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C:\Users\carmel.cullinane\Desktop\New Legislation\Bill 2\SSA\TDS &amp; Rent Setting Data Sheet (SSA Project)\"/>
    </mc:Choice>
  </mc:AlternateContent>
  <xr:revisionPtr revIDLastSave="0" documentId="13_ncr:1_{743EEA6C-CBF1-4802-83EE-13E965B08A8A}" xr6:coauthVersionLast="47" xr6:coauthVersionMax="47" xr10:uidLastSave="{00000000-0000-0000-0000-000000000000}"/>
  <workbookProtection workbookAlgorithmName="SHA-512" workbookHashValue="sQkPuXwEjviijPa+NPq72SRIsIJ7187c1ie5+JO9/dBHejJLa+9LlDD49bH7HmfrHlMjA3ZT8lxtZVWTHyPThw==" workbookSaltValue="dB4Bha8fBaRgjV244OsMNA==" workbookSpinCount="100000" lockStructure="1"/>
  <bookViews>
    <workbookView xWindow="28680" yWindow="-120" windowWidth="29040" windowHeight="15720" activeTab="1" xr2:uid="{00000000-000D-0000-FFFF-FFFF00000000}"/>
  </bookViews>
  <sheets>
    <sheet name="SSA Provider &amp; Checklist" sheetId="14" r:id="rId1"/>
    <sheet name="Registrations List" sheetId="15" r:id="rId2"/>
    <sheet name="Rent Setting Exemption Notice" sheetId="13" r:id="rId3"/>
    <sheet name="Variables" sheetId="6" state="hidden" r:id="rId4"/>
    <sheet name="Request for Payment" sheetId="8" state="hidden" r:id="rId5"/>
    <sheet name="Schedule" sheetId="9" state="hidden" r:id="rId6"/>
    <sheet name="Remittance" sheetId="10" state="hidden" r:id="rId7"/>
    <sheet name="Confirmation letters MailMerge" sheetId="11" state="hidden" r:id="rId8"/>
  </sheets>
  <externalReferences>
    <externalReference r:id="rId9"/>
  </externalReferences>
  <definedNames>
    <definedName name="Counties" localSheetId="7">[1]Variables!$A$2:$A$56</definedName>
    <definedName name="Counties">Variables!#REF!</definedName>
    <definedName name="End_Date" localSheetId="7">[1]Variables!$C$3</definedName>
    <definedName name="End_Date">Variables!$C$3</definedName>
    <definedName name="Institutions">#REF!</definedName>
    <definedName name="Landlord_Status" localSheetId="7">[1]Variables!$H$2:$H$3</definedName>
    <definedName name="Landlord_Status">Variables!$H$2:$H$3</definedName>
    <definedName name="Max_Rent" localSheetId="7">[1]Variables!$E$3</definedName>
    <definedName name="Max_Rent">Variables!$E$3</definedName>
    <definedName name="Min_Rent" localSheetId="7">[1]Variables!$E$2</definedName>
    <definedName name="Min_Rent">Variables!$E$2</definedName>
    <definedName name="_xlnm.Print_Area" localSheetId="6">Remittance!$B$2:$H$20</definedName>
    <definedName name="_xlnm.Print_Area" localSheetId="4">'Request for Payment'!$B$1:$H$53</definedName>
    <definedName name="_xlnm.Print_Area" localSheetId="5">Schedule!$B$1:$O$1004</definedName>
    <definedName name="_xlnm.Print_Titles" localSheetId="5">Schedule!$2:$4</definedName>
    <definedName name="Reg_No_Format" localSheetId="7">[1]Variables!$F$2</definedName>
    <definedName name="Reg_No_Format">Variables!$F$2</definedName>
    <definedName name="Rent_Frequency" localSheetId="7">[1]Variables!$D$2:$D$4</definedName>
    <definedName name="Rent_Frequency">Variables!$D$2:$D$4</definedName>
    <definedName name="Start_Date" localSheetId="7">[1]Variables!$C$2</definedName>
    <definedName name="Start_Date">Variables!$C$2</definedName>
    <definedName name="Status_of_Party_Completing">Variables!$J$2:$J$5</definedName>
    <definedName name="Yes_No" localSheetId="7">[1]Variables!$B$2:$B$3</definedName>
    <definedName name="Yes_No">Variables!$B$2:$B$3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001" i="11" l="1"/>
  <c r="S1000" i="11"/>
  <c r="S999" i="11"/>
  <c r="S998" i="11"/>
  <c r="S997" i="11"/>
  <c r="S996" i="11"/>
  <c r="S995" i="11"/>
  <c r="S994" i="11"/>
  <c r="S993" i="11"/>
  <c r="S992" i="11"/>
  <c r="S991" i="11"/>
  <c r="S990" i="11"/>
  <c r="S989" i="11"/>
  <c r="S988" i="11"/>
  <c r="S987" i="11"/>
  <c r="S986" i="11"/>
  <c r="S985" i="11"/>
  <c r="S984" i="11"/>
  <c r="S983" i="11"/>
  <c r="S982" i="11"/>
  <c r="S981" i="11"/>
  <c r="S980" i="11"/>
  <c r="S979" i="11"/>
  <c r="S978" i="11"/>
  <c r="S977" i="11"/>
  <c r="S976" i="11"/>
  <c r="S975" i="11"/>
  <c r="S974" i="11"/>
  <c r="S973" i="11"/>
  <c r="S972" i="11"/>
  <c r="S971" i="11"/>
  <c r="S970" i="11"/>
  <c r="S969" i="11"/>
  <c r="S968" i="11"/>
  <c r="S967" i="11"/>
  <c r="S966" i="11"/>
  <c r="S965" i="11"/>
  <c r="S964" i="11"/>
  <c r="S963" i="11"/>
  <c r="S962" i="11"/>
  <c r="S961" i="11"/>
  <c r="S960" i="11"/>
  <c r="S959" i="11"/>
  <c r="S958" i="11"/>
  <c r="S957" i="11"/>
  <c r="S956" i="11"/>
  <c r="S955" i="11"/>
  <c r="S954" i="11"/>
  <c r="S953" i="11"/>
  <c r="S952" i="11"/>
  <c r="S951" i="11"/>
  <c r="S950" i="11"/>
  <c r="S949" i="11"/>
  <c r="S948" i="11"/>
  <c r="S947" i="11"/>
  <c r="S946" i="11"/>
  <c r="S945" i="11"/>
  <c r="S944" i="11"/>
  <c r="S943" i="11"/>
  <c r="S942" i="11"/>
  <c r="S941" i="11"/>
  <c r="S940" i="11"/>
  <c r="S939" i="11"/>
  <c r="S938" i="11"/>
  <c r="S937" i="11"/>
  <c r="S936" i="11"/>
  <c r="S935" i="11"/>
  <c r="S934" i="11"/>
  <c r="S933" i="11"/>
  <c r="S932" i="11"/>
  <c r="S931" i="11"/>
  <c r="S930" i="11"/>
  <c r="S929" i="11"/>
  <c r="S928" i="11"/>
  <c r="S927" i="11"/>
  <c r="S926" i="11"/>
  <c r="S925" i="11"/>
  <c r="S924" i="11"/>
  <c r="S923" i="11"/>
  <c r="S922" i="11"/>
  <c r="S921" i="11"/>
  <c r="S920" i="11"/>
  <c r="S919" i="11"/>
  <c r="S918" i="11"/>
  <c r="S917" i="11"/>
  <c r="S916" i="11"/>
  <c r="S915" i="11"/>
  <c r="S914" i="11"/>
  <c r="S913" i="11"/>
  <c r="S912" i="11"/>
  <c r="S911" i="11"/>
  <c r="S910" i="11"/>
  <c r="S909" i="11"/>
  <c r="S908" i="11"/>
  <c r="S907" i="11"/>
  <c r="S906" i="11"/>
  <c r="S905" i="11"/>
  <c r="S904" i="11"/>
  <c r="S903" i="11"/>
  <c r="S902" i="11"/>
  <c r="S901" i="11"/>
  <c r="S900" i="11"/>
  <c r="S899" i="11"/>
  <c r="S898" i="11"/>
  <c r="S897" i="11"/>
  <c r="S896" i="11"/>
  <c r="S895" i="11"/>
  <c r="S894" i="11"/>
  <c r="S893" i="11"/>
  <c r="S892" i="11"/>
  <c r="S891" i="11"/>
  <c r="S890" i="11"/>
  <c r="S889" i="11"/>
  <c r="S888" i="11"/>
  <c r="S887" i="11"/>
  <c r="S886" i="11"/>
  <c r="S885" i="11"/>
  <c r="S884" i="11"/>
  <c r="S883" i="11"/>
  <c r="S882" i="11"/>
  <c r="S881" i="11"/>
  <c r="S880" i="11"/>
  <c r="S879" i="11"/>
  <c r="S878" i="11"/>
  <c r="S877" i="11"/>
  <c r="S876" i="11"/>
  <c r="S875" i="11"/>
  <c r="S874" i="11"/>
  <c r="S873" i="11"/>
  <c r="S872" i="11"/>
  <c r="S871" i="11"/>
  <c r="S870" i="11"/>
  <c r="S869" i="11"/>
  <c r="S868" i="11"/>
  <c r="S867" i="11"/>
  <c r="S866" i="11"/>
  <c r="S865" i="11"/>
  <c r="S864" i="11"/>
  <c r="S863" i="11"/>
  <c r="S862" i="11"/>
  <c r="S861" i="11"/>
  <c r="S860" i="11"/>
  <c r="S859" i="11"/>
  <c r="S858" i="11"/>
  <c r="S857" i="11"/>
  <c r="S856" i="11"/>
  <c r="S855" i="11"/>
  <c r="S854" i="11"/>
  <c r="S853" i="11"/>
  <c r="S852" i="11"/>
  <c r="S851" i="11"/>
  <c r="S850" i="11"/>
  <c r="S849" i="11"/>
  <c r="S848" i="11"/>
  <c r="S847" i="11"/>
  <c r="S846" i="11"/>
  <c r="S845" i="11"/>
  <c r="S844" i="11"/>
  <c r="S843" i="11"/>
  <c r="S842" i="11"/>
  <c r="S841" i="11"/>
  <c r="S840" i="11"/>
  <c r="S839" i="11"/>
  <c r="S838" i="11"/>
  <c r="S837" i="11"/>
  <c r="S836" i="11"/>
  <c r="S835" i="11"/>
  <c r="S834" i="11"/>
  <c r="S833" i="11"/>
  <c r="S832" i="11"/>
  <c r="S831" i="11"/>
  <c r="S830" i="11"/>
  <c r="S829" i="11"/>
  <c r="S828" i="11"/>
  <c r="S827" i="11"/>
  <c r="S826" i="11"/>
  <c r="S825" i="11"/>
  <c r="S824" i="11"/>
  <c r="S823" i="11"/>
  <c r="S822" i="11"/>
  <c r="S821" i="11"/>
  <c r="S820" i="11"/>
  <c r="S819" i="11"/>
  <c r="S818" i="11"/>
  <c r="S817" i="11"/>
  <c r="S816" i="11"/>
  <c r="S815" i="11"/>
  <c r="S814" i="11"/>
  <c r="S813" i="11"/>
  <c r="S812" i="11"/>
  <c r="S811" i="11"/>
  <c r="S810" i="11"/>
  <c r="S809" i="11"/>
  <c r="S808" i="11"/>
  <c r="S807" i="11"/>
  <c r="S806" i="11"/>
  <c r="S805" i="11"/>
  <c r="S804" i="11"/>
  <c r="S803" i="11"/>
  <c r="S802" i="11"/>
  <c r="S801" i="11"/>
  <c r="S800" i="11"/>
  <c r="S799" i="11"/>
  <c r="S798" i="11"/>
  <c r="S797" i="11"/>
  <c r="S796" i="11"/>
  <c r="S795" i="11"/>
  <c r="S794" i="11"/>
  <c r="S793" i="11"/>
  <c r="S792" i="11"/>
  <c r="S791" i="11"/>
  <c r="S790" i="11"/>
  <c r="S789" i="11"/>
  <c r="S788" i="11"/>
  <c r="S787" i="11"/>
  <c r="S786" i="11"/>
  <c r="S785" i="11"/>
  <c r="S784" i="11"/>
  <c r="S783" i="11"/>
  <c r="S782" i="11"/>
  <c r="S781" i="11"/>
  <c r="S780" i="11"/>
  <c r="S779" i="11"/>
  <c r="S778" i="11"/>
  <c r="S777" i="11"/>
  <c r="S776" i="11"/>
  <c r="S775" i="11"/>
  <c r="S774" i="11"/>
  <c r="S773" i="11"/>
  <c r="S772" i="11"/>
  <c r="S771" i="11"/>
  <c r="S770" i="11"/>
  <c r="S769" i="11"/>
  <c r="S768" i="11"/>
  <c r="S767" i="11"/>
  <c r="S766" i="11"/>
  <c r="S765" i="11"/>
  <c r="S764" i="11"/>
  <c r="S763" i="11"/>
  <c r="S762" i="11"/>
  <c r="S761" i="11"/>
  <c r="S760" i="11"/>
  <c r="S759" i="11"/>
  <c r="S758" i="11"/>
  <c r="S757" i="11"/>
  <c r="S756" i="11"/>
  <c r="S755" i="11"/>
  <c r="S754" i="11"/>
  <c r="S753" i="11"/>
  <c r="S752" i="11"/>
  <c r="S751" i="11"/>
  <c r="S750" i="11"/>
  <c r="S749" i="11"/>
  <c r="S748" i="11"/>
  <c r="S747" i="11"/>
  <c r="S746" i="11"/>
  <c r="S745" i="11"/>
  <c r="S744" i="11"/>
  <c r="S743" i="11"/>
  <c r="S742" i="11"/>
  <c r="S741" i="11"/>
  <c r="S740" i="11"/>
  <c r="S739" i="11"/>
  <c r="S738" i="11"/>
  <c r="S737" i="11"/>
  <c r="S736" i="11"/>
  <c r="S735" i="11"/>
  <c r="S734" i="11"/>
  <c r="S733" i="11"/>
  <c r="S732" i="11"/>
  <c r="S731" i="11"/>
  <c r="S730" i="11"/>
  <c r="S729" i="11"/>
  <c r="S728" i="11"/>
  <c r="S727" i="11"/>
  <c r="S726" i="11"/>
  <c r="S725" i="11"/>
  <c r="S724" i="11"/>
  <c r="S723" i="11"/>
  <c r="S722" i="11"/>
  <c r="S721" i="11"/>
  <c r="S720" i="11"/>
  <c r="S719" i="11"/>
  <c r="S718" i="11"/>
  <c r="S717" i="11"/>
  <c r="S716" i="11"/>
  <c r="S715" i="11"/>
  <c r="S714" i="11"/>
  <c r="S713" i="11"/>
  <c r="S712" i="11"/>
  <c r="S711" i="11"/>
  <c r="S710" i="11"/>
  <c r="S709" i="11"/>
  <c r="S708" i="11"/>
  <c r="S707" i="11"/>
  <c r="S706" i="11"/>
  <c r="S705" i="11"/>
  <c r="S704" i="11"/>
  <c r="S703" i="11"/>
  <c r="S702" i="11"/>
  <c r="S701" i="11"/>
  <c r="S700" i="11"/>
  <c r="S699" i="11"/>
  <c r="S698" i="11"/>
  <c r="S697" i="11"/>
  <c r="S696" i="11"/>
  <c r="S695" i="11"/>
  <c r="S694" i="11"/>
  <c r="S693" i="11"/>
  <c r="S692" i="11"/>
  <c r="S691" i="11"/>
  <c r="S690" i="11"/>
  <c r="S689" i="11"/>
  <c r="S688" i="11"/>
  <c r="S687" i="11"/>
  <c r="S686" i="11"/>
  <c r="S685" i="11"/>
  <c r="S684" i="11"/>
  <c r="S683" i="11"/>
  <c r="S682" i="11"/>
  <c r="S681" i="11"/>
  <c r="S680" i="11"/>
  <c r="S679" i="11"/>
  <c r="S678" i="11"/>
  <c r="S677" i="11"/>
  <c r="S676" i="11"/>
  <c r="S675" i="11"/>
  <c r="S674" i="11"/>
  <c r="S673" i="11"/>
  <c r="S672" i="11"/>
  <c r="S671" i="11"/>
  <c r="S670" i="11"/>
  <c r="S669" i="11"/>
  <c r="S668" i="11"/>
  <c r="S667" i="11"/>
  <c r="S666" i="11"/>
  <c r="S665" i="11"/>
  <c r="S664" i="11"/>
  <c r="S663" i="11"/>
  <c r="S662" i="11"/>
  <c r="S661" i="11"/>
  <c r="S660" i="11"/>
  <c r="S659" i="11"/>
  <c r="S658" i="11"/>
  <c r="S657" i="11"/>
  <c r="S656" i="11"/>
  <c r="S655" i="11"/>
  <c r="S654" i="11"/>
  <c r="S653" i="11"/>
  <c r="S652" i="11"/>
  <c r="S651" i="11"/>
  <c r="S650" i="11"/>
  <c r="S649" i="11"/>
  <c r="S648" i="11"/>
  <c r="S647" i="11"/>
  <c r="S646" i="11"/>
  <c r="S645" i="11"/>
  <c r="S644" i="11"/>
  <c r="S643" i="11"/>
  <c r="S642" i="11"/>
  <c r="S641" i="11"/>
  <c r="S640" i="11"/>
  <c r="S639" i="11"/>
  <c r="S638" i="11"/>
  <c r="S637" i="11"/>
  <c r="S636" i="11"/>
  <c r="S635" i="11"/>
  <c r="S634" i="11"/>
  <c r="S633" i="11"/>
  <c r="S632" i="11"/>
  <c r="S631" i="11"/>
  <c r="S630" i="11"/>
  <c r="S629" i="11"/>
  <c r="S628" i="11"/>
  <c r="S627" i="11"/>
  <c r="S626" i="11"/>
  <c r="S625" i="11"/>
  <c r="S624" i="11"/>
  <c r="S623" i="11"/>
  <c r="S622" i="11"/>
  <c r="S621" i="11"/>
  <c r="S620" i="11"/>
  <c r="S619" i="11"/>
  <c r="S618" i="11"/>
  <c r="S617" i="11"/>
  <c r="S616" i="11"/>
  <c r="S615" i="11"/>
  <c r="S614" i="11"/>
  <c r="S613" i="11"/>
  <c r="S612" i="11"/>
  <c r="S611" i="11"/>
  <c r="S610" i="11"/>
  <c r="S609" i="11"/>
  <c r="S608" i="11"/>
  <c r="S607" i="11"/>
  <c r="S606" i="11"/>
  <c r="S605" i="11"/>
  <c r="S604" i="11"/>
  <c r="S603" i="11"/>
  <c r="S602" i="11"/>
  <c r="S601" i="11"/>
  <c r="S600" i="11"/>
  <c r="S599" i="11"/>
  <c r="S598" i="11"/>
  <c r="S597" i="11"/>
  <c r="S596" i="11"/>
  <c r="S595" i="11"/>
  <c r="S594" i="11"/>
  <c r="S593" i="11"/>
  <c r="S592" i="11"/>
  <c r="S591" i="11"/>
  <c r="S590" i="11"/>
  <c r="S589" i="11"/>
  <c r="S588" i="11"/>
  <c r="S587" i="11"/>
  <c r="S586" i="11"/>
  <c r="S585" i="11"/>
  <c r="S584" i="11"/>
  <c r="S583" i="11"/>
  <c r="S582" i="11"/>
  <c r="S581" i="11"/>
  <c r="S580" i="11"/>
  <c r="S579" i="11"/>
  <c r="S578" i="11"/>
  <c r="S577" i="11"/>
  <c r="S576" i="11"/>
  <c r="S575" i="11"/>
  <c r="S574" i="11"/>
  <c r="S573" i="11"/>
  <c r="S572" i="11"/>
  <c r="S571" i="11"/>
  <c r="S570" i="11"/>
  <c r="S569" i="11"/>
  <c r="S568" i="11"/>
  <c r="S567" i="11"/>
  <c r="S566" i="11"/>
  <c r="S565" i="11"/>
  <c r="S564" i="11"/>
  <c r="S563" i="11"/>
  <c r="S562" i="11"/>
  <c r="S561" i="11"/>
  <c r="S560" i="11"/>
  <c r="S559" i="11"/>
  <c r="S558" i="11"/>
  <c r="S557" i="11"/>
  <c r="S556" i="11"/>
  <c r="S555" i="11"/>
  <c r="S554" i="11"/>
  <c r="S553" i="11"/>
  <c r="S552" i="11"/>
  <c r="S551" i="11"/>
  <c r="S550" i="11"/>
  <c r="S549" i="11"/>
  <c r="S548" i="11"/>
  <c r="S547" i="11"/>
  <c r="S546" i="11"/>
  <c r="S545" i="11"/>
  <c r="S544" i="11"/>
  <c r="S543" i="11"/>
  <c r="S542" i="11"/>
  <c r="S541" i="11"/>
  <c r="S540" i="11"/>
  <c r="S539" i="11"/>
  <c r="S538" i="11"/>
  <c r="S537" i="11"/>
  <c r="S536" i="11"/>
  <c r="S535" i="11"/>
  <c r="S534" i="11"/>
  <c r="S533" i="11"/>
  <c r="S532" i="11"/>
  <c r="S531" i="11"/>
  <c r="S530" i="11"/>
  <c r="S529" i="11"/>
  <c r="S528" i="11"/>
  <c r="S527" i="11"/>
  <c r="S526" i="11"/>
  <c r="S525" i="11"/>
  <c r="S524" i="11"/>
  <c r="S523" i="11"/>
  <c r="S522" i="11"/>
  <c r="S521" i="11"/>
  <c r="S520" i="11"/>
  <c r="S519" i="11"/>
  <c r="S518" i="11"/>
  <c r="S517" i="11"/>
  <c r="S516" i="11"/>
  <c r="S515" i="11"/>
  <c r="S514" i="11"/>
  <c r="S513" i="11"/>
  <c r="S512" i="11"/>
  <c r="S511" i="11"/>
  <c r="S510" i="11"/>
  <c r="S509" i="11"/>
  <c r="S508" i="11"/>
  <c r="S507" i="11"/>
  <c r="S506" i="11"/>
  <c r="S505" i="11"/>
  <c r="S504" i="11"/>
  <c r="S503" i="11"/>
  <c r="S502" i="11"/>
  <c r="S501" i="11"/>
  <c r="S500" i="11"/>
  <c r="S499" i="11"/>
  <c r="S498" i="11"/>
  <c r="S497" i="11"/>
  <c r="S496" i="11"/>
  <c r="S495" i="11"/>
  <c r="S494" i="11"/>
  <c r="S493" i="11"/>
  <c r="S492" i="11"/>
  <c r="S491" i="11"/>
  <c r="S490" i="11"/>
  <c r="S489" i="11"/>
  <c r="S488" i="11"/>
  <c r="S487" i="11"/>
  <c r="S486" i="11"/>
  <c r="S485" i="11"/>
  <c r="S484" i="11"/>
  <c r="S483" i="11"/>
  <c r="S482" i="11"/>
  <c r="S481" i="11"/>
  <c r="S480" i="11"/>
  <c r="S479" i="11"/>
  <c r="S478" i="11"/>
  <c r="S477" i="11"/>
  <c r="S476" i="11"/>
  <c r="S475" i="11"/>
  <c r="S474" i="11"/>
  <c r="S473" i="11"/>
  <c r="S472" i="11"/>
  <c r="S471" i="11"/>
  <c r="S470" i="11"/>
  <c r="S469" i="11"/>
  <c r="S468" i="11"/>
  <c r="S467" i="11"/>
  <c r="S466" i="11"/>
  <c r="S465" i="11"/>
  <c r="S464" i="11"/>
  <c r="S463" i="11"/>
  <c r="S462" i="11"/>
  <c r="S461" i="11"/>
  <c r="S460" i="11"/>
  <c r="S459" i="11"/>
  <c r="S458" i="11"/>
  <c r="S457" i="11"/>
  <c r="S456" i="11"/>
  <c r="S455" i="11"/>
  <c r="S454" i="11"/>
  <c r="S453" i="11"/>
  <c r="S452" i="11"/>
  <c r="S451" i="11"/>
  <c r="S450" i="11"/>
  <c r="S449" i="11"/>
  <c r="S448" i="11"/>
  <c r="S447" i="11"/>
  <c r="S446" i="11"/>
  <c r="S445" i="11"/>
  <c r="S444" i="11"/>
  <c r="S443" i="11"/>
  <c r="S442" i="11"/>
  <c r="S441" i="11"/>
  <c r="S440" i="11"/>
  <c r="S439" i="11"/>
  <c r="S438" i="11"/>
  <c r="S437" i="11"/>
  <c r="S436" i="11"/>
  <c r="S435" i="11"/>
  <c r="S434" i="11"/>
  <c r="S433" i="11"/>
  <c r="S432" i="11"/>
  <c r="S431" i="11"/>
  <c r="S430" i="11"/>
  <c r="S429" i="11"/>
  <c r="S428" i="11"/>
  <c r="S427" i="11"/>
  <c r="S426" i="11"/>
  <c r="S425" i="11"/>
  <c r="S424" i="11"/>
  <c r="S423" i="11"/>
  <c r="S422" i="11"/>
  <c r="S421" i="11"/>
  <c r="S420" i="11"/>
  <c r="S419" i="11"/>
  <c r="S418" i="11"/>
  <c r="S417" i="11"/>
  <c r="S416" i="11"/>
  <c r="S415" i="11"/>
  <c r="S414" i="11"/>
  <c r="S413" i="11"/>
  <c r="S412" i="11"/>
  <c r="S411" i="11"/>
  <c r="S410" i="11"/>
  <c r="S409" i="11"/>
  <c r="S408" i="11"/>
  <c r="S407" i="11"/>
  <c r="S406" i="11"/>
  <c r="S405" i="11"/>
  <c r="S404" i="11"/>
  <c r="S403" i="11"/>
  <c r="S402" i="11"/>
  <c r="S401" i="11"/>
  <c r="S400" i="11"/>
  <c r="S399" i="11"/>
  <c r="S398" i="11"/>
  <c r="S397" i="11"/>
  <c r="S396" i="11"/>
  <c r="S395" i="11"/>
  <c r="S394" i="11"/>
  <c r="S393" i="11"/>
  <c r="S392" i="11"/>
  <c r="S391" i="11"/>
  <c r="S390" i="11"/>
  <c r="S389" i="11"/>
  <c r="S388" i="11"/>
  <c r="S387" i="11"/>
  <c r="S386" i="11"/>
  <c r="S385" i="11"/>
  <c r="S384" i="11"/>
  <c r="S383" i="11"/>
  <c r="S382" i="11"/>
  <c r="S381" i="11"/>
  <c r="S380" i="11"/>
  <c r="S379" i="11"/>
  <c r="S378" i="11"/>
  <c r="S377" i="11"/>
  <c r="S376" i="11"/>
  <c r="S375" i="11"/>
  <c r="S374" i="11"/>
  <c r="S373" i="11"/>
  <c r="S372" i="11"/>
  <c r="S371" i="11"/>
  <c r="S370" i="11"/>
  <c r="S369" i="11"/>
  <c r="S368" i="11"/>
  <c r="S367" i="11"/>
  <c r="S366" i="11"/>
  <c r="S365" i="11"/>
  <c r="S364" i="11"/>
  <c r="S363" i="11"/>
  <c r="S362" i="11"/>
  <c r="S361" i="11"/>
  <c r="S360" i="11"/>
  <c r="S359" i="11"/>
  <c r="S358" i="11"/>
  <c r="S357" i="11"/>
  <c r="S356" i="11"/>
  <c r="S355" i="11"/>
  <c r="S354" i="11"/>
  <c r="S353" i="11"/>
  <c r="S352" i="11"/>
  <c r="S351" i="11"/>
  <c r="S350" i="11"/>
  <c r="S349" i="11"/>
  <c r="S348" i="11"/>
  <c r="S347" i="11"/>
  <c r="S346" i="11"/>
  <c r="S345" i="11"/>
  <c r="S344" i="11"/>
  <c r="S343" i="11"/>
  <c r="S342" i="11"/>
  <c r="S341" i="11"/>
  <c r="S340" i="11"/>
  <c r="S339" i="11"/>
  <c r="S338" i="11"/>
  <c r="S337" i="11"/>
  <c r="S336" i="11"/>
  <c r="S335" i="11"/>
  <c r="S334" i="11"/>
  <c r="S333" i="11"/>
  <c r="S332" i="11"/>
  <c r="S331" i="11"/>
  <c r="S330" i="11"/>
  <c r="S329" i="11"/>
  <c r="S328" i="11"/>
  <c r="S327" i="11"/>
  <c r="S326" i="11"/>
  <c r="S325" i="11"/>
  <c r="S324" i="11"/>
  <c r="S323" i="11"/>
  <c r="S322" i="11"/>
  <c r="S321" i="11"/>
  <c r="S320" i="11"/>
  <c r="S319" i="11"/>
  <c r="S318" i="11"/>
  <c r="S317" i="11"/>
  <c r="S316" i="11"/>
  <c r="S315" i="11"/>
  <c r="S314" i="11"/>
  <c r="S313" i="11"/>
  <c r="S312" i="11"/>
  <c r="S311" i="11"/>
  <c r="S310" i="11"/>
  <c r="S309" i="11"/>
  <c r="S308" i="11"/>
  <c r="S307" i="11"/>
  <c r="S306" i="11"/>
  <c r="S305" i="11"/>
  <c r="S304" i="11"/>
  <c r="S303" i="11"/>
  <c r="S302" i="11"/>
  <c r="S301" i="11"/>
  <c r="S300" i="11"/>
  <c r="S299" i="11"/>
  <c r="S298" i="11"/>
  <c r="S297" i="11"/>
  <c r="S296" i="11"/>
  <c r="S295" i="11"/>
  <c r="S294" i="11"/>
  <c r="S293" i="11"/>
  <c r="S292" i="11"/>
  <c r="S291" i="11"/>
  <c r="S290" i="11"/>
  <c r="S289" i="11"/>
  <c r="S288" i="11"/>
  <c r="S287" i="11"/>
  <c r="S286" i="11"/>
  <c r="S285" i="11"/>
  <c r="S284" i="11"/>
  <c r="S283" i="11"/>
  <c r="S282" i="11"/>
  <c r="S281" i="11"/>
  <c r="S280" i="11"/>
  <c r="S279" i="11"/>
  <c r="S278" i="11"/>
  <c r="S277" i="11"/>
  <c r="S276" i="11"/>
  <c r="S275" i="11"/>
  <c r="S274" i="11"/>
  <c r="S273" i="11"/>
  <c r="S272" i="11"/>
  <c r="S271" i="11"/>
  <c r="S270" i="11"/>
  <c r="S269" i="11"/>
  <c r="S268" i="11"/>
  <c r="S267" i="11"/>
  <c r="S266" i="11"/>
  <c r="S265" i="11"/>
  <c r="S264" i="11"/>
  <c r="S263" i="11"/>
  <c r="S262" i="11"/>
  <c r="S261" i="11"/>
  <c r="S260" i="11"/>
  <c r="S259" i="11"/>
  <c r="S258" i="11"/>
  <c r="S257" i="11"/>
  <c r="S256" i="11"/>
  <c r="S255" i="11"/>
  <c r="S254" i="11"/>
  <c r="S253" i="11"/>
  <c r="S252" i="11"/>
  <c r="S251" i="11"/>
  <c r="S250" i="11"/>
  <c r="S249" i="11"/>
  <c r="S248" i="11"/>
  <c r="S247" i="11"/>
  <c r="S246" i="11"/>
  <c r="S245" i="11"/>
  <c r="S244" i="11"/>
  <c r="S243" i="11"/>
  <c r="S242" i="11"/>
  <c r="S241" i="11"/>
  <c r="S240" i="11"/>
  <c r="S239" i="11"/>
  <c r="S238" i="11"/>
  <c r="S237" i="11"/>
  <c r="S236" i="11"/>
  <c r="S235" i="11"/>
  <c r="S234" i="11"/>
  <c r="S233" i="11"/>
  <c r="S232" i="11"/>
  <c r="S231" i="11"/>
  <c r="S230" i="11"/>
  <c r="S229" i="11"/>
  <c r="S228" i="11"/>
  <c r="S227" i="11"/>
  <c r="S226" i="11"/>
  <c r="S225" i="11"/>
  <c r="S224" i="11"/>
  <c r="S223" i="11"/>
  <c r="S222" i="11"/>
  <c r="S221" i="11"/>
  <c r="S220" i="11"/>
  <c r="S219" i="11"/>
  <c r="S218" i="11"/>
  <c r="S217" i="11"/>
  <c r="S216" i="11"/>
  <c r="S215" i="11"/>
  <c r="S214" i="11"/>
  <c r="S213" i="11"/>
  <c r="S212" i="11"/>
  <c r="S211" i="11"/>
  <c r="S210" i="11"/>
  <c r="S209" i="11"/>
  <c r="S208" i="11"/>
  <c r="S207" i="11"/>
  <c r="S206" i="11"/>
  <c r="S205" i="11"/>
  <c r="S204" i="11"/>
  <c r="S203" i="11"/>
  <c r="S202" i="11"/>
  <c r="S201" i="11"/>
  <c r="S200" i="11"/>
  <c r="S199" i="11"/>
  <c r="S198" i="11"/>
  <c r="S197" i="11"/>
  <c r="S196" i="11"/>
  <c r="S195" i="11"/>
  <c r="S194" i="11"/>
  <c r="S193" i="11"/>
  <c r="S192" i="11"/>
  <c r="S191" i="11"/>
  <c r="S190" i="11"/>
  <c r="S189" i="11"/>
  <c r="S188" i="11"/>
  <c r="S187" i="11"/>
  <c r="S186" i="11"/>
  <c r="S185" i="11"/>
  <c r="S184" i="11"/>
  <c r="S183" i="11"/>
  <c r="S182" i="11"/>
  <c r="S181" i="11"/>
  <c r="S180" i="11"/>
  <c r="S179" i="11"/>
  <c r="S178" i="11"/>
  <c r="S177" i="11"/>
  <c r="S176" i="11"/>
  <c r="S175" i="11"/>
  <c r="S174" i="11"/>
  <c r="S173" i="11"/>
  <c r="S172" i="11"/>
  <c r="S171" i="11"/>
  <c r="S170" i="11"/>
  <c r="S169" i="11"/>
  <c r="S168" i="11"/>
  <c r="S167" i="11"/>
  <c r="S166" i="11"/>
  <c r="S165" i="11"/>
  <c r="S164" i="11"/>
  <c r="S163" i="11"/>
  <c r="S162" i="11"/>
  <c r="S161" i="11"/>
  <c r="S160" i="11"/>
  <c r="S159" i="11"/>
  <c r="S158" i="11"/>
  <c r="S157" i="11"/>
  <c r="S156" i="11"/>
  <c r="S155" i="11"/>
  <c r="S154" i="11"/>
  <c r="S153" i="11"/>
  <c r="S152" i="11"/>
  <c r="S151" i="11"/>
  <c r="S150" i="11"/>
  <c r="S149" i="11"/>
  <c r="S148" i="11"/>
  <c r="S147" i="11"/>
  <c r="S146" i="11"/>
  <c r="S145" i="11"/>
  <c r="S144" i="11"/>
  <c r="S143" i="11"/>
  <c r="S142" i="11"/>
  <c r="S141" i="11"/>
  <c r="S140" i="11"/>
  <c r="S139" i="11"/>
  <c r="S138" i="11"/>
  <c r="S137" i="11"/>
  <c r="S136" i="11"/>
  <c r="S135" i="11"/>
  <c r="S134" i="11"/>
  <c r="S133" i="11"/>
  <c r="S132" i="11"/>
  <c r="S131" i="11"/>
  <c r="S130" i="11"/>
  <c r="S129" i="11"/>
  <c r="S128" i="11"/>
  <c r="S127" i="11"/>
  <c r="S126" i="11"/>
  <c r="S125" i="11"/>
  <c r="S124" i="11"/>
  <c r="S123" i="11"/>
  <c r="S122" i="11"/>
  <c r="S121" i="11"/>
  <c r="S120" i="11"/>
  <c r="S119" i="11"/>
  <c r="S118" i="11"/>
  <c r="S117" i="11"/>
  <c r="S116" i="11"/>
  <c r="S115" i="11"/>
  <c r="S114" i="11"/>
  <c r="S113" i="11"/>
  <c r="S112" i="11"/>
  <c r="S111" i="11"/>
  <c r="S110" i="11"/>
  <c r="S109" i="11"/>
  <c r="S108" i="11"/>
  <c r="S107" i="11"/>
  <c r="S106" i="11"/>
  <c r="S105" i="11"/>
  <c r="S104" i="11"/>
  <c r="S103" i="11"/>
  <c r="S102" i="11"/>
  <c r="S101" i="11"/>
  <c r="S100" i="11"/>
  <c r="S99" i="11"/>
  <c r="S98" i="11"/>
  <c r="S97" i="11"/>
  <c r="S96" i="11"/>
  <c r="S95" i="11"/>
  <c r="S94" i="11"/>
  <c r="S93" i="11"/>
  <c r="S92" i="11"/>
  <c r="S91" i="11"/>
  <c r="S90" i="11"/>
  <c r="S89" i="11"/>
  <c r="S88" i="11"/>
  <c r="S87" i="11"/>
  <c r="S86" i="11"/>
  <c r="S85" i="11"/>
  <c r="S84" i="11"/>
  <c r="S83" i="11"/>
  <c r="S82" i="11"/>
  <c r="S81" i="11"/>
  <c r="S80" i="11"/>
  <c r="S79" i="11"/>
  <c r="S78" i="11"/>
  <c r="S77" i="11"/>
  <c r="S76" i="11"/>
  <c r="S75" i="11"/>
  <c r="S74" i="11"/>
  <c r="S73" i="11"/>
  <c r="S72" i="11"/>
  <c r="S71" i="11"/>
  <c r="S70" i="11"/>
  <c r="S69" i="11"/>
  <c r="S68" i="11"/>
  <c r="S67" i="11"/>
  <c r="S66" i="11"/>
  <c r="S65" i="11"/>
  <c r="S64" i="11"/>
  <c r="S63" i="11"/>
  <c r="S62" i="11"/>
  <c r="S61" i="11"/>
  <c r="S60" i="11"/>
  <c r="S59" i="11"/>
  <c r="S58" i="11"/>
  <c r="S57" i="11"/>
  <c r="S56" i="11"/>
  <c r="S55" i="11"/>
  <c r="S54" i="11"/>
  <c r="S53" i="11"/>
  <c r="S52" i="11"/>
  <c r="S51" i="11"/>
  <c r="S50" i="11"/>
  <c r="S49" i="11"/>
  <c r="S48" i="11"/>
  <c r="S47" i="11"/>
  <c r="S46" i="11"/>
  <c r="S45" i="11"/>
  <c r="S44" i="11"/>
  <c r="S43" i="11"/>
  <c r="S42" i="11"/>
  <c r="S41" i="11"/>
  <c r="S40" i="11"/>
  <c r="S39" i="11"/>
  <c r="S38" i="11"/>
  <c r="S37" i="11"/>
  <c r="S36" i="11"/>
  <c r="S35" i="11"/>
  <c r="S34" i="11"/>
  <c r="S33" i="11"/>
  <c r="S32" i="11"/>
  <c r="S31" i="11"/>
  <c r="S30" i="11"/>
  <c r="S29" i="11"/>
  <c r="S28" i="11"/>
  <c r="S27" i="11"/>
  <c r="S26" i="11"/>
  <c r="S25" i="11"/>
  <c r="S24" i="11"/>
  <c r="S23" i="11"/>
  <c r="S22" i="11"/>
  <c r="S21" i="11"/>
  <c r="S20" i="11"/>
  <c r="S19" i="11"/>
  <c r="S18" i="11"/>
  <c r="S17" i="11"/>
  <c r="S16" i="11"/>
  <c r="S15" i="11"/>
  <c r="S14" i="11"/>
  <c r="S13" i="11"/>
  <c r="S12" i="11"/>
  <c r="S11" i="11"/>
  <c r="S10" i="11"/>
  <c r="S9" i="11"/>
  <c r="S8" i="11"/>
  <c r="S7" i="11"/>
  <c r="S6" i="11"/>
  <c r="S5" i="11"/>
  <c r="S4" i="11"/>
  <c r="S3" i="11"/>
  <c r="R1001" i="11"/>
  <c r="R1000" i="11"/>
  <c r="R999" i="11"/>
  <c r="R998" i="11"/>
  <c r="R997" i="11"/>
  <c r="R996" i="11"/>
  <c r="R995" i="11"/>
  <c r="R994" i="11"/>
  <c r="R993" i="11"/>
  <c r="R992" i="11"/>
  <c r="R991" i="11"/>
  <c r="R990" i="11"/>
  <c r="R989" i="11"/>
  <c r="R988" i="11"/>
  <c r="R987" i="11"/>
  <c r="R986" i="11"/>
  <c r="R985" i="11"/>
  <c r="R984" i="11"/>
  <c r="R983" i="11"/>
  <c r="R982" i="11"/>
  <c r="R981" i="11"/>
  <c r="R980" i="11"/>
  <c r="R979" i="11"/>
  <c r="R978" i="11"/>
  <c r="R977" i="11"/>
  <c r="R976" i="11"/>
  <c r="R975" i="11"/>
  <c r="R974" i="11"/>
  <c r="R973" i="11"/>
  <c r="R972" i="11"/>
  <c r="R971" i="11"/>
  <c r="R970" i="11"/>
  <c r="R969" i="11"/>
  <c r="R968" i="11"/>
  <c r="R967" i="11"/>
  <c r="R966" i="11"/>
  <c r="R965" i="11"/>
  <c r="R964" i="11"/>
  <c r="R963" i="11"/>
  <c r="R962" i="11"/>
  <c r="R961" i="11"/>
  <c r="R960" i="11"/>
  <c r="R959" i="11"/>
  <c r="R958" i="11"/>
  <c r="R957" i="11"/>
  <c r="R956" i="11"/>
  <c r="R955" i="11"/>
  <c r="R954" i="11"/>
  <c r="R953" i="11"/>
  <c r="R952" i="11"/>
  <c r="R951" i="11"/>
  <c r="R950" i="11"/>
  <c r="R949" i="11"/>
  <c r="R948" i="11"/>
  <c r="R947" i="11"/>
  <c r="R946" i="11"/>
  <c r="R945" i="11"/>
  <c r="R944" i="11"/>
  <c r="R943" i="11"/>
  <c r="R942" i="11"/>
  <c r="R941" i="11"/>
  <c r="R940" i="11"/>
  <c r="R939" i="11"/>
  <c r="R938" i="11"/>
  <c r="R937" i="11"/>
  <c r="R936" i="11"/>
  <c r="R935" i="11"/>
  <c r="R934" i="11"/>
  <c r="R933" i="11"/>
  <c r="R932" i="11"/>
  <c r="R931" i="11"/>
  <c r="R930" i="11"/>
  <c r="R929" i="11"/>
  <c r="R928" i="11"/>
  <c r="R927" i="11"/>
  <c r="R926" i="11"/>
  <c r="R925" i="11"/>
  <c r="R924" i="11"/>
  <c r="R923" i="11"/>
  <c r="R922" i="11"/>
  <c r="R921" i="11"/>
  <c r="R920" i="11"/>
  <c r="R919" i="11"/>
  <c r="R918" i="11"/>
  <c r="R917" i="11"/>
  <c r="R916" i="11"/>
  <c r="R915" i="11"/>
  <c r="R914" i="11"/>
  <c r="R913" i="11"/>
  <c r="R912" i="11"/>
  <c r="R911" i="11"/>
  <c r="R910" i="11"/>
  <c r="R909" i="11"/>
  <c r="R908" i="11"/>
  <c r="R907" i="11"/>
  <c r="R906" i="11"/>
  <c r="R905" i="11"/>
  <c r="R904" i="11"/>
  <c r="R903" i="11"/>
  <c r="R902" i="11"/>
  <c r="R901" i="11"/>
  <c r="R900" i="11"/>
  <c r="R899" i="11"/>
  <c r="R898" i="11"/>
  <c r="R897" i="11"/>
  <c r="R896" i="11"/>
  <c r="R895" i="11"/>
  <c r="R894" i="11"/>
  <c r="R893" i="11"/>
  <c r="R892" i="11"/>
  <c r="R891" i="11"/>
  <c r="R890" i="11"/>
  <c r="R889" i="11"/>
  <c r="R888" i="11"/>
  <c r="R887" i="11"/>
  <c r="R886" i="11"/>
  <c r="R885" i="11"/>
  <c r="R884" i="11"/>
  <c r="R883" i="11"/>
  <c r="R882" i="11"/>
  <c r="R881" i="11"/>
  <c r="R880" i="11"/>
  <c r="R879" i="11"/>
  <c r="R878" i="11"/>
  <c r="R877" i="11"/>
  <c r="R876" i="11"/>
  <c r="R875" i="11"/>
  <c r="R874" i="11"/>
  <c r="R873" i="11"/>
  <c r="R872" i="11"/>
  <c r="R871" i="11"/>
  <c r="R870" i="11"/>
  <c r="R869" i="11"/>
  <c r="R868" i="11"/>
  <c r="R867" i="11"/>
  <c r="R866" i="11"/>
  <c r="R865" i="11"/>
  <c r="R864" i="11"/>
  <c r="R863" i="11"/>
  <c r="R862" i="11"/>
  <c r="R861" i="11"/>
  <c r="R860" i="11"/>
  <c r="R859" i="11"/>
  <c r="R858" i="11"/>
  <c r="R857" i="11"/>
  <c r="R856" i="11"/>
  <c r="R855" i="11"/>
  <c r="R854" i="11"/>
  <c r="R853" i="11"/>
  <c r="R852" i="11"/>
  <c r="R851" i="11"/>
  <c r="R850" i="11"/>
  <c r="R849" i="11"/>
  <c r="R848" i="11"/>
  <c r="R847" i="11"/>
  <c r="R846" i="11"/>
  <c r="R845" i="11"/>
  <c r="R844" i="11"/>
  <c r="R843" i="11"/>
  <c r="R842" i="11"/>
  <c r="R841" i="11"/>
  <c r="R840" i="11"/>
  <c r="R839" i="11"/>
  <c r="R838" i="11"/>
  <c r="R837" i="11"/>
  <c r="R836" i="11"/>
  <c r="R835" i="11"/>
  <c r="R834" i="11"/>
  <c r="R833" i="11"/>
  <c r="R832" i="11"/>
  <c r="R831" i="11"/>
  <c r="R830" i="11"/>
  <c r="R829" i="11"/>
  <c r="R828" i="11"/>
  <c r="R827" i="11"/>
  <c r="R826" i="11"/>
  <c r="R825" i="11"/>
  <c r="R824" i="11"/>
  <c r="R823" i="11"/>
  <c r="R822" i="11"/>
  <c r="R821" i="11"/>
  <c r="R820" i="11"/>
  <c r="R819" i="11"/>
  <c r="R818" i="11"/>
  <c r="R817" i="11"/>
  <c r="R816" i="11"/>
  <c r="R815" i="11"/>
  <c r="R814" i="11"/>
  <c r="R813" i="11"/>
  <c r="R812" i="11"/>
  <c r="R811" i="11"/>
  <c r="R810" i="11"/>
  <c r="R809" i="11"/>
  <c r="R808" i="11"/>
  <c r="R807" i="11"/>
  <c r="R806" i="11"/>
  <c r="R805" i="11"/>
  <c r="R804" i="11"/>
  <c r="R803" i="11"/>
  <c r="R802" i="11"/>
  <c r="R801" i="11"/>
  <c r="R800" i="11"/>
  <c r="R799" i="11"/>
  <c r="R798" i="11"/>
  <c r="R797" i="11"/>
  <c r="R796" i="11"/>
  <c r="R795" i="11"/>
  <c r="R794" i="11"/>
  <c r="R793" i="11"/>
  <c r="R792" i="11"/>
  <c r="R791" i="11"/>
  <c r="R790" i="11"/>
  <c r="R789" i="11"/>
  <c r="R788" i="11"/>
  <c r="R787" i="11"/>
  <c r="R786" i="11"/>
  <c r="R785" i="11"/>
  <c r="R784" i="11"/>
  <c r="R783" i="11"/>
  <c r="R782" i="11"/>
  <c r="R781" i="11"/>
  <c r="R780" i="11"/>
  <c r="R779" i="11"/>
  <c r="R778" i="11"/>
  <c r="R777" i="11"/>
  <c r="R776" i="11"/>
  <c r="R775" i="11"/>
  <c r="R774" i="11"/>
  <c r="R773" i="11"/>
  <c r="R772" i="11"/>
  <c r="R771" i="11"/>
  <c r="R770" i="11"/>
  <c r="R769" i="11"/>
  <c r="R768" i="11"/>
  <c r="R767" i="11"/>
  <c r="R766" i="11"/>
  <c r="R765" i="11"/>
  <c r="R764" i="11"/>
  <c r="R763" i="11"/>
  <c r="R762" i="11"/>
  <c r="R761" i="11"/>
  <c r="R760" i="11"/>
  <c r="R759" i="11"/>
  <c r="R758" i="11"/>
  <c r="R757" i="11"/>
  <c r="R756" i="11"/>
  <c r="R755" i="11"/>
  <c r="R754" i="11"/>
  <c r="R753" i="11"/>
  <c r="R752" i="11"/>
  <c r="R751" i="11"/>
  <c r="R750" i="11"/>
  <c r="R749" i="11"/>
  <c r="R748" i="11"/>
  <c r="R747" i="11"/>
  <c r="R746" i="11"/>
  <c r="R745" i="11"/>
  <c r="R744" i="11"/>
  <c r="R743" i="11"/>
  <c r="R742" i="11"/>
  <c r="R741" i="11"/>
  <c r="R740" i="11"/>
  <c r="R739" i="11"/>
  <c r="R738" i="11"/>
  <c r="R737" i="11"/>
  <c r="R736" i="11"/>
  <c r="R735" i="11"/>
  <c r="R734" i="11"/>
  <c r="R733" i="11"/>
  <c r="R732" i="11"/>
  <c r="R731" i="11"/>
  <c r="R730" i="11"/>
  <c r="R729" i="11"/>
  <c r="R728" i="11"/>
  <c r="R727" i="11"/>
  <c r="R726" i="11"/>
  <c r="R725" i="11"/>
  <c r="R724" i="11"/>
  <c r="R723" i="11"/>
  <c r="R722" i="11"/>
  <c r="R721" i="11"/>
  <c r="R720" i="11"/>
  <c r="R719" i="11"/>
  <c r="R718" i="11"/>
  <c r="R717" i="11"/>
  <c r="R716" i="11"/>
  <c r="R715" i="11"/>
  <c r="R714" i="11"/>
  <c r="R713" i="11"/>
  <c r="R712" i="11"/>
  <c r="R711" i="11"/>
  <c r="R710" i="11"/>
  <c r="R709" i="11"/>
  <c r="R708" i="11"/>
  <c r="R707" i="11"/>
  <c r="R706" i="11"/>
  <c r="R705" i="11"/>
  <c r="R704" i="11"/>
  <c r="R703" i="11"/>
  <c r="R702" i="11"/>
  <c r="R701" i="11"/>
  <c r="R700" i="11"/>
  <c r="R699" i="11"/>
  <c r="R698" i="11"/>
  <c r="R697" i="11"/>
  <c r="R696" i="11"/>
  <c r="R695" i="11"/>
  <c r="R694" i="11"/>
  <c r="R693" i="11"/>
  <c r="R692" i="11"/>
  <c r="R691" i="11"/>
  <c r="R690" i="11"/>
  <c r="R689" i="11"/>
  <c r="R688" i="11"/>
  <c r="R687" i="11"/>
  <c r="R686" i="11"/>
  <c r="R685" i="11"/>
  <c r="R684" i="11"/>
  <c r="R683" i="11"/>
  <c r="R682" i="11"/>
  <c r="R681" i="11"/>
  <c r="R680" i="11"/>
  <c r="R679" i="11"/>
  <c r="R678" i="11"/>
  <c r="R677" i="11"/>
  <c r="R676" i="11"/>
  <c r="R675" i="11"/>
  <c r="R674" i="11"/>
  <c r="R673" i="11"/>
  <c r="R672" i="11"/>
  <c r="R671" i="11"/>
  <c r="R670" i="11"/>
  <c r="R669" i="11"/>
  <c r="R668" i="11"/>
  <c r="R667" i="11"/>
  <c r="R666" i="11"/>
  <c r="R665" i="11"/>
  <c r="R664" i="11"/>
  <c r="R663" i="11"/>
  <c r="R662" i="11"/>
  <c r="R661" i="11"/>
  <c r="R660" i="11"/>
  <c r="R659" i="11"/>
  <c r="R658" i="11"/>
  <c r="R657" i="11"/>
  <c r="R656" i="11"/>
  <c r="R655" i="11"/>
  <c r="R654" i="11"/>
  <c r="R653" i="11"/>
  <c r="R652" i="11"/>
  <c r="R651" i="11"/>
  <c r="R650" i="11"/>
  <c r="R649" i="11"/>
  <c r="R648" i="11"/>
  <c r="R647" i="11"/>
  <c r="R646" i="11"/>
  <c r="R645" i="11"/>
  <c r="R644" i="11"/>
  <c r="R643" i="11"/>
  <c r="R642" i="11"/>
  <c r="R641" i="11"/>
  <c r="R640" i="11"/>
  <c r="R639" i="11"/>
  <c r="R638" i="11"/>
  <c r="R637" i="11"/>
  <c r="R636" i="11"/>
  <c r="R635" i="11"/>
  <c r="R634" i="11"/>
  <c r="R633" i="11"/>
  <c r="R632" i="11"/>
  <c r="R631" i="11"/>
  <c r="R630" i="11"/>
  <c r="R629" i="11"/>
  <c r="R628" i="11"/>
  <c r="R627" i="11"/>
  <c r="R626" i="11"/>
  <c r="R625" i="11"/>
  <c r="R624" i="11"/>
  <c r="R623" i="11"/>
  <c r="R622" i="11"/>
  <c r="R621" i="11"/>
  <c r="R620" i="11"/>
  <c r="R619" i="11"/>
  <c r="R618" i="11"/>
  <c r="R617" i="11"/>
  <c r="R616" i="11"/>
  <c r="R615" i="11"/>
  <c r="R614" i="11"/>
  <c r="R613" i="11"/>
  <c r="R612" i="11"/>
  <c r="R611" i="11"/>
  <c r="R610" i="11"/>
  <c r="R609" i="11"/>
  <c r="R608" i="11"/>
  <c r="R607" i="11"/>
  <c r="R606" i="11"/>
  <c r="R605" i="11"/>
  <c r="R604" i="11"/>
  <c r="R603" i="11"/>
  <c r="R602" i="11"/>
  <c r="R601" i="11"/>
  <c r="R600" i="11"/>
  <c r="R599" i="11"/>
  <c r="R598" i="11"/>
  <c r="R597" i="11"/>
  <c r="R596" i="11"/>
  <c r="R595" i="11"/>
  <c r="R594" i="11"/>
  <c r="R593" i="11"/>
  <c r="R592" i="11"/>
  <c r="R591" i="11"/>
  <c r="R590" i="11"/>
  <c r="R589" i="11"/>
  <c r="R588" i="11"/>
  <c r="R587" i="11"/>
  <c r="R586" i="11"/>
  <c r="R585" i="11"/>
  <c r="R584" i="11"/>
  <c r="R583" i="11"/>
  <c r="R582" i="11"/>
  <c r="R581" i="11"/>
  <c r="R580" i="11"/>
  <c r="R579" i="11"/>
  <c r="R578" i="11"/>
  <c r="R577" i="11"/>
  <c r="R576" i="11"/>
  <c r="R575" i="11"/>
  <c r="R574" i="11"/>
  <c r="R573" i="11"/>
  <c r="R572" i="11"/>
  <c r="R571" i="11"/>
  <c r="R570" i="11"/>
  <c r="R569" i="11"/>
  <c r="R568" i="11"/>
  <c r="R567" i="11"/>
  <c r="R566" i="11"/>
  <c r="R565" i="11"/>
  <c r="R564" i="11"/>
  <c r="R563" i="11"/>
  <c r="R562" i="11"/>
  <c r="R561" i="11"/>
  <c r="R560" i="11"/>
  <c r="R559" i="11"/>
  <c r="R558" i="11"/>
  <c r="R557" i="11"/>
  <c r="R556" i="11"/>
  <c r="R555" i="11"/>
  <c r="R554" i="11"/>
  <c r="R553" i="11"/>
  <c r="R552" i="11"/>
  <c r="R551" i="11"/>
  <c r="R550" i="11"/>
  <c r="R549" i="11"/>
  <c r="R548" i="11"/>
  <c r="R547" i="11"/>
  <c r="R546" i="11"/>
  <c r="R545" i="11"/>
  <c r="R544" i="11"/>
  <c r="R543" i="11"/>
  <c r="R542" i="11"/>
  <c r="R541" i="11"/>
  <c r="R540" i="11"/>
  <c r="R539" i="11"/>
  <c r="R538" i="11"/>
  <c r="R537" i="11"/>
  <c r="R536" i="11"/>
  <c r="R535" i="11"/>
  <c r="R534" i="11"/>
  <c r="R533" i="11"/>
  <c r="R532" i="11"/>
  <c r="R531" i="11"/>
  <c r="R530" i="11"/>
  <c r="R529" i="11"/>
  <c r="R528" i="11"/>
  <c r="R527" i="11"/>
  <c r="R526" i="11"/>
  <c r="R525" i="11"/>
  <c r="R524" i="11"/>
  <c r="R523" i="11"/>
  <c r="R522" i="11"/>
  <c r="R521" i="11"/>
  <c r="R520" i="11"/>
  <c r="R519" i="11"/>
  <c r="R518" i="11"/>
  <c r="R517" i="11"/>
  <c r="R516" i="11"/>
  <c r="R515" i="11"/>
  <c r="R514" i="11"/>
  <c r="R513" i="11"/>
  <c r="R512" i="11"/>
  <c r="R511" i="11"/>
  <c r="R510" i="11"/>
  <c r="R509" i="11"/>
  <c r="R508" i="11"/>
  <c r="R507" i="11"/>
  <c r="R506" i="11"/>
  <c r="R505" i="11"/>
  <c r="R504" i="11"/>
  <c r="R503" i="11"/>
  <c r="R502" i="11"/>
  <c r="R501" i="11"/>
  <c r="R500" i="11"/>
  <c r="R499" i="11"/>
  <c r="R498" i="11"/>
  <c r="R497" i="11"/>
  <c r="R496" i="11"/>
  <c r="R495" i="11"/>
  <c r="R494" i="11"/>
  <c r="R493" i="11"/>
  <c r="R492" i="11"/>
  <c r="R491" i="11"/>
  <c r="R490" i="11"/>
  <c r="R489" i="11"/>
  <c r="R488" i="11"/>
  <c r="R487" i="11"/>
  <c r="R486" i="11"/>
  <c r="R485" i="11"/>
  <c r="R484" i="11"/>
  <c r="R483" i="11"/>
  <c r="R482" i="11"/>
  <c r="R481" i="11"/>
  <c r="R480" i="11"/>
  <c r="R479" i="11"/>
  <c r="R478" i="11"/>
  <c r="R477" i="11"/>
  <c r="R476" i="11"/>
  <c r="R475" i="11"/>
  <c r="R474" i="11"/>
  <c r="R473" i="11"/>
  <c r="R472" i="11"/>
  <c r="R471" i="11"/>
  <c r="R470" i="11"/>
  <c r="R469" i="11"/>
  <c r="R468" i="11"/>
  <c r="R467" i="11"/>
  <c r="R466" i="11"/>
  <c r="R465" i="11"/>
  <c r="R464" i="11"/>
  <c r="R463" i="11"/>
  <c r="R462" i="11"/>
  <c r="R461" i="11"/>
  <c r="R460" i="11"/>
  <c r="R459" i="11"/>
  <c r="R458" i="11"/>
  <c r="R457" i="11"/>
  <c r="R456" i="11"/>
  <c r="R455" i="11"/>
  <c r="R454" i="11"/>
  <c r="R453" i="11"/>
  <c r="R452" i="11"/>
  <c r="R451" i="11"/>
  <c r="R450" i="11"/>
  <c r="R449" i="11"/>
  <c r="R448" i="11"/>
  <c r="R447" i="11"/>
  <c r="R446" i="11"/>
  <c r="R445" i="11"/>
  <c r="R444" i="11"/>
  <c r="R443" i="11"/>
  <c r="R442" i="11"/>
  <c r="R441" i="11"/>
  <c r="R440" i="11"/>
  <c r="R439" i="11"/>
  <c r="R438" i="11"/>
  <c r="R437" i="11"/>
  <c r="R436" i="11"/>
  <c r="R435" i="11"/>
  <c r="R434" i="11"/>
  <c r="R433" i="11"/>
  <c r="R432" i="11"/>
  <c r="R431" i="11"/>
  <c r="R430" i="11"/>
  <c r="R429" i="11"/>
  <c r="R428" i="11"/>
  <c r="R427" i="11"/>
  <c r="R426" i="11"/>
  <c r="R425" i="11"/>
  <c r="R424" i="11"/>
  <c r="R423" i="11"/>
  <c r="R422" i="11"/>
  <c r="R421" i="11"/>
  <c r="R420" i="11"/>
  <c r="R419" i="11"/>
  <c r="R418" i="11"/>
  <c r="R417" i="11"/>
  <c r="R416" i="11"/>
  <c r="R415" i="11"/>
  <c r="R414" i="11"/>
  <c r="R413" i="11"/>
  <c r="R412" i="11"/>
  <c r="R411" i="11"/>
  <c r="R410" i="11"/>
  <c r="R409" i="11"/>
  <c r="R408" i="11"/>
  <c r="R407" i="11"/>
  <c r="R406" i="11"/>
  <c r="R405" i="11"/>
  <c r="R404" i="11"/>
  <c r="R403" i="11"/>
  <c r="R402" i="11"/>
  <c r="R401" i="11"/>
  <c r="R400" i="11"/>
  <c r="R399" i="11"/>
  <c r="R398" i="11"/>
  <c r="R397" i="11"/>
  <c r="R396" i="11"/>
  <c r="R395" i="11"/>
  <c r="R394" i="11"/>
  <c r="R393" i="11"/>
  <c r="R392" i="11"/>
  <c r="R391" i="11"/>
  <c r="R390" i="11"/>
  <c r="R389" i="11"/>
  <c r="R388" i="11"/>
  <c r="R387" i="11"/>
  <c r="R386" i="11"/>
  <c r="R385" i="11"/>
  <c r="R384" i="11"/>
  <c r="R383" i="11"/>
  <c r="R382" i="11"/>
  <c r="R381" i="11"/>
  <c r="R380" i="11"/>
  <c r="R379" i="11"/>
  <c r="R378" i="11"/>
  <c r="R377" i="11"/>
  <c r="R376" i="11"/>
  <c r="R375" i="11"/>
  <c r="R374" i="11"/>
  <c r="R373" i="11"/>
  <c r="R372" i="11"/>
  <c r="R371" i="11"/>
  <c r="R370" i="11"/>
  <c r="R369" i="11"/>
  <c r="R368" i="11"/>
  <c r="R367" i="11"/>
  <c r="R366" i="11"/>
  <c r="R365" i="11"/>
  <c r="R364" i="11"/>
  <c r="R363" i="11"/>
  <c r="R362" i="11"/>
  <c r="R361" i="11"/>
  <c r="R360" i="11"/>
  <c r="R359" i="11"/>
  <c r="R358" i="11"/>
  <c r="R357" i="11"/>
  <c r="R356" i="11"/>
  <c r="R355" i="11"/>
  <c r="R354" i="11"/>
  <c r="R353" i="11"/>
  <c r="R352" i="11"/>
  <c r="R351" i="11"/>
  <c r="R350" i="11"/>
  <c r="R349" i="11"/>
  <c r="R348" i="11"/>
  <c r="R347" i="11"/>
  <c r="R346" i="11"/>
  <c r="R345" i="11"/>
  <c r="R344" i="11"/>
  <c r="R343" i="11"/>
  <c r="R342" i="11"/>
  <c r="R341" i="11"/>
  <c r="R340" i="11"/>
  <c r="R339" i="11"/>
  <c r="R338" i="11"/>
  <c r="R337" i="11"/>
  <c r="R336" i="11"/>
  <c r="R335" i="11"/>
  <c r="R334" i="11"/>
  <c r="R333" i="11"/>
  <c r="R332" i="11"/>
  <c r="R331" i="11"/>
  <c r="R330" i="11"/>
  <c r="R329" i="11"/>
  <c r="R328" i="11"/>
  <c r="R327" i="11"/>
  <c r="R326" i="11"/>
  <c r="R325" i="11"/>
  <c r="R324" i="11"/>
  <c r="R323" i="11"/>
  <c r="R322" i="11"/>
  <c r="R321" i="11"/>
  <c r="R320" i="11"/>
  <c r="R319" i="11"/>
  <c r="R318" i="11"/>
  <c r="R317" i="11"/>
  <c r="R316" i="11"/>
  <c r="R315" i="11"/>
  <c r="R314" i="11"/>
  <c r="R313" i="11"/>
  <c r="R312" i="11"/>
  <c r="R311" i="11"/>
  <c r="R310" i="11"/>
  <c r="R309" i="11"/>
  <c r="R308" i="11"/>
  <c r="R307" i="11"/>
  <c r="R306" i="11"/>
  <c r="R305" i="11"/>
  <c r="R304" i="11"/>
  <c r="R303" i="11"/>
  <c r="R302" i="11"/>
  <c r="R301" i="11"/>
  <c r="R300" i="11"/>
  <c r="R299" i="11"/>
  <c r="R298" i="11"/>
  <c r="R297" i="11"/>
  <c r="R296" i="11"/>
  <c r="R295" i="11"/>
  <c r="R294" i="11"/>
  <c r="R293" i="11"/>
  <c r="R292" i="11"/>
  <c r="R291" i="11"/>
  <c r="R290" i="11"/>
  <c r="R289" i="11"/>
  <c r="R288" i="11"/>
  <c r="R287" i="11"/>
  <c r="R286" i="11"/>
  <c r="R285" i="11"/>
  <c r="R284" i="11"/>
  <c r="R283" i="11"/>
  <c r="R282" i="11"/>
  <c r="R281" i="11"/>
  <c r="R280" i="11"/>
  <c r="R279" i="11"/>
  <c r="R278" i="11"/>
  <c r="R277" i="11"/>
  <c r="R276" i="11"/>
  <c r="R275" i="11"/>
  <c r="R274" i="11"/>
  <c r="R273" i="11"/>
  <c r="R272" i="11"/>
  <c r="R271" i="11"/>
  <c r="R270" i="11"/>
  <c r="R269" i="11"/>
  <c r="R268" i="11"/>
  <c r="R267" i="11"/>
  <c r="R266" i="11"/>
  <c r="R265" i="11"/>
  <c r="R264" i="11"/>
  <c r="R263" i="11"/>
  <c r="R262" i="11"/>
  <c r="R261" i="11"/>
  <c r="R260" i="11"/>
  <c r="R259" i="11"/>
  <c r="R258" i="11"/>
  <c r="R257" i="11"/>
  <c r="R256" i="11"/>
  <c r="R255" i="11"/>
  <c r="R254" i="11"/>
  <c r="R253" i="11"/>
  <c r="R252" i="11"/>
  <c r="R251" i="11"/>
  <c r="R250" i="11"/>
  <c r="R249" i="11"/>
  <c r="R248" i="11"/>
  <c r="R247" i="11"/>
  <c r="R246" i="11"/>
  <c r="R245" i="11"/>
  <c r="R244" i="11"/>
  <c r="R243" i="11"/>
  <c r="R242" i="11"/>
  <c r="R241" i="11"/>
  <c r="R240" i="11"/>
  <c r="R239" i="11"/>
  <c r="R238" i="11"/>
  <c r="R237" i="11"/>
  <c r="R236" i="11"/>
  <c r="R235" i="11"/>
  <c r="R234" i="11"/>
  <c r="R233" i="11"/>
  <c r="R232" i="11"/>
  <c r="R231" i="11"/>
  <c r="R230" i="11"/>
  <c r="R229" i="11"/>
  <c r="R228" i="11"/>
  <c r="R227" i="11"/>
  <c r="R226" i="11"/>
  <c r="R225" i="11"/>
  <c r="R224" i="11"/>
  <c r="R223" i="11"/>
  <c r="R222" i="11"/>
  <c r="R221" i="11"/>
  <c r="R220" i="11"/>
  <c r="R219" i="11"/>
  <c r="R218" i="11"/>
  <c r="R217" i="11"/>
  <c r="R216" i="11"/>
  <c r="R215" i="11"/>
  <c r="R214" i="11"/>
  <c r="R213" i="11"/>
  <c r="R212" i="11"/>
  <c r="R211" i="11"/>
  <c r="R210" i="11"/>
  <c r="R209" i="11"/>
  <c r="R208" i="11"/>
  <c r="R207" i="11"/>
  <c r="R206" i="11"/>
  <c r="R205" i="11"/>
  <c r="R204" i="11"/>
  <c r="R203" i="11"/>
  <c r="R202" i="11"/>
  <c r="R201" i="11"/>
  <c r="R200" i="11"/>
  <c r="R199" i="11"/>
  <c r="R198" i="11"/>
  <c r="R197" i="11"/>
  <c r="R196" i="11"/>
  <c r="R195" i="11"/>
  <c r="R194" i="11"/>
  <c r="R193" i="11"/>
  <c r="R192" i="11"/>
  <c r="R191" i="11"/>
  <c r="R190" i="11"/>
  <c r="R189" i="11"/>
  <c r="R188" i="11"/>
  <c r="R187" i="11"/>
  <c r="R186" i="11"/>
  <c r="R185" i="11"/>
  <c r="R184" i="11"/>
  <c r="R183" i="11"/>
  <c r="R182" i="11"/>
  <c r="R181" i="11"/>
  <c r="R180" i="11"/>
  <c r="R179" i="11"/>
  <c r="R178" i="11"/>
  <c r="R177" i="11"/>
  <c r="R176" i="11"/>
  <c r="R175" i="11"/>
  <c r="R174" i="11"/>
  <c r="R173" i="11"/>
  <c r="R172" i="11"/>
  <c r="R171" i="11"/>
  <c r="R170" i="11"/>
  <c r="R169" i="11"/>
  <c r="R168" i="11"/>
  <c r="R167" i="11"/>
  <c r="R166" i="11"/>
  <c r="R165" i="11"/>
  <c r="R164" i="11"/>
  <c r="R163" i="11"/>
  <c r="R162" i="11"/>
  <c r="R161" i="11"/>
  <c r="R160" i="11"/>
  <c r="R159" i="11"/>
  <c r="R158" i="11"/>
  <c r="R157" i="11"/>
  <c r="R156" i="11"/>
  <c r="R155" i="11"/>
  <c r="R154" i="11"/>
  <c r="R153" i="11"/>
  <c r="R152" i="11"/>
  <c r="R151" i="11"/>
  <c r="R150" i="11"/>
  <c r="R149" i="11"/>
  <c r="R148" i="11"/>
  <c r="R147" i="11"/>
  <c r="R146" i="11"/>
  <c r="R145" i="11"/>
  <c r="R144" i="11"/>
  <c r="R143" i="11"/>
  <c r="R142" i="11"/>
  <c r="R141" i="11"/>
  <c r="R140" i="11"/>
  <c r="R139" i="11"/>
  <c r="R138" i="11"/>
  <c r="R137" i="11"/>
  <c r="R136" i="11"/>
  <c r="R135" i="11"/>
  <c r="R134" i="11"/>
  <c r="R133" i="11"/>
  <c r="R132" i="11"/>
  <c r="R131" i="11"/>
  <c r="R130" i="11"/>
  <c r="R129" i="11"/>
  <c r="R128" i="11"/>
  <c r="R127" i="11"/>
  <c r="R126" i="11"/>
  <c r="R125" i="11"/>
  <c r="R124" i="11"/>
  <c r="R123" i="11"/>
  <c r="R122" i="11"/>
  <c r="R121" i="11"/>
  <c r="R120" i="11"/>
  <c r="R119" i="11"/>
  <c r="R118" i="11"/>
  <c r="R117" i="11"/>
  <c r="R116" i="11"/>
  <c r="R115" i="11"/>
  <c r="R114" i="11"/>
  <c r="R113" i="11"/>
  <c r="R112" i="11"/>
  <c r="R111" i="11"/>
  <c r="R110" i="11"/>
  <c r="R109" i="11"/>
  <c r="R108" i="11"/>
  <c r="R107" i="11"/>
  <c r="R106" i="11"/>
  <c r="R105" i="11"/>
  <c r="R104" i="11"/>
  <c r="R103" i="11"/>
  <c r="R102" i="11"/>
  <c r="R101" i="11"/>
  <c r="R100" i="11"/>
  <c r="R99" i="11"/>
  <c r="R98" i="11"/>
  <c r="R97" i="11"/>
  <c r="R96" i="11"/>
  <c r="R95" i="11"/>
  <c r="R94" i="11"/>
  <c r="R93" i="11"/>
  <c r="R92" i="11"/>
  <c r="R91" i="11"/>
  <c r="R90" i="11"/>
  <c r="R89" i="11"/>
  <c r="R88" i="11"/>
  <c r="R87" i="11"/>
  <c r="R86" i="11"/>
  <c r="R85" i="11"/>
  <c r="R84" i="11"/>
  <c r="R83" i="11"/>
  <c r="R82" i="11"/>
  <c r="R81" i="11"/>
  <c r="R80" i="11"/>
  <c r="R79" i="11"/>
  <c r="R78" i="11"/>
  <c r="R77" i="11"/>
  <c r="R76" i="11"/>
  <c r="R75" i="11"/>
  <c r="R74" i="11"/>
  <c r="R73" i="11"/>
  <c r="R72" i="11"/>
  <c r="R71" i="11"/>
  <c r="R70" i="11"/>
  <c r="R69" i="11"/>
  <c r="R68" i="11"/>
  <c r="R67" i="11"/>
  <c r="R66" i="11"/>
  <c r="R65" i="11"/>
  <c r="R64" i="11"/>
  <c r="R63" i="11"/>
  <c r="R62" i="11"/>
  <c r="R61" i="11"/>
  <c r="R60" i="11"/>
  <c r="R59" i="11"/>
  <c r="R58" i="11"/>
  <c r="R57" i="11"/>
  <c r="R56" i="11"/>
  <c r="R55" i="11"/>
  <c r="R54" i="11"/>
  <c r="R53" i="11"/>
  <c r="R52" i="11"/>
  <c r="R51" i="11"/>
  <c r="R50" i="11"/>
  <c r="R49" i="11"/>
  <c r="R48" i="11"/>
  <c r="R47" i="11"/>
  <c r="R46" i="11"/>
  <c r="R45" i="11"/>
  <c r="R44" i="11"/>
  <c r="R43" i="11"/>
  <c r="R42" i="11"/>
  <c r="R41" i="11"/>
  <c r="R40" i="11"/>
  <c r="R39" i="11"/>
  <c r="R38" i="11"/>
  <c r="R37" i="11"/>
  <c r="R36" i="11"/>
  <c r="R35" i="11"/>
  <c r="R34" i="11"/>
  <c r="R33" i="11"/>
  <c r="R32" i="11"/>
  <c r="R31" i="11"/>
  <c r="R30" i="11"/>
  <c r="R29" i="11"/>
  <c r="R28" i="11"/>
  <c r="R27" i="11"/>
  <c r="R26" i="11"/>
  <c r="R25" i="11"/>
  <c r="R24" i="11"/>
  <c r="R23" i="11"/>
  <c r="R22" i="11"/>
  <c r="R21" i="11"/>
  <c r="R20" i="11"/>
  <c r="R19" i="11"/>
  <c r="R18" i="11"/>
  <c r="R17" i="11"/>
  <c r="R16" i="11"/>
  <c r="R15" i="11"/>
  <c r="R14" i="11"/>
  <c r="R13" i="11"/>
  <c r="R12" i="11"/>
  <c r="R11" i="11"/>
  <c r="R10" i="11"/>
  <c r="R9" i="11"/>
  <c r="R8" i="11"/>
  <c r="R7" i="11"/>
  <c r="R6" i="11"/>
  <c r="R5" i="11"/>
  <c r="R4" i="11"/>
  <c r="R3" i="11"/>
  <c r="Q1001" i="11"/>
  <c r="Q1000" i="11"/>
  <c r="Q999" i="11"/>
  <c r="Q998" i="11"/>
  <c r="Q997" i="11"/>
  <c r="Q996" i="11"/>
  <c r="Q995" i="11"/>
  <c r="Q994" i="11"/>
  <c r="Q993" i="11"/>
  <c r="Q992" i="11"/>
  <c r="Q991" i="11"/>
  <c r="Q990" i="11"/>
  <c r="Q989" i="11"/>
  <c r="Q988" i="11"/>
  <c r="Q987" i="11"/>
  <c r="Q986" i="11"/>
  <c r="Q985" i="11"/>
  <c r="Q984" i="11"/>
  <c r="Q983" i="11"/>
  <c r="Q982" i="11"/>
  <c r="Q981" i="11"/>
  <c r="Q980" i="11"/>
  <c r="Q979" i="11"/>
  <c r="Q978" i="11"/>
  <c r="Q977" i="11"/>
  <c r="Q976" i="11"/>
  <c r="Q975" i="11"/>
  <c r="Q974" i="11"/>
  <c r="Q973" i="11"/>
  <c r="Q972" i="11"/>
  <c r="Q971" i="11"/>
  <c r="Q970" i="11"/>
  <c r="Q969" i="11"/>
  <c r="Q968" i="11"/>
  <c r="Q967" i="11"/>
  <c r="Q966" i="11"/>
  <c r="Q965" i="11"/>
  <c r="Q964" i="11"/>
  <c r="Q963" i="11"/>
  <c r="Q962" i="11"/>
  <c r="Q961" i="11"/>
  <c r="Q960" i="11"/>
  <c r="Q959" i="11"/>
  <c r="Q958" i="11"/>
  <c r="Q957" i="11"/>
  <c r="Q956" i="11"/>
  <c r="Q955" i="11"/>
  <c r="Q954" i="11"/>
  <c r="Q953" i="11"/>
  <c r="Q952" i="11"/>
  <c r="Q951" i="11"/>
  <c r="Q950" i="11"/>
  <c r="Q949" i="11"/>
  <c r="Q948" i="11"/>
  <c r="Q947" i="11"/>
  <c r="Q946" i="11"/>
  <c r="Q945" i="11"/>
  <c r="Q944" i="11"/>
  <c r="Q943" i="11"/>
  <c r="Q942" i="11"/>
  <c r="Q941" i="11"/>
  <c r="Q940" i="11"/>
  <c r="Q939" i="11"/>
  <c r="Q938" i="11"/>
  <c r="Q937" i="11"/>
  <c r="Q936" i="11"/>
  <c r="Q935" i="11"/>
  <c r="Q934" i="11"/>
  <c r="Q933" i="11"/>
  <c r="Q932" i="11"/>
  <c r="Q931" i="11"/>
  <c r="Q930" i="11"/>
  <c r="Q929" i="11"/>
  <c r="Q928" i="11"/>
  <c r="Q927" i="11"/>
  <c r="Q926" i="11"/>
  <c r="Q925" i="11"/>
  <c r="Q924" i="11"/>
  <c r="Q923" i="11"/>
  <c r="Q922" i="11"/>
  <c r="Q921" i="11"/>
  <c r="Q920" i="11"/>
  <c r="Q919" i="11"/>
  <c r="Q918" i="11"/>
  <c r="Q917" i="11"/>
  <c r="Q916" i="11"/>
  <c r="Q915" i="11"/>
  <c r="Q914" i="11"/>
  <c r="Q913" i="11"/>
  <c r="Q912" i="11"/>
  <c r="Q911" i="11"/>
  <c r="Q910" i="11"/>
  <c r="Q909" i="11"/>
  <c r="Q908" i="11"/>
  <c r="Q907" i="11"/>
  <c r="Q906" i="11"/>
  <c r="Q905" i="11"/>
  <c r="Q904" i="11"/>
  <c r="Q903" i="11"/>
  <c r="Q902" i="11"/>
  <c r="Q901" i="11"/>
  <c r="Q900" i="11"/>
  <c r="Q899" i="11"/>
  <c r="Q898" i="11"/>
  <c r="Q897" i="11"/>
  <c r="Q896" i="11"/>
  <c r="Q895" i="11"/>
  <c r="Q894" i="11"/>
  <c r="Q893" i="11"/>
  <c r="Q892" i="11"/>
  <c r="Q891" i="11"/>
  <c r="Q890" i="11"/>
  <c r="Q889" i="11"/>
  <c r="Q888" i="11"/>
  <c r="Q887" i="11"/>
  <c r="Q886" i="11"/>
  <c r="Q885" i="11"/>
  <c r="Q884" i="11"/>
  <c r="Q883" i="11"/>
  <c r="Q882" i="11"/>
  <c r="Q881" i="11"/>
  <c r="Q880" i="11"/>
  <c r="Q879" i="11"/>
  <c r="Q878" i="11"/>
  <c r="Q877" i="11"/>
  <c r="Q876" i="11"/>
  <c r="Q875" i="11"/>
  <c r="Q874" i="11"/>
  <c r="Q873" i="11"/>
  <c r="Q872" i="11"/>
  <c r="Q871" i="11"/>
  <c r="Q870" i="11"/>
  <c r="Q869" i="11"/>
  <c r="Q868" i="11"/>
  <c r="Q867" i="11"/>
  <c r="Q866" i="11"/>
  <c r="Q865" i="11"/>
  <c r="Q864" i="11"/>
  <c r="Q863" i="11"/>
  <c r="Q862" i="11"/>
  <c r="Q861" i="11"/>
  <c r="Q860" i="11"/>
  <c r="Q859" i="11"/>
  <c r="Q858" i="11"/>
  <c r="Q857" i="11"/>
  <c r="Q856" i="11"/>
  <c r="Q855" i="11"/>
  <c r="Q854" i="11"/>
  <c r="Q853" i="11"/>
  <c r="Q852" i="11"/>
  <c r="Q851" i="11"/>
  <c r="Q850" i="11"/>
  <c r="Q849" i="11"/>
  <c r="Q848" i="11"/>
  <c r="Q847" i="11"/>
  <c r="Q846" i="11"/>
  <c r="Q845" i="11"/>
  <c r="Q844" i="11"/>
  <c r="Q843" i="11"/>
  <c r="Q842" i="11"/>
  <c r="Q841" i="11"/>
  <c r="Q840" i="11"/>
  <c r="Q839" i="11"/>
  <c r="Q838" i="11"/>
  <c r="Q837" i="11"/>
  <c r="Q836" i="11"/>
  <c r="Q835" i="11"/>
  <c r="Q834" i="11"/>
  <c r="Q833" i="11"/>
  <c r="Q832" i="11"/>
  <c r="Q831" i="11"/>
  <c r="Q830" i="11"/>
  <c r="Q829" i="11"/>
  <c r="Q828" i="11"/>
  <c r="Q827" i="11"/>
  <c r="Q826" i="11"/>
  <c r="Q825" i="11"/>
  <c r="Q824" i="11"/>
  <c r="Q823" i="11"/>
  <c r="Q822" i="11"/>
  <c r="Q821" i="11"/>
  <c r="Q820" i="11"/>
  <c r="Q819" i="11"/>
  <c r="Q818" i="11"/>
  <c r="Q817" i="11"/>
  <c r="Q816" i="11"/>
  <c r="Q815" i="11"/>
  <c r="Q814" i="11"/>
  <c r="Q813" i="11"/>
  <c r="Q812" i="11"/>
  <c r="Q811" i="11"/>
  <c r="Q810" i="11"/>
  <c r="Q809" i="11"/>
  <c r="Q808" i="11"/>
  <c r="Q807" i="11"/>
  <c r="Q806" i="11"/>
  <c r="Q805" i="11"/>
  <c r="Q804" i="11"/>
  <c r="Q803" i="11"/>
  <c r="Q802" i="11"/>
  <c r="Q801" i="11"/>
  <c r="Q800" i="11"/>
  <c r="Q799" i="11"/>
  <c r="Q798" i="11"/>
  <c r="Q797" i="11"/>
  <c r="Q796" i="11"/>
  <c r="Q795" i="11"/>
  <c r="Q794" i="11"/>
  <c r="Q793" i="11"/>
  <c r="Q792" i="11"/>
  <c r="Q791" i="11"/>
  <c r="Q790" i="11"/>
  <c r="Q789" i="11"/>
  <c r="Q788" i="11"/>
  <c r="Q787" i="11"/>
  <c r="Q786" i="11"/>
  <c r="Q785" i="11"/>
  <c r="Q784" i="11"/>
  <c r="Q783" i="11"/>
  <c r="Q782" i="11"/>
  <c r="Q781" i="11"/>
  <c r="Q780" i="11"/>
  <c r="Q779" i="11"/>
  <c r="Q778" i="11"/>
  <c r="Q777" i="11"/>
  <c r="Q776" i="11"/>
  <c r="Q775" i="11"/>
  <c r="Q774" i="11"/>
  <c r="Q773" i="11"/>
  <c r="Q772" i="11"/>
  <c r="Q771" i="11"/>
  <c r="Q770" i="11"/>
  <c r="Q769" i="11"/>
  <c r="Q768" i="11"/>
  <c r="Q767" i="11"/>
  <c r="Q766" i="11"/>
  <c r="Q765" i="11"/>
  <c r="Q764" i="11"/>
  <c r="Q763" i="11"/>
  <c r="Q762" i="11"/>
  <c r="Q761" i="11"/>
  <c r="Q760" i="11"/>
  <c r="Q759" i="11"/>
  <c r="Q758" i="11"/>
  <c r="Q757" i="11"/>
  <c r="Q756" i="11"/>
  <c r="Q755" i="11"/>
  <c r="Q754" i="11"/>
  <c r="Q753" i="11"/>
  <c r="Q752" i="11"/>
  <c r="Q751" i="11"/>
  <c r="Q750" i="11"/>
  <c r="Q749" i="11"/>
  <c r="Q748" i="11"/>
  <c r="Q747" i="11"/>
  <c r="Q746" i="11"/>
  <c r="Q745" i="11"/>
  <c r="Q744" i="11"/>
  <c r="Q743" i="11"/>
  <c r="Q742" i="11"/>
  <c r="Q741" i="11"/>
  <c r="Q740" i="11"/>
  <c r="Q739" i="11"/>
  <c r="Q738" i="11"/>
  <c r="Q737" i="11"/>
  <c r="Q736" i="11"/>
  <c r="Q735" i="11"/>
  <c r="Q734" i="11"/>
  <c r="Q733" i="11"/>
  <c r="Q732" i="11"/>
  <c r="Q731" i="11"/>
  <c r="Q730" i="11"/>
  <c r="Q729" i="11"/>
  <c r="Q728" i="11"/>
  <c r="Q727" i="11"/>
  <c r="Q726" i="11"/>
  <c r="Q725" i="11"/>
  <c r="Q724" i="11"/>
  <c r="Q723" i="11"/>
  <c r="Q722" i="11"/>
  <c r="Q721" i="11"/>
  <c r="Q720" i="11"/>
  <c r="Q719" i="11"/>
  <c r="Q718" i="11"/>
  <c r="Q717" i="11"/>
  <c r="Q716" i="11"/>
  <c r="Q715" i="11"/>
  <c r="Q714" i="11"/>
  <c r="Q713" i="11"/>
  <c r="Q712" i="11"/>
  <c r="Q711" i="11"/>
  <c r="Q710" i="11"/>
  <c r="Q709" i="11"/>
  <c r="Q708" i="11"/>
  <c r="Q707" i="11"/>
  <c r="Q706" i="11"/>
  <c r="Q705" i="11"/>
  <c r="Q704" i="11"/>
  <c r="Q703" i="11"/>
  <c r="Q702" i="11"/>
  <c r="Q701" i="11"/>
  <c r="Q700" i="11"/>
  <c r="Q699" i="11"/>
  <c r="Q698" i="11"/>
  <c r="Q697" i="11"/>
  <c r="Q696" i="11"/>
  <c r="Q695" i="11"/>
  <c r="Q694" i="11"/>
  <c r="Q693" i="11"/>
  <c r="Q692" i="11"/>
  <c r="Q691" i="11"/>
  <c r="Q690" i="11"/>
  <c r="Q689" i="11"/>
  <c r="Q688" i="11"/>
  <c r="Q687" i="11"/>
  <c r="Q686" i="11"/>
  <c r="Q685" i="11"/>
  <c r="Q684" i="11"/>
  <c r="Q683" i="11"/>
  <c r="Q682" i="11"/>
  <c r="Q681" i="11"/>
  <c r="Q680" i="11"/>
  <c r="Q679" i="11"/>
  <c r="Q678" i="11"/>
  <c r="Q677" i="11"/>
  <c r="Q676" i="11"/>
  <c r="Q675" i="11"/>
  <c r="Q674" i="11"/>
  <c r="Q673" i="11"/>
  <c r="Q672" i="11"/>
  <c r="Q671" i="11"/>
  <c r="Q670" i="11"/>
  <c r="Q669" i="11"/>
  <c r="Q668" i="11"/>
  <c r="Q667" i="11"/>
  <c r="Q666" i="11"/>
  <c r="Q665" i="11"/>
  <c r="Q664" i="11"/>
  <c r="Q663" i="11"/>
  <c r="Q662" i="11"/>
  <c r="Q661" i="11"/>
  <c r="Q660" i="11"/>
  <c r="Q659" i="11"/>
  <c r="Q658" i="11"/>
  <c r="Q657" i="11"/>
  <c r="Q656" i="11"/>
  <c r="Q655" i="11"/>
  <c r="Q654" i="11"/>
  <c r="Q653" i="11"/>
  <c r="Q652" i="11"/>
  <c r="Q651" i="11"/>
  <c r="Q650" i="11"/>
  <c r="Q649" i="11"/>
  <c r="Q648" i="11"/>
  <c r="Q647" i="11"/>
  <c r="Q646" i="11"/>
  <c r="Q645" i="11"/>
  <c r="Q644" i="11"/>
  <c r="Q643" i="11"/>
  <c r="Q642" i="11"/>
  <c r="Q641" i="11"/>
  <c r="Q640" i="11"/>
  <c r="Q639" i="11"/>
  <c r="Q638" i="11"/>
  <c r="Q637" i="11"/>
  <c r="Q636" i="11"/>
  <c r="Q635" i="11"/>
  <c r="Q634" i="11"/>
  <c r="Q633" i="11"/>
  <c r="Q632" i="11"/>
  <c r="Q631" i="11"/>
  <c r="Q630" i="11"/>
  <c r="Q629" i="11"/>
  <c r="Q628" i="11"/>
  <c r="Q627" i="11"/>
  <c r="Q626" i="11"/>
  <c r="Q625" i="11"/>
  <c r="Q624" i="11"/>
  <c r="Q623" i="11"/>
  <c r="Q622" i="11"/>
  <c r="Q621" i="11"/>
  <c r="Q620" i="11"/>
  <c r="Q619" i="11"/>
  <c r="Q618" i="11"/>
  <c r="Q617" i="11"/>
  <c r="Q616" i="11"/>
  <c r="Q615" i="11"/>
  <c r="Q614" i="11"/>
  <c r="Q613" i="11"/>
  <c r="Q612" i="11"/>
  <c r="Q611" i="11"/>
  <c r="Q610" i="11"/>
  <c r="Q609" i="11"/>
  <c r="Q608" i="11"/>
  <c r="Q607" i="11"/>
  <c r="Q606" i="11"/>
  <c r="Q605" i="11"/>
  <c r="Q604" i="11"/>
  <c r="Q603" i="11"/>
  <c r="Q602" i="11"/>
  <c r="Q601" i="11"/>
  <c r="Q600" i="11"/>
  <c r="Q599" i="11"/>
  <c r="Q598" i="11"/>
  <c r="Q597" i="11"/>
  <c r="Q596" i="11"/>
  <c r="Q595" i="11"/>
  <c r="Q594" i="11"/>
  <c r="Q593" i="11"/>
  <c r="Q592" i="11"/>
  <c r="Q591" i="11"/>
  <c r="Q590" i="11"/>
  <c r="Q589" i="11"/>
  <c r="Q588" i="11"/>
  <c r="Q587" i="11"/>
  <c r="Q586" i="11"/>
  <c r="Q585" i="11"/>
  <c r="Q584" i="11"/>
  <c r="Q583" i="11"/>
  <c r="Q582" i="11"/>
  <c r="Q581" i="11"/>
  <c r="Q580" i="11"/>
  <c r="Q579" i="11"/>
  <c r="Q578" i="11"/>
  <c r="Q577" i="11"/>
  <c r="Q576" i="11"/>
  <c r="Q575" i="11"/>
  <c r="Q574" i="11"/>
  <c r="Q573" i="11"/>
  <c r="Q572" i="11"/>
  <c r="Q571" i="11"/>
  <c r="Q570" i="11"/>
  <c r="Q569" i="11"/>
  <c r="Q568" i="11"/>
  <c r="Q567" i="11"/>
  <c r="Q566" i="11"/>
  <c r="Q565" i="11"/>
  <c r="Q564" i="11"/>
  <c r="Q563" i="11"/>
  <c r="Q562" i="11"/>
  <c r="Q561" i="11"/>
  <c r="Q560" i="11"/>
  <c r="Q559" i="11"/>
  <c r="Q558" i="11"/>
  <c r="Q557" i="11"/>
  <c r="Q556" i="11"/>
  <c r="Q555" i="11"/>
  <c r="Q554" i="11"/>
  <c r="Q553" i="11"/>
  <c r="Q552" i="11"/>
  <c r="Q551" i="11"/>
  <c r="Q550" i="11"/>
  <c r="Q549" i="11"/>
  <c r="Q548" i="11"/>
  <c r="Q547" i="11"/>
  <c r="Q546" i="11"/>
  <c r="Q545" i="11"/>
  <c r="Q544" i="11"/>
  <c r="Q543" i="11"/>
  <c r="Q542" i="11"/>
  <c r="Q541" i="11"/>
  <c r="Q540" i="11"/>
  <c r="Q539" i="11"/>
  <c r="Q538" i="11"/>
  <c r="Q537" i="11"/>
  <c r="Q536" i="11"/>
  <c r="Q535" i="11"/>
  <c r="Q534" i="11"/>
  <c r="Q533" i="11"/>
  <c r="Q532" i="11"/>
  <c r="Q531" i="11"/>
  <c r="Q530" i="11"/>
  <c r="Q529" i="11"/>
  <c r="Q528" i="11"/>
  <c r="Q527" i="11"/>
  <c r="Q526" i="11"/>
  <c r="Q525" i="11"/>
  <c r="Q524" i="11"/>
  <c r="Q523" i="11"/>
  <c r="Q522" i="11"/>
  <c r="Q521" i="11"/>
  <c r="Q520" i="11"/>
  <c r="Q519" i="11"/>
  <c r="Q518" i="11"/>
  <c r="Q517" i="11"/>
  <c r="Q516" i="11"/>
  <c r="Q515" i="11"/>
  <c r="Q514" i="11"/>
  <c r="Q513" i="11"/>
  <c r="Q512" i="11"/>
  <c r="Q511" i="11"/>
  <c r="Q510" i="11"/>
  <c r="Q509" i="11"/>
  <c r="Q508" i="11"/>
  <c r="Q507" i="11"/>
  <c r="Q506" i="11"/>
  <c r="Q505" i="11"/>
  <c r="Q504" i="11"/>
  <c r="Q503" i="11"/>
  <c r="Q502" i="11"/>
  <c r="Q501" i="11"/>
  <c r="Q500" i="11"/>
  <c r="Q499" i="11"/>
  <c r="Q498" i="11"/>
  <c r="Q497" i="11"/>
  <c r="Q496" i="11"/>
  <c r="Q495" i="11"/>
  <c r="Q494" i="11"/>
  <c r="Q493" i="11"/>
  <c r="Q492" i="11"/>
  <c r="Q491" i="11"/>
  <c r="Q490" i="11"/>
  <c r="Q489" i="11"/>
  <c r="Q488" i="11"/>
  <c r="Q487" i="11"/>
  <c r="Q486" i="11"/>
  <c r="Q485" i="11"/>
  <c r="Q484" i="11"/>
  <c r="Q483" i="11"/>
  <c r="Q482" i="11"/>
  <c r="Q481" i="11"/>
  <c r="Q480" i="11"/>
  <c r="Q479" i="11"/>
  <c r="Q478" i="11"/>
  <c r="Q477" i="11"/>
  <c r="Q476" i="11"/>
  <c r="Q475" i="11"/>
  <c r="Q474" i="11"/>
  <c r="Q473" i="11"/>
  <c r="Q472" i="11"/>
  <c r="Q471" i="11"/>
  <c r="Q470" i="11"/>
  <c r="Q469" i="11"/>
  <c r="Q468" i="11"/>
  <c r="Q467" i="11"/>
  <c r="Q466" i="11"/>
  <c r="Q465" i="11"/>
  <c r="Q464" i="11"/>
  <c r="Q463" i="11"/>
  <c r="Q462" i="11"/>
  <c r="Q461" i="11"/>
  <c r="Q460" i="11"/>
  <c r="Q459" i="11"/>
  <c r="Q458" i="11"/>
  <c r="Q457" i="11"/>
  <c r="Q456" i="11"/>
  <c r="Q455" i="11"/>
  <c r="Q454" i="11"/>
  <c r="Q453" i="11"/>
  <c r="Q452" i="11"/>
  <c r="Q451" i="11"/>
  <c r="Q450" i="11"/>
  <c r="Q449" i="11"/>
  <c r="Q448" i="11"/>
  <c r="Q447" i="11"/>
  <c r="Q446" i="11"/>
  <c r="Q445" i="11"/>
  <c r="Q444" i="11"/>
  <c r="Q443" i="11"/>
  <c r="Q442" i="11"/>
  <c r="Q441" i="11"/>
  <c r="Q440" i="11"/>
  <c r="Q439" i="11"/>
  <c r="Q438" i="11"/>
  <c r="Q437" i="11"/>
  <c r="Q436" i="11"/>
  <c r="Q435" i="11"/>
  <c r="Q434" i="11"/>
  <c r="Q433" i="11"/>
  <c r="Q432" i="11"/>
  <c r="Q431" i="11"/>
  <c r="Q430" i="11"/>
  <c r="Q429" i="11"/>
  <c r="Q428" i="11"/>
  <c r="Q427" i="11"/>
  <c r="Q426" i="11"/>
  <c r="Q425" i="11"/>
  <c r="Q424" i="11"/>
  <c r="Q423" i="11"/>
  <c r="Q422" i="11"/>
  <c r="Q421" i="11"/>
  <c r="Q420" i="11"/>
  <c r="Q419" i="11"/>
  <c r="Q418" i="11"/>
  <c r="Q417" i="11"/>
  <c r="Q416" i="11"/>
  <c r="Q415" i="11"/>
  <c r="Q414" i="11"/>
  <c r="Q413" i="11"/>
  <c r="Q412" i="11"/>
  <c r="Q411" i="11"/>
  <c r="Q410" i="11"/>
  <c r="Q409" i="11"/>
  <c r="Q408" i="11"/>
  <c r="Q407" i="11"/>
  <c r="Q406" i="11"/>
  <c r="Q405" i="11"/>
  <c r="Q404" i="11"/>
  <c r="Q403" i="11"/>
  <c r="Q402" i="11"/>
  <c r="Q401" i="11"/>
  <c r="Q400" i="11"/>
  <c r="Q399" i="11"/>
  <c r="Q398" i="11"/>
  <c r="Q397" i="11"/>
  <c r="Q396" i="11"/>
  <c r="Q395" i="11"/>
  <c r="Q394" i="11"/>
  <c r="Q393" i="11"/>
  <c r="Q392" i="11"/>
  <c r="Q391" i="11"/>
  <c r="Q390" i="11"/>
  <c r="Q389" i="11"/>
  <c r="Q388" i="11"/>
  <c r="Q387" i="11"/>
  <c r="Q386" i="11"/>
  <c r="Q385" i="11"/>
  <c r="Q384" i="11"/>
  <c r="Q383" i="11"/>
  <c r="Q382" i="11"/>
  <c r="Q381" i="11"/>
  <c r="Q380" i="11"/>
  <c r="Q379" i="11"/>
  <c r="Q378" i="11"/>
  <c r="Q377" i="11"/>
  <c r="Q376" i="11"/>
  <c r="Q375" i="11"/>
  <c r="Q374" i="11"/>
  <c r="Q373" i="11"/>
  <c r="Q372" i="11"/>
  <c r="Q371" i="11"/>
  <c r="Q370" i="11"/>
  <c r="Q369" i="11"/>
  <c r="Q368" i="11"/>
  <c r="Q367" i="11"/>
  <c r="Q366" i="11"/>
  <c r="Q365" i="11"/>
  <c r="Q364" i="11"/>
  <c r="Q363" i="11"/>
  <c r="Q362" i="11"/>
  <c r="Q361" i="11"/>
  <c r="Q360" i="11"/>
  <c r="Q359" i="11"/>
  <c r="Q358" i="11"/>
  <c r="Q357" i="11"/>
  <c r="Q356" i="11"/>
  <c r="Q355" i="11"/>
  <c r="Q354" i="11"/>
  <c r="Q353" i="11"/>
  <c r="Q352" i="11"/>
  <c r="Q351" i="11"/>
  <c r="Q350" i="11"/>
  <c r="Q349" i="11"/>
  <c r="Q348" i="11"/>
  <c r="Q347" i="11"/>
  <c r="Q346" i="11"/>
  <c r="Q345" i="11"/>
  <c r="Q344" i="11"/>
  <c r="Q343" i="11"/>
  <c r="Q342" i="11"/>
  <c r="Q341" i="11"/>
  <c r="Q340" i="11"/>
  <c r="Q339" i="11"/>
  <c r="Q338" i="11"/>
  <c r="Q337" i="11"/>
  <c r="Q336" i="11"/>
  <c r="Q335" i="11"/>
  <c r="Q334" i="11"/>
  <c r="Q333" i="11"/>
  <c r="Q332" i="11"/>
  <c r="Q331" i="11"/>
  <c r="Q330" i="11"/>
  <c r="Q329" i="11"/>
  <c r="Q328" i="11"/>
  <c r="Q327" i="11"/>
  <c r="Q326" i="11"/>
  <c r="Q325" i="11"/>
  <c r="Q324" i="11"/>
  <c r="Q323" i="11"/>
  <c r="Q322" i="11"/>
  <c r="Q321" i="11"/>
  <c r="Q320" i="11"/>
  <c r="Q319" i="11"/>
  <c r="Q318" i="11"/>
  <c r="Q317" i="11"/>
  <c r="Q316" i="11"/>
  <c r="Q315" i="11"/>
  <c r="Q314" i="11"/>
  <c r="Q313" i="11"/>
  <c r="Q312" i="11"/>
  <c r="Q311" i="11"/>
  <c r="Q310" i="11"/>
  <c r="Q309" i="11"/>
  <c r="Q308" i="11"/>
  <c r="Q307" i="11"/>
  <c r="Q306" i="11"/>
  <c r="Q305" i="11"/>
  <c r="Q304" i="11"/>
  <c r="Q303" i="11"/>
  <c r="Q302" i="11"/>
  <c r="Q301" i="11"/>
  <c r="Q300" i="11"/>
  <c r="Q299" i="11"/>
  <c r="Q298" i="11"/>
  <c r="Q297" i="11"/>
  <c r="Q296" i="11"/>
  <c r="Q295" i="11"/>
  <c r="Q294" i="11"/>
  <c r="Q293" i="11"/>
  <c r="Q292" i="11"/>
  <c r="Q291" i="11"/>
  <c r="Q290" i="11"/>
  <c r="Q289" i="11"/>
  <c r="Q288" i="11"/>
  <c r="Q287" i="11"/>
  <c r="Q286" i="11"/>
  <c r="Q285" i="11"/>
  <c r="Q284" i="11"/>
  <c r="Q283" i="11"/>
  <c r="Q282" i="11"/>
  <c r="Q281" i="11"/>
  <c r="Q280" i="11"/>
  <c r="Q279" i="11"/>
  <c r="Q278" i="11"/>
  <c r="Q277" i="11"/>
  <c r="Q276" i="11"/>
  <c r="Q275" i="11"/>
  <c r="Q274" i="11"/>
  <c r="Q273" i="11"/>
  <c r="Q272" i="11"/>
  <c r="Q271" i="11"/>
  <c r="Q270" i="11"/>
  <c r="Q269" i="11"/>
  <c r="Q268" i="11"/>
  <c r="Q267" i="11"/>
  <c r="Q266" i="11"/>
  <c r="Q265" i="11"/>
  <c r="Q264" i="11"/>
  <c r="Q263" i="11"/>
  <c r="Q262" i="11"/>
  <c r="Q261" i="11"/>
  <c r="Q260" i="11"/>
  <c r="Q259" i="11"/>
  <c r="Q258" i="11"/>
  <c r="Q257" i="11"/>
  <c r="Q256" i="11"/>
  <c r="Q255" i="11"/>
  <c r="Q254" i="11"/>
  <c r="Q253" i="11"/>
  <c r="Q252" i="11"/>
  <c r="Q251" i="11"/>
  <c r="Q250" i="11"/>
  <c r="Q249" i="11"/>
  <c r="Q248" i="11"/>
  <c r="Q247" i="11"/>
  <c r="Q246" i="11"/>
  <c r="Q245" i="11"/>
  <c r="Q244" i="11"/>
  <c r="Q243" i="11"/>
  <c r="Q242" i="11"/>
  <c r="Q241" i="11"/>
  <c r="Q240" i="11"/>
  <c r="Q239" i="11"/>
  <c r="Q238" i="11"/>
  <c r="Q237" i="11"/>
  <c r="Q236" i="11"/>
  <c r="Q235" i="11"/>
  <c r="Q234" i="11"/>
  <c r="Q233" i="11"/>
  <c r="Q232" i="11"/>
  <c r="Q231" i="11"/>
  <c r="Q230" i="11"/>
  <c r="Q229" i="11"/>
  <c r="Q228" i="11"/>
  <c r="Q227" i="11"/>
  <c r="Q226" i="11"/>
  <c r="Q225" i="11"/>
  <c r="Q224" i="11"/>
  <c r="Q223" i="11"/>
  <c r="Q222" i="11"/>
  <c r="Q221" i="11"/>
  <c r="Q220" i="11"/>
  <c r="Q219" i="11"/>
  <c r="Q218" i="11"/>
  <c r="Q217" i="11"/>
  <c r="Q216" i="11"/>
  <c r="Q215" i="11"/>
  <c r="Q214" i="11"/>
  <c r="Q213" i="11"/>
  <c r="Q212" i="11"/>
  <c r="Q211" i="11"/>
  <c r="Q210" i="11"/>
  <c r="Q209" i="11"/>
  <c r="Q208" i="11"/>
  <c r="Q207" i="11"/>
  <c r="Q206" i="11"/>
  <c r="Q205" i="11"/>
  <c r="Q204" i="11"/>
  <c r="Q203" i="11"/>
  <c r="Q202" i="11"/>
  <c r="Q201" i="11"/>
  <c r="Q200" i="11"/>
  <c r="Q199" i="11"/>
  <c r="Q198" i="11"/>
  <c r="Q197" i="11"/>
  <c r="Q196" i="11"/>
  <c r="Q195" i="11"/>
  <c r="Q194" i="11"/>
  <c r="Q193" i="11"/>
  <c r="Q192" i="11"/>
  <c r="Q191" i="11"/>
  <c r="Q190" i="11"/>
  <c r="Q189" i="11"/>
  <c r="Q188" i="11"/>
  <c r="Q187" i="11"/>
  <c r="Q186" i="11"/>
  <c r="Q185" i="11"/>
  <c r="Q184" i="11"/>
  <c r="Q183" i="11"/>
  <c r="Q182" i="11"/>
  <c r="Q181" i="11"/>
  <c r="Q180" i="11"/>
  <c r="Q179" i="11"/>
  <c r="Q178" i="11"/>
  <c r="Q177" i="11"/>
  <c r="Q176" i="11"/>
  <c r="Q175" i="11"/>
  <c r="Q174" i="11"/>
  <c r="Q173" i="11"/>
  <c r="Q172" i="11"/>
  <c r="Q171" i="11"/>
  <c r="Q170" i="11"/>
  <c r="Q169" i="11"/>
  <c r="Q168" i="11"/>
  <c r="Q167" i="11"/>
  <c r="Q166" i="11"/>
  <c r="Q165" i="11"/>
  <c r="Q164" i="11"/>
  <c r="Q163" i="11"/>
  <c r="Q162" i="11"/>
  <c r="Q161" i="11"/>
  <c r="Q160" i="11"/>
  <c r="Q159" i="11"/>
  <c r="Q158" i="11"/>
  <c r="Q157" i="11"/>
  <c r="Q156" i="11"/>
  <c r="Q155" i="11"/>
  <c r="Q154" i="11"/>
  <c r="Q153" i="11"/>
  <c r="Q152" i="11"/>
  <c r="Q151" i="11"/>
  <c r="Q150" i="11"/>
  <c r="Q149" i="11"/>
  <c r="Q148" i="11"/>
  <c r="Q147" i="11"/>
  <c r="Q146" i="11"/>
  <c r="Q145" i="11"/>
  <c r="Q144" i="11"/>
  <c r="Q143" i="11"/>
  <c r="Q142" i="11"/>
  <c r="Q141" i="11"/>
  <c r="Q140" i="11"/>
  <c r="Q139" i="11"/>
  <c r="Q138" i="11"/>
  <c r="Q137" i="11"/>
  <c r="Q136" i="11"/>
  <c r="Q135" i="11"/>
  <c r="Q134" i="11"/>
  <c r="Q133" i="11"/>
  <c r="Q132" i="11"/>
  <c r="Q131" i="11"/>
  <c r="Q130" i="11"/>
  <c r="Q129" i="11"/>
  <c r="Q128" i="11"/>
  <c r="Q127" i="11"/>
  <c r="Q126" i="11"/>
  <c r="Q125" i="11"/>
  <c r="Q124" i="11"/>
  <c r="Q123" i="11"/>
  <c r="Q122" i="11"/>
  <c r="Q121" i="11"/>
  <c r="Q120" i="11"/>
  <c r="Q119" i="11"/>
  <c r="Q118" i="11"/>
  <c r="Q117" i="11"/>
  <c r="Q116" i="11"/>
  <c r="Q115" i="11"/>
  <c r="Q114" i="11"/>
  <c r="Q113" i="11"/>
  <c r="Q112" i="11"/>
  <c r="Q111" i="11"/>
  <c r="Q110" i="11"/>
  <c r="Q109" i="11"/>
  <c r="Q108" i="11"/>
  <c r="Q107" i="11"/>
  <c r="Q106" i="11"/>
  <c r="Q105" i="11"/>
  <c r="Q104" i="11"/>
  <c r="Q103" i="11"/>
  <c r="Q102" i="11"/>
  <c r="Q101" i="11"/>
  <c r="Q100" i="11"/>
  <c r="Q99" i="11"/>
  <c r="Q98" i="11"/>
  <c r="Q97" i="11"/>
  <c r="Q96" i="11"/>
  <c r="Q95" i="11"/>
  <c r="Q94" i="11"/>
  <c r="Q93" i="11"/>
  <c r="Q92" i="11"/>
  <c r="Q91" i="11"/>
  <c r="Q90" i="11"/>
  <c r="Q89" i="11"/>
  <c r="Q88" i="11"/>
  <c r="Q87" i="11"/>
  <c r="Q86" i="11"/>
  <c r="Q85" i="11"/>
  <c r="Q84" i="11"/>
  <c r="Q83" i="11"/>
  <c r="Q82" i="11"/>
  <c r="Q81" i="11"/>
  <c r="Q80" i="11"/>
  <c r="Q79" i="11"/>
  <c r="Q78" i="11"/>
  <c r="Q77" i="11"/>
  <c r="Q76" i="11"/>
  <c r="Q75" i="11"/>
  <c r="Q74" i="11"/>
  <c r="Q73" i="11"/>
  <c r="Q72" i="11"/>
  <c r="Q71" i="11"/>
  <c r="Q70" i="11"/>
  <c r="Q69" i="11"/>
  <c r="Q68" i="11"/>
  <c r="Q67" i="11"/>
  <c r="Q66" i="11"/>
  <c r="Q65" i="11"/>
  <c r="Q64" i="11"/>
  <c r="Q63" i="11"/>
  <c r="Q62" i="11"/>
  <c r="Q61" i="11"/>
  <c r="Q60" i="11"/>
  <c r="Q59" i="11"/>
  <c r="Q58" i="11"/>
  <c r="Q57" i="11"/>
  <c r="Q56" i="11"/>
  <c r="Q55" i="11"/>
  <c r="Q54" i="11"/>
  <c r="Q53" i="11"/>
  <c r="Q52" i="11"/>
  <c r="Q51" i="11"/>
  <c r="Q50" i="11"/>
  <c r="Q49" i="11"/>
  <c r="Q48" i="11"/>
  <c r="Q47" i="11"/>
  <c r="Q46" i="11"/>
  <c r="Q45" i="11"/>
  <c r="Q44" i="11"/>
  <c r="Q43" i="11"/>
  <c r="Q42" i="11"/>
  <c r="Q41" i="11"/>
  <c r="Q40" i="11"/>
  <c r="Q39" i="11"/>
  <c r="Q38" i="11"/>
  <c r="Q37" i="11"/>
  <c r="Q36" i="11"/>
  <c r="Q35" i="11"/>
  <c r="Q34" i="11"/>
  <c r="Q33" i="11"/>
  <c r="Q32" i="11"/>
  <c r="Q31" i="11"/>
  <c r="Q30" i="11"/>
  <c r="Q29" i="11"/>
  <c r="Q28" i="11"/>
  <c r="Q27" i="11"/>
  <c r="Q26" i="11"/>
  <c r="Q25" i="11"/>
  <c r="Q24" i="11"/>
  <c r="Q23" i="11"/>
  <c r="Q22" i="11"/>
  <c r="Q21" i="11"/>
  <c r="Q20" i="11"/>
  <c r="Q19" i="11"/>
  <c r="Q18" i="11"/>
  <c r="Q17" i="11"/>
  <c r="Q16" i="11"/>
  <c r="Q15" i="11"/>
  <c r="Q14" i="11"/>
  <c r="Q13" i="11"/>
  <c r="Q12" i="11"/>
  <c r="Q11" i="11"/>
  <c r="Q10" i="11"/>
  <c r="Q9" i="11"/>
  <c r="Q8" i="11"/>
  <c r="Q7" i="11"/>
  <c r="Q6" i="11"/>
  <c r="Q5" i="11"/>
  <c r="Q4" i="11"/>
  <c r="Q3" i="11"/>
  <c r="P1001" i="11"/>
  <c r="P1000" i="11"/>
  <c r="P999" i="11"/>
  <c r="P998" i="11"/>
  <c r="P997" i="11"/>
  <c r="P996" i="11"/>
  <c r="P995" i="11"/>
  <c r="P994" i="11"/>
  <c r="P993" i="11"/>
  <c r="P992" i="11"/>
  <c r="P991" i="11"/>
  <c r="P990" i="11"/>
  <c r="P989" i="11"/>
  <c r="P988" i="11"/>
  <c r="P987" i="11"/>
  <c r="P986" i="11"/>
  <c r="P985" i="11"/>
  <c r="P984" i="11"/>
  <c r="P983" i="11"/>
  <c r="P982" i="11"/>
  <c r="P981" i="11"/>
  <c r="P980" i="11"/>
  <c r="P979" i="11"/>
  <c r="P978" i="11"/>
  <c r="P977" i="11"/>
  <c r="P976" i="11"/>
  <c r="P975" i="11"/>
  <c r="P974" i="11"/>
  <c r="P973" i="11"/>
  <c r="P972" i="11"/>
  <c r="P971" i="11"/>
  <c r="P970" i="11"/>
  <c r="P969" i="11"/>
  <c r="P968" i="11"/>
  <c r="P967" i="11"/>
  <c r="P966" i="11"/>
  <c r="P965" i="11"/>
  <c r="P964" i="11"/>
  <c r="P963" i="11"/>
  <c r="P962" i="11"/>
  <c r="P961" i="11"/>
  <c r="P960" i="11"/>
  <c r="P959" i="11"/>
  <c r="P958" i="11"/>
  <c r="P957" i="11"/>
  <c r="P956" i="11"/>
  <c r="P955" i="11"/>
  <c r="P954" i="11"/>
  <c r="P953" i="11"/>
  <c r="P952" i="11"/>
  <c r="P951" i="11"/>
  <c r="P950" i="11"/>
  <c r="P949" i="11"/>
  <c r="P948" i="11"/>
  <c r="P947" i="11"/>
  <c r="P946" i="11"/>
  <c r="P945" i="11"/>
  <c r="P944" i="11"/>
  <c r="P943" i="11"/>
  <c r="P942" i="11"/>
  <c r="P941" i="11"/>
  <c r="P940" i="11"/>
  <c r="P939" i="11"/>
  <c r="P938" i="11"/>
  <c r="P937" i="11"/>
  <c r="P936" i="11"/>
  <c r="P935" i="11"/>
  <c r="P934" i="11"/>
  <c r="P933" i="11"/>
  <c r="P932" i="11"/>
  <c r="P931" i="11"/>
  <c r="P930" i="11"/>
  <c r="P929" i="11"/>
  <c r="P928" i="11"/>
  <c r="P927" i="11"/>
  <c r="P926" i="11"/>
  <c r="P925" i="11"/>
  <c r="P924" i="11"/>
  <c r="P923" i="11"/>
  <c r="P922" i="11"/>
  <c r="P921" i="11"/>
  <c r="P920" i="11"/>
  <c r="P919" i="11"/>
  <c r="P918" i="11"/>
  <c r="P917" i="11"/>
  <c r="P916" i="11"/>
  <c r="P915" i="11"/>
  <c r="P914" i="11"/>
  <c r="P913" i="11"/>
  <c r="P912" i="11"/>
  <c r="P911" i="11"/>
  <c r="P910" i="11"/>
  <c r="P909" i="11"/>
  <c r="P908" i="11"/>
  <c r="P907" i="11"/>
  <c r="P906" i="11"/>
  <c r="P905" i="11"/>
  <c r="P904" i="11"/>
  <c r="P903" i="11"/>
  <c r="P902" i="11"/>
  <c r="P901" i="11"/>
  <c r="P900" i="11"/>
  <c r="P899" i="11"/>
  <c r="P898" i="11"/>
  <c r="P897" i="11"/>
  <c r="P896" i="11"/>
  <c r="P895" i="11"/>
  <c r="P894" i="11"/>
  <c r="P893" i="11"/>
  <c r="P892" i="11"/>
  <c r="P891" i="11"/>
  <c r="P890" i="11"/>
  <c r="P889" i="11"/>
  <c r="P888" i="11"/>
  <c r="P887" i="11"/>
  <c r="P886" i="11"/>
  <c r="P885" i="11"/>
  <c r="P884" i="11"/>
  <c r="P883" i="11"/>
  <c r="P882" i="11"/>
  <c r="P881" i="11"/>
  <c r="P880" i="11"/>
  <c r="P879" i="11"/>
  <c r="P878" i="11"/>
  <c r="P877" i="11"/>
  <c r="P876" i="11"/>
  <c r="P875" i="11"/>
  <c r="P874" i="11"/>
  <c r="P873" i="11"/>
  <c r="P872" i="11"/>
  <c r="P871" i="11"/>
  <c r="P870" i="11"/>
  <c r="P869" i="11"/>
  <c r="P868" i="11"/>
  <c r="P867" i="11"/>
  <c r="P866" i="11"/>
  <c r="P865" i="11"/>
  <c r="P864" i="11"/>
  <c r="P863" i="11"/>
  <c r="P862" i="11"/>
  <c r="P861" i="11"/>
  <c r="P860" i="11"/>
  <c r="P859" i="11"/>
  <c r="P858" i="11"/>
  <c r="P857" i="11"/>
  <c r="P856" i="11"/>
  <c r="P855" i="11"/>
  <c r="P854" i="11"/>
  <c r="P853" i="11"/>
  <c r="P852" i="11"/>
  <c r="P851" i="11"/>
  <c r="P850" i="11"/>
  <c r="P849" i="11"/>
  <c r="P848" i="11"/>
  <c r="P847" i="11"/>
  <c r="P846" i="11"/>
  <c r="P845" i="11"/>
  <c r="P844" i="11"/>
  <c r="P843" i="11"/>
  <c r="P842" i="11"/>
  <c r="P841" i="11"/>
  <c r="P840" i="11"/>
  <c r="P839" i="11"/>
  <c r="P838" i="11"/>
  <c r="P837" i="11"/>
  <c r="P836" i="11"/>
  <c r="P835" i="11"/>
  <c r="P834" i="11"/>
  <c r="P833" i="11"/>
  <c r="P832" i="11"/>
  <c r="P831" i="11"/>
  <c r="P830" i="11"/>
  <c r="P829" i="11"/>
  <c r="P828" i="11"/>
  <c r="P827" i="11"/>
  <c r="P826" i="11"/>
  <c r="P825" i="11"/>
  <c r="P824" i="11"/>
  <c r="P823" i="11"/>
  <c r="P822" i="11"/>
  <c r="P821" i="11"/>
  <c r="P820" i="11"/>
  <c r="P819" i="11"/>
  <c r="P818" i="11"/>
  <c r="P817" i="11"/>
  <c r="P816" i="11"/>
  <c r="P815" i="11"/>
  <c r="P814" i="11"/>
  <c r="P813" i="11"/>
  <c r="P812" i="11"/>
  <c r="P811" i="11"/>
  <c r="P810" i="11"/>
  <c r="P809" i="11"/>
  <c r="P808" i="11"/>
  <c r="P807" i="11"/>
  <c r="P806" i="11"/>
  <c r="P805" i="11"/>
  <c r="P804" i="11"/>
  <c r="P803" i="11"/>
  <c r="P802" i="11"/>
  <c r="P801" i="11"/>
  <c r="P800" i="11"/>
  <c r="P799" i="11"/>
  <c r="P798" i="11"/>
  <c r="P797" i="11"/>
  <c r="P796" i="11"/>
  <c r="P795" i="11"/>
  <c r="P794" i="11"/>
  <c r="P793" i="11"/>
  <c r="P792" i="11"/>
  <c r="P791" i="11"/>
  <c r="P790" i="11"/>
  <c r="P789" i="11"/>
  <c r="P788" i="11"/>
  <c r="P787" i="11"/>
  <c r="P786" i="11"/>
  <c r="P785" i="11"/>
  <c r="P784" i="11"/>
  <c r="P783" i="11"/>
  <c r="P782" i="11"/>
  <c r="P781" i="11"/>
  <c r="P780" i="11"/>
  <c r="P779" i="11"/>
  <c r="P778" i="11"/>
  <c r="P777" i="11"/>
  <c r="P776" i="11"/>
  <c r="P775" i="11"/>
  <c r="P774" i="11"/>
  <c r="P773" i="11"/>
  <c r="P772" i="11"/>
  <c r="P771" i="11"/>
  <c r="P770" i="11"/>
  <c r="P769" i="11"/>
  <c r="P768" i="11"/>
  <c r="P767" i="11"/>
  <c r="P766" i="11"/>
  <c r="P765" i="11"/>
  <c r="P764" i="11"/>
  <c r="P763" i="11"/>
  <c r="P762" i="11"/>
  <c r="P761" i="11"/>
  <c r="P760" i="11"/>
  <c r="P759" i="11"/>
  <c r="P758" i="11"/>
  <c r="P757" i="11"/>
  <c r="P756" i="11"/>
  <c r="P755" i="11"/>
  <c r="P754" i="11"/>
  <c r="P753" i="11"/>
  <c r="P752" i="11"/>
  <c r="P751" i="11"/>
  <c r="P750" i="11"/>
  <c r="P749" i="11"/>
  <c r="P748" i="11"/>
  <c r="P747" i="11"/>
  <c r="P746" i="11"/>
  <c r="P745" i="11"/>
  <c r="P744" i="11"/>
  <c r="P743" i="11"/>
  <c r="P742" i="11"/>
  <c r="P741" i="11"/>
  <c r="P740" i="11"/>
  <c r="P739" i="11"/>
  <c r="P738" i="11"/>
  <c r="P737" i="11"/>
  <c r="P736" i="11"/>
  <c r="P735" i="11"/>
  <c r="P734" i="11"/>
  <c r="P733" i="11"/>
  <c r="P732" i="11"/>
  <c r="P731" i="11"/>
  <c r="P730" i="11"/>
  <c r="P729" i="11"/>
  <c r="P728" i="11"/>
  <c r="P727" i="11"/>
  <c r="P726" i="11"/>
  <c r="P725" i="11"/>
  <c r="P724" i="11"/>
  <c r="P723" i="11"/>
  <c r="P722" i="11"/>
  <c r="P721" i="11"/>
  <c r="P720" i="11"/>
  <c r="P719" i="11"/>
  <c r="P718" i="11"/>
  <c r="P717" i="11"/>
  <c r="P716" i="11"/>
  <c r="P715" i="11"/>
  <c r="P714" i="11"/>
  <c r="P713" i="11"/>
  <c r="P712" i="11"/>
  <c r="P711" i="11"/>
  <c r="P710" i="11"/>
  <c r="P709" i="11"/>
  <c r="P708" i="11"/>
  <c r="P707" i="11"/>
  <c r="P706" i="11"/>
  <c r="P705" i="11"/>
  <c r="P704" i="11"/>
  <c r="P703" i="11"/>
  <c r="P702" i="11"/>
  <c r="P701" i="11"/>
  <c r="P700" i="11"/>
  <c r="P699" i="11"/>
  <c r="P698" i="11"/>
  <c r="P697" i="11"/>
  <c r="P696" i="11"/>
  <c r="P695" i="11"/>
  <c r="P694" i="11"/>
  <c r="P693" i="11"/>
  <c r="P692" i="11"/>
  <c r="P691" i="11"/>
  <c r="P690" i="11"/>
  <c r="P689" i="11"/>
  <c r="P688" i="11"/>
  <c r="P687" i="11"/>
  <c r="P686" i="11"/>
  <c r="P685" i="11"/>
  <c r="P684" i="11"/>
  <c r="P683" i="11"/>
  <c r="P682" i="11"/>
  <c r="P681" i="11"/>
  <c r="P680" i="11"/>
  <c r="P679" i="11"/>
  <c r="P678" i="11"/>
  <c r="P677" i="11"/>
  <c r="P676" i="11"/>
  <c r="P675" i="11"/>
  <c r="P674" i="11"/>
  <c r="P673" i="11"/>
  <c r="P672" i="11"/>
  <c r="P671" i="11"/>
  <c r="P670" i="11"/>
  <c r="P669" i="11"/>
  <c r="P668" i="11"/>
  <c r="P667" i="11"/>
  <c r="P666" i="11"/>
  <c r="P665" i="11"/>
  <c r="P664" i="11"/>
  <c r="P663" i="11"/>
  <c r="P662" i="11"/>
  <c r="P661" i="11"/>
  <c r="P660" i="11"/>
  <c r="P659" i="11"/>
  <c r="P658" i="11"/>
  <c r="P657" i="11"/>
  <c r="P656" i="11"/>
  <c r="P655" i="11"/>
  <c r="P654" i="11"/>
  <c r="P653" i="11"/>
  <c r="P652" i="11"/>
  <c r="P651" i="11"/>
  <c r="P650" i="11"/>
  <c r="P649" i="11"/>
  <c r="P648" i="11"/>
  <c r="P647" i="11"/>
  <c r="P646" i="11"/>
  <c r="P645" i="11"/>
  <c r="P644" i="11"/>
  <c r="P643" i="11"/>
  <c r="P642" i="11"/>
  <c r="P641" i="11"/>
  <c r="P640" i="11"/>
  <c r="P639" i="11"/>
  <c r="P638" i="11"/>
  <c r="P637" i="11"/>
  <c r="P636" i="11"/>
  <c r="P635" i="11"/>
  <c r="P634" i="11"/>
  <c r="P633" i="11"/>
  <c r="P632" i="11"/>
  <c r="P631" i="11"/>
  <c r="P630" i="11"/>
  <c r="P629" i="11"/>
  <c r="P628" i="11"/>
  <c r="P627" i="11"/>
  <c r="P626" i="11"/>
  <c r="P625" i="11"/>
  <c r="P624" i="11"/>
  <c r="P623" i="11"/>
  <c r="P622" i="11"/>
  <c r="P621" i="11"/>
  <c r="P620" i="11"/>
  <c r="P619" i="11"/>
  <c r="P618" i="11"/>
  <c r="P617" i="11"/>
  <c r="P616" i="11"/>
  <c r="P615" i="11"/>
  <c r="P614" i="11"/>
  <c r="P613" i="11"/>
  <c r="P612" i="11"/>
  <c r="P611" i="11"/>
  <c r="P610" i="11"/>
  <c r="P609" i="11"/>
  <c r="P608" i="11"/>
  <c r="P607" i="11"/>
  <c r="P606" i="11"/>
  <c r="P605" i="11"/>
  <c r="P604" i="11"/>
  <c r="P603" i="11"/>
  <c r="P602" i="11"/>
  <c r="P601" i="11"/>
  <c r="P600" i="11"/>
  <c r="P599" i="11"/>
  <c r="P598" i="11"/>
  <c r="P597" i="11"/>
  <c r="P596" i="11"/>
  <c r="P595" i="11"/>
  <c r="P594" i="11"/>
  <c r="P593" i="11"/>
  <c r="P592" i="11"/>
  <c r="P591" i="11"/>
  <c r="P590" i="11"/>
  <c r="P589" i="11"/>
  <c r="P588" i="11"/>
  <c r="P587" i="11"/>
  <c r="P586" i="11"/>
  <c r="P585" i="11"/>
  <c r="P584" i="11"/>
  <c r="P583" i="11"/>
  <c r="P582" i="11"/>
  <c r="P581" i="11"/>
  <c r="P580" i="11"/>
  <c r="P579" i="11"/>
  <c r="P578" i="11"/>
  <c r="P577" i="11"/>
  <c r="P576" i="11"/>
  <c r="P575" i="11"/>
  <c r="P574" i="11"/>
  <c r="P573" i="11"/>
  <c r="P572" i="11"/>
  <c r="P571" i="11"/>
  <c r="P570" i="11"/>
  <c r="P569" i="11"/>
  <c r="P568" i="11"/>
  <c r="P567" i="11"/>
  <c r="P566" i="11"/>
  <c r="P565" i="11"/>
  <c r="P564" i="11"/>
  <c r="P563" i="11"/>
  <c r="P562" i="11"/>
  <c r="P561" i="11"/>
  <c r="P560" i="11"/>
  <c r="P559" i="11"/>
  <c r="P558" i="11"/>
  <c r="P557" i="11"/>
  <c r="P556" i="11"/>
  <c r="P555" i="11"/>
  <c r="P554" i="11"/>
  <c r="P553" i="11"/>
  <c r="P552" i="11"/>
  <c r="P551" i="11"/>
  <c r="P550" i="11"/>
  <c r="P549" i="11"/>
  <c r="P548" i="11"/>
  <c r="P547" i="11"/>
  <c r="P546" i="11"/>
  <c r="P545" i="11"/>
  <c r="P544" i="11"/>
  <c r="P543" i="11"/>
  <c r="P542" i="11"/>
  <c r="P541" i="11"/>
  <c r="P540" i="11"/>
  <c r="P539" i="11"/>
  <c r="P538" i="11"/>
  <c r="P537" i="11"/>
  <c r="P536" i="11"/>
  <c r="P535" i="11"/>
  <c r="P534" i="11"/>
  <c r="P533" i="11"/>
  <c r="P532" i="11"/>
  <c r="P531" i="11"/>
  <c r="P530" i="11"/>
  <c r="P529" i="11"/>
  <c r="P528" i="11"/>
  <c r="P527" i="11"/>
  <c r="P526" i="11"/>
  <c r="P525" i="11"/>
  <c r="P524" i="11"/>
  <c r="P523" i="11"/>
  <c r="P522" i="11"/>
  <c r="P521" i="11"/>
  <c r="P520" i="11"/>
  <c r="P519" i="11"/>
  <c r="P518" i="11"/>
  <c r="P517" i="11"/>
  <c r="P516" i="11"/>
  <c r="P515" i="11"/>
  <c r="P514" i="11"/>
  <c r="P513" i="11"/>
  <c r="P512" i="11"/>
  <c r="P511" i="11"/>
  <c r="P510" i="11"/>
  <c r="P509" i="11"/>
  <c r="P508" i="11"/>
  <c r="P507" i="11"/>
  <c r="P506" i="11"/>
  <c r="P505" i="11"/>
  <c r="P504" i="11"/>
  <c r="P503" i="11"/>
  <c r="P502" i="11"/>
  <c r="P501" i="11"/>
  <c r="P500" i="11"/>
  <c r="P499" i="11"/>
  <c r="P498" i="11"/>
  <c r="P497" i="11"/>
  <c r="P496" i="11"/>
  <c r="P495" i="11"/>
  <c r="P494" i="11"/>
  <c r="P493" i="11"/>
  <c r="P492" i="11"/>
  <c r="P491" i="11"/>
  <c r="P490" i="11"/>
  <c r="P489" i="11"/>
  <c r="P488" i="11"/>
  <c r="P487" i="11"/>
  <c r="P486" i="11"/>
  <c r="P485" i="11"/>
  <c r="P484" i="11"/>
  <c r="P483" i="11"/>
  <c r="P482" i="11"/>
  <c r="P481" i="11"/>
  <c r="P480" i="11"/>
  <c r="P479" i="11"/>
  <c r="P478" i="11"/>
  <c r="P477" i="11"/>
  <c r="P476" i="11"/>
  <c r="P475" i="11"/>
  <c r="P474" i="11"/>
  <c r="P473" i="11"/>
  <c r="P472" i="11"/>
  <c r="P471" i="11"/>
  <c r="P470" i="11"/>
  <c r="P469" i="11"/>
  <c r="P468" i="11"/>
  <c r="P467" i="11"/>
  <c r="P466" i="11"/>
  <c r="P465" i="11"/>
  <c r="P464" i="11"/>
  <c r="P463" i="11"/>
  <c r="P462" i="11"/>
  <c r="P461" i="11"/>
  <c r="P460" i="11"/>
  <c r="P459" i="11"/>
  <c r="P458" i="11"/>
  <c r="P457" i="11"/>
  <c r="P456" i="11"/>
  <c r="P455" i="11"/>
  <c r="P454" i="11"/>
  <c r="P453" i="11"/>
  <c r="P452" i="11"/>
  <c r="P451" i="11"/>
  <c r="P450" i="11"/>
  <c r="P449" i="11"/>
  <c r="P448" i="11"/>
  <c r="P447" i="11"/>
  <c r="P446" i="11"/>
  <c r="P445" i="11"/>
  <c r="P444" i="11"/>
  <c r="P443" i="11"/>
  <c r="P442" i="11"/>
  <c r="P441" i="11"/>
  <c r="P440" i="11"/>
  <c r="P439" i="11"/>
  <c r="P438" i="11"/>
  <c r="P437" i="11"/>
  <c r="P436" i="11"/>
  <c r="P435" i="11"/>
  <c r="P434" i="11"/>
  <c r="P433" i="11"/>
  <c r="P432" i="11"/>
  <c r="P431" i="11"/>
  <c r="P430" i="11"/>
  <c r="P429" i="11"/>
  <c r="P428" i="11"/>
  <c r="P427" i="11"/>
  <c r="P426" i="11"/>
  <c r="P425" i="11"/>
  <c r="P424" i="11"/>
  <c r="P423" i="11"/>
  <c r="P422" i="11"/>
  <c r="P421" i="11"/>
  <c r="P420" i="11"/>
  <c r="P419" i="11"/>
  <c r="P418" i="11"/>
  <c r="P417" i="11"/>
  <c r="P416" i="11"/>
  <c r="P415" i="11"/>
  <c r="P414" i="11"/>
  <c r="P413" i="11"/>
  <c r="P412" i="11"/>
  <c r="P411" i="11"/>
  <c r="P410" i="11"/>
  <c r="P409" i="11"/>
  <c r="P408" i="11"/>
  <c r="P407" i="11"/>
  <c r="P406" i="11"/>
  <c r="P405" i="11"/>
  <c r="P404" i="11"/>
  <c r="P403" i="11"/>
  <c r="P402" i="11"/>
  <c r="P401" i="11"/>
  <c r="P400" i="11"/>
  <c r="P399" i="11"/>
  <c r="P398" i="11"/>
  <c r="P397" i="11"/>
  <c r="P396" i="11"/>
  <c r="P395" i="11"/>
  <c r="P394" i="11"/>
  <c r="P393" i="11"/>
  <c r="P392" i="11"/>
  <c r="P391" i="11"/>
  <c r="P390" i="11"/>
  <c r="P389" i="11"/>
  <c r="P388" i="11"/>
  <c r="P387" i="11"/>
  <c r="P386" i="11"/>
  <c r="P385" i="11"/>
  <c r="P384" i="11"/>
  <c r="P383" i="11"/>
  <c r="P382" i="11"/>
  <c r="P381" i="11"/>
  <c r="P380" i="11"/>
  <c r="P379" i="11"/>
  <c r="P378" i="11"/>
  <c r="P377" i="11"/>
  <c r="P376" i="11"/>
  <c r="P375" i="11"/>
  <c r="P374" i="11"/>
  <c r="P373" i="11"/>
  <c r="P372" i="11"/>
  <c r="P371" i="11"/>
  <c r="P370" i="11"/>
  <c r="P369" i="11"/>
  <c r="P368" i="11"/>
  <c r="P367" i="11"/>
  <c r="P366" i="11"/>
  <c r="P365" i="11"/>
  <c r="P364" i="11"/>
  <c r="P363" i="11"/>
  <c r="P362" i="11"/>
  <c r="P361" i="11"/>
  <c r="P360" i="11"/>
  <c r="P359" i="11"/>
  <c r="P358" i="11"/>
  <c r="P357" i="11"/>
  <c r="P356" i="11"/>
  <c r="P355" i="11"/>
  <c r="P354" i="11"/>
  <c r="P353" i="11"/>
  <c r="P352" i="11"/>
  <c r="P351" i="11"/>
  <c r="P350" i="11"/>
  <c r="P349" i="11"/>
  <c r="P348" i="11"/>
  <c r="P347" i="11"/>
  <c r="P346" i="11"/>
  <c r="P345" i="11"/>
  <c r="P344" i="11"/>
  <c r="P343" i="11"/>
  <c r="P342" i="11"/>
  <c r="P341" i="11"/>
  <c r="P340" i="11"/>
  <c r="P339" i="11"/>
  <c r="P338" i="11"/>
  <c r="P337" i="11"/>
  <c r="P336" i="11"/>
  <c r="P335" i="11"/>
  <c r="P334" i="11"/>
  <c r="P333" i="11"/>
  <c r="P332" i="11"/>
  <c r="P331" i="11"/>
  <c r="P330" i="11"/>
  <c r="P329" i="11"/>
  <c r="P328" i="11"/>
  <c r="P327" i="11"/>
  <c r="P326" i="11"/>
  <c r="P325" i="11"/>
  <c r="P324" i="11"/>
  <c r="P323" i="11"/>
  <c r="P322" i="11"/>
  <c r="P321" i="11"/>
  <c r="P320" i="11"/>
  <c r="P319" i="11"/>
  <c r="P318" i="11"/>
  <c r="P317" i="11"/>
  <c r="P316" i="11"/>
  <c r="P315" i="11"/>
  <c r="P314" i="11"/>
  <c r="P313" i="11"/>
  <c r="P312" i="11"/>
  <c r="P311" i="11"/>
  <c r="P310" i="11"/>
  <c r="P309" i="11"/>
  <c r="P308" i="11"/>
  <c r="P307" i="11"/>
  <c r="P306" i="11"/>
  <c r="P305" i="11"/>
  <c r="P304" i="11"/>
  <c r="P303" i="11"/>
  <c r="P302" i="11"/>
  <c r="P301" i="11"/>
  <c r="P300" i="11"/>
  <c r="P299" i="11"/>
  <c r="P298" i="11"/>
  <c r="P297" i="11"/>
  <c r="P296" i="11"/>
  <c r="P295" i="11"/>
  <c r="P294" i="11"/>
  <c r="P293" i="11"/>
  <c r="P292" i="11"/>
  <c r="P291" i="11"/>
  <c r="P290" i="11"/>
  <c r="P289" i="11"/>
  <c r="P288" i="11"/>
  <c r="P287" i="11"/>
  <c r="P286" i="11"/>
  <c r="P285" i="11"/>
  <c r="P284" i="11"/>
  <c r="P283" i="11"/>
  <c r="P282" i="11"/>
  <c r="P281" i="11"/>
  <c r="P280" i="11"/>
  <c r="P279" i="11"/>
  <c r="P278" i="11"/>
  <c r="P277" i="11"/>
  <c r="P276" i="11"/>
  <c r="P275" i="11"/>
  <c r="P274" i="11"/>
  <c r="P273" i="11"/>
  <c r="P272" i="11"/>
  <c r="P271" i="11"/>
  <c r="P270" i="11"/>
  <c r="P269" i="11"/>
  <c r="P268" i="11"/>
  <c r="P267" i="11"/>
  <c r="P266" i="11"/>
  <c r="P265" i="11"/>
  <c r="P264" i="11"/>
  <c r="P263" i="11"/>
  <c r="P262" i="11"/>
  <c r="P261" i="11"/>
  <c r="P260" i="11"/>
  <c r="P259" i="11"/>
  <c r="P258" i="11"/>
  <c r="P257" i="11"/>
  <c r="P256" i="11"/>
  <c r="P255" i="11"/>
  <c r="P254" i="11"/>
  <c r="P253" i="11"/>
  <c r="P252" i="11"/>
  <c r="P251" i="11"/>
  <c r="P250" i="11"/>
  <c r="P249" i="11"/>
  <c r="P248" i="11"/>
  <c r="P247" i="11"/>
  <c r="P246" i="11"/>
  <c r="P245" i="11"/>
  <c r="P244" i="11"/>
  <c r="P243" i="11"/>
  <c r="P242" i="11"/>
  <c r="P241" i="11"/>
  <c r="P240" i="11"/>
  <c r="P239" i="11"/>
  <c r="P238" i="11"/>
  <c r="P237" i="11"/>
  <c r="P236" i="11"/>
  <c r="P235" i="11"/>
  <c r="P234" i="11"/>
  <c r="P233" i="11"/>
  <c r="P232" i="11"/>
  <c r="P231" i="11"/>
  <c r="P230" i="11"/>
  <c r="P229" i="11"/>
  <c r="P228" i="11"/>
  <c r="P227" i="11"/>
  <c r="P226" i="11"/>
  <c r="P225" i="11"/>
  <c r="P224" i="11"/>
  <c r="P223" i="11"/>
  <c r="P222" i="11"/>
  <c r="P221" i="11"/>
  <c r="P220" i="11"/>
  <c r="P219" i="11"/>
  <c r="P218" i="11"/>
  <c r="P217" i="11"/>
  <c r="P216" i="11"/>
  <c r="P215" i="11"/>
  <c r="P214" i="11"/>
  <c r="P213" i="11"/>
  <c r="P212" i="11"/>
  <c r="P211" i="11"/>
  <c r="P210" i="11"/>
  <c r="P209" i="11"/>
  <c r="P208" i="11"/>
  <c r="P207" i="11"/>
  <c r="P206" i="11"/>
  <c r="P205" i="11"/>
  <c r="P204" i="11"/>
  <c r="P203" i="11"/>
  <c r="P202" i="11"/>
  <c r="P201" i="11"/>
  <c r="P200" i="11"/>
  <c r="P199" i="11"/>
  <c r="P198" i="11"/>
  <c r="P197" i="11"/>
  <c r="P196" i="11"/>
  <c r="P195" i="11"/>
  <c r="P194" i="11"/>
  <c r="P193" i="11"/>
  <c r="P192" i="11"/>
  <c r="P191" i="11"/>
  <c r="P190" i="11"/>
  <c r="P189" i="11"/>
  <c r="P188" i="11"/>
  <c r="P187" i="11"/>
  <c r="P186" i="11"/>
  <c r="P185" i="11"/>
  <c r="P184" i="11"/>
  <c r="P183" i="11"/>
  <c r="P182" i="11"/>
  <c r="P181" i="11"/>
  <c r="P180" i="11"/>
  <c r="P179" i="11"/>
  <c r="P178" i="11"/>
  <c r="P177" i="11"/>
  <c r="P176" i="11"/>
  <c r="P175" i="11"/>
  <c r="P174" i="11"/>
  <c r="P173" i="11"/>
  <c r="P172" i="11"/>
  <c r="P171" i="11"/>
  <c r="P170" i="11"/>
  <c r="P169" i="11"/>
  <c r="P168" i="11"/>
  <c r="P167" i="11"/>
  <c r="P166" i="11"/>
  <c r="P165" i="11"/>
  <c r="P164" i="11"/>
  <c r="P163" i="11"/>
  <c r="P162" i="11"/>
  <c r="P161" i="11"/>
  <c r="P160" i="11"/>
  <c r="P159" i="11"/>
  <c r="P158" i="11"/>
  <c r="P157" i="11"/>
  <c r="P156" i="11"/>
  <c r="P155" i="11"/>
  <c r="P154" i="11"/>
  <c r="P153" i="11"/>
  <c r="P152" i="11"/>
  <c r="P151" i="11"/>
  <c r="P150" i="11"/>
  <c r="P149" i="11"/>
  <c r="P148" i="11"/>
  <c r="P147" i="11"/>
  <c r="P146" i="11"/>
  <c r="P145" i="11"/>
  <c r="P144" i="11"/>
  <c r="P143" i="11"/>
  <c r="P142" i="11"/>
  <c r="P141" i="11"/>
  <c r="P140" i="11"/>
  <c r="P139" i="11"/>
  <c r="P138" i="11"/>
  <c r="P137" i="11"/>
  <c r="P136" i="11"/>
  <c r="P135" i="11"/>
  <c r="P134" i="11"/>
  <c r="P133" i="11"/>
  <c r="P132" i="11"/>
  <c r="P131" i="11"/>
  <c r="P130" i="11"/>
  <c r="P129" i="11"/>
  <c r="P128" i="11"/>
  <c r="P127" i="11"/>
  <c r="P126" i="11"/>
  <c r="P125" i="11"/>
  <c r="P124" i="11"/>
  <c r="P123" i="11"/>
  <c r="P122" i="11"/>
  <c r="P121" i="11"/>
  <c r="P120" i="11"/>
  <c r="P119" i="11"/>
  <c r="P118" i="11"/>
  <c r="P117" i="11"/>
  <c r="P116" i="11"/>
  <c r="P115" i="11"/>
  <c r="P114" i="11"/>
  <c r="P113" i="11"/>
  <c r="P112" i="11"/>
  <c r="P111" i="11"/>
  <c r="P110" i="11"/>
  <c r="P109" i="11"/>
  <c r="P108" i="11"/>
  <c r="P107" i="11"/>
  <c r="P106" i="11"/>
  <c r="P105" i="11"/>
  <c r="P104" i="11"/>
  <c r="P103" i="11"/>
  <c r="P102" i="11"/>
  <c r="P101" i="11"/>
  <c r="P100" i="11"/>
  <c r="P99" i="11"/>
  <c r="P98" i="11"/>
  <c r="P97" i="11"/>
  <c r="P96" i="11"/>
  <c r="P95" i="11"/>
  <c r="P94" i="11"/>
  <c r="P93" i="11"/>
  <c r="P92" i="11"/>
  <c r="P91" i="11"/>
  <c r="P90" i="11"/>
  <c r="P89" i="11"/>
  <c r="P88" i="11"/>
  <c r="P87" i="11"/>
  <c r="P86" i="11"/>
  <c r="P85" i="11"/>
  <c r="P84" i="11"/>
  <c r="P83" i="11"/>
  <c r="P82" i="11"/>
  <c r="P81" i="11"/>
  <c r="P80" i="11"/>
  <c r="P79" i="11"/>
  <c r="P78" i="11"/>
  <c r="P77" i="11"/>
  <c r="P76" i="11"/>
  <c r="P75" i="11"/>
  <c r="P74" i="11"/>
  <c r="P73" i="11"/>
  <c r="P72" i="11"/>
  <c r="P71" i="11"/>
  <c r="P70" i="11"/>
  <c r="P69" i="11"/>
  <c r="P68" i="11"/>
  <c r="P67" i="11"/>
  <c r="P66" i="11"/>
  <c r="P65" i="11"/>
  <c r="P64" i="11"/>
  <c r="P63" i="11"/>
  <c r="P62" i="11"/>
  <c r="P61" i="11"/>
  <c r="P60" i="11"/>
  <c r="P59" i="11"/>
  <c r="P58" i="11"/>
  <c r="P57" i="11"/>
  <c r="P56" i="11"/>
  <c r="P55" i="11"/>
  <c r="P54" i="11"/>
  <c r="P53" i="11"/>
  <c r="P52" i="11"/>
  <c r="P51" i="11"/>
  <c r="P50" i="11"/>
  <c r="P49" i="11"/>
  <c r="P48" i="11"/>
  <c r="P47" i="11"/>
  <c r="P46" i="11"/>
  <c r="P45" i="11"/>
  <c r="P44" i="11"/>
  <c r="P43" i="11"/>
  <c r="P42" i="11"/>
  <c r="P41" i="11"/>
  <c r="P40" i="11"/>
  <c r="P39" i="11"/>
  <c r="P38" i="11"/>
  <c r="P37" i="11"/>
  <c r="P36" i="11"/>
  <c r="P35" i="11"/>
  <c r="P34" i="11"/>
  <c r="P33" i="11"/>
  <c r="P32" i="11"/>
  <c r="P31" i="11"/>
  <c r="P30" i="11"/>
  <c r="P29" i="11"/>
  <c r="P28" i="11"/>
  <c r="P27" i="11"/>
  <c r="P26" i="11"/>
  <c r="P25" i="11"/>
  <c r="P24" i="11"/>
  <c r="P23" i="11"/>
  <c r="P22" i="11"/>
  <c r="P21" i="11"/>
  <c r="P20" i="11"/>
  <c r="P19" i="11"/>
  <c r="P18" i="11"/>
  <c r="P17" i="11"/>
  <c r="P16" i="11"/>
  <c r="P15" i="11"/>
  <c r="P14" i="11"/>
  <c r="P13" i="11"/>
  <c r="P12" i="11"/>
  <c r="P11" i="11"/>
  <c r="P10" i="11"/>
  <c r="P9" i="11"/>
  <c r="P8" i="11"/>
  <c r="P7" i="11"/>
  <c r="P6" i="11"/>
  <c r="P5" i="11"/>
  <c r="P4" i="11"/>
  <c r="P3" i="11"/>
  <c r="O1001" i="11"/>
  <c r="O1000" i="11"/>
  <c r="O999" i="11"/>
  <c r="O998" i="11"/>
  <c r="O997" i="11"/>
  <c r="O996" i="11"/>
  <c r="O995" i="11"/>
  <c r="O994" i="11"/>
  <c r="O993" i="11"/>
  <c r="O992" i="11"/>
  <c r="O991" i="11"/>
  <c r="O990" i="11"/>
  <c r="O989" i="11"/>
  <c r="O988" i="11"/>
  <c r="O987" i="11"/>
  <c r="O986" i="11"/>
  <c r="O985" i="11"/>
  <c r="O984" i="11"/>
  <c r="O983" i="11"/>
  <c r="O982" i="11"/>
  <c r="O981" i="11"/>
  <c r="O980" i="11"/>
  <c r="O979" i="11"/>
  <c r="O978" i="11"/>
  <c r="O977" i="11"/>
  <c r="O976" i="11"/>
  <c r="O975" i="11"/>
  <c r="O974" i="11"/>
  <c r="O973" i="11"/>
  <c r="O972" i="11"/>
  <c r="O971" i="11"/>
  <c r="O970" i="11"/>
  <c r="O969" i="11"/>
  <c r="O968" i="11"/>
  <c r="O967" i="11"/>
  <c r="O966" i="11"/>
  <c r="O965" i="11"/>
  <c r="O964" i="11"/>
  <c r="O963" i="11"/>
  <c r="O962" i="11"/>
  <c r="O961" i="11"/>
  <c r="O960" i="11"/>
  <c r="O959" i="11"/>
  <c r="O958" i="11"/>
  <c r="O957" i="11"/>
  <c r="O956" i="11"/>
  <c r="O955" i="11"/>
  <c r="O954" i="11"/>
  <c r="O953" i="11"/>
  <c r="O952" i="11"/>
  <c r="O951" i="11"/>
  <c r="O950" i="11"/>
  <c r="O949" i="11"/>
  <c r="O948" i="11"/>
  <c r="O947" i="11"/>
  <c r="O946" i="11"/>
  <c r="O945" i="11"/>
  <c r="O944" i="11"/>
  <c r="O943" i="11"/>
  <c r="O942" i="11"/>
  <c r="O941" i="11"/>
  <c r="O940" i="11"/>
  <c r="O939" i="11"/>
  <c r="O938" i="11"/>
  <c r="O937" i="11"/>
  <c r="O936" i="11"/>
  <c r="O935" i="11"/>
  <c r="O934" i="11"/>
  <c r="O933" i="11"/>
  <c r="O932" i="11"/>
  <c r="O931" i="11"/>
  <c r="O930" i="11"/>
  <c r="O929" i="11"/>
  <c r="O928" i="11"/>
  <c r="O927" i="11"/>
  <c r="O926" i="11"/>
  <c r="O925" i="11"/>
  <c r="O924" i="11"/>
  <c r="O923" i="11"/>
  <c r="O922" i="11"/>
  <c r="O921" i="11"/>
  <c r="O920" i="11"/>
  <c r="O919" i="11"/>
  <c r="O918" i="11"/>
  <c r="O917" i="11"/>
  <c r="O916" i="11"/>
  <c r="O915" i="11"/>
  <c r="O914" i="11"/>
  <c r="O913" i="11"/>
  <c r="O912" i="11"/>
  <c r="O911" i="11"/>
  <c r="O910" i="11"/>
  <c r="O909" i="11"/>
  <c r="O908" i="11"/>
  <c r="O907" i="11"/>
  <c r="O906" i="11"/>
  <c r="O905" i="11"/>
  <c r="O904" i="11"/>
  <c r="O903" i="11"/>
  <c r="O902" i="11"/>
  <c r="O901" i="11"/>
  <c r="O900" i="11"/>
  <c r="O899" i="11"/>
  <c r="O898" i="11"/>
  <c r="O897" i="11"/>
  <c r="O896" i="11"/>
  <c r="O895" i="11"/>
  <c r="O894" i="11"/>
  <c r="O893" i="11"/>
  <c r="O892" i="11"/>
  <c r="O891" i="11"/>
  <c r="O890" i="11"/>
  <c r="O889" i="11"/>
  <c r="O888" i="11"/>
  <c r="O887" i="11"/>
  <c r="O886" i="11"/>
  <c r="O885" i="11"/>
  <c r="O884" i="11"/>
  <c r="O883" i="11"/>
  <c r="O882" i="11"/>
  <c r="O881" i="11"/>
  <c r="O880" i="11"/>
  <c r="O879" i="11"/>
  <c r="O878" i="11"/>
  <c r="O877" i="11"/>
  <c r="O876" i="11"/>
  <c r="O875" i="11"/>
  <c r="O874" i="11"/>
  <c r="O873" i="11"/>
  <c r="O872" i="11"/>
  <c r="O871" i="11"/>
  <c r="O870" i="11"/>
  <c r="O869" i="11"/>
  <c r="O868" i="11"/>
  <c r="O867" i="11"/>
  <c r="O866" i="11"/>
  <c r="O865" i="11"/>
  <c r="O864" i="11"/>
  <c r="O863" i="11"/>
  <c r="O862" i="11"/>
  <c r="O861" i="11"/>
  <c r="O860" i="11"/>
  <c r="O859" i="11"/>
  <c r="O858" i="11"/>
  <c r="O857" i="11"/>
  <c r="O856" i="11"/>
  <c r="O855" i="11"/>
  <c r="O854" i="11"/>
  <c r="O853" i="11"/>
  <c r="O852" i="11"/>
  <c r="O851" i="11"/>
  <c r="O850" i="11"/>
  <c r="O849" i="11"/>
  <c r="O848" i="11"/>
  <c r="O847" i="11"/>
  <c r="O846" i="11"/>
  <c r="O845" i="11"/>
  <c r="O844" i="11"/>
  <c r="O843" i="11"/>
  <c r="O842" i="11"/>
  <c r="O841" i="11"/>
  <c r="O840" i="11"/>
  <c r="O839" i="11"/>
  <c r="O838" i="11"/>
  <c r="O837" i="11"/>
  <c r="O836" i="11"/>
  <c r="O835" i="11"/>
  <c r="O834" i="11"/>
  <c r="O833" i="11"/>
  <c r="O832" i="11"/>
  <c r="O831" i="11"/>
  <c r="O830" i="11"/>
  <c r="O829" i="11"/>
  <c r="O828" i="11"/>
  <c r="O827" i="11"/>
  <c r="O826" i="11"/>
  <c r="O825" i="11"/>
  <c r="O824" i="11"/>
  <c r="O823" i="11"/>
  <c r="O822" i="11"/>
  <c r="O821" i="11"/>
  <c r="O820" i="11"/>
  <c r="O819" i="11"/>
  <c r="O818" i="11"/>
  <c r="O817" i="11"/>
  <c r="O816" i="11"/>
  <c r="O815" i="11"/>
  <c r="O814" i="11"/>
  <c r="O813" i="11"/>
  <c r="O812" i="11"/>
  <c r="O811" i="11"/>
  <c r="O810" i="11"/>
  <c r="O809" i="11"/>
  <c r="O808" i="11"/>
  <c r="O807" i="11"/>
  <c r="O806" i="11"/>
  <c r="O805" i="11"/>
  <c r="O804" i="11"/>
  <c r="O803" i="11"/>
  <c r="O802" i="11"/>
  <c r="O801" i="11"/>
  <c r="O800" i="11"/>
  <c r="O799" i="11"/>
  <c r="O798" i="11"/>
  <c r="O797" i="11"/>
  <c r="O796" i="11"/>
  <c r="O795" i="11"/>
  <c r="O794" i="11"/>
  <c r="O793" i="11"/>
  <c r="O792" i="11"/>
  <c r="O791" i="11"/>
  <c r="O790" i="11"/>
  <c r="O789" i="11"/>
  <c r="O788" i="11"/>
  <c r="O787" i="11"/>
  <c r="O786" i="11"/>
  <c r="O785" i="11"/>
  <c r="O784" i="11"/>
  <c r="O783" i="11"/>
  <c r="O782" i="11"/>
  <c r="O781" i="11"/>
  <c r="O780" i="11"/>
  <c r="O779" i="11"/>
  <c r="O778" i="11"/>
  <c r="O777" i="11"/>
  <c r="O776" i="11"/>
  <c r="O775" i="11"/>
  <c r="O774" i="11"/>
  <c r="O773" i="11"/>
  <c r="O772" i="11"/>
  <c r="O771" i="11"/>
  <c r="O770" i="11"/>
  <c r="O769" i="11"/>
  <c r="O768" i="11"/>
  <c r="O767" i="11"/>
  <c r="O766" i="11"/>
  <c r="O765" i="11"/>
  <c r="O764" i="11"/>
  <c r="O763" i="11"/>
  <c r="O762" i="11"/>
  <c r="O761" i="11"/>
  <c r="O760" i="11"/>
  <c r="O759" i="11"/>
  <c r="O758" i="11"/>
  <c r="O757" i="11"/>
  <c r="O756" i="11"/>
  <c r="O755" i="11"/>
  <c r="O754" i="11"/>
  <c r="O753" i="11"/>
  <c r="O752" i="11"/>
  <c r="O751" i="11"/>
  <c r="O750" i="11"/>
  <c r="O749" i="11"/>
  <c r="O748" i="11"/>
  <c r="O747" i="11"/>
  <c r="O746" i="11"/>
  <c r="O745" i="11"/>
  <c r="O744" i="11"/>
  <c r="O743" i="11"/>
  <c r="O742" i="11"/>
  <c r="O741" i="11"/>
  <c r="O740" i="11"/>
  <c r="O739" i="11"/>
  <c r="O738" i="11"/>
  <c r="O737" i="11"/>
  <c r="O736" i="11"/>
  <c r="O735" i="11"/>
  <c r="O734" i="11"/>
  <c r="O733" i="11"/>
  <c r="O732" i="11"/>
  <c r="O731" i="11"/>
  <c r="O730" i="11"/>
  <c r="O729" i="11"/>
  <c r="O728" i="11"/>
  <c r="O727" i="11"/>
  <c r="O726" i="11"/>
  <c r="O725" i="11"/>
  <c r="O724" i="11"/>
  <c r="O723" i="11"/>
  <c r="O722" i="11"/>
  <c r="O721" i="11"/>
  <c r="O720" i="11"/>
  <c r="O719" i="11"/>
  <c r="O718" i="11"/>
  <c r="O717" i="11"/>
  <c r="O716" i="11"/>
  <c r="O715" i="11"/>
  <c r="O714" i="11"/>
  <c r="O713" i="11"/>
  <c r="O712" i="11"/>
  <c r="O711" i="11"/>
  <c r="O710" i="11"/>
  <c r="O709" i="11"/>
  <c r="O708" i="11"/>
  <c r="O707" i="11"/>
  <c r="O706" i="11"/>
  <c r="O705" i="11"/>
  <c r="O704" i="11"/>
  <c r="O703" i="11"/>
  <c r="O702" i="11"/>
  <c r="O701" i="11"/>
  <c r="O700" i="11"/>
  <c r="O699" i="11"/>
  <c r="O698" i="11"/>
  <c r="O697" i="11"/>
  <c r="O696" i="11"/>
  <c r="O695" i="11"/>
  <c r="O694" i="11"/>
  <c r="O693" i="11"/>
  <c r="O692" i="11"/>
  <c r="O691" i="11"/>
  <c r="O690" i="11"/>
  <c r="O689" i="11"/>
  <c r="O688" i="11"/>
  <c r="O687" i="11"/>
  <c r="O686" i="11"/>
  <c r="O685" i="11"/>
  <c r="O684" i="11"/>
  <c r="O683" i="11"/>
  <c r="O682" i="11"/>
  <c r="O681" i="11"/>
  <c r="O680" i="11"/>
  <c r="O679" i="11"/>
  <c r="O678" i="11"/>
  <c r="O677" i="11"/>
  <c r="O676" i="11"/>
  <c r="O675" i="11"/>
  <c r="O674" i="11"/>
  <c r="O673" i="11"/>
  <c r="O672" i="11"/>
  <c r="O671" i="11"/>
  <c r="O670" i="11"/>
  <c r="O669" i="11"/>
  <c r="O668" i="11"/>
  <c r="O667" i="11"/>
  <c r="O666" i="11"/>
  <c r="O665" i="11"/>
  <c r="O664" i="11"/>
  <c r="O663" i="11"/>
  <c r="O662" i="11"/>
  <c r="O661" i="11"/>
  <c r="O660" i="11"/>
  <c r="O659" i="11"/>
  <c r="O658" i="11"/>
  <c r="O657" i="11"/>
  <c r="O656" i="11"/>
  <c r="O655" i="11"/>
  <c r="O654" i="11"/>
  <c r="O653" i="11"/>
  <c r="O652" i="11"/>
  <c r="O651" i="11"/>
  <c r="O650" i="11"/>
  <c r="O649" i="11"/>
  <c r="O648" i="11"/>
  <c r="O647" i="11"/>
  <c r="O646" i="11"/>
  <c r="O645" i="11"/>
  <c r="O644" i="11"/>
  <c r="O643" i="11"/>
  <c r="O642" i="11"/>
  <c r="O641" i="11"/>
  <c r="O640" i="11"/>
  <c r="O639" i="11"/>
  <c r="O638" i="11"/>
  <c r="O637" i="11"/>
  <c r="O636" i="11"/>
  <c r="O635" i="11"/>
  <c r="O634" i="11"/>
  <c r="O633" i="11"/>
  <c r="O632" i="11"/>
  <c r="O631" i="11"/>
  <c r="O630" i="11"/>
  <c r="O629" i="11"/>
  <c r="O628" i="11"/>
  <c r="O627" i="11"/>
  <c r="O626" i="11"/>
  <c r="O625" i="11"/>
  <c r="O624" i="11"/>
  <c r="O623" i="11"/>
  <c r="O622" i="11"/>
  <c r="O621" i="11"/>
  <c r="O620" i="11"/>
  <c r="O619" i="11"/>
  <c r="O618" i="11"/>
  <c r="O617" i="11"/>
  <c r="O616" i="11"/>
  <c r="O615" i="11"/>
  <c r="O614" i="11"/>
  <c r="O613" i="11"/>
  <c r="O612" i="11"/>
  <c r="O611" i="11"/>
  <c r="O610" i="11"/>
  <c r="O609" i="11"/>
  <c r="O608" i="11"/>
  <c r="O607" i="11"/>
  <c r="O606" i="11"/>
  <c r="O605" i="11"/>
  <c r="O604" i="11"/>
  <c r="O603" i="11"/>
  <c r="O602" i="11"/>
  <c r="O601" i="11"/>
  <c r="O600" i="11"/>
  <c r="O599" i="11"/>
  <c r="O598" i="11"/>
  <c r="O597" i="11"/>
  <c r="O596" i="11"/>
  <c r="O595" i="11"/>
  <c r="O594" i="11"/>
  <c r="O593" i="11"/>
  <c r="O592" i="11"/>
  <c r="O591" i="11"/>
  <c r="O590" i="11"/>
  <c r="O589" i="11"/>
  <c r="O588" i="11"/>
  <c r="O587" i="11"/>
  <c r="O586" i="11"/>
  <c r="O585" i="11"/>
  <c r="O584" i="11"/>
  <c r="O583" i="11"/>
  <c r="O582" i="11"/>
  <c r="O581" i="11"/>
  <c r="O580" i="11"/>
  <c r="O579" i="11"/>
  <c r="O578" i="11"/>
  <c r="O577" i="11"/>
  <c r="O576" i="11"/>
  <c r="O575" i="11"/>
  <c r="O574" i="11"/>
  <c r="O573" i="11"/>
  <c r="O572" i="11"/>
  <c r="O571" i="11"/>
  <c r="O570" i="11"/>
  <c r="O569" i="11"/>
  <c r="O568" i="11"/>
  <c r="O567" i="11"/>
  <c r="O566" i="11"/>
  <c r="O565" i="11"/>
  <c r="O564" i="11"/>
  <c r="O563" i="11"/>
  <c r="O562" i="11"/>
  <c r="O561" i="11"/>
  <c r="O560" i="11"/>
  <c r="O559" i="11"/>
  <c r="O558" i="11"/>
  <c r="O557" i="11"/>
  <c r="O556" i="11"/>
  <c r="O555" i="11"/>
  <c r="O554" i="11"/>
  <c r="O553" i="11"/>
  <c r="O552" i="11"/>
  <c r="O551" i="11"/>
  <c r="O550" i="11"/>
  <c r="O549" i="11"/>
  <c r="O548" i="11"/>
  <c r="O547" i="11"/>
  <c r="O546" i="11"/>
  <c r="O545" i="11"/>
  <c r="O544" i="11"/>
  <c r="O543" i="11"/>
  <c r="O542" i="11"/>
  <c r="O541" i="11"/>
  <c r="O540" i="11"/>
  <c r="O539" i="11"/>
  <c r="O538" i="11"/>
  <c r="O537" i="11"/>
  <c r="O536" i="11"/>
  <c r="O535" i="11"/>
  <c r="O534" i="11"/>
  <c r="O533" i="11"/>
  <c r="O532" i="11"/>
  <c r="O531" i="11"/>
  <c r="O530" i="11"/>
  <c r="O529" i="11"/>
  <c r="O528" i="11"/>
  <c r="O527" i="11"/>
  <c r="O526" i="11"/>
  <c r="O525" i="11"/>
  <c r="O524" i="11"/>
  <c r="O523" i="11"/>
  <c r="O522" i="11"/>
  <c r="O521" i="11"/>
  <c r="O520" i="11"/>
  <c r="O519" i="11"/>
  <c r="O518" i="11"/>
  <c r="O517" i="11"/>
  <c r="O516" i="11"/>
  <c r="O515" i="11"/>
  <c r="O514" i="11"/>
  <c r="O513" i="11"/>
  <c r="O512" i="11"/>
  <c r="O511" i="11"/>
  <c r="O510" i="11"/>
  <c r="O509" i="11"/>
  <c r="O508" i="11"/>
  <c r="O507" i="11"/>
  <c r="O506" i="11"/>
  <c r="O505" i="11"/>
  <c r="O504" i="11"/>
  <c r="O503" i="11"/>
  <c r="O502" i="11"/>
  <c r="O501" i="11"/>
  <c r="O500" i="11"/>
  <c r="O499" i="11"/>
  <c r="O498" i="11"/>
  <c r="O497" i="11"/>
  <c r="O496" i="11"/>
  <c r="O495" i="11"/>
  <c r="O494" i="11"/>
  <c r="O493" i="11"/>
  <c r="O492" i="11"/>
  <c r="O491" i="11"/>
  <c r="O490" i="11"/>
  <c r="O489" i="11"/>
  <c r="O488" i="11"/>
  <c r="O487" i="11"/>
  <c r="O486" i="11"/>
  <c r="O485" i="11"/>
  <c r="O484" i="11"/>
  <c r="O483" i="11"/>
  <c r="O482" i="11"/>
  <c r="O481" i="11"/>
  <c r="O480" i="11"/>
  <c r="O479" i="11"/>
  <c r="O478" i="11"/>
  <c r="O477" i="11"/>
  <c r="O476" i="11"/>
  <c r="O475" i="11"/>
  <c r="O474" i="11"/>
  <c r="O473" i="11"/>
  <c r="O472" i="11"/>
  <c r="O471" i="11"/>
  <c r="O470" i="11"/>
  <c r="O469" i="11"/>
  <c r="O468" i="11"/>
  <c r="O467" i="11"/>
  <c r="O466" i="11"/>
  <c r="O465" i="11"/>
  <c r="O464" i="11"/>
  <c r="O463" i="11"/>
  <c r="O462" i="11"/>
  <c r="O461" i="11"/>
  <c r="O460" i="11"/>
  <c r="O459" i="11"/>
  <c r="O458" i="11"/>
  <c r="O457" i="11"/>
  <c r="O456" i="11"/>
  <c r="O455" i="11"/>
  <c r="O454" i="11"/>
  <c r="O453" i="11"/>
  <c r="O452" i="11"/>
  <c r="O451" i="11"/>
  <c r="O450" i="11"/>
  <c r="O449" i="11"/>
  <c r="O448" i="11"/>
  <c r="O447" i="11"/>
  <c r="O446" i="11"/>
  <c r="O445" i="11"/>
  <c r="O444" i="11"/>
  <c r="O443" i="11"/>
  <c r="O442" i="11"/>
  <c r="O441" i="11"/>
  <c r="O440" i="11"/>
  <c r="O439" i="11"/>
  <c r="O438" i="11"/>
  <c r="O437" i="11"/>
  <c r="O436" i="11"/>
  <c r="O435" i="11"/>
  <c r="O434" i="11"/>
  <c r="O433" i="11"/>
  <c r="O432" i="11"/>
  <c r="O431" i="11"/>
  <c r="O430" i="11"/>
  <c r="O429" i="11"/>
  <c r="O428" i="11"/>
  <c r="O427" i="11"/>
  <c r="O426" i="11"/>
  <c r="O425" i="11"/>
  <c r="O424" i="11"/>
  <c r="O423" i="11"/>
  <c r="O422" i="11"/>
  <c r="O421" i="11"/>
  <c r="O420" i="11"/>
  <c r="O419" i="11"/>
  <c r="O418" i="11"/>
  <c r="O417" i="11"/>
  <c r="O416" i="11"/>
  <c r="O415" i="11"/>
  <c r="O414" i="11"/>
  <c r="O413" i="11"/>
  <c r="O412" i="11"/>
  <c r="O411" i="11"/>
  <c r="O410" i="11"/>
  <c r="O409" i="11"/>
  <c r="O408" i="11"/>
  <c r="O407" i="11"/>
  <c r="O406" i="11"/>
  <c r="O405" i="11"/>
  <c r="O404" i="11"/>
  <c r="O403" i="11"/>
  <c r="O402" i="11"/>
  <c r="O401" i="11"/>
  <c r="O400" i="11"/>
  <c r="O399" i="11"/>
  <c r="O398" i="11"/>
  <c r="O397" i="11"/>
  <c r="O396" i="11"/>
  <c r="O395" i="11"/>
  <c r="O394" i="11"/>
  <c r="O393" i="11"/>
  <c r="O392" i="11"/>
  <c r="O391" i="11"/>
  <c r="O390" i="11"/>
  <c r="O389" i="11"/>
  <c r="O388" i="11"/>
  <c r="O387" i="11"/>
  <c r="O386" i="11"/>
  <c r="O385" i="11"/>
  <c r="O384" i="11"/>
  <c r="O383" i="11"/>
  <c r="O382" i="11"/>
  <c r="O381" i="11"/>
  <c r="O380" i="11"/>
  <c r="O379" i="11"/>
  <c r="O378" i="11"/>
  <c r="O377" i="11"/>
  <c r="O376" i="11"/>
  <c r="O375" i="11"/>
  <c r="O374" i="11"/>
  <c r="O373" i="11"/>
  <c r="O372" i="11"/>
  <c r="O371" i="11"/>
  <c r="O370" i="11"/>
  <c r="O369" i="11"/>
  <c r="O368" i="11"/>
  <c r="O367" i="11"/>
  <c r="O366" i="11"/>
  <c r="O365" i="11"/>
  <c r="O364" i="11"/>
  <c r="O363" i="11"/>
  <c r="O362" i="11"/>
  <c r="O361" i="11"/>
  <c r="O360" i="11"/>
  <c r="O359" i="11"/>
  <c r="O358" i="11"/>
  <c r="O357" i="11"/>
  <c r="O356" i="11"/>
  <c r="O355" i="11"/>
  <c r="O354" i="11"/>
  <c r="O353" i="11"/>
  <c r="O352" i="11"/>
  <c r="O351" i="11"/>
  <c r="O350" i="11"/>
  <c r="O349" i="11"/>
  <c r="O348" i="11"/>
  <c r="O347" i="11"/>
  <c r="O346" i="11"/>
  <c r="O345" i="11"/>
  <c r="O344" i="11"/>
  <c r="O343" i="11"/>
  <c r="O342" i="11"/>
  <c r="O341" i="11"/>
  <c r="O340" i="11"/>
  <c r="O339" i="11"/>
  <c r="O338" i="11"/>
  <c r="O337" i="11"/>
  <c r="O336" i="11"/>
  <c r="O335" i="11"/>
  <c r="O334" i="11"/>
  <c r="O333" i="11"/>
  <c r="O332" i="11"/>
  <c r="O331" i="11"/>
  <c r="O330" i="11"/>
  <c r="O329" i="11"/>
  <c r="O328" i="11"/>
  <c r="O327" i="11"/>
  <c r="O326" i="11"/>
  <c r="O325" i="11"/>
  <c r="O324" i="11"/>
  <c r="O323" i="11"/>
  <c r="O322" i="11"/>
  <c r="O321" i="11"/>
  <c r="O320" i="11"/>
  <c r="O319" i="11"/>
  <c r="O318" i="11"/>
  <c r="O317" i="11"/>
  <c r="O316" i="11"/>
  <c r="O315" i="11"/>
  <c r="O314" i="11"/>
  <c r="O313" i="11"/>
  <c r="O312" i="11"/>
  <c r="O311" i="11"/>
  <c r="O310" i="11"/>
  <c r="O309" i="11"/>
  <c r="O308" i="11"/>
  <c r="O307" i="11"/>
  <c r="O306" i="11"/>
  <c r="O305" i="11"/>
  <c r="O304" i="11"/>
  <c r="O303" i="11"/>
  <c r="O302" i="11"/>
  <c r="O301" i="11"/>
  <c r="O300" i="11"/>
  <c r="O299" i="11"/>
  <c r="O298" i="11"/>
  <c r="O297" i="11"/>
  <c r="O296" i="11"/>
  <c r="O295" i="11"/>
  <c r="O294" i="11"/>
  <c r="O293" i="11"/>
  <c r="O292" i="11"/>
  <c r="O291" i="11"/>
  <c r="O290" i="11"/>
  <c r="O289" i="11"/>
  <c r="O288" i="11"/>
  <c r="O287" i="11"/>
  <c r="O286" i="11"/>
  <c r="O285" i="11"/>
  <c r="O284" i="11"/>
  <c r="O283" i="11"/>
  <c r="O282" i="11"/>
  <c r="O281" i="11"/>
  <c r="O280" i="11"/>
  <c r="O279" i="11"/>
  <c r="O278" i="11"/>
  <c r="O277" i="11"/>
  <c r="O276" i="11"/>
  <c r="O275" i="11"/>
  <c r="O274" i="11"/>
  <c r="O273" i="11"/>
  <c r="O272" i="11"/>
  <c r="O271" i="11"/>
  <c r="O270" i="11"/>
  <c r="O269" i="11"/>
  <c r="O268" i="11"/>
  <c r="O267" i="11"/>
  <c r="O266" i="11"/>
  <c r="O265" i="11"/>
  <c r="O264" i="11"/>
  <c r="O263" i="11"/>
  <c r="O262" i="11"/>
  <c r="O261" i="11"/>
  <c r="O260" i="11"/>
  <c r="O259" i="11"/>
  <c r="O258" i="11"/>
  <c r="O257" i="11"/>
  <c r="O256" i="11"/>
  <c r="O255" i="11"/>
  <c r="O254" i="11"/>
  <c r="O253" i="11"/>
  <c r="O252" i="11"/>
  <c r="O251" i="11"/>
  <c r="O250" i="11"/>
  <c r="O249" i="11"/>
  <c r="O248" i="11"/>
  <c r="O247" i="11"/>
  <c r="O246" i="11"/>
  <c r="O245" i="11"/>
  <c r="O244" i="11"/>
  <c r="O243" i="11"/>
  <c r="O242" i="11"/>
  <c r="O241" i="11"/>
  <c r="O240" i="11"/>
  <c r="O239" i="11"/>
  <c r="O238" i="11"/>
  <c r="O237" i="11"/>
  <c r="O236" i="11"/>
  <c r="O235" i="11"/>
  <c r="O234" i="11"/>
  <c r="O233" i="11"/>
  <c r="O232" i="11"/>
  <c r="O231" i="11"/>
  <c r="O230" i="11"/>
  <c r="O229" i="11"/>
  <c r="O228" i="11"/>
  <c r="O227" i="11"/>
  <c r="O226" i="11"/>
  <c r="O225" i="11"/>
  <c r="O224" i="11"/>
  <c r="O223" i="11"/>
  <c r="O222" i="11"/>
  <c r="O221" i="11"/>
  <c r="O220" i="11"/>
  <c r="O219" i="11"/>
  <c r="O218" i="11"/>
  <c r="O217" i="11"/>
  <c r="O216" i="11"/>
  <c r="O215" i="11"/>
  <c r="O214" i="11"/>
  <c r="O213" i="11"/>
  <c r="O212" i="11"/>
  <c r="O211" i="11"/>
  <c r="O210" i="11"/>
  <c r="O209" i="11"/>
  <c r="O208" i="11"/>
  <c r="O207" i="11"/>
  <c r="O206" i="11"/>
  <c r="O205" i="11"/>
  <c r="O204" i="11"/>
  <c r="O203" i="11"/>
  <c r="O202" i="11"/>
  <c r="O201" i="11"/>
  <c r="O200" i="11"/>
  <c r="O199" i="11"/>
  <c r="O198" i="11"/>
  <c r="O197" i="11"/>
  <c r="O196" i="11"/>
  <c r="O195" i="11"/>
  <c r="O194" i="11"/>
  <c r="O193" i="11"/>
  <c r="O192" i="11"/>
  <c r="O191" i="11"/>
  <c r="O190" i="11"/>
  <c r="O189" i="11"/>
  <c r="O188" i="11"/>
  <c r="O187" i="11"/>
  <c r="O186" i="11"/>
  <c r="O185" i="11"/>
  <c r="O184" i="11"/>
  <c r="O183" i="11"/>
  <c r="O182" i="11"/>
  <c r="O181" i="11"/>
  <c r="O180" i="11"/>
  <c r="O179" i="11"/>
  <c r="O178" i="11"/>
  <c r="O177" i="11"/>
  <c r="O176" i="11"/>
  <c r="O175" i="11"/>
  <c r="O174" i="11"/>
  <c r="O173" i="11"/>
  <c r="O172" i="11"/>
  <c r="O171" i="11"/>
  <c r="O170" i="11"/>
  <c r="O169" i="11"/>
  <c r="O168" i="11"/>
  <c r="O167" i="11"/>
  <c r="O166" i="11"/>
  <c r="O165" i="11"/>
  <c r="O164" i="11"/>
  <c r="O163" i="11"/>
  <c r="O162" i="11"/>
  <c r="O161" i="11"/>
  <c r="O160" i="11"/>
  <c r="O159" i="11"/>
  <c r="O158" i="11"/>
  <c r="O157" i="11"/>
  <c r="O156" i="11"/>
  <c r="O155" i="11"/>
  <c r="O154" i="11"/>
  <c r="O153" i="11"/>
  <c r="O152" i="11"/>
  <c r="O151" i="11"/>
  <c r="O150" i="11"/>
  <c r="O149" i="11"/>
  <c r="O148" i="11"/>
  <c r="O147" i="11"/>
  <c r="O146" i="11"/>
  <c r="O145" i="11"/>
  <c r="O144" i="11"/>
  <c r="O143" i="11"/>
  <c r="O142" i="11"/>
  <c r="O141" i="11"/>
  <c r="O140" i="11"/>
  <c r="O139" i="11"/>
  <c r="O138" i="11"/>
  <c r="O137" i="11"/>
  <c r="O136" i="11"/>
  <c r="O135" i="11"/>
  <c r="O134" i="11"/>
  <c r="O133" i="11"/>
  <c r="O132" i="11"/>
  <c r="O131" i="11"/>
  <c r="O130" i="11"/>
  <c r="O129" i="11"/>
  <c r="O128" i="11"/>
  <c r="O127" i="11"/>
  <c r="O126" i="11"/>
  <c r="O125" i="11"/>
  <c r="O124" i="11"/>
  <c r="O123" i="11"/>
  <c r="O122" i="11"/>
  <c r="O121" i="11"/>
  <c r="O120" i="11"/>
  <c r="O119" i="11"/>
  <c r="O118" i="11"/>
  <c r="O117" i="11"/>
  <c r="O116" i="11"/>
  <c r="O115" i="11"/>
  <c r="O114" i="11"/>
  <c r="O113" i="11"/>
  <c r="O112" i="11"/>
  <c r="O111" i="11"/>
  <c r="O110" i="11"/>
  <c r="O109" i="11"/>
  <c r="O108" i="11"/>
  <c r="O107" i="11"/>
  <c r="O106" i="11"/>
  <c r="O105" i="11"/>
  <c r="O104" i="11"/>
  <c r="O103" i="11"/>
  <c r="O102" i="11"/>
  <c r="O101" i="11"/>
  <c r="O100" i="11"/>
  <c r="O99" i="11"/>
  <c r="O98" i="11"/>
  <c r="O97" i="11"/>
  <c r="O96" i="11"/>
  <c r="O95" i="11"/>
  <c r="O94" i="11"/>
  <c r="O93" i="11"/>
  <c r="O92" i="11"/>
  <c r="O91" i="11"/>
  <c r="O90" i="11"/>
  <c r="O89" i="11"/>
  <c r="O88" i="11"/>
  <c r="O87" i="11"/>
  <c r="O86" i="11"/>
  <c r="O85" i="11"/>
  <c r="O84" i="11"/>
  <c r="O83" i="11"/>
  <c r="O82" i="11"/>
  <c r="O81" i="11"/>
  <c r="O80" i="11"/>
  <c r="O79" i="11"/>
  <c r="O78" i="11"/>
  <c r="O77" i="11"/>
  <c r="O76" i="11"/>
  <c r="O75" i="11"/>
  <c r="O74" i="11"/>
  <c r="O73" i="11"/>
  <c r="O72" i="11"/>
  <c r="O71" i="11"/>
  <c r="O70" i="11"/>
  <c r="O69" i="11"/>
  <c r="O68" i="11"/>
  <c r="O67" i="11"/>
  <c r="O66" i="11"/>
  <c r="O65" i="11"/>
  <c r="O64" i="11"/>
  <c r="O63" i="11"/>
  <c r="O62" i="11"/>
  <c r="O61" i="11"/>
  <c r="O60" i="11"/>
  <c r="O59" i="11"/>
  <c r="O58" i="11"/>
  <c r="O57" i="11"/>
  <c r="O56" i="11"/>
  <c r="O55" i="11"/>
  <c r="O54" i="11"/>
  <c r="O53" i="11"/>
  <c r="O52" i="11"/>
  <c r="O51" i="11"/>
  <c r="O50" i="11"/>
  <c r="O49" i="11"/>
  <c r="O48" i="11"/>
  <c r="O47" i="11"/>
  <c r="O46" i="11"/>
  <c r="O45" i="11"/>
  <c r="O44" i="11"/>
  <c r="O43" i="11"/>
  <c r="O42" i="11"/>
  <c r="O41" i="11"/>
  <c r="O40" i="11"/>
  <c r="O39" i="11"/>
  <c r="O38" i="11"/>
  <c r="O37" i="11"/>
  <c r="O36" i="11"/>
  <c r="O35" i="11"/>
  <c r="O34" i="11"/>
  <c r="O33" i="11"/>
  <c r="O32" i="11"/>
  <c r="O31" i="11"/>
  <c r="O30" i="11"/>
  <c r="O29" i="11"/>
  <c r="O28" i="11"/>
  <c r="O27" i="11"/>
  <c r="O26" i="11"/>
  <c r="O25" i="11"/>
  <c r="O24" i="11"/>
  <c r="O23" i="11"/>
  <c r="O22" i="11"/>
  <c r="O21" i="11"/>
  <c r="O20" i="11"/>
  <c r="O19" i="11"/>
  <c r="O18" i="11"/>
  <c r="O17" i="11"/>
  <c r="O16" i="11"/>
  <c r="O15" i="11"/>
  <c r="O14" i="11"/>
  <c r="O13" i="11"/>
  <c r="O12" i="11"/>
  <c r="O11" i="11"/>
  <c r="O10" i="11"/>
  <c r="O9" i="11"/>
  <c r="O8" i="11"/>
  <c r="O7" i="11"/>
  <c r="O6" i="11"/>
  <c r="O5" i="11"/>
  <c r="O4" i="11"/>
  <c r="O3" i="11"/>
  <c r="N1001" i="11"/>
  <c r="N1000" i="11"/>
  <c r="N999" i="11"/>
  <c r="N998" i="11"/>
  <c r="N997" i="11"/>
  <c r="N996" i="11"/>
  <c r="N995" i="11"/>
  <c r="N994" i="11"/>
  <c r="N993" i="11"/>
  <c r="N992" i="11"/>
  <c r="N991" i="11"/>
  <c r="N990" i="11"/>
  <c r="N989" i="11"/>
  <c r="N988" i="11"/>
  <c r="N987" i="11"/>
  <c r="N986" i="11"/>
  <c r="N985" i="11"/>
  <c r="N984" i="11"/>
  <c r="N983" i="11"/>
  <c r="N982" i="11"/>
  <c r="N981" i="11"/>
  <c r="N980" i="11"/>
  <c r="N979" i="11"/>
  <c r="N978" i="11"/>
  <c r="N977" i="11"/>
  <c r="N976" i="11"/>
  <c r="N975" i="11"/>
  <c r="N974" i="11"/>
  <c r="N973" i="11"/>
  <c r="N972" i="11"/>
  <c r="N971" i="11"/>
  <c r="N970" i="11"/>
  <c r="N969" i="11"/>
  <c r="N968" i="11"/>
  <c r="N967" i="11"/>
  <c r="N966" i="11"/>
  <c r="N965" i="11"/>
  <c r="N964" i="11"/>
  <c r="N963" i="11"/>
  <c r="N962" i="11"/>
  <c r="N961" i="11"/>
  <c r="N960" i="11"/>
  <c r="N959" i="11"/>
  <c r="N958" i="11"/>
  <c r="N957" i="11"/>
  <c r="N956" i="11"/>
  <c r="N955" i="11"/>
  <c r="N954" i="11"/>
  <c r="N953" i="11"/>
  <c r="N952" i="11"/>
  <c r="N951" i="11"/>
  <c r="N950" i="11"/>
  <c r="N949" i="11"/>
  <c r="N948" i="11"/>
  <c r="N947" i="11"/>
  <c r="N946" i="11"/>
  <c r="N945" i="11"/>
  <c r="N944" i="11"/>
  <c r="N943" i="11"/>
  <c r="N942" i="11"/>
  <c r="N941" i="11"/>
  <c r="N940" i="11"/>
  <c r="N939" i="11"/>
  <c r="N938" i="11"/>
  <c r="N937" i="11"/>
  <c r="N936" i="11"/>
  <c r="N935" i="11"/>
  <c r="N934" i="11"/>
  <c r="N933" i="11"/>
  <c r="N932" i="11"/>
  <c r="N931" i="11"/>
  <c r="N930" i="11"/>
  <c r="N929" i="11"/>
  <c r="N928" i="11"/>
  <c r="N927" i="11"/>
  <c r="N926" i="11"/>
  <c r="N925" i="11"/>
  <c r="N924" i="11"/>
  <c r="N923" i="11"/>
  <c r="N922" i="11"/>
  <c r="N921" i="11"/>
  <c r="N920" i="11"/>
  <c r="N919" i="11"/>
  <c r="N918" i="11"/>
  <c r="N917" i="11"/>
  <c r="N916" i="11"/>
  <c r="N915" i="11"/>
  <c r="N914" i="11"/>
  <c r="N913" i="11"/>
  <c r="N912" i="11"/>
  <c r="N911" i="11"/>
  <c r="N910" i="11"/>
  <c r="N909" i="11"/>
  <c r="N908" i="11"/>
  <c r="N907" i="11"/>
  <c r="N906" i="11"/>
  <c r="N905" i="11"/>
  <c r="N904" i="11"/>
  <c r="N903" i="11"/>
  <c r="N902" i="11"/>
  <c r="N901" i="11"/>
  <c r="N900" i="11"/>
  <c r="N899" i="11"/>
  <c r="N898" i="11"/>
  <c r="N897" i="11"/>
  <c r="N896" i="11"/>
  <c r="N895" i="11"/>
  <c r="N894" i="11"/>
  <c r="N893" i="11"/>
  <c r="N892" i="11"/>
  <c r="N891" i="11"/>
  <c r="N890" i="11"/>
  <c r="N889" i="11"/>
  <c r="N888" i="11"/>
  <c r="N887" i="11"/>
  <c r="N886" i="11"/>
  <c r="N885" i="11"/>
  <c r="N884" i="11"/>
  <c r="N883" i="11"/>
  <c r="N882" i="11"/>
  <c r="N881" i="11"/>
  <c r="N880" i="11"/>
  <c r="N879" i="11"/>
  <c r="N878" i="11"/>
  <c r="N877" i="11"/>
  <c r="N876" i="11"/>
  <c r="N875" i="11"/>
  <c r="N874" i="11"/>
  <c r="N873" i="11"/>
  <c r="N872" i="11"/>
  <c r="N871" i="11"/>
  <c r="N870" i="11"/>
  <c r="N869" i="11"/>
  <c r="N868" i="11"/>
  <c r="N867" i="11"/>
  <c r="N866" i="11"/>
  <c r="N865" i="11"/>
  <c r="N864" i="11"/>
  <c r="N863" i="11"/>
  <c r="N862" i="11"/>
  <c r="N861" i="11"/>
  <c r="N860" i="11"/>
  <c r="N859" i="11"/>
  <c r="N858" i="11"/>
  <c r="N857" i="11"/>
  <c r="N856" i="11"/>
  <c r="N855" i="11"/>
  <c r="N854" i="11"/>
  <c r="N853" i="11"/>
  <c r="N852" i="11"/>
  <c r="N851" i="11"/>
  <c r="N850" i="11"/>
  <c r="N849" i="11"/>
  <c r="N848" i="11"/>
  <c r="N847" i="11"/>
  <c r="N846" i="11"/>
  <c r="N845" i="11"/>
  <c r="N844" i="11"/>
  <c r="N843" i="11"/>
  <c r="N842" i="11"/>
  <c r="N841" i="11"/>
  <c r="N840" i="11"/>
  <c r="N839" i="11"/>
  <c r="N838" i="11"/>
  <c r="N837" i="11"/>
  <c r="N836" i="11"/>
  <c r="N835" i="11"/>
  <c r="N834" i="11"/>
  <c r="N833" i="11"/>
  <c r="N832" i="11"/>
  <c r="N831" i="11"/>
  <c r="N830" i="11"/>
  <c r="N829" i="11"/>
  <c r="N828" i="11"/>
  <c r="N827" i="11"/>
  <c r="N826" i="11"/>
  <c r="N825" i="11"/>
  <c r="N824" i="11"/>
  <c r="N823" i="11"/>
  <c r="N822" i="11"/>
  <c r="N821" i="11"/>
  <c r="N820" i="11"/>
  <c r="N819" i="11"/>
  <c r="N818" i="11"/>
  <c r="N817" i="11"/>
  <c r="N816" i="11"/>
  <c r="N815" i="11"/>
  <c r="N814" i="11"/>
  <c r="N813" i="11"/>
  <c r="N812" i="11"/>
  <c r="N811" i="11"/>
  <c r="N810" i="11"/>
  <c r="N809" i="11"/>
  <c r="N808" i="11"/>
  <c r="N807" i="11"/>
  <c r="N806" i="11"/>
  <c r="N805" i="11"/>
  <c r="N804" i="11"/>
  <c r="N803" i="11"/>
  <c r="N802" i="11"/>
  <c r="N801" i="11"/>
  <c r="N800" i="11"/>
  <c r="N799" i="11"/>
  <c r="N798" i="11"/>
  <c r="N797" i="11"/>
  <c r="N796" i="11"/>
  <c r="N795" i="11"/>
  <c r="N794" i="11"/>
  <c r="N793" i="11"/>
  <c r="N792" i="11"/>
  <c r="N791" i="11"/>
  <c r="N790" i="11"/>
  <c r="N789" i="11"/>
  <c r="N788" i="11"/>
  <c r="N787" i="11"/>
  <c r="N786" i="11"/>
  <c r="N785" i="11"/>
  <c r="N784" i="11"/>
  <c r="N783" i="11"/>
  <c r="N782" i="11"/>
  <c r="N781" i="11"/>
  <c r="N780" i="11"/>
  <c r="N779" i="11"/>
  <c r="N778" i="11"/>
  <c r="N777" i="11"/>
  <c r="N776" i="11"/>
  <c r="N775" i="11"/>
  <c r="N774" i="11"/>
  <c r="N773" i="11"/>
  <c r="N772" i="11"/>
  <c r="N771" i="11"/>
  <c r="N770" i="11"/>
  <c r="N769" i="11"/>
  <c r="N768" i="11"/>
  <c r="N767" i="11"/>
  <c r="N766" i="11"/>
  <c r="N765" i="11"/>
  <c r="N764" i="11"/>
  <c r="N763" i="11"/>
  <c r="N762" i="11"/>
  <c r="N761" i="11"/>
  <c r="N760" i="11"/>
  <c r="N759" i="11"/>
  <c r="N758" i="11"/>
  <c r="N757" i="11"/>
  <c r="N756" i="11"/>
  <c r="N755" i="11"/>
  <c r="N754" i="11"/>
  <c r="N753" i="11"/>
  <c r="N752" i="11"/>
  <c r="N751" i="11"/>
  <c r="N750" i="11"/>
  <c r="N749" i="11"/>
  <c r="N748" i="11"/>
  <c r="N747" i="11"/>
  <c r="N746" i="11"/>
  <c r="N745" i="11"/>
  <c r="N744" i="11"/>
  <c r="N743" i="11"/>
  <c r="N742" i="11"/>
  <c r="N741" i="11"/>
  <c r="N740" i="11"/>
  <c r="N739" i="11"/>
  <c r="N738" i="11"/>
  <c r="N737" i="11"/>
  <c r="N736" i="11"/>
  <c r="N735" i="11"/>
  <c r="N734" i="11"/>
  <c r="N733" i="11"/>
  <c r="N732" i="11"/>
  <c r="N731" i="11"/>
  <c r="N730" i="11"/>
  <c r="N729" i="11"/>
  <c r="N728" i="11"/>
  <c r="N727" i="11"/>
  <c r="N726" i="11"/>
  <c r="N725" i="11"/>
  <c r="N724" i="11"/>
  <c r="N723" i="11"/>
  <c r="N722" i="11"/>
  <c r="N721" i="11"/>
  <c r="N720" i="11"/>
  <c r="N719" i="11"/>
  <c r="N718" i="11"/>
  <c r="N717" i="11"/>
  <c r="N716" i="11"/>
  <c r="N715" i="11"/>
  <c r="N714" i="11"/>
  <c r="N713" i="11"/>
  <c r="N712" i="11"/>
  <c r="N711" i="11"/>
  <c r="N710" i="11"/>
  <c r="N709" i="11"/>
  <c r="N708" i="11"/>
  <c r="N707" i="11"/>
  <c r="N706" i="11"/>
  <c r="N705" i="11"/>
  <c r="N704" i="11"/>
  <c r="N703" i="11"/>
  <c r="N702" i="11"/>
  <c r="N701" i="11"/>
  <c r="N700" i="11"/>
  <c r="N699" i="11"/>
  <c r="N698" i="11"/>
  <c r="N697" i="11"/>
  <c r="N696" i="11"/>
  <c r="N695" i="11"/>
  <c r="N694" i="11"/>
  <c r="N693" i="11"/>
  <c r="N692" i="11"/>
  <c r="N691" i="11"/>
  <c r="N690" i="11"/>
  <c r="N689" i="11"/>
  <c r="N688" i="11"/>
  <c r="N687" i="11"/>
  <c r="N686" i="11"/>
  <c r="N685" i="11"/>
  <c r="N684" i="11"/>
  <c r="N683" i="11"/>
  <c r="N682" i="11"/>
  <c r="N681" i="11"/>
  <c r="N680" i="11"/>
  <c r="N679" i="11"/>
  <c r="N678" i="11"/>
  <c r="N677" i="11"/>
  <c r="N676" i="11"/>
  <c r="N675" i="11"/>
  <c r="N674" i="11"/>
  <c r="N673" i="11"/>
  <c r="N672" i="11"/>
  <c r="N671" i="11"/>
  <c r="N670" i="11"/>
  <c r="N669" i="11"/>
  <c r="N668" i="11"/>
  <c r="N667" i="11"/>
  <c r="N666" i="11"/>
  <c r="N665" i="11"/>
  <c r="N664" i="11"/>
  <c r="N663" i="11"/>
  <c r="N662" i="11"/>
  <c r="N661" i="11"/>
  <c r="N660" i="11"/>
  <c r="N659" i="11"/>
  <c r="N658" i="11"/>
  <c r="N657" i="11"/>
  <c r="N656" i="11"/>
  <c r="N655" i="11"/>
  <c r="N654" i="11"/>
  <c r="N653" i="11"/>
  <c r="N652" i="11"/>
  <c r="N651" i="11"/>
  <c r="N650" i="11"/>
  <c r="N649" i="11"/>
  <c r="N648" i="11"/>
  <c r="N647" i="11"/>
  <c r="N646" i="11"/>
  <c r="N645" i="11"/>
  <c r="N644" i="11"/>
  <c r="N643" i="11"/>
  <c r="N642" i="11"/>
  <c r="N641" i="11"/>
  <c r="N640" i="11"/>
  <c r="N639" i="11"/>
  <c r="N638" i="11"/>
  <c r="N637" i="11"/>
  <c r="N636" i="11"/>
  <c r="N635" i="11"/>
  <c r="N634" i="11"/>
  <c r="N633" i="11"/>
  <c r="N632" i="11"/>
  <c r="N631" i="11"/>
  <c r="N630" i="11"/>
  <c r="N629" i="11"/>
  <c r="N628" i="11"/>
  <c r="N627" i="11"/>
  <c r="N626" i="11"/>
  <c r="N625" i="11"/>
  <c r="N624" i="11"/>
  <c r="N623" i="11"/>
  <c r="N622" i="11"/>
  <c r="N621" i="11"/>
  <c r="N620" i="11"/>
  <c r="N619" i="11"/>
  <c r="N618" i="11"/>
  <c r="N617" i="11"/>
  <c r="N616" i="11"/>
  <c r="N615" i="11"/>
  <c r="N614" i="11"/>
  <c r="N613" i="11"/>
  <c r="N612" i="11"/>
  <c r="N611" i="11"/>
  <c r="N610" i="11"/>
  <c r="N609" i="11"/>
  <c r="N608" i="11"/>
  <c r="N607" i="11"/>
  <c r="N606" i="11"/>
  <c r="N605" i="11"/>
  <c r="N604" i="11"/>
  <c r="N603" i="11"/>
  <c r="N602" i="11"/>
  <c r="N601" i="11"/>
  <c r="N600" i="11"/>
  <c r="N599" i="11"/>
  <c r="N598" i="11"/>
  <c r="N597" i="11"/>
  <c r="N596" i="11"/>
  <c r="N595" i="11"/>
  <c r="N594" i="11"/>
  <c r="N593" i="11"/>
  <c r="N592" i="11"/>
  <c r="N591" i="11"/>
  <c r="N590" i="11"/>
  <c r="N589" i="11"/>
  <c r="N588" i="11"/>
  <c r="N587" i="11"/>
  <c r="N586" i="11"/>
  <c r="N585" i="11"/>
  <c r="N584" i="11"/>
  <c r="N583" i="11"/>
  <c r="N582" i="11"/>
  <c r="N581" i="11"/>
  <c r="N580" i="11"/>
  <c r="N579" i="11"/>
  <c r="N578" i="11"/>
  <c r="N577" i="11"/>
  <c r="N576" i="11"/>
  <c r="N575" i="11"/>
  <c r="N574" i="11"/>
  <c r="N573" i="11"/>
  <c r="N572" i="11"/>
  <c r="N571" i="11"/>
  <c r="N570" i="11"/>
  <c r="N569" i="11"/>
  <c r="N568" i="11"/>
  <c r="N567" i="11"/>
  <c r="N566" i="11"/>
  <c r="N565" i="11"/>
  <c r="N564" i="11"/>
  <c r="N563" i="11"/>
  <c r="N562" i="11"/>
  <c r="N561" i="11"/>
  <c r="N560" i="11"/>
  <c r="N559" i="11"/>
  <c r="N558" i="11"/>
  <c r="N557" i="11"/>
  <c r="N556" i="11"/>
  <c r="N555" i="11"/>
  <c r="N554" i="11"/>
  <c r="N553" i="11"/>
  <c r="N552" i="11"/>
  <c r="N551" i="11"/>
  <c r="N550" i="11"/>
  <c r="N549" i="11"/>
  <c r="N548" i="11"/>
  <c r="N547" i="11"/>
  <c r="N546" i="11"/>
  <c r="N545" i="11"/>
  <c r="N544" i="11"/>
  <c r="N543" i="11"/>
  <c r="N542" i="11"/>
  <c r="N541" i="11"/>
  <c r="N540" i="11"/>
  <c r="N539" i="11"/>
  <c r="N538" i="11"/>
  <c r="N537" i="11"/>
  <c r="N536" i="11"/>
  <c r="N535" i="11"/>
  <c r="N534" i="11"/>
  <c r="N533" i="11"/>
  <c r="N532" i="11"/>
  <c r="N531" i="11"/>
  <c r="N530" i="11"/>
  <c r="N529" i="11"/>
  <c r="N528" i="11"/>
  <c r="N527" i="11"/>
  <c r="N526" i="11"/>
  <c r="N525" i="11"/>
  <c r="N524" i="11"/>
  <c r="N523" i="11"/>
  <c r="N522" i="11"/>
  <c r="N521" i="11"/>
  <c r="N520" i="11"/>
  <c r="N519" i="11"/>
  <c r="N518" i="11"/>
  <c r="N517" i="11"/>
  <c r="N516" i="11"/>
  <c r="N515" i="11"/>
  <c r="N514" i="11"/>
  <c r="N513" i="11"/>
  <c r="N512" i="11"/>
  <c r="N511" i="11"/>
  <c r="N510" i="11"/>
  <c r="N509" i="11"/>
  <c r="N508" i="11"/>
  <c r="N507" i="11"/>
  <c r="N506" i="11"/>
  <c r="N505" i="11"/>
  <c r="N504" i="11"/>
  <c r="N503" i="11"/>
  <c r="N502" i="11"/>
  <c r="N501" i="11"/>
  <c r="N500" i="11"/>
  <c r="N499" i="11"/>
  <c r="N498" i="11"/>
  <c r="N497" i="11"/>
  <c r="N496" i="11"/>
  <c r="N495" i="11"/>
  <c r="N494" i="11"/>
  <c r="N493" i="11"/>
  <c r="N492" i="11"/>
  <c r="N491" i="11"/>
  <c r="N490" i="11"/>
  <c r="N489" i="11"/>
  <c r="N488" i="11"/>
  <c r="N487" i="11"/>
  <c r="N486" i="11"/>
  <c r="N485" i="11"/>
  <c r="N484" i="11"/>
  <c r="N483" i="11"/>
  <c r="N482" i="11"/>
  <c r="N481" i="11"/>
  <c r="N480" i="11"/>
  <c r="N479" i="11"/>
  <c r="N478" i="11"/>
  <c r="N477" i="11"/>
  <c r="N476" i="11"/>
  <c r="N475" i="11"/>
  <c r="N474" i="11"/>
  <c r="N473" i="11"/>
  <c r="N472" i="11"/>
  <c r="N471" i="11"/>
  <c r="N470" i="11"/>
  <c r="N469" i="11"/>
  <c r="N468" i="11"/>
  <c r="N467" i="11"/>
  <c r="N466" i="11"/>
  <c r="N465" i="11"/>
  <c r="N464" i="11"/>
  <c r="N463" i="11"/>
  <c r="N462" i="11"/>
  <c r="N461" i="11"/>
  <c r="N460" i="11"/>
  <c r="N459" i="11"/>
  <c r="N458" i="11"/>
  <c r="N457" i="11"/>
  <c r="N456" i="11"/>
  <c r="N455" i="11"/>
  <c r="N454" i="11"/>
  <c r="N453" i="11"/>
  <c r="N452" i="11"/>
  <c r="N451" i="11"/>
  <c r="N450" i="11"/>
  <c r="N449" i="11"/>
  <c r="N448" i="11"/>
  <c r="N447" i="11"/>
  <c r="N446" i="11"/>
  <c r="N445" i="11"/>
  <c r="N444" i="11"/>
  <c r="N443" i="11"/>
  <c r="N442" i="11"/>
  <c r="N441" i="11"/>
  <c r="N440" i="11"/>
  <c r="N439" i="11"/>
  <c r="N438" i="11"/>
  <c r="N437" i="11"/>
  <c r="N436" i="11"/>
  <c r="N435" i="11"/>
  <c r="N434" i="11"/>
  <c r="N433" i="11"/>
  <c r="N432" i="11"/>
  <c r="N431" i="11"/>
  <c r="N430" i="11"/>
  <c r="N429" i="11"/>
  <c r="N428" i="11"/>
  <c r="N427" i="11"/>
  <c r="N426" i="11"/>
  <c r="N425" i="11"/>
  <c r="N424" i="11"/>
  <c r="N423" i="11"/>
  <c r="N422" i="11"/>
  <c r="N421" i="11"/>
  <c r="N420" i="11"/>
  <c r="N419" i="11"/>
  <c r="N418" i="11"/>
  <c r="N417" i="11"/>
  <c r="N416" i="11"/>
  <c r="N415" i="11"/>
  <c r="N414" i="11"/>
  <c r="N413" i="11"/>
  <c r="N412" i="11"/>
  <c r="N411" i="11"/>
  <c r="N410" i="11"/>
  <c r="N409" i="11"/>
  <c r="N408" i="11"/>
  <c r="N407" i="11"/>
  <c r="N406" i="11"/>
  <c r="N405" i="11"/>
  <c r="N404" i="11"/>
  <c r="N403" i="11"/>
  <c r="N402" i="11"/>
  <c r="N401" i="11"/>
  <c r="N400" i="11"/>
  <c r="N399" i="11"/>
  <c r="N398" i="11"/>
  <c r="N397" i="11"/>
  <c r="N396" i="11"/>
  <c r="N395" i="11"/>
  <c r="N394" i="11"/>
  <c r="N393" i="11"/>
  <c r="N392" i="11"/>
  <c r="N391" i="11"/>
  <c r="N390" i="11"/>
  <c r="N389" i="11"/>
  <c r="N388" i="11"/>
  <c r="N387" i="11"/>
  <c r="N386" i="11"/>
  <c r="N385" i="11"/>
  <c r="N384" i="11"/>
  <c r="N383" i="11"/>
  <c r="N382" i="11"/>
  <c r="N381" i="11"/>
  <c r="N380" i="11"/>
  <c r="N379" i="11"/>
  <c r="N378" i="11"/>
  <c r="N377" i="11"/>
  <c r="N376" i="11"/>
  <c r="N375" i="11"/>
  <c r="N374" i="11"/>
  <c r="N373" i="11"/>
  <c r="N372" i="11"/>
  <c r="N371" i="11"/>
  <c r="N370" i="11"/>
  <c r="N369" i="11"/>
  <c r="N368" i="11"/>
  <c r="N367" i="11"/>
  <c r="N366" i="11"/>
  <c r="N365" i="11"/>
  <c r="N364" i="11"/>
  <c r="N363" i="11"/>
  <c r="N362" i="11"/>
  <c r="N361" i="11"/>
  <c r="N360" i="11"/>
  <c r="N359" i="11"/>
  <c r="N358" i="11"/>
  <c r="N357" i="11"/>
  <c r="N356" i="11"/>
  <c r="N355" i="11"/>
  <c r="N354" i="11"/>
  <c r="N353" i="11"/>
  <c r="N352" i="11"/>
  <c r="N351" i="11"/>
  <c r="N350" i="11"/>
  <c r="N349" i="11"/>
  <c r="N348" i="11"/>
  <c r="N347" i="11"/>
  <c r="N346" i="11"/>
  <c r="N345" i="11"/>
  <c r="N344" i="11"/>
  <c r="N343" i="11"/>
  <c r="N342" i="11"/>
  <c r="N341" i="11"/>
  <c r="N340" i="11"/>
  <c r="N339" i="11"/>
  <c r="N338" i="11"/>
  <c r="N337" i="11"/>
  <c r="N336" i="11"/>
  <c r="N335" i="11"/>
  <c r="N334" i="11"/>
  <c r="N333" i="11"/>
  <c r="N332" i="11"/>
  <c r="N331" i="11"/>
  <c r="N330" i="11"/>
  <c r="N329" i="11"/>
  <c r="N328" i="11"/>
  <c r="N327" i="11"/>
  <c r="N326" i="11"/>
  <c r="N325" i="11"/>
  <c r="N324" i="11"/>
  <c r="N323" i="11"/>
  <c r="N322" i="11"/>
  <c r="N321" i="11"/>
  <c r="N320" i="11"/>
  <c r="N319" i="11"/>
  <c r="N318" i="11"/>
  <c r="N317" i="11"/>
  <c r="N316" i="11"/>
  <c r="N315" i="11"/>
  <c r="N314" i="11"/>
  <c r="N313" i="11"/>
  <c r="N312" i="11"/>
  <c r="N311" i="11"/>
  <c r="N310" i="11"/>
  <c r="N309" i="11"/>
  <c r="N308" i="11"/>
  <c r="N307" i="11"/>
  <c r="N306" i="11"/>
  <c r="N305" i="11"/>
  <c r="N304" i="11"/>
  <c r="N303" i="11"/>
  <c r="N302" i="11"/>
  <c r="N301" i="11"/>
  <c r="N300" i="11"/>
  <c r="N299" i="11"/>
  <c r="N298" i="11"/>
  <c r="N297" i="11"/>
  <c r="N296" i="11"/>
  <c r="N295" i="11"/>
  <c r="N294" i="11"/>
  <c r="N293" i="11"/>
  <c r="N292" i="11"/>
  <c r="N291" i="11"/>
  <c r="N290" i="11"/>
  <c r="N289" i="11"/>
  <c r="N288" i="11"/>
  <c r="N287" i="11"/>
  <c r="N286" i="11"/>
  <c r="N285" i="11"/>
  <c r="N284" i="11"/>
  <c r="N283" i="11"/>
  <c r="N282" i="11"/>
  <c r="N281" i="11"/>
  <c r="N280" i="11"/>
  <c r="N279" i="11"/>
  <c r="N278" i="11"/>
  <c r="N277" i="11"/>
  <c r="N276" i="11"/>
  <c r="N275" i="11"/>
  <c r="N274" i="11"/>
  <c r="N273" i="11"/>
  <c r="N272" i="11"/>
  <c r="N271" i="11"/>
  <c r="N270" i="11"/>
  <c r="N269" i="11"/>
  <c r="N268" i="11"/>
  <c r="N267" i="11"/>
  <c r="N266" i="11"/>
  <c r="N265" i="11"/>
  <c r="N264" i="11"/>
  <c r="N263" i="11"/>
  <c r="N262" i="11"/>
  <c r="N261" i="11"/>
  <c r="N260" i="11"/>
  <c r="N259" i="11"/>
  <c r="N258" i="11"/>
  <c r="N257" i="11"/>
  <c r="N256" i="11"/>
  <c r="N255" i="11"/>
  <c r="N254" i="11"/>
  <c r="N253" i="11"/>
  <c r="N252" i="11"/>
  <c r="N251" i="11"/>
  <c r="N250" i="11"/>
  <c r="N249" i="11"/>
  <c r="N248" i="11"/>
  <c r="N247" i="11"/>
  <c r="N246" i="11"/>
  <c r="N245" i="11"/>
  <c r="N244" i="11"/>
  <c r="N243" i="11"/>
  <c r="N242" i="11"/>
  <c r="N241" i="11"/>
  <c r="N240" i="11"/>
  <c r="N239" i="11"/>
  <c r="N238" i="11"/>
  <c r="N237" i="11"/>
  <c r="N236" i="11"/>
  <c r="N235" i="11"/>
  <c r="N234" i="11"/>
  <c r="N233" i="11"/>
  <c r="N232" i="11"/>
  <c r="N231" i="11"/>
  <c r="N230" i="11"/>
  <c r="N229" i="11"/>
  <c r="N228" i="11"/>
  <c r="N227" i="11"/>
  <c r="N226" i="11"/>
  <c r="N225" i="11"/>
  <c r="N224" i="11"/>
  <c r="N223" i="11"/>
  <c r="N222" i="11"/>
  <c r="N221" i="11"/>
  <c r="N220" i="11"/>
  <c r="N219" i="11"/>
  <c r="N218" i="11"/>
  <c r="N217" i="11"/>
  <c r="N216" i="11"/>
  <c r="N215" i="11"/>
  <c r="N214" i="11"/>
  <c r="N213" i="11"/>
  <c r="N212" i="11"/>
  <c r="N211" i="11"/>
  <c r="N210" i="11"/>
  <c r="N209" i="11"/>
  <c r="N208" i="11"/>
  <c r="N207" i="11"/>
  <c r="N206" i="11"/>
  <c r="N205" i="11"/>
  <c r="N204" i="11"/>
  <c r="N203" i="11"/>
  <c r="N202" i="11"/>
  <c r="N201" i="11"/>
  <c r="N200" i="11"/>
  <c r="N199" i="11"/>
  <c r="N198" i="11"/>
  <c r="N197" i="11"/>
  <c r="N196" i="11"/>
  <c r="N195" i="11"/>
  <c r="N194" i="11"/>
  <c r="N193" i="11"/>
  <c r="N192" i="11"/>
  <c r="N191" i="11"/>
  <c r="N190" i="11"/>
  <c r="N189" i="11"/>
  <c r="N188" i="11"/>
  <c r="N187" i="11"/>
  <c r="N186" i="11"/>
  <c r="N185" i="11"/>
  <c r="N184" i="11"/>
  <c r="N183" i="11"/>
  <c r="N182" i="11"/>
  <c r="N181" i="11"/>
  <c r="N180" i="11"/>
  <c r="N179" i="11"/>
  <c r="N178" i="11"/>
  <c r="N177" i="11"/>
  <c r="N176" i="11"/>
  <c r="N175" i="11"/>
  <c r="N174" i="11"/>
  <c r="N173" i="11"/>
  <c r="N172" i="11"/>
  <c r="N171" i="11"/>
  <c r="N170" i="11"/>
  <c r="N169" i="11"/>
  <c r="N168" i="11"/>
  <c r="N167" i="11"/>
  <c r="N166" i="11"/>
  <c r="N165" i="11"/>
  <c r="N164" i="11"/>
  <c r="N163" i="11"/>
  <c r="N162" i="11"/>
  <c r="N161" i="11"/>
  <c r="N160" i="11"/>
  <c r="N159" i="11"/>
  <c r="N158" i="11"/>
  <c r="N157" i="11"/>
  <c r="N156" i="11"/>
  <c r="N155" i="11"/>
  <c r="N154" i="11"/>
  <c r="N153" i="11"/>
  <c r="N152" i="11"/>
  <c r="N151" i="11"/>
  <c r="N150" i="11"/>
  <c r="N149" i="11"/>
  <c r="N148" i="11"/>
  <c r="N147" i="11"/>
  <c r="N146" i="11"/>
  <c r="N145" i="11"/>
  <c r="N144" i="11"/>
  <c r="N143" i="11"/>
  <c r="N142" i="11"/>
  <c r="N141" i="11"/>
  <c r="N140" i="11"/>
  <c r="N139" i="11"/>
  <c r="N138" i="11"/>
  <c r="N137" i="11"/>
  <c r="N136" i="11"/>
  <c r="N135" i="11"/>
  <c r="N134" i="11"/>
  <c r="N133" i="11"/>
  <c r="N132" i="11"/>
  <c r="N131" i="11"/>
  <c r="N130" i="11"/>
  <c r="N129" i="11"/>
  <c r="N128" i="11"/>
  <c r="N127" i="11"/>
  <c r="N126" i="11"/>
  <c r="N125" i="11"/>
  <c r="N124" i="11"/>
  <c r="N123" i="11"/>
  <c r="N122" i="11"/>
  <c r="N121" i="11"/>
  <c r="N120" i="11"/>
  <c r="N119" i="11"/>
  <c r="N118" i="11"/>
  <c r="N117" i="11"/>
  <c r="N116" i="11"/>
  <c r="N115" i="11"/>
  <c r="N114" i="11"/>
  <c r="N113" i="11"/>
  <c r="N112" i="11"/>
  <c r="N111" i="11"/>
  <c r="N110" i="11"/>
  <c r="N109" i="11"/>
  <c r="N108" i="11"/>
  <c r="N107" i="11"/>
  <c r="N106" i="11"/>
  <c r="N105" i="11"/>
  <c r="N104" i="11"/>
  <c r="N103" i="11"/>
  <c r="N102" i="11"/>
  <c r="N101" i="11"/>
  <c r="N100" i="11"/>
  <c r="N99" i="11"/>
  <c r="N98" i="11"/>
  <c r="N97" i="11"/>
  <c r="N96" i="11"/>
  <c r="N95" i="11"/>
  <c r="N94" i="11"/>
  <c r="N93" i="11"/>
  <c r="N92" i="11"/>
  <c r="N91" i="11"/>
  <c r="N90" i="11"/>
  <c r="N89" i="11"/>
  <c r="N88" i="11"/>
  <c r="N87" i="11"/>
  <c r="N86" i="11"/>
  <c r="N85" i="11"/>
  <c r="N84" i="11"/>
  <c r="N83" i="11"/>
  <c r="N82" i="11"/>
  <c r="N81" i="11"/>
  <c r="N80" i="11"/>
  <c r="N79" i="11"/>
  <c r="N78" i="11"/>
  <c r="N77" i="11"/>
  <c r="N76" i="11"/>
  <c r="N75" i="11"/>
  <c r="N74" i="11"/>
  <c r="N73" i="11"/>
  <c r="N72" i="11"/>
  <c r="N71" i="11"/>
  <c r="N70" i="11"/>
  <c r="N69" i="11"/>
  <c r="N68" i="11"/>
  <c r="N67" i="11"/>
  <c r="N66" i="11"/>
  <c r="N65" i="11"/>
  <c r="N64" i="11"/>
  <c r="N63" i="11"/>
  <c r="N62" i="11"/>
  <c r="N61" i="11"/>
  <c r="N60" i="11"/>
  <c r="N59" i="11"/>
  <c r="N58" i="11"/>
  <c r="N57" i="11"/>
  <c r="N56" i="11"/>
  <c r="N55" i="11"/>
  <c r="N54" i="11"/>
  <c r="N53" i="11"/>
  <c r="N52" i="11"/>
  <c r="N51" i="11"/>
  <c r="N50" i="11"/>
  <c r="N49" i="11"/>
  <c r="N48" i="11"/>
  <c r="N47" i="11"/>
  <c r="N46" i="11"/>
  <c r="N45" i="11"/>
  <c r="N44" i="11"/>
  <c r="N43" i="11"/>
  <c r="N42" i="11"/>
  <c r="N41" i="11"/>
  <c r="N40" i="11"/>
  <c r="N39" i="11"/>
  <c r="N38" i="11"/>
  <c r="N37" i="11"/>
  <c r="N36" i="11"/>
  <c r="N35" i="11"/>
  <c r="N34" i="11"/>
  <c r="N33" i="11"/>
  <c r="N32" i="11"/>
  <c r="N31" i="11"/>
  <c r="N30" i="11"/>
  <c r="N29" i="11"/>
  <c r="N28" i="11"/>
  <c r="N27" i="11"/>
  <c r="N26" i="11"/>
  <c r="N25" i="11"/>
  <c r="N24" i="11"/>
  <c r="N23" i="11"/>
  <c r="N22" i="11"/>
  <c r="N21" i="11"/>
  <c r="N20" i="11"/>
  <c r="N19" i="11"/>
  <c r="N18" i="11"/>
  <c r="N17" i="11"/>
  <c r="N16" i="11"/>
  <c r="N15" i="11"/>
  <c r="N14" i="11"/>
  <c r="N13" i="11"/>
  <c r="N12" i="11"/>
  <c r="N11" i="11"/>
  <c r="N10" i="11"/>
  <c r="N9" i="11"/>
  <c r="N8" i="11"/>
  <c r="N7" i="11"/>
  <c r="N6" i="11"/>
  <c r="N5" i="11"/>
  <c r="N4" i="11"/>
  <c r="N3" i="11"/>
  <c r="M1001" i="11"/>
  <c r="M1000" i="11"/>
  <c r="M999" i="11"/>
  <c r="M998" i="11"/>
  <c r="M997" i="11"/>
  <c r="M996" i="11"/>
  <c r="M995" i="11"/>
  <c r="M994" i="11"/>
  <c r="M993" i="11"/>
  <c r="M992" i="11"/>
  <c r="M991" i="11"/>
  <c r="M990" i="11"/>
  <c r="M989" i="11"/>
  <c r="M988" i="11"/>
  <c r="M987" i="11"/>
  <c r="M986" i="11"/>
  <c r="M985" i="11"/>
  <c r="M984" i="11"/>
  <c r="M983" i="11"/>
  <c r="M982" i="11"/>
  <c r="M981" i="11"/>
  <c r="M980" i="11"/>
  <c r="M979" i="11"/>
  <c r="M978" i="11"/>
  <c r="M977" i="11"/>
  <c r="M976" i="11"/>
  <c r="M975" i="11"/>
  <c r="M974" i="11"/>
  <c r="M973" i="11"/>
  <c r="M972" i="11"/>
  <c r="M971" i="11"/>
  <c r="M970" i="11"/>
  <c r="M969" i="11"/>
  <c r="M968" i="11"/>
  <c r="M967" i="11"/>
  <c r="M966" i="11"/>
  <c r="M965" i="11"/>
  <c r="M964" i="11"/>
  <c r="M963" i="11"/>
  <c r="M962" i="11"/>
  <c r="M961" i="11"/>
  <c r="M960" i="11"/>
  <c r="M959" i="11"/>
  <c r="M958" i="11"/>
  <c r="M957" i="11"/>
  <c r="M956" i="11"/>
  <c r="M955" i="11"/>
  <c r="M954" i="11"/>
  <c r="M953" i="11"/>
  <c r="M952" i="11"/>
  <c r="M951" i="11"/>
  <c r="M950" i="11"/>
  <c r="M949" i="11"/>
  <c r="M948" i="11"/>
  <c r="M947" i="11"/>
  <c r="M946" i="11"/>
  <c r="M945" i="11"/>
  <c r="M944" i="11"/>
  <c r="M943" i="11"/>
  <c r="M942" i="11"/>
  <c r="M941" i="11"/>
  <c r="M940" i="11"/>
  <c r="M939" i="11"/>
  <c r="M938" i="11"/>
  <c r="M937" i="11"/>
  <c r="M936" i="11"/>
  <c r="M935" i="11"/>
  <c r="M934" i="11"/>
  <c r="M933" i="11"/>
  <c r="M932" i="11"/>
  <c r="M931" i="11"/>
  <c r="M930" i="11"/>
  <c r="M929" i="11"/>
  <c r="M928" i="11"/>
  <c r="M927" i="11"/>
  <c r="M926" i="11"/>
  <c r="M925" i="11"/>
  <c r="M924" i="11"/>
  <c r="M923" i="11"/>
  <c r="M922" i="11"/>
  <c r="M921" i="11"/>
  <c r="M920" i="11"/>
  <c r="M919" i="11"/>
  <c r="M918" i="11"/>
  <c r="M917" i="11"/>
  <c r="M916" i="11"/>
  <c r="M915" i="11"/>
  <c r="M914" i="11"/>
  <c r="M913" i="11"/>
  <c r="M912" i="11"/>
  <c r="M911" i="11"/>
  <c r="M910" i="11"/>
  <c r="M909" i="11"/>
  <c r="M908" i="11"/>
  <c r="M907" i="11"/>
  <c r="M906" i="11"/>
  <c r="M905" i="11"/>
  <c r="M904" i="11"/>
  <c r="M903" i="11"/>
  <c r="M902" i="11"/>
  <c r="M901" i="11"/>
  <c r="M900" i="11"/>
  <c r="M899" i="11"/>
  <c r="M898" i="11"/>
  <c r="M897" i="11"/>
  <c r="M896" i="11"/>
  <c r="M895" i="11"/>
  <c r="M894" i="11"/>
  <c r="M893" i="11"/>
  <c r="M892" i="11"/>
  <c r="M891" i="11"/>
  <c r="M890" i="11"/>
  <c r="M889" i="11"/>
  <c r="M888" i="11"/>
  <c r="M887" i="11"/>
  <c r="M886" i="11"/>
  <c r="M885" i="11"/>
  <c r="M884" i="11"/>
  <c r="M883" i="11"/>
  <c r="M882" i="11"/>
  <c r="M881" i="11"/>
  <c r="M880" i="11"/>
  <c r="M879" i="11"/>
  <c r="M878" i="11"/>
  <c r="M877" i="11"/>
  <c r="M876" i="11"/>
  <c r="M875" i="11"/>
  <c r="M874" i="11"/>
  <c r="M873" i="11"/>
  <c r="M872" i="11"/>
  <c r="M871" i="11"/>
  <c r="M870" i="11"/>
  <c r="M869" i="11"/>
  <c r="M868" i="11"/>
  <c r="M867" i="11"/>
  <c r="M866" i="11"/>
  <c r="M865" i="11"/>
  <c r="M864" i="11"/>
  <c r="M863" i="11"/>
  <c r="M862" i="11"/>
  <c r="M861" i="11"/>
  <c r="M860" i="11"/>
  <c r="M859" i="11"/>
  <c r="M858" i="11"/>
  <c r="M857" i="11"/>
  <c r="M856" i="11"/>
  <c r="M855" i="11"/>
  <c r="M854" i="11"/>
  <c r="M853" i="11"/>
  <c r="M852" i="11"/>
  <c r="M851" i="11"/>
  <c r="M850" i="11"/>
  <c r="M849" i="11"/>
  <c r="M848" i="11"/>
  <c r="M847" i="11"/>
  <c r="M846" i="11"/>
  <c r="M845" i="11"/>
  <c r="M844" i="11"/>
  <c r="M843" i="11"/>
  <c r="M842" i="11"/>
  <c r="M841" i="11"/>
  <c r="M840" i="11"/>
  <c r="M839" i="11"/>
  <c r="M838" i="11"/>
  <c r="M837" i="11"/>
  <c r="M836" i="11"/>
  <c r="M835" i="11"/>
  <c r="M834" i="11"/>
  <c r="M833" i="11"/>
  <c r="M832" i="11"/>
  <c r="M831" i="11"/>
  <c r="M830" i="11"/>
  <c r="M829" i="11"/>
  <c r="M828" i="11"/>
  <c r="M827" i="11"/>
  <c r="M826" i="11"/>
  <c r="M825" i="11"/>
  <c r="M824" i="11"/>
  <c r="M823" i="11"/>
  <c r="M822" i="11"/>
  <c r="M821" i="11"/>
  <c r="M820" i="11"/>
  <c r="M819" i="11"/>
  <c r="M818" i="11"/>
  <c r="M817" i="11"/>
  <c r="M816" i="11"/>
  <c r="M815" i="11"/>
  <c r="M814" i="11"/>
  <c r="M813" i="11"/>
  <c r="M812" i="11"/>
  <c r="M811" i="11"/>
  <c r="M810" i="11"/>
  <c r="M809" i="11"/>
  <c r="M808" i="11"/>
  <c r="M807" i="11"/>
  <c r="M806" i="11"/>
  <c r="M805" i="11"/>
  <c r="M804" i="11"/>
  <c r="M803" i="11"/>
  <c r="M802" i="11"/>
  <c r="M801" i="11"/>
  <c r="M800" i="11"/>
  <c r="M799" i="11"/>
  <c r="M798" i="11"/>
  <c r="M797" i="11"/>
  <c r="M796" i="11"/>
  <c r="M795" i="11"/>
  <c r="M794" i="11"/>
  <c r="M793" i="11"/>
  <c r="M792" i="11"/>
  <c r="M791" i="11"/>
  <c r="M790" i="11"/>
  <c r="M789" i="11"/>
  <c r="M788" i="11"/>
  <c r="M787" i="11"/>
  <c r="M786" i="11"/>
  <c r="M785" i="11"/>
  <c r="M784" i="11"/>
  <c r="M783" i="11"/>
  <c r="M782" i="11"/>
  <c r="M781" i="11"/>
  <c r="M780" i="11"/>
  <c r="M779" i="11"/>
  <c r="M778" i="11"/>
  <c r="M777" i="11"/>
  <c r="M776" i="11"/>
  <c r="M775" i="11"/>
  <c r="M774" i="11"/>
  <c r="M773" i="11"/>
  <c r="M772" i="11"/>
  <c r="M771" i="11"/>
  <c r="M770" i="11"/>
  <c r="M769" i="11"/>
  <c r="M768" i="11"/>
  <c r="M767" i="11"/>
  <c r="M766" i="11"/>
  <c r="M765" i="11"/>
  <c r="M764" i="11"/>
  <c r="M763" i="11"/>
  <c r="M762" i="11"/>
  <c r="M761" i="11"/>
  <c r="M760" i="11"/>
  <c r="M759" i="11"/>
  <c r="M758" i="11"/>
  <c r="M757" i="11"/>
  <c r="M756" i="11"/>
  <c r="M755" i="11"/>
  <c r="M754" i="11"/>
  <c r="M753" i="11"/>
  <c r="M752" i="11"/>
  <c r="M751" i="11"/>
  <c r="M750" i="11"/>
  <c r="M749" i="11"/>
  <c r="M748" i="11"/>
  <c r="M747" i="11"/>
  <c r="M746" i="11"/>
  <c r="M745" i="11"/>
  <c r="M744" i="11"/>
  <c r="M743" i="11"/>
  <c r="M742" i="11"/>
  <c r="M741" i="11"/>
  <c r="M740" i="11"/>
  <c r="M739" i="11"/>
  <c r="M738" i="11"/>
  <c r="M737" i="11"/>
  <c r="M736" i="11"/>
  <c r="M735" i="11"/>
  <c r="M734" i="11"/>
  <c r="M733" i="11"/>
  <c r="M732" i="11"/>
  <c r="M731" i="11"/>
  <c r="M730" i="11"/>
  <c r="M729" i="11"/>
  <c r="M728" i="11"/>
  <c r="M727" i="11"/>
  <c r="M726" i="11"/>
  <c r="M725" i="11"/>
  <c r="M724" i="11"/>
  <c r="M723" i="11"/>
  <c r="M722" i="11"/>
  <c r="M721" i="11"/>
  <c r="M720" i="11"/>
  <c r="M719" i="11"/>
  <c r="M718" i="11"/>
  <c r="M717" i="11"/>
  <c r="M716" i="11"/>
  <c r="M715" i="11"/>
  <c r="M714" i="11"/>
  <c r="M713" i="11"/>
  <c r="M712" i="11"/>
  <c r="M711" i="11"/>
  <c r="M710" i="11"/>
  <c r="M709" i="11"/>
  <c r="M708" i="11"/>
  <c r="M707" i="11"/>
  <c r="M706" i="11"/>
  <c r="M705" i="11"/>
  <c r="M704" i="11"/>
  <c r="M703" i="11"/>
  <c r="M702" i="11"/>
  <c r="M701" i="11"/>
  <c r="M700" i="11"/>
  <c r="M699" i="11"/>
  <c r="M698" i="11"/>
  <c r="M697" i="11"/>
  <c r="M696" i="11"/>
  <c r="M695" i="11"/>
  <c r="M694" i="11"/>
  <c r="M693" i="11"/>
  <c r="M692" i="11"/>
  <c r="M691" i="11"/>
  <c r="M690" i="11"/>
  <c r="M689" i="11"/>
  <c r="M688" i="11"/>
  <c r="M687" i="11"/>
  <c r="M686" i="11"/>
  <c r="M685" i="11"/>
  <c r="M684" i="11"/>
  <c r="M683" i="11"/>
  <c r="M682" i="11"/>
  <c r="M681" i="11"/>
  <c r="M680" i="11"/>
  <c r="M679" i="11"/>
  <c r="M678" i="11"/>
  <c r="M677" i="11"/>
  <c r="M676" i="11"/>
  <c r="M675" i="11"/>
  <c r="M674" i="11"/>
  <c r="M673" i="11"/>
  <c r="M672" i="11"/>
  <c r="M671" i="11"/>
  <c r="M670" i="11"/>
  <c r="M669" i="11"/>
  <c r="M668" i="11"/>
  <c r="M667" i="11"/>
  <c r="M666" i="11"/>
  <c r="M665" i="11"/>
  <c r="M664" i="11"/>
  <c r="M663" i="11"/>
  <c r="M662" i="11"/>
  <c r="M661" i="11"/>
  <c r="M660" i="11"/>
  <c r="M659" i="11"/>
  <c r="M658" i="11"/>
  <c r="M657" i="11"/>
  <c r="M656" i="11"/>
  <c r="M655" i="11"/>
  <c r="M654" i="11"/>
  <c r="M653" i="11"/>
  <c r="M652" i="11"/>
  <c r="M651" i="11"/>
  <c r="M650" i="11"/>
  <c r="M649" i="11"/>
  <c r="M648" i="11"/>
  <c r="M647" i="11"/>
  <c r="M646" i="11"/>
  <c r="M645" i="11"/>
  <c r="M644" i="11"/>
  <c r="M643" i="11"/>
  <c r="M642" i="11"/>
  <c r="M641" i="11"/>
  <c r="M640" i="11"/>
  <c r="M639" i="11"/>
  <c r="M638" i="11"/>
  <c r="M637" i="11"/>
  <c r="M636" i="11"/>
  <c r="M635" i="11"/>
  <c r="M634" i="11"/>
  <c r="M633" i="11"/>
  <c r="M632" i="11"/>
  <c r="M631" i="11"/>
  <c r="M630" i="11"/>
  <c r="M629" i="11"/>
  <c r="M628" i="11"/>
  <c r="M627" i="11"/>
  <c r="M626" i="11"/>
  <c r="M625" i="11"/>
  <c r="M624" i="11"/>
  <c r="M623" i="11"/>
  <c r="M622" i="11"/>
  <c r="M621" i="11"/>
  <c r="M620" i="11"/>
  <c r="M619" i="11"/>
  <c r="M618" i="11"/>
  <c r="M617" i="11"/>
  <c r="M616" i="11"/>
  <c r="M615" i="11"/>
  <c r="M614" i="11"/>
  <c r="M613" i="11"/>
  <c r="M612" i="11"/>
  <c r="M611" i="11"/>
  <c r="M610" i="11"/>
  <c r="M609" i="11"/>
  <c r="M608" i="11"/>
  <c r="M607" i="11"/>
  <c r="M606" i="11"/>
  <c r="M605" i="11"/>
  <c r="M604" i="11"/>
  <c r="M603" i="11"/>
  <c r="M602" i="11"/>
  <c r="M601" i="11"/>
  <c r="M600" i="11"/>
  <c r="M599" i="11"/>
  <c r="M598" i="11"/>
  <c r="M597" i="11"/>
  <c r="M596" i="11"/>
  <c r="M595" i="11"/>
  <c r="M594" i="11"/>
  <c r="M593" i="11"/>
  <c r="M592" i="11"/>
  <c r="M591" i="11"/>
  <c r="M590" i="11"/>
  <c r="M589" i="11"/>
  <c r="M588" i="11"/>
  <c r="M587" i="11"/>
  <c r="M586" i="11"/>
  <c r="M585" i="11"/>
  <c r="M584" i="11"/>
  <c r="M583" i="11"/>
  <c r="M582" i="11"/>
  <c r="M581" i="11"/>
  <c r="M580" i="11"/>
  <c r="M579" i="11"/>
  <c r="M578" i="11"/>
  <c r="M577" i="11"/>
  <c r="M576" i="11"/>
  <c r="M575" i="11"/>
  <c r="M574" i="11"/>
  <c r="M573" i="11"/>
  <c r="M572" i="11"/>
  <c r="M571" i="11"/>
  <c r="M570" i="11"/>
  <c r="M569" i="11"/>
  <c r="M568" i="11"/>
  <c r="M567" i="11"/>
  <c r="M566" i="11"/>
  <c r="M565" i="11"/>
  <c r="M564" i="11"/>
  <c r="M563" i="11"/>
  <c r="M562" i="11"/>
  <c r="M561" i="11"/>
  <c r="M560" i="11"/>
  <c r="M559" i="11"/>
  <c r="M558" i="11"/>
  <c r="M557" i="11"/>
  <c r="M556" i="11"/>
  <c r="M555" i="11"/>
  <c r="M554" i="11"/>
  <c r="M553" i="11"/>
  <c r="M552" i="11"/>
  <c r="M551" i="11"/>
  <c r="M550" i="11"/>
  <c r="M549" i="11"/>
  <c r="M548" i="11"/>
  <c r="M547" i="11"/>
  <c r="M546" i="11"/>
  <c r="M545" i="11"/>
  <c r="M544" i="11"/>
  <c r="M543" i="11"/>
  <c r="M542" i="11"/>
  <c r="M541" i="11"/>
  <c r="M540" i="11"/>
  <c r="M539" i="11"/>
  <c r="M538" i="11"/>
  <c r="M537" i="11"/>
  <c r="M536" i="11"/>
  <c r="M535" i="11"/>
  <c r="M534" i="11"/>
  <c r="M533" i="11"/>
  <c r="M532" i="11"/>
  <c r="M531" i="11"/>
  <c r="M530" i="11"/>
  <c r="M529" i="11"/>
  <c r="M528" i="11"/>
  <c r="M527" i="11"/>
  <c r="M526" i="11"/>
  <c r="M525" i="11"/>
  <c r="M524" i="11"/>
  <c r="M523" i="11"/>
  <c r="M522" i="11"/>
  <c r="M521" i="11"/>
  <c r="M520" i="11"/>
  <c r="M519" i="11"/>
  <c r="M518" i="11"/>
  <c r="M517" i="11"/>
  <c r="M516" i="11"/>
  <c r="M515" i="11"/>
  <c r="M514" i="11"/>
  <c r="M513" i="11"/>
  <c r="M512" i="11"/>
  <c r="M511" i="11"/>
  <c r="M510" i="11"/>
  <c r="M509" i="11"/>
  <c r="M508" i="11"/>
  <c r="M507" i="11"/>
  <c r="M506" i="11"/>
  <c r="M505" i="11"/>
  <c r="M504" i="11"/>
  <c r="M503" i="11"/>
  <c r="M502" i="11"/>
  <c r="M501" i="11"/>
  <c r="M500" i="11"/>
  <c r="M499" i="11"/>
  <c r="M498" i="11"/>
  <c r="M497" i="11"/>
  <c r="M496" i="11"/>
  <c r="M495" i="11"/>
  <c r="M494" i="11"/>
  <c r="M493" i="11"/>
  <c r="M492" i="11"/>
  <c r="M491" i="11"/>
  <c r="M490" i="11"/>
  <c r="M489" i="11"/>
  <c r="M488" i="11"/>
  <c r="M487" i="11"/>
  <c r="M486" i="11"/>
  <c r="M485" i="11"/>
  <c r="M484" i="11"/>
  <c r="M483" i="11"/>
  <c r="M482" i="11"/>
  <c r="M481" i="11"/>
  <c r="M480" i="11"/>
  <c r="M479" i="11"/>
  <c r="M478" i="11"/>
  <c r="M477" i="11"/>
  <c r="M476" i="11"/>
  <c r="M475" i="11"/>
  <c r="M474" i="11"/>
  <c r="M473" i="11"/>
  <c r="M472" i="11"/>
  <c r="M471" i="11"/>
  <c r="M470" i="11"/>
  <c r="M469" i="11"/>
  <c r="M468" i="11"/>
  <c r="M467" i="11"/>
  <c r="M466" i="11"/>
  <c r="M465" i="11"/>
  <c r="M464" i="11"/>
  <c r="M463" i="11"/>
  <c r="M462" i="11"/>
  <c r="M461" i="11"/>
  <c r="M460" i="11"/>
  <c r="M459" i="11"/>
  <c r="M458" i="11"/>
  <c r="M457" i="11"/>
  <c r="M456" i="11"/>
  <c r="M455" i="11"/>
  <c r="M454" i="11"/>
  <c r="M453" i="11"/>
  <c r="M452" i="11"/>
  <c r="M451" i="11"/>
  <c r="M450" i="11"/>
  <c r="M449" i="11"/>
  <c r="M448" i="11"/>
  <c r="M447" i="11"/>
  <c r="M446" i="11"/>
  <c r="M445" i="11"/>
  <c r="M444" i="11"/>
  <c r="M443" i="11"/>
  <c r="M442" i="11"/>
  <c r="M441" i="11"/>
  <c r="M440" i="11"/>
  <c r="M439" i="11"/>
  <c r="M438" i="11"/>
  <c r="M437" i="11"/>
  <c r="M436" i="11"/>
  <c r="M435" i="11"/>
  <c r="M434" i="11"/>
  <c r="M433" i="11"/>
  <c r="M432" i="11"/>
  <c r="M431" i="11"/>
  <c r="M430" i="11"/>
  <c r="M429" i="11"/>
  <c r="M428" i="11"/>
  <c r="M427" i="11"/>
  <c r="M426" i="11"/>
  <c r="M425" i="11"/>
  <c r="M424" i="11"/>
  <c r="M423" i="11"/>
  <c r="M422" i="11"/>
  <c r="M421" i="11"/>
  <c r="M420" i="11"/>
  <c r="M419" i="11"/>
  <c r="M418" i="11"/>
  <c r="M417" i="11"/>
  <c r="M416" i="11"/>
  <c r="M415" i="11"/>
  <c r="M414" i="11"/>
  <c r="M413" i="11"/>
  <c r="M412" i="11"/>
  <c r="M411" i="11"/>
  <c r="M410" i="11"/>
  <c r="M409" i="11"/>
  <c r="M408" i="11"/>
  <c r="M407" i="11"/>
  <c r="M406" i="11"/>
  <c r="M405" i="11"/>
  <c r="M404" i="11"/>
  <c r="M403" i="11"/>
  <c r="M402" i="11"/>
  <c r="M401" i="11"/>
  <c r="M400" i="11"/>
  <c r="M399" i="11"/>
  <c r="M398" i="11"/>
  <c r="M397" i="11"/>
  <c r="M396" i="11"/>
  <c r="M395" i="11"/>
  <c r="M394" i="11"/>
  <c r="M393" i="11"/>
  <c r="M392" i="11"/>
  <c r="M391" i="11"/>
  <c r="M390" i="11"/>
  <c r="M389" i="11"/>
  <c r="M388" i="11"/>
  <c r="M387" i="11"/>
  <c r="M386" i="11"/>
  <c r="M385" i="11"/>
  <c r="M384" i="11"/>
  <c r="M383" i="11"/>
  <c r="M382" i="11"/>
  <c r="M381" i="11"/>
  <c r="M380" i="11"/>
  <c r="M379" i="11"/>
  <c r="M378" i="11"/>
  <c r="M377" i="11"/>
  <c r="M376" i="11"/>
  <c r="M375" i="11"/>
  <c r="M374" i="11"/>
  <c r="M373" i="11"/>
  <c r="M372" i="11"/>
  <c r="M371" i="11"/>
  <c r="M370" i="11"/>
  <c r="M369" i="11"/>
  <c r="M368" i="11"/>
  <c r="M367" i="11"/>
  <c r="M366" i="11"/>
  <c r="M365" i="11"/>
  <c r="M364" i="11"/>
  <c r="M363" i="11"/>
  <c r="M362" i="11"/>
  <c r="M361" i="11"/>
  <c r="M360" i="11"/>
  <c r="M359" i="11"/>
  <c r="M358" i="11"/>
  <c r="M357" i="11"/>
  <c r="M356" i="11"/>
  <c r="M355" i="11"/>
  <c r="M354" i="11"/>
  <c r="M353" i="11"/>
  <c r="M352" i="11"/>
  <c r="M351" i="11"/>
  <c r="M350" i="11"/>
  <c r="M349" i="11"/>
  <c r="M348" i="11"/>
  <c r="M347" i="11"/>
  <c r="M346" i="11"/>
  <c r="M345" i="11"/>
  <c r="M344" i="11"/>
  <c r="M343" i="11"/>
  <c r="M342" i="11"/>
  <c r="M341" i="11"/>
  <c r="M340" i="11"/>
  <c r="M339" i="11"/>
  <c r="M338" i="11"/>
  <c r="M337" i="11"/>
  <c r="M336" i="11"/>
  <c r="M335" i="11"/>
  <c r="M334" i="11"/>
  <c r="M333" i="11"/>
  <c r="M332" i="11"/>
  <c r="M331" i="11"/>
  <c r="M330" i="11"/>
  <c r="M329" i="11"/>
  <c r="M328" i="11"/>
  <c r="M327" i="11"/>
  <c r="M326" i="11"/>
  <c r="M325" i="11"/>
  <c r="M324" i="11"/>
  <c r="M323" i="11"/>
  <c r="M322" i="11"/>
  <c r="M321" i="11"/>
  <c r="M320" i="11"/>
  <c r="M319" i="11"/>
  <c r="M318" i="11"/>
  <c r="M317" i="11"/>
  <c r="M316" i="11"/>
  <c r="M315" i="11"/>
  <c r="M314" i="11"/>
  <c r="M313" i="11"/>
  <c r="M312" i="11"/>
  <c r="M311" i="11"/>
  <c r="M310" i="11"/>
  <c r="M309" i="11"/>
  <c r="M308" i="11"/>
  <c r="M307" i="11"/>
  <c r="M306" i="11"/>
  <c r="M305" i="11"/>
  <c r="M304" i="11"/>
  <c r="M303" i="11"/>
  <c r="M302" i="11"/>
  <c r="M301" i="11"/>
  <c r="M300" i="11"/>
  <c r="M299" i="11"/>
  <c r="M298" i="11"/>
  <c r="M297" i="11"/>
  <c r="M296" i="11"/>
  <c r="M295" i="11"/>
  <c r="M294" i="11"/>
  <c r="M293" i="11"/>
  <c r="M292" i="11"/>
  <c r="M291" i="11"/>
  <c r="M290" i="11"/>
  <c r="M289" i="11"/>
  <c r="M288" i="11"/>
  <c r="M287" i="11"/>
  <c r="M286" i="11"/>
  <c r="M285" i="11"/>
  <c r="M284" i="11"/>
  <c r="M283" i="11"/>
  <c r="M282" i="11"/>
  <c r="M281" i="11"/>
  <c r="M280" i="11"/>
  <c r="M279" i="11"/>
  <c r="M278" i="11"/>
  <c r="M277" i="11"/>
  <c r="M276" i="11"/>
  <c r="M275" i="11"/>
  <c r="M274" i="11"/>
  <c r="M273" i="11"/>
  <c r="M272" i="11"/>
  <c r="M271" i="11"/>
  <c r="M270" i="11"/>
  <c r="M269" i="11"/>
  <c r="M268" i="11"/>
  <c r="M267" i="11"/>
  <c r="M266" i="11"/>
  <c r="M265" i="11"/>
  <c r="M264" i="11"/>
  <c r="M263" i="11"/>
  <c r="M262" i="11"/>
  <c r="M261" i="11"/>
  <c r="M260" i="11"/>
  <c r="M259" i="11"/>
  <c r="M258" i="11"/>
  <c r="M257" i="11"/>
  <c r="M256" i="11"/>
  <c r="M255" i="11"/>
  <c r="M254" i="11"/>
  <c r="M253" i="11"/>
  <c r="M252" i="11"/>
  <c r="M251" i="11"/>
  <c r="M250" i="11"/>
  <c r="M249" i="11"/>
  <c r="M248" i="11"/>
  <c r="M247" i="11"/>
  <c r="M246" i="11"/>
  <c r="M245" i="11"/>
  <c r="M244" i="11"/>
  <c r="M243" i="11"/>
  <c r="M242" i="11"/>
  <c r="M241" i="11"/>
  <c r="M240" i="11"/>
  <c r="M239" i="11"/>
  <c r="M238" i="11"/>
  <c r="M237" i="11"/>
  <c r="M236" i="11"/>
  <c r="M235" i="11"/>
  <c r="M234" i="11"/>
  <c r="M233" i="11"/>
  <c r="M232" i="11"/>
  <c r="M231" i="11"/>
  <c r="M230" i="11"/>
  <c r="M229" i="11"/>
  <c r="M228" i="11"/>
  <c r="M227" i="11"/>
  <c r="M226" i="11"/>
  <c r="M225" i="11"/>
  <c r="M224" i="11"/>
  <c r="M223" i="11"/>
  <c r="M222" i="11"/>
  <c r="M221" i="11"/>
  <c r="M220" i="11"/>
  <c r="M219" i="11"/>
  <c r="M218" i="11"/>
  <c r="M217" i="11"/>
  <c r="M216" i="11"/>
  <c r="M215" i="11"/>
  <c r="M214" i="11"/>
  <c r="M213" i="11"/>
  <c r="M212" i="11"/>
  <c r="M211" i="11"/>
  <c r="M210" i="11"/>
  <c r="M209" i="11"/>
  <c r="M208" i="11"/>
  <c r="M207" i="11"/>
  <c r="M206" i="11"/>
  <c r="M205" i="11"/>
  <c r="M204" i="11"/>
  <c r="M203" i="11"/>
  <c r="M202" i="11"/>
  <c r="M201" i="11"/>
  <c r="M200" i="11"/>
  <c r="M199" i="11"/>
  <c r="M198" i="11"/>
  <c r="M197" i="11"/>
  <c r="M196" i="11"/>
  <c r="M195" i="11"/>
  <c r="M194" i="11"/>
  <c r="M193" i="11"/>
  <c r="M192" i="11"/>
  <c r="M191" i="11"/>
  <c r="M190" i="11"/>
  <c r="M189" i="11"/>
  <c r="M188" i="11"/>
  <c r="M187" i="11"/>
  <c r="M186" i="11"/>
  <c r="M185" i="11"/>
  <c r="M184" i="11"/>
  <c r="M183" i="11"/>
  <c r="M182" i="11"/>
  <c r="M181" i="11"/>
  <c r="M180" i="11"/>
  <c r="M179" i="11"/>
  <c r="M178" i="11"/>
  <c r="M177" i="11"/>
  <c r="M176" i="11"/>
  <c r="M175" i="11"/>
  <c r="M174" i="11"/>
  <c r="M173" i="11"/>
  <c r="M172" i="11"/>
  <c r="M171" i="11"/>
  <c r="M170" i="11"/>
  <c r="M169" i="11"/>
  <c r="M168" i="11"/>
  <c r="M167" i="11"/>
  <c r="M166" i="11"/>
  <c r="M165" i="11"/>
  <c r="M164" i="11"/>
  <c r="M163" i="11"/>
  <c r="M162" i="11"/>
  <c r="M161" i="11"/>
  <c r="M160" i="11"/>
  <c r="M159" i="11"/>
  <c r="M158" i="11"/>
  <c r="M157" i="11"/>
  <c r="M156" i="11"/>
  <c r="M155" i="11"/>
  <c r="M154" i="11"/>
  <c r="M153" i="11"/>
  <c r="M152" i="11"/>
  <c r="M151" i="11"/>
  <c r="M150" i="11"/>
  <c r="M149" i="11"/>
  <c r="M148" i="11"/>
  <c r="M147" i="11"/>
  <c r="M146" i="11"/>
  <c r="M145" i="11"/>
  <c r="M144" i="11"/>
  <c r="M143" i="11"/>
  <c r="M142" i="11"/>
  <c r="M141" i="11"/>
  <c r="M140" i="11"/>
  <c r="M139" i="11"/>
  <c r="M138" i="11"/>
  <c r="M137" i="11"/>
  <c r="M136" i="11"/>
  <c r="M135" i="11"/>
  <c r="M134" i="11"/>
  <c r="M133" i="11"/>
  <c r="M132" i="11"/>
  <c r="M131" i="11"/>
  <c r="M130" i="11"/>
  <c r="M129" i="11"/>
  <c r="M128" i="11"/>
  <c r="M127" i="11"/>
  <c r="M126" i="11"/>
  <c r="M125" i="11"/>
  <c r="M124" i="11"/>
  <c r="M123" i="11"/>
  <c r="M122" i="11"/>
  <c r="M121" i="11"/>
  <c r="M120" i="11"/>
  <c r="M119" i="11"/>
  <c r="M118" i="11"/>
  <c r="M117" i="11"/>
  <c r="M116" i="11"/>
  <c r="M115" i="11"/>
  <c r="M114" i="11"/>
  <c r="M113" i="11"/>
  <c r="M112" i="11"/>
  <c r="M111" i="11"/>
  <c r="M110" i="11"/>
  <c r="M109" i="11"/>
  <c r="M108" i="11"/>
  <c r="M107" i="11"/>
  <c r="M106" i="11"/>
  <c r="M105" i="11"/>
  <c r="M104" i="11"/>
  <c r="M103" i="11"/>
  <c r="M102" i="11"/>
  <c r="M101" i="11"/>
  <c r="M100" i="11"/>
  <c r="M99" i="11"/>
  <c r="M98" i="11"/>
  <c r="M97" i="11"/>
  <c r="M96" i="11"/>
  <c r="M95" i="11"/>
  <c r="M94" i="11"/>
  <c r="M93" i="11"/>
  <c r="M92" i="11"/>
  <c r="M91" i="11"/>
  <c r="M90" i="11"/>
  <c r="M89" i="11"/>
  <c r="M88" i="11"/>
  <c r="M87" i="11"/>
  <c r="M86" i="11"/>
  <c r="M85" i="11"/>
  <c r="M84" i="11"/>
  <c r="M83" i="11"/>
  <c r="M82" i="11"/>
  <c r="M81" i="11"/>
  <c r="M80" i="11"/>
  <c r="M79" i="11"/>
  <c r="M78" i="11"/>
  <c r="M77" i="11"/>
  <c r="M76" i="11"/>
  <c r="M75" i="11"/>
  <c r="M74" i="11"/>
  <c r="M73" i="11"/>
  <c r="M72" i="11"/>
  <c r="M71" i="11"/>
  <c r="M70" i="11"/>
  <c r="M69" i="11"/>
  <c r="M68" i="11"/>
  <c r="M67" i="11"/>
  <c r="M66" i="11"/>
  <c r="M65" i="11"/>
  <c r="M64" i="11"/>
  <c r="M63" i="11"/>
  <c r="M62" i="11"/>
  <c r="M61" i="11"/>
  <c r="M60" i="11"/>
  <c r="M59" i="11"/>
  <c r="M58" i="11"/>
  <c r="M57" i="11"/>
  <c r="M56" i="11"/>
  <c r="M55" i="11"/>
  <c r="M54" i="11"/>
  <c r="M53" i="11"/>
  <c r="M52" i="11"/>
  <c r="M51" i="11"/>
  <c r="M50" i="11"/>
  <c r="M49" i="11"/>
  <c r="M48" i="11"/>
  <c r="M47" i="11"/>
  <c r="M46" i="11"/>
  <c r="M45" i="11"/>
  <c r="M44" i="11"/>
  <c r="M43" i="11"/>
  <c r="M42" i="11"/>
  <c r="M41" i="11"/>
  <c r="M40" i="11"/>
  <c r="M39" i="11"/>
  <c r="M38" i="11"/>
  <c r="M37" i="11"/>
  <c r="M36" i="11"/>
  <c r="M35" i="11"/>
  <c r="M34" i="11"/>
  <c r="M33" i="11"/>
  <c r="M32" i="11"/>
  <c r="M31" i="11"/>
  <c r="M30" i="11"/>
  <c r="M29" i="11"/>
  <c r="M28" i="11"/>
  <c r="M27" i="11"/>
  <c r="M26" i="11"/>
  <c r="M25" i="11"/>
  <c r="M24" i="11"/>
  <c r="M23" i="11"/>
  <c r="M22" i="11"/>
  <c r="M21" i="11"/>
  <c r="M20" i="11"/>
  <c r="M19" i="11"/>
  <c r="M18" i="11"/>
  <c r="M17" i="11"/>
  <c r="M16" i="11"/>
  <c r="M15" i="11"/>
  <c r="M14" i="11"/>
  <c r="M13" i="11"/>
  <c r="M12" i="11"/>
  <c r="M11" i="11"/>
  <c r="M10" i="11"/>
  <c r="M9" i="11"/>
  <c r="M8" i="11"/>
  <c r="M7" i="11"/>
  <c r="M6" i="11"/>
  <c r="M5" i="11"/>
  <c r="M4" i="11"/>
  <c r="M3" i="11"/>
  <c r="L1001" i="11"/>
  <c r="L1000" i="11"/>
  <c r="L999" i="11"/>
  <c r="L998" i="11"/>
  <c r="L997" i="11"/>
  <c r="L996" i="11"/>
  <c r="L995" i="11"/>
  <c r="L994" i="11"/>
  <c r="L993" i="11"/>
  <c r="L992" i="11"/>
  <c r="L991" i="11"/>
  <c r="L990" i="11"/>
  <c r="L989" i="11"/>
  <c r="L988" i="11"/>
  <c r="L987" i="11"/>
  <c r="L986" i="11"/>
  <c r="L985" i="11"/>
  <c r="L984" i="11"/>
  <c r="L983" i="11"/>
  <c r="L982" i="11"/>
  <c r="L981" i="11"/>
  <c r="L980" i="11"/>
  <c r="L979" i="11"/>
  <c r="L978" i="11"/>
  <c r="L977" i="11"/>
  <c r="L976" i="11"/>
  <c r="L975" i="11"/>
  <c r="L974" i="11"/>
  <c r="L973" i="11"/>
  <c r="L972" i="11"/>
  <c r="L971" i="11"/>
  <c r="L970" i="11"/>
  <c r="L969" i="11"/>
  <c r="L968" i="11"/>
  <c r="L967" i="11"/>
  <c r="L966" i="11"/>
  <c r="L965" i="11"/>
  <c r="L964" i="11"/>
  <c r="L963" i="11"/>
  <c r="L962" i="11"/>
  <c r="L961" i="11"/>
  <c r="L960" i="11"/>
  <c r="L959" i="11"/>
  <c r="L958" i="11"/>
  <c r="L957" i="11"/>
  <c r="L956" i="11"/>
  <c r="L955" i="11"/>
  <c r="L954" i="11"/>
  <c r="L953" i="11"/>
  <c r="L952" i="11"/>
  <c r="L951" i="11"/>
  <c r="L950" i="11"/>
  <c r="L949" i="11"/>
  <c r="L948" i="11"/>
  <c r="L947" i="11"/>
  <c r="L946" i="11"/>
  <c r="L945" i="11"/>
  <c r="L944" i="11"/>
  <c r="L943" i="11"/>
  <c r="L942" i="11"/>
  <c r="L941" i="11"/>
  <c r="L940" i="11"/>
  <c r="L939" i="11"/>
  <c r="L938" i="11"/>
  <c r="L937" i="11"/>
  <c r="L936" i="11"/>
  <c r="L935" i="11"/>
  <c r="L934" i="11"/>
  <c r="L933" i="11"/>
  <c r="L932" i="11"/>
  <c r="L931" i="11"/>
  <c r="L930" i="11"/>
  <c r="L929" i="11"/>
  <c r="L928" i="11"/>
  <c r="L927" i="11"/>
  <c r="L926" i="11"/>
  <c r="L925" i="11"/>
  <c r="L924" i="11"/>
  <c r="L923" i="11"/>
  <c r="L922" i="11"/>
  <c r="L921" i="11"/>
  <c r="L920" i="11"/>
  <c r="L919" i="11"/>
  <c r="L918" i="11"/>
  <c r="L917" i="11"/>
  <c r="L916" i="11"/>
  <c r="L915" i="11"/>
  <c r="L914" i="11"/>
  <c r="L913" i="11"/>
  <c r="L912" i="11"/>
  <c r="L911" i="11"/>
  <c r="L910" i="11"/>
  <c r="L909" i="11"/>
  <c r="L908" i="11"/>
  <c r="L907" i="11"/>
  <c r="L906" i="11"/>
  <c r="L905" i="11"/>
  <c r="L904" i="11"/>
  <c r="L903" i="11"/>
  <c r="L902" i="11"/>
  <c r="L901" i="11"/>
  <c r="L900" i="11"/>
  <c r="L899" i="11"/>
  <c r="L898" i="11"/>
  <c r="L897" i="11"/>
  <c r="L896" i="11"/>
  <c r="L895" i="11"/>
  <c r="L894" i="11"/>
  <c r="L893" i="11"/>
  <c r="L892" i="11"/>
  <c r="L891" i="11"/>
  <c r="L890" i="11"/>
  <c r="L889" i="11"/>
  <c r="L888" i="11"/>
  <c r="L887" i="11"/>
  <c r="L886" i="11"/>
  <c r="L885" i="11"/>
  <c r="L884" i="11"/>
  <c r="L883" i="11"/>
  <c r="L882" i="11"/>
  <c r="L881" i="11"/>
  <c r="L880" i="11"/>
  <c r="L879" i="11"/>
  <c r="L878" i="11"/>
  <c r="L877" i="11"/>
  <c r="L876" i="11"/>
  <c r="L875" i="11"/>
  <c r="L874" i="11"/>
  <c r="L873" i="11"/>
  <c r="L872" i="11"/>
  <c r="L871" i="11"/>
  <c r="L870" i="11"/>
  <c r="L869" i="11"/>
  <c r="L868" i="11"/>
  <c r="L867" i="11"/>
  <c r="L866" i="11"/>
  <c r="L865" i="11"/>
  <c r="L864" i="11"/>
  <c r="L863" i="11"/>
  <c r="L862" i="11"/>
  <c r="L861" i="11"/>
  <c r="L860" i="11"/>
  <c r="L859" i="11"/>
  <c r="L858" i="11"/>
  <c r="L857" i="11"/>
  <c r="L856" i="11"/>
  <c r="L855" i="11"/>
  <c r="L854" i="11"/>
  <c r="L853" i="11"/>
  <c r="L852" i="11"/>
  <c r="L851" i="11"/>
  <c r="L850" i="11"/>
  <c r="L849" i="11"/>
  <c r="L848" i="11"/>
  <c r="L847" i="11"/>
  <c r="L846" i="11"/>
  <c r="L845" i="11"/>
  <c r="L844" i="11"/>
  <c r="L843" i="11"/>
  <c r="L842" i="11"/>
  <c r="L841" i="11"/>
  <c r="L840" i="11"/>
  <c r="L839" i="11"/>
  <c r="L838" i="11"/>
  <c r="L837" i="11"/>
  <c r="L836" i="11"/>
  <c r="L835" i="11"/>
  <c r="L834" i="11"/>
  <c r="L833" i="11"/>
  <c r="L832" i="11"/>
  <c r="L831" i="11"/>
  <c r="L830" i="11"/>
  <c r="L829" i="11"/>
  <c r="L828" i="11"/>
  <c r="L827" i="11"/>
  <c r="L826" i="11"/>
  <c r="L825" i="11"/>
  <c r="L824" i="11"/>
  <c r="L823" i="11"/>
  <c r="L822" i="11"/>
  <c r="L821" i="11"/>
  <c r="L820" i="11"/>
  <c r="L819" i="11"/>
  <c r="L818" i="11"/>
  <c r="L817" i="11"/>
  <c r="L816" i="11"/>
  <c r="L815" i="11"/>
  <c r="L814" i="11"/>
  <c r="L813" i="11"/>
  <c r="L812" i="11"/>
  <c r="L811" i="11"/>
  <c r="L810" i="11"/>
  <c r="L809" i="11"/>
  <c r="L808" i="11"/>
  <c r="L807" i="11"/>
  <c r="L806" i="11"/>
  <c r="L805" i="11"/>
  <c r="L804" i="11"/>
  <c r="L803" i="11"/>
  <c r="L802" i="11"/>
  <c r="L801" i="11"/>
  <c r="L800" i="11"/>
  <c r="L799" i="11"/>
  <c r="L798" i="11"/>
  <c r="L797" i="11"/>
  <c r="L796" i="11"/>
  <c r="L795" i="11"/>
  <c r="L794" i="11"/>
  <c r="L793" i="11"/>
  <c r="L792" i="11"/>
  <c r="L791" i="11"/>
  <c r="L790" i="11"/>
  <c r="L789" i="11"/>
  <c r="L788" i="11"/>
  <c r="L787" i="11"/>
  <c r="L786" i="11"/>
  <c r="L785" i="11"/>
  <c r="L784" i="11"/>
  <c r="L783" i="11"/>
  <c r="L782" i="11"/>
  <c r="L781" i="11"/>
  <c r="L780" i="11"/>
  <c r="L779" i="11"/>
  <c r="L778" i="11"/>
  <c r="L777" i="11"/>
  <c r="L776" i="11"/>
  <c r="L775" i="11"/>
  <c r="L774" i="11"/>
  <c r="L773" i="11"/>
  <c r="L772" i="11"/>
  <c r="L771" i="11"/>
  <c r="L770" i="11"/>
  <c r="L769" i="11"/>
  <c r="L768" i="11"/>
  <c r="L767" i="11"/>
  <c r="L766" i="11"/>
  <c r="L765" i="11"/>
  <c r="L764" i="11"/>
  <c r="L763" i="11"/>
  <c r="L762" i="11"/>
  <c r="L761" i="11"/>
  <c r="L760" i="11"/>
  <c r="L759" i="11"/>
  <c r="L758" i="11"/>
  <c r="L757" i="11"/>
  <c r="L756" i="11"/>
  <c r="L755" i="11"/>
  <c r="L754" i="11"/>
  <c r="L753" i="11"/>
  <c r="L752" i="11"/>
  <c r="L751" i="11"/>
  <c r="L750" i="11"/>
  <c r="L749" i="11"/>
  <c r="L748" i="11"/>
  <c r="L747" i="11"/>
  <c r="L746" i="11"/>
  <c r="L745" i="11"/>
  <c r="L744" i="11"/>
  <c r="L743" i="11"/>
  <c r="L742" i="11"/>
  <c r="L741" i="11"/>
  <c r="L740" i="11"/>
  <c r="L739" i="11"/>
  <c r="L738" i="11"/>
  <c r="L737" i="11"/>
  <c r="L736" i="11"/>
  <c r="L735" i="11"/>
  <c r="L734" i="11"/>
  <c r="L733" i="11"/>
  <c r="L732" i="11"/>
  <c r="L731" i="11"/>
  <c r="L730" i="11"/>
  <c r="L729" i="11"/>
  <c r="L728" i="11"/>
  <c r="L727" i="11"/>
  <c r="L726" i="11"/>
  <c r="L725" i="11"/>
  <c r="L724" i="11"/>
  <c r="L723" i="11"/>
  <c r="L722" i="11"/>
  <c r="L721" i="11"/>
  <c r="L720" i="11"/>
  <c r="L719" i="11"/>
  <c r="L718" i="11"/>
  <c r="L717" i="11"/>
  <c r="L716" i="11"/>
  <c r="L715" i="11"/>
  <c r="L714" i="11"/>
  <c r="L713" i="11"/>
  <c r="L712" i="11"/>
  <c r="L711" i="11"/>
  <c r="L710" i="11"/>
  <c r="L709" i="11"/>
  <c r="L708" i="11"/>
  <c r="L707" i="11"/>
  <c r="L706" i="11"/>
  <c r="L705" i="11"/>
  <c r="L704" i="11"/>
  <c r="L703" i="11"/>
  <c r="L702" i="11"/>
  <c r="L701" i="11"/>
  <c r="L700" i="11"/>
  <c r="L699" i="11"/>
  <c r="L698" i="11"/>
  <c r="L697" i="11"/>
  <c r="L696" i="11"/>
  <c r="L695" i="11"/>
  <c r="L694" i="11"/>
  <c r="L693" i="11"/>
  <c r="L692" i="11"/>
  <c r="L691" i="11"/>
  <c r="L690" i="11"/>
  <c r="L689" i="11"/>
  <c r="L688" i="11"/>
  <c r="L687" i="11"/>
  <c r="L686" i="11"/>
  <c r="L685" i="11"/>
  <c r="L684" i="11"/>
  <c r="L683" i="11"/>
  <c r="L682" i="11"/>
  <c r="L681" i="11"/>
  <c r="L680" i="11"/>
  <c r="L679" i="11"/>
  <c r="L678" i="11"/>
  <c r="L677" i="11"/>
  <c r="L676" i="11"/>
  <c r="L675" i="11"/>
  <c r="L674" i="11"/>
  <c r="L673" i="11"/>
  <c r="L672" i="11"/>
  <c r="L671" i="11"/>
  <c r="L670" i="11"/>
  <c r="L669" i="11"/>
  <c r="L668" i="11"/>
  <c r="L667" i="11"/>
  <c r="L666" i="11"/>
  <c r="L665" i="11"/>
  <c r="L664" i="11"/>
  <c r="L663" i="11"/>
  <c r="L662" i="11"/>
  <c r="L661" i="11"/>
  <c r="L660" i="11"/>
  <c r="L659" i="11"/>
  <c r="L658" i="11"/>
  <c r="L657" i="11"/>
  <c r="L656" i="11"/>
  <c r="L655" i="11"/>
  <c r="L654" i="11"/>
  <c r="L653" i="11"/>
  <c r="L652" i="11"/>
  <c r="L651" i="11"/>
  <c r="L650" i="11"/>
  <c r="L649" i="11"/>
  <c r="L648" i="11"/>
  <c r="L647" i="11"/>
  <c r="L646" i="11"/>
  <c r="L645" i="11"/>
  <c r="L644" i="11"/>
  <c r="L643" i="11"/>
  <c r="L642" i="11"/>
  <c r="L641" i="11"/>
  <c r="L640" i="11"/>
  <c r="L639" i="11"/>
  <c r="L638" i="11"/>
  <c r="L637" i="11"/>
  <c r="L636" i="11"/>
  <c r="L635" i="11"/>
  <c r="L634" i="11"/>
  <c r="L633" i="11"/>
  <c r="L632" i="11"/>
  <c r="L631" i="11"/>
  <c r="L630" i="11"/>
  <c r="L629" i="11"/>
  <c r="L628" i="11"/>
  <c r="L627" i="11"/>
  <c r="L626" i="11"/>
  <c r="L625" i="11"/>
  <c r="L624" i="11"/>
  <c r="L623" i="11"/>
  <c r="L622" i="11"/>
  <c r="L621" i="11"/>
  <c r="L620" i="11"/>
  <c r="L619" i="11"/>
  <c r="L618" i="11"/>
  <c r="L617" i="11"/>
  <c r="L616" i="11"/>
  <c r="L615" i="11"/>
  <c r="L614" i="11"/>
  <c r="L613" i="11"/>
  <c r="L612" i="11"/>
  <c r="L611" i="11"/>
  <c r="L610" i="11"/>
  <c r="L609" i="11"/>
  <c r="L608" i="11"/>
  <c r="L607" i="11"/>
  <c r="L606" i="11"/>
  <c r="L605" i="11"/>
  <c r="L604" i="11"/>
  <c r="L603" i="11"/>
  <c r="L602" i="11"/>
  <c r="L601" i="11"/>
  <c r="L600" i="11"/>
  <c r="L599" i="11"/>
  <c r="L598" i="11"/>
  <c r="L597" i="11"/>
  <c r="L596" i="11"/>
  <c r="L595" i="11"/>
  <c r="L594" i="11"/>
  <c r="L593" i="11"/>
  <c r="L592" i="11"/>
  <c r="L591" i="11"/>
  <c r="L590" i="11"/>
  <c r="L589" i="11"/>
  <c r="L588" i="11"/>
  <c r="L587" i="11"/>
  <c r="L586" i="11"/>
  <c r="L585" i="11"/>
  <c r="L584" i="11"/>
  <c r="L583" i="11"/>
  <c r="L582" i="11"/>
  <c r="L581" i="11"/>
  <c r="L580" i="11"/>
  <c r="L579" i="11"/>
  <c r="L578" i="11"/>
  <c r="L577" i="11"/>
  <c r="L576" i="11"/>
  <c r="L575" i="11"/>
  <c r="L574" i="11"/>
  <c r="L573" i="11"/>
  <c r="L572" i="11"/>
  <c r="L571" i="11"/>
  <c r="L570" i="11"/>
  <c r="L569" i="11"/>
  <c r="L568" i="11"/>
  <c r="L567" i="11"/>
  <c r="L566" i="11"/>
  <c r="L565" i="11"/>
  <c r="L564" i="11"/>
  <c r="L563" i="11"/>
  <c r="L562" i="11"/>
  <c r="L561" i="11"/>
  <c r="L560" i="11"/>
  <c r="L559" i="11"/>
  <c r="L558" i="11"/>
  <c r="L557" i="11"/>
  <c r="L556" i="11"/>
  <c r="L555" i="11"/>
  <c r="L554" i="11"/>
  <c r="L553" i="11"/>
  <c r="L552" i="11"/>
  <c r="L551" i="11"/>
  <c r="L550" i="11"/>
  <c r="L549" i="11"/>
  <c r="L548" i="11"/>
  <c r="L547" i="11"/>
  <c r="L546" i="11"/>
  <c r="L545" i="11"/>
  <c r="L544" i="11"/>
  <c r="L543" i="11"/>
  <c r="L542" i="11"/>
  <c r="L541" i="11"/>
  <c r="L540" i="11"/>
  <c r="L539" i="11"/>
  <c r="L538" i="11"/>
  <c r="L537" i="11"/>
  <c r="L536" i="11"/>
  <c r="L535" i="11"/>
  <c r="L534" i="11"/>
  <c r="L533" i="11"/>
  <c r="L532" i="11"/>
  <c r="L531" i="11"/>
  <c r="L530" i="11"/>
  <c r="L529" i="11"/>
  <c r="L528" i="11"/>
  <c r="L527" i="11"/>
  <c r="L526" i="11"/>
  <c r="L525" i="11"/>
  <c r="L524" i="11"/>
  <c r="L523" i="11"/>
  <c r="L522" i="11"/>
  <c r="L521" i="11"/>
  <c r="L520" i="11"/>
  <c r="L519" i="11"/>
  <c r="L518" i="11"/>
  <c r="L517" i="11"/>
  <c r="L516" i="11"/>
  <c r="L515" i="11"/>
  <c r="L514" i="11"/>
  <c r="L513" i="11"/>
  <c r="L512" i="11"/>
  <c r="L511" i="11"/>
  <c r="L510" i="11"/>
  <c r="L509" i="11"/>
  <c r="L508" i="11"/>
  <c r="L507" i="11"/>
  <c r="L506" i="11"/>
  <c r="L505" i="11"/>
  <c r="L504" i="11"/>
  <c r="L503" i="11"/>
  <c r="L502" i="11"/>
  <c r="L501" i="11"/>
  <c r="L500" i="11"/>
  <c r="L499" i="11"/>
  <c r="L498" i="11"/>
  <c r="L497" i="11"/>
  <c r="L496" i="11"/>
  <c r="L495" i="11"/>
  <c r="L494" i="11"/>
  <c r="L493" i="11"/>
  <c r="L492" i="11"/>
  <c r="L491" i="11"/>
  <c r="L490" i="11"/>
  <c r="L489" i="11"/>
  <c r="L488" i="11"/>
  <c r="L487" i="11"/>
  <c r="L486" i="11"/>
  <c r="L485" i="11"/>
  <c r="L484" i="11"/>
  <c r="L483" i="11"/>
  <c r="L482" i="11"/>
  <c r="L481" i="11"/>
  <c r="L480" i="11"/>
  <c r="L479" i="11"/>
  <c r="L478" i="11"/>
  <c r="L477" i="11"/>
  <c r="L476" i="11"/>
  <c r="L475" i="11"/>
  <c r="L474" i="11"/>
  <c r="L473" i="11"/>
  <c r="L472" i="11"/>
  <c r="L471" i="11"/>
  <c r="L470" i="11"/>
  <c r="L469" i="11"/>
  <c r="L468" i="11"/>
  <c r="L467" i="11"/>
  <c r="L466" i="11"/>
  <c r="L465" i="11"/>
  <c r="L464" i="11"/>
  <c r="L463" i="11"/>
  <c r="L462" i="11"/>
  <c r="L461" i="11"/>
  <c r="L460" i="11"/>
  <c r="L459" i="11"/>
  <c r="L458" i="11"/>
  <c r="L457" i="11"/>
  <c r="L456" i="11"/>
  <c r="L455" i="11"/>
  <c r="L454" i="11"/>
  <c r="L453" i="11"/>
  <c r="L452" i="11"/>
  <c r="L451" i="11"/>
  <c r="L450" i="11"/>
  <c r="L449" i="11"/>
  <c r="L448" i="11"/>
  <c r="L447" i="11"/>
  <c r="L446" i="11"/>
  <c r="L445" i="11"/>
  <c r="L444" i="11"/>
  <c r="L443" i="11"/>
  <c r="L442" i="11"/>
  <c r="L441" i="11"/>
  <c r="L440" i="11"/>
  <c r="L439" i="11"/>
  <c r="L438" i="11"/>
  <c r="L437" i="11"/>
  <c r="L436" i="11"/>
  <c r="L435" i="11"/>
  <c r="L434" i="11"/>
  <c r="L433" i="11"/>
  <c r="L432" i="11"/>
  <c r="L431" i="11"/>
  <c r="L430" i="11"/>
  <c r="L429" i="11"/>
  <c r="L428" i="11"/>
  <c r="L427" i="11"/>
  <c r="L426" i="11"/>
  <c r="L425" i="11"/>
  <c r="L424" i="11"/>
  <c r="L423" i="11"/>
  <c r="L422" i="11"/>
  <c r="L421" i="11"/>
  <c r="L420" i="11"/>
  <c r="L419" i="11"/>
  <c r="L418" i="11"/>
  <c r="L417" i="11"/>
  <c r="L416" i="11"/>
  <c r="L415" i="11"/>
  <c r="L414" i="11"/>
  <c r="L413" i="11"/>
  <c r="L412" i="11"/>
  <c r="L411" i="11"/>
  <c r="L410" i="11"/>
  <c r="L409" i="11"/>
  <c r="L408" i="11"/>
  <c r="L407" i="11"/>
  <c r="L406" i="11"/>
  <c r="L405" i="11"/>
  <c r="L404" i="11"/>
  <c r="L403" i="11"/>
  <c r="L402" i="11"/>
  <c r="L401" i="11"/>
  <c r="L400" i="11"/>
  <c r="L399" i="11"/>
  <c r="L398" i="11"/>
  <c r="L397" i="11"/>
  <c r="L396" i="11"/>
  <c r="L395" i="11"/>
  <c r="L394" i="11"/>
  <c r="L393" i="11"/>
  <c r="L392" i="11"/>
  <c r="L391" i="11"/>
  <c r="L390" i="11"/>
  <c r="L389" i="11"/>
  <c r="L388" i="11"/>
  <c r="L387" i="11"/>
  <c r="L386" i="11"/>
  <c r="L385" i="11"/>
  <c r="L384" i="11"/>
  <c r="L383" i="11"/>
  <c r="L382" i="11"/>
  <c r="L381" i="11"/>
  <c r="L380" i="11"/>
  <c r="L379" i="11"/>
  <c r="L378" i="11"/>
  <c r="L377" i="11"/>
  <c r="L376" i="11"/>
  <c r="L375" i="11"/>
  <c r="L374" i="11"/>
  <c r="L373" i="11"/>
  <c r="L372" i="11"/>
  <c r="L371" i="11"/>
  <c r="L370" i="11"/>
  <c r="L369" i="11"/>
  <c r="L368" i="11"/>
  <c r="L367" i="11"/>
  <c r="L366" i="11"/>
  <c r="L365" i="11"/>
  <c r="L364" i="11"/>
  <c r="L363" i="11"/>
  <c r="L362" i="11"/>
  <c r="L361" i="11"/>
  <c r="L360" i="11"/>
  <c r="L359" i="11"/>
  <c r="L358" i="11"/>
  <c r="L357" i="11"/>
  <c r="L356" i="11"/>
  <c r="L355" i="11"/>
  <c r="L354" i="11"/>
  <c r="L353" i="11"/>
  <c r="L352" i="11"/>
  <c r="L351" i="11"/>
  <c r="L350" i="11"/>
  <c r="L349" i="11"/>
  <c r="L348" i="11"/>
  <c r="L347" i="11"/>
  <c r="L346" i="11"/>
  <c r="L345" i="11"/>
  <c r="L344" i="11"/>
  <c r="L343" i="11"/>
  <c r="L342" i="11"/>
  <c r="L341" i="11"/>
  <c r="L340" i="11"/>
  <c r="L339" i="11"/>
  <c r="L338" i="11"/>
  <c r="L337" i="11"/>
  <c r="L336" i="11"/>
  <c r="L335" i="11"/>
  <c r="L334" i="11"/>
  <c r="L333" i="11"/>
  <c r="L332" i="11"/>
  <c r="L331" i="11"/>
  <c r="L330" i="11"/>
  <c r="L329" i="11"/>
  <c r="L328" i="11"/>
  <c r="L327" i="11"/>
  <c r="L326" i="11"/>
  <c r="L325" i="11"/>
  <c r="L324" i="11"/>
  <c r="L323" i="11"/>
  <c r="L322" i="11"/>
  <c r="L321" i="11"/>
  <c r="L320" i="11"/>
  <c r="L319" i="11"/>
  <c r="L318" i="11"/>
  <c r="L317" i="11"/>
  <c r="L316" i="11"/>
  <c r="L315" i="11"/>
  <c r="L314" i="11"/>
  <c r="L313" i="11"/>
  <c r="L312" i="11"/>
  <c r="L311" i="11"/>
  <c r="L310" i="11"/>
  <c r="L309" i="11"/>
  <c r="L308" i="11"/>
  <c r="L307" i="11"/>
  <c r="L306" i="11"/>
  <c r="L305" i="11"/>
  <c r="L304" i="11"/>
  <c r="L303" i="11"/>
  <c r="L302" i="11"/>
  <c r="L301" i="11"/>
  <c r="L300" i="11"/>
  <c r="L299" i="11"/>
  <c r="L298" i="11"/>
  <c r="L297" i="11"/>
  <c r="L296" i="11"/>
  <c r="L295" i="11"/>
  <c r="L294" i="11"/>
  <c r="L293" i="11"/>
  <c r="L292" i="11"/>
  <c r="L291" i="11"/>
  <c r="L290" i="11"/>
  <c r="L289" i="11"/>
  <c r="L288" i="11"/>
  <c r="L287" i="11"/>
  <c r="L286" i="11"/>
  <c r="L285" i="11"/>
  <c r="L284" i="11"/>
  <c r="L283" i="11"/>
  <c r="L282" i="11"/>
  <c r="L281" i="11"/>
  <c r="L280" i="11"/>
  <c r="L279" i="11"/>
  <c r="L278" i="11"/>
  <c r="L277" i="11"/>
  <c r="L276" i="11"/>
  <c r="L275" i="11"/>
  <c r="L274" i="11"/>
  <c r="L273" i="11"/>
  <c r="L272" i="11"/>
  <c r="L271" i="11"/>
  <c r="L270" i="11"/>
  <c r="L269" i="11"/>
  <c r="L268" i="11"/>
  <c r="L267" i="11"/>
  <c r="L266" i="11"/>
  <c r="L265" i="11"/>
  <c r="L264" i="11"/>
  <c r="L263" i="11"/>
  <c r="L262" i="11"/>
  <c r="L261" i="11"/>
  <c r="L260" i="11"/>
  <c r="L259" i="11"/>
  <c r="L258" i="11"/>
  <c r="L257" i="11"/>
  <c r="L256" i="11"/>
  <c r="L255" i="11"/>
  <c r="L254" i="11"/>
  <c r="L253" i="11"/>
  <c r="L252" i="11"/>
  <c r="L251" i="11"/>
  <c r="L250" i="11"/>
  <c r="L249" i="11"/>
  <c r="L248" i="11"/>
  <c r="L247" i="11"/>
  <c r="L246" i="11"/>
  <c r="L245" i="11"/>
  <c r="L244" i="11"/>
  <c r="L243" i="11"/>
  <c r="L242" i="11"/>
  <c r="L241" i="11"/>
  <c r="L240" i="11"/>
  <c r="L239" i="11"/>
  <c r="L238" i="11"/>
  <c r="L237" i="11"/>
  <c r="L236" i="11"/>
  <c r="L235" i="11"/>
  <c r="L234" i="11"/>
  <c r="L233" i="11"/>
  <c r="L232" i="11"/>
  <c r="L231" i="11"/>
  <c r="L230" i="11"/>
  <c r="L229" i="11"/>
  <c r="L228" i="11"/>
  <c r="L227" i="11"/>
  <c r="L226" i="11"/>
  <c r="L225" i="11"/>
  <c r="L224" i="11"/>
  <c r="L223" i="11"/>
  <c r="L222" i="11"/>
  <c r="L221" i="11"/>
  <c r="L220" i="11"/>
  <c r="L219" i="11"/>
  <c r="L218" i="11"/>
  <c r="L217" i="11"/>
  <c r="L216" i="11"/>
  <c r="L215" i="11"/>
  <c r="L214" i="11"/>
  <c r="L213" i="11"/>
  <c r="L212" i="11"/>
  <c r="L211" i="11"/>
  <c r="L210" i="11"/>
  <c r="L209" i="11"/>
  <c r="L208" i="11"/>
  <c r="L207" i="11"/>
  <c r="L206" i="11"/>
  <c r="L205" i="11"/>
  <c r="L204" i="11"/>
  <c r="L203" i="11"/>
  <c r="L202" i="11"/>
  <c r="L201" i="11"/>
  <c r="L200" i="11"/>
  <c r="L199" i="11"/>
  <c r="L198" i="11"/>
  <c r="L197" i="11"/>
  <c r="L196" i="11"/>
  <c r="L195" i="11"/>
  <c r="L194" i="11"/>
  <c r="L193" i="11"/>
  <c r="L192" i="11"/>
  <c r="L191" i="11"/>
  <c r="L190" i="11"/>
  <c r="L189" i="11"/>
  <c r="L188" i="11"/>
  <c r="L187" i="11"/>
  <c r="L186" i="11"/>
  <c r="L185" i="11"/>
  <c r="L184" i="11"/>
  <c r="L183" i="11"/>
  <c r="L182" i="11"/>
  <c r="L181" i="11"/>
  <c r="L180" i="11"/>
  <c r="L179" i="11"/>
  <c r="L178" i="11"/>
  <c r="L177" i="11"/>
  <c r="L176" i="11"/>
  <c r="L175" i="11"/>
  <c r="L174" i="11"/>
  <c r="L173" i="11"/>
  <c r="L172" i="11"/>
  <c r="L171" i="11"/>
  <c r="L170" i="11"/>
  <c r="L169" i="11"/>
  <c r="L168" i="11"/>
  <c r="L167" i="11"/>
  <c r="L166" i="11"/>
  <c r="L165" i="11"/>
  <c r="L164" i="11"/>
  <c r="L163" i="11"/>
  <c r="L162" i="11"/>
  <c r="L161" i="11"/>
  <c r="L160" i="11"/>
  <c r="L159" i="11"/>
  <c r="L158" i="11"/>
  <c r="L157" i="11"/>
  <c r="L156" i="11"/>
  <c r="L155" i="11"/>
  <c r="L154" i="11"/>
  <c r="L153" i="11"/>
  <c r="L152" i="11"/>
  <c r="L151" i="11"/>
  <c r="L150" i="11"/>
  <c r="L149" i="11"/>
  <c r="L148" i="11"/>
  <c r="L147" i="11"/>
  <c r="L146" i="11"/>
  <c r="L145" i="11"/>
  <c r="L144" i="11"/>
  <c r="L143" i="11"/>
  <c r="L142" i="11"/>
  <c r="L141" i="11"/>
  <c r="L140" i="11"/>
  <c r="L139" i="11"/>
  <c r="L138" i="11"/>
  <c r="L137" i="11"/>
  <c r="L136" i="11"/>
  <c r="L135" i="11"/>
  <c r="L134" i="11"/>
  <c r="L133" i="11"/>
  <c r="L132" i="11"/>
  <c r="L131" i="11"/>
  <c r="L130" i="11"/>
  <c r="L129" i="11"/>
  <c r="L128" i="11"/>
  <c r="L127" i="11"/>
  <c r="L126" i="11"/>
  <c r="L125" i="11"/>
  <c r="L124" i="11"/>
  <c r="L123" i="11"/>
  <c r="L122" i="11"/>
  <c r="L121" i="11"/>
  <c r="L120" i="11"/>
  <c r="L119" i="11"/>
  <c r="L118" i="11"/>
  <c r="L117" i="11"/>
  <c r="L116" i="11"/>
  <c r="L115" i="11"/>
  <c r="L114" i="11"/>
  <c r="L113" i="11"/>
  <c r="L112" i="11"/>
  <c r="L111" i="11"/>
  <c r="L110" i="11"/>
  <c r="L109" i="11"/>
  <c r="L108" i="11"/>
  <c r="L107" i="11"/>
  <c r="L106" i="11"/>
  <c r="L105" i="11"/>
  <c r="L104" i="11"/>
  <c r="L103" i="11"/>
  <c r="L102" i="11"/>
  <c r="L101" i="11"/>
  <c r="L100" i="11"/>
  <c r="L99" i="11"/>
  <c r="L98" i="11"/>
  <c r="L97" i="11"/>
  <c r="L96" i="11"/>
  <c r="L95" i="11"/>
  <c r="L94" i="11"/>
  <c r="L93" i="11"/>
  <c r="L92" i="11"/>
  <c r="L91" i="11"/>
  <c r="L90" i="11"/>
  <c r="L89" i="11"/>
  <c r="L88" i="11"/>
  <c r="L87" i="11"/>
  <c r="L86" i="11"/>
  <c r="L85" i="11"/>
  <c r="L84" i="11"/>
  <c r="L83" i="11"/>
  <c r="L82" i="11"/>
  <c r="L81" i="11"/>
  <c r="L80" i="11"/>
  <c r="L79" i="11"/>
  <c r="L78" i="11"/>
  <c r="L77" i="11"/>
  <c r="L76" i="11"/>
  <c r="L75" i="11"/>
  <c r="L74" i="11"/>
  <c r="L73" i="11"/>
  <c r="L72" i="11"/>
  <c r="L71" i="11"/>
  <c r="L70" i="11"/>
  <c r="L69" i="11"/>
  <c r="L68" i="11"/>
  <c r="L67" i="11"/>
  <c r="L66" i="11"/>
  <c r="L65" i="11"/>
  <c r="L64" i="11"/>
  <c r="L63" i="11"/>
  <c r="L62" i="11"/>
  <c r="L61" i="11"/>
  <c r="L60" i="11"/>
  <c r="L59" i="11"/>
  <c r="L58" i="11"/>
  <c r="L57" i="11"/>
  <c r="L56" i="11"/>
  <c r="L55" i="11"/>
  <c r="L54" i="11"/>
  <c r="L53" i="11"/>
  <c r="L52" i="11"/>
  <c r="L51" i="11"/>
  <c r="L50" i="11"/>
  <c r="L49" i="11"/>
  <c r="L48" i="11"/>
  <c r="L47" i="11"/>
  <c r="L46" i="11"/>
  <c r="L45" i="11"/>
  <c r="L44" i="11"/>
  <c r="L43" i="11"/>
  <c r="L42" i="11"/>
  <c r="L41" i="11"/>
  <c r="L40" i="11"/>
  <c r="L39" i="11"/>
  <c r="L38" i="11"/>
  <c r="L37" i="11"/>
  <c r="L36" i="11"/>
  <c r="L35" i="11"/>
  <c r="L34" i="11"/>
  <c r="L33" i="11"/>
  <c r="L32" i="11"/>
  <c r="L31" i="11"/>
  <c r="L30" i="11"/>
  <c r="L29" i="11"/>
  <c r="L28" i="11"/>
  <c r="L27" i="11"/>
  <c r="L26" i="11"/>
  <c r="L25" i="11"/>
  <c r="L24" i="11"/>
  <c r="L23" i="11"/>
  <c r="L22" i="11"/>
  <c r="L21" i="11"/>
  <c r="L20" i="11"/>
  <c r="L19" i="11"/>
  <c r="L18" i="11"/>
  <c r="L17" i="11"/>
  <c r="L16" i="11"/>
  <c r="L15" i="11"/>
  <c r="L14" i="11"/>
  <c r="L13" i="11"/>
  <c r="L12" i="11"/>
  <c r="L11" i="11"/>
  <c r="L10" i="11"/>
  <c r="L9" i="11"/>
  <c r="L8" i="11"/>
  <c r="L7" i="11"/>
  <c r="L6" i="11"/>
  <c r="L5" i="11"/>
  <c r="L4" i="11"/>
  <c r="L3" i="11"/>
  <c r="K1001" i="11"/>
  <c r="K1000" i="11"/>
  <c r="K999" i="11"/>
  <c r="K998" i="11"/>
  <c r="K997" i="11"/>
  <c r="K996" i="11"/>
  <c r="K995" i="11"/>
  <c r="K994" i="11"/>
  <c r="K993" i="11"/>
  <c r="K992" i="11"/>
  <c r="K991" i="11"/>
  <c r="K990" i="11"/>
  <c r="K989" i="11"/>
  <c r="K988" i="11"/>
  <c r="K987" i="11"/>
  <c r="K986" i="11"/>
  <c r="K985" i="11"/>
  <c r="K984" i="11"/>
  <c r="K983" i="11"/>
  <c r="K982" i="11"/>
  <c r="K981" i="11"/>
  <c r="K980" i="11"/>
  <c r="K979" i="11"/>
  <c r="K978" i="11"/>
  <c r="K977" i="11"/>
  <c r="K976" i="11"/>
  <c r="K975" i="11"/>
  <c r="K974" i="11"/>
  <c r="K973" i="11"/>
  <c r="K972" i="11"/>
  <c r="K971" i="11"/>
  <c r="K970" i="11"/>
  <c r="K969" i="11"/>
  <c r="K968" i="11"/>
  <c r="K967" i="11"/>
  <c r="K966" i="11"/>
  <c r="K965" i="11"/>
  <c r="K964" i="11"/>
  <c r="K963" i="11"/>
  <c r="K962" i="11"/>
  <c r="K961" i="11"/>
  <c r="K960" i="11"/>
  <c r="K959" i="11"/>
  <c r="K958" i="11"/>
  <c r="K957" i="11"/>
  <c r="K956" i="11"/>
  <c r="K955" i="11"/>
  <c r="K954" i="11"/>
  <c r="K953" i="11"/>
  <c r="K952" i="11"/>
  <c r="K951" i="11"/>
  <c r="K950" i="11"/>
  <c r="K949" i="11"/>
  <c r="K948" i="11"/>
  <c r="K947" i="11"/>
  <c r="K946" i="11"/>
  <c r="K945" i="11"/>
  <c r="K944" i="11"/>
  <c r="K943" i="11"/>
  <c r="K942" i="11"/>
  <c r="K941" i="11"/>
  <c r="K940" i="11"/>
  <c r="K939" i="11"/>
  <c r="K938" i="11"/>
  <c r="K937" i="11"/>
  <c r="K936" i="11"/>
  <c r="K935" i="11"/>
  <c r="K934" i="11"/>
  <c r="K933" i="11"/>
  <c r="K932" i="11"/>
  <c r="K931" i="11"/>
  <c r="K930" i="11"/>
  <c r="K929" i="11"/>
  <c r="K928" i="11"/>
  <c r="K927" i="11"/>
  <c r="K926" i="11"/>
  <c r="K925" i="11"/>
  <c r="K924" i="11"/>
  <c r="K923" i="11"/>
  <c r="K922" i="11"/>
  <c r="K921" i="11"/>
  <c r="K920" i="11"/>
  <c r="K919" i="11"/>
  <c r="K918" i="11"/>
  <c r="K917" i="11"/>
  <c r="K916" i="11"/>
  <c r="K915" i="11"/>
  <c r="K914" i="11"/>
  <c r="K913" i="11"/>
  <c r="K912" i="11"/>
  <c r="K911" i="11"/>
  <c r="K910" i="11"/>
  <c r="K909" i="11"/>
  <c r="K908" i="11"/>
  <c r="K907" i="11"/>
  <c r="K906" i="11"/>
  <c r="K905" i="11"/>
  <c r="K904" i="11"/>
  <c r="K903" i="11"/>
  <c r="K902" i="11"/>
  <c r="K901" i="11"/>
  <c r="K900" i="11"/>
  <c r="K899" i="11"/>
  <c r="K898" i="11"/>
  <c r="K897" i="11"/>
  <c r="K896" i="11"/>
  <c r="K895" i="11"/>
  <c r="K894" i="11"/>
  <c r="K893" i="11"/>
  <c r="K892" i="11"/>
  <c r="K891" i="11"/>
  <c r="K890" i="11"/>
  <c r="K889" i="11"/>
  <c r="K888" i="11"/>
  <c r="K887" i="11"/>
  <c r="K886" i="11"/>
  <c r="K885" i="11"/>
  <c r="K884" i="11"/>
  <c r="K883" i="11"/>
  <c r="K882" i="11"/>
  <c r="K881" i="11"/>
  <c r="K880" i="11"/>
  <c r="K879" i="11"/>
  <c r="K878" i="11"/>
  <c r="K877" i="11"/>
  <c r="K876" i="11"/>
  <c r="K875" i="11"/>
  <c r="K874" i="11"/>
  <c r="K873" i="11"/>
  <c r="K872" i="11"/>
  <c r="K871" i="11"/>
  <c r="K870" i="11"/>
  <c r="K869" i="11"/>
  <c r="K868" i="11"/>
  <c r="K867" i="11"/>
  <c r="K866" i="11"/>
  <c r="K865" i="11"/>
  <c r="K864" i="11"/>
  <c r="K863" i="11"/>
  <c r="K862" i="11"/>
  <c r="K861" i="11"/>
  <c r="K860" i="11"/>
  <c r="K859" i="11"/>
  <c r="K858" i="11"/>
  <c r="K857" i="11"/>
  <c r="K856" i="11"/>
  <c r="K855" i="11"/>
  <c r="K854" i="11"/>
  <c r="K853" i="11"/>
  <c r="K852" i="11"/>
  <c r="K851" i="11"/>
  <c r="K850" i="11"/>
  <c r="K849" i="11"/>
  <c r="K848" i="11"/>
  <c r="K847" i="11"/>
  <c r="K846" i="11"/>
  <c r="K845" i="11"/>
  <c r="K844" i="11"/>
  <c r="K843" i="11"/>
  <c r="K842" i="11"/>
  <c r="K841" i="11"/>
  <c r="K840" i="11"/>
  <c r="K839" i="11"/>
  <c r="K838" i="11"/>
  <c r="K837" i="11"/>
  <c r="K836" i="11"/>
  <c r="K835" i="11"/>
  <c r="K834" i="11"/>
  <c r="K833" i="11"/>
  <c r="K832" i="11"/>
  <c r="K831" i="11"/>
  <c r="K830" i="11"/>
  <c r="K829" i="11"/>
  <c r="K828" i="11"/>
  <c r="K827" i="11"/>
  <c r="K826" i="11"/>
  <c r="K825" i="11"/>
  <c r="K824" i="11"/>
  <c r="K823" i="11"/>
  <c r="K822" i="11"/>
  <c r="K821" i="11"/>
  <c r="K820" i="11"/>
  <c r="K819" i="11"/>
  <c r="K818" i="11"/>
  <c r="K817" i="11"/>
  <c r="K816" i="11"/>
  <c r="K815" i="11"/>
  <c r="K814" i="11"/>
  <c r="K813" i="11"/>
  <c r="K812" i="11"/>
  <c r="K811" i="11"/>
  <c r="K810" i="11"/>
  <c r="K809" i="11"/>
  <c r="K808" i="11"/>
  <c r="K807" i="11"/>
  <c r="K806" i="11"/>
  <c r="K805" i="11"/>
  <c r="K804" i="11"/>
  <c r="K803" i="11"/>
  <c r="K802" i="11"/>
  <c r="K801" i="11"/>
  <c r="K800" i="11"/>
  <c r="K799" i="11"/>
  <c r="K798" i="11"/>
  <c r="K797" i="11"/>
  <c r="K796" i="11"/>
  <c r="K795" i="11"/>
  <c r="K794" i="11"/>
  <c r="K793" i="11"/>
  <c r="K792" i="11"/>
  <c r="K791" i="11"/>
  <c r="K790" i="11"/>
  <c r="K789" i="11"/>
  <c r="K788" i="11"/>
  <c r="K787" i="11"/>
  <c r="K786" i="11"/>
  <c r="K785" i="11"/>
  <c r="K784" i="11"/>
  <c r="K783" i="11"/>
  <c r="K782" i="11"/>
  <c r="K781" i="11"/>
  <c r="K780" i="11"/>
  <c r="K779" i="11"/>
  <c r="K778" i="11"/>
  <c r="K777" i="11"/>
  <c r="K776" i="11"/>
  <c r="K775" i="11"/>
  <c r="K774" i="11"/>
  <c r="K773" i="11"/>
  <c r="K772" i="11"/>
  <c r="K771" i="11"/>
  <c r="K770" i="11"/>
  <c r="K769" i="11"/>
  <c r="K768" i="11"/>
  <c r="K767" i="11"/>
  <c r="K766" i="11"/>
  <c r="K765" i="11"/>
  <c r="K764" i="11"/>
  <c r="K763" i="11"/>
  <c r="K762" i="11"/>
  <c r="K761" i="11"/>
  <c r="K760" i="11"/>
  <c r="K759" i="11"/>
  <c r="K758" i="11"/>
  <c r="K757" i="11"/>
  <c r="K756" i="11"/>
  <c r="K755" i="11"/>
  <c r="K754" i="11"/>
  <c r="K753" i="11"/>
  <c r="K752" i="11"/>
  <c r="K751" i="11"/>
  <c r="K750" i="11"/>
  <c r="K749" i="11"/>
  <c r="K748" i="11"/>
  <c r="K747" i="11"/>
  <c r="K746" i="11"/>
  <c r="K745" i="11"/>
  <c r="K744" i="11"/>
  <c r="K743" i="11"/>
  <c r="K742" i="11"/>
  <c r="K741" i="11"/>
  <c r="K740" i="11"/>
  <c r="K739" i="11"/>
  <c r="K738" i="11"/>
  <c r="K737" i="11"/>
  <c r="K736" i="11"/>
  <c r="K735" i="11"/>
  <c r="K734" i="11"/>
  <c r="K733" i="11"/>
  <c r="K732" i="11"/>
  <c r="K731" i="11"/>
  <c r="K730" i="11"/>
  <c r="K729" i="11"/>
  <c r="K728" i="11"/>
  <c r="K727" i="11"/>
  <c r="K726" i="11"/>
  <c r="K725" i="11"/>
  <c r="K724" i="11"/>
  <c r="K723" i="11"/>
  <c r="K722" i="11"/>
  <c r="K721" i="11"/>
  <c r="K720" i="11"/>
  <c r="K719" i="11"/>
  <c r="K718" i="11"/>
  <c r="K717" i="11"/>
  <c r="K716" i="11"/>
  <c r="K715" i="11"/>
  <c r="K714" i="11"/>
  <c r="K713" i="11"/>
  <c r="K712" i="11"/>
  <c r="K711" i="11"/>
  <c r="K710" i="11"/>
  <c r="K709" i="11"/>
  <c r="K708" i="11"/>
  <c r="K707" i="11"/>
  <c r="K706" i="11"/>
  <c r="K705" i="11"/>
  <c r="K704" i="11"/>
  <c r="K703" i="11"/>
  <c r="K702" i="11"/>
  <c r="K701" i="11"/>
  <c r="K700" i="11"/>
  <c r="K699" i="11"/>
  <c r="K698" i="11"/>
  <c r="K697" i="11"/>
  <c r="K696" i="11"/>
  <c r="K695" i="11"/>
  <c r="K694" i="11"/>
  <c r="K693" i="11"/>
  <c r="K692" i="11"/>
  <c r="K691" i="11"/>
  <c r="K690" i="11"/>
  <c r="K689" i="11"/>
  <c r="K688" i="11"/>
  <c r="K687" i="11"/>
  <c r="K686" i="11"/>
  <c r="K685" i="11"/>
  <c r="K684" i="11"/>
  <c r="K683" i="11"/>
  <c r="K682" i="11"/>
  <c r="K681" i="11"/>
  <c r="K680" i="11"/>
  <c r="K679" i="11"/>
  <c r="K678" i="11"/>
  <c r="K677" i="11"/>
  <c r="K676" i="11"/>
  <c r="K675" i="11"/>
  <c r="K674" i="11"/>
  <c r="K673" i="11"/>
  <c r="K672" i="11"/>
  <c r="K671" i="11"/>
  <c r="K670" i="11"/>
  <c r="K669" i="11"/>
  <c r="K668" i="11"/>
  <c r="K667" i="11"/>
  <c r="K666" i="11"/>
  <c r="K665" i="11"/>
  <c r="K664" i="11"/>
  <c r="K663" i="11"/>
  <c r="K662" i="11"/>
  <c r="K661" i="11"/>
  <c r="K660" i="11"/>
  <c r="K659" i="11"/>
  <c r="K658" i="11"/>
  <c r="K657" i="11"/>
  <c r="K656" i="11"/>
  <c r="K655" i="11"/>
  <c r="K654" i="11"/>
  <c r="K653" i="11"/>
  <c r="K652" i="11"/>
  <c r="K651" i="11"/>
  <c r="K650" i="11"/>
  <c r="K649" i="11"/>
  <c r="K648" i="11"/>
  <c r="K647" i="11"/>
  <c r="K646" i="11"/>
  <c r="K645" i="11"/>
  <c r="K644" i="11"/>
  <c r="K643" i="11"/>
  <c r="K642" i="11"/>
  <c r="K641" i="11"/>
  <c r="K640" i="11"/>
  <c r="K639" i="11"/>
  <c r="K638" i="11"/>
  <c r="K637" i="11"/>
  <c r="K636" i="11"/>
  <c r="K635" i="11"/>
  <c r="K634" i="11"/>
  <c r="K633" i="11"/>
  <c r="K632" i="11"/>
  <c r="K631" i="11"/>
  <c r="K630" i="11"/>
  <c r="K629" i="11"/>
  <c r="K628" i="11"/>
  <c r="K627" i="11"/>
  <c r="K626" i="11"/>
  <c r="K625" i="11"/>
  <c r="K624" i="11"/>
  <c r="K623" i="11"/>
  <c r="K622" i="11"/>
  <c r="K621" i="11"/>
  <c r="K620" i="11"/>
  <c r="K619" i="11"/>
  <c r="K618" i="11"/>
  <c r="K617" i="11"/>
  <c r="K616" i="11"/>
  <c r="K615" i="11"/>
  <c r="K614" i="11"/>
  <c r="K613" i="11"/>
  <c r="K612" i="11"/>
  <c r="K611" i="11"/>
  <c r="K610" i="11"/>
  <c r="K609" i="11"/>
  <c r="K608" i="11"/>
  <c r="K607" i="11"/>
  <c r="K606" i="11"/>
  <c r="K605" i="11"/>
  <c r="K604" i="11"/>
  <c r="K603" i="11"/>
  <c r="K602" i="11"/>
  <c r="K601" i="11"/>
  <c r="K600" i="11"/>
  <c r="K599" i="11"/>
  <c r="K598" i="11"/>
  <c r="K597" i="11"/>
  <c r="K596" i="11"/>
  <c r="K595" i="11"/>
  <c r="K594" i="11"/>
  <c r="K593" i="11"/>
  <c r="K592" i="11"/>
  <c r="K591" i="11"/>
  <c r="K590" i="11"/>
  <c r="K589" i="11"/>
  <c r="K588" i="11"/>
  <c r="K587" i="11"/>
  <c r="K586" i="11"/>
  <c r="K585" i="11"/>
  <c r="K584" i="11"/>
  <c r="K583" i="11"/>
  <c r="K582" i="11"/>
  <c r="K581" i="11"/>
  <c r="K580" i="11"/>
  <c r="K579" i="11"/>
  <c r="K578" i="11"/>
  <c r="K577" i="11"/>
  <c r="K576" i="11"/>
  <c r="K575" i="11"/>
  <c r="K574" i="11"/>
  <c r="K573" i="11"/>
  <c r="K572" i="11"/>
  <c r="K571" i="11"/>
  <c r="K570" i="11"/>
  <c r="K569" i="11"/>
  <c r="K568" i="11"/>
  <c r="K567" i="11"/>
  <c r="K566" i="11"/>
  <c r="K565" i="11"/>
  <c r="K564" i="11"/>
  <c r="K563" i="11"/>
  <c r="K562" i="11"/>
  <c r="K561" i="11"/>
  <c r="K560" i="11"/>
  <c r="K559" i="11"/>
  <c r="K558" i="11"/>
  <c r="K557" i="11"/>
  <c r="K556" i="11"/>
  <c r="K555" i="11"/>
  <c r="K554" i="11"/>
  <c r="K553" i="11"/>
  <c r="K552" i="11"/>
  <c r="K551" i="11"/>
  <c r="K550" i="11"/>
  <c r="K549" i="11"/>
  <c r="K548" i="11"/>
  <c r="K547" i="11"/>
  <c r="K546" i="11"/>
  <c r="K545" i="11"/>
  <c r="K544" i="11"/>
  <c r="K543" i="11"/>
  <c r="K542" i="11"/>
  <c r="K541" i="11"/>
  <c r="K540" i="11"/>
  <c r="K539" i="11"/>
  <c r="K538" i="11"/>
  <c r="K537" i="11"/>
  <c r="K536" i="11"/>
  <c r="K535" i="11"/>
  <c r="K534" i="11"/>
  <c r="K533" i="11"/>
  <c r="K532" i="11"/>
  <c r="K531" i="11"/>
  <c r="K530" i="11"/>
  <c r="K529" i="11"/>
  <c r="K528" i="11"/>
  <c r="K527" i="11"/>
  <c r="K526" i="11"/>
  <c r="K525" i="11"/>
  <c r="K524" i="11"/>
  <c r="K523" i="11"/>
  <c r="K522" i="11"/>
  <c r="K521" i="11"/>
  <c r="K520" i="11"/>
  <c r="K519" i="11"/>
  <c r="K518" i="11"/>
  <c r="K517" i="11"/>
  <c r="K516" i="11"/>
  <c r="K515" i="11"/>
  <c r="K514" i="11"/>
  <c r="K513" i="11"/>
  <c r="K512" i="11"/>
  <c r="K511" i="11"/>
  <c r="K510" i="11"/>
  <c r="K509" i="11"/>
  <c r="K508" i="11"/>
  <c r="K507" i="11"/>
  <c r="K506" i="11"/>
  <c r="K505" i="11"/>
  <c r="K504" i="11"/>
  <c r="K503" i="11"/>
  <c r="K502" i="11"/>
  <c r="K501" i="11"/>
  <c r="K500" i="11"/>
  <c r="K499" i="11"/>
  <c r="K498" i="11"/>
  <c r="K497" i="11"/>
  <c r="K496" i="11"/>
  <c r="K495" i="11"/>
  <c r="K494" i="11"/>
  <c r="K493" i="11"/>
  <c r="K492" i="11"/>
  <c r="K491" i="11"/>
  <c r="K490" i="11"/>
  <c r="K489" i="11"/>
  <c r="K488" i="11"/>
  <c r="K487" i="11"/>
  <c r="K486" i="11"/>
  <c r="K485" i="11"/>
  <c r="K484" i="11"/>
  <c r="K483" i="11"/>
  <c r="K482" i="11"/>
  <c r="K481" i="11"/>
  <c r="K480" i="11"/>
  <c r="K479" i="11"/>
  <c r="K478" i="11"/>
  <c r="K477" i="11"/>
  <c r="K476" i="11"/>
  <c r="K475" i="11"/>
  <c r="K474" i="11"/>
  <c r="K473" i="11"/>
  <c r="K472" i="11"/>
  <c r="K471" i="11"/>
  <c r="K470" i="11"/>
  <c r="K469" i="11"/>
  <c r="K468" i="11"/>
  <c r="K467" i="11"/>
  <c r="K466" i="11"/>
  <c r="K465" i="11"/>
  <c r="K464" i="11"/>
  <c r="K463" i="11"/>
  <c r="K462" i="11"/>
  <c r="K461" i="11"/>
  <c r="K460" i="11"/>
  <c r="K459" i="11"/>
  <c r="K458" i="11"/>
  <c r="K457" i="11"/>
  <c r="K456" i="11"/>
  <c r="K455" i="11"/>
  <c r="K454" i="11"/>
  <c r="K453" i="11"/>
  <c r="K452" i="11"/>
  <c r="K451" i="11"/>
  <c r="K450" i="11"/>
  <c r="K449" i="11"/>
  <c r="K448" i="11"/>
  <c r="K447" i="11"/>
  <c r="K446" i="11"/>
  <c r="K445" i="11"/>
  <c r="K444" i="11"/>
  <c r="K443" i="11"/>
  <c r="K442" i="11"/>
  <c r="K441" i="11"/>
  <c r="K440" i="11"/>
  <c r="K439" i="11"/>
  <c r="K438" i="11"/>
  <c r="K437" i="11"/>
  <c r="K436" i="11"/>
  <c r="K435" i="11"/>
  <c r="K434" i="11"/>
  <c r="K433" i="11"/>
  <c r="K432" i="11"/>
  <c r="K431" i="11"/>
  <c r="K430" i="11"/>
  <c r="K429" i="11"/>
  <c r="K428" i="11"/>
  <c r="K427" i="11"/>
  <c r="K426" i="11"/>
  <c r="K425" i="11"/>
  <c r="K424" i="11"/>
  <c r="K423" i="11"/>
  <c r="K422" i="11"/>
  <c r="K421" i="11"/>
  <c r="K420" i="11"/>
  <c r="K419" i="11"/>
  <c r="K418" i="11"/>
  <c r="K417" i="11"/>
  <c r="K416" i="11"/>
  <c r="K415" i="11"/>
  <c r="K414" i="11"/>
  <c r="K413" i="11"/>
  <c r="K412" i="11"/>
  <c r="K411" i="11"/>
  <c r="K410" i="11"/>
  <c r="K409" i="11"/>
  <c r="K408" i="11"/>
  <c r="K407" i="11"/>
  <c r="K406" i="11"/>
  <c r="K405" i="11"/>
  <c r="K404" i="11"/>
  <c r="K403" i="11"/>
  <c r="K402" i="11"/>
  <c r="K401" i="11"/>
  <c r="K400" i="11"/>
  <c r="K399" i="11"/>
  <c r="K398" i="11"/>
  <c r="K397" i="11"/>
  <c r="K396" i="11"/>
  <c r="K395" i="11"/>
  <c r="K394" i="11"/>
  <c r="K393" i="11"/>
  <c r="K392" i="11"/>
  <c r="K391" i="11"/>
  <c r="K390" i="11"/>
  <c r="K389" i="11"/>
  <c r="K388" i="11"/>
  <c r="K387" i="11"/>
  <c r="K386" i="11"/>
  <c r="K385" i="11"/>
  <c r="K384" i="11"/>
  <c r="K383" i="11"/>
  <c r="K382" i="11"/>
  <c r="K381" i="11"/>
  <c r="K380" i="11"/>
  <c r="K379" i="11"/>
  <c r="K378" i="11"/>
  <c r="K377" i="11"/>
  <c r="K376" i="11"/>
  <c r="K375" i="11"/>
  <c r="K374" i="11"/>
  <c r="K373" i="11"/>
  <c r="K372" i="11"/>
  <c r="K371" i="11"/>
  <c r="K370" i="11"/>
  <c r="K369" i="11"/>
  <c r="K368" i="11"/>
  <c r="K367" i="11"/>
  <c r="K366" i="11"/>
  <c r="K365" i="11"/>
  <c r="K364" i="11"/>
  <c r="K363" i="11"/>
  <c r="K362" i="11"/>
  <c r="K361" i="11"/>
  <c r="K360" i="11"/>
  <c r="K359" i="11"/>
  <c r="K358" i="11"/>
  <c r="K357" i="11"/>
  <c r="K356" i="11"/>
  <c r="K355" i="11"/>
  <c r="K354" i="11"/>
  <c r="K353" i="11"/>
  <c r="K352" i="11"/>
  <c r="K351" i="11"/>
  <c r="K350" i="11"/>
  <c r="K349" i="11"/>
  <c r="K348" i="11"/>
  <c r="K347" i="11"/>
  <c r="K346" i="11"/>
  <c r="K345" i="11"/>
  <c r="K344" i="11"/>
  <c r="K343" i="11"/>
  <c r="K342" i="11"/>
  <c r="K341" i="11"/>
  <c r="K340" i="11"/>
  <c r="K339" i="11"/>
  <c r="K338" i="11"/>
  <c r="K337" i="11"/>
  <c r="K336" i="11"/>
  <c r="K335" i="11"/>
  <c r="K334" i="11"/>
  <c r="K333" i="11"/>
  <c r="K332" i="11"/>
  <c r="K331" i="11"/>
  <c r="K330" i="11"/>
  <c r="K329" i="11"/>
  <c r="K328" i="11"/>
  <c r="K327" i="11"/>
  <c r="K326" i="11"/>
  <c r="K325" i="11"/>
  <c r="K324" i="11"/>
  <c r="K323" i="11"/>
  <c r="K322" i="11"/>
  <c r="K321" i="11"/>
  <c r="K320" i="11"/>
  <c r="K319" i="11"/>
  <c r="K318" i="11"/>
  <c r="K317" i="11"/>
  <c r="K316" i="11"/>
  <c r="K315" i="11"/>
  <c r="K314" i="11"/>
  <c r="K313" i="11"/>
  <c r="K312" i="11"/>
  <c r="K311" i="11"/>
  <c r="K310" i="11"/>
  <c r="K309" i="11"/>
  <c r="K308" i="11"/>
  <c r="K307" i="11"/>
  <c r="K306" i="11"/>
  <c r="K305" i="11"/>
  <c r="K304" i="11"/>
  <c r="K303" i="11"/>
  <c r="K302" i="11"/>
  <c r="K301" i="11"/>
  <c r="K300" i="11"/>
  <c r="K299" i="11"/>
  <c r="K298" i="11"/>
  <c r="K297" i="11"/>
  <c r="K296" i="11"/>
  <c r="K295" i="11"/>
  <c r="K294" i="11"/>
  <c r="K293" i="11"/>
  <c r="K292" i="11"/>
  <c r="K291" i="11"/>
  <c r="K290" i="11"/>
  <c r="K289" i="11"/>
  <c r="K288" i="11"/>
  <c r="K287" i="11"/>
  <c r="K286" i="11"/>
  <c r="K285" i="11"/>
  <c r="K284" i="11"/>
  <c r="K283" i="11"/>
  <c r="K282" i="11"/>
  <c r="K281" i="11"/>
  <c r="K280" i="11"/>
  <c r="K279" i="11"/>
  <c r="K278" i="11"/>
  <c r="K277" i="11"/>
  <c r="K276" i="11"/>
  <c r="K275" i="11"/>
  <c r="K274" i="11"/>
  <c r="K273" i="11"/>
  <c r="K272" i="11"/>
  <c r="K271" i="11"/>
  <c r="K270" i="11"/>
  <c r="K269" i="11"/>
  <c r="K268" i="11"/>
  <c r="K267" i="11"/>
  <c r="K266" i="11"/>
  <c r="K265" i="11"/>
  <c r="K264" i="11"/>
  <c r="K263" i="11"/>
  <c r="K262" i="11"/>
  <c r="K261" i="11"/>
  <c r="K260" i="11"/>
  <c r="K259" i="11"/>
  <c r="K258" i="11"/>
  <c r="K257" i="11"/>
  <c r="K256" i="11"/>
  <c r="K255" i="11"/>
  <c r="K254" i="11"/>
  <c r="K253" i="11"/>
  <c r="K252" i="11"/>
  <c r="K251" i="11"/>
  <c r="K250" i="11"/>
  <c r="K249" i="11"/>
  <c r="K248" i="11"/>
  <c r="K247" i="11"/>
  <c r="K246" i="11"/>
  <c r="K245" i="11"/>
  <c r="K244" i="11"/>
  <c r="K243" i="11"/>
  <c r="K242" i="11"/>
  <c r="K241" i="11"/>
  <c r="K240" i="11"/>
  <c r="K239" i="11"/>
  <c r="K238" i="11"/>
  <c r="K237" i="11"/>
  <c r="K236" i="11"/>
  <c r="K235" i="11"/>
  <c r="K234" i="11"/>
  <c r="K233" i="11"/>
  <c r="K232" i="11"/>
  <c r="K231" i="11"/>
  <c r="K230" i="11"/>
  <c r="K229" i="11"/>
  <c r="K228" i="11"/>
  <c r="K227" i="11"/>
  <c r="K226" i="11"/>
  <c r="K225" i="11"/>
  <c r="K224" i="11"/>
  <c r="K223" i="11"/>
  <c r="K222" i="11"/>
  <c r="K221" i="11"/>
  <c r="K220" i="11"/>
  <c r="K219" i="11"/>
  <c r="K218" i="11"/>
  <c r="K217" i="11"/>
  <c r="K216" i="11"/>
  <c r="K215" i="11"/>
  <c r="K214" i="11"/>
  <c r="K213" i="11"/>
  <c r="K212" i="11"/>
  <c r="K211" i="11"/>
  <c r="K210" i="11"/>
  <c r="K209" i="11"/>
  <c r="K208" i="11"/>
  <c r="K207" i="11"/>
  <c r="K206" i="11"/>
  <c r="K205" i="11"/>
  <c r="K204" i="11"/>
  <c r="K203" i="11"/>
  <c r="K202" i="11"/>
  <c r="K201" i="11"/>
  <c r="K200" i="11"/>
  <c r="K199" i="11"/>
  <c r="K198" i="11"/>
  <c r="K197" i="11"/>
  <c r="K196" i="11"/>
  <c r="K195" i="11"/>
  <c r="K194" i="11"/>
  <c r="K193" i="11"/>
  <c r="K192" i="11"/>
  <c r="K191" i="11"/>
  <c r="K190" i="11"/>
  <c r="K189" i="11"/>
  <c r="K188" i="11"/>
  <c r="K187" i="11"/>
  <c r="K186" i="11"/>
  <c r="K185" i="11"/>
  <c r="K184" i="11"/>
  <c r="K183" i="11"/>
  <c r="K182" i="11"/>
  <c r="K181" i="11"/>
  <c r="K180" i="11"/>
  <c r="K179" i="11"/>
  <c r="K178" i="11"/>
  <c r="K177" i="11"/>
  <c r="K176" i="11"/>
  <c r="K175" i="11"/>
  <c r="K174" i="11"/>
  <c r="K173" i="11"/>
  <c r="K172" i="11"/>
  <c r="K171" i="11"/>
  <c r="K170" i="11"/>
  <c r="K169" i="11"/>
  <c r="K168" i="11"/>
  <c r="K167" i="11"/>
  <c r="K166" i="11"/>
  <c r="K165" i="11"/>
  <c r="K164" i="11"/>
  <c r="K163" i="11"/>
  <c r="K162" i="11"/>
  <c r="K161" i="11"/>
  <c r="K160" i="11"/>
  <c r="K159" i="11"/>
  <c r="K158" i="11"/>
  <c r="K157" i="11"/>
  <c r="K156" i="11"/>
  <c r="K155" i="11"/>
  <c r="K154" i="11"/>
  <c r="K153" i="11"/>
  <c r="K152" i="11"/>
  <c r="K151" i="11"/>
  <c r="K150" i="11"/>
  <c r="K149" i="11"/>
  <c r="K148" i="11"/>
  <c r="K147" i="11"/>
  <c r="K146" i="11"/>
  <c r="K145" i="11"/>
  <c r="K144" i="11"/>
  <c r="K143" i="11"/>
  <c r="K142" i="11"/>
  <c r="K141" i="11"/>
  <c r="K140" i="11"/>
  <c r="K139" i="11"/>
  <c r="K138" i="11"/>
  <c r="K137" i="11"/>
  <c r="K136" i="11"/>
  <c r="K135" i="11"/>
  <c r="K134" i="11"/>
  <c r="K133" i="11"/>
  <c r="K132" i="11"/>
  <c r="K131" i="11"/>
  <c r="K130" i="11"/>
  <c r="K129" i="11"/>
  <c r="K128" i="11"/>
  <c r="K127" i="11"/>
  <c r="K126" i="11"/>
  <c r="K125" i="11"/>
  <c r="K124" i="11"/>
  <c r="K123" i="11"/>
  <c r="K122" i="11"/>
  <c r="K121" i="11"/>
  <c r="K120" i="11"/>
  <c r="K119" i="11"/>
  <c r="K118" i="11"/>
  <c r="K117" i="11"/>
  <c r="K116" i="11"/>
  <c r="K115" i="11"/>
  <c r="K114" i="11"/>
  <c r="K113" i="11"/>
  <c r="K112" i="11"/>
  <c r="K111" i="11"/>
  <c r="K110" i="11"/>
  <c r="K109" i="11"/>
  <c r="K108" i="11"/>
  <c r="K107" i="11"/>
  <c r="K106" i="11"/>
  <c r="K105" i="11"/>
  <c r="K104" i="11"/>
  <c r="K103" i="11"/>
  <c r="K102" i="11"/>
  <c r="K101" i="11"/>
  <c r="K100" i="11"/>
  <c r="K99" i="11"/>
  <c r="K98" i="11"/>
  <c r="K97" i="11"/>
  <c r="K96" i="11"/>
  <c r="K95" i="11"/>
  <c r="K94" i="11"/>
  <c r="K93" i="11"/>
  <c r="K92" i="11"/>
  <c r="K91" i="11"/>
  <c r="K90" i="11"/>
  <c r="K89" i="11"/>
  <c r="K88" i="11"/>
  <c r="K87" i="11"/>
  <c r="K86" i="11"/>
  <c r="K85" i="11"/>
  <c r="K84" i="11"/>
  <c r="K83" i="11"/>
  <c r="K82" i="11"/>
  <c r="K81" i="11"/>
  <c r="K80" i="11"/>
  <c r="K79" i="11"/>
  <c r="K78" i="11"/>
  <c r="K77" i="11"/>
  <c r="K76" i="11"/>
  <c r="K75" i="11"/>
  <c r="K74" i="11"/>
  <c r="K73" i="11"/>
  <c r="K72" i="11"/>
  <c r="K71" i="11"/>
  <c r="K70" i="11"/>
  <c r="K69" i="11"/>
  <c r="K68" i="11"/>
  <c r="K67" i="11"/>
  <c r="K66" i="11"/>
  <c r="K65" i="11"/>
  <c r="K64" i="11"/>
  <c r="K63" i="11"/>
  <c r="K62" i="11"/>
  <c r="K61" i="11"/>
  <c r="K60" i="11"/>
  <c r="K59" i="11"/>
  <c r="K58" i="11"/>
  <c r="K57" i="11"/>
  <c r="K56" i="11"/>
  <c r="K55" i="11"/>
  <c r="K54" i="11"/>
  <c r="K53" i="11"/>
  <c r="K52" i="11"/>
  <c r="K51" i="11"/>
  <c r="K50" i="11"/>
  <c r="K49" i="11"/>
  <c r="K48" i="11"/>
  <c r="K47" i="11"/>
  <c r="K46" i="11"/>
  <c r="K45" i="11"/>
  <c r="K44" i="11"/>
  <c r="K43" i="11"/>
  <c r="K42" i="11"/>
  <c r="K41" i="11"/>
  <c r="K40" i="11"/>
  <c r="K39" i="11"/>
  <c r="K38" i="11"/>
  <c r="K37" i="11"/>
  <c r="K36" i="11"/>
  <c r="K35" i="11"/>
  <c r="K34" i="11"/>
  <c r="K33" i="11"/>
  <c r="K32" i="11"/>
  <c r="K31" i="11"/>
  <c r="K30" i="11"/>
  <c r="K29" i="11"/>
  <c r="K28" i="11"/>
  <c r="K27" i="11"/>
  <c r="K26" i="11"/>
  <c r="K25" i="11"/>
  <c r="K24" i="11"/>
  <c r="K23" i="11"/>
  <c r="K22" i="11"/>
  <c r="K21" i="11"/>
  <c r="K20" i="11"/>
  <c r="K19" i="11"/>
  <c r="K18" i="11"/>
  <c r="K17" i="11"/>
  <c r="K16" i="11"/>
  <c r="K15" i="11"/>
  <c r="K14" i="11"/>
  <c r="K13" i="11"/>
  <c r="K12" i="11"/>
  <c r="K11" i="11"/>
  <c r="K10" i="11"/>
  <c r="K9" i="11"/>
  <c r="K8" i="11"/>
  <c r="K7" i="11"/>
  <c r="K6" i="11"/>
  <c r="K5" i="11"/>
  <c r="K4" i="11"/>
  <c r="K3" i="11"/>
  <c r="J1001" i="11"/>
  <c r="J1000" i="11"/>
  <c r="J999" i="11"/>
  <c r="J998" i="11"/>
  <c r="J997" i="11"/>
  <c r="J996" i="11"/>
  <c r="J995" i="11"/>
  <c r="J994" i="11"/>
  <c r="J993" i="11"/>
  <c r="J992" i="11"/>
  <c r="J991" i="11"/>
  <c r="J990" i="11"/>
  <c r="J989" i="11"/>
  <c r="J988" i="11"/>
  <c r="J987" i="11"/>
  <c r="J986" i="11"/>
  <c r="J985" i="11"/>
  <c r="J984" i="11"/>
  <c r="J983" i="11"/>
  <c r="J982" i="11"/>
  <c r="J981" i="11"/>
  <c r="J980" i="11"/>
  <c r="J979" i="11"/>
  <c r="J978" i="11"/>
  <c r="J977" i="11"/>
  <c r="J976" i="11"/>
  <c r="J975" i="11"/>
  <c r="J974" i="11"/>
  <c r="J973" i="11"/>
  <c r="J972" i="11"/>
  <c r="J971" i="11"/>
  <c r="J970" i="11"/>
  <c r="J969" i="11"/>
  <c r="J968" i="11"/>
  <c r="J967" i="11"/>
  <c r="J966" i="11"/>
  <c r="J965" i="11"/>
  <c r="J964" i="11"/>
  <c r="J963" i="11"/>
  <c r="J962" i="11"/>
  <c r="J961" i="11"/>
  <c r="J960" i="11"/>
  <c r="J959" i="11"/>
  <c r="J958" i="11"/>
  <c r="J957" i="11"/>
  <c r="J956" i="11"/>
  <c r="J955" i="11"/>
  <c r="J954" i="11"/>
  <c r="J953" i="11"/>
  <c r="J952" i="11"/>
  <c r="J951" i="11"/>
  <c r="J950" i="11"/>
  <c r="J949" i="11"/>
  <c r="J948" i="11"/>
  <c r="J947" i="11"/>
  <c r="J946" i="11"/>
  <c r="J945" i="11"/>
  <c r="J944" i="11"/>
  <c r="J943" i="11"/>
  <c r="J942" i="11"/>
  <c r="J941" i="11"/>
  <c r="J940" i="11"/>
  <c r="J939" i="11"/>
  <c r="J938" i="11"/>
  <c r="J937" i="11"/>
  <c r="J936" i="11"/>
  <c r="J935" i="11"/>
  <c r="J934" i="11"/>
  <c r="J933" i="11"/>
  <c r="J932" i="11"/>
  <c r="J931" i="11"/>
  <c r="J930" i="11"/>
  <c r="J929" i="11"/>
  <c r="J928" i="11"/>
  <c r="J927" i="11"/>
  <c r="J926" i="11"/>
  <c r="J925" i="11"/>
  <c r="J924" i="11"/>
  <c r="J923" i="11"/>
  <c r="J922" i="11"/>
  <c r="J921" i="11"/>
  <c r="J920" i="11"/>
  <c r="J919" i="11"/>
  <c r="J918" i="11"/>
  <c r="J917" i="11"/>
  <c r="J916" i="11"/>
  <c r="J915" i="11"/>
  <c r="J914" i="11"/>
  <c r="J913" i="11"/>
  <c r="J912" i="11"/>
  <c r="J911" i="11"/>
  <c r="J910" i="11"/>
  <c r="J909" i="11"/>
  <c r="J908" i="11"/>
  <c r="J907" i="11"/>
  <c r="J906" i="11"/>
  <c r="J905" i="11"/>
  <c r="J904" i="11"/>
  <c r="J903" i="11"/>
  <c r="J902" i="11"/>
  <c r="J901" i="11"/>
  <c r="J900" i="11"/>
  <c r="J899" i="11"/>
  <c r="J898" i="11"/>
  <c r="J897" i="11"/>
  <c r="J896" i="11"/>
  <c r="J895" i="11"/>
  <c r="J894" i="11"/>
  <c r="J893" i="11"/>
  <c r="J892" i="11"/>
  <c r="J891" i="11"/>
  <c r="J890" i="11"/>
  <c r="J889" i="11"/>
  <c r="J888" i="11"/>
  <c r="J887" i="11"/>
  <c r="J886" i="11"/>
  <c r="J885" i="11"/>
  <c r="J884" i="11"/>
  <c r="J883" i="11"/>
  <c r="J882" i="11"/>
  <c r="J881" i="11"/>
  <c r="J880" i="11"/>
  <c r="J879" i="11"/>
  <c r="J878" i="11"/>
  <c r="J877" i="11"/>
  <c r="J876" i="11"/>
  <c r="J875" i="11"/>
  <c r="J874" i="11"/>
  <c r="J873" i="11"/>
  <c r="J872" i="11"/>
  <c r="J871" i="11"/>
  <c r="J870" i="11"/>
  <c r="J869" i="11"/>
  <c r="J868" i="11"/>
  <c r="J867" i="11"/>
  <c r="J866" i="11"/>
  <c r="J865" i="11"/>
  <c r="J864" i="11"/>
  <c r="J863" i="11"/>
  <c r="J862" i="11"/>
  <c r="J861" i="11"/>
  <c r="J860" i="11"/>
  <c r="J859" i="11"/>
  <c r="J858" i="11"/>
  <c r="J857" i="11"/>
  <c r="J856" i="11"/>
  <c r="J855" i="11"/>
  <c r="J854" i="11"/>
  <c r="J853" i="11"/>
  <c r="J852" i="11"/>
  <c r="J851" i="11"/>
  <c r="J850" i="11"/>
  <c r="J849" i="11"/>
  <c r="J848" i="11"/>
  <c r="J847" i="11"/>
  <c r="J846" i="11"/>
  <c r="J845" i="11"/>
  <c r="J844" i="11"/>
  <c r="J843" i="11"/>
  <c r="J842" i="11"/>
  <c r="J841" i="11"/>
  <c r="J840" i="11"/>
  <c r="J839" i="11"/>
  <c r="J838" i="11"/>
  <c r="J837" i="11"/>
  <c r="J836" i="11"/>
  <c r="J835" i="11"/>
  <c r="J834" i="11"/>
  <c r="J833" i="11"/>
  <c r="J832" i="11"/>
  <c r="J831" i="11"/>
  <c r="J830" i="11"/>
  <c r="J829" i="11"/>
  <c r="J828" i="11"/>
  <c r="J827" i="11"/>
  <c r="J826" i="11"/>
  <c r="J825" i="11"/>
  <c r="J824" i="11"/>
  <c r="J823" i="11"/>
  <c r="J822" i="11"/>
  <c r="J821" i="11"/>
  <c r="J820" i="11"/>
  <c r="J819" i="11"/>
  <c r="J818" i="11"/>
  <c r="J817" i="11"/>
  <c r="J816" i="11"/>
  <c r="J815" i="11"/>
  <c r="J814" i="11"/>
  <c r="J813" i="11"/>
  <c r="J812" i="11"/>
  <c r="J811" i="11"/>
  <c r="J810" i="11"/>
  <c r="J809" i="11"/>
  <c r="J808" i="11"/>
  <c r="J807" i="11"/>
  <c r="J806" i="11"/>
  <c r="J805" i="11"/>
  <c r="J804" i="11"/>
  <c r="J803" i="11"/>
  <c r="J802" i="11"/>
  <c r="J801" i="11"/>
  <c r="J800" i="11"/>
  <c r="J799" i="11"/>
  <c r="J798" i="11"/>
  <c r="J797" i="11"/>
  <c r="J796" i="11"/>
  <c r="J795" i="11"/>
  <c r="J794" i="11"/>
  <c r="J793" i="11"/>
  <c r="J792" i="11"/>
  <c r="J791" i="11"/>
  <c r="J790" i="11"/>
  <c r="J789" i="11"/>
  <c r="J788" i="11"/>
  <c r="J787" i="11"/>
  <c r="J786" i="11"/>
  <c r="J785" i="11"/>
  <c r="J784" i="11"/>
  <c r="J783" i="11"/>
  <c r="J782" i="11"/>
  <c r="J781" i="11"/>
  <c r="J780" i="11"/>
  <c r="J779" i="11"/>
  <c r="J778" i="11"/>
  <c r="J777" i="11"/>
  <c r="J776" i="11"/>
  <c r="J775" i="11"/>
  <c r="J774" i="11"/>
  <c r="J773" i="11"/>
  <c r="J772" i="11"/>
  <c r="J771" i="11"/>
  <c r="J770" i="11"/>
  <c r="J769" i="11"/>
  <c r="J768" i="11"/>
  <c r="J767" i="11"/>
  <c r="J766" i="11"/>
  <c r="J765" i="11"/>
  <c r="J764" i="11"/>
  <c r="J763" i="11"/>
  <c r="J762" i="11"/>
  <c r="J761" i="11"/>
  <c r="J760" i="11"/>
  <c r="J759" i="11"/>
  <c r="J758" i="11"/>
  <c r="J757" i="11"/>
  <c r="J756" i="11"/>
  <c r="J755" i="11"/>
  <c r="J754" i="11"/>
  <c r="J753" i="11"/>
  <c r="J752" i="11"/>
  <c r="J751" i="11"/>
  <c r="J750" i="11"/>
  <c r="J749" i="11"/>
  <c r="J748" i="11"/>
  <c r="J747" i="11"/>
  <c r="J746" i="11"/>
  <c r="J745" i="11"/>
  <c r="J744" i="11"/>
  <c r="J743" i="11"/>
  <c r="J742" i="11"/>
  <c r="J741" i="11"/>
  <c r="J740" i="11"/>
  <c r="J739" i="11"/>
  <c r="J738" i="11"/>
  <c r="J737" i="11"/>
  <c r="J736" i="11"/>
  <c r="J735" i="11"/>
  <c r="J734" i="11"/>
  <c r="J733" i="11"/>
  <c r="J732" i="11"/>
  <c r="J731" i="11"/>
  <c r="J730" i="11"/>
  <c r="J729" i="11"/>
  <c r="J728" i="11"/>
  <c r="J727" i="11"/>
  <c r="J726" i="11"/>
  <c r="J725" i="11"/>
  <c r="J724" i="11"/>
  <c r="J723" i="11"/>
  <c r="J722" i="11"/>
  <c r="J721" i="11"/>
  <c r="J720" i="11"/>
  <c r="J719" i="11"/>
  <c r="J718" i="11"/>
  <c r="J717" i="11"/>
  <c r="J716" i="11"/>
  <c r="J715" i="11"/>
  <c r="J714" i="11"/>
  <c r="J713" i="11"/>
  <c r="J712" i="11"/>
  <c r="J711" i="11"/>
  <c r="J710" i="11"/>
  <c r="J709" i="11"/>
  <c r="J708" i="11"/>
  <c r="J707" i="11"/>
  <c r="J706" i="11"/>
  <c r="J705" i="11"/>
  <c r="J704" i="11"/>
  <c r="J703" i="11"/>
  <c r="J702" i="11"/>
  <c r="J701" i="11"/>
  <c r="J700" i="11"/>
  <c r="J699" i="11"/>
  <c r="J698" i="11"/>
  <c r="J697" i="11"/>
  <c r="J696" i="11"/>
  <c r="J695" i="11"/>
  <c r="J694" i="11"/>
  <c r="J693" i="11"/>
  <c r="J692" i="11"/>
  <c r="J691" i="11"/>
  <c r="J690" i="11"/>
  <c r="J689" i="11"/>
  <c r="J688" i="11"/>
  <c r="J687" i="11"/>
  <c r="J686" i="11"/>
  <c r="J685" i="11"/>
  <c r="J684" i="11"/>
  <c r="J683" i="11"/>
  <c r="J682" i="11"/>
  <c r="J681" i="11"/>
  <c r="J680" i="11"/>
  <c r="J679" i="11"/>
  <c r="J678" i="11"/>
  <c r="J677" i="11"/>
  <c r="J676" i="11"/>
  <c r="J675" i="11"/>
  <c r="J674" i="11"/>
  <c r="J673" i="11"/>
  <c r="J672" i="11"/>
  <c r="J671" i="11"/>
  <c r="J670" i="11"/>
  <c r="J669" i="11"/>
  <c r="J668" i="11"/>
  <c r="J667" i="11"/>
  <c r="J666" i="11"/>
  <c r="J665" i="11"/>
  <c r="J664" i="11"/>
  <c r="J663" i="11"/>
  <c r="J662" i="11"/>
  <c r="J661" i="11"/>
  <c r="J660" i="11"/>
  <c r="J659" i="11"/>
  <c r="J658" i="11"/>
  <c r="J657" i="11"/>
  <c r="J656" i="11"/>
  <c r="J655" i="11"/>
  <c r="J654" i="11"/>
  <c r="J653" i="11"/>
  <c r="J652" i="11"/>
  <c r="J651" i="11"/>
  <c r="J650" i="11"/>
  <c r="J649" i="11"/>
  <c r="J648" i="11"/>
  <c r="J647" i="11"/>
  <c r="J646" i="11"/>
  <c r="J645" i="11"/>
  <c r="J644" i="11"/>
  <c r="J643" i="11"/>
  <c r="J642" i="11"/>
  <c r="J641" i="11"/>
  <c r="J640" i="11"/>
  <c r="J639" i="11"/>
  <c r="J638" i="11"/>
  <c r="J637" i="11"/>
  <c r="J636" i="11"/>
  <c r="J635" i="11"/>
  <c r="J634" i="11"/>
  <c r="J633" i="11"/>
  <c r="J632" i="11"/>
  <c r="J631" i="11"/>
  <c r="J630" i="11"/>
  <c r="J629" i="11"/>
  <c r="J628" i="11"/>
  <c r="J627" i="11"/>
  <c r="J626" i="11"/>
  <c r="J625" i="11"/>
  <c r="J624" i="11"/>
  <c r="J623" i="11"/>
  <c r="J622" i="11"/>
  <c r="J621" i="11"/>
  <c r="J620" i="11"/>
  <c r="J619" i="11"/>
  <c r="J618" i="11"/>
  <c r="J617" i="11"/>
  <c r="J616" i="11"/>
  <c r="J615" i="11"/>
  <c r="J614" i="11"/>
  <c r="J613" i="11"/>
  <c r="J612" i="11"/>
  <c r="J611" i="11"/>
  <c r="J610" i="11"/>
  <c r="J609" i="11"/>
  <c r="J608" i="11"/>
  <c r="J607" i="11"/>
  <c r="J606" i="11"/>
  <c r="J605" i="11"/>
  <c r="J604" i="11"/>
  <c r="J603" i="11"/>
  <c r="J602" i="11"/>
  <c r="J601" i="11"/>
  <c r="J600" i="11"/>
  <c r="J599" i="11"/>
  <c r="J598" i="11"/>
  <c r="J597" i="11"/>
  <c r="J596" i="11"/>
  <c r="J595" i="11"/>
  <c r="J594" i="11"/>
  <c r="J593" i="11"/>
  <c r="J592" i="11"/>
  <c r="J591" i="11"/>
  <c r="J590" i="11"/>
  <c r="J589" i="11"/>
  <c r="J588" i="11"/>
  <c r="J587" i="11"/>
  <c r="J586" i="11"/>
  <c r="J585" i="11"/>
  <c r="J584" i="11"/>
  <c r="J583" i="11"/>
  <c r="J582" i="11"/>
  <c r="J581" i="11"/>
  <c r="J580" i="11"/>
  <c r="J579" i="11"/>
  <c r="J578" i="11"/>
  <c r="J577" i="11"/>
  <c r="J576" i="11"/>
  <c r="J575" i="11"/>
  <c r="J574" i="11"/>
  <c r="J573" i="11"/>
  <c r="J572" i="11"/>
  <c r="J571" i="11"/>
  <c r="J570" i="11"/>
  <c r="J569" i="11"/>
  <c r="J568" i="11"/>
  <c r="J567" i="11"/>
  <c r="J566" i="11"/>
  <c r="J565" i="11"/>
  <c r="J564" i="11"/>
  <c r="J563" i="11"/>
  <c r="J562" i="11"/>
  <c r="J561" i="11"/>
  <c r="J560" i="11"/>
  <c r="J559" i="11"/>
  <c r="J558" i="11"/>
  <c r="J557" i="11"/>
  <c r="J556" i="11"/>
  <c r="J555" i="11"/>
  <c r="J554" i="11"/>
  <c r="J553" i="11"/>
  <c r="J552" i="11"/>
  <c r="J551" i="11"/>
  <c r="J550" i="11"/>
  <c r="J549" i="11"/>
  <c r="J548" i="11"/>
  <c r="J547" i="11"/>
  <c r="J546" i="11"/>
  <c r="J545" i="11"/>
  <c r="J544" i="11"/>
  <c r="J543" i="11"/>
  <c r="J542" i="11"/>
  <c r="J541" i="11"/>
  <c r="J540" i="11"/>
  <c r="J539" i="11"/>
  <c r="J538" i="11"/>
  <c r="J537" i="11"/>
  <c r="J536" i="11"/>
  <c r="J535" i="11"/>
  <c r="J534" i="11"/>
  <c r="J533" i="11"/>
  <c r="J532" i="11"/>
  <c r="J531" i="11"/>
  <c r="J530" i="11"/>
  <c r="J529" i="11"/>
  <c r="J528" i="11"/>
  <c r="J527" i="11"/>
  <c r="J526" i="11"/>
  <c r="J525" i="11"/>
  <c r="J524" i="11"/>
  <c r="J523" i="11"/>
  <c r="J522" i="11"/>
  <c r="J521" i="11"/>
  <c r="J520" i="11"/>
  <c r="J519" i="11"/>
  <c r="J518" i="11"/>
  <c r="J517" i="11"/>
  <c r="J516" i="11"/>
  <c r="J515" i="11"/>
  <c r="J514" i="11"/>
  <c r="J513" i="11"/>
  <c r="J512" i="11"/>
  <c r="J511" i="11"/>
  <c r="J510" i="11"/>
  <c r="J509" i="11"/>
  <c r="J508" i="11"/>
  <c r="J507" i="11"/>
  <c r="J506" i="11"/>
  <c r="J505" i="11"/>
  <c r="J504" i="11"/>
  <c r="J503" i="11"/>
  <c r="J502" i="11"/>
  <c r="J501" i="11"/>
  <c r="J500" i="11"/>
  <c r="J499" i="11"/>
  <c r="J498" i="11"/>
  <c r="J497" i="11"/>
  <c r="J496" i="11"/>
  <c r="J495" i="11"/>
  <c r="J494" i="11"/>
  <c r="J493" i="11"/>
  <c r="J492" i="11"/>
  <c r="J491" i="11"/>
  <c r="J490" i="11"/>
  <c r="J489" i="11"/>
  <c r="J488" i="11"/>
  <c r="J487" i="11"/>
  <c r="J486" i="11"/>
  <c r="J485" i="11"/>
  <c r="J484" i="11"/>
  <c r="J483" i="11"/>
  <c r="J482" i="11"/>
  <c r="J481" i="11"/>
  <c r="J480" i="11"/>
  <c r="J479" i="11"/>
  <c r="J478" i="11"/>
  <c r="J477" i="11"/>
  <c r="J476" i="11"/>
  <c r="J475" i="11"/>
  <c r="J474" i="11"/>
  <c r="J473" i="11"/>
  <c r="J472" i="11"/>
  <c r="J471" i="11"/>
  <c r="J470" i="11"/>
  <c r="J469" i="11"/>
  <c r="J468" i="11"/>
  <c r="J467" i="11"/>
  <c r="J466" i="11"/>
  <c r="J465" i="11"/>
  <c r="J464" i="11"/>
  <c r="J463" i="11"/>
  <c r="J462" i="11"/>
  <c r="J461" i="11"/>
  <c r="J460" i="11"/>
  <c r="J459" i="11"/>
  <c r="J458" i="11"/>
  <c r="J457" i="11"/>
  <c r="J456" i="11"/>
  <c r="J455" i="11"/>
  <c r="J454" i="11"/>
  <c r="J453" i="11"/>
  <c r="J452" i="11"/>
  <c r="J451" i="11"/>
  <c r="J450" i="11"/>
  <c r="J449" i="11"/>
  <c r="J448" i="11"/>
  <c r="J447" i="11"/>
  <c r="J446" i="11"/>
  <c r="J445" i="11"/>
  <c r="J444" i="11"/>
  <c r="J443" i="11"/>
  <c r="J442" i="11"/>
  <c r="J441" i="11"/>
  <c r="J440" i="11"/>
  <c r="J439" i="11"/>
  <c r="J438" i="11"/>
  <c r="J437" i="11"/>
  <c r="J436" i="11"/>
  <c r="J435" i="11"/>
  <c r="J434" i="11"/>
  <c r="J433" i="11"/>
  <c r="J432" i="11"/>
  <c r="J431" i="11"/>
  <c r="J430" i="11"/>
  <c r="J429" i="11"/>
  <c r="J428" i="11"/>
  <c r="J427" i="11"/>
  <c r="J426" i="11"/>
  <c r="J425" i="11"/>
  <c r="J424" i="11"/>
  <c r="J423" i="11"/>
  <c r="J422" i="11"/>
  <c r="J421" i="11"/>
  <c r="J420" i="11"/>
  <c r="J419" i="11"/>
  <c r="J418" i="11"/>
  <c r="J417" i="11"/>
  <c r="J416" i="11"/>
  <c r="J415" i="11"/>
  <c r="J414" i="11"/>
  <c r="J413" i="11"/>
  <c r="J412" i="11"/>
  <c r="J411" i="11"/>
  <c r="J410" i="11"/>
  <c r="J409" i="11"/>
  <c r="J408" i="11"/>
  <c r="J407" i="11"/>
  <c r="J406" i="11"/>
  <c r="J405" i="11"/>
  <c r="J404" i="11"/>
  <c r="J403" i="11"/>
  <c r="J402" i="11"/>
  <c r="J401" i="11"/>
  <c r="J400" i="11"/>
  <c r="J399" i="11"/>
  <c r="J398" i="11"/>
  <c r="J397" i="11"/>
  <c r="J396" i="11"/>
  <c r="J395" i="11"/>
  <c r="J394" i="11"/>
  <c r="J393" i="11"/>
  <c r="J392" i="11"/>
  <c r="J391" i="11"/>
  <c r="J390" i="11"/>
  <c r="J389" i="11"/>
  <c r="J388" i="11"/>
  <c r="J387" i="11"/>
  <c r="J386" i="11"/>
  <c r="J385" i="11"/>
  <c r="J384" i="11"/>
  <c r="J383" i="11"/>
  <c r="J382" i="11"/>
  <c r="J381" i="11"/>
  <c r="J380" i="11"/>
  <c r="J379" i="11"/>
  <c r="J378" i="11"/>
  <c r="J377" i="11"/>
  <c r="J376" i="11"/>
  <c r="J375" i="11"/>
  <c r="J374" i="11"/>
  <c r="J373" i="11"/>
  <c r="J372" i="11"/>
  <c r="J371" i="11"/>
  <c r="J370" i="11"/>
  <c r="J369" i="11"/>
  <c r="J368" i="11"/>
  <c r="J367" i="11"/>
  <c r="J366" i="11"/>
  <c r="J365" i="11"/>
  <c r="J364" i="11"/>
  <c r="J363" i="11"/>
  <c r="J362" i="11"/>
  <c r="J361" i="11"/>
  <c r="J360" i="11"/>
  <c r="J359" i="11"/>
  <c r="J358" i="11"/>
  <c r="J357" i="11"/>
  <c r="J356" i="11"/>
  <c r="J355" i="11"/>
  <c r="J354" i="11"/>
  <c r="J353" i="11"/>
  <c r="J352" i="11"/>
  <c r="J351" i="11"/>
  <c r="J350" i="11"/>
  <c r="J349" i="11"/>
  <c r="J348" i="11"/>
  <c r="J347" i="11"/>
  <c r="J346" i="11"/>
  <c r="J345" i="11"/>
  <c r="J344" i="11"/>
  <c r="J343" i="11"/>
  <c r="J342" i="11"/>
  <c r="J341" i="11"/>
  <c r="J340" i="11"/>
  <c r="J339" i="11"/>
  <c r="J338" i="11"/>
  <c r="J337" i="11"/>
  <c r="J336" i="11"/>
  <c r="J335" i="11"/>
  <c r="J334" i="11"/>
  <c r="J333" i="11"/>
  <c r="J332" i="11"/>
  <c r="J331" i="11"/>
  <c r="J330" i="11"/>
  <c r="J329" i="11"/>
  <c r="J328" i="11"/>
  <c r="J327" i="11"/>
  <c r="J326" i="11"/>
  <c r="J325" i="11"/>
  <c r="J324" i="11"/>
  <c r="J323" i="11"/>
  <c r="J322" i="11"/>
  <c r="J321" i="11"/>
  <c r="J320" i="11"/>
  <c r="J319" i="11"/>
  <c r="J318" i="11"/>
  <c r="J317" i="11"/>
  <c r="J316" i="11"/>
  <c r="J315" i="11"/>
  <c r="J314" i="11"/>
  <c r="J313" i="11"/>
  <c r="J312" i="11"/>
  <c r="J311" i="11"/>
  <c r="J310" i="11"/>
  <c r="J309" i="11"/>
  <c r="J308" i="11"/>
  <c r="J307" i="11"/>
  <c r="J306" i="11"/>
  <c r="J305" i="11"/>
  <c r="J304" i="11"/>
  <c r="J303" i="11"/>
  <c r="J302" i="11"/>
  <c r="J301" i="11"/>
  <c r="J300" i="11"/>
  <c r="J299" i="11"/>
  <c r="J298" i="11"/>
  <c r="J297" i="11"/>
  <c r="J296" i="11"/>
  <c r="J295" i="11"/>
  <c r="J294" i="11"/>
  <c r="J293" i="11"/>
  <c r="J292" i="11"/>
  <c r="J291" i="11"/>
  <c r="J290" i="11"/>
  <c r="J289" i="11"/>
  <c r="J288" i="11"/>
  <c r="J287" i="11"/>
  <c r="J286" i="11"/>
  <c r="J285" i="11"/>
  <c r="J284" i="11"/>
  <c r="J283" i="11"/>
  <c r="J282" i="11"/>
  <c r="J281" i="11"/>
  <c r="J280" i="11"/>
  <c r="J279" i="11"/>
  <c r="J278" i="11"/>
  <c r="J277" i="11"/>
  <c r="J276" i="11"/>
  <c r="J275" i="11"/>
  <c r="J274" i="11"/>
  <c r="J273" i="11"/>
  <c r="J272" i="11"/>
  <c r="J271" i="11"/>
  <c r="J270" i="11"/>
  <c r="J269" i="11"/>
  <c r="J268" i="11"/>
  <c r="J267" i="11"/>
  <c r="J266" i="11"/>
  <c r="J265" i="11"/>
  <c r="J264" i="11"/>
  <c r="J263" i="11"/>
  <c r="J262" i="11"/>
  <c r="J261" i="11"/>
  <c r="J260" i="11"/>
  <c r="J259" i="11"/>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J11" i="11"/>
  <c r="J10" i="11"/>
  <c r="J9" i="11"/>
  <c r="J8" i="11"/>
  <c r="J7" i="11"/>
  <c r="J6" i="11"/>
  <c r="J5" i="11"/>
  <c r="J4" i="11"/>
  <c r="J3" i="11"/>
  <c r="S2" i="11" l="1"/>
  <c r="R2" i="11"/>
  <c r="Q2" i="11"/>
  <c r="P2" i="11"/>
  <c r="O2" i="11"/>
  <c r="N2" i="11"/>
  <c r="M2" i="11"/>
  <c r="L2" i="11"/>
  <c r="K2" i="11"/>
  <c r="J2" i="11"/>
  <c r="R1" i="11"/>
  <c r="AE1001" i="11" l="1"/>
  <c r="AE1000" i="11"/>
  <c r="AE999" i="11"/>
  <c r="AE998" i="11"/>
  <c r="AE997" i="11"/>
  <c r="AE996" i="11"/>
  <c r="AE995" i="11"/>
  <c r="AE994" i="11"/>
  <c r="AE993" i="11"/>
  <c r="AE992" i="11"/>
  <c r="AE991" i="11"/>
  <c r="AE990" i="11"/>
  <c r="AE989" i="11"/>
  <c r="AE988" i="11"/>
  <c r="AE987" i="11"/>
  <c r="AE986" i="11"/>
  <c r="AE985" i="11"/>
  <c r="AE984" i="11"/>
  <c r="AE983" i="11"/>
  <c r="AE982" i="11"/>
  <c r="AE981" i="11"/>
  <c r="AE980" i="11"/>
  <c r="AE979" i="11"/>
  <c r="AE978" i="11"/>
  <c r="AE977" i="11"/>
  <c r="AE976" i="11"/>
  <c r="AE975" i="11"/>
  <c r="AE974" i="11"/>
  <c r="AE973" i="11"/>
  <c r="AE972" i="11"/>
  <c r="AE971" i="11"/>
  <c r="AE970" i="11"/>
  <c r="AE969" i="11"/>
  <c r="AE968" i="11"/>
  <c r="AE967" i="11"/>
  <c r="AE966" i="11"/>
  <c r="AE965" i="11"/>
  <c r="AE964" i="11"/>
  <c r="AE963" i="11"/>
  <c r="AE962" i="11"/>
  <c r="AE961" i="11"/>
  <c r="AE960" i="11"/>
  <c r="AE959" i="11"/>
  <c r="AE958" i="11"/>
  <c r="AE957" i="11"/>
  <c r="AE956" i="11"/>
  <c r="AE955" i="11"/>
  <c r="AE954" i="11"/>
  <c r="AE953" i="11"/>
  <c r="AE952" i="11"/>
  <c r="AE951" i="11"/>
  <c r="AE950" i="11"/>
  <c r="AE949" i="11"/>
  <c r="AE948" i="11"/>
  <c r="AE947" i="11"/>
  <c r="AE946" i="11"/>
  <c r="AE945" i="11"/>
  <c r="AE944" i="11"/>
  <c r="AE943" i="11"/>
  <c r="AE942" i="11"/>
  <c r="AE941" i="11"/>
  <c r="AE940" i="11"/>
  <c r="AE939" i="11"/>
  <c r="AE938" i="11"/>
  <c r="AE937" i="11"/>
  <c r="AE936" i="11"/>
  <c r="AE935" i="11"/>
  <c r="AE934" i="11"/>
  <c r="AE933" i="11"/>
  <c r="AE932" i="11"/>
  <c r="AE931" i="11"/>
  <c r="AE930" i="11"/>
  <c r="AE929" i="11"/>
  <c r="AE928" i="11"/>
  <c r="AE927" i="11"/>
  <c r="AE926" i="11"/>
  <c r="AE925" i="11"/>
  <c r="AE924" i="11"/>
  <c r="AE923" i="11"/>
  <c r="AE922" i="11"/>
  <c r="AE921" i="11"/>
  <c r="AE920" i="11"/>
  <c r="AE919" i="11"/>
  <c r="AE918" i="11"/>
  <c r="AE917" i="11"/>
  <c r="AE916" i="11"/>
  <c r="AE915" i="11"/>
  <c r="AE914" i="11"/>
  <c r="AE913" i="11"/>
  <c r="AE912" i="11"/>
  <c r="AE911" i="11"/>
  <c r="AE910" i="11"/>
  <c r="AE909" i="11"/>
  <c r="AE908" i="11"/>
  <c r="AE907" i="11"/>
  <c r="AE906" i="11"/>
  <c r="AE905" i="11"/>
  <c r="AE904" i="11"/>
  <c r="AE903" i="11"/>
  <c r="AE902" i="11"/>
  <c r="AE901" i="11"/>
  <c r="AE900" i="11"/>
  <c r="AE899" i="11"/>
  <c r="AE898" i="11"/>
  <c r="AE897" i="11"/>
  <c r="AE896" i="11"/>
  <c r="AE895" i="11"/>
  <c r="AE894" i="11"/>
  <c r="AE893" i="11"/>
  <c r="AE892" i="11"/>
  <c r="AE891" i="11"/>
  <c r="AE890" i="11"/>
  <c r="AE889" i="11"/>
  <c r="AE888" i="11"/>
  <c r="AE887" i="11"/>
  <c r="AE886" i="11"/>
  <c r="AE885" i="11"/>
  <c r="AE884" i="11"/>
  <c r="AE883" i="11"/>
  <c r="AE882" i="11"/>
  <c r="AE881" i="11"/>
  <c r="AE880" i="11"/>
  <c r="AE879" i="11"/>
  <c r="AE878" i="11"/>
  <c r="AE877" i="11"/>
  <c r="AE876" i="11"/>
  <c r="AE875" i="11"/>
  <c r="AE874" i="11"/>
  <c r="AE873" i="11"/>
  <c r="AE872" i="11"/>
  <c r="AE871" i="11"/>
  <c r="AE870" i="11"/>
  <c r="AE869" i="11"/>
  <c r="AE868" i="11"/>
  <c r="AE867" i="11"/>
  <c r="AE866" i="11"/>
  <c r="AE865" i="11"/>
  <c r="AE864" i="11"/>
  <c r="AE863" i="11"/>
  <c r="AE862" i="11"/>
  <c r="AE861" i="11"/>
  <c r="AE860" i="11"/>
  <c r="AE859" i="11"/>
  <c r="AE858" i="11"/>
  <c r="AE857" i="11"/>
  <c r="AE856" i="11"/>
  <c r="AE855" i="11"/>
  <c r="AE854" i="11"/>
  <c r="AE853" i="11"/>
  <c r="AE852" i="11"/>
  <c r="AE851" i="11"/>
  <c r="AE850" i="11"/>
  <c r="AE849" i="11"/>
  <c r="AE848" i="11"/>
  <c r="AE847" i="11"/>
  <c r="AE846" i="11"/>
  <c r="AE845" i="11"/>
  <c r="AE844" i="11"/>
  <c r="AE843" i="11"/>
  <c r="AE842" i="11"/>
  <c r="AE841" i="11"/>
  <c r="AE840" i="11"/>
  <c r="AE839" i="11"/>
  <c r="AE838" i="11"/>
  <c r="AE837" i="11"/>
  <c r="AE836" i="11"/>
  <c r="AE835" i="11"/>
  <c r="AE834" i="11"/>
  <c r="AE833" i="11"/>
  <c r="AE832" i="11"/>
  <c r="AE831" i="11"/>
  <c r="AE830" i="11"/>
  <c r="AE829" i="11"/>
  <c r="AE828" i="11"/>
  <c r="AE827" i="11"/>
  <c r="AE826" i="11"/>
  <c r="AE825" i="11"/>
  <c r="AE824" i="11"/>
  <c r="AE823" i="11"/>
  <c r="AE822" i="11"/>
  <c r="AE821" i="11"/>
  <c r="AE820" i="11"/>
  <c r="AE819" i="11"/>
  <c r="AE818" i="11"/>
  <c r="AE817" i="11"/>
  <c r="AE816" i="11"/>
  <c r="AE815" i="11"/>
  <c r="AE814" i="11"/>
  <c r="AE813" i="11"/>
  <c r="AE812" i="11"/>
  <c r="AE811" i="11"/>
  <c r="AE810" i="11"/>
  <c r="AE809" i="11"/>
  <c r="AE808" i="11"/>
  <c r="AE807" i="11"/>
  <c r="AE806" i="11"/>
  <c r="AE805" i="11"/>
  <c r="AE804" i="11"/>
  <c r="AE803" i="11"/>
  <c r="AE802" i="11"/>
  <c r="AE801" i="11"/>
  <c r="AE800" i="11"/>
  <c r="AE799" i="11"/>
  <c r="AE798" i="11"/>
  <c r="AE797" i="11"/>
  <c r="AE796" i="11"/>
  <c r="AE795" i="11"/>
  <c r="AE794" i="11"/>
  <c r="AE793" i="11"/>
  <c r="AE792" i="11"/>
  <c r="AE791" i="11"/>
  <c r="AE790" i="11"/>
  <c r="AE789" i="11"/>
  <c r="AE788" i="11"/>
  <c r="AE787" i="11"/>
  <c r="AE786" i="11"/>
  <c r="AE785" i="11"/>
  <c r="AE784" i="11"/>
  <c r="AE783" i="11"/>
  <c r="AE782" i="11"/>
  <c r="AE781" i="11"/>
  <c r="AE780" i="11"/>
  <c r="AE779" i="11"/>
  <c r="AE778" i="11"/>
  <c r="AE777" i="11"/>
  <c r="AE776" i="11"/>
  <c r="AE775" i="11"/>
  <c r="AE774" i="11"/>
  <c r="AE773" i="11"/>
  <c r="AE772" i="11"/>
  <c r="AE771" i="11"/>
  <c r="AE770" i="11"/>
  <c r="AE769" i="11"/>
  <c r="AE768" i="11"/>
  <c r="AE767" i="11"/>
  <c r="AE766" i="11"/>
  <c r="AE765" i="11"/>
  <c r="AE764" i="11"/>
  <c r="AE763" i="11"/>
  <c r="AE762" i="11"/>
  <c r="AE761" i="11"/>
  <c r="AE760" i="11"/>
  <c r="AE759" i="11"/>
  <c r="AE758" i="11"/>
  <c r="AE757" i="11"/>
  <c r="AE756" i="11"/>
  <c r="AE755" i="11"/>
  <c r="AE754" i="11"/>
  <c r="AE753" i="11"/>
  <c r="AE752" i="11"/>
  <c r="AE751" i="11"/>
  <c r="AE750" i="11"/>
  <c r="AE749" i="11"/>
  <c r="AE748" i="11"/>
  <c r="AE747" i="11"/>
  <c r="AE746" i="11"/>
  <c r="AE745" i="11"/>
  <c r="AE744" i="11"/>
  <c r="AE743" i="11"/>
  <c r="AE742" i="11"/>
  <c r="AE741" i="11"/>
  <c r="AE740" i="11"/>
  <c r="AE739" i="11"/>
  <c r="AE738" i="11"/>
  <c r="AE737" i="11"/>
  <c r="AE736" i="11"/>
  <c r="AE735" i="11"/>
  <c r="AE734" i="11"/>
  <c r="AE733" i="11"/>
  <c r="AE732" i="11"/>
  <c r="AE731" i="11"/>
  <c r="AE730" i="11"/>
  <c r="AE729" i="11"/>
  <c r="AE728" i="11"/>
  <c r="AE727" i="11"/>
  <c r="AE726" i="11"/>
  <c r="AE725" i="11"/>
  <c r="AE724" i="11"/>
  <c r="AE723" i="11"/>
  <c r="AE722" i="11"/>
  <c r="AE721" i="11"/>
  <c r="AE720" i="11"/>
  <c r="AE719" i="11"/>
  <c r="AE718" i="11"/>
  <c r="AE717" i="11"/>
  <c r="AE716" i="11"/>
  <c r="AE715" i="11"/>
  <c r="AE714" i="11"/>
  <c r="AE713" i="11"/>
  <c r="AE712" i="11"/>
  <c r="AE711" i="11"/>
  <c r="AE710" i="11"/>
  <c r="AE709" i="11"/>
  <c r="AE708" i="11"/>
  <c r="AE707" i="11"/>
  <c r="AE706" i="11"/>
  <c r="AE705" i="11"/>
  <c r="AE704" i="11"/>
  <c r="AE703" i="11"/>
  <c r="AE702" i="11"/>
  <c r="AE701" i="11"/>
  <c r="AE700" i="11"/>
  <c r="AE699" i="11"/>
  <c r="AE698" i="11"/>
  <c r="AE697" i="11"/>
  <c r="AE696" i="11"/>
  <c r="AE695" i="11"/>
  <c r="AE694" i="11"/>
  <c r="AE693" i="11"/>
  <c r="AE692" i="11"/>
  <c r="AE691" i="11"/>
  <c r="AE690" i="11"/>
  <c r="AE689" i="11"/>
  <c r="AE688" i="11"/>
  <c r="AE687" i="11"/>
  <c r="AE686" i="11"/>
  <c r="AE685" i="11"/>
  <c r="AE684" i="11"/>
  <c r="AE683" i="11"/>
  <c r="AE682" i="11"/>
  <c r="AE681" i="11"/>
  <c r="AE680" i="11"/>
  <c r="AE679" i="11"/>
  <c r="AE678" i="11"/>
  <c r="AE677" i="11"/>
  <c r="AE676" i="11"/>
  <c r="AE675" i="11"/>
  <c r="AE674" i="11"/>
  <c r="AE673" i="11"/>
  <c r="AE672" i="11"/>
  <c r="AE671" i="11"/>
  <c r="AE670" i="11"/>
  <c r="AE669" i="11"/>
  <c r="AE668" i="11"/>
  <c r="AE667" i="11"/>
  <c r="AE666" i="11"/>
  <c r="AE665" i="11"/>
  <c r="AE664" i="11"/>
  <c r="AE663" i="11"/>
  <c r="AE662" i="11"/>
  <c r="AE661" i="11"/>
  <c r="AE660" i="11"/>
  <c r="AE659" i="11"/>
  <c r="AE658" i="11"/>
  <c r="AE657" i="11"/>
  <c r="AE656" i="11"/>
  <c r="AE655" i="11"/>
  <c r="AE654" i="11"/>
  <c r="AE653" i="11"/>
  <c r="AE652" i="11"/>
  <c r="AE651" i="11"/>
  <c r="AE650" i="11"/>
  <c r="AE649" i="11"/>
  <c r="AE648" i="11"/>
  <c r="AE647" i="11"/>
  <c r="AE646" i="11"/>
  <c r="AE645" i="11"/>
  <c r="AE644" i="11"/>
  <c r="AE643" i="11"/>
  <c r="AE642" i="11"/>
  <c r="AE641" i="11"/>
  <c r="AE640" i="11"/>
  <c r="AE639" i="11"/>
  <c r="AE638" i="11"/>
  <c r="AE637" i="11"/>
  <c r="AE636" i="11"/>
  <c r="AE635" i="11"/>
  <c r="AE634" i="11"/>
  <c r="AE633" i="11"/>
  <c r="AE632" i="11"/>
  <c r="AE631" i="11"/>
  <c r="AE630" i="11"/>
  <c r="AE629" i="11"/>
  <c r="AE628" i="11"/>
  <c r="AE627" i="11"/>
  <c r="AE626" i="11"/>
  <c r="AE625" i="11"/>
  <c r="AE624" i="11"/>
  <c r="AE623" i="11"/>
  <c r="AE622" i="11"/>
  <c r="AE621" i="11"/>
  <c r="AE620" i="11"/>
  <c r="AE619" i="11"/>
  <c r="AE618" i="11"/>
  <c r="AE617" i="11"/>
  <c r="AE616" i="11"/>
  <c r="AE615" i="11"/>
  <c r="AE614" i="11"/>
  <c r="AE613" i="11"/>
  <c r="AE612" i="11"/>
  <c r="AE611" i="11"/>
  <c r="AE610" i="11"/>
  <c r="AE609" i="11"/>
  <c r="AE608" i="11"/>
  <c r="AE607" i="11"/>
  <c r="AE606" i="11"/>
  <c r="AE605" i="11"/>
  <c r="AE604" i="11"/>
  <c r="AE603" i="11"/>
  <c r="AE602" i="11"/>
  <c r="AE601" i="11"/>
  <c r="AE600" i="11"/>
  <c r="AE599" i="11"/>
  <c r="AE598" i="11"/>
  <c r="AE597" i="11"/>
  <c r="AE596" i="11"/>
  <c r="AE595" i="11"/>
  <c r="AE594" i="11"/>
  <c r="AE593" i="11"/>
  <c r="AE592" i="11"/>
  <c r="AE591" i="11"/>
  <c r="AE590" i="11"/>
  <c r="AE589" i="11"/>
  <c r="AE588" i="11"/>
  <c r="AE587" i="11"/>
  <c r="AE586" i="11"/>
  <c r="AE585" i="11"/>
  <c r="AE584" i="11"/>
  <c r="AE583" i="11"/>
  <c r="AE582" i="11"/>
  <c r="AE581" i="11"/>
  <c r="AE580" i="11"/>
  <c r="AE579" i="11"/>
  <c r="AE578" i="11"/>
  <c r="AE577" i="11"/>
  <c r="AE576" i="11"/>
  <c r="AE575" i="11"/>
  <c r="AE574" i="11"/>
  <c r="AE573" i="11"/>
  <c r="AE572" i="11"/>
  <c r="AE571" i="11"/>
  <c r="AE570" i="11"/>
  <c r="AE569" i="11"/>
  <c r="AE568" i="11"/>
  <c r="AE567" i="11"/>
  <c r="AE566" i="11"/>
  <c r="AE565" i="11"/>
  <c r="AE564" i="11"/>
  <c r="AE563" i="11"/>
  <c r="AE562" i="11"/>
  <c r="AE561" i="11"/>
  <c r="AE560" i="11"/>
  <c r="AE559" i="11"/>
  <c r="AE558" i="11"/>
  <c r="AE557" i="11"/>
  <c r="AE556" i="11"/>
  <c r="AE555" i="11"/>
  <c r="AE554" i="11"/>
  <c r="AE553" i="11"/>
  <c r="AE552" i="11"/>
  <c r="AE551" i="11"/>
  <c r="AE550" i="11"/>
  <c r="AE549" i="11"/>
  <c r="AE548" i="11"/>
  <c r="AE547" i="11"/>
  <c r="AE546" i="11"/>
  <c r="AE545" i="11"/>
  <c r="AE544" i="11"/>
  <c r="AE543" i="11"/>
  <c r="AE542" i="11"/>
  <c r="AE541" i="11"/>
  <c r="AE540" i="11"/>
  <c r="AE539" i="11"/>
  <c r="AE538" i="11"/>
  <c r="AE537" i="11"/>
  <c r="AE536" i="11"/>
  <c r="AE535" i="11"/>
  <c r="AE534" i="11"/>
  <c r="AE533" i="11"/>
  <c r="AE532" i="11"/>
  <c r="AE531" i="11"/>
  <c r="AE530" i="11"/>
  <c r="AE529" i="11"/>
  <c r="AE528" i="11"/>
  <c r="AE527" i="11"/>
  <c r="AE526" i="11"/>
  <c r="AE525" i="11"/>
  <c r="AE524" i="11"/>
  <c r="AE523" i="11"/>
  <c r="AE522" i="11"/>
  <c r="AE521" i="11"/>
  <c r="AE520" i="11"/>
  <c r="AE519" i="11"/>
  <c r="AE518" i="11"/>
  <c r="AE517" i="11"/>
  <c r="AE516" i="11"/>
  <c r="AE515" i="11"/>
  <c r="AE514" i="11"/>
  <c r="AE513" i="11"/>
  <c r="AE512" i="11"/>
  <c r="AE511" i="11"/>
  <c r="AE510" i="11"/>
  <c r="AE509" i="11"/>
  <c r="AE508" i="11"/>
  <c r="AE507" i="11"/>
  <c r="AE506" i="11"/>
  <c r="AE505" i="11"/>
  <c r="AE504" i="11"/>
  <c r="AE503" i="11"/>
  <c r="AE502" i="11"/>
  <c r="AE501" i="11"/>
  <c r="AE500" i="11"/>
  <c r="AE499" i="11"/>
  <c r="AE498" i="11"/>
  <c r="AE497" i="11"/>
  <c r="AE496" i="11"/>
  <c r="AE495" i="11"/>
  <c r="AE494" i="11"/>
  <c r="AE493" i="11"/>
  <c r="AE492" i="11"/>
  <c r="AE491" i="11"/>
  <c r="AE490" i="11"/>
  <c r="AE489" i="11"/>
  <c r="AE488" i="11"/>
  <c r="AE487" i="11"/>
  <c r="AE486" i="11"/>
  <c r="AE485" i="11"/>
  <c r="AE484" i="11"/>
  <c r="AE483" i="11"/>
  <c r="AE482" i="11"/>
  <c r="AE481" i="11"/>
  <c r="AE480" i="11"/>
  <c r="AE479" i="11"/>
  <c r="AE478" i="11"/>
  <c r="AE477" i="11"/>
  <c r="AE476" i="11"/>
  <c r="AE475" i="11"/>
  <c r="AE474" i="11"/>
  <c r="AE473" i="11"/>
  <c r="AE472" i="11"/>
  <c r="AE471" i="11"/>
  <c r="AE470" i="11"/>
  <c r="AE469" i="11"/>
  <c r="AE468" i="11"/>
  <c r="AE467" i="11"/>
  <c r="AE466" i="11"/>
  <c r="AE465" i="11"/>
  <c r="AE464" i="11"/>
  <c r="AE463" i="11"/>
  <c r="AE462" i="11"/>
  <c r="AE461" i="11"/>
  <c r="AE460" i="11"/>
  <c r="AE459" i="11"/>
  <c r="AE458" i="11"/>
  <c r="AE457" i="11"/>
  <c r="AE456" i="11"/>
  <c r="AE455" i="11"/>
  <c r="AE454" i="11"/>
  <c r="AE453" i="11"/>
  <c r="AE452" i="11"/>
  <c r="AE451" i="11"/>
  <c r="AE450" i="11"/>
  <c r="AE449" i="11"/>
  <c r="AE448" i="11"/>
  <c r="AE447" i="11"/>
  <c r="AE446" i="11"/>
  <c r="AE445" i="11"/>
  <c r="AE444" i="11"/>
  <c r="AE443" i="11"/>
  <c r="AE442" i="11"/>
  <c r="AE441" i="11"/>
  <c r="AE440" i="11"/>
  <c r="AE439" i="11"/>
  <c r="AE438" i="11"/>
  <c r="AE437" i="11"/>
  <c r="AE436" i="11"/>
  <c r="AE435" i="11"/>
  <c r="AE434" i="11"/>
  <c r="AE433" i="11"/>
  <c r="AE432" i="11"/>
  <c r="AE431" i="11"/>
  <c r="AE430" i="11"/>
  <c r="AE429" i="11"/>
  <c r="AE428" i="11"/>
  <c r="AE427" i="11"/>
  <c r="AE426" i="11"/>
  <c r="AE425" i="11"/>
  <c r="AE424" i="11"/>
  <c r="AE423" i="11"/>
  <c r="AE422" i="11"/>
  <c r="AE421" i="11"/>
  <c r="AE420" i="11"/>
  <c r="AE419" i="11"/>
  <c r="AE418" i="11"/>
  <c r="AE417" i="11"/>
  <c r="AE416" i="11"/>
  <c r="AE415" i="11"/>
  <c r="AE414" i="11"/>
  <c r="AE413" i="11"/>
  <c r="AE412" i="11"/>
  <c r="AE411" i="11"/>
  <c r="AE410" i="11"/>
  <c r="AE409" i="11"/>
  <c r="AE408" i="11"/>
  <c r="AE407" i="11"/>
  <c r="AE406" i="11"/>
  <c r="AE405" i="11"/>
  <c r="AE404" i="11"/>
  <c r="AE403" i="11"/>
  <c r="AE402" i="11"/>
  <c r="AE401" i="11"/>
  <c r="AE400" i="11"/>
  <c r="AE399" i="11"/>
  <c r="AE398" i="11"/>
  <c r="AE397" i="11"/>
  <c r="AE396" i="11"/>
  <c r="AE395" i="11"/>
  <c r="AE394" i="11"/>
  <c r="AE393" i="11"/>
  <c r="AE392" i="11"/>
  <c r="AE391" i="11"/>
  <c r="AE390" i="11"/>
  <c r="AE389" i="11"/>
  <c r="AE388" i="11"/>
  <c r="AE387" i="11"/>
  <c r="AE386" i="11"/>
  <c r="AE385" i="11"/>
  <c r="AE384" i="11"/>
  <c r="AE383" i="11"/>
  <c r="AE382" i="11"/>
  <c r="AE381" i="11"/>
  <c r="AE380" i="11"/>
  <c r="AE379" i="11"/>
  <c r="AE378" i="11"/>
  <c r="AE377" i="11"/>
  <c r="AE376" i="11"/>
  <c r="AE375" i="11"/>
  <c r="AE374" i="11"/>
  <c r="AE373" i="11"/>
  <c r="AE372" i="11"/>
  <c r="AE371" i="11"/>
  <c r="AE370" i="11"/>
  <c r="AE369" i="11"/>
  <c r="AE368" i="11"/>
  <c r="AE367" i="11"/>
  <c r="AE366" i="11"/>
  <c r="AE365" i="11"/>
  <c r="AE364" i="11"/>
  <c r="AE363" i="11"/>
  <c r="AE362" i="11"/>
  <c r="AE361" i="11"/>
  <c r="AE360" i="11"/>
  <c r="AE359" i="11"/>
  <c r="AE358" i="11"/>
  <c r="AE357" i="11"/>
  <c r="AE356" i="11"/>
  <c r="AE355" i="11"/>
  <c r="AE354" i="11"/>
  <c r="AE353" i="11"/>
  <c r="AE352" i="11"/>
  <c r="AE351" i="11"/>
  <c r="AE350" i="11"/>
  <c r="AE349" i="11"/>
  <c r="AE348" i="11"/>
  <c r="AE347" i="11"/>
  <c r="AE346" i="11"/>
  <c r="AE345" i="11"/>
  <c r="AE344" i="11"/>
  <c r="AE343" i="11"/>
  <c r="AE342" i="11"/>
  <c r="AE341" i="11"/>
  <c r="AE340" i="11"/>
  <c r="AE339" i="11"/>
  <c r="AE338" i="11"/>
  <c r="AE337" i="11"/>
  <c r="AE336" i="11"/>
  <c r="AE335" i="11"/>
  <c r="AE334" i="11"/>
  <c r="AE333" i="11"/>
  <c r="AE332" i="11"/>
  <c r="AE331" i="11"/>
  <c r="AE330" i="11"/>
  <c r="AE329" i="11"/>
  <c r="AE328" i="11"/>
  <c r="AE327" i="11"/>
  <c r="AE326" i="11"/>
  <c r="AE325" i="11"/>
  <c r="AE324" i="11"/>
  <c r="AE323" i="11"/>
  <c r="AE322" i="11"/>
  <c r="AE321" i="11"/>
  <c r="AE320" i="11"/>
  <c r="AE319" i="11"/>
  <c r="AE318" i="11"/>
  <c r="AE317" i="11"/>
  <c r="AE316" i="11"/>
  <c r="AE315" i="11"/>
  <c r="AE314" i="11"/>
  <c r="AE313" i="11"/>
  <c r="AE312" i="11"/>
  <c r="AE311" i="11"/>
  <c r="AE310" i="11"/>
  <c r="AE309" i="11"/>
  <c r="AE308" i="11"/>
  <c r="AE307" i="11"/>
  <c r="AE306" i="11"/>
  <c r="AE305" i="11"/>
  <c r="AE304" i="11"/>
  <c r="AE303" i="11"/>
  <c r="AE302" i="11"/>
  <c r="AE301" i="11"/>
  <c r="AE300" i="11"/>
  <c r="AE299" i="11"/>
  <c r="AE298" i="11"/>
  <c r="AE297" i="11"/>
  <c r="AE296" i="11"/>
  <c r="AE295" i="11"/>
  <c r="AE294" i="11"/>
  <c r="AE293" i="11"/>
  <c r="AE292" i="11"/>
  <c r="AE291" i="11"/>
  <c r="AE290" i="11"/>
  <c r="AE289" i="11"/>
  <c r="AE288" i="11"/>
  <c r="AE287" i="11"/>
  <c r="AE286" i="11"/>
  <c r="AE285" i="11"/>
  <c r="AE284" i="11"/>
  <c r="AE283" i="11"/>
  <c r="AE282" i="11"/>
  <c r="AE281" i="11"/>
  <c r="AE280" i="11"/>
  <c r="AE279" i="11"/>
  <c r="AE278" i="11"/>
  <c r="AE277" i="11"/>
  <c r="AE276" i="11"/>
  <c r="AE275" i="11"/>
  <c r="AE274" i="11"/>
  <c r="AE273" i="11"/>
  <c r="AE272" i="11"/>
  <c r="AE271" i="11"/>
  <c r="AE270" i="11"/>
  <c r="AE269" i="11"/>
  <c r="AE268" i="11"/>
  <c r="AE267" i="11"/>
  <c r="AE266" i="11"/>
  <c r="AE265" i="11"/>
  <c r="AE264" i="11"/>
  <c r="AE263" i="11"/>
  <c r="AE262" i="11"/>
  <c r="AE261" i="11"/>
  <c r="AE260" i="11"/>
  <c r="AE259" i="11"/>
  <c r="AE258" i="11"/>
  <c r="AE257" i="11"/>
  <c r="AE256" i="11"/>
  <c r="AE255" i="11"/>
  <c r="AE254" i="11"/>
  <c r="AE253" i="11"/>
  <c r="AE252" i="11"/>
  <c r="AE251" i="11"/>
  <c r="AE250" i="11"/>
  <c r="AE249" i="11"/>
  <c r="AE248" i="11"/>
  <c r="AE247" i="11"/>
  <c r="AE246" i="11"/>
  <c r="AE245" i="11"/>
  <c r="AE244" i="11"/>
  <c r="AE243" i="11"/>
  <c r="AE242" i="11"/>
  <c r="AE241" i="11"/>
  <c r="AE240" i="11"/>
  <c r="AE239" i="11"/>
  <c r="AE238" i="11"/>
  <c r="AE237" i="11"/>
  <c r="AE236" i="11"/>
  <c r="AE235" i="11"/>
  <c r="AE234" i="11"/>
  <c r="AE233" i="11"/>
  <c r="AE232" i="11"/>
  <c r="AE231" i="11"/>
  <c r="AE230" i="11"/>
  <c r="AE229" i="11"/>
  <c r="AE228" i="11"/>
  <c r="AE227" i="11"/>
  <c r="AE226" i="11"/>
  <c r="AE225" i="11"/>
  <c r="AE224" i="11"/>
  <c r="AE223" i="11"/>
  <c r="AE222" i="11"/>
  <c r="AE221" i="11"/>
  <c r="AE220" i="11"/>
  <c r="AE219" i="11"/>
  <c r="AE218" i="11"/>
  <c r="AE217" i="11"/>
  <c r="AE216" i="11"/>
  <c r="AE215" i="11"/>
  <c r="AE214" i="11"/>
  <c r="AE213" i="11"/>
  <c r="AE212" i="11"/>
  <c r="AE211" i="11"/>
  <c r="AE210" i="11"/>
  <c r="AE209" i="11"/>
  <c r="AE208" i="11"/>
  <c r="AE207" i="11"/>
  <c r="AE206" i="11"/>
  <c r="AE205" i="11"/>
  <c r="AE204" i="11"/>
  <c r="AE203" i="11"/>
  <c r="AE202" i="11"/>
  <c r="AE201" i="11"/>
  <c r="AE200" i="11"/>
  <c r="AE199" i="11"/>
  <c r="AE198" i="11"/>
  <c r="AE197" i="11"/>
  <c r="AE196" i="11"/>
  <c r="AE195" i="11"/>
  <c r="AE194" i="11"/>
  <c r="AE193" i="11"/>
  <c r="AE192" i="11"/>
  <c r="AE191" i="11"/>
  <c r="AE190" i="11"/>
  <c r="AE189" i="11"/>
  <c r="AE188" i="11"/>
  <c r="AE187" i="11"/>
  <c r="AE186" i="11"/>
  <c r="AE185" i="11"/>
  <c r="AE184" i="11"/>
  <c r="AE183" i="11"/>
  <c r="AE182" i="11"/>
  <c r="AE181" i="11"/>
  <c r="AE180" i="11"/>
  <c r="AE179" i="11"/>
  <c r="AE178" i="11"/>
  <c r="AE177" i="11"/>
  <c r="AE176" i="11"/>
  <c r="AE175" i="11"/>
  <c r="AE174" i="11"/>
  <c r="AE173" i="11"/>
  <c r="AE172" i="11"/>
  <c r="AE171" i="11"/>
  <c r="AE170" i="11"/>
  <c r="AE169" i="11"/>
  <c r="AE168" i="11"/>
  <c r="AE167" i="11"/>
  <c r="AE166" i="11"/>
  <c r="AE165" i="11"/>
  <c r="AE164" i="11"/>
  <c r="AE163" i="11"/>
  <c r="AE162" i="11"/>
  <c r="AE161" i="11"/>
  <c r="AE160" i="11"/>
  <c r="AE159" i="11"/>
  <c r="AE158" i="11"/>
  <c r="AE157" i="11"/>
  <c r="AE156" i="11"/>
  <c r="AE155" i="11"/>
  <c r="AE154" i="11"/>
  <c r="AE153" i="11"/>
  <c r="AE152" i="11"/>
  <c r="AE151" i="11"/>
  <c r="AE150" i="11"/>
  <c r="AE149" i="11"/>
  <c r="AE148" i="11"/>
  <c r="AE147" i="11"/>
  <c r="AE146" i="11"/>
  <c r="AE145" i="11"/>
  <c r="AE144" i="11"/>
  <c r="AE143" i="11"/>
  <c r="AE142" i="11"/>
  <c r="AE141" i="11"/>
  <c r="AE140" i="11"/>
  <c r="AE139" i="11"/>
  <c r="AE138" i="11"/>
  <c r="AE137" i="11"/>
  <c r="AE136" i="11"/>
  <c r="AE135" i="11"/>
  <c r="AE134" i="11"/>
  <c r="AE133" i="11"/>
  <c r="AE132" i="11"/>
  <c r="AE131" i="11"/>
  <c r="AE130" i="11"/>
  <c r="AE129" i="11"/>
  <c r="AE128" i="11"/>
  <c r="AE127" i="11"/>
  <c r="AE126" i="11"/>
  <c r="AE125" i="11"/>
  <c r="AE124" i="11"/>
  <c r="AE123" i="11"/>
  <c r="AE122" i="11"/>
  <c r="AE121" i="11"/>
  <c r="AE120" i="11"/>
  <c r="AE119" i="11"/>
  <c r="AE118" i="11"/>
  <c r="AE117" i="11"/>
  <c r="AE116" i="11"/>
  <c r="AE115" i="11"/>
  <c r="AE114" i="11"/>
  <c r="AE113" i="11"/>
  <c r="AE112" i="11"/>
  <c r="AE111" i="11"/>
  <c r="AE110" i="11"/>
  <c r="AE109" i="11"/>
  <c r="AE108" i="11"/>
  <c r="AE107" i="11"/>
  <c r="AE106" i="11"/>
  <c r="AE105" i="11"/>
  <c r="AE104" i="11"/>
  <c r="AE103" i="11"/>
  <c r="AE102" i="11"/>
  <c r="AE101" i="11"/>
  <c r="AE100" i="11"/>
  <c r="AE99" i="11"/>
  <c r="AE98" i="11"/>
  <c r="AE97" i="11"/>
  <c r="AE96" i="11"/>
  <c r="AE95" i="11"/>
  <c r="AE94" i="11"/>
  <c r="AE93" i="11"/>
  <c r="AE92" i="11"/>
  <c r="AE91" i="11"/>
  <c r="AE90" i="11"/>
  <c r="AE89" i="11"/>
  <c r="AE88" i="11"/>
  <c r="AE87" i="11"/>
  <c r="AE86" i="11"/>
  <c r="AE85" i="11"/>
  <c r="AE84" i="11"/>
  <c r="AE83" i="11"/>
  <c r="AE82" i="11"/>
  <c r="AE81" i="11"/>
  <c r="AE80" i="11"/>
  <c r="AE79" i="11"/>
  <c r="AE78" i="11"/>
  <c r="AE77" i="11"/>
  <c r="AE76" i="11"/>
  <c r="AE75" i="11"/>
  <c r="AE74" i="11"/>
  <c r="AE73" i="11"/>
  <c r="AE72" i="11"/>
  <c r="AE71" i="11"/>
  <c r="AE70" i="11"/>
  <c r="AE69" i="11"/>
  <c r="AE68" i="11"/>
  <c r="AE67" i="11"/>
  <c r="AE66" i="11"/>
  <c r="AE65" i="11"/>
  <c r="AE64" i="11"/>
  <c r="AE63" i="11"/>
  <c r="AE62" i="11"/>
  <c r="AE61" i="11"/>
  <c r="AE60" i="11"/>
  <c r="AE59" i="11"/>
  <c r="AE58" i="11"/>
  <c r="AE57" i="11"/>
  <c r="AE56" i="11"/>
  <c r="AE55" i="11"/>
  <c r="AE54" i="11"/>
  <c r="AE53" i="11"/>
  <c r="AE52" i="11"/>
  <c r="AE51" i="11"/>
  <c r="AE50" i="11"/>
  <c r="AE49" i="11"/>
  <c r="AE48" i="11"/>
  <c r="AE47" i="11"/>
  <c r="AE46" i="11"/>
  <c r="AE45" i="11"/>
  <c r="AE44" i="11"/>
  <c r="AE43" i="11"/>
  <c r="AE42" i="11"/>
  <c r="AE41" i="11"/>
  <c r="AE40" i="11"/>
  <c r="AE39" i="11"/>
  <c r="AE38" i="11"/>
  <c r="AE37" i="11"/>
  <c r="AE36" i="11"/>
  <c r="AE35" i="11"/>
  <c r="AE34" i="11"/>
  <c r="AE33" i="11"/>
  <c r="AE32" i="11"/>
  <c r="AE31" i="11"/>
  <c r="AE30" i="11"/>
  <c r="AE29" i="11"/>
  <c r="AE28" i="11"/>
  <c r="AE27" i="11"/>
  <c r="AE26" i="11"/>
  <c r="AE25" i="11"/>
  <c r="AE24" i="11"/>
  <c r="AE23" i="11"/>
  <c r="AE22" i="11"/>
  <c r="AE21" i="11"/>
  <c r="AE20" i="11"/>
  <c r="AE19" i="11"/>
  <c r="AE18" i="11"/>
  <c r="AE17" i="11"/>
  <c r="AE16" i="11"/>
  <c r="AE15" i="11"/>
  <c r="AE14" i="11"/>
  <c r="AE13" i="11"/>
  <c r="AE12" i="11"/>
  <c r="AE11" i="11"/>
  <c r="AE10" i="11"/>
  <c r="AE9" i="11"/>
  <c r="AE8" i="11"/>
  <c r="AE7" i="11"/>
  <c r="AE6" i="11"/>
  <c r="AE5" i="11"/>
  <c r="AE4" i="11"/>
  <c r="AE3" i="11"/>
  <c r="AD1001" i="11"/>
  <c r="AD1000" i="11"/>
  <c r="AD999" i="11"/>
  <c r="AD998" i="11"/>
  <c r="AD997" i="11"/>
  <c r="AD996" i="11"/>
  <c r="AD995" i="11"/>
  <c r="AD994" i="11"/>
  <c r="AD993" i="11"/>
  <c r="AD992" i="11"/>
  <c r="AD991" i="11"/>
  <c r="AD990" i="11"/>
  <c r="AD989" i="11"/>
  <c r="AD988" i="11"/>
  <c r="AD987" i="11"/>
  <c r="AD986" i="11"/>
  <c r="AD985" i="11"/>
  <c r="AD984" i="11"/>
  <c r="AD983" i="11"/>
  <c r="AD982" i="11"/>
  <c r="AD981" i="11"/>
  <c r="AD980" i="11"/>
  <c r="AD979" i="11"/>
  <c r="AD978" i="11"/>
  <c r="AD977" i="11"/>
  <c r="AD976" i="11"/>
  <c r="AD975" i="11"/>
  <c r="AD974" i="11"/>
  <c r="AD973" i="11"/>
  <c r="AD972" i="11"/>
  <c r="AD971" i="11"/>
  <c r="AD970" i="11"/>
  <c r="AD969" i="11"/>
  <c r="AD968" i="11"/>
  <c r="AD967" i="11"/>
  <c r="AD966" i="11"/>
  <c r="AD965" i="11"/>
  <c r="AD964" i="11"/>
  <c r="AD963" i="11"/>
  <c r="AD962" i="11"/>
  <c r="AD961" i="11"/>
  <c r="AD960" i="11"/>
  <c r="AD959" i="11"/>
  <c r="AD958" i="11"/>
  <c r="AD957" i="11"/>
  <c r="AD956" i="11"/>
  <c r="AD955" i="11"/>
  <c r="AD954" i="11"/>
  <c r="AD953" i="11"/>
  <c r="AD952" i="11"/>
  <c r="AD951" i="11"/>
  <c r="AD950" i="11"/>
  <c r="AD949" i="11"/>
  <c r="AD948" i="11"/>
  <c r="AD947" i="11"/>
  <c r="AD946" i="11"/>
  <c r="AD945" i="11"/>
  <c r="AD944" i="11"/>
  <c r="AD943" i="11"/>
  <c r="AD942" i="11"/>
  <c r="AD941" i="11"/>
  <c r="AD940" i="11"/>
  <c r="AD939" i="11"/>
  <c r="AD938" i="11"/>
  <c r="AD937" i="11"/>
  <c r="AD936" i="11"/>
  <c r="AD935" i="11"/>
  <c r="AD934" i="11"/>
  <c r="AD933" i="11"/>
  <c r="AD932" i="11"/>
  <c r="AD931" i="11"/>
  <c r="AD930" i="11"/>
  <c r="AD929" i="11"/>
  <c r="AD928" i="11"/>
  <c r="AD927" i="11"/>
  <c r="AD926" i="11"/>
  <c r="AD925" i="11"/>
  <c r="AD924" i="11"/>
  <c r="AD923" i="11"/>
  <c r="AD922" i="11"/>
  <c r="AD921" i="11"/>
  <c r="AD920" i="11"/>
  <c r="AD919" i="11"/>
  <c r="AD918" i="11"/>
  <c r="AD917" i="11"/>
  <c r="AD916" i="11"/>
  <c r="AD915" i="11"/>
  <c r="AD914" i="11"/>
  <c r="AD913" i="11"/>
  <c r="AD912" i="11"/>
  <c r="AD911" i="11"/>
  <c r="AD910" i="11"/>
  <c r="AD909" i="11"/>
  <c r="AD908" i="11"/>
  <c r="AD907" i="11"/>
  <c r="AD906" i="11"/>
  <c r="AD905" i="11"/>
  <c r="AD904" i="11"/>
  <c r="AD903" i="11"/>
  <c r="AD902" i="11"/>
  <c r="AD901" i="11"/>
  <c r="AD900" i="11"/>
  <c r="AD899" i="11"/>
  <c r="AD898" i="11"/>
  <c r="AD897" i="11"/>
  <c r="AD896" i="11"/>
  <c r="AD895" i="11"/>
  <c r="AD894" i="11"/>
  <c r="AD893" i="11"/>
  <c r="AD892" i="11"/>
  <c r="AD891" i="11"/>
  <c r="AD890" i="11"/>
  <c r="AD889" i="11"/>
  <c r="AD888" i="11"/>
  <c r="AD887" i="11"/>
  <c r="AD886" i="11"/>
  <c r="AD885" i="11"/>
  <c r="AD884" i="11"/>
  <c r="AD883" i="11"/>
  <c r="AD882" i="11"/>
  <c r="AD881" i="11"/>
  <c r="AD880" i="11"/>
  <c r="AD879" i="11"/>
  <c r="AD878" i="11"/>
  <c r="AD877" i="11"/>
  <c r="AD876" i="11"/>
  <c r="AD875" i="11"/>
  <c r="AD874" i="11"/>
  <c r="AD873" i="11"/>
  <c r="AD872" i="11"/>
  <c r="AD871" i="11"/>
  <c r="AD870" i="11"/>
  <c r="AD869" i="11"/>
  <c r="AD868" i="11"/>
  <c r="AD867" i="11"/>
  <c r="AD866" i="11"/>
  <c r="AD865" i="11"/>
  <c r="AD864" i="11"/>
  <c r="AD863" i="11"/>
  <c r="AD862" i="11"/>
  <c r="AD861" i="11"/>
  <c r="AD860" i="11"/>
  <c r="AD859" i="11"/>
  <c r="AD858" i="11"/>
  <c r="AD857" i="11"/>
  <c r="AD856" i="11"/>
  <c r="AD855" i="11"/>
  <c r="AD854" i="11"/>
  <c r="AD853" i="11"/>
  <c r="AD852" i="11"/>
  <c r="AD851" i="11"/>
  <c r="AD850" i="11"/>
  <c r="AD849" i="11"/>
  <c r="AD848" i="11"/>
  <c r="AD847" i="11"/>
  <c r="AD846" i="11"/>
  <c r="AD845" i="11"/>
  <c r="AD844" i="11"/>
  <c r="AD843" i="11"/>
  <c r="AD842" i="11"/>
  <c r="AD841" i="11"/>
  <c r="AD840" i="11"/>
  <c r="AD839" i="11"/>
  <c r="AD838" i="11"/>
  <c r="AD837" i="11"/>
  <c r="AD836" i="11"/>
  <c r="AD835" i="11"/>
  <c r="AD834" i="11"/>
  <c r="AD833" i="11"/>
  <c r="AD832" i="11"/>
  <c r="AD831" i="11"/>
  <c r="AD830" i="11"/>
  <c r="AD829" i="11"/>
  <c r="AD828" i="11"/>
  <c r="AD827" i="11"/>
  <c r="AD826" i="11"/>
  <c r="AD825" i="11"/>
  <c r="AD824" i="11"/>
  <c r="AD823" i="11"/>
  <c r="AD822" i="11"/>
  <c r="AD821" i="11"/>
  <c r="AD820" i="11"/>
  <c r="AD819" i="11"/>
  <c r="AD818" i="11"/>
  <c r="AD817" i="11"/>
  <c r="AD816" i="11"/>
  <c r="AD815" i="11"/>
  <c r="AD814" i="11"/>
  <c r="AD813" i="11"/>
  <c r="AD812" i="11"/>
  <c r="AD811" i="11"/>
  <c r="AD810" i="11"/>
  <c r="AD809" i="11"/>
  <c r="AD808" i="11"/>
  <c r="AD807" i="11"/>
  <c r="AD806" i="11"/>
  <c r="AD805" i="11"/>
  <c r="AD804" i="11"/>
  <c r="AD803" i="11"/>
  <c r="AD802" i="11"/>
  <c r="AD801" i="11"/>
  <c r="AD800" i="11"/>
  <c r="AD799" i="11"/>
  <c r="AD798" i="11"/>
  <c r="AD797" i="11"/>
  <c r="AD796" i="11"/>
  <c r="AD795" i="11"/>
  <c r="AD794" i="11"/>
  <c r="AD793" i="11"/>
  <c r="AD792" i="11"/>
  <c r="AD791" i="11"/>
  <c r="AD790" i="11"/>
  <c r="AD789" i="11"/>
  <c r="AD788" i="11"/>
  <c r="AD787" i="11"/>
  <c r="AD786" i="11"/>
  <c r="AD785" i="11"/>
  <c r="AD784" i="11"/>
  <c r="AD783" i="11"/>
  <c r="AD782" i="11"/>
  <c r="AD781" i="11"/>
  <c r="AD780" i="11"/>
  <c r="AD779" i="11"/>
  <c r="AD778" i="11"/>
  <c r="AD777" i="11"/>
  <c r="AD776" i="11"/>
  <c r="AD775" i="11"/>
  <c r="AD774" i="11"/>
  <c r="AD773" i="11"/>
  <c r="AD772" i="11"/>
  <c r="AD771" i="11"/>
  <c r="AD770" i="11"/>
  <c r="AD769" i="11"/>
  <c r="AD768" i="11"/>
  <c r="AD767" i="11"/>
  <c r="AD766" i="11"/>
  <c r="AD765" i="11"/>
  <c r="AD764" i="11"/>
  <c r="AD763" i="11"/>
  <c r="AD762" i="11"/>
  <c r="AD761" i="11"/>
  <c r="AD760" i="11"/>
  <c r="AD759" i="11"/>
  <c r="AD758" i="11"/>
  <c r="AD757" i="11"/>
  <c r="AD756" i="11"/>
  <c r="AD755" i="11"/>
  <c r="AD754" i="11"/>
  <c r="AD753" i="11"/>
  <c r="AD752" i="11"/>
  <c r="AD751" i="11"/>
  <c r="AD750" i="11"/>
  <c r="AD749" i="11"/>
  <c r="AD748" i="11"/>
  <c r="AD747" i="11"/>
  <c r="AD746" i="11"/>
  <c r="AD745" i="11"/>
  <c r="AD744" i="11"/>
  <c r="AD743" i="11"/>
  <c r="AD742" i="11"/>
  <c r="AD741" i="11"/>
  <c r="AD740" i="11"/>
  <c r="AD739" i="11"/>
  <c r="AD738" i="11"/>
  <c r="AD737" i="11"/>
  <c r="AD736" i="11"/>
  <c r="AD735" i="11"/>
  <c r="AD734" i="11"/>
  <c r="AD733" i="11"/>
  <c r="AD732" i="11"/>
  <c r="AD731" i="11"/>
  <c r="AD730" i="11"/>
  <c r="AD729" i="11"/>
  <c r="AD728" i="11"/>
  <c r="AD727" i="11"/>
  <c r="AD726" i="11"/>
  <c r="AD725" i="11"/>
  <c r="AD724" i="11"/>
  <c r="AD723" i="11"/>
  <c r="AD722" i="11"/>
  <c r="AD721" i="11"/>
  <c r="AD720" i="11"/>
  <c r="AD719" i="11"/>
  <c r="AD718" i="11"/>
  <c r="AD717" i="11"/>
  <c r="AD716" i="11"/>
  <c r="AD715" i="11"/>
  <c r="AD714" i="11"/>
  <c r="AD713" i="11"/>
  <c r="AD712" i="11"/>
  <c r="AD711" i="11"/>
  <c r="AD710" i="11"/>
  <c r="AD709" i="11"/>
  <c r="AD708" i="11"/>
  <c r="AD707" i="11"/>
  <c r="AD706" i="11"/>
  <c r="AD705" i="11"/>
  <c r="AD704" i="11"/>
  <c r="AD703" i="11"/>
  <c r="AD702" i="11"/>
  <c r="AD701" i="11"/>
  <c r="AD700" i="11"/>
  <c r="AD699" i="11"/>
  <c r="AD698" i="11"/>
  <c r="AD697" i="11"/>
  <c r="AD696" i="11"/>
  <c r="AD695" i="11"/>
  <c r="AD694" i="11"/>
  <c r="AD693" i="11"/>
  <c r="AD692" i="11"/>
  <c r="AD691" i="11"/>
  <c r="AD690" i="11"/>
  <c r="AD689" i="11"/>
  <c r="AD688" i="11"/>
  <c r="AD687" i="11"/>
  <c r="AD686" i="11"/>
  <c r="AD685" i="11"/>
  <c r="AD684" i="11"/>
  <c r="AD683" i="11"/>
  <c r="AD682" i="11"/>
  <c r="AD681" i="11"/>
  <c r="AD680" i="11"/>
  <c r="AD679" i="11"/>
  <c r="AD678" i="11"/>
  <c r="AD677" i="11"/>
  <c r="AD676" i="11"/>
  <c r="AD675" i="11"/>
  <c r="AD674" i="11"/>
  <c r="AD673" i="11"/>
  <c r="AD672" i="11"/>
  <c r="AD671" i="11"/>
  <c r="AD670" i="11"/>
  <c r="AD669" i="11"/>
  <c r="AD668" i="11"/>
  <c r="AD667" i="11"/>
  <c r="AD666" i="11"/>
  <c r="AD665" i="11"/>
  <c r="AD664" i="11"/>
  <c r="AD663" i="11"/>
  <c r="AD662" i="11"/>
  <c r="AD661" i="11"/>
  <c r="AD660" i="11"/>
  <c r="AD659" i="11"/>
  <c r="AD658" i="11"/>
  <c r="AD657" i="11"/>
  <c r="AD656" i="11"/>
  <c r="AD655" i="11"/>
  <c r="AD654" i="11"/>
  <c r="AD653" i="11"/>
  <c r="AD652" i="11"/>
  <c r="AD651" i="11"/>
  <c r="AD650" i="11"/>
  <c r="AD649" i="11"/>
  <c r="AD648" i="11"/>
  <c r="AD647" i="11"/>
  <c r="AD646" i="11"/>
  <c r="AD645" i="11"/>
  <c r="AD644" i="11"/>
  <c r="AD643" i="11"/>
  <c r="AD642" i="11"/>
  <c r="AD641" i="11"/>
  <c r="AD640" i="11"/>
  <c r="AD639" i="11"/>
  <c r="AD638" i="11"/>
  <c r="AD637" i="11"/>
  <c r="AD636" i="11"/>
  <c r="AD635" i="11"/>
  <c r="AD634" i="11"/>
  <c r="AD633" i="11"/>
  <c r="AD632" i="11"/>
  <c r="AD631" i="11"/>
  <c r="AD630" i="11"/>
  <c r="AD629" i="11"/>
  <c r="AD628" i="11"/>
  <c r="AD627" i="11"/>
  <c r="AD626" i="11"/>
  <c r="AD625" i="11"/>
  <c r="AD624" i="11"/>
  <c r="AD623" i="11"/>
  <c r="AD622" i="11"/>
  <c r="AD621" i="11"/>
  <c r="AD620" i="11"/>
  <c r="AD619" i="11"/>
  <c r="AD618" i="11"/>
  <c r="AD617" i="11"/>
  <c r="AD616" i="11"/>
  <c r="AD615" i="11"/>
  <c r="AD614" i="11"/>
  <c r="AD613" i="11"/>
  <c r="AD612" i="11"/>
  <c r="AD611" i="11"/>
  <c r="AD610" i="11"/>
  <c r="AD609" i="11"/>
  <c r="AD608" i="11"/>
  <c r="AD607" i="11"/>
  <c r="AD606" i="11"/>
  <c r="AD605" i="11"/>
  <c r="AD604" i="11"/>
  <c r="AD603" i="11"/>
  <c r="AD602" i="11"/>
  <c r="AD601" i="11"/>
  <c r="AD600" i="11"/>
  <c r="AD599" i="11"/>
  <c r="AD598" i="11"/>
  <c r="AD597" i="11"/>
  <c r="AD596" i="11"/>
  <c r="AD595" i="11"/>
  <c r="AD594" i="11"/>
  <c r="AD593" i="11"/>
  <c r="AD592" i="11"/>
  <c r="AD591" i="11"/>
  <c r="AD590" i="11"/>
  <c r="AD589" i="11"/>
  <c r="AD588" i="11"/>
  <c r="AD587" i="11"/>
  <c r="AD586" i="11"/>
  <c r="AD585" i="11"/>
  <c r="AD584" i="11"/>
  <c r="AD583" i="11"/>
  <c r="AD582" i="11"/>
  <c r="AD581" i="11"/>
  <c r="AD580" i="11"/>
  <c r="AD579" i="11"/>
  <c r="AD578" i="11"/>
  <c r="AD577" i="11"/>
  <c r="AD576" i="11"/>
  <c r="AD575" i="11"/>
  <c r="AD574" i="11"/>
  <c r="AD573" i="11"/>
  <c r="AD572" i="11"/>
  <c r="AD571" i="11"/>
  <c r="AD570" i="11"/>
  <c r="AD569" i="11"/>
  <c r="AD568" i="11"/>
  <c r="AD567" i="11"/>
  <c r="AD566" i="11"/>
  <c r="AD565" i="11"/>
  <c r="AD564" i="11"/>
  <c r="AD563" i="11"/>
  <c r="AD562" i="11"/>
  <c r="AD561" i="11"/>
  <c r="AD560" i="11"/>
  <c r="AD559" i="11"/>
  <c r="AD558" i="11"/>
  <c r="AD557" i="11"/>
  <c r="AD556" i="11"/>
  <c r="AD555" i="11"/>
  <c r="AD554" i="11"/>
  <c r="AD553" i="11"/>
  <c r="AD552" i="11"/>
  <c r="AD551" i="11"/>
  <c r="AD550" i="11"/>
  <c r="AD549" i="11"/>
  <c r="AD548" i="11"/>
  <c r="AD547" i="11"/>
  <c r="AD546" i="11"/>
  <c r="AD545" i="11"/>
  <c r="AD544" i="11"/>
  <c r="AD543" i="11"/>
  <c r="AD542" i="11"/>
  <c r="AD541" i="11"/>
  <c r="AD540" i="11"/>
  <c r="AD539" i="11"/>
  <c r="AD538" i="11"/>
  <c r="AD537" i="11"/>
  <c r="AD536" i="11"/>
  <c r="AD535" i="11"/>
  <c r="AD534" i="11"/>
  <c r="AD533" i="11"/>
  <c r="AD532" i="11"/>
  <c r="AD531" i="11"/>
  <c r="AD530" i="11"/>
  <c r="AD529" i="11"/>
  <c r="AD528" i="11"/>
  <c r="AD527" i="11"/>
  <c r="AD526" i="11"/>
  <c r="AD525" i="11"/>
  <c r="AD524" i="11"/>
  <c r="AD523" i="11"/>
  <c r="AD522" i="11"/>
  <c r="AD521" i="11"/>
  <c r="AD520" i="11"/>
  <c r="AD519" i="11"/>
  <c r="AD518" i="11"/>
  <c r="AD517" i="11"/>
  <c r="AD516" i="11"/>
  <c r="AD515" i="11"/>
  <c r="AD514" i="11"/>
  <c r="AD513" i="11"/>
  <c r="AD512" i="11"/>
  <c r="AD511" i="11"/>
  <c r="AD510" i="11"/>
  <c r="AD509" i="11"/>
  <c r="AD508" i="11"/>
  <c r="AD507" i="11"/>
  <c r="AD506" i="11"/>
  <c r="AD505" i="11"/>
  <c r="AD504" i="11"/>
  <c r="AD503" i="11"/>
  <c r="AD502" i="11"/>
  <c r="AD501" i="11"/>
  <c r="AD500" i="11"/>
  <c r="AD499" i="11"/>
  <c r="AD498" i="11"/>
  <c r="AD497" i="11"/>
  <c r="AD496" i="11"/>
  <c r="AD495" i="11"/>
  <c r="AD494" i="11"/>
  <c r="AD493" i="11"/>
  <c r="AD492" i="11"/>
  <c r="AD491" i="11"/>
  <c r="AD490" i="11"/>
  <c r="AD489" i="11"/>
  <c r="AD488" i="11"/>
  <c r="AD487" i="11"/>
  <c r="AD486" i="11"/>
  <c r="AD485" i="11"/>
  <c r="AD484" i="11"/>
  <c r="AD483" i="11"/>
  <c r="AD482" i="11"/>
  <c r="AD481" i="11"/>
  <c r="AD480" i="11"/>
  <c r="AD479" i="11"/>
  <c r="AD478" i="11"/>
  <c r="AD477" i="11"/>
  <c r="AD476" i="11"/>
  <c r="AD475" i="11"/>
  <c r="AD474" i="11"/>
  <c r="AD473" i="11"/>
  <c r="AD472" i="11"/>
  <c r="AD471" i="11"/>
  <c r="AD470" i="11"/>
  <c r="AD469" i="11"/>
  <c r="AD468" i="11"/>
  <c r="AD467" i="11"/>
  <c r="AD466" i="11"/>
  <c r="AD465" i="11"/>
  <c r="AD464" i="11"/>
  <c r="AD463" i="11"/>
  <c r="AD462" i="11"/>
  <c r="AD461" i="11"/>
  <c r="AD460" i="11"/>
  <c r="AD459" i="11"/>
  <c r="AD458" i="11"/>
  <c r="AD457" i="11"/>
  <c r="AD456" i="11"/>
  <c r="AD455" i="11"/>
  <c r="AD454" i="11"/>
  <c r="AD453" i="11"/>
  <c r="AD452" i="11"/>
  <c r="AD451" i="11"/>
  <c r="AD450" i="11"/>
  <c r="AD449" i="11"/>
  <c r="AD448" i="11"/>
  <c r="AD447" i="11"/>
  <c r="AD446" i="11"/>
  <c r="AD445" i="11"/>
  <c r="AD444" i="11"/>
  <c r="AD443" i="11"/>
  <c r="AD442" i="11"/>
  <c r="AD441" i="11"/>
  <c r="AD440" i="11"/>
  <c r="AD439" i="11"/>
  <c r="AD438" i="11"/>
  <c r="AD437" i="11"/>
  <c r="AD436" i="11"/>
  <c r="AD435" i="11"/>
  <c r="AD434" i="11"/>
  <c r="AD433" i="11"/>
  <c r="AD432" i="11"/>
  <c r="AD431" i="11"/>
  <c r="AD430" i="11"/>
  <c r="AD429" i="11"/>
  <c r="AD428" i="11"/>
  <c r="AD427" i="11"/>
  <c r="AD426" i="11"/>
  <c r="AD425" i="11"/>
  <c r="AD424" i="11"/>
  <c r="AD423" i="11"/>
  <c r="AD422" i="11"/>
  <c r="AD421" i="11"/>
  <c r="AD420" i="11"/>
  <c r="AD419" i="1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8" i="1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C1001" i="11"/>
  <c r="AC1000" i="11"/>
  <c r="AC999" i="11"/>
  <c r="AC998" i="11"/>
  <c r="AC997" i="11"/>
  <c r="AC996" i="11"/>
  <c r="AC995" i="11"/>
  <c r="AC994" i="11"/>
  <c r="AC993" i="11"/>
  <c r="AC992" i="11"/>
  <c r="AC991" i="11"/>
  <c r="AC990" i="11"/>
  <c r="AC989" i="11"/>
  <c r="AC988" i="11"/>
  <c r="AC987" i="11"/>
  <c r="AC986" i="11"/>
  <c r="AC985" i="11"/>
  <c r="AC984" i="11"/>
  <c r="AC983" i="11"/>
  <c r="AC982" i="11"/>
  <c r="AC981" i="11"/>
  <c r="AC980" i="11"/>
  <c r="AC979" i="11"/>
  <c r="AC978" i="11"/>
  <c r="AC977" i="11"/>
  <c r="AC976" i="11"/>
  <c r="AC975" i="11"/>
  <c r="AC974" i="11"/>
  <c r="AC973" i="11"/>
  <c r="AC972" i="11"/>
  <c r="AC971" i="11"/>
  <c r="AC970" i="11"/>
  <c r="AC969" i="11"/>
  <c r="AC968" i="11"/>
  <c r="AC967" i="11"/>
  <c r="AC966" i="11"/>
  <c r="AC965" i="11"/>
  <c r="AC964" i="11"/>
  <c r="AC963" i="11"/>
  <c r="AC962" i="11"/>
  <c r="AC961" i="11"/>
  <c r="AC960" i="11"/>
  <c r="AC959" i="11"/>
  <c r="AC958" i="11"/>
  <c r="AC957" i="11"/>
  <c r="AC956" i="11"/>
  <c r="AC955" i="11"/>
  <c r="AC954" i="11"/>
  <c r="AC953" i="11"/>
  <c r="AC952" i="11"/>
  <c r="AC951" i="11"/>
  <c r="AC950" i="11"/>
  <c r="AC949" i="11"/>
  <c r="AC948" i="11"/>
  <c r="AC947" i="11"/>
  <c r="AC946" i="11"/>
  <c r="AC945" i="11"/>
  <c r="AC944" i="11"/>
  <c r="AC943" i="11"/>
  <c r="AC942" i="11"/>
  <c r="AC941" i="11"/>
  <c r="AC940" i="11"/>
  <c r="AC939" i="11"/>
  <c r="AC938" i="11"/>
  <c r="AC937" i="11"/>
  <c r="AC936" i="11"/>
  <c r="AC935" i="11"/>
  <c r="AC934" i="11"/>
  <c r="AC933" i="11"/>
  <c r="AC932" i="11"/>
  <c r="AC931" i="11"/>
  <c r="AC930" i="11"/>
  <c r="AC929" i="11"/>
  <c r="AC928" i="11"/>
  <c r="AC927" i="11"/>
  <c r="AC926" i="11"/>
  <c r="AC925" i="11"/>
  <c r="AC924" i="11"/>
  <c r="AC923" i="11"/>
  <c r="AC922" i="11"/>
  <c r="AC921" i="11"/>
  <c r="AC920" i="11"/>
  <c r="AC919" i="11"/>
  <c r="AC918" i="11"/>
  <c r="AC917" i="11"/>
  <c r="AC916" i="11"/>
  <c r="AC915" i="11"/>
  <c r="AC914" i="11"/>
  <c r="AC913" i="11"/>
  <c r="AC912" i="11"/>
  <c r="AC911" i="11"/>
  <c r="AC910" i="11"/>
  <c r="AC909" i="11"/>
  <c r="AC908" i="11"/>
  <c r="AC907" i="11"/>
  <c r="AC906" i="11"/>
  <c r="AC905" i="11"/>
  <c r="AC904" i="11"/>
  <c r="AC903" i="11"/>
  <c r="AC902" i="11"/>
  <c r="AC901" i="11"/>
  <c r="AC900" i="11"/>
  <c r="AC899" i="11"/>
  <c r="AC898" i="11"/>
  <c r="AC897" i="11"/>
  <c r="AC896" i="11"/>
  <c r="AC895" i="11"/>
  <c r="AC894" i="11"/>
  <c r="AC893" i="11"/>
  <c r="AC892" i="11"/>
  <c r="AC891" i="11"/>
  <c r="AC890" i="11"/>
  <c r="AC889" i="11"/>
  <c r="AC888" i="11"/>
  <c r="AC887" i="11"/>
  <c r="AC886" i="11"/>
  <c r="AC885" i="11"/>
  <c r="AC884" i="11"/>
  <c r="AC883" i="11"/>
  <c r="AC882" i="11"/>
  <c r="AC881" i="11"/>
  <c r="AC880" i="11"/>
  <c r="AC879" i="11"/>
  <c r="AC878" i="11"/>
  <c r="AC877" i="11"/>
  <c r="AC876" i="11"/>
  <c r="AC875" i="11"/>
  <c r="AC874" i="11"/>
  <c r="AC873" i="11"/>
  <c r="AC872" i="11"/>
  <c r="AC871" i="11"/>
  <c r="AC870" i="11"/>
  <c r="AC869" i="11"/>
  <c r="AC868" i="11"/>
  <c r="AC867" i="11"/>
  <c r="AC866" i="11"/>
  <c r="AC865" i="11"/>
  <c r="AC864" i="11"/>
  <c r="AC863" i="11"/>
  <c r="AC862" i="11"/>
  <c r="AC861" i="11"/>
  <c r="AC860" i="11"/>
  <c r="AC859" i="11"/>
  <c r="AC858" i="11"/>
  <c r="AC857" i="11"/>
  <c r="AC856" i="11"/>
  <c r="AC855" i="11"/>
  <c r="AC854" i="11"/>
  <c r="AC853" i="11"/>
  <c r="AC852" i="11"/>
  <c r="AC851" i="11"/>
  <c r="AC850" i="11"/>
  <c r="AC849" i="11"/>
  <c r="AC848" i="11"/>
  <c r="AC847" i="11"/>
  <c r="AC846" i="11"/>
  <c r="AC845" i="11"/>
  <c r="AC844" i="11"/>
  <c r="AC843" i="11"/>
  <c r="AC842" i="11"/>
  <c r="AC841" i="11"/>
  <c r="AC840" i="11"/>
  <c r="AC839" i="11"/>
  <c r="AC838" i="11"/>
  <c r="AC837" i="11"/>
  <c r="AC836" i="11"/>
  <c r="AC835" i="11"/>
  <c r="AC834" i="11"/>
  <c r="AC833" i="11"/>
  <c r="AC832" i="11"/>
  <c r="AC831" i="11"/>
  <c r="AC830" i="11"/>
  <c r="AC829" i="11"/>
  <c r="AC828" i="11"/>
  <c r="AC827" i="11"/>
  <c r="AC826" i="11"/>
  <c r="AC825" i="11"/>
  <c r="AC824" i="11"/>
  <c r="AC823" i="11"/>
  <c r="AC822" i="11"/>
  <c r="AC821" i="11"/>
  <c r="AC820" i="11"/>
  <c r="AC819" i="11"/>
  <c r="AC818" i="11"/>
  <c r="AC817" i="11"/>
  <c r="AC816" i="11"/>
  <c r="AC815" i="11"/>
  <c r="AC814" i="11"/>
  <c r="AC813" i="11"/>
  <c r="AC812" i="11"/>
  <c r="AC811" i="11"/>
  <c r="AC810" i="11"/>
  <c r="AC809" i="11"/>
  <c r="AC808" i="11"/>
  <c r="AC807" i="11"/>
  <c r="AC806" i="11"/>
  <c r="AC805" i="11"/>
  <c r="AC804" i="11"/>
  <c r="AC803" i="11"/>
  <c r="AC802" i="11"/>
  <c r="AC801" i="11"/>
  <c r="AC800" i="11"/>
  <c r="AC799" i="11"/>
  <c r="AC798" i="11"/>
  <c r="AC797" i="11"/>
  <c r="AC796" i="11"/>
  <c r="AC795" i="11"/>
  <c r="AC794" i="11"/>
  <c r="AC793" i="11"/>
  <c r="AC792" i="11"/>
  <c r="AC791" i="11"/>
  <c r="AC790" i="11"/>
  <c r="AC789" i="11"/>
  <c r="AC788" i="11"/>
  <c r="AC787" i="11"/>
  <c r="AC786" i="11"/>
  <c r="AC785" i="11"/>
  <c r="AC784" i="11"/>
  <c r="AC783" i="11"/>
  <c r="AC782" i="11"/>
  <c r="AC781" i="11"/>
  <c r="AC780" i="11"/>
  <c r="AC779" i="11"/>
  <c r="AC778" i="11"/>
  <c r="AC777" i="11"/>
  <c r="AC776" i="11"/>
  <c r="AC775" i="11"/>
  <c r="AC774" i="11"/>
  <c r="AC773" i="11"/>
  <c r="AC772" i="11"/>
  <c r="AC771" i="11"/>
  <c r="AC770" i="11"/>
  <c r="AC769" i="11"/>
  <c r="AC768" i="11"/>
  <c r="AC767" i="11"/>
  <c r="AC766" i="11"/>
  <c r="AC765" i="11"/>
  <c r="AC764" i="11"/>
  <c r="AC763" i="11"/>
  <c r="AC762" i="11"/>
  <c r="AC761" i="11"/>
  <c r="AC760" i="11"/>
  <c r="AC759" i="11"/>
  <c r="AC758" i="11"/>
  <c r="AC757" i="11"/>
  <c r="AC756" i="11"/>
  <c r="AC755" i="11"/>
  <c r="AC754" i="11"/>
  <c r="AC753" i="11"/>
  <c r="AC752" i="11"/>
  <c r="AC751" i="11"/>
  <c r="AC750" i="11"/>
  <c r="AC749" i="11"/>
  <c r="AC748" i="11"/>
  <c r="AC747" i="11"/>
  <c r="AC746" i="11"/>
  <c r="AC745" i="11"/>
  <c r="AC744" i="11"/>
  <c r="AC743" i="11"/>
  <c r="AC742" i="11"/>
  <c r="AC741" i="11"/>
  <c r="AC740" i="11"/>
  <c r="AC739" i="11"/>
  <c r="AC738" i="11"/>
  <c r="AC737" i="11"/>
  <c r="AC736" i="11"/>
  <c r="AC735" i="11"/>
  <c r="AC734" i="11"/>
  <c r="AC733" i="11"/>
  <c r="AC732" i="11"/>
  <c r="AC731" i="11"/>
  <c r="AC730" i="11"/>
  <c r="AC729" i="11"/>
  <c r="AC728" i="11"/>
  <c r="AC727" i="11"/>
  <c r="AC726" i="11"/>
  <c r="AC725" i="11"/>
  <c r="AC724" i="11"/>
  <c r="AC723" i="11"/>
  <c r="AC722" i="11"/>
  <c r="AC721" i="11"/>
  <c r="AC720" i="11"/>
  <c r="AC719" i="11"/>
  <c r="AC718" i="11"/>
  <c r="AC717" i="11"/>
  <c r="AC716" i="11"/>
  <c r="AC715" i="11"/>
  <c r="AC714" i="11"/>
  <c r="AC713" i="11"/>
  <c r="AC712" i="11"/>
  <c r="AC711" i="11"/>
  <c r="AC710" i="11"/>
  <c r="AC709" i="11"/>
  <c r="AC708" i="11"/>
  <c r="AC707" i="11"/>
  <c r="AC706" i="11"/>
  <c r="AC705" i="11"/>
  <c r="AC704" i="11"/>
  <c r="AC703" i="11"/>
  <c r="AC702" i="11"/>
  <c r="AC701" i="11"/>
  <c r="AC700" i="11"/>
  <c r="AC699" i="11"/>
  <c r="AC698" i="11"/>
  <c r="AC697" i="11"/>
  <c r="AC696" i="11"/>
  <c r="AC695" i="11"/>
  <c r="AC694" i="11"/>
  <c r="AC693" i="11"/>
  <c r="AC692" i="11"/>
  <c r="AC691" i="11"/>
  <c r="AC690" i="11"/>
  <c r="AC689" i="11"/>
  <c r="AC688" i="11"/>
  <c r="AC687" i="11"/>
  <c r="AC686" i="11"/>
  <c r="AC685" i="11"/>
  <c r="AC684" i="11"/>
  <c r="AC683" i="11"/>
  <c r="AC682" i="11"/>
  <c r="AC681" i="11"/>
  <c r="AC680" i="11"/>
  <c r="AC679" i="11"/>
  <c r="AC678" i="11"/>
  <c r="AC677" i="11"/>
  <c r="AC676" i="11"/>
  <c r="AC675" i="11"/>
  <c r="AC674" i="11"/>
  <c r="AC673" i="11"/>
  <c r="AC672" i="11"/>
  <c r="AC671" i="11"/>
  <c r="AC670" i="11"/>
  <c r="AC669" i="11"/>
  <c r="AC668" i="11"/>
  <c r="AC667" i="11"/>
  <c r="AC666" i="11"/>
  <c r="AC665" i="11"/>
  <c r="AC664" i="11"/>
  <c r="AC663" i="11"/>
  <c r="AC662" i="11"/>
  <c r="AC661" i="11"/>
  <c r="AC660" i="11"/>
  <c r="AC659" i="11"/>
  <c r="AC658" i="11"/>
  <c r="AC657" i="11"/>
  <c r="AC656" i="11"/>
  <c r="AC655" i="11"/>
  <c r="AC654" i="11"/>
  <c r="AC653" i="11"/>
  <c r="AC652" i="11"/>
  <c r="AC651" i="11"/>
  <c r="AC650" i="11"/>
  <c r="AC649" i="11"/>
  <c r="AC648" i="11"/>
  <c r="AC647" i="11"/>
  <c r="AC646" i="11"/>
  <c r="AC645" i="11"/>
  <c r="AC644" i="11"/>
  <c r="AC643" i="11"/>
  <c r="AC642" i="11"/>
  <c r="AC641" i="11"/>
  <c r="AC640" i="11"/>
  <c r="AC639" i="11"/>
  <c r="AC638" i="11"/>
  <c r="AC637" i="11"/>
  <c r="AC636" i="11"/>
  <c r="AC635" i="11"/>
  <c r="AC634" i="11"/>
  <c r="AC633" i="11"/>
  <c r="AC632" i="11"/>
  <c r="AC631" i="11"/>
  <c r="AC630" i="11"/>
  <c r="AC629" i="11"/>
  <c r="AC628" i="11"/>
  <c r="AC627" i="11"/>
  <c r="AC626" i="11"/>
  <c r="AC625" i="11"/>
  <c r="AC624" i="11"/>
  <c r="AC623" i="11"/>
  <c r="AC622" i="11"/>
  <c r="AC621" i="11"/>
  <c r="AC620" i="11"/>
  <c r="AC619" i="11"/>
  <c r="AC618" i="11"/>
  <c r="AC617" i="11"/>
  <c r="AC616" i="11"/>
  <c r="AC615" i="11"/>
  <c r="AC614" i="11"/>
  <c r="AC613" i="11"/>
  <c r="AC612" i="11"/>
  <c r="AC611" i="11"/>
  <c r="AC610" i="11"/>
  <c r="AC609" i="11"/>
  <c r="AC608" i="11"/>
  <c r="AC607" i="11"/>
  <c r="AC606" i="11"/>
  <c r="AC605" i="11"/>
  <c r="AC604" i="11"/>
  <c r="AC603" i="11"/>
  <c r="AC602" i="11"/>
  <c r="AC601" i="11"/>
  <c r="AC600" i="11"/>
  <c r="AC599" i="11"/>
  <c r="AC598" i="11"/>
  <c r="AC597" i="11"/>
  <c r="AC596" i="11"/>
  <c r="AC595" i="11"/>
  <c r="AC594" i="11"/>
  <c r="AC593" i="11"/>
  <c r="AC592" i="11"/>
  <c r="AC591" i="11"/>
  <c r="AC590" i="11"/>
  <c r="AC589" i="11"/>
  <c r="AC588" i="11"/>
  <c r="AC587" i="11"/>
  <c r="AC586" i="11"/>
  <c r="AC585" i="11"/>
  <c r="AC584" i="11"/>
  <c r="AC583" i="11"/>
  <c r="AC582" i="11"/>
  <c r="AC581" i="11"/>
  <c r="AC580" i="11"/>
  <c r="AC579" i="11"/>
  <c r="AC578" i="11"/>
  <c r="AC577" i="11"/>
  <c r="AC576" i="11"/>
  <c r="AC575" i="11"/>
  <c r="AC574" i="11"/>
  <c r="AC573" i="11"/>
  <c r="AC572" i="11"/>
  <c r="AC571" i="11"/>
  <c r="AC570" i="11"/>
  <c r="AC569" i="11"/>
  <c r="AC568" i="11"/>
  <c r="AC567" i="11"/>
  <c r="AC566" i="11"/>
  <c r="AC565" i="11"/>
  <c r="AC564" i="11"/>
  <c r="AC563" i="11"/>
  <c r="AC562" i="11"/>
  <c r="AC561" i="11"/>
  <c r="AC560" i="11"/>
  <c r="AC559" i="11"/>
  <c r="AC558" i="11"/>
  <c r="AC557" i="11"/>
  <c r="AC556" i="11"/>
  <c r="AC555" i="11"/>
  <c r="AC554" i="11"/>
  <c r="AC553" i="11"/>
  <c r="AC552" i="11"/>
  <c r="AC551" i="11"/>
  <c r="AC550" i="11"/>
  <c r="AC549" i="11"/>
  <c r="AC548" i="11"/>
  <c r="AC547" i="11"/>
  <c r="AC546" i="11"/>
  <c r="AC545" i="11"/>
  <c r="AC544" i="11"/>
  <c r="AC543" i="11"/>
  <c r="AC542" i="11"/>
  <c r="AC541" i="11"/>
  <c r="AC540" i="11"/>
  <c r="AC539" i="11"/>
  <c r="AC538" i="11"/>
  <c r="AC537" i="11"/>
  <c r="AC536" i="11"/>
  <c r="AC535" i="11"/>
  <c r="AC534" i="11"/>
  <c r="AC533" i="11"/>
  <c r="AC532" i="11"/>
  <c r="AC531" i="11"/>
  <c r="AC530" i="11"/>
  <c r="AC529" i="11"/>
  <c r="AC528" i="11"/>
  <c r="AC527" i="11"/>
  <c r="AC526" i="11"/>
  <c r="AC525" i="11"/>
  <c r="AC524" i="11"/>
  <c r="AC523" i="11"/>
  <c r="AC522" i="11"/>
  <c r="AC521" i="11"/>
  <c r="AC520" i="11"/>
  <c r="AC519" i="11"/>
  <c r="AC518" i="11"/>
  <c r="AC517" i="11"/>
  <c r="AC516" i="11"/>
  <c r="AC515" i="11"/>
  <c r="AC514" i="11"/>
  <c r="AC513" i="11"/>
  <c r="AC512" i="11"/>
  <c r="AC511" i="11"/>
  <c r="AC510" i="11"/>
  <c r="AC509" i="11"/>
  <c r="AC508" i="11"/>
  <c r="AC507" i="11"/>
  <c r="AC506" i="11"/>
  <c r="AC505" i="11"/>
  <c r="AC504" i="11"/>
  <c r="AC503" i="11"/>
  <c r="AC502" i="11"/>
  <c r="AC501" i="11"/>
  <c r="AC500" i="11"/>
  <c r="AC499" i="11"/>
  <c r="AC498" i="11"/>
  <c r="AC497" i="11"/>
  <c r="AC496" i="11"/>
  <c r="AC495" i="11"/>
  <c r="AC494" i="11"/>
  <c r="AC493" i="11"/>
  <c r="AC492" i="11"/>
  <c r="AC491" i="11"/>
  <c r="AC490" i="11"/>
  <c r="AC489" i="11"/>
  <c r="AC488" i="11"/>
  <c r="AC487" i="11"/>
  <c r="AC486" i="11"/>
  <c r="AC485" i="11"/>
  <c r="AC484" i="11"/>
  <c r="AC483" i="11"/>
  <c r="AC482" i="11"/>
  <c r="AC481" i="11"/>
  <c r="AC480" i="11"/>
  <c r="AC479" i="11"/>
  <c r="AC478" i="11"/>
  <c r="AC477" i="11"/>
  <c r="AC476" i="11"/>
  <c r="AC475" i="11"/>
  <c r="AC474" i="11"/>
  <c r="AC473" i="11"/>
  <c r="AC472" i="11"/>
  <c r="AC471" i="11"/>
  <c r="AC470" i="11"/>
  <c r="AC469" i="11"/>
  <c r="AC468" i="11"/>
  <c r="AC467" i="11"/>
  <c r="AC466" i="11"/>
  <c r="AC465" i="11"/>
  <c r="AC464" i="11"/>
  <c r="AC463" i="11"/>
  <c r="AC462" i="11"/>
  <c r="AC461" i="11"/>
  <c r="AC460" i="11"/>
  <c r="AC459" i="11"/>
  <c r="AC458" i="11"/>
  <c r="AC457" i="11"/>
  <c r="AC456" i="11"/>
  <c r="AC455" i="11"/>
  <c r="AC454" i="11"/>
  <c r="AC453" i="11"/>
  <c r="AC452" i="11"/>
  <c r="AC451" i="11"/>
  <c r="AC450" i="11"/>
  <c r="AC449" i="11"/>
  <c r="AC448" i="11"/>
  <c r="AC447" i="11"/>
  <c r="AC446" i="11"/>
  <c r="AC445" i="11"/>
  <c r="AC444" i="11"/>
  <c r="AC443" i="11"/>
  <c r="AC442" i="11"/>
  <c r="AC441" i="11"/>
  <c r="AC440" i="11"/>
  <c r="AC439" i="11"/>
  <c r="AC438" i="11"/>
  <c r="AC437" i="11"/>
  <c r="AC436" i="11"/>
  <c r="AC435" i="11"/>
  <c r="AC434" i="11"/>
  <c r="AC433" i="11"/>
  <c r="AC432" i="11"/>
  <c r="AC431" i="11"/>
  <c r="AC430" i="11"/>
  <c r="AC429" i="11"/>
  <c r="AC428" i="11"/>
  <c r="AC427" i="11"/>
  <c r="AC426" i="11"/>
  <c r="AC425" i="11"/>
  <c r="AC424" i="11"/>
  <c r="AC423" i="11"/>
  <c r="AC422" i="11"/>
  <c r="AC421" i="11"/>
  <c r="AC420" i="11"/>
  <c r="AC419" i="11"/>
  <c r="AC418" i="11"/>
  <c r="AC417" i="11"/>
  <c r="AC416" i="11"/>
  <c r="AC415" i="11"/>
  <c r="AC414" i="11"/>
  <c r="AC413" i="11"/>
  <c r="AC412" i="11"/>
  <c r="AC411" i="11"/>
  <c r="AC410" i="11"/>
  <c r="AC409" i="11"/>
  <c r="AC408" i="11"/>
  <c r="AC407" i="11"/>
  <c r="AC406" i="11"/>
  <c r="AC405" i="11"/>
  <c r="AC404" i="11"/>
  <c r="AC403" i="11"/>
  <c r="AC402" i="11"/>
  <c r="AC401" i="11"/>
  <c r="AC400" i="11"/>
  <c r="AC399" i="11"/>
  <c r="AC398" i="11"/>
  <c r="AC397" i="11"/>
  <c r="AC396" i="11"/>
  <c r="AC395" i="11"/>
  <c r="AC394" i="11"/>
  <c r="AC393" i="11"/>
  <c r="AC392" i="11"/>
  <c r="AC391" i="11"/>
  <c r="AC390" i="11"/>
  <c r="AC389" i="11"/>
  <c r="AC388" i="11"/>
  <c r="AC387" i="11"/>
  <c r="AC386" i="11"/>
  <c r="AC385" i="11"/>
  <c r="AC384" i="11"/>
  <c r="AC383" i="11"/>
  <c r="AC382" i="11"/>
  <c r="AC381" i="11"/>
  <c r="AC380" i="11"/>
  <c r="AC379" i="11"/>
  <c r="AC378" i="11"/>
  <c r="AC377" i="11"/>
  <c r="AC376" i="11"/>
  <c r="AC375" i="11"/>
  <c r="AC374" i="11"/>
  <c r="AC373" i="11"/>
  <c r="AC372" i="11"/>
  <c r="AC371" i="11"/>
  <c r="AC370" i="11"/>
  <c r="AC369" i="11"/>
  <c r="AC368" i="11"/>
  <c r="AC367" i="11"/>
  <c r="AC366" i="11"/>
  <c r="AC365" i="11"/>
  <c r="AC364" i="11"/>
  <c r="AC363" i="11"/>
  <c r="AC362" i="11"/>
  <c r="AC361" i="11"/>
  <c r="AC360" i="11"/>
  <c r="AC359" i="11"/>
  <c r="AC358" i="11"/>
  <c r="AC357" i="11"/>
  <c r="AC356" i="11"/>
  <c r="AC355" i="11"/>
  <c r="AC354" i="11"/>
  <c r="AC353" i="11"/>
  <c r="AC352" i="11"/>
  <c r="AC351" i="11"/>
  <c r="AC350" i="11"/>
  <c r="AC349" i="11"/>
  <c r="AC348" i="11"/>
  <c r="AC347" i="11"/>
  <c r="AC346" i="11"/>
  <c r="AC345" i="11"/>
  <c r="AC344" i="11"/>
  <c r="AC343" i="11"/>
  <c r="AC342" i="11"/>
  <c r="AC341" i="11"/>
  <c r="AC340" i="11"/>
  <c r="AC339" i="11"/>
  <c r="AC338" i="11"/>
  <c r="AC337" i="11"/>
  <c r="AC336" i="11"/>
  <c r="AC335" i="11"/>
  <c r="AC334" i="11"/>
  <c r="AC333" i="11"/>
  <c r="AC332" i="11"/>
  <c r="AC331" i="11"/>
  <c r="AC330" i="11"/>
  <c r="AC329" i="11"/>
  <c r="AC328" i="11"/>
  <c r="AC327" i="11"/>
  <c r="AC326" i="11"/>
  <c r="AC325" i="11"/>
  <c r="AC324" i="11"/>
  <c r="AC323" i="11"/>
  <c r="AC322" i="11"/>
  <c r="AC321" i="11"/>
  <c r="AC320" i="11"/>
  <c r="AC319" i="11"/>
  <c r="AC318" i="11"/>
  <c r="AC317" i="11"/>
  <c r="AC316" i="11"/>
  <c r="AC315" i="11"/>
  <c r="AC314" i="11"/>
  <c r="AC313" i="11"/>
  <c r="AC312" i="11"/>
  <c r="AC311" i="11"/>
  <c r="AC310" i="11"/>
  <c r="AC309" i="11"/>
  <c r="AC308" i="11"/>
  <c r="AC307" i="11"/>
  <c r="AC306" i="11"/>
  <c r="AC305" i="11"/>
  <c r="AC304" i="11"/>
  <c r="AC303" i="11"/>
  <c r="AC302" i="11"/>
  <c r="AC301" i="11"/>
  <c r="AC300" i="11"/>
  <c r="AC299" i="11"/>
  <c r="AC298" i="11"/>
  <c r="AC297" i="11"/>
  <c r="AC296" i="11"/>
  <c r="AC295" i="11"/>
  <c r="AC294" i="11"/>
  <c r="AC293" i="11"/>
  <c r="AC292" i="11"/>
  <c r="AC291" i="11"/>
  <c r="AC290" i="11"/>
  <c r="AC289" i="11"/>
  <c r="AC288" i="11"/>
  <c r="AC287" i="11"/>
  <c r="AC286" i="11"/>
  <c r="AC285" i="11"/>
  <c r="AC284" i="11"/>
  <c r="AC283" i="11"/>
  <c r="AC282" i="11"/>
  <c r="AC281" i="11"/>
  <c r="AC280" i="11"/>
  <c r="AC279" i="11"/>
  <c r="AC278" i="11"/>
  <c r="AC277" i="11"/>
  <c r="AC276" i="11"/>
  <c r="AC275" i="11"/>
  <c r="AC274" i="11"/>
  <c r="AC273" i="11"/>
  <c r="AC272" i="11"/>
  <c r="AC271" i="11"/>
  <c r="AC270" i="11"/>
  <c r="AC269" i="11"/>
  <c r="AC268" i="11"/>
  <c r="AC267" i="11"/>
  <c r="AC266" i="11"/>
  <c r="AC265" i="11"/>
  <c r="AC264" i="11"/>
  <c r="AC263" i="11"/>
  <c r="AC262" i="11"/>
  <c r="AC261" i="11"/>
  <c r="AC260" i="11"/>
  <c r="AC259" i="11"/>
  <c r="AC258" i="11"/>
  <c r="AC257" i="11"/>
  <c r="AC256" i="11"/>
  <c r="AC255" i="11"/>
  <c r="AC254" i="11"/>
  <c r="AC253" i="11"/>
  <c r="AC252" i="11"/>
  <c r="AC251" i="11"/>
  <c r="AC250" i="11"/>
  <c r="AC249" i="11"/>
  <c r="AC248" i="11"/>
  <c r="AC247" i="11"/>
  <c r="AC246" i="11"/>
  <c r="AC245" i="11"/>
  <c r="AC244" i="11"/>
  <c r="AC243" i="11"/>
  <c r="AC242" i="11"/>
  <c r="AC241" i="11"/>
  <c r="AC240" i="11"/>
  <c r="AC239" i="11"/>
  <c r="AC238" i="11"/>
  <c r="AC237" i="11"/>
  <c r="AC236" i="11"/>
  <c r="AC235" i="11"/>
  <c r="AC234" i="11"/>
  <c r="AC233" i="11"/>
  <c r="AC232" i="11"/>
  <c r="AC231" i="11"/>
  <c r="AC230" i="11"/>
  <c r="AC229" i="11"/>
  <c r="AC228" i="11"/>
  <c r="AC227" i="11"/>
  <c r="AC226" i="11"/>
  <c r="AC225" i="11"/>
  <c r="AC224" i="11"/>
  <c r="AC223" i="11"/>
  <c r="AC222" i="11"/>
  <c r="AC221" i="11"/>
  <c r="AC220" i="11"/>
  <c r="AC219" i="11"/>
  <c r="AC218" i="11"/>
  <c r="AC217" i="11"/>
  <c r="AC216" i="11"/>
  <c r="AC215" i="11"/>
  <c r="AC214" i="11"/>
  <c r="AC213" i="11"/>
  <c r="AC212" i="11"/>
  <c r="AC211" i="11"/>
  <c r="AC210" i="11"/>
  <c r="AC209" i="11"/>
  <c r="AC208" i="11"/>
  <c r="AC207" i="11"/>
  <c r="AC206" i="11"/>
  <c r="AC205" i="11"/>
  <c r="AC204" i="11"/>
  <c r="AC203" i="11"/>
  <c r="AC202" i="11"/>
  <c r="AC201" i="11"/>
  <c r="AC200" i="11"/>
  <c r="AC199" i="11"/>
  <c r="AC198" i="11"/>
  <c r="AC197" i="11"/>
  <c r="AC196" i="11"/>
  <c r="AC195" i="11"/>
  <c r="AC194" i="11"/>
  <c r="AC193" i="11"/>
  <c r="AC192" i="11"/>
  <c r="AC191" i="11"/>
  <c r="AC190" i="11"/>
  <c r="AC189" i="11"/>
  <c r="AC188" i="11"/>
  <c r="AC187" i="11"/>
  <c r="AC186" i="11"/>
  <c r="AC185" i="11"/>
  <c r="AC184" i="11"/>
  <c r="AC183" i="11"/>
  <c r="AC182" i="11"/>
  <c r="AC181" i="11"/>
  <c r="AC180" i="11"/>
  <c r="AC179" i="11"/>
  <c r="AC178" i="11"/>
  <c r="AC177" i="11"/>
  <c r="AC176" i="11"/>
  <c r="AC175" i="11"/>
  <c r="AC174" i="11"/>
  <c r="AC173" i="11"/>
  <c r="AC172" i="11"/>
  <c r="AC171" i="11"/>
  <c r="AC170" i="11"/>
  <c r="AC169" i="11"/>
  <c r="AC168" i="11"/>
  <c r="AC167" i="11"/>
  <c r="AC166" i="11"/>
  <c r="AC165" i="11"/>
  <c r="AC164" i="11"/>
  <c r="AC163" i="11"/>
  <c r="AC162" i="11"/>
  <c r="AC161" i="11"/>
  <c r="AC160" i="11"/>
  <c r="AC159" i="11"/>
  <c r="AC158" i="11"/>
  <c r="AC157" i="11"/>
  <c r="AC156" i="11"/>
  <c r="AC155" i="11"/>
  <c r="AC154" i="11"/>
  <c r="AC153" i="11"/>
  <c r="AC152" i="11"/>
  <c r="AC151" i="11"/>
  <c r="AC150" i="11"/>
  <c r="AC149" i="11"/>
  <c r="AC148" i="11"/>
  <c r="AC147" i="11"/>
  <c r="AC146" i="11"/>
  <c r="AC145" i="11"/>
  <c r="AC144" i="11"/>
  <c r="AC143" i="11"/>
  <c r="AC142" i="11"/>
  <c r="AC141" i="11"/>
  <c r="AC140" i="11"/>
  <c r="AC139" i="11"/>
  <c r="AC138" i="11"/>
  <c r="AC137" i="11"/>
  <c r="AC136" i="11"/>
  <c r="AC135" i="11"/>
  <c r="AC134" i="11"/>
  <c r="AC133" i="11"/>
  <c r="AC132" i="11"/>
  <c r="AC131" i="11"/>
  <c r="AC130" i="11"/>
  <c r="AC129" i="11"/>
  <c r="AC128" i="11"/>
  <c r="AC127" i="11"/>
  <c r="AC126" i="11"/>
  <c r="AC125" i="11"/>
  <c r="AC124" i="11"/>
  <c r="AC123" i="11"/>
  <c r="AC122" i="11"/>
  <c r="AC121" i="11"/>
  <c r="AC120" i="11"/>
  <c r="AC119" i="11"/>
  <c r="AC118" i="11"/>
  <c r="AC117" i="11"/>
  <c r="AC116" i="11"/>
  <c r="AC115" i="11"/>
  <c r="AC114" i="11"/>
  <c r="AC113" i="11"/>
  <c r="AC112" i="11"/>
  <c r="AC111" i="11"/>
  <c r="AC110" i="11"/>
  <c r="AC109" i="11"/>
  <c r="AC108" i="11"/>
  <c r="AC107" i="11"/>
  <c r="AC106" i="11"/>
  <c r="AC105" i="11"/>
  <c r="AC104" i="11"/>
  <c r="AC103" i="11"/>
  <c r="AC102" i="11"/>
  <c r="AC101" i="11"/>
  <c r="AC100" i="11"/>
  <c r="AC99" i="11"/>
  <c r="AC98" i="11"/>
  <c r="AC97" i="11"/>
  <c r="AC96" i="11"/>
  <c r="AC95" i="11"/>
  <c r="AC94" i="11"/>
  <c r="AC93" i="11"/>
  <c r="AC92" i="11"/>
  <c r="AC91" i="11"/>
  <c r="AC90" i="11"/>
  <c r="AC89" i="11"/>
  <c r="AC88" i="11"/>
  <c r="AC87" i="11"/>
  <c r="AC86" i="11"/>
  <c r="AC85" i="11"/>
  <c r="AC84" i="11"/>
  <c r="AC83" i="11"/>
  <c r="AC82" i="11"/>
  <c r="AC81" i="11"/>
  <c r="AC80" i="11"/>
  <c r="AC79" i="11"/>
  <c r="AC78" i="11"/>
  <c r="AC77" i="11"/>
  <c r="AC76" i="11"/>
  <c r="AC75" i="11"/>
  <c r="AC74" i="11"/>
  <c r="AC73" i="11"/>
  <c r="AC72" i="11"/>
  <c r="AC71" i="11"/>
  <c r="AC70" i="11"/>
  <c r="AC69" i="11"/>
  <c r="AC68" i="11"/>
  <c r="AC67" i="11"/>
  <c r="AC66" i="11"/>
  <c r="AC65" i="11"/>
  <c r="AC64" i="11"/>
  <c r="AC63" i="11"/>
  <c r="AC62" i="11"/>
  <c r="AC61" i="11"/>
  <c r="AC60" i="11"/>
  <c r="AC59" i="11"/>
  <c r="AC58" i="11"/>
  <c r="AC57" i="11"/>
  <c r="AC56" i="11"/>
  <c r="AC55" i="11"/>
  <c r="AC54" i="11"/>
  <c r="AC53" i="11"/>
  <c r="AC52" i="11"/>
  <c r="AC51" i="11"/>
  <c r="AC50" i="11"/>
  <c r="AC49" i="11"/>
  <c r="AC48" i="11"/>
  <c r="AC47" i="11"/>
  <c r="AC46" i="11"/>
  <c r="AC45" i="11"/>
  <c r="AC44" i="11"/>
  <c r="AC43" i="11"/>
  <c r="AC42" i="11"/>
  <c r="AC41" i="11"/>
  <c r="AC40" i="11"/>
  <c r="AC39" i="11"/>
  <c r="AC38" i="11"/>
  <c r="AC37" i="11"/>
  <c r="AC36" i="11"/>
  <c r="AC35" i="11"/>
  <c r="AC34" i="11"/>
  <c r="AC33" i="11"/>
  <c r="AC32" i="11"/>
  <c r="AC31" i="11"/>
  <c r="AC30" i="11"/>
  <c r="AC29" i="11"/>
  <c r="AC28" i="11"/>
  <c r="AC27" i="11"/>
  <c r="AC26" i="11"/>
  <c r="AC25" i="11"/>
  <c r="AC24" i="11"/>
  <c r="AC23" i="11"/>
  <c r="AC22" i="11"/>
  <c r="AC21" i="11"/>
  <c r="AC20" i="11"/>
  <c r="AC19" i="11"/>
  <c r="AC18" i="11"/>
  <c r="AC17" i="11"/>
  <c r="AC16" i="11"/>
  <c r="AC15" i="11"/>
  <c r="AC14" i="11"/>
  <c r="AC13" i="11"/>
  <c r="AC12" i="11"/>
  <c r="AC11" i="11"/>
  <c r="AC10" i="11"/>
  <c r="AC9" i="11"/>
  <c r="AC8" i="11"/>
  <c r="AC7" i="11"/>
  <c r="AC6" i="11"/>
  <c r="AC5" i="11"/>
  <c r="AC4" i="11"/>
  <c r="AC3" i="11"/>
  <c r="AB1001" i="11"/>
  <c r="AB1000" i="11"/>
  <c r="AB999" i="11"/>
  <c r="AB998" i="11"/>
  <c r="AB997" i="11"/>
  <c r="AB996" i="11"/>
  <c r="AB995" i="11"/>
  <c r="AB994" i="11"/>
  <c r="AB993" i="11"/>
  <c r="AB992" i="11"/>
  <c r="AB991" i="11"/>
  <c r="AB990" i="11"/>
  <c r="AB989" i="11"/>
  <c r="AB988" i="11"/>
  <c r="AB987" i="11"/>
  <c r="AB986" i="11"/>
  <c r="AB985" i="11"/>
  <c r="AB984" i="11"/>
  <c r="AB983" i="11"/>
  <c r="AB982" i="11"/>
  <c r="AB981" i="11"/>
  <c r="AB980" i="11"/>
  <c r="AB979" i="11"/>
  <c r="AB978" i="11"/>
  <c r="AB977" i="11"/>
  <c r="AB976" i="11"/>
  <c r="AB975" i="11"/>
  <c r="AB974" i="11"/>
  <c r="AB973" i="11"/>
  <c r="AB972" i="11"/>
  <c r="AB971" i="11"/>
  <c r="AB970" i="11"/>
  <c r="AB969" i="11"/>
  <c r="AB968" i="11"/>
  <c r="AB967" i="11"/>
  <c r="AB966" i="11"/>
  <c r="AB965" i="11"/>
  <c r="AB964" i="11"/>
  <c r="AB963" i="11"/>
  <c r="AB962" i="11"/>
  <c r="AB961" i="11"/>
  <c r="AB960" i="11"/>
  <c r="AB959" i="11"/>
  <c r="AB958" i="11"/>
  <c r="AB957" i="11"/>
  <c r="AB956" i="11"/>
  <c r="AB955" i="11"/>
  <c r="AB954" i="11"/>
  <c r="AB953" i="11"/>
  <c r="AB952" i="11"/>
  <c r="AB951" i="11"/>
  <c r="AB950" i="11"/>
  <c r="AB949" i="11"/>
  <c r="AB948" i="11"/>
  <c r="AB947" i="11"/>
  <c r="AB946" i="11"/>
  <c r="AB945" i="11"/>
  <c r="AB944" i="11"/>
  <c r="AB943" i="11"/>
  <c r="AB942" i="11"/>
  <c r="AB941" i="11"/>
  <c r="AB940" i="11"/>
  <c r="AB939" i="11"/>
  <c r="AB938" i="11"/>
  <c r="AB937" i="11"/>
  <c r="AB936" i="11"/>
  <c r="AB935" i="11"/>
  <c r="AB934" i="11"/>
  <c r="AB933" i="11"/>
  <c r="AB932" i="11"/>
  <c r="AB931" i="11"/>
  <c r="AB930" i="11"/>
  <c r="AB929" i="11"/>
  <c r="AB928" i="11"/>
  <c r="AB927" i="11"/>
  <c r="AB926" i="11"/>
  <c r="AB925" i="11"/>
  <c r="AB924" i="11"/>
  <c r="AB923" i="11"/>
  <c r="AB922" i="11"/>
  <c r="AB921" i="11"/>
  <c r="AB920" i="11"/>
  <c r="AB919" i="11"/>
  <c r="AB918" i="11"/>
  <c r="AB917" i="11"/>
  <c r="AB916" i="11"/>
  <c r="AB915" i="11"/>
  <c r="AB914" i="11"/>
  <c r="AB913" i="11"/>
  <c r="AB912" i="11"/>
  <c r="AB911" i="11"/>
  <c r="AB910" i="11"/>
  <c r="AB909" i="11"/>
  <c r="AB908" i="11"/>
  <c r="AB907" i="11"/>
  <c r="AB906" i="11"/>
  <c r="AB905" i="11"/>
  <c r="AB904" i="11"/>
  <c r="AB903" i="11"/>
  <c r="AB902" i="11"/>
  <c r="AB901" i="11"/>
  <c r="AB900" i="11"/>
  <c r="AB899" i="11"/>
  <c r="AB898" i="11"/>
  <c r="AB897" i="11"/>
  <c r="AB896" i="11"/>
  <c r="AB895" i="11"/>
  <c r="AB894" i="11"/>
  <c r="AB893" i="11"/>
  <c r="AB892" i="11"/>
  <c r="AB891" i="11"/>
  <c r="AB890" i="11"/>
  <c r="AB889" i="11"/>
  <c r="AB888" i="11"/>
  <c r="AB887" i="11"/>
  <c r="AB886" i="11"/>
  <c r="AB885" i="11"/>
  <c r="AB884" i="11"/>
  <c r="AB883" i="11"/>
  <c r="AB882" i="11"/>
  <c r="AB881" i="11"/>
  <c r="AB880" i="11"/>
  <c r="AB879" i="11"/>
  <c r="AB878" i="11"/>
  <c r="AB877" i="11"/>
  <c r="AB876" i="11"/>
  <c r="AB875" i="11"/>
  <c r="AB874" i="11"/>
  <c r="AB873" i="11"/>
  <c r="AB872" i="11"/>
  <c r="AB871" i="11"/>
  <c r="AB870" i="11"/>
  <c r="AB869" i="11"/>
  <c r="AB868" i="11"/>
  <c r="AB867" i="11"/>
  <c r="AB866" i="11"/>
  <c r="AB865" i="11"/>
  <c r="AB864" i="11"/>
  <c r="AB863" i="11"/>
  <c r="AB862" i="11"/>
  <c r="AB861" i="11"/>
  <c r="AB860" i="11"/>
  <c r="AB859" i="11"/>
  <c r="AB858" i="11"/>
  <c r="AB857" i="11"/>
  <c r="AB856" i="11"/>
  <c r="AB855" i="11"/>
  <c r="AB854" i="11"/>
  <c r="AB853" i="11"/>
  <c r="AB852" i="11"/>
  <c r="AB851" i="11"/>
  <c r="AB850" i="11"/>
  <c r="AB849" i="11"/>
  <c r="AB848" i="11"/>
  <c r="AB847" i="11"/>
  <c r="AB846" i="11"/>
  <c r="AB845" i="11"/>
  <c r="AB844" i="11"/>
  <c r="AB843" i="11"/>
  <c r="AB842" i="11"/>
  <c r="AB841" i="11"/>
  <c r="AB840" i="11"/>
  <c r="AB839" i="11"/>
  <c r="AB838" i="11"/>
  <c r="AB837" i="11"/>
  <c r="AB836" i="11"/>
  <c r="AB835" i="11"/>
  <c r="AB834" i="11"/>
  <c r="AB833" i="11"/>
  <c r="AB832" i="11"/>
  <c r="AB831" i="11"/>
  <c r="AB830" i="11"/>
  <c r="AB829" i="11"/>
  <c r="AB828" i="11"/>
  <c r="AB827" i="11"/>
  <c r="AB826" i="11"/>
  <c r="AB825" i="11"/>
  <c r="AB824" i="11"/>
  <c r="AB823" i="11"/>
  <c r="AB822" i="11"/>
  <c r="AB821" i="11"/>
  <c r="AB820" i="11"/>
  <c r="AB819" i="11"/>
  <c r="AB818" i="11"/>
  <c r="AB817" i="11"/>
  <c r="AB816" i="11"/>
  <c r="AB815" i="11"/>
  <c r="AB814" i="11"/>
  <c r="AB813" i="11"/>
  <c r="AB812" i="11"/>
  <c r="AB811" i="11"/>
  <c r="AB810" i="11"/>
  <c r="AB809" i="11"/>
  <c r="AB808" i="11"/>
  <c r="AB807" i="11"/>
  <c r="AB806" i="11"/>
  <c r="AB805" i="11"/>
  <c r="AB804" i="11"/>
  <c r="AB803" i="11"/>
  <c r="AB802" i="11"/>
  <c r="AB801" i="11"/>
  <c r="AB800" i="11"/>
  <c r="AB799" i="11"/>
  <c r="AB798" i="11"/>
  <c r="AB797" i="11"/>
  <c r="AB796" i="11"/>
  <c r="AB795" i="11"/>
  <c r="AB794" i="11"/>
  <c r="AB793" i="11"/>
  <c r="AB792" i="11"/>
  <c r="AB791" i="11"/>
  <c r="AB790" i="11"/>
  <c r="AB789" i="11"/>
  <c r="AB788" i="11"/>
  <c r="AB787" i="11"/>
  <c r="AB786" i="11"/>
  <c r="AB785" i="11"/>
  <c r="AB784" i="11"/>
  <c r="AB783" i="11"/>
  <c r="AB782" i="11"/>
  <c r="AB781" i="11"/>
  <c r="AB780" i="11"/>
  <c r="AB779" i="11"/>
  <c r="AB778" i="11"/>
  <c r="AB777" i="11"/>
  <c r="AB776" i="11"/>
  <c r="AB775" i="11"/>
  <c r="AB774" i="11"/>
  <c r="AB773" i="11"/>
  <c r="AB772" i="11"/>
  <c r="AB771" i="11"/>
  <c r="AB770" i="11"/>
  <c r="AB769" i="11"/>
  <c r="AB768" i="11"/>
  <c r="AB767" i="11"/>
  <c r="AB766" i="11"/>
  <c r="AB765" i="11"/>
  <c r="AB764" i="11"/>
  <c r="AB763" i="11"/>
  <c r="AB762" i="11"/>
  <c r="AB761" i="11"/>
  <c r="AB760" i="11"/>
  <c r="AB759" i="11"/>
  <c r="AB758" i="11"/>
  <c r="AB757" i="11"/>
  <c r="AB756" i="11"/>
  <c r="AB755" i="11"/>
  <c r="AB754" i="11"/>
  <c r="AB753" i="11"/>
  <c r="AB752" i="11"/>
  <c r="AB751" i="11"/>
  <c r="AB750" i="11"/>
  <c r="AB749" i="11"/>
  <c r="AB748" i="11"/>
  <c r="AB747" i="11"/>
  <c r="AB746" i="11"/>
  <c r="AB745" i="11"/>
  <c r="AB744" i="11"/>
  <c r="AB743" i="11"/>
  <c r="AB742" i="11"/>
  <c r="AB741" i="11"/>
  <c r="AB740" i="11"/>
  <c r="AB739" i="11"/>
  <c r="AB738" i="11"/>
  <c r="AB737" i="11"/>
  <c r="AB736" i="11"/>
  <c r="AB735" i="11"/>
  <c r="AB734" i="11"/>
  <c r="AB733" i="11"/>
  <c r="AB732" i="11"/>
  <c r="AB731" i="11"/>
  <c r="AB730" i="11"/>
  <c r="AB729" i="11"/>
  <c r="AB728" i="11"/>
  <c r="AB727" i="11"/>
  <c r="AB726" i="11"/>
  <c r="AB725" i="11"/>
  <c r="AB724" i="11"/>
  <c r="AB723" i="11"/>
  <c r="AB722" i="11"/>
  <c r="AB721" i="11"/>
  <c r="AB720" i="11"/>
  <c r="AB719" i="11"/>
  <c r="AB718" i="11"/>
  <c r="AB717" i="11"/>
  <c r="AB716" i="11"/>
  <c r="AB715" i="11"/>
  <c r="AB714" i="11"/>
  <c r="AB713" i="11"/>
  <c r="AB712" i="11"/>
  <c r="AB711" i="11"/>
  <c r="AB710" i="11"/>
  <c r="AB709" i="11"/>
  <c r="AB708" i="11"/>
  <c r="AB707" i="11"/>
  <c r="AB706" i="11"/>
  <c r="AB705" i="11"/>
  <c r="AB704" i="11"/>
  <c r="AB703" i="11"/>
  <c r="AB702" i="11"/>
  <c r="AB701" i="11"/>
  <c r="AB700" i="11"/>
  <c r="AB699" i="11"/>
  <c r="AB698" i="11"/>
  <c r="AB697" i="11"/>
  <c r="AB696" i="11"/>
  <c r="AB695" i="11"/>
  <c r="AB694" i="11"/>
  <c r="AB693" i="11"/>
  <c r="AB692" i="11"/>
  <c r="AB691" i="11"/>
  <c r="AB690" i="11"/>
  <c r="AB689" i="11"/>
  <c r="AB688" i="11"/>
  <c r="AB687" i="11"/>
  <c r="AB686" i="11"/>
  <c r="AB685" i="11"/>
  <c r="AB684" i="11"/>
  <c r="AB683" i="11"/>
  <c r="AB682" i="11"/>
  <c r="AB681" i="11"/>
  <c r="AB680" i="11"/>
  <c r="AB679" i="11"/>
  <c r="AB678" i="11"/>
  <c r="AB677" i="11"/>
  <c r="AB676" i="11"/>
  <c r="AB675" i="11"/>
  <c r="AB674" i="11"/>
  <c r="AB673" i="11"/>
  <c r="AB672" i="11"/>
  <c r="AB671" i="11"/>
  <c r="AB670" i="11"/>
  <c r="AB669" i="11"/>
  <c r="AB668" i="11"/>
  <c r="AB667" i="11"/>
  <c r="AB666" i="11"/>
  <c r="AB665" i="11"/>
  <c r="AB664" i="11"/>
  <c r="AB663" i="11"/>
  <c r="AB662" i="11"/>
  <c r="AB661" i="11"/>
  <c r="AB660" i="11"/>
  <c r="AB659" i="11"/>
  <c r="AB658" i="11"/>
  <c r="AB657" i="11"/>
  <c r="AB656" i="11"/>
  <c r="AB655" i="11"/>
  <c r="AB654" i="11"/>
  <c r="AB653" i="11"/>
  <c r="AB652" i="11"/>
  <c r="AB651" i="11"/>
  <c r="AB650" i="11"/>
  <c r="AB649" i="11"/>
  <c r="AB648" i="11"/>
  <c r="AB647" i="11"/>
  <c r="AB646" i="11"/>
  <c r="AB645" i="11"/>
  <c r="AB644" i="11"/>
  <c r="AB643" i="11"/>
  <c r="AB642" i="11"/>
  <c r="AB641" i="11"/>
  <c r="AB640" i="11"/>
  <c r="AB639" i="11"/>
  <c r="AB638" i="11"/>
  <c r="AB637" i="11"/>
  <c r="AB636" i="11"/>
  <c r="AB635" i="11"/>
  <c r="AB634" i="11"/>
  <c r="AB633" i="11"/>
  <c r="AB632" i="11"/>
  <c r="AB631" i="11"/>
  <c r="AB630" i="11"/>
  <c r="AB629" i="11"/>
  <c r="AB628" i="11"/>
  <c r="AB627" i="11"/>
  <c r="AB626" i="11"/>
  <c r="AB625" i="11"/>
  <c r="AB624" i="11"/>
  <c r="AB623" i="11"/>
  <c r="AB622" i="11"/>
  <c r="AB621" i="11"/>
  <c r="AB620" i="11"/>
  <c r="AB619" i="11"/>
  <c r="AB618" i="11"/>
  <c r="AB617" i="11"/>
  <c r="AB616" i="11"/>
  <c r="AB615" i="11"/>
  <c r="AB614" i="11"/>
  <c r="AB613" i="11"/>
  <c r="AB612" i="11"/>
  <c r="AB611" i="11"/>
  <c r="AB610" i="11"/>
  <c r="AB609" i="11"/>
  <c r="AB608" i="11"/>
  <c r="AB607" i="11"/>
  <c r="AB606" i="11"/>
  <c r="AB605" i="11"/>
  <c r="AB604" i="11"/>
  <c r="AB603" i="11"/>
  <c r="AB602" i="11"/>
  <c r="AB601" i="11"/>
  <c r="AB600" i="11"/>
  <c r="AB599" i="11"/>
  <c r="AB598" i="11"/>
  <c r="AB597" i="11"/>
  <c r="AB596" i="11"/>
  <c r="AB595" i="11"/>
  <c r="AB594" i="11"/>
  <c r="AB593" i="11"/>
  <c r="AB592" i="11"/>
  <c r="AB591" i="11"/>
  <c r="AB590" i="11"/>
  <c r="AB589" i="11"/>
  <c r="AB588" i="11"/>
  <c r="AB587" i="11"/>
  <c r="AB586" i="11"/>
  <c r="AB585" i="11"/>
  <c r="AB584" i="11"/>
  <c r="AB583" i="11"/>
  <c r="AB582" i="11"/>
  <c r="AB581" i="11"/>
  <c r="AB580" i="11"/>
  <c r="AB579" i="11"/>
  <c r="AB578" i="11"/>
  <c r="AB577" i="11"/>
  <c r="AB576" i="11"/>
  <c r="AB575" i="11"/>
  <c r="AB574" i="11"/>
  <c r="AB573" i="11"/>
  <c r="AB572" i="11"/>
  <c r="AB571" i="11"/>
  <c r="AB570" i="11"/>
  <c r="AB569" i="11"/>
  <c r="AB568" i="11"/>
  <c r="AB567" i="11"/>
  <c r="AB566" i="11"/>
  <c r="AB565" i="11"/>
  <c r="AB564" i="11"/>
  <c r="AB563" i="11"/>
  <c r="AB562" i="11"/>
  <c r="AB561" i="11"/>
  <c r="AB560" i="11"/>
  <c r="AB559" i="11"/>
  <c r="AB558" i="11"/>
  <c r="AB557" i="11"/>
  <c r="AB556" i="11"/>
  <c r="AB555" i="11"/>
  <c r="AB554" i="11"/>
  <c r="AB553" i="11"/>
  <c r="AB552" i="11"/>
  <c r="AB551" i="11"/>
  <c r="AB550" i="11"/>
  <c r="AB549" i="11"/>
  <c r="AB548" i="11"/>
  <c r="AB547" i="11"/>
  <c r="AB546" i="11"/>
  <c r="AB545" i="11"/>
  <c r="AB544" i="11"/>
  <c r="AB543" i="11"/>
  <c r="AB542" i="11"/>
  <c r="AB541" i="11"/>
  <c r="AB540" i="11"/>
  <c r="AB539" i="11"/>
  <c r="AB538" i="11"/>
  <c r="AB537" i="11"/>
  <c r="AB536" i="11"/>
  <c r="AB535" i="11"/>
  <c r="AB534" i="11"/>
  <c r="AB533" i="11"/>
  <c r="AB532" i="11"/>
  <c r="AB531" i="11"/>
  <c r="AB530" i="11"/>
  <c r="AB529" i="11"/>
  <c r="AB528" i="11"/>
  <c r="AB527" i="11"/>
  <c r="AB526" i="11"/>
  <c r="AB525" i="11"/>
  <c r="AB524" i="11"/>
  <c r="AB523" i="11"/>
  <c r="AB522" i="11"/>
  <c r="AB521" i="11"/>
  <c r="AB520" i="11"/>
  <c r="AB519" i="11"/>
  <c r="AB518" i="11"/>
  <c r="AB517" i="11"/>
  <c r="AB516" i="11"/>
  <c r="AB515" i="11"/>
  <c r="AB514" i="11"/>
  <c r="AB513" i="11"/>
  <c r="AB512" i="11"/>
  <c r="AB511" i="11"/>
  <c r="AB510" i="11"/>
  <c r="AB509" i="11"/>
  <c r="AB508" i="11"/>
  <c r="AB507" i="11"/>
  <c r="AB506" i="11"/>
  <c r="AB505" i="11"/>
  <c r="AB504" i="11"/>
  <c r="AB503" i="11"/>
  <c r="AB502" i="11"/>
  <c r="AB501" i="11"/>
  <c r="AB500" i="11"/>
  <c r="AB499" i="11"/>
  <c r="AB498" i="11"/>
  <c r="AB497" i="11"/>
  <c r="AB496" i="11"/>
  <c r="AB495" i="11"/>
  <c r="AB494" i="11"/>
  <c r="AB493" i="11"/>
  <c r="AB492" i="11"/>
  <c r="AB491" i="11"/>
  <c r="AB490" i="11"/>
  <c r="AB489" i="11"/>
  <c r="AB488" i="11"/>
  <c r="AB487" i="11"/>
  <c r="AB486" i="11"/>
  <c r="AB485" i="11"/>
  <c r="AB484" i="11"/>
  <c r="AB483" i="11"/>
  <c r="AB482" i="11"/>
  <c r="AB481" i="11"/>
  <c r="AB480" i="11"/>
  <c r="AB479" i="11"/>
  <c r="AB478" i="11"/>
  <c r="AB477" i="11"/>
  <c r="AB476" i="11"/>
  <c r="AB475" i="11"/>
  <c r="AB474" i="11"/>
  <c r="AB473" i="11"/>
  <c r="AB472" i="11"/>
  <c r="AB471" i="11"/>
  <c r="AB470" i="11"/>
  <c r="AB469" i="11"/>
  <c r="AB468" i="11"/>
  <c r="AB467" i="11"/>
  <c r="AB466" i="11"/>
  <c r="AB465" i="11"/>
  <c r="AB464" i="11"/>
  <c r="AB463" i="11"/>
  <c r="AB462" i="11"/>
  <c r="AB461" i="11"/>
  <c r="AB460" i="11"/>
  <c r="AB459" i="11"/>
  <c r="AB458" i="11"/>
  <c r="AB457" i="11"/>
  <c r="AB456" i="11"/>
  <c r="AB455" i="11"/>
  <c r="AB454" i="11"/>
  <c r="AB453" i="11"/>
  <c r="AB452" i="11"/>
  <c r="AB451" i="11"/>
  <c r="AB450" i="11"/>
  <c r="AB449" i="11"/>
  <c r="AB448" i="11"/>
  <c r="AB447" i="11"/>
  <c r="AB446" i="11"/>
  <c r="AB445" i="11"/>
  <c r="AB444" i="11"/>
  <c r="AB443" i="11"/>
  <c r="AB442" i="11"/>
  <c r="AB441" i="11"/>
  <c r="AB440" i="11"/>
  <c r="AB439" i="11"/>
  <c r="AB438" i="11"/>
  <c r="AB437" i="11"/>
  <c r="AB436" i="11"/>
  <c r="AB435" i="11"/>
  <c r="AB434" i="11"/>
  <c r="AB433" i="11"/>
  <c r="AB432" i="11"/>
  <c r="AB431" i="11"/>
  <c r="AB430" i="11"/>
  <c r="AB429" i="11"/>
  <c r="AB428" i="11"/>
  <c r="AB427" i="11"/>
  <c r="AB426" i="11"/>
  <c r="AB425" i="11"/>
  <c r="AB424" i="11"/>
  <c r="AB423" i="11"/>
  <c r="AB422" i="11"/>
  <c r="AB421" i="11"/>
  <c r="AB420" i="11"/>
  <c r="AB419" i="11"/>
  <c r="AB418" i="11"/>
  <c r="AB417" i="11"/>
  <c r="AB416" i="11"/>
  <c r="AB415" i="11"/>
  <c r="AB414" i="11"/>
  <c r="AB413" i="11"/>
  <c r="AB412" i="11"/>
  <c r="AB411" i="11"/>
  <c r="AB410" i="11"/>
  <c r="AB409" i="11"/>
  <c r="AB408" i="11"/>
  <c r="AB407" i="11"/>
  <c r="AB406" i="11"/>
  <c r="AB405" i="11"/>
  <c r="AB404" i="11"/>
  <c r="AB403" i="11"/>
  <c r="AB402" i="11"/>
  <c r="AB401" i="11"/>
  <c r="AB400" i="11"/>
  <c r="AB399" i="11"/>
  <c r="AB398" i="11"/>
  <c r="AB397" i="11"/>
  <c r="AB396" i="11"/>
  <c r="AB395" i="11"/>
  <c r="AB394" i="11"/>
  <c r="AB393" i="11"/>
  <c r="AB392" i="11"/>
  <c r="AB391" i="11"/>
  <c r="AB390" i="11"/>
  <c r="AB389" i="11"/>
  <c r="AB388" i="11"/>
  <c r="AB387" i="11"/>
  <c r="AB386" i="11"/>
  <c r="AB385" i="11"/>
  <c r="AB384" i="11"/>
  <c r="AB383" i="11"/>
  <c r="AB382" i="11"/>
  <c r="AB381" i="11"/>
  <c r="AB380" i="11"/>
  <c r="AB379" i="11"/>
  <c r="AB378" i="11"/>
  <c r="AB377" i="11"/>
  <c r="AB376" i="11"/>
  <c r="AB375" i="11"/>
  <c r="AB374" i="11"/>
  <c r="AB373" i="11"/>
  <c r="AB372" i="11"/>
  <c r="AB371" i="11"/>
  <c r="AB370" i="11"/>
  <c r="AB369" i="11"/>
  <c r="AB368" i="11"/>
  <c r="AB367" i="11"/>
  <c r="AB366" i="11"/>
  <c r="AB365" i="11"/>
  <c r="AB364" i="11"/>
  <c r="AB363" i="11"/>
  <c r="AB362" i="11"/>
  <c r="AB361" i="11"/>
  <c r="AB360" i="11"/>
  <c r="AB359" i="11"/>
  <c r="AB358" i="11"/>
  <c r="AB357" i="11"/>
  <c r="AB356" i="11"/>
  <c r="AB355" i="11"/>
  <c r="AB354" i="11"/>
  <c r="AB353" i="11"/>
  <c r="AB352" i="11"/>
  <c r="AB351" i="11"/>
  <c r="AB350" i="11"/>
  <c r="AB349" i="11"/>
  <c r="AB348" i="11"/>
  <c r="AB347" i="11"/>
  <c r="AB346" i="11"/>
  <c r="AB345" i="11"/>
  <c r="AB344" i="11"/>
  <c r="AB343" i="11"/>
  <c r="AB342" i="11"/>
  <c r="AB341" i="11"/>
  <c r="AB340" i="11"/>
  <c r="AB339" i="11"/>
  <c r="AB338" i="11"/>
  <c r="AB337" i="11"/>
  <c r="AB336" i="11"/>
  <c r="AB335" i="11"/>
  <c r="AB334" i="11"/>
  <c r="AB333" i="11"/>
  <c r="AB332" i="11"/>
  <c r="AB331" i="11"/>
  <c r="AB330" i="11"/>
  <c r="AB329" i="11"/>
  <c r="AB328" i="11"/>
  <c r="AB327" i="11"/>
  <c r="AB326" i="11"/>
  <c r="AB325" i="11"/>
  <c r="AB324" i="11"/>
  <c r="AB323" i="11"/>
  <c r="AB322" i="11"/>
  <c r="AB321" i="11"/>
  <c r="AB320" i="11"/>
  <c r="AB319" i="11"/>
  <c r="AB318" i="11"/>
  <c r="AB317" i="11"/>
  <c r="AB316" i="11"/>
  <c r="AB315" i="11"/>
  <c r="AB314" i="11"/>
  <c r="AB313" i="11"/>
  <c r="AB312" i="11"/>
  <c r="AB311" i="11"/>
  <c r="AB310" i="11"/>
  <c r="AB309" i="11"/>
  <c r="AB308" i="11"/>
  <c r="AB307" i="11"/>
  <c r="AB306" i="11"/>
  <c r="AB305" i="11"/>
  <c r="AB304" i="11"/>
  <c r="AB303" i="11"/>
  <c r="AB302" i="11"/>
  <c r="AB301" i="11"/>
  <c r="AB300" i="11"/>
  <c r="AB299" i="11"/>
  <c r="AB298" i="11"/>
  <c r="AB297" i="11"/>
  <c r="AB296" i="11"/>
  <c r="AB295" i="11"/>
  <c r="AB294" i="11"/>
  <c r="AB293" i="11"/>
  <c r="AB292" i="11"/>
  <c r="AB291" i="11"/>
  <c r="AB290" i="11"/>
  <c r="AB289" i="11"/>
  <c r="AB288" i="11"/>
  <c r="AB287" i="11"/>
  <c r="AB286" i="11"/>
  <c r="AB285" i="11"/>
  <c r="AB284" i="11"/>
  <c r="AB283" i="11"/>
  <c r="AB282" i="11"/>
  <c r="AB281" i="11"/>
  <c r="AB280" i="11"/>
  <c r="AB279" i="11"/>
  <c r="AB278" i="11"/>
  <c r="AB277" i="11"/>
  <c r="AB276" i="11"/>
  <c r="AB275" i="11"/>
  <c r="AB274" i="11"/>
  <c r="AB273" i="11"/>
  <c r="AB272" i="11"/>
  <c r="AB271" i="11"/>
  <c r="AB270" i="11"/>
  <c r="AB269" i="11"/>
  <c r="AB268" i="11"/>
  <c r="AB267" i="11"/>
  <c r="AB266" i="11"/>
  <c r="AB265" i="11"/>
  <c r="AB264" i="11"/>
  <c r="AB263" i="11"/>
  <c r="AB262" i="11"/>
  <c r="AB261" i="11"/>
  <c r="AB260" i="11"/>
  <c r="AB259" i="11"/>
  <c r="AB258" i="11"/>
  <c r="AB257" i="11"/>
  <c r="AB256" i="11"/>
  <c r="AB255" i="11"/>
  <c r="AB254" i="11"/>
  <c r="AB253" i="11"/>
  <c r="AB252" i="11"/>
  <c r="AB251" i="11"/>
  <c r="AB250" i="11"/>
  <c r="AB249" i="11"/>
  <c r="AB248" i="11"/>
  <c r="AB247" i="11"/>
  <c r="AB246" i="11"/>
  <c r="AB245" i="11"/>
  <c r="AB244" i="11"/>
  <c r="AB243" i="11"/>
  <c r="AB242" i="11"/>
  <c r="AB241" i="11"/>
  <c r="AB240" i="11"/>
  <c r="AB239" i="11"/>
  <c r="AB238" i="11"/>
  <c r="AB237" i="11"/>
  <c r="AB236" i="11"/>
  <c r="AB235" i="11"/>
  <c r="AB234" i="11"/>
  <c r="AB233" i="11"/>
  <c r="AB232" i="11"/>
  <c r="AB231" i="11"/>
  <c r="AB230" i="11"/>
  <c r="AB229" i="11"/>
  <c r="AB228" i="11"/>
  <c r="AB227" i="11"/>
  <c r="AB226" i="11"/>
  <c r="AB225" i="11"/>
  <c r="AB224" i="11"/>
  <c r="AB223" i="11"/>
  <c r="AB222" i="11"/>
  <c r="AB221" i="11"/>
  <c r="AB220" i="11"/>
  <c r="AB219" i="11"/>
  <c r="AB218" i="11"/>
  <c r="AB217" i="11"/>
  <c r="AB216" i="11"/>
  <c r="AB215" i="11"/>
  <c r="AB214" i="11"/>
  <c r="AB213" i="11"/>
  <c r="AB212" i="11"/>
  <c r="AB211" i="11"/>
  <c r="AB210" i="11"/>
  <c r="AB209" i="11"/>
  <c r="AB208" i="11"/>
  <c r="AB207" i="11"/>
  <c r="AB206" i="11"/>
  <c r="AB205" i="11"/>
  <c r="AB204" i="11"/>
  <c r="AB203" i="11"/>
  <c r="AB202" i="11"/>
  <c r="AB201" i="11"/>
  <c r="AB200" i="11"/>
  <c r="AB199" i="11"/>
  <c r="AB198" i="11"/>
  <c r="AB197" i="11"/>
  <c r="AB196" i="11"/>
  <c r="AB195" i="11"/>
  <c r="AB194" i="11"/>
  <c r="AB193" i="11"/>
  <c r="AB192" i="11"/>
  <c r="AB191" i="11"/>
  <c r="AB190" i="11"/>
  <c r="AB189" i="11"/>
  <c r="AB188" i="11"/>
  <c r="AB187" i="11"/>
  <c r="AB186" i="11"/>
  <c r="AB185" i="11"/>
  <c r="AB184" i="11"/>
  <c r="AB183" i="11"/>
  <c r="AB182" i="11"/>
  <c r="AB181" i="11"/>
  <c r="AB180" i="11"/>
  <c r="AB179" i="11"/>
  <c r="AB178" i="11"/>
  <c r="AB177" i="11"/>
  <c r="AB176" i="11"/>
  <c r="AB175" i="11"/>
  <c r="AB174" i="11"/>
  <c r="AB173" i="11"/>
  <c r="AB172" i="11"/>
  <c r="AB171" i="11"/>
  <c r="AB170" i="11"/>
  <c r="AB169" i="11"/>
  <c r="AB168" i="11"/>
  <c r="AB167" i="11"/>
  <c r="AB166" i="11"/>
  <c r="AB165" i="11"/>
  <c r="AB164" i="11"/>
  <c r="AB163" i="11"/>
  <c r="AB162" i="11"/>
  <c r="AB161" i="11"/>
  <c r="AB160" i="11"/>
  <c r="AB159" i="11"/>
  <c r="AB158" i="11"/>
  <c r="AB157" i="11"/>
  <c r="AB156" i="11"/>
  <c r="AB155" i="11"/>
  <c r="AB154" i="11"/>
  <c r="AB153" i="11"/>
  <c r="AB152" i="11"/>
  <c r="AB151" i="11"/>
  <c r="AB150" i="11"/>
  <c r="AB149" i="11"/>
  <c r="AB148" i="11"/>
  <c r="AB147" i="11"/>
  <c r="AB146" i="11"/>
  <c r="AB145" i="11"/>
  <c r="AB144" i="11"/>
  <c r="AB143" i="11"/>
  <c r="AB142" i="11"/>
  <c r="AB141" i="11"/>
  <c r="AB140" i="11"/>
  <c r="AB139" i="11"/>
  <c r="AB138" i="11"/>
  <c r="AB137" i="11"/>
  <c r="AB136" i="11"/>
  <c r="AB135" i="11"/>
  <c r="AB134" i="11"/>
  <c r="AB133" i="11"/>
  <c r="AB132" i="11"/>
  <c r="AB131" i="11"/>
  <c r="AB130" i="11"/>
  <c r="AB129" i="11"/>
  <c r="AB128" i="11"/>
  <c r="AB127" i="11"/>
  <c r="AB126" i="11"/>
  <c r="AB125" i="11"/>
  <c r="AB124" i="11"/>
  <c r="AB123" i="11"/>
  <c r="AB122" i="11"/>
  <c r="AB121" i="11"/>
  <c r="AB120" i="11"/>
  <c r="AB119" i="11"/>
  <c r="AB118" i="11"/>
  <c r="AB117" i="11"/>
  <c r="AB116" i="11"/>
  <c r="AB115" i="11"/>
  <c r="AB114" i="11"/>
  <c r="AB113" i="11"/>
  <c r="AB112" i="11"/>
  <c r="AB111" i="11"/>
  <c r="AB110" i="11"/>
  <c r="AB109" i="11"/>
  <c r="AB108" i="11"/>
  <c r="AB107" i="11"/>
  <c r="AB106" i="11"/>
  <c r="AB105" i="11"/>
  <c r="AB104" i="11"/>
  <c r="AB103" i="11"/>
  <c r="AB102" i="11"/>
  <c r="AB101" i="11"/>
  <c r="AB100" i="11"/>
  <c r="AB99" i="11"/>
  <c r="AB98" i="11"/>
  <c r="AB97" i="11"/>
  <c r="AB96" i="11"/>
  <c r="AB95" i="11"/>
  <c r="AB94" i="11"/>
  <c r="AB93" i="11"/>
  <c r="AB92" i="11"/>
  <c r="AB91" i="11"/>
  <c r="AB90" i="11"/>
  <c r="AB89" i="11"/>
  <c r="AB88" i="11"/>
  <c r="AB87" i="11"/>
  <c r="AB86" i="11"/>
  <c r="AB85" i="11"/>
  <c r="AB84" i="11"/>
  <c r="AB83" i="11"/>
  <c r="AB82" i="11"/>
  <c r="AB81" i="11"/>
  <c r="AB80" i="11"/>
  <c r="AB79" i="11"/>
  <c r="AB78" i="11"/>
  <c r="AB77" i="11"/>
  <c r="AB76" i="11"/>
  <c r="AB75" i="11"/>
  <c r="AB74" i="11"/>
  <c r="AB73" i="11"/>
  <c r="AB72" i="11"/>
  <c r="AB71" i="11"/>
  <c r="AB70" i="11"/>
  <c r="AB69" i="11"/>
  <c r="AB68" i="11"/>
  <c r="AB67" i="11"/>
  <c r="AB66" i="11"/>
  <c r="AB65" i="11"/>
  <c r="AB64" i="11"/>
  <c r="AB63" i="11"/>
  <c r="AB62" i="11"/>
  <c r="AB61" i="11"/>
  <c r="AB60" i="11"/>
  <c r="AB59" i="11"/>
  <c r="AB58" i="11"/>
  <c r="AB57" i="11"/>
  <c r="AB56" i="11"/>
  <c r="AB55" i="11"/>
  <c r="AB54" i="11"/>
  <c r="AB53" i="11"/>
  <c r="AB52" i="11"/>
  <c r="AB51" i="11"/>
  <c r="AB50" i="11"/>
  <c r="AB49" i="11"/>
  <c r="AB48" i="11"/>
  <c r="AB47" i="11"/>
  <c r="AB46" i="11"/>
  <c r="AB45" i="11"/>
  <c r="AB44" i="11"/>
  <c r="AB43" i="11"/>
  <c r="AB42" i="11"/>
  <c r="AB41" i="11"/>
  <c r="AB40" i="11"/>
  <c r="AB39" i="11"/>
  <c r="AB38" i="11"/>
  <c r="AB37" i="11"/>
  <c r="AB36" i="11"/>
  <c r="AB35" i="11"/>
  <c r="AB34" i="11"/>
  <c r="AB33" i="11"/>
  <c r="AB32" i="11"/>
  <c r="AB31" i="11"/>
  <c r="AB30" i="11"/>
  <c r="AB29" i="11"/>
  <c r="AB28" i="11"/>
  <c r="AB27" i="11"/>
  <c r="AB26" i="11"/>
  <c r="AB25" i="11"/>
  <c r="AB24" i="11"/>
  <c r="AB23" i="11"/>
  <c r="AB22" i="11"/>
  <c r="AB21" i="11"/>
  <c r="AB20" i="11"/>
  <c r="AB19" i="11"/>
  <c r="AB18" i="11"/>
  <c r="AB17" i="11"/>
  <c r="AB16" i="11"/>
  <c r="AB15" i="11"/>
  <c r="AB14" i="11"/>
  <c r="AB13" i="11"/>
  <c r="AB12" i="11"/>
  <c r="AB11" i="11"/>
  <c r="AB10" i="11"/>
  <c r="AB9" i="11"/>
  <c r="AB8" i="11"/>
  <c r="AB7" i="11"/>
  <c r="AB6" i="11"/>
  <c r="AB5" i="11"/>
  <c r="AB4" i="11"/>
  <c r="AB3" i="11"/>
  <c r="AA1001" i="11"/>
  <c r="AA1000" i="11"/>
  <c r="AA999" i="11"/>
  <c r="AA998" i="11"/>
  <c r="AA997" i="11"/>
  <c r="AA996" i="11"/>
  <c r="AA995" i="11"/>
  <c r="AA994" i="11"/>
  <c r="AA993" i="11"/>
  <c r="AA992" i="11"/>
  <c r="AA991" i="11"/>
  <c r="AA990" i="11"/>
  <c r="AA989" i="11"/>
  <c r="AA988" i="11"/>
  <c r="AA987" i="11"/>
  <c r="AA986" i="11"/>
  <c r="AA985" i="11"/>
  <c r="AA984" i="11"/>
  <c r="AA983" i="11"/>
  <c r="AA982" i="11"/>
  <c r="AA981" i="11"/>
  <c r="AA980" i="11"/>
  <c r="AA979" i="11"/>
  <c r="AA978" i="11"/>
  <c r="AA977" i="11"/>
  <c r="AA976" i="11"/>
  <c r="AA975" i="11"/>
  <c r="AA974" i="11"/>
  <c r="AA973" i="11"/>
  <c r="AA972" i="11"/>
  <c r="AA971" i="11"/>
  <c r="AA970" i="11"/>
  <c r="AA969" i="11"/>
  <c r="AA968" i="11"/>
  <c r="AA967" i="11"/>
  <c r="AA966" i="11"/>
  <c r="AA965" i="11"/>
  <c r="AA964" i="11"/>
  <c r="AA963" i="11"/>
  <c r="AA962" i="11"/>
  <c r="AA961" i="11"/>
  <c r="AA960" i="11"/>
  <c r="AA959" i="11"/>
  <c r="AA958" i="11"/>
  <c r="AA957" i="11"/>
  <c r="AA956" i="11"/>
  <c r="AA955" i="11"/>
  <c r="AA954" i="11"/>
  <c r="AA953" i="11"/>
  <c r="AA952" i="11"/>
  <c r="AA951" i="11"/>
  <c r="AA950" i="11"/>
  <c r="AA949" i="11"/>
  <c r="AA948" i="11"/>
  <c r="AA947" i="11"/>
  <c r="AA946" i="11"/>
  <c r="AA945" i="11"/>
  <c r="AA944" i="11"/>
  <c r="AA943" i="11"/>
  <c r="AA942" i="11"/>
  <c r="AA941" i="11"/>
  <c r="AA940" i="11"/>
  <c r="AA939" i="11"/>
  <c r="AA938" i="11"/>
  <c r="AA937" i="11"/>
  <c r="AA936" i="11"/>
  <c r="AA935" i="11"/>
  <c r="AA934" i="11"/>
  <c r="AA933" i="11"/>
  <c r="AA932" i="11"/>
  <c r="AA931" i="11"/>
  <c r="AA930" i="11"/>
  <c r="AA929" i="11"/>
  <c r="AA928" i="11"/>
  <c r="AA927" i="11"/>
  <c r="AA926" i="11"/>
  <c r="AA925" i="11"/>
  <c r="AA924" i="11"/>
  <c r="AA923" i="11"/>
  <c r="AA922" i="11"/>
  <c r="AA921" i="11"/>
  <c r="AA920" i="11"/>
  <c r="AA919" i="11"/>
  <c r="AA918" i="11"/>
  <c r="AA917" i="11"/>
  <c r="AA916" i="11"/>
  <c r="AA915" i="11"/>
  <c r="AA914" i="11"/>
  <c r="AA913" i="11"/>
  <c r="AA912" i="11"/>
  <c r="AA911" i="11"/>
  <c r="AA910" i="11"/>
  <c r="AA909" i="11"/>
  <c r="AA908" i="11"/>
  <c r="AA907" i="11"/>
  <c r="AA906" i="11"/>
  <c r="AA905" i="11"/>
  <c r="AA904" i="11"/>
  <c r="AA903" i="11"/>
  <c r="AA902" i="11"/>
  <c r="AA901" i="11"/>
  <c r="AA900" i="11"/>
  <c r="AA899" i="11"/>
  <c r="AA898" i="11"/>
  <c r="AA897" i="11"/>
  <c r="AA896" i="11"/>
  <c r="AA895" i="11"/>
  <c r="AA894" i="11"/>
  <c r="AA893" i="11"/>
  <c r="AA892" i="11"/>
  <c r="AA891" i="11"/>
  <c r="AA890" i="11"/>
  <c r="AA889" i="11"/>
  <c r="AA888" i="11"/>
  <c r="AA887" i="11"/>
  <c r="AA886" i="11"/>
  <c r="AA885" i="11"/>
  <c r="AA884" i="11"/>
  <c r="AA883" i="11"/>
  <c r="AA882" i="11"/>
  <c r="AA881" i="11"/>
  <c r="AA880" i="11"/>
  <c r="AA879" i="11"/>
  <c r="AA878" i="11"/>
  <c r="AA877" i="11"/>
  <c r="AA876" i="11"/>
  <c r="AA875" i="11"/>
  <c r="AA874" i="11"/>
  <c r="AA873" i="11"/>
  <c r="AA872" i="11"/>
  <c r="AA871" i="11"/>
  <c r="AA870" i="11"/>
  <c r="AA869" i="11"/>
  <c r="AA868" i="11"/>
  <c r="AA867" i="11"/>
  <c r="AA866" i="11"/>
  <c r="AA865" i="11"/>
  <c r="AA864" i="11"/>
  <c r="AA863" i="11"/>
  <c r="AA862" i="11"/>
  <c r="AA861" i="11"/>
  <c r="AA860" i="11"/>
  <c r="AA859" i="11"/>
  <c r="AA858" i="11"/>
  <c r="AA857" i="11"/>
  <c r="AA856" i="11"/>
  <c r="AA855" i="11"/>
  <c r="AA854" i="11"/>
  <c r="AA853" i="11"/>
  <c r="AA852" i="11"/>
  <c r="AA851" i="11"/>
  <c r="AA850" i="11"/>
  <c r="AA849" i="11"/>
  <c r="AA848" i="11"/>
  <c r="AA847" i="11"/>
  <c r="AA846" i="11"/>
  <c r="AA845" i="11"/>
  <c r="AA844" i="11"/>
  <c r="AA843" i="11"/>
  <c r="AA842" i="11"/>
  <c r="AA841" i="11"/>
  <c r="AA840" i="11"/>
  <c r="AA839" i="11"/>
  <c r="AA838" i="11"/>
  <c r="AA837" i="11"/>
  <c r="AA836" i="11"/>
  <c r="AA835" i="11"/>
  <c r="AA834" i="11"/>
  <c r="AA833" i="11"/>
  <c r="AA832" i="11"/>
  <c r="AA831" i="11"/>
  <c r="AA830" i="11"/>
  <c r="AA829" i="11"/>
  <c r="AA828" i="11"/>
  <c r="AA827" i="11"/>
  <c r="AA826" i="11"/>
  <c r="AA825" i="11"/>
  <c r="AA824" i="11"/>
  <c r="AA823" i="11"/>
  <c r="AA822" i="11"/>
  <c r="AA821" i="11"/>
  <c r="AA820" i="11"/>
  <c r="AA819" i="11"/>
  <c r="AA818" i="11"/>
  <c r="AA817" i="11"/>
  <c r="AA816" i="11"/>
  <c r="AA815" i="11"/>
  <c r="AA814" i="11"/>
  <c r="AA813" i="11"/>
  <c r="AA812" i="11"/>
  <c r="AA811" i="11"/>
  <c r="AA810" i="11"/>
  <c r="AA809" i="11"/>
  <c r="AA808" i="11"/>
  <c r="AA807" i="11"/>
  <c r="AA806" i="11"/>
  <c r="AA805" i="11"/>
  <c r="AA804" i="11"/>
  <c r="AA803" i="11"/>
  <c r="AA802" i="11"/>
  <c r="AA801" i="11"/>
  <c r="AA800" i="11"/>
  <c r="AA799" i="11"/>
  <c r="AA798" i="11"/>
  <c r="AA797" i="11"/>
  <c r="AA796" i="11"/>
  <c r="AA795" i="11"/>
  <c r="AA794" i="11"/>
  <c r="AA793" i="11"/>
  <c r="AA792" i="11"/>
  <c r="AA791" i="11"/>
  <c r="AA790" i="11"/>
  <c r="AA789" i="11"/>
  <c r="AA788" i="11"/>
  <c r="AA787" i="11"/>
  <c r="AA786" i="11"/>
  <c r="AA785" i="11"/>
  <c r="AA784" i="11"/>
  <c r="AA783" i="11"/>
  <c r="AA782" i="11"/>
  <c r="AA781" i="11"/>
  <c r="AA780" i="11"/>
  <c r="AA779" i="11"/>
  <c r="AA778" i="11"/>
  <c r="AA777" i="11"/>
  <c r="AA776" i="11"/>
  <c r="AA775" i="11"/>
  <c r="AA774" i="11"/>
  <c r="AA773" i="11"/>
  <c r="AA772" i="11"/>
  <c r="AA771" i="11"/>
  <c r="AA770" i="11"/>
  <c r="AA769" i="11"/>
  <c r="AA768" i="11"/>
  <c r="AA767" i="11"/>
  <c r="AA766" i="11"/>
  <c r="AA765" i="11"/>
  <c r="AA764" i="11"/>
  <c r="AA763" i="11"/>
  <c r="AA762" i="11"/>
  <c r="AA761" i="11"/>
  <c r="AA760" i="11"/>
  <c r="AA759" i="11"/>
  <c r="AA758" i="11"/>
  <c r="AA757" i="11"/>
  <c r="AA756" i="11"/>
  <c r="AA755" i="11"/>
  <c r="AA754" i="11"/>
  <c r="AA753" i="11"/>
  <c r="AA752" i="11"/>
  <c r="AA751" i="11"/>
  <c r="AA750" i="11"/>
  <c r="AA749" i="11"/>
  <c r="AA748" i="11"/>
  <c r="AA747" i="11"/>
  <c r="AA746" i="11"/>
  <c r="AA745" i="11"/>
  <c r="AA744" i="11"/>
  <c r="AA743" i="11"/>
  <c r="AA742" i="11"/>
  <c r="AA741" i="11"/>
  <c r="AA740" i="11"/>
  <c r="AA739" i="11"/>
  <c r="AA738" i="11"/>
  <c r="AA737" i="11"/>
  <c r="AA736" i="11"/>
  <c r="AA735" i="11"/>
  <c r="AA734" i="11"/>
  <c r="AA733" i="11"/>
  <c r="AA732" i="11"/>
  <c r="AA731" i="11"/>
  <c r="AA730" i="11"/>
  <c r="AA729" i="11"/>
  <c r="AA728" i="11"/>
  <c r="AA727" i="11"/>
  <c r="AA726" i="11"/>
  <c r="AA725" i="11"/>
  <c r="AA724" i="11"/>
  <c r="AA723" i="11"/>
  <c r="AA722" i="11"/>
  <c r="AA721" i="11"/>
  <c r="AA720" i="11"/>
  <c r="AA719" i="11"/>
  <c r="AA718" i="11"/>
  <c r="AA717" i="11"/>
  <c r="AA716" i="11"/>
  <c r="AA715" i="11"/>
  <c r="AA714" i="11"/>
  <c r="AA713" i="11"/>
  <c r="AA712" i="11"/>
  <c r="AA711" i="11"/>
  <c r="AA710" i="11"/>
  <c r="AA709" i="11"/>
  <c r="AA708" i="11"/>
  <c r="AA707" i="11"/>
  <c r="AA706" i="11"/>
  <c r="AA705" i="11"/>
  <c r="AA704" i="11"/>
  <c r="AA703" i="11"/>
  <c r="AA702" i="11"/>
  <c r="AA701" i="11"/>
  <c r="AA700" i="11"/>
  <c r="AA699" i="11"/>
  <c r="AA698" i="11"/>
  <c r="AA697" i="11"/>
  <c r="AA696" i="11"/>
  <c r="AA695" i="11"/>
  <c r="AA694" i="11"/>
  <c r="AA693" i="11"/>
  <c r="AA692" i="11"/>
  <c r="AA691" i="11"/>
  <c r="AA690" i="11"/>
  <c r="AA689" i="11"/>
  <c r="AA688" i="11"/>
  <c r="AA687" i="11"/>
  <c r="AA686" i="11"/>
  <c r="AA685" i="11"/>
  <c r="AA684" i="11"/>
  <c r="AA683" i="11"/>
  <c r="AA682" i="11"/>
  <c r="AA681" i="11"/>
  <c r="AA680" i="11"/>
  <c r="AA679" i="11"/>
  <c r="AA678" i="11"/>
  <c r="AA677" i="11"/>
  <c r="AA676" i="11"/>
  <c r="AA675" i="11"/>
  <c r="AA674" i="11"/>
  <c r="AA673" i="11"/>
  <c r="AA672" i="11"/>
  <c r="AA671" i="11"/>
  <c r="AA670" i="11"/>
  <c r="AA669" i="11"/>
  <c r="AA668" i="11"/>
  <c r="AA667" i="11"/>
  <c r="AA666" i="11"/>
  <c r="AA665" i="11"/>
  <c r="AA664" i="11"/>
  <c r="AA663" i="11"/>
  <c r="AA662" i="11"/>
  <c r="AA661" i="11"/>
  <c r="AA660" i="11"/>
  <c r="AA659" i="11"/>
  <c r="AA658" i="11"/>
  <c r="AA657" i="11"/>
  <c r="AA656" i="11"/>
  <c r="AA655" i="11"/>
  <c r="AA654" i="11"/>
  <c r="AA653" i="11"/>
  <c r="AA652" i="11"/>
  <c r="AA651" i="11"/>
  <c r="AA650" i="11"/>
  <c r="AA649" i="11"/>
  <c r="AA648" i="11"/>
  <c r="AA647" i="11"/>
  <c r="AA646" i="11"/>
  <c r="AA645" i="11"/>
  <c r="AA644" i="11"/>
  <c r="AA643" i="11"/>
  <c r="AA642" i="11"/>
  <c r="AA641" i="11"/>
  <c r="AA640" i="11"/>
  <c r="AA639" i="11"/>
  <c r="AA638" i="11"/>
  <c r="AA637" i="11"/>
  <c r="AA636" i="11"/>
  <c r="AA635" i="11"/>
  <c r="AA634" i="11"/>
  <c r="AA633" i="11"/>
  <c r="AA632" i="11"/>
  <c r="AA631" i="11"/>
  <c r="AA630" i="11"/>
  <c r="AA629" i="11"/>
  <c r="AA628" i="11"/>
  <c r="AA627" i="11"/>
  <c r="AA626" i="11"/>
  <c r="AA625" i="11"/>
  <c r="AA624" i="11"/>
  <c r="AA623" i="11"/>
  <c r="AA622" i="11"/>
  <c r="AA621" i="11"/>
  <c r="AA620" i="11"/>
  <c r="AA619" i="11"/>
  <c r="AA618" i="11"/>
  <c r="AA617" i="11"/>
  <c r="AA616" i="11"/>
  <c r="AA615" i="11"/>
  <c r="AA614" i="11"/>
  <c r="AA613" i="11"/>
  <c r="AA612" i="11"/>
  <c r="AA611" i="11"/>
  <c r="AA610" i="11"/>
  <c r="AA609" i="11"/>
  <c r="AA608" i="11"/>
  <c r="AA607" i="11"/>
  <c r="AA606" i="11"/>
  <c r="AA605" i="11"/>
  <c r="AA604" i="11"/>
  <c r="AA603" i="11"/>
  <c r="AA602" i="11"/>
  <c r="AA601" i="11"/>
  <c r="AA600" i="11"/>
  <c r="AA599" i="11"/>
  <c r="AA598" i="11"/>
  <c r="AA597" i="11"/>
  <c r="AA596" i="11"/>
  <c r="AA595" i="11"/>
  <c r="AA594" i="11"/>
  <c r="AA593" i="11"/>
  <c r="AA592" i="11"/>
  <c r="AA591" i="11"/>
  <c r="AA590" i="11"/>
  <c r="AA589" i="11"/>
  <c r="AA588" i="11"/>
  <c r="AA587" i="11"/>
  <c r="AA586" i="11"/>
  <c r="AA585" i="11"/>
  <c r="AA584" i="11"/>
  <c r="AA583" i="11"/>
  <c r="AA582" i="11"/>
  <c r="AA581" i="11"/>
  <c r="AA580" i="11"/>
  <c r="AA579" i="11"/>
  <c r="AA578" i="11"/>
  <c r="AA577" i="11"/>
  <c r="AA576" i="11"/>
  <c r="AA575" i="11"/>
  <c r="AA574" i="11"/>
  <c r="AA573" i="11"/>
  <c r="AA572" i="11"/>
  <c r="AA571" i="11"/>
  <c r="AA570" i="11"/>
  <c r="AA569" i="11"/>
  <c r="AA568" i="11"/>
  <c r="AA567" i="11"/>
  <c r="AA566" i="11"/>
  <c r="AA565" i="11"/>
  <c r="AA564" i="11"/>
  <c r="AA563" i="11"/>
  <c r="AA562" i="11"/>
  <c r="AA561" i="11"/>
  <c r="AA560" i="11"/>
  <c r="AA559" i="11"/>
  <c r="AA558" i="11"/>
  <c r="AA557" i="11"/>
  <c r="AA556" i="11"/>
  <c r="AA555" i="11"/>
  <c r="AA554" i="11"/>
  <c r="AA553" i="11"/>
  <c r="AA552" i="11"/>
  <c r="AA551" i="11"/>
  <c r="AA550" i="11"/>
  <c r="AA549" i="11"/>
  <c r="AA548" i="11"/>
  <c r="AA547" i="11"/>
  <c r="AA546" i="11"/>
  <c r="AA545" i="11"/>
  <c r="AA544" i="11"/>
  <c r="AA543" i="11"/>
  <c r="AA542" i="11"/>
  <c r="AA541" i="11"/>
  <c r="AA540" i="11"/>
  <c r="AA539" i="11"/>
  <c r="AA538" i="11"/>
  <c r="AA537" i="11"/>
  <c r="AA536" i="11"/>
  <c r="AA535" i="11"/>
  <c r="AA534" i="11"/>
  <c r="AA533" i="11"/>
  <c r="AA532" i="11"/>
  <c r="AA531" i="11"/>
  <c r="AA530" i="11"/>
  <c r="AA529" i="11"/>
  <c r="AA528" i="11"/>
  <c r="AA527" i="11"/>
  <c r="AA526" i="11"/>
  <c r="AA525" i="11"/>
  <c r="AA524" i="11"/>
  <c r="AA523" i="11"/>
  <c r="AA522" i="11"/>
  <c r="AA521" i="11"/>
  <c r="AA520" i="11"/>
  <c r="AA519" i="11"/>
  <c r="AA518" i="11"/>
  <c r="AA517" i="11"/>
  <c r="AA516" i="11"/>
  <c r="AA515" i="11"/>
  <c r="AA514" i="11"/>
  <c r="AA513" i="11"/>
  <c r="AA512" i="11"/>
  <c r="AA511" i="11"/>
  <c r="AA510" i="11"/>
  <c r="AA509" i="11"/>
  <c r="AA508" i="11"/>
  <c r="AA507" i="11"/>
  <c r="AA506" i="11"/>
  <c r="AA505" i="11"/>
  <c r="AA504" i="11"/>
  <c r="AA503" i="11"/>
  <c r="AA502" i="11"/>
  <c r="AA501" i="11"/>
  <c r="AA500" i="11"/>
  <c r="AA499" i="11"/>
  <c r="AA498" i="11"/>
  <c r="AA497" i="11"/>
  <c r="AA496" i="11"/>
  <c r="AA495" i="11"/>
  <c r="AA494" i="11"/>
  <c r="AA493" i="11"/>
  <c r="AA492" i="11"/>
  <c r="AA491" i="11"/>
  <c r="AA490" i="11"/>
  <c r="AA489" i="11"/>
  <c r="AA488" i="11"/>
  <c r="AA487" i="11"/>
  <c r="AA486" i="11"/>
  <c r="AA485" i="11"/>
  <c r="AA484" i="11"/>
  <c r="AA483" i="11"/>
  <c r="AA482" i="11"/>
  <c r="AA481" i="11"/>
  <c r="AA480" i="11"/>
  <c r="AA479" i="11"/>
  <c r="AA478" i="11"/>
  <c r="AA477" i="11"/>
  <c r="AA476" i="11"/>
  <c r="AA475" i="11"/>
  <c r="AA474" i="11"/>
  <c r="AA473" i="11"/>
  <c r="AA472" i="11"/>
  <c r="AA471" i="11"/>
  <c r="AA470" i="11"/>
  <c r="AA469" i="11"/>
  <c r="AA468" i="11"/>
  <c r="AA467" i="11"/>
  <c r="AA466" i="11"/>
  <c r="AA465" i="11"/>
  <c r="AA464" i="11"/>
  <c r="AA463" i="11"/>
  <c r="AA462" i="11"/>
  <c r="AA461" i="11"/>
  <c r="AA460" i="11"/>
  <c r="AA459" i="11"/>
  <c r="AA458" i="11"/>
  <c r="AA457" i="11"/>
  <c r="AA456" i="11"/>
  <c r="AA455" i="11"/>
  <c r="AA454" i="11"/>
  <c r="AA453" i="11"/>
  <c r="AA452" i="11"/>
  <c r="AA451" i="11"/>
  <c r="AA450" i="11"/>
  <c r="AA449" i="11"/>
  <c r="AA448" i="11"/>
  <c r="AA447" i="11"/>
  <c r="AA446" i="11"/>
  <c r="AA445" i="11"/>
  <c r="AA444" i="11"/>
  <c r="AA443" i="11"/>
  <c r="AA442" i="11"/>
  <c r="AA441" i="11"/>
  <c r="AA440" i="11"/>
  <c r="AA439" i="11"/>
  <c r="AA438" i="11"/>
  <c r="AA437" i="11"/>
  <c r="AA436" i="11"/>
  <c r="AA435" i="11"/>
  <c r="AA434" i="11"/>
  <c r="AA433" i="11"/>
  <c r="AA432" i="11"/>
  <c r="AA431" i="11"/>
  <c r="AA430" i="11"/>
  <c r="AA429" i="11"/>
  <c r="AA428" i="11"/>
  <c r="AA427" i="11"/>
  <c r="AA426" i="11"/>
  <c r="AA425" i="11"/>
  <c r="AA424" i="11"/>
  <c r="AA423" i="11"/>
  <c r="AA422" i="11"/>
  <c r="AA421" i="11"/>
  <c r="AA420" i="11"/>
  <c r="AA419" i="11"/>
  <c r="AA418" i="11"/>
  <c r="AA417" i="11"/>
  <c r="AA416" i="11"/>
  <c r="AA415" i="11"/>
  <c r="AA414" i="11"/>
  <c r="AA413" i="11"/>
  <c r="AA412" i="11"/>
  <c r="AA411" i="11"/>
  <c r="AA410" i="11"/>
  <c r="AA409" i="11"/>
  <c r="AA408" i="11"/>
  <c r="AA407" i="11"/>
  <c r="AA406" i="11"/>
  <c r="AA405" i="11"/>
  <c r="AA404" i="11"/>
  <c r="AA403" i="11"/>
  <c r="AA402" i="11"/>
  <c r="AA401" i="11"/>
  <c r="AA400" i="11"/>
  <c r="AA399" i="11"/>
  <c r="AA398" i="11"/>
  <c r="AA397" i="11"/>
  <c r="AA396" i="11"/>
  <c r="AA395" i="11"/>
  <c r="AA394" i="11"/>
  <c r="AA393" i="11"/>
  <c r="AA392" i="11"/>
  <c r="AA391" i="11"/>
  <c r="AA390" i="11"/>
  <c r="AA389" i="11"/>
  <c r="AA388" i="11"/>
  <c r="AA387" i="11"/>
  <c r="AA386" i="11"/>
  <c r="AA385" i="11"/>
  <c r="AA384" i="11"/>
  <c r="AA383" i="11"/>
  <c r="AA382" i="11"/>
  <c r="AA381" i="11"/>
  <c r="AA380" i="11"/>
  <c r="AA379" i="11"/>
  <c r="AA378" i="11"/>
  <c r="AA377" i="11"/>
  <c r="AA376" i="11"/>
  <c r="AA375" i="11"/>
  <c r="AA374" i="11"/>
  <c r="AA373" i="11"/>
  <c r="AA372" i="11"/>
  <c r="AA371" i="11"/>
  <c r="AA370" i="11"/>
  <c r="AA369" i="11"/>
  <c r="AA368" i="11"/>
  <c r="AA367" i="11"/>
  <c r="AA366" i="11"/>
  <c r="AA365" i="11"/>
  <c r="AA364" i="11"/>
  <c r="AA363" i="11"/>
  <c r="AA362" i="11"/>
  <c r="AA361" i="11"/>
  <c r="AA360" i="11"/>
  <c r="AA359" i="11"/>
  <c r="AA358" i="11"/>
  <c r="AA357" i="11"/>
  <c r="AA356" i="11"/>
  <c r="AA355" i="11"/>
  <c r="AA354" i="11"/>
  <c r="AA353" i="11"/>
  <c r="AA352" i="11"/>
  <c r="AA351" i="11"/>
  <c r="AA350" i="11"/>
  <c r="AA349" i="11"/>
  <c r="AA348" i="11"/>
  <c r="AA347" i="11"/>
  <c r="AA346" i="11"/>
  <c r="AA345" i="11"/>
  <c r="AA344" i="11"/>
  <c r="AA343" i="11"/>
  <c r="AA342" i="11"/>
  <c r="AA341" i="11"/>
  <c r="AA340" i="11"/>
  <c r="AA339" i="11"/>
  <c r="AA338" i="11"/>
  <c r="AA337" i="11"/>
  <c r="AA336" i="11"/>
  <c r="AA335" i="11"/>
  <c r="AA334" i="11"/>
  <c r="AA333" i="11"/>
  <c r="AA332" i="11"/>
  <c r="AA331" i="11"/>
  <c r="AA330" i="11"/>
  <c r="AA329" i="11"/>
  <c r="AA328" i="11"/>
  <c r="AA327" i="11"/>
  <c r="AA326" i="11"/>
  <c r="AA325" i="11"/>
  <c r="AA324" i="11"/>
  <c r="AA323" i="11"/>
  <c r="AA322" i="11"/>
  <c r="AA321" i="11"/>
  <c r="AA320" i="11"/>
  <c r="AA319" i="11"/>
  <c r="AA318" i="11"/>
  <c r="AA317" i="11"/>
  <c r="AA316" i="11"/>
  <c r="AA315" i="11"/>
  <c r="AA314" i="11"/>
  <c r="AA313" i="11"/>
  <c r="AA312" i="11"/>
  <c r="AA311" i="11"/>
  <c r="AA310" i="11"/>
  <c r="AA309" i="11"/>
  <c r="AA308" i="11"/>
  <c r="AA307" i="11"/>
  <c r="AA306" i="11"/>
  <c r="AA305" i="11"/>
  <c r="AA304" i="11"/>
  <c r="AA303" i="11"/>
  <c r="AA302" i="11"/>
  <c r="AA301" i="11"/>
  <c r="AA300" i="11"/>
  <c r="AA299" i="11"/>
  <c r="AA298" i="11"/>
  <c r="AA297" i="11"/>
  <c r="AA296" i="11"/>
  <c r="AA295" i="11"/>
  <c r="AA294" i="11"/>
  <c r="AA293" i="11"/>
  <c r="AA292" i="11"/>
  <c r="AA291" i="11"/>
  <c r="AA290" i="11"/>
  <c r="AA289" i="11"/>
  <c r="AA288" i="11"/>
  <c r="AA287" i="11"/>
  <c r="AA286" i="11"/>
  <c r="AA285" i="11"/>
  <c r="AA284" i="11"/>
  <c r="AA283" i="11"/>
  <c r="AA282" i="11"/>
  <c r="AA281" i="11"/>
  <c r="AA280" i="11"/>
  <c r="AA279" i="11"/>
  <c r="AA278" i="11"/>
  <c r="AA277" i="11"/>
  <c r="AA276" i="11"/>
  <c r="AA275" i="11"/>
  <c r="AA274" i="11"/>
  <c r="AA273" i="11"/>
  <c r="AA272" i="11"/>
  <c r="AA271" i="11"/>
  <c r="AA270" i="11"/>
  <c r="AA269" i="11"/>
  <c r="AA268" i="11"/>
  <c r="AA267" i="11"/>
  <c r="AA266" i="11"/>
  <c r="AA265" i="11"/>
  <c r="AA264" i="11"/>
  <c r="AA263" i="11"/>
  <c r="AA262" i="11"/>
  <c r="AA261" i="11"/>
  <c r="AA260" i="11"/>
  <c r="AA259" i="11"/>
  <c r="AA258" i="11"/>
  <c r="AA257" i="11"/>
  <c r="AA256" i="11"/>
  <c r="AA255" i="11"/>
  <c r="AA254" i="11"/>
  <c r="AA253" i="11"/>
  <c r="AA252" i="11"/>
  <c r="AA251" i="11"/>
  <c r="AA250" i="11"/>
  <c r="AA249" i="11"/>
  <c r="AA248" i="11"/>
  <c r="AA247" i="11"/>
  <c r="AA246" i="11"/>
  <c r="AA245" i="11"/>
  <c r="AA244" i="11"/>
  <c r="AA243" i="11"/>
  <c r="AA242" i="11"/>
  <c r="AA241" i="11"/>
  <c r="AA240" i="11"/>
  <c r="AA239" i="11"/>
  <c r="AA238" i="11"/>
  <c r="AA237" i="11"/>
  <c r="AA236" i="11"/>
  <c r="AA235" i="11"/>
  <c r="AA234" i="11"/>
  <c r="AA233" i="11"/>
  <c r="AA232" i="11"/>
  <c r="AA231" i="11"/>
  <c r="AA230" i="11"/>
  <c r="AA229" i="11"/>
  <c r="AA228" i="11"/>
  <c r="AA227" i="11"/>
  <c r="AA226" i="11"/>
  <c r="AA225" i="11"/>
  <c r="AA224" i="11"/>
  <c r="AA223" i="11"/>
  <c r="AA222" i="11"/>
  <c r="AA221" i="11"/>
  <c r="AA220" i="11"/>
  <c r="AA219" i="11"/>
  <c r="AA218" i="11"/>
  <c r="AA217" i="11"/>
  <c r="AA216" i="11"/>
  <c r="AA215" i="11"/>
  <c r="AA214" i="11"/>
  <c r="AA213" i="11"/>
  <c r="AA212" i="11"/>
  <c r="AA211" i="11"/>
  <c r="AA210" i="11"/>
  <c r="AA209" i="11"/>
  <c r="AA208" i="11"/>
  <c r="AA207" i="11"/>
  <c r="AA206" i="11"/>
  <c r="AA205" i="11"/>
  <c r="AA204" i="11"/>
  <c r="AA203" i="11"/>
  <c r="AA202" i="11"/>
  <c r="AA201" i="11"/>
  <c r="AA200" i="11"/>
  <c r="AA199" i="11"/>
  <c r="AA198" i="11"/>
  <c r="AA197" i="11"/>
  <c r="AA196" i="11"/>
  <c r="AA195" i="11"/>
  <c r="AA194" i="11"/>
  <c r="AA193" i="11"/>
  <c r="AA192" i="11"/>
  <c r="AA191" i="11"/>
  <c r="AA190" i="11"/>
  <c r="AA189" i="11"/>
  <c r="AA188" i="11"/>
  <c r="AA187" i="11"/>
  <c r="AA186" i="11"/>
  <c r="AA185" i="11"/>
  <c r="AA184" i="11"/>
  <c r="AA183" i="11"/>
  <c r="AA182" i="11"/>
  <c r="AA181" i="11"/>
  <c r="AA180" i="11"/>
  <c r="AA179" i="11"/>
  <c r="AA178" i="11"/>
  <c r="AA177" i="11"/>
  <c r="AA176" i="11"/>
  <c r="AA175" i="11"/>
  <c r="AA174" i="11"/>
  <c r="AA173" i="11"/>
  <c r="AA172" i="11"/>
  <c r="AA171" i="11"/>
  <c r="AA170" i="11"/>
  <c r="AA169" i="11"/>
  <c r="AA168" i="11"/>
  <c r="AA167" i="11"/>
  <c r="AA166" i="11"/>
  <c r="AA165" i="11"/>
  <c r="AA164" i="11"/>
  <c r="AA163" i="11"/>
  <c r="AA162" i="11"/>
  <c r="AA161" i="11"/>
  <c r="AA160" i="11"/>
  <c r="AA159" i="11"/>
  <c r="AA158" i="11"/>
  <c r="AA157" i="11"/>
  <c r="AA156" i="11"/>
  <c r="AA155" i="11"/>
  <c r="AA154" i="11"/>
  <c r="AA153" i="11"/>
  <c r="AA152" i="11"/>
  <c r="AA151" i="11"/>
  <c r="AA150" i="11"/>
  <c r="AA149" i="11"/>
  <c r="AA148" i="11"/>
  <c r="AA147" i="11"/>
  <c r="AA146" i="11"/>
  <c r="AA145" i="11"/>
  <c r="AA144" i="11"/>
  <c r="AA143" i="11"/>
  <c r="AA142" i="11"/>
  <c r="AA141" i="11"/>
  <c r="AA140" i="11"/>
  <c r="AA139" i="11"/>
  <c r="AA138" i="11"/>
  <c r="AA137" i="11"/>
  <c r="AA136" i="11"/>
  <c r="AA135" i="11"/>
  <c r="AA134" i="11"/>
  <c r="AA133" i="11"/>
  <c r="AA132" i="11"/>
  <c r="AA131" i="11"/>
  <c r="AA130" i="11"/>
  <c r="AA129" i="11"/>
  <c r="AA128" i="11"/>
  <c r="AA127" i="11"/>
  <c r="AA126" i="11"/>
  <c r="AA125" i="11"/>
  <c r="AA124" i="11"/>
  <c r="AA123" i="11"/>
  <c r="AA122" i="11"/>
  <c r="AA121" i="11"/>
  <c r="AA120" i="11"/>
  <c r="AA119" i="11"/>
  <c r="AA118" i="11"/>
  <c r="AA117" i="11"/>
  <c r="AA116" i="11"/>
  <c r="AA115" i="11"/>
  <c r="AA114" i="11"/>
  <c r="AA113" i="11"/>
  <c r="AA112" i="11"/>
  <c r="AA111" i="11"/>
  <c r="AA110" i="11"/>
  <c r="AA109" i="11"/>
  <c r="AA108" i="11"/>
  <c r="AA107" i="11"/>
  <c r="AA106" i="11"/>
  <c r="AA105" i="11"/>
  <c r="AA104" i="11"/>
  <c r="AA103" i="11"/>
  <c r="AA102" i="11"/>
  <c r="AA101" i="11"/>
  <c r="AA100" i="11"/>
  <c r="AA99" i="11"/>
  <c r="AA98" i="11"/>
  <c r="AA97" i="11"/>
  <c r="AA96" i="11"/>
  <c r="AA95" i="11"/>
  <c r="AA94" i="11"/>
  <c r="AA93" i="11"/>
  <c r="AA92" i="11"/>
  <c r="AA91" i="11"/>
  <c r="AA90" i="11"/>
  <c r="AA89" i="11"/>
  <c r="AA88" i="11"/>
  <c r="AA87" i="11"/>
  <c r="AA86" i="11"/>
  <c r="AA85" i="11"/>
  <c r="AA84" i="11"/>
  <c r="AA83" i="11"/>
  <c r="AA82" i="11"/>
  <c r="AA81" i="11"/>
  <c r="AA80" i="11"/>
  <c r="AA79" i="11"/>
  <c r="AA78" i="11"/>
  <c r="AA77" i="11"/>
  <c r="AA76" i="11"/>
  <c r="AA75" i="11"/>
  <c r="AA74" i="11"/>
  <c r="AA73" i="11"/>
  <c r="AA72" i="11"/>
  <c r="AA71" i="11"/>
  <c r="AA70" i="11"/>
  <c r="AA69" i="11"/>
  <c r="AA68" i="11"/>
  <c r="AA67" i="11"/>
  <c r="AA66" i="11"/>
  <c r="AA65" i="11"/>
  <c r="AA64" i="11"/>
  <c r="AA63" i="11"/>
  <c r="AA62" i="11"/>
  <c r="AA61" i="11"/>
  <c r="AA60" i="11"/>
  <c r="AA59" i="11"/>
  <c r="AA58" i="11"/>
  <c r="AA57" i="11"/>
  <c r="AA56" i="11"/>
  <c r="AA55" i="11"/>
  <c r="AA54" i="11"/>
  <c r="AA53" i="11"/>
  <c r="AA52" i="11"/>
  <c r="AA51" i="11"/>
  <c r="AA50" i="11"/>
  <c r="AA49" i="11"/>
  <c r="AA48" i="11"/>
  <c r="AA47" i="11"/>
  <c r="AA46" i="11"/>
  <c r="AA45" i="11"/>
  <c r="AA44" i="11"/>
  <c r="AA43" i="11"/>
  <c r="AA42" i="11"/>
  <c r="AA41" i="11"/>
  <c r="AA40" i="11"/>
  <c r="AA39" i="11"/>
  <c r="AA38" i="11"/>
  <c r="AA37" i="11"/>
  <c r="AA36" i="11"/>
  <c r="AA35" i="11"/>
  <c r="AA34" i="11"/>
  <c r="AA33" i="11"/>
  <c r="AA32" i="11"/>
  <c r="AA31" i="11"/>
  <c r="AA30" i="11"/>
  <c r="AA29" i="11"/>
  <c r="AA28" i="11"/>
  <c r="AA27" i="11"/>
  <c r="AA26" i="11"/>
  <c r="AA25" i="11"/>
  <c r="AA24" i="11"/>
  <c r="AA23" i="11"/>
  <c r="AA22" i="11"/>
  <c r="AA21" i="11"/>
  <c r="AA20" i="11"/>
  <c r="AA19" i="11"/>
  <c r="AA18" i="11"/>
  <c r="AA17" i="11"/>
  <c r="AA16" i="11"/>
  <c r="AA15" i="11"/>
  <c r="AA14" i="11"/>
  <c r="AA13" i="11"/>
  <c r="AA12" i="11"/>
  <c r="AA11" i="11"/>
  <c r="AA10" i="11"/>
  <c r="AA9" i="11"/>
  <c r="AA8" i="11"/>
  <c r="AA7" i="11"/>
  <c r="AA6" i="11"/>
  <c r="AA5" i="11"/>
  <c r="AA4" i="11"/>
  <c r="AA3" i="11"/>
  <c r="Z1001" i="11"/>
  <c r="Z1000" i="11"/>
  <c r="Z999" i="11"/>
  <c r="Z998" i="11"/>
  <c r="Z997" i="11"/>
  <c r="Z996" i="11"/>
  <c r="Z995" i="11"/>
  <c r="Z994" i="11"/>
  <c r="Z993" i="11"/>
  <c r="Z992" i="11"/>
  <c r="Z991" i="11"/>
  <c r="Z990" i="11"/>
  <c r="Z989" i="11"/>
  <c r="Z988" i="11"/>
  <c r="Z987" i="11"/>
  <c r="Z986" i="11"/>
  <c r="Z985" i="11"/>
  <c r="Z984" i="11"/>
  <c r="Z983" i="11"/>
  <c r="Z982" i="11"/>
  <c r="Z981" i="11"/>
  <c r="Z980" i="11"/>
  <c r="Z979" i="11"/>
  <c r="Z978" i="11"/>
  <c r="Z977" i="11"/>
  <c r="Z976" i="11"/>
  <c r="Z975" i="11"/>
  <c r="Z974" i="11"/>
  <c r="Z973" i="11"/>
  <c r="Z972" i="11"/>
  <c r="Z971" i="11"/>
  <c r="Z970" i="11"/>
  <c r="Z969" i="11"/>
  <c r="Z968" i="11"/>
  <c r="Z967" i="11"/>
  <c r="Z966" i="11"/>
  <c r="Z965" i="11"/>
  <c r="Z964" i="11"/>
  <c r="Z963" i="11"/>
  <c r="Z962" i="11"/>
  <c r="Z961" i="11"/>
  <c r="Z960" i="11"/>
  <c r="Z959" i="11"/>
  <c r="Z958" i="11"/>
  <c r="Z957" i="11"/>
  <c r="Z956" i="11"/>
  <c r="Z955" i="11"/>
  <c r="Z954" i="11"/>
  <c r="Z953" i="11"/>
  <c r="Z952" i="11"/>
  <c r="Z951" i="11"/>
  <c r="Z950" i="11"/>
  <c r="Z949" i="11"/>
  <c r="Z948" i="11"/>
  <c r="Z947" i="11"/>
  <c r="Z946" i="11"/>
  <c r="Z945" i="11"/>
  <c r="Z944" i="11"/>
  <c r="Z943" i="11"/>
  <c r="Z942" i="11"/>
  <c r="Z941" i="11"/>
  <c r="Z940" i="11"/>
  <c r="Z939" i="11"/>
  <c r="Z938" i="11"/>
  <c r="Z937" i="11"/>
  <c r="Z936" i="11"/>
  <c r="Z935" i="11"/>
  <c r="Z934" i="11"/>
  <c r="Z933" i="11"/>
  <c r="Z932" i="11"/>
  <c r="Z931" i="11"/>
  <c r="Z930" i="11"/>
  <c r="Z929" i="11"/>
  <c r="Z928" i="11"/>
  <c r="Z927" i="11"/>
  <c r="Z926" i="11"/>
  <c r="Z925" i="11"/>
  <c r="Z924" i="11"/>
  <c r="Z923" i="11"/>
  <c r="Z922" i="11"/>
  <c r="Z921" i="11"/>
  <c r="Z920" i="11"/>
  <c r="Z919" i="11"/>
  <c r="Z918" i="11"/>
  <c r="Z917" i="11"/>
  <c r="Z916" i="11"/>
  <c r="Z915" i="11"/>
  <c r="Z914" i="11"/>
  <c r="Z913" i="11"/>
  <c r="Z912" i="11"/>
  <c r="Z911" i="11"/>
  <c r="Z910" i="11"/>
  <c r="Z909" i="11"/>
  <c r="Z908" i="11"/>
  <c r="Z907" i="11"/>
  <c r="Z906" i="11"/>
  <c r="Z905" i="11"/>
  <c r="Z904" i="11"/>
  <c r="Z903" i="11"/>
  <c r="Z902" i="11"/>
  <c r="Z901" i="11"/>
  <c r="Z900" i="11"/>
  <c r="Z899" i="11"/>
  <c r="Z898" i="11"/>
  <c r="Z897" i="11"/>
  <c r="Z896" i="11"/>
  <c r="Z895" i="11"/>
  <c r="Z894" i="11"/>
  <c r="Z893" i="11"/>
  <c r="Z892" i="11"/>
  <c r="Z891" i="11"/>
  <c r="Z890" i="11"/>
  <c r="Z889" i="11"/>
  <c r="Z888" i="11"/>
  <c r="Z887" i="11"/>
  <c r="Z886" i="11"/>
  <c r="Z885" i="11"/>
  <c r="Z884" i="11"/>
  <c r="Z883" i="11"/>
  <c r="Z882" i="11"/>
  <c r="Z881" i="11"/>
  <c r="Z880" i="11"/>
  <c r="Z879" i="11"/>
  <c r="Z878" i="11"/>
  <c r="Z877" i="11"/>
  <c r="Z876" i="11"/>
  <c r="Z875" i="11"/>
  <c r="Z874" i="11"/>
  <c r="Z873" i="11"/>
  <c r="Z872" i="11"/>
  <c r="Z871" i="11"/>
  <c r="Z870" i="11"/>
  <c r="Z869" i="11"/>
  <c r="Z868" i="11"/>
  <c r="Z867" i="11"/>
  <c r="Z866" i="11"/>
  <c r="Z865" i="11"/>
  <c r="Z864" i="11"/>
  <c r="Z863" i="11"/>
  <c r="Z862" i="11"/>
  <c r="Z861" i="11"/>
  <c r="Z860" i="11"/>
  <c r="Z859" i="11"/>
  <c r="Z858" i="11"/>
  <c r="Z857" i="11"/>
  <c r="Z856" i="11"/>
  <c r="Z855" i="11"/>
  <c r="Z854" i="11"/>
  <c r="Z853" i="11"/>
  <c r="Z852" i="11"/>
  <c r="Z851" i="11"/>
  <c r="Z850" i="11"/>
  <c r="Z849" i="11"/>
  <c r="Z848" i="11"/>
  <c r="Z847" i="11"/>
  <c r="Z846" i="11"/>
  <c r="Z845" i="11"/>
  <c r="Z844" i="11"/>
  <c r="Z843" i="11"/>
  <c r="Z842" i="11"/>
  <c r="Z841" i="11"/>
  <c r="Z840" i="11"/>
  <c r="Z839" i="11"/>
  <c r="Z838" i="11"/>
  <c r="Z837" i="11"/>
  <c r="Z836" i="11"/>
  <c r="Z835" i="11"/>
  <c r="Z834" i="11"/>
  <c r="Z833" i="11"/>
  <c r="Z832" i="11"/>
  <c r="Z831" i="11"/>
  <c r="Z830" i="11"/>
  <c r="Z829" i="11"/>
  <c r="Z828" i="11"/>
  <c r="Z827" i="11"/>
  <c r="Z826" i="11"/>
  <c r="Z825" i="11"/>
  <c r="Z824" i="11"/>
  <c r="Z823" i="11"/>
  <c r="Z822" i="11"/>
  <c r="Z821" i="11"/>
  <c r="Z820" i="11"/>
  <c r="Z819" i="11"/>
  <c r="Z818" i="11"/>
  <c r="Z817" i="11"/>
  <c r="Z816" i="11"/>
  <c r="Z815" i="11"/>
  <c r="Z814" i="11"/>
  <c r="Z813" i="11"/>
  <c r="Z812" i="11"/>
  <c r="Z811" i="11"/>
  <c r="Z810" i="11"/>
  <c r="Z809" i="11"/>
  <c r="Z808" i="11"/>
  <c r="Z807" i="11"/>
  <c r="Z806" i="11"/>
  <c r="Z805" i="11"/>
  <c r="Z804" i="11"/>
  <c r="Z803" i="11"/>
  <c r="Z802" i="11"/>
  <c r="Z801" i="11"/>
  <c r="Z800" i="11"/>
  <c r="Z799" i="11"/>
  <c r="Z798" i="11"/>
  <c r="Z797" i="11"/>
  <c r="Z796" i="11"/>
  <c r="Z795" i="11"/>
  <c r="Z794" i="11"/>
  <c r="Z793" i="11"/>
  <c r="Z792" i="11"/>
  <c r="Z791" i="11"/>
  <c r="Z790" i="11"/>
  <c r="Z789" i="11"/>
  <c r="Z788" i="11"/>
  <c r="Z787" i="11"/>
  <c r="Z786" i="11"/>
  <c r="Z785" i="11"/>
  <c r="Z784" i="11"/>
  <c r="Z783" i="11"/>
  <c r="Z782" i="11"/>
  <c r="Z781" i="11"/>
  <c r="Z780" i="11"/>
  <c r="Z779" i="11"/>
  <c r="Z778" i="11"/>
  <c r="Z777" i="11"/>
  <c r="Z776" i="11"/>
  <c r="Z775" i="11"/>
  <c r="Z774" i="11"/>
  <c r="Z773" i="11"/>
  <c r="Z772" i="11"/>
  <c r="Z771" i="11"/>
  <c r="Z770" i="11"/>
  <c r="Z769" i="11"/>
  <c r="Z768" i="11"/>
  <c r="Z767" i="11"/>
  <c r="Z766" i="11"/>
  <c r="Z765" i="11"/>
  <c r="Z764" i="11"/>
  <c r="Z763" i="11"/>
  <c r="Z762" i="11"/>
  <c r="Z761" i="11"/>
  <c r="Z760" i="11"/>
  <c r="Z759" i="11"/>
  <c r="Z758" i="11"/>
  <c r="Z757" i="11"/>
  <c r="Z756" i="11"/>
  <c r="Z755" i="11"/>
  <c r="Z754" i="11"/>
  <c r="Z753" i="11"/>
  <c r="Z752" i="11"/>
  <c r="Z751" i="11"/>
  <c r="Z750" i="11"/>
  <c r="Z749" i="11"/>
  <c r="Z748" i="11"/>
  <c r="Z747" i="11"/>
  <c r="Z746" i="11"/>
  <c r="Z745" i="11"/>
  <c r="Z744" i="11"/>
  <c r="Z743" i="11"/>
  <c r="Z742" i="11"/>
  <c r="Z741" i="11"/>
  <c r="Z740" i="11"/>
  <c r="Z739" i="11"/>
  <c r="Z738" i="11"/>
  <c r="Z737" i="11"/>
  <c r="Z736" i="11"/>
  <c r="Z735" i="11"/>
  <c r="Z734" i="11"/>
  <c r="Z733" i="11"/>
  <c r="Z732" i="11"/>
  <c r="Z731" i="11"/>
  <c r="Z730" i="11"/>
  <c r="Z729" i="11"/>
  <c r="Z728" i="11"/>
  <c r="Z727" i="11"/>
  <c r="Z726" i="11"/>
  <c r="Z725" i="11"/>
  <c r="Z724" i="11"/>
  <c r="Z723" i="11"/>
  <c r="Z722" i="11"/>
  <c r="Z721" i="11"/>
  <c r="Z720" i="11"/>
  <c r="Z719" i="11"/>
  <c r="Z718" i="11"/>
  <c r="Z717" i="11"/>
  <c r="Z716" i="11"/>
  <c r="Z715" i="11"/>
  <c r="Z714" i="11"/>
  <c r="Z713" i="11"/>
  <c r="Z712" i="11"/>
  <c r="Z711" i="11"/>
  <c r="Z710" i="11"/>
  <c r="Z709" i="11"/>
  <c r="Z708" i="11"/>
  <c r="Z707" i="11"/>
  <c r="Z706" i="11"/>
  <c r="Z705" i="11"/>
  <c r="Z704" i="11"/>
  <c r="Z703" i="11"/>
  <c r="Z702" i="11"/>
  <c r="Z701" i="11"/>
  <c r="Z700" i="11"/>
  <c r="Z699" i="11"/>
  <c r="Z698" i="11"/>
  <c r="Z697" i="11"/>
  <c r="Z696" i="11"/>
  <c r="Z695" i="11"/>
  <c r="Z694" i="11"/>
  <c r="Z693" i="11"/>
  <c r="Z692" i="11"/>
  <c r="Z691" i="11"/>
  <c r="Z690" i="11"/>
  <c r="Z689" i="11"/>
  <c r="Z688" i="11"/>
  <c r="Z687" i="11"/>
  <c r="Z686" i="11"/>
  <c r="Z685" i="11"/>
  <c r="Z684" i="11"/>
  <c r="Z683" i="11"/>
  <c r="Z682" i="11"/>
  <c r="Z681" i="11"/>
  <c r="Z680" i="11"/>
  <c r="Z679" i="11"/>
  <c r="Z678" i="11"/>
  <c r="Z677" i="11"/>
  <c r="Z676" i="11"/>
  <c r="Z675" i="11"/>
  <c r="Z674" i="11"/>
  <c r="Z673" i="11"/>
  <c r="Z672" i="11"/>
  <c r="Z671" i="11"/>
  <c r="Z670" i="11"/>
  <c r="Z669" i="11"/>
  <c r="Z668" i="11"/>
  <c r="Z667" i="11"/>
  <c r="Z666" i="11"/>
  <c r="Z665" i="11"/>
  <c r="Z664" i="11"/>
  <c r="Z663" i="11"/>
  <c r="Z662" i="11"/>
  <c r="Z661" i="11"/>
  <c r="Z660" i="11"/>
  <c r="Z659" i="11"/>
  <c r="Z658" i="11"/>
  <c r="Z657" i="11"/>
  <c r="Z656" i="11"/>
  <c r="Z655" i="11"/>
  <c r="Z654" i="11"/>
  <c r="Z653" i="11"/>
  <c r="Z652" i="11"/>
  <c r="Z651" i="11"/>
  <c r="Z650" i="11"/>
  <c r="Z649" i="11"/>
  <c r="Z648" i="11"/>
  <c r="Z647" i="11"/>
  <c r="Z646" i="11"/>
  <c r="Z645" i="11"/>
  <c r="Z644" i="11"/>
  <c r="Z643" i="11"/>
  <c r="Z642" i="11"/>
  <c r="Z641" i="11"/>
  <c r="Z640" i="11"/>
  <c r="Z639" i="11"/>
  <c r="Z638" i="11"/>
  <c r="Z637" i="11"/>
  <c r="Z636" i="11"/>
  <c r="Z635" i="11"/>
  <c r="Z634" i="11"/>
  <c r="Z633" i="11"/>
  <c r="Z632" i="11"/>
  <c r="Z631" i="11"/>
  <c r="Z630" i="11"/>
  <c r="Z629" i="11"/>
  <c r="Z628" i="11"/>
  <c r="Z627" i="11"/>
  <c r="Z626" i="11"/>
  <c r="Z625" i="11"/>
  <c r="Z624" i="11"/>
  <c r="Z623" i="11"/>
  <c r="Z622" i="11"/>
  <c r="Z621" i="11"/>
  <c r="Z620" i="11"/>
  <c r="Z619" i="11"/>
  <c r="Z618" i="11"/>
  <c r="Z617" i="11"/>
  <c r="Z616" i="11"/>
  <c r="Z615" i="11"/>
  <c r="Z614" i="11"/>
  <c r="Z613" i="11"/>
  <c r="Z612" i="11"/>
  <c r="Z611" i="11"/>
  <c r="Z610" i="11"/>
  <c r="Z609" i="11"/>
  <c r="Z608" i="11"/>
  <c r="Z607" i="11"/>
  <c r="Z606" i="11"/>
  <c r="Z605" i="11"/>
  <c r="Z604" i="11"/>
  <c r="Z603" i="11"/>
  <c r="Z602" i="11"/>
  <c r="Z601" i="11"/>
  <c r="Z600" i="11"/>
  <c r="Z599" i="11"/>
  <c r="Z598" i="11"/>
  <c r="Z597" i="11"/>
  <c r="Z596" i="11"/>
  <c r="Z595" i="11"/>
  <c r="Z594" i="11"/>
  <c r="Z593" i="11"/>
  <c r="Z592" i="11"/>
  <c r="Z591" i="11"/>
  <c r="Z590" i="11"/>
  <c r="Z589" i="11"/>
  <c r="Z588" i="11"/>
  <c r="Z587" i="11"/>
  <c r="Z586" i="11"/>
  <c r="Z585" i="11"/>
  <c r="Z584" i="11"/>
  <c r="Z583" i="11"/>
  <c r="Z582" i="11"/>
  <c r="Z581" i="11"/>
  <c r="Z580" i="11"/>
  <c r="Z579" i="11"/>
  <c r="Z578" i="11"/>
  <c r="Z577" i="11"/>
  <c r="Z576" i="11"/>
  <c r="Z575" i="11"/>
  <c r="Z574" i="11"/>
  <c r="Z573" i="11"/>
  <c r="Z572" i="11"/>
  <c r="Z571" i="11"/>
  <c r="Z570" i="11"/>
  <c r="Z569" i="11"/>
  <c r="Z568" i="11"/>
  <c r="Z567" i="11"/>
  <c r="Z566" i="11"/>
  <c r="Z565" i="11"/>
  <c r="Z564" i="11"/>
  <c r="Z563" i="11"/>
  <c r="Z562" i="11"/>
  <c r="Z561" i="11"/>
  <c r="Z560" i="11"/>
  <c r="Z559" i="11"/>
  <c r="Z558" i="11"/>
  <c r="Z557" i="11"/>
  <c r="Z556" i="11"/>
  <c r="Z555" i="11"/>
  <c r="Z554" i="11"/>
  <c r="Z553" i="11"/>
  <c r="Z552" i="11"/>
  <c r="Z551" i="11"/>
  <c r="Z550" i="11"/>
  <c r="Z549" i="11"/>
  <c r="Z548" i="11"/>
  <c r="Z547" i="11"/>
  <c r="Z546" i="11"/>
  <c r="Z545" i="11"/>
  <c r="Z544" i="11"/>
  <c r="Z543" i="11"/>
  <c r="Z542" i="11"/>
  <c r="Z541" i="11"/>
  <c r="Z540" i="11"/>
  <c r="Z539" i="11"/>
  <c r="Z538" i="11"/>
  <c r="Z537" i="11"/>
  <c r="Z536" i="11"/>
  <c r="Z535" i="11"/>
  <c r="Z534" i="11"/>
  <c r="Z533" i="11"/>
  <c r="Z532" i="11"/>
  <c r="Z531" i="11"/>
  <c r="Z530" i="11"/>
  <c r="Z529" i="11"/>
  <c r="Z528" i="11"/>
  <c r="Z527" i="11"/>
  <c r="Z526" i="11"/>
  <c r="Z525" i="11"/>
  <c r="Z524" i="11"/>
  <c r="Z523" i="11"/>
  <c r="Z522" i="11"/>
  <c r="Z521" i="11"/>
  <c r="Z520" i="11"/>
  <c r="Z519" i="11"/>
  <c r="Z518" i="11"/>
  <c r="Z517" i="11"/>
  <c r="Z516" i="11"/>
  <c r="Z515" i="11"/>
  <c r="Z514" i="11"/>
  <c r="Z513" i="11"/>
  <c r="Z512" i="11"/>
  <c r="Z511" i="11"/>
  <c r="Z510" i="11"/>
  <c r="Z509" i="11"/>
  <c r="Z508" i="11"/>
  <c r="Z507" i="11"/>
  <c r="Z506" i="11"/>
  <c r="Z505" i="11"/>
  <c r="Z504" i="11"/>
  <c r="Z503" i="11"/>
  <c r="Z502" i="11"/>
  <c r="Z501" i="11"/>
  <c r="Z500" i="11"/>
  <c r="Z499" i="11"/>
  <c r="Z498" i="11"/>
  <c r="Z497" i="11"/>
  <c r="Z496" i="11"/>
  <c r="Z495" i="11"/>
  <c r="Z494" i="11"/>
  <c r="Z493" i="11"/>
  <c r="Z492" i="11"/>
  <c r="Z491" i="11"/>
  <c r="Z490" i="11"/>
  <c r="Z489" i="11"/>
  <c r="Z488" i="11"/>
  <c r="Z487" i="11"/>
  <c r="Z486" i="11"/>
  <c r="Z485" i="11"/>
  <c r="Z484" i="11"/>
  <c r="Z483" i="11"/>
  <c r="Z482" i="11"/>
  <c r="Z481" i="11"/>
  <c r="Z480" i="11"/>
  <c r="Z479" i="11"/>
  <c r="Z478" i="11"/>
  <c r="Z477" i="11"/>
  <c r="Z476" i="11"/>
  <c r="Z475" i="11"/>
  <c r="Z474" i="11"/>
  <c r="Z473" i="11"/>
  <c r="Z472" i="11"/>
  <c r="Z471" i="11"/>
  <c r="Z470" i="11"/>
  <c r="Z469" i="11"/>
  <c r="Z468" i="11"/>
  <c r="Z467" i="11"/>
  <c r="Z466" i="11"/>
  <c r="Z465" i="11"/>
  <c r="Z464" i="11"/>
  <c r="Z463" i="11"/>
  <c r="Z462" i="11"/>
  <c r="Z461" i="11"/>
  <c r="Z460" i="11"/>
  <c r="Z459" i="11"/>
  <c r="Z458" i="11"/>
  <c r="Z457" i="11"/>
  <c r="Z456" i="11"/>
  <c r="Z455" i="11"/>
  <c r="Z454" i="11"/>
  <c r="Z453" i="11"/>
  <c r="Z452" i="11"/>
  <c r="Z451" i="11"/>
  <c r="Z450" i="11"/>
  <c r="Z449" i="11"/>
  <c r="Z448" i="11"/>
  <c r="Z447" i="11"/>
  <c r="Z446" i="11"/>
  <c r="Z445" i="11"/>
  <c r="Z444" i="11"/>
  <c r="Z443" i="11"/>
  <c r="Z442" i="11"/>
  <c r="Z441" i="11"/>
  <c r="Z440" i="11"/>
  <c r="Z439" i="11"/>
  <c r="Z438" i="11"/>
  <c r="Z437" i="11"/>
  <c r="Z436" i="11"/>
  <c r="Z435" i="11"/>
  <c r="Z434" i="11"/>
  <c r="Z433" i="11"/>
  <c r="Z432" i="11"/>
  <c r="Z431" i="11"/>
  <c r="Z430" i="11"/>
  <c r="Z429" i="11"/>
  <c r="Z428" i="11"/>
  <c r="Z427" i="11"/>
  <c r="Z426" i="11"/>
  <c r="Z425" i="11"/>
  <c r="Z424" i="11"/>
  <c r="Z423" i="11"/>
  <c r="Z422" i="11"/>
  <c r="Z421" i="11"/>
  <c r="Z420" i="11"/>
  <c r="Z419" i="11"/>
  <c r="Z418" i="11"/>
  <c r="Z417" i="11"/>
  <c r="Z416" i="11"/>
  <c r="Z415" i="11"/>
  <c r="Z414" i="11"/>
  <c r="Z413" i="11"/>
  <c r="Z412" i="11"/>
  <c r="Z411" i="11"/>
  <c r="Z410" i="11"/>
  <c r="Z409" i="11"/>
  <c r="Z408" i="11"/>
  <c r="Z407" i="11"/>
  <c r="Z406" i="11"/>
  <c r="Z405" i="11"/>
  <c r="Z404" i="11"/>
  <c r="Z403" i="11"/>
  <c r="Z402" i="11"/>
  <c r="Z401" i="11"/>
  <c r="Z400" i="11"/>
  <c r="Z399" i="11"/>
  <c r="Z398" i="11"/>
  <c r="Z397" i="11"/>
  <c r="Z396" i="11"/>
  <c r="Z395" i="11"/>
  <c r="Z394" i="11"/>
  <c r="Z393" i="11"/>
  <c r="Z392" i="11"/>
  <c r="Z391" i="11"/>
  <c r="Z390" i="11"/>
  <c r="Z389" i="11"/>
  <c r="Z388" i="11"/>
  <c r="Z387" i="11"/>
  <c r="Z386" i="11"/>
  <c r="Z385" i="11"/>
  <c r="Z384" i="11"/>
  <c r="Z383" i="11"/>
  <c r="Z382" i="11"/>
  <c r="Z381" i="11"/>
  <c r="Z380" i="11"/>
  <c r="Z379" i="11"/>
  <c r="Z378" i="11"/>
  <c r="Z377" i="11"/>
  <c r="Z376" i="11"/>
  <c r="Z375" i="11"/>
  <c r="Z374" i="11"/>
  <c r="Z373" i="11"/>
  <c r="Z372" i="11"/>
  <c r="Z371" i="11"/>
  <c r="Z370" i="11"/>
  <c r="Z369" i="11"/>
  <c r="Z368" i="11"/>
  <c r="Z367" i="11"/>
  <c r="Z366" i="11"/>
  <c r="Z365" i="11"/>
  <c r="Z364" i="11"/>
  <c r="Z363" i="11"/>
  <c r="Z362" i="11"/>
  <c r="Z361" i="11"/>
  <c r="Z360" i="11"/>
  <c r="Z359" i="11"/>
  <c r="Z358" i="11"/>
  <c r="Z357" i="11"/>
  <c r="Z356" i="11"/>
  <c r="Z355" i="11"/>
  <c r="Z354" i="11"/>
  <c r="Z353" i="11"/>
  <c r="Z352" i="11"/>
  <c r="Z351" i="11"/>
  <c r="Z350" i="11"/>
  <c r="Z349" i="11"/>
  <c r="Z348" i="11"/>
  <c r="Z347" i="11"/>
  <c r="Z346" i="11"/>
  <c r="Z345" i="11"/>
  <c r="Z344" i="11"/>
  <c r="Z343" i="11"/>
  <c r="Z342" i="11"/>
  <c r="Z341" i="11"/>
  <c r="Z340" i="11"/>
  <c r="Z339" i="11"/>
  <c r="Z338" i="11"/>
  <c r="Z337" i="11"/>
  <c r="Z336" i="11"/>
  <c r="Z335" i="11"/>
  <c r="Z334" i="11"/>
  <c r="Z333" i="11"/>
  <c r="Z332" i="11"/>
  <c r="Z331" i="11"/>
  <c r="Z330" i="11"/>
  <c r="Z329" i="11"/>
  <c r="Z328" i="11"/>
  <c r="Z327" i="11"/>
  <c r="Z326" i="11"/>
  <c r="Z325" i="11"/>
  <c r="Z324" i="11"/>
  <c r="Z323" i="11"/>
  <c r="Z322" i="11"/>
  <c r="Z321" i="11"/>
  <c r="Z320" i="11"/>
  <c r="Z319" i="11"/>
  <c r="Z318" i="11"/>
  <c r="Z317" i="11"/>
  <c r="Z316" i="11"/>
  <c r="Z315" i="11"/>
  <c r="Z314" i="11"/>
  <c r="Z313" i="11"/>
  <c r="Z312" i="11"/>
  <c r="Z311" i="11"/>
  <c r="Z310" i="11"/>
  <c r="Z309" i="11"/>
  <c r="Z308" i="11"/>
  <c r="Z307" i="11"/>
  <c r="Z306" i="11"/>
  <c r="Z305" i="11"/>
  <c r="Z304" i="11"/>
  <c r="Z303" i="11"/>
  <c r="Z302" i="11"/>
  <c r="Z301" i="11"/>
  <c r="Z300" i="11"/>
  <c r="Z299" i="11"/>
  <c r="Z298" i="11"/>
  <c r="Z297" i="11"/>
  <c r="Z296" i="11"/>
  <c r="Z295" i="11"/>
  <c r="Z294" i="11"/>
  <c r="Z293" i="11"/>
  <c r="Z292" i="11"/>
  <c r="Z291" i="11"/>
  <c r="Z290" i="11"/>
  <c r="Z289" i="11"/>
  <c r="Z288" i="11"/>
  <c r="Z287" i="11"/>
  <c r="Z286" i="11"/>
  <c r="Z285" i="11"/>
  <c r="Z284" i="11"/>
  <c r="Z283" i="11"/>
  <c r="Z282" i="11"/>
  <c r="Z281" i="11"/>
  <c r="Z280" i="11"/>
  <c r="Z279" i="11"/>
  <c r="Z278" i="11"/>
  <c r="Z277" i="11"/>
  <c r="Z276" i="11"/>
  <c r="Z275" i="11"/>
  <c r="Z274" i="11"/>
  <c r="Z273" i="11"/>
  <c r="Z272" i="11"/>
  <c r="Z271" i="11"/>
  <c r="Z270" i="11"/>
  <c r="Z269" i="11"/>
  <c r="Z268" i="11"/>
  <c r="Z267" i="11"/>
  <c r="Z266" i="11"/>
  <c r="Z265" i="11"/>
  <c r="Z264" i="11"/>
  <c r="Z263" i="11"/>
  <c r="Z262" i="11"/>
  <c r="Z261" i="11"/>
  <c r="Z260" i="11"/>
  <c r="Z259" i="11"/>
  <c r="Z258" i="11"/>
  <c r="Z257" i="11"/>
  <c r="Z256" i="11"/>
  <c r="Z255" i="11"/>
  <c r="Z254" i="11"/>
  <c r="Z253" i="11"/>
  <c r="Z252" i="11"/>
  <c r="Z251" i="11"/>
  <c r="Z250" i="11"/>
  <c r="Z249" i="11"/>
  <c r="Z248" i="11"/>
  <c r="Z247" i="11"/>
  <c r="Z246" i="11"/>
  <c r="Z245" i="11"/>
  <c r="Z244" i="11"/>
  <c r="Z243" i="11"/>
  <c r="Z242" i="11"/>
  <c r="Z241" i="11"/>
  <c r="Z240" i="11"/>
  <c r="Z239" i="11"/>
  <c r="Z238" i="11"/>
  <c r="Z237" i="11"/>
  <c r="Z236" i="11"/>
  <c r="Z235" i="11"/>
  <c r="Z234" i="11"/>
  <c r="Z233" i="11"/>
  <c r="Z232" i="11"/>
  <c r="Z231" i="11"/>
  <c r="Z230" i="11"/>
  <c r="Z229" i="11"/>
  <c r="Z228" i="11"/>
  <c r="Z227" i="11"/>
  <c r="Z226" i="11"/>
  <c r="Z225" i="11"/>
  <c r="Z224" i="11"/>
  <c r="Z223" i="11"/>
  <c r="Z222" i="11"/>
  <c r="Z221" i="11"/>
  <c r="Z220" i="11"/>
  <c r="Z219" i="11"/>
  <c r="Z218" i="11"/>
  <c r="Z217" i="11"/>
  <c r="Z216" i="11"/>
  <c r="Z215" i="11"/>
  <c r="Z214" i="11"/>
  <c r="Z213" i="11"/>
  <c r="Z212" i="11"/>
  <c r="Z211" i="11"/>
  <c r="Z210" i="11"/>
  <c r="Z209" i="11"/>
  <c r="Z208" i="11"/>
  <c r="Z207" i="11"/>
  <c r="Z206" i="11"/>
  <c r="Z205" i="11"/>
  <c r="Z204" i="11"/>
  <c r="Z203" i="11"/>
  <c r="Z202" i="11"/>
  <c r="Z201" i="11"/>
  <c r="Z200" i="11"/>
  <c r="Z199" i="11"/>
  <c r="Z198" i="11"/>
  <c r="Z197" i="11"/>
  <c r="Z196" i="11"/>
  <c r="Z195" i="11"/>
  <c r="Z194" i="11"/>
  <c r="Z193" i="11"/>
  <c r="Z192" i="11"/>
  <c r="Z191" i="11"/>
  <c r="Z190" i="11"/>
  <c r="Z189" i="11"/>
  <c r="Z188" i="11"/>
  <c r="Z187" i="11"/>
  <c r="Z186" i="11"/>
  <c r="Z185" i="11"/>
  <c r="Z184" i="11"/>
  <c r="Z183" i="11"/>
  <c r="Z182" i="11"/>
  <c r="Z181" i="11"/>
  <c r="Z180" i="11"/>
  <c r="Z179" i="11"/>
  <c r="Z178" i="11"/>
  <c r="Z177" i="11"/>
  <c r="Z176" i="11"/>
  <c r="Z175" i="11"/>
  <c r="Z174" i="11"/>
  <c r="Z173" i="11"/>
  <c r="Z172" i="11"/>
  <c r="Z171" i="11"/>
  <c r="Z170" i="11"/>
  <c r="Z169" i="11"/>
  <c r="Z168" i="11"/>
  <c r="Z167" i="11"/>
  <c r="Z166" i="11"/>
  <c r="Z165" i="11"/>
  <c r="Z164" i="11"/>
  <c r="Z163" i="11"/>
  <c r="Z162" i="11"/>
  <c r="Z161" i="11"/>
  <c r="Z160" i="11"/>
  <c r="Z159" i="11"/>
  <c r="Z158" i="11"/>
  <c r="Z157" i="11"/>
  <c r="Z156" i="11"/>
  <c r="Z155" i="11"/>
  <c r="Z154" i="11"/>
  <c r="Z153" i="11"/>
  <c r="Z152" i="11"/>
  <c r="Z151" i="11"/>
  <c r="Z150" i="11"/>
  <c r="Z149" i="11"/>
  <c r="Z148" i="11"/>
  <c r="Z147" i="11"/>
  <c r="Z146" i="11"/>
  <c r="Z145" i="11"/>
  <c r="Z144" i="11"/>
  <c r="Z143" i="11"/>
  <c r="Z142" i="11"/>
  <c r="Z141" i="11"/>
  <c r="Z140" i="11"/>
  <c r="Z139" i="11"/>
  <c r="Z138" i="11"/>
  <c r="Z137" i="11"/>
  <c r="Z136" i="11"/>
  <c r="Z135" i="11"/>
  <c r="Z134" i="11"/>
  <c r="Z133" i="11"/>
  <c r="Z132" i="11"/>
  <c r="Z131" i="11"/>
  <c r="Z130" i="11"/>
  <c r="Z129" i="11"/>
  <c r="Z128" i="11"/>
  <c r="Z127" i="11"/>
  <c r="Z126" i="11"/>
  <c r="Z125" i="11"/>
  <c r="Z124" i="11"/>
  <c r="Z123" i="11"/>
  <c r="Z122" i="11"/>
  <c r="Z121" i="11"/>
  <c r="Z120" i="11"/>
  <c r="Z119" i="11"/>
  <c r="Z118" i="11"/>
  <c r="Z117" i="11"/>
  <c r="Z116" i="11"/>
  <c r="Z115" i="11"/>
  <c r="Z114" i="11"/>
  <c r="Z113" i="11"/>
  <c r="Z112" i="11"/>
  <c r="Z111" i="11"/>
  <c r="Z110" i="11"/>
  <c r="Z109" i="11"/>
  <c r="Z108" i="11"/>
  <c r="Z107" i="11"/>
  <c r="Z106" i="11"/>
  <c r="Z105" i="11"/>
  <c r="Z104" i="11"/>
  <c r="Z103" i="11"/>
  <c r="Z102" i="11"/>
  <c r="Z101" i="11"/>
  <c r="Z100" i="11"/>
  <c r="Z99" i="11"/>
  <c r="Z98" i="11"/>
  <c r="Z97" i="11"/>
  <c r="Z96" i="11"/>
  <c r="Z95" i="11"/>
  <c r="Z94" i="11"/>
  <c r="Z93" i="11"/>
  <c r="Z92" i="11"/>
  <c r="Z91" i="11"/>
  <c r="Z90" i="11"/>
  <c r="Z89" i="11"/>
  <c r="Z88" i="11"/>
  <c r="Z87" i="11"/>
  <c r="Z86" i="11"/>
  <c r="Z85" i="11"/>
  <c r="Z84" i="11"/>
  <c r="Z83" i="11"/>
  <c r="Z82" i="11"/>
  <c r="Z81" i="11"/>
  <c r="Z80" i="11"/>
  <c r="Z79" i="11"/>
  <c r="Z78" i="11"/>
  <c r="Z77" i="11"/>
  <c r="Z76" i="11"/>
  <c r="Z75" i="11"/>
  <c r="Z74" i="11"/>
  <c r="Z73" i="11"/>
  <c r="Z72" i="11"/>
  <c r="Z71" i="11"/>
  <c r="Z70" i="11"/>
  <c r="Z69" i="11"/>
  <c r="Z68" i="11"/>
  <c r="Z67" i="11"/>
  <c r="Z66" i="11"/>
  <c r="Z65" i="11"/>
  <c r="Z64" i="11"/>
  <c r="Z63" i="11"/>
  <c r="Z62" i="11"/>
  <c r="Z61" i="11"/>
  <c r="Z60" i="11"/>
  <c r="Z59" i="11"/>
  <c r="Z58" i="11"/>
  <c r="Z57" i="11"/>
  <c r="Z56" i="11"/>
  <c r="Z55" i="11"/>
  <c r="Z54" i="11"/>
  <c r="Z53" i="11"/>
  <c r="Z52" i="11"/>
  <c r="Z51" i="11"/>
  <c r="Z50" i="11"/>
  <c r="Z49" i="11"/>
  <c r="Z48" i="11"/>
  <c r="Z47" i="11"/>
  <c r="Z46" i="11"/>
  <c r="Z45" i="11"/>
  <c r="Z44" i="11"/>
  <c r="Z43" i="11"/>
  <c r="Z42" i="11"/>
  <c r="Z41" i="11"/>
  <c r="Z40" i="11"/>
  <c r="Z39" i="11"/>
  <c r="Z38" i="11"/>
  <c r="Z37" i="11"/>
  <c r="Z36" i="11"/>
  <c r="Z35" i="11"/>
  <c r="Z34" i="11"/>
  <c r="Z33" i="11"/>
  <c r="Z32" i="11"/>
  <c r="Z31" i="11"/>
  <c r="Z30" i="11"/>
  <c r="Z29" i="11"/>
  <c r="Z28" i="11"/>
  <c r="Z27" i="11"/>
  <c r="Z26" i="11"/>
  <c r="Z25" i="11"/>
  <c r="Z24" i="11"/>
  <c r="Z23" i="11"/>
  <c r="Z22" i="11"/>
  <c r="Z21" i="11"/>
  <c r="Z20" i="11"/>
  <c r="Z19" i="11"/>
  <c r="Z18" i="11"/>
  <c r="Z17" i="11"/>
  <c r="Z16" i="11"/>
  <c r="Z15" i="11"/>
  <c r="Z14" i="11"/>
  <c r="Z13" i="11"/>
  <c r="Z12" i="11"/>
  <c r="Z11" i="11"/>
  <c r="Z10" i="11"/>
  <c r="Z9" i="11"/>
  <c r="Z8" i="11"/>
  <c r="Z7" i="11"/>
  <c r="Z6" i="11"/>
  <c r="Z5" i="11"/>
  <c r="Z4" i="11"/>
  <c r="Z3" i="11"/>
  <c r="Y1001" i="11"/>
  <c r="Y1000" i="11"/>
  <c r="Y999" i="11"/>
  <c r="Y998" i="11"/>
  <c r="Y997" i="11"/>
  <c r="Y996" i="11"/>
  <c r="Y995" i="11"/>
  <c r="Y994" i="11"/>
  <c r="Y993" i="11"/>
  <c r="Y992" i="11"/>
  <c r="Y991" i="11"/>
  <c r="Y990" i="11"/>
  <c r="Y989" i="11"/>
  <c r="Y988" i="11"/>
  <c r="Y987" i="11"/>
  <c r="Y986" i="11"/>
  <c r="Y985" i="11"/>
  <c r="Y984" i="11"/>
  <c r="Y983" i="11"/>
  <c r="Y982" i="11"/>
  <c r="Y981" i="11"/>
  <c r="Y980" i="11"/>
  <c r="Y979" i="11"/>
  <c r="Y978" i="11"/>
  <c r="Y977" i="11"/>
  <c r="Y976" i="11"/>
  <c r="Y975" i="11"/>
  <c r="Y974" i="11"/>
  <c r="Y973" i="11"/>
  <c r="Y972" i="11"/>
  <c r="Y971" i="11"/>
  <c r="Y970" i="11"/>
  <c r="Y969" i="11"/>
  <c r="Y968" i="11"/>
  <c r="Y967" i="11"/>
  <c r="Y966" i="11"/>
  <c r="Y965" i="11"/>
  <c r="Y964" i="11"/>
  <c r="Y963" i="11"/>
  <c r="Y962" i="11"/>
  <c r="Y961" i="11"/>
  <c r="Y960" i="11"/>
  <c r="Y959" i="11"/>
  <c r="Y958" i="11"/>
  <c r="Y957" i="11"/>
  <c r="Y956" i="11"/>
  <c r="Y955" i="11"/>
  <c r="Y954" i="11"/>
  <c r="Y953" i="11"/>
  <c r="Y952" i="11"/>
  <c r="Y951" i="11"/>
  <c r="Y950" i="11"/>
  <c r="Y949" i="11"/>
  <c r="Y948" i="11"/>
  <c r="Y947" i="11"/>
  <c r="Y946" i="11"/>
  <c r="Y945" i="11"/>
  <c r="Y944" i="11"/>
  <c r="Y943" i="11"/>
  <c r="Y942" i="11"/>
  <c r="Y941" i="11"/>
  <c r="Y940" i="11"/>
  <c r="Y939" i="11"/>
  <c r="Y938" i="11"/>
  <c r="Y937" i="11"/>
  <c r="Y936" i="11"/>
  <c r="Y935" i="11"/>
  <c r="Y934" i="11"/>
  <c r="Y933" i="11"/>
  <c r="Y932" i="11"/>
  <c r="Y931" i="11"/>
  <c r="Y930" i="11"/>
  <c r="Y929" i="11"/>
  <c r="Y928" i="11"/>
  <c r="Y927" i="11"/>
  <c r="Y926" i="11"/>
  <c r="Y925" i="11"/>
  <c r="Y924" i="11"/>
  <c r="Y923" i="11"/>
  <c r="Y922" i="11"/>
  <c r="Y921" i="11"/>
  <c r="Y920" i="11"/>
  <c r="Y919" i="11"/>
  <c r="Y918" i="11"/>
  <c r="Y917" i="11"/>
  <c r="Y916" i="11"/>
  <c r="Y915" i="11"/>
  <c r="Y914" i="11"/>
  <c r="Y913" i="11"/>
  <c r="Y912" i="11"/>
  <c r="Y911" i="11"/>
  <c r="Y910" i="11"/>
  <c r="Y909" i="11"/>
  <c r="Y908" i="11"/>
  <c r="Y907" i="11"/>
  <c r="Y906" i="11"/>
  <c r="Y905" i="11"/>
  <c r="Y904" i="11"/>
  <c r="Y903" i="11"/>
  <c r="Y902" i="11"/>
  <c r="Y901" i="11"/>
  <c r="Y900" i="11"/>
  <c r="Y899" i="11"/>
  <c r="Y898" i="11"/>
  <c r="Y897" i="11"/>
  <c r="Y896" i="11"/>
  <c r="Y895" i="11"/>
  <c r="Y894" i="11"/>
  <c r="Y893" i="11"/>
  <c r="Y892" i="11"/>
  <c r="Y891" i="11"/>
  <c r="Y890" i="11"/>
  <c r="Y889" i="11"/>
  <c r="Y888" i="11"/>
  <c r="Y887" i="11"/>
  <c r="Y886" i="11"/>
  <c r="Y885" i="11"/>
  <c r="Y884" i="11"/>
  <c r="Y883" i="11"/>
  <c r="Y882" i="11"/>
  <c r="Y881" i="11"/>
  <c r="Y880" i="11"/>
  <c r="Y879" i="11"/>
  <c r="Y878" i="11"/>
  <c r="Y877" i="11"/>
  <c r="Y876" i="11"/>
  <c r="Y875" i="11"/>
  <c r="Y874" i="11"/>
  <c r="Y873" i="11"/>
  <c r="Y872" i="11"/>
  <c r="Y871" i="11"/>
  <c r="Y870" i="11"/>
  <c r="Y869" i="11"/>
  <c r="Y868" i="11"/>
  <c r="Y867" i="11"/>
  <c r="Y866" i="11"/>
  <c r="Y865" i="11"/>
  <c r="Y864" i="11"/>
  <c r="Y863" i="11"/>
  <c r="Y862" i="11"/>
  <c r="Y861" i="11"/>
  <c r="Y860" i="11"/>
  <c r="Y859" i="11"/>
  <c r="Y858" i="11"/>
  <c r="Y857" i="11"/>
  <c r="Y856" i="11"/>
  <c r="Y855" i="11"/>
  <c r="Y854" i="11"/>
  <c r="Y853" i="11"/>
  <c r="Y852" i="11"/>
  <c r="Y851" i="11"/>
  <c r="Y850" i="11"/>
  <c r="Y849" i="11"/>
  <c r="Y848" i="11"/>
  <c r="Y847" i="11"/>
  <c r="Y846" i="11"/>
  <c r="Y845" i="11"/>
  <c r="Y844" i="11"/>
  <c r="Y843" i="11"/>
  <c r="Y842" i="11"/>
  <c r="Y841" i="11"/>
  <c r="Y840" i="11"/>
  <c r="Y839" i="11"/>
  <c r="Y838" i="11"/>
  <c r="Y837" i="11"/>
  <c r="Y836" i="11"/>
  <c r="Y835" i="11"/>
  <c r="Y834" i="11"/>
  <c r="Y833" i="11"/>
  <c r="Y832" i="11"/>
  <c r="Y831" i="11"/>
  <c r="Y830" i="11"/>
  <c r="Y829" i="11"/>
  <c r="Y828" i="11"/>
  <c r="Y827" i="11"/>
  <c r="Y826" i="11"/>
  <c r="Y825" i="11"/>
  <c r="Y824" i="11"/>
  <c r="Y823" i="11"/>
  <c r="Y822" i="11"/>
  <c r="Y821" i="11"/>
  <c r="Y820" i="11"/>
  <c r="Y819" i="11"/>
  <c r="Y818" i="11"/>
  <c r="Y817" i="11"/>
  <c r="Y816" i="11"/>
  <c r="Y815" i="11"/>
  <c r="Y814" i="11"/>
  <c r="Y813" i="11"/>
  <c r="Y812" i="11"/>
  <c r="Y811" i="11"/>
  <c r="Y810" i="11"/>
  <c r="Y809" i="11"/>
  <c r="Y808" i="11"/>
  <c r="Y807" i="11"/>
  <c r="Y806" i="11"/>
  <c r="Y805" i="11"/>
  <c r="Y804" i="11"/>
  <c r="Y803" i="11"/>
  <c r="Y802" i="11"/>
  <c r="Y801" i="11"/>
  <c r="Y800" i="11"/>
  <c r="Y799" i="11"/>
  <c r="Y798" i="11"/>
  <c r="Y797" i="11"/>
  <c r="Y796" i="11"/>
  <c r="Y795" i="11"/>
  <c r="Y794" i="11"/>
  <c r="Y793" i="11"/>
  <c r="Y792" i="11"/>
  <c r="Y791" i="11"/>
  <c r="Y790" i="11"/>
  <c r="Y789" i="11"/>
  <c r="Y788" i="11"/>
  <c r="Y787" i="11"/>
  <c r="Y786" i="11"/>
  <c r="Y785" i="11"/>
  <c r="Y784" i="11"/>
  <c r="Y783" i="11"/>
  <c r="Y782" i="11"/>
  <c r="Y781" i="11"/>
  <c r="Y780" i="11"/>
  <c r="Y779" i="11"/>
  <c r="Y778" i="11"/>
  <c r="Y777" i="11"/>
  <c r="Y776" i="11"/>
  <c r="Y775" i="11"/>
  <c r="Y774" i="11"/>
  <c r="Y773" i="11"/>
  <c r="Y772" i="11"/>
  <c r="Y771" i="11"/>
  <c r="Y770" i="11"/>
  <c r="Y769" i="11"/>
  <c r="Y768" i="11"/>
  <c r="Y767" i="11"/>
  <c r="Y766" i="11"/>
  <c r="Y765" i="11"/>
  <c r="Y764" i="11"/>
  <c r="Y763" i="11"/>
  <c r="Y762" i="11"/>
  <c r="Y761" i="11"/>
  <c r="Y760" i="11"/>
  <c r="Y759" i="11"/>
  <c r="Y758" i="11"/>
  <c r="Y757" i="11"/>
  <c r="Y756" i="11"/>
  <c r="Y755" i="11"/>
  <c r="Y754" i="11"/>
  <c r="Y753" i="11"/>
  <c r="Y752" i="11"/>
  <c r="Y751" i="11"/>
  <c r="Y750" i="11"/>
  <c r="Y749" i="11"/>
  <c r="Y748" i="11"/>
  <c r="Y747" i="11"/>
  <c r="Y746" i="11"/>
  <c r="Y745" i="11"/>
  <c r="Y744" i="11"/>
  <c r="Y743" i="11"/>
  <c r="Y742" i="11"/>
  <c r="Y741" i="11"/>
  <c r="Y740" i="11"/>
  <c r="Y739" i="11"/>
  <c r="Y738" i="11"/>
  <c r="Y737" i="11"/>
  <c r="Y736" i="11"/>
  <c r="Y735" i="11"/>
  <c r="Y734" i="11"/>
  <c r="Y733" i="11"/>
  <c r="Y732" i="11"/>
  <c r="Y731" i="11"/>
  <c r="Y730" i="11"/>
  <c r="Y729" i="11"/>
  <c r="Y728" i="11"/>
  <c r="Y727" i="11"/>
  <c r="Y726" i="11"/>
  <c r="Y725" i="11"/>
  <c r="Y724" i="11"/>
  <c r="Y723" i="11"/>
  <c r="Y722" i="11"/>
  <c r="Y721" i="11"/>
  <c r="Y720" i="11"/>
  <c r="Y719" i="11"/>
  <c r="Y718" i="11"/>
  <c r="Y717" i="11"/>
  <c r="Y716" i="11"/>
  <c r="Y715" i="11"/>
  <c r="Y714" i="11"/>
  <c r="Y713" i="11"/>
  <c r="Y712" i="11"/>
  <c r="Y711" i="11"/>
  <c r="Y710" i="11"/>
  <c r="Y709" i="11"/>
  <c r="Y708" i="11"/>
  <c r="Y707" i="11"/>
  <c r="Y706" i="11"/>
  <c r="Y705" i="11"/>
  <c r="Y704" i="11"/>
  <c r="Y703" i="11"/>
  <c r="Y702" i="11"/>
  <c r="Y701" i="11"/>
  <c r="Y700" i="11"/>
  <c r="Y699" i="11"/>
  <c r="Y698" i="11"/>
  <c r="Y697" i="11"/>
  <c r="Y696" i="11"/>
  <c r="Y695" i="11"/>
  <c r="Y694" i="11"/>
  <c r="Y693" i="11"/>
  <c r="Y692" i="11"/>
  <c r="Y691" i="11"/>
  <c r="Y690" i="11"/>
  <c r="Y689" i="11"/>
  <c r="Y688" i="11"/>
  <c r="Y687" i="11"/>
  <c r="Y686" i="11"/>
  <c r="Y685" i="11"/>
  <c r="Y684" i="11"/>
  <c r="Y683" i="11"/>
  <c r="Y682" i="11"/>
  <c r="Y681" i="11"/>
  <c r="Y680" i="11"/>
  <c r="Y679" i="11"/>
  <c r="Y678" i="11"/>
  <c r="Y677" i="11"/>
  <c r="Y676" i="11"/>
  <c r="Y675" i="11"/>
  <c r="Y674" i="11"/>
  <c r="Y673" i="11"/>
  <c r="Y672" i="11"/>
  <c r="Y671" i="11"/>
  <c r="Y670" i="11"/>
  <c r="Y669" i="11"/>
  <c r="Y668" i="11"/>
  <c r="Y667" i="11"/>
  <c r="Y666" i="11"/>
  <c r="Y665" i="11"/>
  <c r="Y664" i="11"/>
  <c r="Y663" i="11"/>
  <c r="Y662" i="11"/>
  <c r="Y661" i="11"/>
  <c r="Y660" i="11"/>
  <c r="Y659" i="11"/>
  <c r="Y658" i="11"/>
  <c r="Y657" i="11"/>
  <c r="Y656" i="11"/>
  <c r="Y655" i="11"/>
  <c r="Y654" i="11"/>
  <c r="Y653" i="11"/>
  <c r="Y652" i="11"/>
  <c r="Y651" i="11"/>
  <c r="Y650" i="11"/>
  <c r="Y649" i="11"/>
  <c r="Y648" i="11"/>
  <c r="Y647" i="11"/>
  <c r="Y646" i="11"/>
  <c r="Y645" i="11"/>
  <c r="Y644" i="11"/>
  <c r="Y643" i="11"/>
  <c r="Y642" i="11"/>
  <c r="Y641" i="11"/>
  <c r="Y640" i="11"/>
  <c r="Y639" i="11"/>
  <c r="Y638" i="11"/>
  <c r="Y637" i="11"/>
  <c r="Y636" i="11"/>
  <c r="Y635" i="11"/>
  <c r="Y634" i="11"/>
  <c r="Y633" i="11"/>
  <c r="Y632" i="11"/>
  <c r="Y631" i="11"/>
  <c r="Y630" i="11"/>
  <c r="Y629" i="11"/>
  <c r="Y628" i="11"/>
  <c r="Y627" i="11"/>
  <c r="Y626" i="11"/>
  <c r="Y625" i="11"/>
  <c r="Y624" i="11"/>
  <c r="Y623" i="11"/>
  <c r="Y622" i="11"/>
  <c r="Y621" i="11"/>
  <c r="Y620" i="11"/>
  <c r="Y619" i="11"/>
  <c r="Y618" i="11"/>
  <c r="Y617" i="11"/>
  <c r="Y616" i="11"/>
  <c r="Y615" i="11"/>
  <c r="Y614" i="11"/>
  <c r="Y613" i="11"/>
  <c r="Y612" i="11"/>
  <c r="Y611" i="11"/>
  <c r="Y610" i="11"/>
  <c r="Y609" i="11"/>
  <c r="Y608" i="11"/>
  <c r="Y607" i="11"/>
  <c r="Y606" i="11"/>
  <c r="Y605" i="11"/>
  <c r="Y604" i="11"/>
  <c r="Y603" i="11"/>
  <c r="Y602" i="11"/>
  <c r="Y601" i="11"/>
  <c r="Y600" i="11"/>
  <c r="Y599" i="11"/>
  <c r="Y598" i="11"/>
  <c r="Y597" i="11"/>
  <c r="Y596" i="11"/>
  <c r="Y595" i="11"/>
  <c r="Y594" i="11"/>
  <c r="Y593" i="11"/>
  <c r="Y592" i="11"/>
  <c r="Y591" i="11"/>
  <c r="Y590" i="11"/>
  <c r="Y589" i="11"/>
  <c r="Y588" i="11"/>
  <c r="Y587" i="11"/>
  <c r="Y586" i="11"/>
  <c r="Y585" i="11"/>
  <c r="Y584" i="11"/>
  <c r="Y583" i="11"/>
  <c r="Y582" i="11"/>
  <c r="Y581" i="11"/>
  <c r="Y580" i="11"/>
  <c r="Y579" i="11"/>
  <c r="Y578" i="11"/>
  <c r="Y577" i="11"/>
  <c r="Y576" i="11"/>
  <c r="Y575" i="11"/>
  <c r="Y574" i="11"/>
  <c r="Y573" i="11"/>
  <c r="Y572" i="11"/>
  <c r="Y571" i="11"/>
  <c r="Y570" i="11"/>
  <c r="Y569" i="11"/>
  <c r="Y568" i="11"/>
  <c r="Y567" i="11"/>
  <c r="Y566" i="11"/>
  <c r="Y565" i="11"/>
  <c r="Y564" i="11"/>
  <c r="Y563" i="11"/>
  <c r="Y562" i="11"/>
  <c r="Y561" i="11"/>
  <c r="Y560" i="11"/>
  <c r="Y559" i="11"/>
  <c r="Y558" i="11"/>
  <c r="Y557" i="11"/>
  <c r="Y556" i="11"/>
  <c r="Y555" i="11"/>
  <c r="Y554" i="11"/>
  <c r="Y553" i="11"/>
  <c r="Y552" i="11"/>
  <c r="Y551" i="11"/>
  <c r="Y550" i="11"/>
  <c r="Y549" i="11"/>
  <c r="Y548" i="11"/>
  <c r="Y547" i="11"/>
  <c r="Y546" i="11"/>
  <c r="Y545" i="11"/>
  <c r="Y544" i="11"/>
  <c r="Y543" i="11"/>
  <c r="Y542" i="11"/>
  <c r="Y541" i="11"/>
  <c r="Y540" i="11"/>
  <c r="Y539" i="11"/>
  <c r="Y538" i="11"/>
  <c r="Y537" i="11"/>
  <c r="Y536" i="11"/>
  <c r="Y535" i="11"/>
  <c r="Y534" i="11"/>
  <c r="Y533" i="11"/>
  <c r="Y532" i="11"/>
  <c r="Y531" i="11"/>
  <c r="Y530" i="11"/>
  <c r="Y529" i="11"/>
  <c r="Y528" i="11"/>
  <c r="Y527" i="11"/>
  <c r="Y526" i="11"/>
  <c r="Y525" i="11"/>
  <c r="Y524" i="11"/>
  <c r="Y523" i="11"/>
  <c r="Y522" i="11"/>
  <c r="Y521" i="11"/>
  <c r="Y520" i="11"/>
  <c r="Y519" i="11"/>
  <c r="Y518" i="11"/>
  <c r="Y517" i="11"/>
  <c r="Y516" i="11"/>
  <c r="Y515" i="11"/>
  <c r="Y514" i="11"/>
  <c r="Y513" i="11"/>
  <c r="Y512" i="11"/>
  <c r="Y511" i="11"/>
  <c r="Y510" i="11"/>
  <c r="Y509" i="11"/>
  <c r="Y508" i="11"/>
  <c r="Y507" i="11"/>
  <c r="Y506" i="11"/>
  <c r="Y505" i="11"/>
  <c r="Y504" i="11"/>
  <c r="Y503" i="11"/>
  <c r="Y502" i="11"/>
  <c r="Y501" i="11"/>
  <c r="Y500" i="11"/>
  <c r="Y499" i="11"/>
  <c r="Y498" i="11"/>
  <c r="Y497" i="11"/>
  <c r="Y496" i="11"/>
  <c r="Y495" i="11"/>
  <c r="Y494" i="11"/>
  <c r="Y493" i="11"/>
  <c r="Y492" i="11"/>
  <c r="Y491" i="11"/>
  <c r="Y490" i="11"/>
  <c r="Y489" i="11"/>
  <c r="Y488" i="11"/>
  <c r="Y487" i="11"/>
  <c r="Y486" i="11"/>
  <c r="Y485" i="11"/>
  <c r="Y484" i="11"/>
  <c r="Y483" i="11"/>
  <c r="Y482" i="11"/>
  <c r="Y481" i="11"/>
  <c r="Y480" i="11"/>
  <c r="Y479" i="11"/>
  <c r="Y478" i="11"/>
  <c r="Y477" i="11"/>
  <c r="Y476" i="11"/>
  <c r="Y475" i="11"/>
  <c r="Y474" i="11"/>
  <c r="Y473" i="11"/>
  <c r="Y472" i="11"/>
  <c r="Y471" i="11"/>
  <c r="Y470" i="11"/>
  <c r="Y469" i="11"/>
  <c r="Y468" i="11"/>
  <c r="Y467" i="11"/>
  <c r="Y466" i="11"/>
  <c r="Y465" i="11"/>
  <c r="Y464" i="11"/>
  <c r="Y463" i="11"/>
  <c r="Y462" i="11"/>
  <c r="Y461" i="11"/>
  <c r="Y460" i="11"/>
  <c r="Y459" i="11"/>
  <c r="Y458" i="11"/>
  <c r="Y457" i="11"/>
  <c r="Y456" i="11"/>
  <c r="Y455" i="11"/>
  <c r="Y454" i="11"/>
  <c r="Y453" i="11"/>
  <c r="Y452" i="11"/>
  <c r="Y451" i="11"/>
  <c r="Y450" i="11"/>
  <c r="Y449" i="11"/>
  <c r="Y448" i="11"/>
  <c r="Y447" i="11"/>
  <c r="Y446" i="11"/>
  <c r="Y445" i="11"/>
  <c r="Y444" i="11"/>
  <c r="Y443" i="11"/>
  <c r="Y442" i="11"/>
  <c r="Y441" i="11"/>
  <c r="Y440" i="11"/>
  <c r="Y439" i="11"/>
  <c r="Y438" i="11"/>
  <c r="Y437" i="11"/>
  <c r="Y436" i="11"/>
  <c r="Y435" i="11"/>
  <c r="Y434" i="11"/>
  <c r="Y433" i="11"/>
  <c r="Y432" i="11"/>
  <c r="Y431" i="11"/>
  <c r="Y430" i="11"/>
  <c r="Y429" i="11"/>
  <c r="Y428" i="11"/>
  <c r="Y427" i="11"/>
  <c r="Y426" i="11"/>
  <c r="Y425" i="11"/>
  <c r="Y424" i="11"/>
  <c r="Y423" i="11"/>
  <c r="Y422" i="11"/>
  <c r="Y421" i="11"/>
  <c r="Y420" i="11"/>
  <c r="Y419" i="11"/>
  <c r="Y418" i="11"/>
  <c r="Y417" i="11"/>
  <c r="Y416" i="11"/>
  <c r="Y415" i="11"/>
  <c r="Y414" i="11"/>
  <c r="Y413" i="11"/>
  <c r="Y412" i="11"/>
  <c r="Y411" i="11"/>
  <c r="Y410" i="11"/>
  <c r="Y409" i="11"/>
  <c r="Y408" i="11"/>
  <c r="Y407" i="11"/>
  <c r="Y406" i="11"/>
  <c r="Y405" i="11"/>
  <c r="Y404" i="11"/>
  <c r="Y403" i="11"/>
  <c r="Y402" i="11"/>
  <c r="Y401" i="11"/>
  <c r="Y400" i="11"/>
  <c r="Y399" i="11"/>
  <c r="Y398" i="11"/>
  <c r="Y397" i="11"/>
  <c r="Y396" i="11"/>
  <c r="Y395" i="11"/>
  <c r="Y394" i="11"/>
  <c r="Y393" i="11"/>
  <c r="Y392" i="11"/>
  <c r="Y391" i="11"/>
  <c r="Y390" i="11"/>
  <c r="Y389" i="11"/>
  <c r="Y388" i="11"/>
  <c r="Y387" i="11"/>
  <c r="Y386" i="11"/>
  <c r="Y385" i="11"/>
  <c r="Y384" i="11"/>
  <c r="Y383" i="11"/>
  <c r="Y382" i="11"/>
  <c r="Y381" i="11"/>
  <c r="Y380" i="11"/>
  <c r="Y379" i="11"/>
  <c r="Y378" i="11"/>
  <c r="Y377" i="11"/>
  <c r="Y376" i="11"/>
  <c r="Y375" i="11"/>
  <c r="Y374" i="11"/>
  <c r="Y373" i="11"/>
  <c r="Y372" i="11"/>
  <c r="Y371" i="11"/>
  <c r="Y370" i="11"/>
  <c r="Y369" i="11"/>
  <c r="Y368" i="11"/>
  <c r="Y367" i="11"/>
  <c r="Y366" i="11"/>
  <c r="Y365" i="11"/>
  <c r="Y364" i="11"/>
  <c r="Y363" i="11"/>
  <c r="Y362" i="11"/>
  <c r="Y361" i="11"/>
  <c r="Y360" i="11"/>
  <c r="Y359" i="11"/>
  <c r="Y358" i="11"/>
  <c r="Y357" i="11"/>
  <c r="Y356" i="11"/>
  <c r="Y355" i="11"/>
  <c r="Y354" i="11"/>
  <c r="Y353" i="11"/>
  <c r="Y352" i="11"/>
  <c r="Y351" i="11"/>
  <c r="Y350" i="11"/>
  <c r="Y349" i="11"/>
  <c r="Y348" i="11"/>
  <c r="Y347" i="11"/>
  <c r="Y346" i="11"/>
  <c r="Y345" i="11"/>
  <c r="Y344" i="11"/>
  <c r="Y343" i="11"/>
  <c r="Y342" i="11"/>
  <c r="Y341" i="11"/>
  <c r="Y340" i="11"/>
  <c r="Y339" i="11"/>
  <c r="Y338" i="11"/>
  <c r="Y337" i="11"/>
  <c r="Y336" i="11"/>
  <c r="Y335" i="11"/>
  <c r="Y334" i="11"/>
  <c r="Y333" i="11"/>
  <c r="Y332" i="11"/>
  <c r="Y331" i="11"/>
  <c r="Y330" i="11"/>
  <c r="Y329" i="11"/>
  <c r="Y328" i="11"/>
  <c r="Y327" i="11"/>
  <c r="Y326" i="11"/>
  <c r="Y325" i="11"/>
  <c r="Y324" i="11"/>
  <c r="Y323" i="11"/>
  <c r="Y322" i="11"/>
  <c r="Y321" i="11"/>
  <c r="Y320" i="11"/>
  <c r="Y319" i="11"/>
  <c r="Y318" i="11"/>
  <c r="Y317" i="11"/>
  <c r="Y316" i="11"/>
  <c r="Y315" i="11"/>
  <c r="Y314" i="11"/>
  <c r="Y313" i="11"/>
  <c r="Y312" i="11"/>
  <c r="Y311" i="11"/>
  <c r="Y310" i="11"/>
  <c r="Y309" i="11"/>
  <c r="Y308" i="11"/>
  <c r="Y307" i="11"/>
  <c r="Y306" i="11"/>
  <c r="Y305" i="11"/>
  <c r="Y304" i="11"/>
  <c r="Y303" i="11"/>
  <c r="Y302" i="11"/>
  <c r="Y301" i="11"/>
  <c r="Y300" i="11"/>
  <c r="Y299" i="11"/>
  <c r="Y298" i="11"/>
  <c r="Y297" i="11"/>
  <c r="Y296" i="11"/>
  <c r="Y295" i="11"/>
  <c r="Y294" i="11"/>
  <c r="Y293" i="11"/>
  <c r="Y292" i="11"/>
  <c r="Y291" i="11"/>
  <c r="Y290" i="11"/>
  <c r="Y289" i="11"/>
  <c r="Y288" i="11"/>
  <c r="Y287" i="11"/>
  <c r="Y286" i="11"/>
  <c r="Y285" i="11"/>
  <c r="Y284" i="11"/>
  <c r="Y283" i="11"/>
  <c r="Y282" i="11"/>
  <c r="Y281" i="11"/>
  <c r="Y280" i="11"/>
  <c r="Y279" i="11"/>
  <c r="Y278" i="11"/>
  <c r="Y277" i="11"/>
  <c r="Y276" i="11"/>
  <c r="Y275" i="11"/>
  <c r="Y274" i="11"/>
  <c r="Y273" i="11"/>
  <c r="Y272" i="11"/>
  <c r="Y271" i="11"/>
  <c r="Y270" i="11"/>
  <c r="Y269" i="11"/>
  <c r="Y268" i="11"/>
  <c r="Y267" i="11"/>
  <c r="Y266" i="11"/>
  <c r="Y265" i="11"/>
  <c r="Y264" i="11"/>
  <c r="Y263" i="11"/>
  <c r="Y262" i="11"/>
  <c r="Y261" i="11"/>
  <c r="Y260" i="11"/>
  <c r="Y259" i="11"/>
  <c r="Y258" i="11"/>
  <c r="Y257" i="11"/>
  <c r="Y256" i="11"/>
  <c r="Y255" i="11"/>
  <c r="Y254" i="11"/>
  <c r="Y253" i="11"/>
  <c r="Y252" i="11"/>
  <c r="Y251" i="11"/>
  <c r="Y250" i="11"/>
  <c r="Y249" i="11"/>
  <c r="Y248" i="11"/>
  <c r="Y247" i="11"/>
  <c r="Y246" i="11"/>
  <c r="Y245" i="11"/>
  <c r="Y244" i="11"/>
  <c r="Y243" i="11"/>
  <c r="Y242" i="11"/>
  <c r="Y241" i="11"/>
  <c r="Y240" i="11"/>
  <c r="Y239" i="11"/>
  <c r="Y238" i="11"/>
  <c r="Y237" i="11"/>
  <c r="Y236" i="11"/>
  <c r="Y235" i="11"/>
  <c r="Y234" i="11"/>
  <c r="Y233" i="11"/>
  <c r="Y232" i="11"/>
  <c r="Y231" i="11"/>
  <c r="Y230" i="11"/>
  <c r="Y229" i="11"/>
  <c r="Y228" i="11"/>
  <c r="Y227" i="11"/>
  <c r="Y226" i="11"/>
  <c r="Y225" i="11"/>
  <c r="Y224" i="11"/>
  <c r="Y223" i="11"/>
  <c r="Y222" i="11"/>
  <c r="Y221" i="11"/>
  <c r="Y220" i="11"/>
  <c r="Y219" i="11"/>
  <c r="Y218" i="11"/>
  <c r="Y217" i="11"/>
  <c r="Y216" i="11"/>
  <c r="Y215" i="11"/>
  <c r="Y214" i="11"/>
  <c r="Y213" i="11"/>
  <c r="Y212" i="11"/>
  <c r="Y211" i="11"/>
  <c r="Y210" i="11"/>
  <c r="Y209" i="11"/>
  <c r="Y208" i="11"/>
  <c r="Y207" i="11"/>
  <c r="Y206" i="11"/>
  <c r="Y205" i="11"/>
  <c r="Y204" i="11"/>
  <c r="Y203" i="11"/>
  <c r="Y202" i="11"/>
  <c r="Y201" i="11"/>
  <c r="Y200" i="11"/>
  <c r="Y199" i="11"/>
  <c r="Y198" i="11"/>
  <c r="Y197" i="11"/>
  <c r="Y196" i="11"/>
  <c r="Y195" i="11"/>
  <c r="Y194" i="11"/>
  <c r="Y193" i="11"/>
  <c r="Y192" i="11"/>
  <c r="Y191" i="11"/>
  <c r="Y190" i="11"/>
  <c r="Y189" i="11"/>
  <c r="Y188" i="11"/>
  <c r="Y187" i="11"/>
  <c r="Y186" i="11"/>
  <c r="Y185" i="11"/>
  <c r="Y184" i="11"/>
  <c r="Y183" i="11"/>
  <c r="Y182" i="11"/>
  <c r="Y181" i="11"/>
  <c r="Y180" i="11"/>
  <c r="Y179" i="11"/>
  <c r="Y178" i="11"/>
  <c r="Y177" i="11"/>
  <c r="Y176" i="11"/>
  <c r="Y175" i="11"/>
  <c r="Y174" i="11"/>
  <c r="Y173" i="11"/>
  <c r="Y172" i="11"/>
  <c r="Y171" i="11"/>
  <c r="Y170" i="11"/>
  <c r="Y169" i="11"/>
  <c r="Y168" i="11"/>
  <c r="Y167" i="11"/>
  <c r="Y166" i="11"/>
  <c r="Y165" i="11"/>
  <c r="Y164" i="11"/>
  <c r="Y163" i="11"/>
  <c r="Y162" i="11"/>
  <c r="Y161" i="11"/>
  <c r="Y160" i="11"/>
  <c r="Y159" i="11"/>
  <c r="Y158" i="11"/>
  <c r="Y157" i="11"/>
  <c r="Y156" i="11"/>
  <c r="Y155" i="11"/>
  <c r="Y154" i="11"/>
  <c r="Y153" i="11"/>
  <c r="Y152" i="11"/>
  <c r="Y151" i="11"/>
  <c r="Y150" i="11"/>
  <c r="Y149" i="11"/>
  <c r="Y148" i="11"/>
  <c r="Y147" i="11"/>
  <c r="Y146" i="11"/>
  <c r="Y145" i="11"/>
  <c r="Y144" i="11"/>
  <c r="Y143" i="11"/>
  <c r="Y142" i="11"/>
  <c r="Y141" i="11"/>
  <c r="Y140" i="11"/>
  <c r="Y139" i="11"/>
  <c r="Y138" i="11"/>
  <c r="Y137" i="11"/>
  <c r="Y136" i="11"/>
  <c r="Y135" i="11"/>
  <c r="Y134" i="11"/>
  <c r="Y133" i="11"/>
  <c r="Y132" i="11"/>
  <c r="Y131" i="11"/>
  <c r="Y130" i="11"/>
  <c r="Y129" i="11"/>
  <c r="Y128" i="11"/>
  <c r="Y127" i="11"/>
  <c r="Y126" i="11"/>
  <c r="Y125" i="11"/>
  <c r="Y124" i="11"/>
  <c r="Y123" i="11"/>
  <c r="Y122" i="11"/>
  <c r="Y121" i="11"/>
  <c r="Y120" i="11"/>
  <c r="Y119" i="11"/>
  <c r="Y118" i="11"/>
  <c r="Y117" i="11"/>
  <c r="Y116" i="11"/>
  <c r="Y115" i="11"/>
  <c r="Y114" i="11"/>
  <c r="Y113" i="11"/>
  <c r="Y112" i="11"/>
  <c r="Y111" i="11"/>
  <c r="Y110" i="11"/>
  <c r="Y109" i="11"/>
  <c r="Y108" i="11"/>
  <c r="Y107" i="11"/>
  <c r="Y106" i="11"/>
  <c r="Y105" i="11"/>
  <c r="Y104" i="11"/>
  <c r="Y103" i="11"/>
  <c r="Y102" i="11"/>
  <c r="Y101" i="11"/>
  <c r="Y100" i="11"/>
  <c r="Y99" i="11"/>
  <c r="Y98" i="11"/>
  <c r="Y97" i="11"/>
  <c r="Y96" i="11"/>
  <c r="Y95" i="11"/>
  <c r="Y94" i="11"/>
  <c r="Y93" i="11"/>
  <c r="Y92" i="11"/>
  <c r="Y91" i="11"/>
  <c r="Y90" i="11"/>
  <c r="Y89" i="11"/>
  <c r="Y88" i="11"/>
  <c r="Y87" i="11"/>
  <c r="Y86" i="11"/>
  <c r="Y85" i="11"/>
  <c r="Y84" i="11"/>
  <c r="Y83" i="11"/>
  <c r="Y82" i="11"/>
  <c r="Y81" i="11"/>
  <c r="Y80" i="11"/>
  <c r="Y79" i="11"/>
  <c r="Y78" i="11"/>
  <c r="Y77" i="11"/>
  <c r="Y76" i="11"/>
  <c r="Y75" i="11"/>
  <c r="Y74" i="11"/>
  <c r="Y73" i="11"/>
  <c r="Y72" i="11"/>
  <c r="Y71" i="11"/>
  <c r="Y70" i="11"/>
  <c r="Y69" i="11"/>
  <c r="Y68" i="11"/>
  <c r="Y67" i="11"/>
  <c r="Y66" i="11"/>
  <c r="Y65" i="11"/>
  <c r="Y64" i="11"/>
  <c r="Y63" i="11"/>
  <c r="Y62" i="11"/>
  <c r="Y61" i="11"/>
  <c r="Y60" i="11"/>
  <c r="Y59" i="11"/>
  <c r="Y58" i="11"/>
  <c r="Y57" i="11"/>
  <c r="Y56" i="11"/>
  <c r="Y55" i="11"/>
  <c r="Y54" i="11"/>
  <c r="Y53" i="11"/>
  <c r="Y52" i="11"/>
  <c r="Y51" i="11"/>
  <c r="Y50" i="11"/>
  <c r="Y49" i="11"/>
  <c r="Y48" i="11"/>
  <c r="Y47" i="11"/>
  <c r="Y46" i="11"/>
  <c r="Y45" i="11"/>
  <c r="Y44" i="11"/>
  <c r="Y43" i="11"/>
  <c r="Y42" i="11"/>
  <c r="Y41" i="11"/>
  <c r="Y40" i="11"/>
  <c r="Y39" i="11"/>
  <c r="Y38" i="11"/>
  <c r="Y37" i="11"/>
  <c r="Y36" i="11"/>
  <c r="Y35" i="11"/>
  <c r="Y34" i="11"/>
  <c r="Y33" i="11"/>
  <c r="Y32" i="11"/>
  <c r="Y31" i="11"/>
  <c r="Y30" i="11"/>
  <c r="Y29" i="11"/>
  <c r="Y28" i="11"/>
  <c r="Y27" i="11"/>
  <c r="Y26" i="11"/>
  <c r="Y25" i="11"/>
  <c r="Y24" i="11"/>
  <c r="Y23" i="11"/>
  <c r="Y22" i="11"/>
  <c r="Y21" i="11"/>
  <c r="Y20" i="11"/>
  <c r="Y19" i="11"/>
  <c r="Y18" i="11"/>
  <c r="Y17" i="11"/>
  <c r="Y16" i="11"/>
  <c r="Y15" i="11"/>
  <c r="Y14" i="11"/>
  <c r="Y13" i="11"/>
  <c r="Y12" i="11"/>
  <c r="Y11" i="11"/>
  <c r="Y10" i="11"/>
  <c r="Y9" i="11"/>
  <c r="Y8" i="11"/>
  <c r="Y7" i="11"/>
  <c r="Y6" i="11"/>
  <c r="Y5" i="11"/>
  <c r="Y4" i="11"/>
  <c r="Y3" i="11"/>
  <c r="X1001" i="11"/>
  <c r="X1000" i="11"/>
  <c r="X999" i="11"/>
  <c r="X998" i="11"/>
  <c r="X997" i="11"/>
  <c r="X996" i="11"/>
  <c r="X995" i="11"/>
  <c r="X994" i="11"/>
  <c r="X993" i="11"/>
  <c r="X992" i="11"/>
  <c r="X991" i="11"/>
  <c r="X990" i="11"/>
  <c r="X989" i="11"/>
  <c r="X988" i="11"/>
  <c r="X987" i="11"/>
  <c r="X986" i="11"/>
  <c r="X985" i="11"/>
  <c r="X984" i="11"/>
  <c r="X983" i="11"/>
  <c r="X982" i="11"/>
  <c r="X981" i="11"/>
  <c r="X980" i="11"/>
  <c r="X979" i="11"/>
  <c r="X978" i="11"/>
  <c r="X977" i="11"/>
  <c r="X976" i="11"/>
  <c r="X975" i="11"/>
  <c r="X974" i="11"/>
  <c r="X973" i="11"/>
  <c r="X972" i="11"/>
  <c r="X971" i="11"/>
  <c r="X970" i="11"/>
  <c r="X969" i="11"/>
  <c r="X968" i="11"/>
  <c r="X967" i="11"/>
  <c r="X966" i="11"/>
  <c r="X965" i="11"/>
  <c r="X964" i="11"/>
  <c r="X963" i="11"/>
  <c r="X962" i="11"/>
  <c r="X961" i="11"/>
  <c r="X960" i="11"/>
  <c r="X959" i="11"/>
  <c r="X958" i="11"/>
  <c r="X957" i="11"/>
  <c r="X956" i="11"/>
  <c r="X955" i="11"/>
  <c r="X954" i="11"/>
  <c r="X953" i="11"/>
  <c r="X952" i="11"/>
  <c r="X951" i="11"/>
  <c r="X950" i="11"/>
  <c r="X949" i="11"/>
  <c r="X948" i="11"/>
  <c r="X947" i="11"/>
  <c r="X946" i="11"/>
  <c r="X945" i="11"/>
  <c r="X944" i="11"/>
  <c r="X943" i="11"/>
  <c r="X942" i="11"/>
  <c r="X941" i="11"/>
  <c r="X940" i="11"/>
  <c r="X939" i="11"/>
  <c r="X938" i="11"/>
  <c r="X937" i="11"/>
  <c r="X936" i="11"/>
  <c r="X935" i="11"/>
  <c r="X934" i="11"/>
  <c r="X933" i="11"/>
  <c r="X932" i="11"/>
  <c r="X931" i="11"/>
  <c r="X930" i="11"/>
  <c r="X929" i="11"/>
  <c r="X928" i="11"/>
  <c r="X927" i="11"/>
  <c r="X926" i="11"/>
  <c r="X925" i="11"/>
  <c r="X924" i="11"/>
  <c r="X923" i="11"/>
  <c r="X922" i="11"/>
  <c r="X921" i="11"/>
  <c r="X920" i="11"/>
  <c r="X919" i="11"/>
  <c r="X918" i="11"/>
  <c r="X917" i="11"/>
  <c r="X916" i="11"/>
  <c r="X915" i="11"/>
  <c r="X914" i="11"/>
  <c r="X913" i="11"/>
  <c r="X912" i="11"/>
  <c r="X911" i="11"/>
  <c r="X910" i="11"/>
  <c r="X909" i="11"/>
  <c r="X908" i="11"/>
  <c r="X907" i="11"/>
  <c r="X906" i="11"/>
  <c r="X905" i="11"/>
  <c r="X904" i="11"/>
  <c r="X903" i="11"/>
  <c r="X902" i="11"/>
  <c r="X901" i="11"/>
  <c r="X900" i="11"/>
  <c r="X899" i="11"/>
  <c r="X898" i="11"/>
  <c r="X897" i="11"/>
  <c r="X896" i="11"/>
  <c r="X895" i="11"/>
  <c r="X894" i="11"/>
  <c r="X893" i="11"/>
  <c r="X892" i="11"/>
  <c r="X891" i="11"/>
  <c r="X890" i="11"/>
  <c r="X889" i="11"/>
  <c r="X888" i="11"/>
  <c r="X887" i="11"/>
  <c r="X886" i="11"/>
  <c r="X885" i="11"/>
  <c r="X884" i="11"/>
  <c r="X883" i="11"/>
  <c r="X882" i="11"/>
  <c r="X881" i="11"/>
  <c r="X880" i="11"/>
  <c r="X879" i="11"/>
  <c r="X878" i="11"/>
  <c r="X877" i="11"/>
  <c r="X876" i="11"/>
  <c r="X875" i="11"/>
  <c r="X874" i="11"/>
  <c r="X873" i="11"/>
  <c r="X872" i="11"/>
  <c r="X871" i="11"/>
  <c r="X870" i="11"/>
  <c r="X869" i="11"/>
  <c r="X868" i="11"/>
  <c r="X867" i="11"/>
  <c r="X866" i="11"/>
  <c r="X865" i="11"/>
  <c r="X864" i="11"/>
  <c r="X863" i="11"/>
  <c r="X862" i="11"/>
  <c r="X861" i="11"/>
  <c r="X860" i="11"/>
  <c r="X859" i="11"/>
  <c r="X858" i="11"/>
  <c r="X857" i="11"/>
  <c r="X856" i="11"/>
  <c r="X855" i="11"/>
  <c r="X854" i="11"/>
  <c r="X853" i="11"/>
  <c r="X852" i="11"/>
  <c r="X851" i="11"/>
  <c r="X850" i="11"/>
  <c r="X849" i="11"/>
  <c r="X848" i="11"/>
  <c r="X847" i="11"/>
  <c r="X846" i="11"/>
  <c r="X845" i="11"/>
  <c r="X844" i="11"/>
  <c r="X843" i="11"/>
  <c r="X842" i="11"/>
  <c r="X841" i="11"/>
  <c r="X840" i="11"/>
  <c r="X839" i="11"/>
  <c r="X838" i="11"/>
  <c r="X837" i="11"/>
  <c r="X836" i="11"/>
  <c r="X835" i="11"/>
  <c r="X834" i="11"/>
  <c r="X833" i="11"/>
  <c r="X832" i="11"/>
  <c r="X831" i="11"/>
  <c r="X830" i="11"/>
  <c r="X829" i="11"/>
  <c r="X828" i="11"/>
  <c r="X827" i="11"/>
  <c r="X826" i="11"/>
  <c r="X825" i="11"/>
  <c r="X824" i="11"/>
  <c r="X823" i="11"/>
  <c r="X822" i="11"/>
  <c r="X821" i="11"/>
  <c r="X820" i="11"/>
  <c r="X819" i="11"/>
  <c r="X818" i="11"/>
  <c r="X817" i="11"/>
  <c r="X816" i="11"/>
  <c r="X815" i="11"/>
  <c r="X814" i="11"/>
  <c r="X813" i="11"/>
  <c r="X812" i="11"/>
  <c r="X811" i="11"/>
  <c r="X810" i="11"/>
  <c r="X809" i="11"/>
  <c r="X808" i="11"/>
  <c r="X807" i="11"/>
  <c r="X806" i="11"/>
  <c r="X805" i="11"/>
  <c r="X804" i="11"/>
  <c r="X803" i="11"/>
  <c r="X802" i="11"/>
  <c r="X801" i="11"/>
  <c r="X800" i="11"/>
  <c r="X799" i="11"/>
  <c r="X798" i="11"/>
  <c r="X797" i="11"/>
  <c r="X796" i="11"/>
  <c r="X795" i="11"/>
  <c r="X794" i="11"/>
  <c r="X793" i="11"/>
  <c r="X792" i="11"/>
  <c r="X791" i="11"/>
  <c r="X790" i="11"/>
  <c r="X789" i="11"/>
  <c r="X788" i="11"/>
  <c r="X787" i="11"/>
  <c r="X786" i="11"/>
  <c r="X785" i="11"/>
  <c r="X784" i="11"/>
  <c r="X783" i="11"/>
  <c r="X782" i="11"/>
  <c r="X781" i="11"/>
  <c r="X780" i="11"/>
  <c r="X779" i="11"/>
  <c r="X778" i="11"/>
  <c r="X777" i="11"/>
  <c r="X776" i="11"/>
  <c r="X775" i="11"/>
  <c r="X774" i="11"/>
  <c r="X773" i="11"/>
  <c r="X772" i="11"/>
  <c r="X771" i="11"/>
  <c r="X770" i="11"/>
  <c r="X769" i="11"/>
  <c r="X768" i="11"/>
  <c r="X767" i="11"/>
  <c r="X766" i="11"/>
  <c r="X765" i="11"/>
  <c r="X764" i="11"/>
  <c r="X763" i="11"/>
  <c r="X762" i="11"/>
  <c r="X761" i="11"/>
  <c r="X760" i="11"/>
  <c r="X759" i="11"/>
  <c r="X758" i="11"/>
  <c r="X757" i="11"/>
  <c r="X756" i="11"/>
  <c r="X755" i="11"/>
  <c r="X754" i="11"/>
  <c r="X753" i="11"/>
  <c r="X752" i="11"/>
  <c r="X751" i="11"/>
  <c r="X750" i="11"/>
  <c r="X749" i="11"/>
  <c r="X748" i="11"/>
  <c r="X747" i="11"/>
  <c r="X746" i="11"/>
  <c r="X745" i="11"/>
  <c r="X744" i="11"/>
  <c r="X743" i="11"/>
  <c r="X742" i="11"/>
  <c r="X741" i="11"/>
  <c r="X740" i="11"/>
  <c r="X739" i="11"/>
  <c r="X738" i="11"/>
  <c r="X737" i="11"/>
  <c r="X736" i="11"/>
  <c r="X735" i="11"/>
  <c r="X734" i="11"/>
  <c r="X733" i="11"/>
  <c r="X732" i="11"/>
  <c r="X731" i="11"/>
  <c r="X730" i="11"/>
  <c r="X729" i="11"/>
  <c r="X728" i="11"/>
  <c r="X727" i="11"/>
  <c r="X726" i="11"/>
  <c r="X725" i="11"/>
  <c r="X724" i="11"/>
  <c r="X723" i="11"/>
  <c r="X722" i="11"/>
  <c r="X721" i="11"/>
  <c r="X720" i="11"/>
  <c r="X719" i="11"/>
  <c r="X718" i="11"/>
  <c r="X717" i="11"/>
  <c r="X716" i="11"/>
  <c r="X715" i="11"/>
  <c r="X714" i="11"/>
  <c r="X713" i="11"/>
  <c r="X712" i="11"/>
  <c r="X711" i="11"/>
  <c r="X710" i="11"/>
  <c r="X709" i="11"/>
  <c r="X708" i="11"/>
  <c r="X707" i="11"/>
  <c r="X706" i="11"/>
  <c r="X705" i="11"/>
  <c r="X704" i="11"/>
  <c r="X703" i="11"/>
  <c r="X702" i="11"/>
  <c r="X701" i="11"/>
  <c r="X700" i="11"/>
  <c r="X699" i="11"/>
  <c r="X698" i="11"/>
  <c r="X697" i="11"/>
  <c r="X696" i="11"/>
  <c r="X695" i="11"/>
  <c r="X694" i="11"/>
  <c r="X693" i="11"/>
  <c r="X692" i="11"/>
  <c r="X691" i="11"/>
  <c r="X690" i="11"/>
  <c r="X689" i="11"/>
  <c r="X688" i="11"/>
  <c r="X687" i="11"/>
  <c r="X686" i="11"/>
  <c r="X685" i="11"/>
  <c r="X684" i="11"/>
  <c r="X683" i="11"/>
  <c r="X682" i="11"/>
  <c r="X681" i="11"/>
  <c r="X680" i="11"/>
  <c r="X679" i="11"/>
  <c r="X678" i="11"/>
  <c r="X677" i="11"/>
  <c r="X676" i="11"/>
  <c r="X675" i="11"/>
  <c r="X674" i="11"/>
  <c r="X673" i="11"/>
  <c r="X672" i="11"/>
  <c r="X671" i="11"/>
  <c r="X670" i="11"/>
  <c r="X669" i="11"/>
  <c r="X668" i="11"/>
  <c r="X667" i="11"/>
  <c r="X666" i="11"/>
  <c r="X665" i="11"/>
  <c r="X664" i="11"/>
  <c r="X663" i="11"/>
  <c r="X662" i="11"/>
  <c r="X661" i="11"/>
  <c r="X660" i="11"/>
  <c r="X659" i="11"/>
  <c r="X658" i="11"/>
  <c r="X657" i="11"/>
  <c r="X656" i="11"/>
  <c r="X655" i="11"/>
  <c r="X654" i="11"/>
  <c r="X653" i="11"/>
  <c r="X652" i="11"/>
  <c r="X651" i="11"/>
  <c r="X650" i="11"/>
  <c r="X649" i="11"/>
  <c r="X648" i="11"/>
  <c r="X647" i="11"/>
  <c r="X646" i="11"/>
  <c r="X645" i="11"/>
  <c r="X644" i="11"/>
  <c r="X643" i="11"/>
  <c r="X642" i="11"/>
  <c r="X641" i="11"/>
  <c r="X640" i="11"/>
  <c r="X639" i="11"/>
  <c r="X638" i="11"/>
  <c r="X637" i="11"/>
  <c r="X636" i="11"/>
  <c r="X635" i="11"/>
  <c r="X634" i="11"/>
  <c r="X633" i="11"/>
  <c r="X632" i="11"/>
  <c r="X631" i="11"/>
  <c r="X630" i="11"/>
  <c r="X629" i="11"/>
  <c r="X628" i="11"/>
  <c r="X627" i="11"/>
  <c r="X626" i="11"/>
  <c r="X625" i="11"/>
  <c r="X624" i="11"/>
  <c r="X623" i="11"/>
  <c r="X622" i="11"/>
  <c r="X621" i="11"/>
  <c r="X620" i="11"/>
  <c r="X619" i="11"/>
  <c r="X618" i="11"/>
  <c r="X617" i="11"/>
  <c r="X616" i="11"/>
  <c r="X615" i="11"/>
  <c r="X614" i="11"/>
  <c r="X613" i="11"/>
  <c r="X612" i="11"/>
  <c r="X611" i="11"/>
  <c r="X610" i="11"/>
  <c r="X609" i="11"/>
  <c r="X608" i="11"/>
  <c r="X607" i="11"/>
  <c r="X606" i="11"/>
  <c r="X605" i="11"/>
  <c r="X604" i="11"/>
  <c r="X603" i="11"/>
  <c r="X602" i="11"/>
  <c r="X601" i="11"/>
  <c r="X600" i="11"/>
  <c r="X599" i="11"/>
  <c r="X598" i="11"/>
  <c r="X597" i="11"/>
  <c r="X596" i="11"/>
  <c r="X595" i="11"/>
  <c r="X594" i="11"/>
  <c r="X593" i="11"/>
  <c r="X592" i="11"/>
  <c r="X591" i="11"/>
  <c r="X590" i="11"/>
  <c r="X589" i="11"/>
  <c r="X588" i="11"/>
  <c r="X587" i="11"/>
  <c r="X586" i="11"/>
  <c r="X585" i="11"/>
  <c r="X584" i="11"/>
  <c r="X583" i="11"/>
  <c r="X582" i="11"/>
  <c r="X581" i="11"/>
  <c r="X580" i="11"/>
  <c r="X579" i="11"/>
  <c r="X578" i="11"/>
  <c r="X577" i="11"/>
  <c r="X576" i="11"/>
  <c r="X575" i="11"/>
  <c r="X574" i="11"/>
  <c r="X573" i="11"/>
  <c r="X572" i="11"/>
  <c r="X571" i="11"/>
  <c r="X570" i="11"/>
  <c r="X569" i="11"/>
  <c r="X568" i="11"/>
  <c r="X567" i="11"/>
  <c r="X566" i="11"/>
  <c r="X565" i="11"/>
  <c r="X564" i="11"/>
  <c r="X563" i="11"/>
  <c r="X562" i="11"/>
  <c r="X561" i="11"/>
  <c r="X560" i="11"/>
  <c r="X559" i="11"/>
  <c r="X558" i="11"/>
  <c r="X557" i="11"/>
  <c r="X556" i="11"/>
  <c r="X555" i="11"/>
  <c r="X554" i="11"/>
  <c r="X553" i="11"/>
  <c r="X552" i="11"/>
  <c r="X551" i="11"/>
  <c r="X550" i="11"/>
  <c r="X549" i="11"/>
  <c r="X548" i="11"/>
  <c r="X547" i="11"/>
  <c r="X546" i="11"/>
  <c r="X545" i="11"/>
  <c r="X544" i="11"/>
  <c r="X543" i="11"/>
  <c r="X542" i="11"/>
  <c r="X541" i="11"/>
  <c r="X540" i="11"/>
  <c r="X539" i="11"/>
  <c r="X538" i="11"/>
  <c r="X537" i="11"/>
  <c r="X536" i="11"/>
  <c r="X535" i="11"/>
  <c r="X534" i="11"/>
  <c r="X533" i="11"/>
  <c r="X532" i="11"/>
  <c r="X531" i="11"/>
  <c r="X530" i="11"/>
  <c r="X529" i="11"/>
  <c r="X528" i="11"/>
  <c r="X527" i="11"/>
  <c r="X526" i="11"/>
  <c r="X525" i="11"/>
  <c r="X524" i="11"/>
  <c r="X523" i="11"/>
  <c r="X522" i="11"/>
  <c r="X521" i="11"/>
  <c r="X520" i="11"/>
  <c r="X519" i="11"/>
  <c r="X518" i="11"/>
  <c r="X517" i="11"/>
  <c r="X516" i="11"/>
  <c r="X515" i="11"/>
  <c r="X514" i="11"/>
  <c r="X513" i="11"/>
  <c r="X512" i="11"/>
  <c r="X511" i="11"/>
  <c r="X510" i="11"/>
  <c r="X509" i="11"/>
  <c r="X508" i="11"/>
  <c r="X507" i="11"/>
  <c r="X506" i="11"/>
  <c r="X505" i="11"/>
  <c r="X504" i="11"/>
  <c r="X503" i="11"/>
  <c r="X502" i="11"/>
  <c r="X501" i="11"/>
  <c r="X500" i="11"/>
  <c r="X499" i="11"/>
  <c r="X498" i="11"/>
  <c r="X497" i="11"/>
  <c r="X496" i="11"/>
  <c r="X495" i="11"/>
  <c r="X494" i="11"/>
  <c r="X493" i="11"/>
  <c r="X492" i="11"/>
  <c r="X491" i="11"/>
  <c r="X490" i="11"/>
  <c r="X489" i="11"/>
  <c r="X488" i="11"/>
  <c r="X487" i="11"/>
  <c r="X486" i="11"/>
  <c r="X485" i="11"/>
  <c r="X484" i="11"/>
  <c r="X483" i="11"/>
  <c r="X482" i="11"/>
  <c r="X481" i="11"/>
  <c r="X480" i="11"/>
  <c r="X479" i="11"/>
  <c r="X478" i="11"/>
  <c r="X477" i="11"/>
  <c r="X476" i="11"/>
  <c r="X475" i="11"/>
  <c r="X474" i="11"/>
  <c r="X473" i="11"/>
  <c r="X472" i="11"/>
  <c r="X471" i="11"/>
  <c r="X470" i="11"/>
  <c r="X469" i="11"/>
  <c r="X468" i="11"/>
  <c r="X467" i="11"/>
  <c r="X466" i="11"/>
  <c r="X465" i="11"/>
  <c r="X464" i="11"/>
  <c r="X463" i="11"/>
  <c r="X462" i="11"/>
  <c r="X461" i="11"/>
  <c r="X460" i="11"/>
  <c r="X459" i="11"/>
  <c r="X458" i="11"/>
  <c r="X457" i="11"/>
  <c r="X456" i="11"/>
  <c r="X455" i="11"/>
  <c r="X454" i="11"/>
  <c r="X453" i="11"/>
  <c r="X452" i="11"/>
  <c r="X451" i="11"/>
  <c r="X450" i="11"/>
  <c r="X449" i="11"/>
  <c r="X448" i="11"/>
  <c r="X447" i="11"/>
  <c r="X446" i="11"/>
  <c r="X445" i="11"/>
  <c r="X444" i="11"/>
  <c r="X443" i="11"/>
  <c r="X442" i="11"/>
  <c r="X441" i="11"/>
  <c r="X440" i="11"/>
  <c r="X439" i="11"/>
  <c r="X438" i="11"/>
  <c r="X437" i="11"/>
  <c r="X436" i="11"/>
  <c r="X435" i="11"/>
  <c r="X434" i="11"/>
  <c r="X433" i="11"/>
  <c r="X432" i="11"/>
  <c r="X431" i="11"/>
  <c r="X430" i="11"/>
  <c r="X429" i="11"/>
  <c r="X428" i="11"/>
  <c r="X427" i="11"/>
  <c r="X426" i="11"/>
  <c r="X425" i="11"/>
  <c r="X424" i="11"/>
  <c r="X423" i="11"/>
  <c r="X422" i="11"/>
  <c r="X421" i="11"/>
  <c r="X420" i="11"/>
  <c r="X419" i="11"/>
  <c r="X418" i="11"/>
  <c r="X417" i="11"/>
  <c r="X416" i="11"/>
  <c r="X415" i="11"/>
  <c r="X414" i="11"/>
  <c r="X413" i="11"/>
  <c r="X412" i="11"/>
  <c r="X411" i="11"/>
  <c r="X410" i="11"/>
  <c r="X409" i="11"/>
  <c r="X408" i="11"/>
  <c r="X407" i="11"/>
  <c r="X406" i="11"/>
  <c r="X405" i="11"/>
  <c r="X404" i="11"/>
  <c r="X403" i="11"/>
  <c r="X402" i="11"/>
  <c r="X401" i="11"/>
  <c r="X400" i="11"/>
  <c r="X399" i="11"/>
  <c r="X398" i="11"/>
  <c r="X397" i="11"/>
  <c r="X396" i="11"/>
  <c r="X395" i="11"/>
  <c r="X394" i="11"/>
  <c r="X393" i="11"/>
  <c r="X392" i="11"/>
  <c r="X391" i="11"/>
  <c r="X390" i="11"/>
  <c r="X389" i="11"/>
  <c r="X388" i="11"/>
  <c r="X387" i="11"/>
  <c r="X386" i="11"/>
  <c r="X385" i="11"/>
  <c r="X384" i="11"/>
  <c r="X383" i="11"/>
  <c r="X382" i="11"/>
  <c r="X381" i="11"/>
  <c r="X380" i="11"/>
  <c r="X379" i="11"/>
  <c r="X378" i="11"/>
  <c r="X377" i="11"/>
  <c r="X376" i="11"/>
  <c r="X375" i="11"/>
  <c r="X374" i="11"/>
  <c r="X373" i="11"/>
  <c r="X372" i="11"/>
  <c r="X371" i="11"/>
  <c r="X370" i="11"/>
  <c r="X369" i="11"/>
  <c r="X368" i="11"/>
  <c r="X367" i="11"/>
  <c r="X366" i="11"/>
  <c r="X365" i="11"/>
  <c r="X364" i="11"/>
  <c r="X363" i="11"/>
  <c r="X362" i="11"/>
  <c r="X361" i="11"/>
  <c r="X360" i="11"/>
  <c r="X359" i="11"/>
  <c r="X358" i="11"/>
  <c r="X357" i="11"/>
  <c r="X356" i="11"/>
  <c r="X355" i="11"/>
  <c r="X354" i="11"/>
  <c r="X353" i="11"/>
  <c r="X352" i="11"/>
  <c r="X351" i="11"/>
  <c r="X350" i="11"/>
  <c r="X349" i="11"/>
  <c r="X348" i="11"/>
  <c r="X347" i="11"/>
  <c r="X346" i="11"/>
  <c r="X345" i="11"/>
  <c r="X344" i="11"/>
  <c r="X343" i="11"/>
  <c r="X342" i="11"/>
  <c r="X341" i="11"/>
  <c r="X340" i="11"/>
  <c r="X339" i="11"/>
  <c r="X338" i="11"/>
  <c r="X337" i="11"/>
  <c r="X336" i="11"/>
  <c r="X335" i="11"/>
  <c r="X334" i="11"/>
  <c r="X333" i="11"/>
  <c r="X332" i="11"/>
  <c r="X331" i="11"/>
  <c r="X330" i="11"/>
  <c r="X329" i="11"/>
  <c r="X328" i="11"/>
  <c r="X327" i="11"/>
  <c r="X326" i="11"/>
  <c r="X325" i="11"/>
  <c r="X324" i="11"/>
  <c r="X323" i="11"/>
  <c r="X322" i="11"/>
  <c r="X321" i="11"/>
  <c r="X320" i="11"/>
  <c r="X319" i="11"/>
  <c r="X318" i="11"/>
  <c r="X317" i="11"/>
  <c r="X316" i="11"/>
  <c r="X315" i="11"/>
  <c r="X314" i="11"/>
  <c r="X313" i="11"/>
  <c r="X312" i="11"/>
  <c r="X311" i="11"/>
  <c r="X310" i="11"/>
  <c r="X309" i="11"/>
  <c r="X308" i="11"/>
  <c r="X307" i="11"/>
  <c r="X306" i="11"/>
  <c r="X305" i="11"/>
  <c r="X304" i="11"/>
  <c r="X303" i="11"/>
  <c r="X302" i="11"/>
  <c r="X301" i="11"/>
  <c r="X300" i="11"/>
  <c r="X299" i="11"/>
  <c r="X298" i="11"/>
  <c r="X297" i="11"/>
  <c r="X296" i="11"/>
  <c r="X295" i="11"/>
  <c r="X294" i="11"/>
  <c r="X293" i="11"/>
  <c r="X292" i="11"/>
  <c r="X291" i="11"/>
  <c r="X290" i="11"/>
  <c r="X289" i="11"/>
  <c r="X288" i="11"/>
  <c r="X287" i="11"/>
  <c r="X286" i="11"/>
  <c r="X285" i="11"/>
  <c r="X284" i="11"/>
  <c r="X283" i="11"/>
  <c r="X282" i="11"/>
  <c r="X281" i="11"/>
  <c r="X280" i="11"/>
  <c r="X279" i="11"/>
  <c r="X278" i="11"/>
  <c r="X277" i="11"/>
  <c r="X276" i="11"/>
  <c r="X275" i="11"/>
  <c r="X274" i="11"/>
  <c r="X273" i="11"/>
  <c r="X272" i="11"/>
  <c r="X271" i="11"/>
  <c r="X270" i="11"/>
  <c r="X269" i="11"/>
  <c r="X268" i="11"/>
  <c r="X267" i="11"/>
  <c r="X266" i="11"/>
  <c r="X265" i="11"/>
  <c r="X264" i="11"/>
  <c r="X263" i="11"/>
  <c r="X262" i="11"/>
  <c r="X261" i="11"/>
  <c r="X260" i="11"/>
  <c r="X259" i="11"/>
  <c r="X258" i="11"/>
  <c r="X257" i="11"/>
  <c r="X256" i="11"/>
  <c r="X255" i="11"/>
  <c r="X254" i="11"/>
  <c r="X253" i="11"/>
  <c r="X252" i="11"/>
  <c r="X251" i="11"/>
  <c r="X250" i="11"/>
  <c r="X249" i="11"/>
  <c r="X248" i="11"/>
  <c r="X247" i="11"/>
  <c r="X246" i="11"/>
  <c r="X245" i="11"/>
  <c r="X244" i="11"/>
  <c r="X243" i="11"/>
  <c r="X242" i="11"/>
  <c r="X241" i="11"/>
  <c r="X240" i="11"/>
  <c r="X239" i="11"/>
  <c r="X238" i="11"/>
  <c r="X237" i="11"/>
  <c r="X236" i="11"/>
  <c r="X235" i="11"/>
  <c r="X234" i="11"/>
  <c r="X233" i="11"/>
  <c r="X232" i="11"/>
  <c r="X231" i="11"/>
  <c r="X230" i="11"/>
  <c r="X229" i="11"/>
  <c r="X228" i="11"/>
  <c r="X227" i="11"/>
  <c r="X226" i="11"/>
  <c r="X225" i="11"/>
  <c r="X224" i="11"/>
  <c r="X223" i="11"/>
  <c r="X222" i="11"/>
  <c r="X221" i="11"/>
  <c r="X220" i="11"/>
  <c r="X219" i="11"/>
  <c r="X218" i="11"/>
  <c r="X217" i="11"/>
  <c r="X216" i="11"/>
  <c r="X215" i="11"/>
  <c r="X214" i="11"/>
  <c r="X213" i="11"/>
  <c r="X212" i="11"/>
  <c r="X211" i="11"/>
  <c r="X210" i="11"/>
  <c r="X209" i="11"/>
  <c r="X208" i="11"/>
  <c r="X207" i="11"/>
  <c r="X206" i="11"/>
  <c r="X205" i="11"/>
  <c r="X204" i="11"/>
  <c r="X203" i="11"/>
  <c r="X202" i="11"/>
  <c r="X201" i="11"/>
  <c r="X200" i="11"/>
  <c r="X199" i="11"/>
  <c r="X198" i="11"/>
  <c r="X197" i="11"/>
  <c r="X196" i="11"/>
  <c r="X195" i="11"/>
  <c r="X194" i="11"/>
  <c r="X193" i="11"/>
  <c r="X192" i="11"/>
  <c r="X191" i="11"/>
  <c r="X190" i="11"/>
  <c r="X189" i="11"/>
  <c r="X188" i="11"/>
  <c r="X187" i="11"/>
  <c r="X186" i="11"/>
  <c r="X185" i="11"/>
  <c r="X184" i="11"/>
  <c r="X183" i="11"/>
  <c r="X182" i="11"/>
  <c r="X181" i="11"/>
  <c r="X180" i="11"/>
  <c r="X179" i="11"/>
  <c r="X178" i="11"/>
  <c r="X177" i="11"/>
  <c r="X176" i="11"/>
  <c r="X175" i="11"/>
  <c r="X174" i="11"/>
  <c r="X173" i="11"/>
  <c r="X172" i="11"/>
  <c r="X171" i="11"/>
  <c r="X170" i="11"/>
  <c r="X169" i="11"/>
  <c r="X168" i="11"/>
  <c r="X167" i="11"/>
  <c r="X166" i="11"/>
  <c r="X165" i="11"/>
  <c r="X164" i="11"/>
  <c r="X163" i="11"/>
  <c r="X162" i="11"/>
  <c r="X161" i="11"/>
  <c r="X160" i="11"/>
  <c r="X159" i="11"/>
  <c r="X158" i="11"/>
  <c r="X157" i="11"/>
  <c r="X156" i="11"/>
  <c r="X155" i="11"/>
  <c r="X154" i="11"/>
  <c r="X153" i="11"/>
  <c r="X152" i="11"/>
  <c r="X151" i="11"/>
  <c r="X150" i="11"/>
  <c r="X149" i="11"/>
  <c r="X148" i="11"/>
  <c r="X147" i="11"/>
  <c r="X146" i="11"/>
  <c r="X145" i="11"/>
  <c r="X144" i="11"/>
  <c r="X143" i="11"/>
  <c r="X142" i="11"/>
  <c r="X141" i="11"/>
  <c r="X140" i="11"/>
  <c r="X139" i="11"/>
  <c r="X138" i="11"/>
  <c r="X137" i="11"/>
  <c r="X136" i="11"/>
  <c r="X135" i="11"/>
  <c r="X134" i="11"/>
  <c r="X133" i="11"/>
  <c r="X132" i="11"/>
  <c r="X131" i="11"/>
  <c r="X130" i="11"/>
  <c r="X129" i="11"/>
  <c r="X128" i="11"/>
  <c r="X127" i="11"/>
  <c r="X126" i="11"/>
  <c r="X125" i="11"/>
  <c r="X124" i="11"/>
  <c r="X123" i="11"/>
  <c r="X122" i="11"/>
  <c r="X121" i="11"/>
  <c r="X120" i="11"/>
  <c r="X119" i="11"/>
  <c r="X118" i="11"/>
  <c r="X117" i="11"/>
  <c r="X116" i="11"/>
  <c r="X115" i="11"/>
  <c r="X114" i="11"/>
  <c r="X113" i="11"/>
  <c r="X112" i="11"/>
  <c r="X111" i="11"/>
  <c r="X110" i="11"/>
  <c r="X109" i="11"/>
  <c r="X108" i="11"/>
  <c r="X107" i="11"/>
  <c r="X106" i="11"/>
  <c r="X105" i="11"/>
  <c r="X104" i="11"/>
  <c r="X103" i="11"/>
  <c r="X102" i="11"/>
  <c r="X101" i="11"/>
  <c r="X100" i="11"/>
  <c r="X99" i="11"/>
  <c r="X98" i="11"/>
  <c r="X97" i="11"/>
  <c r="X96" i="11"/>
  <c r="X95" i="11"/>
  <c r="X94" i="11"/>
  <c r="X93" i="11"/>
  <c r="X92" i="11"/>
  <c r="X91" i="11"/>
  <c r="X90" i="11"/>
  <c r="X89" i="11"/>
  <c r="X88" i="11"/>
  <c r="X87" i="11"/>
  <c r="X86" i="11"/>
  <c r="X85" i="11"/>
  <c r="X84" i="11"/>
  <c r="X83" i="11"/>
  <c r="X82" i="11"/>
  <c r="X81" i="11"/>
  <c r="X80" i="11"/>
  <c r="X79" i="11"/>
  <c r="X78" i="11"/>
  <c r="X77" i="11"/>
  <c r="X76" i="11"/>
  <c r="X75" i="11"/>
  <c r="X74" i="11"/>
  <c r="X73" i="11"/>
  <c r="X72" i="11"/>
  <c r="X71" i="11"/>
  <c r="X70" i="11"/>
  <c r="X69" i="11"/>
  <c r="X68" i="11"/>
  <c r="X67" i="11"/>
  <c r="X66" i="11"/>
  <c r="X65" i="11"/>
  <c r="X64" i="11"/>
  <c r="X63" i="11"/>
  <c r="X62" i="11"/>
  <c r="X61" i="11"/>
  <c r="X60" i="11"/>
  <c r="X59" i="11"/>
  <c r="X58" i="11"/>
  <c r="X57" i="11"/>
  <c r="X56" i="11"/>
  <c r="X55" i="11"/>
  <c r="X54" i="11"/>
  <c r="X53" i="11"/>
  <c r="X52" i="11"/>
  <c r="X51" i="11"/>
  <c r="X50" i="11"/>
  <c r="X49" i="11"/>
  <c r="X48" i="11"/>
  <c r="X47" i="11"/>
  <c r="X46" i="11"/>
  <c r="X45" i="11"/>
  <c r="X44" i="11"/>
  <c r="X43" i="11"/>
  <c r="X42" i="11"/>
  <c r="X41" i="11"/>
  <c r="X40" i="11"/>
  <c r="X39" i="11"/>
  <c r="X38" i="11"/>
  <c r="X37" i="11"/>
  <c r="X36" i="11"/>
  <c r="X35" i="11"/>
  <c r="X34" i="11"/>
  <c r="X33" i="11"/>
  <c r="X32" i="11"/>
  <c r="X31" i="11"/>
  <c r="X30" i="11"/>
  <c r="X29" i="11"/>
  <c r="X28" i="11"/>
  <c r="X27" i="11"/>
  <c r="X26" i="11"/>
  <c r="X25" i="11"/>
  <c r="X24" i="11"/>
  <c r="X23" i="11"/>
  <c r="X22" i="11"/>
  <c r="X21" i="11"/>
  <c r="X20" i="11"/>
  <c r="X19" i="11"/>
  <c r="X18" i="11"/>
  <c r="X17" i="11"/>
  <c r="X16" i="11"/>
  <c r="X15" i="11"/>
  <c r="X14" i="11"/>
  <c r="X13" i="11"/>
  <c r="X12" i="11"/>
  <c r="X11" i="11"/>
  <c r="X10" i="11"/>
  <c r="X9" i="11"/>
  <c r="X8" i="11"/>
  <c r="X7" i="11"/>
  <c r="X6" i="11"/>
  <c r="X5" i="11"/>
  <c r="X4" i="11"/>
  <c r="X3" i="11"/>
  <c r="W1001" i="11"/>
  <c r="W1000" i="11"/>
  <c r="W999" i="11"/>
  <c r="W998" i="11"/>
  <c r="W997" i="11"/>
  <c r="W996" i="11"/>
  <c r="W995" i="11"/>
  <c r="W994" i="11"/>
  <c r="W993" i="11"/>
  <c r="W992" i="11"/>
  <c r="W991" i="11"/>
  <c r="W990" i="11"/>
  <c r="W989" i="11"/>
  <c r="W988" i="11"/>
  <c r="W987" i="11"/>
  <c r="W986" i="11"/>
  <c r="W985" i="11"/>
  <c r="W984" i="11"/>
  <c r="W983" i="11"/>
  <c r="W982" i="11"/>
  <c r="W981" i="11"/>
  <c r="W980" i="11"/>
  <c r="W979" i="11"/>
  <c r="W978" i="11"/>
  <c r="W977" i="11"/>
  <c r="W976" i="11"/>
  <c r="W975" i="11"/>
  <c r="W974" i="11"/>
  <c r="W973" i="11"/>
  <c r="W972" i="11"/>
  <c r="W971" i="11"/>
  <c r="W970" i="11"/>
  <c r="W969" i="11"/>
  <c r="W968" i="11"/>
  <c r="W967" i="11"/>
  <c r="W966" i="11"/>
  <c r="W965" i="11"/>
  <c r="W964" i="11"/>
  <c r="W963" i="11"/>
  <c r="W962" i="11"/>
  <c r="W961" i="11"/>
  <c r="W960" i="11"/>
  <c r="W959" i="11"/>
  <c r="W958" i="11"/>
  <c r="W957" i="11"/>
  <c r="W956" i="11"/>
  <c r="W955" i="11"/>
  <c r="W954" i="11"/>
  <c r="W953" i="11"/>
  <c r="W952" i="11"/>
  <c r="W951" i="11"/>
  <c r="W950" i="11"/>
  <c r="W949" i="11"/>
  <c r="W948" i="11"/>
  <c r="W947" i="11"/>
  <c r="W946" i="11"/>
  <c r="W945" i="11"/>
  <c r="W944" i="11"/>
  <c r="W943" i="11"/>
  <c r="W942" i="11"/>
  <c r="W941" i="11"/>
  <c r="W940" i="11"/>
  <c r="W939" i="11"/>
  <c r="W938" i="11"/>
  <c r="W937" i="11"/>
  <c r="W936" i="11"/>
  <c r="W935" i="11"/>
  <c r="W934" i="11"/>
  <c r="W933" i="11"/>
  <c r="W932" i="11"/>
  <c r="W931" i="11"/>
  <c r="W930" i="11"/>
  <c r="W929" i="11"/>
  <c r="W928" i="11"/>
  <c r="W927" i="11"/>
  <c r="W926" i="11"/>
  <c r="W925" i="11"/>
  <c r="W924" i="11"/>
  <c r="W923" i="11"/>
  <c r="W922" i="11"/>
  <c r="W921" i="11"/>
  <c r="W920" i="11"/>
  <c r="W919" i="11"/>
  <c r="W918" i="11"/>
  <c r="W917" i="11"/>
  <c r="W916" i="11"/>
  <c r="W915" i="11"/>
  <c r="W914" i="11"/>
  <c r="W913" i="11"/>
  <c r="W912" i="11"/>
  <c r="W911" i="11"/>
  <c r="W910" i="11"/>
  <c r="W909" i="11"/>
  <c r="W908" i="11"/>
  <c r="W907" i="11"/>
  <c r="W906" i="11"/>
  <c r="W905" i="11"/>
  <c r="W904" i="11"/>
  <c r="W903" i="11"/>
  <c r="W902" i="11"/>
  <c r="W901" i="11"/>
  <c r="W900" i="11"/>
  <c r="W899" i="11"/>
  <c r="W898" i="11"/>
  <c r="W897" i="11"/>
  <c r="W896" i="11"/>
  <c r="W895" i="11"/>
  <c r="W894" i="11"/>
  <c r="W893" i="11"/>
  <c r="W892" i="11"/>
  <c r="W891" i="11"/>
  <c r="W890" i="11"/>
  <c r="W889" i="11"/>
  <c r="W888" i="11"/>
  <c r="W887" i="11"/>
  <c r="W886" i="11"/>
  <c r="W885" i="11"/>
  <c r="W884" i="11"/>
  <c r="W883" i="11"/>
  <c r="W882" i="11"/>
  <c r="W881" i="11"/>
  <c r="W880" i="11"/>
  <c r="W879" i="11"/>
  <c r="W878" i="11"/>
  <c r="W877" i="11"/>
  <c r="W876" i="11"/>
  <c r="W875" i="11"/>
  <c r="W874" i="11"/>
  <c r="W873" i="11"/>
  <c r="W872" i="11"/>
  <c r="W871" i="11"/>
  <c r="W870" i="11"/>
  <c r="W869" i="11"/>
  <c r="W868" i="11"/>
  <c r="W867" i="11"/>
  <c r="W866" i="11"/>
  <c r="W865" i="11"/>
  <c r="W864" i="11"/>
  <c r="W863" i="11"/>
  <c r="W862" i="11"/>
  <c r="W861" i="11"/>
  <c r="W860" i="11"/>
  <c r="W859" i="11"/>
  <c r="W858" i="11"/>
  <c r="W857" i="11"/>
  <c r="W856" i="11"/>
  <c r="W855" i="11"/>
  <c r="W854" i="11"/>
  <c r="W853" i="11"/>
  <c r="W852" i="11"/>
  <c r="W851" i="11"/>
  <c r="W850" i="11"/>
  <c r="W849" i="11"/>
  <c r="W848" i="11"/>
  <c r="W847" i="11"/>
  <c r="W846" i="11"/>
  <c r="W845" i="11"/>
  <c r="W844" i="11"/>
  <c r="W843" i="11"/>
  <c r="W842" i="11"/>
  <c r="W841" i="11"/>
  <c r="W840" i="11"/>
  <c r="W839" i="11"/>
  <c r="W838" i="11"/>
  <c r="W837" i="11"/>
  <c r="W836" i="11"/>
  <c r="W835" i="11"/>
  <c r="W834" i="11"/>
  <c r="W833" i="11"/>
  <c r="W832" i="11"/>
  <c r="W831" i="11"/>
  <c r="W830" i="11"/>
  <c r="W829" i="11"/>
  <c r="W828" i="11"/>
  <c r="W827" i="11"/>
  <c r="W826" i="11"/>
  <c r="W825" i="11"/>
  <c r="W824" i="11"/>
  <c r="W823" i="11"/>
  <c r="W822" i="11"/>
  <c r="W821" i="11"/>
  <c r="W820" i="11"/>
  <c r="W819" i="11"/>
  <c r="W818" i="11"/>
  <c r="W817" i="11"/>
  <c r="W816" i="11"/>
  <c r="W815" i="11"/>
  <c r="W814" i="11"/>
  <c r="W813" i="11"/>
  <c r="W812" i="11"/>
  <c r="W811" i="11"/>
  <c r="W810" i="11"/>
  <c r="W809" i="11"/>
  <c r="W808" i="11"/>
  <c r="W807" i="11"/>
  <c r="W806" i="11"/>
  <c r="W805" i="11"/>
  <c r="W804" i="11"/>
  <c r="W803" i="11"/>
  <c r="W802" i="11"/>
  <c r="W801" i="11"/>
  <c r="W800" i="11"/>
  <c r="W799" i="11"/>
  <c r="W798" i="11"/>
  <c r="W797" i="11"/>
  <c r="W796" i="11"/>
  <c r="W795" i="11"/>
  <c r="W794" i="11"/>
  <c r="W793" i="11"/>
  <c r="W792" i="11"/>
  <c r="W791" i="11"/>
  <c r="W790" i="11"/>
  <c r="W789" i="11"/>
  <c r="W788" i="11"/>
  <c r="W787" i="11"/>
  <c r="W786" i="11"/>
  <c r="W785" i="11"/>
  <c r="W784" i="11"/>
  <c r="W783" i="11"/>
  <c r="W782" i="11"/>
  <c r="W781" i="11"/>
  <c r="W780" i="11"/>
  <c r="W779" i="11"/>
  <c r="W778" i="11"/>
  <c r="W777" i="11"/>
  <c r="W776" i="11"/>
  <c r="W775" i="11"/>
  <c r="W774" i="11"/>
  <c r="W773" i="11"/>
  <c r="W772" i="11"/>
  <c r="W771" i="11"/>
  <c r="W770" i="11"/>
  <c r="W769" i="11"/>
  <c r="W768" i="11"/>
  <c r="W767" i="11"/>
  <c r="W766" i="11"/>
  <c r="W765" i="11"/>
  <c r="W764" i="11"/>
  <c r="W763" i="11"/>
  <c r="W762" i="11"/>
  <c r="W761" i="11"/>
  <c r="W760" i="11"/>
  <c r="W759" i="11"/>
  <c r="W758" i="11"/>
  <c r="W757" i="11"/>
  <c r="W756" i="11"/>
  <c r="W755" i="11"/>
  <c r="W754" i="11"/>
  <c r="W753" i="11"/>
  <c r="W752" i="11"/>
  <c r="W751" i="11"/>
  <c r="W750" i="11"/>
  <c r="W749" i="11"/>
  <c r="W748" i="11"/>
  <c r="W747" i="11"/>
  <c r="W746" i="11"/>
  <c r="W745" i="11"/>
  <c r="W744" i="11"/>
  <c r="W743" i="11"/>
  <c r="W742" i="11"/>
  <c r="W741" i="11"/>
  <c r="W740" i="11"/>
  <c r="W739" i="11"/>
  <c r="W738" i="11"/>
  <c r="W737" i="11"/>
  <c r="W736" i="11"/>
  <c r="W735" i="11"/>
  <c r="W734" i="11"/>
  <c r="W733" i="11"/>
  <c r="W732" i="11"/>
  <c r="W731" i="11"/>
  <c r="W730" i="11"/>
  <c r="W729" i="11"/>
  <c r="W728" i="11"/>
  <c r="W727" i="11"/>
  <c r="W726" i="11"/>
  <c r="W725" i="11"/>
  <c r="W724" i="11"/>
  <c r="W723" i="11"/>
  <c r="W722" i="11"/>
  <c r="W721" i="11"/>
  <c r="W720" i="11"/>
  <c r="W719" i="11"/>
  <c r="W718" i="11"/>
  <c r="W717" i="11"/>
  <c r="W716" i="11"/>
  <c r="W715" i="11"/>
  <c r="W714" i="11"/>
  <c r="W713" i="11"/>
  <c r="W712" i="11"/>
  <c r="W711" i="11"/>
  <c r="W710" i="11"/>
  <c r="W709" i="11"/>
  <c r="W708" i="11"/>
  <c r="W707" i="11"/>
  <c r="W706" i="11"/>
  <c r="W705" i="11"/>
  <c r="W704" i="11"/>
  <c r="W703" i="11"/>
  <c r="W702" i="11"/>
  <c r="W701" i="11"/>
  <c r="W700" i="11"/>
  <c r="W699" i="11"/>
  <c r="W698" i="11"/>
  <c r="W697" i="11"/>
  <c r="W696" i="11"/>
  <c r="W695" i="11"/>
  <c r="W694" i="11"/>
  <c r="W693" i="11"/>
  <c r="W692" i="11"/>
  <c r="W691" i="11"/>
  <c r="W690" i="11"/>
  <c r="W689" i="11"/>
  <c r="W688" i="11"/>
  <c r="W687" i="11"/>
  <c r="W686" i="11"/>
  <c r="W685" i="11"/>
  <c r="W684" i="11"/>
  <c r="W683" i="11"/>
  <c r="W682" i="11"/>
  <c r="W681" i="11"/>
  <c r="W680" i="11"/>
  <c r="W679" i="11"/>
  <c r="W678" i="11"/>
  <c r="W677" i="11"/>
  <c r="W676" i="11"/>
  <c r="W675" i="11"/>
  <c r="W674" i="11"/>
  <c r="W673" i="11"/>
  <c r="W672" i="11"/>
  <c r="W671" i="11"/>
  <c r="W670" i="11"/>
  <c r="W669" i="11"/>
  <c r="W668" i="11"/>
  <c r="W667" i="11"/>
  <c r="W666" i="11"/>
  <c r="W665" i="11"/>
  <c r="W664" i="11"/>
  <c r="W663" i="11"/>
  <c r="W662" i="11"/>
  <c r="W661" i="11"/>
  <c r="W660" i="11"/>
  <c r="W659" i="11"/>
  <c r="W658" i="11"/>
  <c r="W657" i="11"/>
  <c r="W656" i="11"/>
  <c r="W655" i="11"/>
  <c r="W654" i="11"/>
  <c r="W653" i="11"/>
  <c r="W652" i="11"/>
  <c r="W651" i="11"/>
  <c r="W650" i="11"/>
  <c r="W649" i="11"/>
  <c r="W648" i="11"/>
  <c r="W647" i="11"/>
  <c r="W646" i="11"/>
  <c r="W645" i="11"/>
  <c r="W644" i="11"/>
  <c r="W643" i="11"/>
  <c r="W642" i="11"/>
  <c r="W641" i="11"/>
  <c r="W640" i="11"/>
  <c r="W639" i="11"/>
  <c r="W638" i="11"/>
  <c r="W637" i="11"/>
  <c r="W636" i="11"/>
  <c r="W635" i="11"/>
  <c r="W634" i="11"/>
  <c r="W633" i="11"/>
  <c r="W632" i="11"/>
  <c r="W631" i="11"/>
  <c r="W630" i="11"/>
  <c r="W629" i="11"/>
  <c r="W628" i="11"/>
  <c r="W627" i="11"/>
  <c r="W626" i="11"/>
  <c r="W625" i="11"/>
  <c r="W624" i="11"/>
  <c r="W623" i="11"/>
  <c r="W622" i="11"/>
  <c r="W621" i="11"/>
  <c r="W620" i="11"/>
  <c r="W619" i="11"/>
  <c r="W618" i="11"/>
  <c r="W617" i="11"/>
  <c r="W616" i="11"/>
  <c r="W615" i="11"/>
  <c r="W614" i="11"/>
  <c r="W613" i="11"/>
  <c r="W612" i="11"/>
  <c r="W611" i="11"/>
  <c r="W610" i="11"/>
  <c r="W609" i="11"/>
  <c r="W608" i="11"/>
  <c r="W607" i="11"/>
  <c r="W606" i="11"/>
  <c r="W605" i="11"/>
  <c r="W604" i="11"/>
  <c r="W603" i="11"/>
  <c r="W602" i="11"/>
  <c r="W601" i="11"/>
  <c r="W600" i="11"/>
  <c r="W599" i="11"/>
  <c r="W598" i="11"/>
  <c r="W597" i="11"/>
  <c r="W596" i="11"/>
  <c r="W595" i="11"/>
  <c r="W594" i="11"/>
  <c r="W593" i="11"/>
  <c r="W592" i="11"/>
  <c r="W591" i="11"/>
  <c r="W590" i="11"/>
  <c r="W589" i="11"/>
  <c r="W588" i="11"/>
  <c r="W587" i="11"/>
  <c r="W586" i="11"/>
  <c r="W585" i="11"/>
  <c r="W584" i="11"/>
  <c r="W583" i="11"/>
  <c r="W582" i="11"/>
  <c r="W581" i="11"/>
  <c r="W580" i="11"/>
  <c r="W579" i="11"/>
  <c r="W578" i="11"/>
  <c r="W577" i="11"/>
  <c r="W576" i="11"/>
  <c r="W575" i="11"/>
  <c r="W574" i="11"/>
  <c r="W573" i="11"/>
  <c r="W572" i="11"/>
  <c r="W571" i="11"/>
  <c r="W570" i="11"/>
  <c r="W569" i="11"/>
  <c r="W568" i="11"/>
  <c r="W567" i="11"/>
  <c r="W566" i="11"/>
  <c r="W565" i="11"/>
  <c r="W564" i="11"/>
  <c r="W563" i="11"/>
  <c r="W562" i="11"/>
  <c r="W561" i="11"/>
  <c r="W560" i="11"/>
  <c r="W559" i="11"/>
  <c r="W558" i="11"/>
  <c r="W557" i="11"/>
  <c r="W556" i="11"/>
  <c r="W555" i="11"/>
  <c r="W554" i="11"/>
  <c r="W553" i="11"/>
  <c r="W552" i="11"/>
  <c r="W551" i="11"/>
  <c r="W550" i="11"/>
  <c r="W549" i="11"/>
  <c r="W548" i="11"/>
  <c r="W547" i="11"/>
  <c r="W546" i="11"/>
  <c r="W545" i="11"/>
  <c r="W544" i="11"/>
  <c r="W543" i="11"/>
  <c r="W542" i="11"/>
  <c r="W541" i="11"/>
  <c r="W540" i="11"/>
  <c r="W539" i="11"/>
  <c r="W538" i="11"/>
  <c r="W537" i="11"/>
  <c r="W536" i="11"/>
  <c r="W535" i="11"/>
  <c r="W534" i="11"/>
  <c r="W533" i="11"/>
  <c r="W532" i="11"/>
  <c r="W531" i="11"/>
  <c r="W530" i="11"/>
  <c r="W529" i="11"/>
  <c r="W528" i="11"/>
  <c r="W527" i="11"/>
  <c r="W526" i="11"/>
  <c r="W525" i="11"/>
  <c r="W524" i="11"/>
  <c r="W523" i="11"/>
  <c r="W522" i="11"/>
  <c r="W521" i="11"/>
  <c r="W520" i="11"/>
  <c r="W519" i="11"/>
  <c r="W518" i="11"/>
  <c r="W517" i="11"/>
  <c r="W516" i="11"/>
  <c r="W515" i="11"/>
  <c r="W514" i="11"/>
  <c r="W513" i="11"/>
  <c r="W512" i="11"/>
  <c r="W511" i="11"/>
  <c r="W510" i="11"/>
  <c r="W509" i="11"/>
  <c r="W508" i="11"/>
  <c r="W507" i="11"/>
  <c r="W506" i="11"/>
  <c r="W505" i="11"/>
  <c r="W504" i="11"/>
  <c r="W503" i="11"/>
  <c r="W502" i="11"/>
  <c r="W501" i="11"/>
  <c r="W500" i="11"/>
  <c r="W499" i="11"/>
  <c r="W498" i="11"/>
  <c r="W497" i="11"/>
  <c r="W496" i="11"/>
  <c r="W495" i="11"/>
  <c r="W494" i="11"/>
  <c r="W493" i="11"/>
  <c r="W492" i="11"/>
  <c r="W491" i="11"/>
  <c r="W490" i="11"/>
  <c r="W489" i="11"/>
  <c r="W488" i="11"/>
  <c r="W487" i="11"/>
  <c r="W486" i="11"/>
  <c r="W485" i="11"/>
  <c r="W484" i="11"/>
  <c r="W483" i="11"/>
  <c r="W482" i="11"/>
  <c r="W481" i="11"/>
  <c r="W480" i="11"/>
  <c r="W479" i="11"/>
  <c r="W478" i="11"/>
  <c r="W477" i="11"/>
  <c r="W476" i="11"/>
  <c r="W475" i="11"/>
  <c r="W474" i="11"/>
  <c r="W473" i="11"/>
  <c r="W472" i="11"/>
  <c r="W471" i="11"/>
  <c r="W470" i="11"/>
  <c r="W469" i="11"/>
  <c r="W468" i="11"/>
  <c r="W467" i="11"/>
  <c r="W466" i="11"/>
  <c r="W465" i="11"/>
  <c r="W464" i="11"/>
  <c r="W463" i="11"/>
  <c r="W462" i="11"/>
  <c r="W461" i="11"/>
  <c r="W460" i="11"/>
  <c r="W459" i="11"/>
  <c r="W458" i="11"/>
  <c r="W457" i="11"/>
  <c r="W456" i="11"/>
  <c r="W455" i="11"/>
  <c r="W454" i="11"/>
  <c r="W453" i="11"/>
  <c r="W452" i="11"/>
  <c r="W451" i="11"/>
  <c r="W450" i="11"/>
  <c r="W449" i="11"/>
  <c r="W448" i="11"/>
  <c r="W447" i="11"/>
  <c r="W446" i="11"/>
  <c r="W445" i="11"/>
  <c r="W444" i="11"/>
  <c r="W443" i="11"/>
  <c r="W442" i="11"/>
  <c r="W441" i="11"/>
  <c r="W440" i="11"/>
  <c r="W439" i="11"/>
  <c r="W438" i="11"/>
  <c r="W437" i="11"/>
  <c r="W436" i="11"/>
  <c r="W435" i="11"/>
  <c r="W434" i="11"/>
  <c r="W433" i="11"/>
  <c r="W432" i="11"/>
  <c r="W431" i="11"/>
  <c r="W430" i="11"/>
  <c r="W429" i="11"/>
  <c r="W428" i="11"/>
  <c r="W427" i="11"/>
  <c r="W426" i="11"/>
  <c r="W425" i="11"/>
  <c r="W424" i="11"/>
  <c r="W423" i="11"/>
  <c r="W422" i="11"/>
  <c r="W421" i="11"/>
  <c r="W420" i="11"/>
  <c r="W419" i="11"/>
  <c r="W418" i="11"/>
  <c r="W417" i="11"/>
  <c r="W416" i="11"/>
  <c r="W415" i="11"/>
  <c r="W414" i="11"/>
  <c r="W413" i="11"/>
  <c r="W412" i="11"/>
  <c r="W411" i="11"/>
  <c r="W410" i="11"/>
  <c r="W409" i="11"/>
  <c r="W408" i="11"/>
  <c r="W407" i="11"/>
  <c r="W406" i="11"/>
  <c r="W405" i="11"/>
  <c r="W404" i="11"/>
  <c r="W403" i="11"/>
  <c r="W402" i="11"/>
  <c r="W401" i="11"/>
  <c r="W400" i="11"/>
  <c r="W399" i="11"/>
  <c r="W398" i="11"/>
  <c r="W397" i="11"/>
  <c r="W396" i="11"/>
  <c r="W395" i="11"/>
  <c r="W394" i="11"/>
  <c r="W393" i="11"/>
  <c r="W392" i="11"/>
  <c r="W391" i="11"/>
  <c r="W390" i="11"/>
  <c r="W389" i="11"/>
  <c r="W388" i="11"/>
  <c r="W387" i="11"/>
  <c r="W386" i="11"/>
  <c r="W385" i="11"/>
  <c r="W384" i="11"/>
  <c r="W383" i="11"/>
  <c r="W382" i="11"/>
  <c r="W381" i="11"/>
  <c r="W380" i="11"/>
  <c r="W379" i="11"/>
  <c r="W378" i="11"/>
  <c r="W377" i="11"/>
  <c r="W376" i="11"/>
  <c r="W375" i="11"/>
  <c r="W374" i="11"/>
  <c r="W373" i="11"/>
  <c r="W372" i="11"/>
  <c r="W371" i="11"/>
  <c r="W370" i="11"/>
  <c r="W369" i="11"/>
  <c r="W368" i="11"/>
  <c r="W367" i="11"/>
  <c r="W366" i="11"/>
  <c r="W365" i="11"/>
  <c r="W364" i="11"/>
  <c r="W363" i="11"/>
  <c r="W362" i="11"/>
  <c r="W361" i="11"/>
  <c r="W360" i="11"/>
  <c r="W359" i="11"/>
  <c r="W358" i="11"/>
  <c r="W357" i="11"/>
  <c r="W356" i="11"/>
  <c r="W355" i="11"/>
  <c r="W354" i="11"/>
  <c r="W353" i="11"/>
  <c r="W352" i="11"/>
  <c r="W351" i="11"/>
  <c r="W350" i="11"/>
  <c r="W349" i="11"/>
  <c r="W348" i="11"/>
  <c r="W347" i="11"/>
  <c r="W346" i="11"/>
  <c r="W345" i="11"/>
  <c r="W344" i="11"/>
  <c r="W343" i="11"/>
  <c r="W342" i="11"/>
  <c r="W341" i="11"/>
  <c r="W340" i="11"/>
  <c r="W339" i="11"/>
  <c r="W338" i="11"/>
  <c r="W337" i="11"/>
  <c r="W336" i="11"/>
  <c r="W335" i="11"/>
  <c r="W334" i="11"/>
  <c r="W333" i="11"/>
  <c r="W332" i="11"/>
  <c r="W331" i="11"/>
  <c r="W330" i="11"/>
  <c r="W329" i="11"/>
  <c r="W328" i="11"/>
  <c r="W327" i="11"/>
  <c r="W326" i="11"/>
  <c r="W325" i="11"/>
  <c r="W324" i="11"/>
  <c r="W323" i="11"/>
  <c r="W322" i="11"/>
  <c r="W321" i="11"/>
  <c r="W320" i="11"/>
  <c r="W319" i="11"/>
  <c r="W318" i="11"/>
  <c r="W317" i="11"/>
  <c r="W316" i="11"/>
  <c r="W315" i="11"/>
  <c r="W314" i="11"/>
  <c r="W313" i="11"/>
  <c r="W312" i="11"/>
  <c r="W311" i="11"/>
  <c r="W310" i="11"/>
  <c r="W309" i="11"/>
  <c r="W308" i="11"/>
  <c r="W307" i="11"/>
  <c r="W306" i="11"/>
  <c r="W305" i="11"/>
  <c r="W304" i="11"/>
  <c r="W303" i="11"/>
  <c r="W302" i="11"/>
  <c r="W301" i="11"/>
  <c r="W300" i="11"/>
  <c r="W299" i="11"/>
  <c r="W298" i="11"/>
  <c r="W297" i="11"/>
  <c r="W296" i="11"/>
  <c r="W295" i="11"/>
  <c r="W294" i="11"/>
  <c r="W293" i="11"/>
  <c r="W292" i="11"/>
  <c r="W291" i="11"/>
  <c r="W290" i="11"/>
  <c r="W289" i="11"/>
  <c r="W288" i="11"/>
  <c r="W287" i="11"/>
  <c r="W286" i="11"/>
  <c r="W285" i="11"/>
  <c r="W284" i="11"/>
  <c r="W283" i="11"/>
  <c r="W282" i="11"/>
  <c r="W281" i="11"/>
  <c r="W280" i="11"/>
  <c r="W279" i="11"/>
  <c r="W278" i="11"/>
  <c r="W277" i="11"/>
  <c r="W276" i="11"/>
  <c r="W275" i="11"/>
  <c r="W274" i="11"/>
  <c r="W273" i="11"/>
  <c r="W272" i="11"/>
  <c r="W271" i="11"/>
  <c r="W270" i="11"/>
  <c r="W269" i="11"/>
  <c r="W268" i="11"/>
  <c r="W267" i="11"/>
  <c r="W266" i="11"/>
  <c r="W265" i="11"/>
  <c r="W264" i="11"/>
  <c r="W263" i="11"/>
  <c r="W262" i="11"/>
  <c r="W261" i="11"/>
  <c r="W260" i="11"/>
  <c r="W259" i="11"/>
  <c r="W258" i="11"/>
  <c r="W257" i="11"/>
  <c r="W256" i="11"/>
  <c r="W255" i="11"/>
  <c r="W254" i="11"/>
  <c r="W253" i="11"/>
  <c r="W252" i="11"/>
  <c r="W251" i="11"/>
  <c r="W250" i="11"/>
  <c r="W249" i="11"/>
  <c r="W248" i="11"/>
  <c r="W247" i="11"/>
  <c r="W246" i="11"/>
  <c r="W245" i="11"/>
  <c r="W244" i="11"/>
  <c r="W243" i="11"/>
  <c r="W242" i="11"/>
  <c r="W241" i="11"/>
  <c r="W240" i="11"/>
  <c r="W239" i="11"/>
  <c r="W238" i="11"/>
  <c r="W237" i="11"/>
  <c r="W236" i="11"/>
  <c r="W235" i="11"/>
  <c r="W234" i="11"/>
  <c r="W233" i="11"/>
  <c r="W232" i="11"/>
  <c r="W231" i="11"/>
  <c r="W230" i="11"/>
  <c r="W229" i="11"/>
  <c r="W228" i="11"/>
  <c r="W227" i="11"/>
  <c r="W226" i="11"/>
  <c r="W225" i="11"/>
  <c r="W224" i="11"/>
  <c r="W223" i="11"/>
  <c r="W222" i="11"/>
  <c r="W221" i="11"/>
  <c r="W220" i="11"/>
  <c r="W219" i="11"/>
  <c r="W218" i="11"/>
  <c r="W217" i="11"/>
  <c r="W216" i="11"/>
  <c r="W215" i="11"/>
  <c r="W214" i="11"/>
  <c r="W213" i="11"/>
  <c r="W212" i="11"/>
  <c r="W211" i="11"/>
  <c r="W210" i="11"/>
  <c r="W209" i="11"/>
  <c r="W208" i="11"/>
  <c r="W207" i="11"/>
  <c r="W206" i="11"/>
  <c r="W205" i="11"/>
  <c r="W204" i="11"/>
  <c r="W203" i="11"/>
  <c r="W202" i="11"/>
  <c r="W201" i="11"/>
  <c r="W200" i="11"/>
  <c r="W199" i="11"/>
  <c r="W198" i="11"/>
  <c r="W197" i="11"/>
  <c r="W196" i="11"/>
  <c r="W195" i="11"/>
  <c r="W194" i="11"/>
  <c r="W193" i="11"/>
  <c r="W192" i="11"/>
  <c r="W191" i="11"/>
  <c r="W190" i="11"/>
  <c r="W189" i="11"/>
  <c r="W188" i="11"/>
  <c r="W187" i="11"/>
  <c r="W186" i="11"/>
  <c r="W185" i="11"/>
  <c r="W184" i="11"/>
  <c r="W183" i="11"/>
  <c r="W182" i="11"/>
  <c r="W181" i="11"/>
  <c r="W180" i="11"/>
  <c r="W179" i="11"/>
  <c r="W178" i="11"/>
  <c r="W177" i="11"/>
  <c r="W176" i="11"/>
  <c r="W175" i="11"/>
  <c r="W174" i="11"/>
  <c r="W173" i="11"/>
  <c r="W172" i="11"/>
  <c r="W171" i="11"/>
  <c r="W170" i="11"/>
  <c r="W169" i="11"/>
  <c r="W168" i="11"/>
  <c r="W167" i="11"/>
  <c r="W166" i="11"/>
  <c r="W165" i="11"/>
  <c r="W164" i="11"/>
  <c r="W163" i="11"/>
  <c r="W162" i="11"/>
  <c r="W161" i="11"/>
  <c r="W160" i="11"/>
  <c r="W159" i="11"/>
  <c r="W158" i="11"/>
  <c r="W157" i="11"/>
  <c r="W156" i="11"/>
  <c r="W155" i="11"/>
  <c r="W154" i="11"/>
  <c r="W153" i="11"/>
  <c r="W152" i="11"/>
  <c r="W151" i="11"/>
  <c r="W150" i="11"/>
  <c r="W149" i="11"/>
  <c r="W148" i="11"/>
  <c r="W147" i="11"/>
  <c r="W146" i="11"/>
  <c r="W145" i="11"/>
  <c r="W144" i="11"/>
  <c r="W143" i="11"/>
  <c r="W142" i="11"/>
  <c r="W141" i="11"/>
  <c r="W140" i="11"/>
  <c r="W139" i="11"/>
  <c r="W138" i="11"/>
  <c r="W137" i="11"/>
  <c r="W136" i="11"/>
  <c r="W135" i="11"/>
  <c r="W134" i="11"/>
  <c r="W133" i="11"/>
  <c r="W132" i="11"/>
  <c r="W131" i="11"/>
  <c r="W130" i="11"/>
  <c r="W129" i="11"/>
  <c r="W128" i="11"/>
  <c r="W127" i="11"/>
  <c r="W126" i="11"/>
  <c r="W125" i="11"/>
  <c r="W124" i="11"/>
  <c r="W123" i="11"/>
  <c r="W122" i="11"/>
  <c r="W121" i="11"/>
  <c r="W120" i="11"/>
  <c r="W119" i="11"/>
  <c r="W118" i="11"/>
  <c r="W117" i="11"/>
  <c r="W116" i="11"/>
  <c r="W115" i="11"/>
  <c r="W114" i="11"/>
  <c r="W113" i="11"/>
  <c r="W112" i="11"/>
  <c r="W111" i="11"/>
  <c r="W110" i="11"/>
  <c r="W109" i="11"/>
  <c r="W108" i="11"/>
  <c r="W107" i="11"/>
  <c r="W106" i="11"/>
  <c r="W105" i="11"/>
  <c r="W104" i="11"/>
  <c r="W103" i="11"/>
  <c r="W102" i="11"/>
  <c r="W101" i="11"/>
  <c r="W100" i="11"/>
  <c r="W99" i="11"/>
  <c r="W98" i="11"/>
  <c r="W97" i="11"/>
  <c r="W96" i="11"/>
  <c r="W95" i="11"/>
  <c r="W94" i="11"/>
  <c r="W93" i="11"/>
  <c r="W92" i="11"/>
  <c r="W91" i="11"/>
  <c r="W90" i="11"/>
  <c r="W89" i="11"/>
  <c r="W88" i="11"/>
  <c r="W87" i="11"/>
  <c r="W86" i="11"/>
  <c r="W85" i="11"/>
  <c r="W84" i="11"/>
  <c r="W83" i="11"/>
  <c r="W82" i="11"/>
  <c r="W81" i="11"/>
  <c r="W80" i="11"/>
  <c r="W79" i="11"/>
  <c r="W78" i="11"/>
  <c r="W77" i="11"/>
  <c r="W76" i="11"/>
  <c r="W75" i="11"/>
  <c r="W74" i="11"/>
  <c r="W73" i="11"/>
  <c r="W72" i="11"/>
  <c r="W71" i="11"/>
  <c r="W70" i="11"/>
  <c r="W69" i="11"/>
  <c r="W68" i="11"/>
  <c r="W67" i="11"/>
  <c r="W66" i="11"/>
  <c r="W65" i="11"/>
  <c r="W64" i="11"/>
  <c r="W63" i="11"/>
  <c r="W62" i="11"/>
  <c r="W61" i="11"/>
  <c r="W60" i="11"/>
  <c r="W59" i="11"/>
  <c r="W58" i="11"/>
  <c r="W57" i="11"/>
  <c r="W56" i="11"/>
  <c r="W55" i="11"/>
  <c r="W54" i="11"/>
  <c r="W53" i="11"/>
  <c r="W52" i="11"/>
  <c r="W51" i="11"/>
  <c r="W50" i="11"/>
  <c r="W49" i="11"/>
  <c r="W48" i="11"/>
  <c r="W47" i="11"/>
  <c r="W46" i="11"/>
  <c r="W45" i="11"/>
  <c r="W44" i="11"/>
  <c r="W43" i="11"/>
  <c r="W42" i="11"/>
  <c r="W41" i="11"/>
  <c r="W40" i="11"/>
  <c r="W39" i="11"/>
  <c r="W38" i="11"/>
  <c r="W37" i="11"/>
  <c r="W36" i="11"/>
  <c r="W35" i="11"/>
  <c r="W34" i="11"/>
  <c r="W33" i="11"/>
  <c r="W32" i="11"/>
  <c r="W31" i="11"/>
  <c r="W30" i="11"/>
  <c r="W29" i="11"/>
  <c r="W28" i="11"/>
  <c r="W27" i="11"/>
  <c r="W26" i="11"/>
  <c r="W25" i="11"/>
  <c r="W24" i="11"/>
  <c r="W23" i="11"/>
  <c r="W22" i="11"/>
  <c r="W21" i="11"/>
  <c r="W20" i="11"/>
  <c r="W19" i="11"/>
  <c r="W18" i="11"/>
  <c r="W17" i="11"/>
  <c r="W16" i="11"/>
  <c r="W15" i="11"/>
  <c r="W14" i="11"/>
  <c r="W13" i="11"/>
  <c r="W12" i="11"/>
  <c r="W11" i="11"/>
  <c r="W10" i="11"/>
  <c r="W9" i="11"/>
  <c r="W8" i="11"/>
  <c r="W7" i="11"/>
  <c r="W6" i="11"/>
  <c r="W5" i="11"/>
  <c r="W4" i="11"/>
  <c r="W3" i="11"/>
  <c r="V1001" i="11"/>
  <c r="V1000" i="11"/>
  <c r="V999" i="11"/>
  <c r="V998" i="11"/>
  <c r="V997" i="11"/>
  <c r="V996" i="11"/>
  <c r="V995" i="11"/>
  <c r="V994" i="11"/>
  <c r="V993" i="11"/>
  <c r="V992" i="11"/>
  <c r="V991" i="11"/>
  <c r="V990" i="11"/>
  <c r="V989" i="11"/>
  <c r="V988" i="11"/>
  <c r="V987" i="11"/>
  <c r="V986" i="11"/>
  <c r="V985" i="11"/>
  <c r="V984" i="11"/>
  <c r="V983" i="11"/>
  <c r="V982" i="11"/>
  <c r="V981" i="11"/>
  <c r="V980" i="11"/>
  <c r="V979" i="11"/>
  <c r="V978" i="11"/>
  <c r="V977" i="11"/>
  <c r="V976" i="11"/>
  <c r="V975" i="11"/>
  <c r="V974" i="11"/>
  <c r="V973" i="11"/>
  <c r="V972" i="11"/>
  <c r="V971" i="11"/>
  <c r="V970" i="11"/>
  <c r="V969" i="11"/>
  <c r="V968" i="11"/>
  <c r="V967" i="11"/>
  <c r="V966" i="11"/>
  <c r="V965" i="11"/>
  <c r="V964" i="11"/>
  <c r="V963" i="11"/>
  <c r="V962" i="11"/>
  <c r="V961" i="11"/>
  <c r="V960" i="11"/>
  <c r="V959" i="11"/>
  <c r="V958" i="11"/>
  <c r="V957" i="11"/>
  <c r="V956" i="11"/>
  <c r="V955" i="11"/>
  <c r="V954" i="11"/>
  <c r="V953" i="11"/>
  <c r="V952" i="11"/>
  <c r="V951" i="11"/>
  <c r="V950" i="11"/>
  <c r="V949" i="11"/>
  <c r="V948" i="11"/>
  <c r="V947" i="11"/>
  <c r="V946" i="11"/>
  <c r="V945" i="11"/>
  <c r="V944" i="11"/>
  <c r="V943" i="11"/>
  <c r="V942" i="11"/>
  <c r="V941" i="11"/>
  <c r="V940" i="11"/>
  <c r="V939" i="11"/>
  <c r="V938" i="11"/>
  <c r="V937" i="11"/>
  <c r="V936" i="11"/>
  <c r="V935" i="11"/>
  <c r="V934" i="11"/>
  <c r="V933" i="11"/>
  <c r="V932" i="11"/>
  <c r="V931" i="11"/>
  <c r="V930" i="11"/>
  <c r="V929" i="11"/>
  <c r="V928" i="11"/>
  <c r="V927" i="11"/>
  <c r="V926" i="11"/>
  <c r="V925" i="11"/>
  <c r="V924" i="11"/>
  <c r="V923" i="11"/>
  <c r="V922" i="11"/>
  <c r="V921" i="11"/>
  <c r="V920" i="11"/>
  <c r="V919" i="11"/>
  <c r="V918" i="11"/>
  <c r="V917" i="11"/>
  <c r="V916" i="11"/>
  <c r="V915" i="11"/>
  <c r="V914" i="11"/>
  <c r="V913" i="11"/>
  <c r="V912" i="11"/>
  <c r="V911" i="11"/>
  <c r="V910" i="11"/>
  <c r="V909" i="11"/>
  <c r="V908" i="11"/>
  <c r="V907" i="11"/>
  <c r="V906" i="11"/>
  <c r="V905" i="11"/>
  <c r="V904" i="11"/>
  <c r="V903" i="11"/>
  <c r="V902" i="11"/>
  <c r="V901" i="11"/>
  <c r="V900" i="11"/>
  <c r="V899" i="11"/>
  <c r="V898" i="11"/>
  <c r="V897" i="11"/>
  <c r="V896" i="11"/>
  <c r="V895" i="11"/>
  <c r="V894" i="11"/>
  <c r="V893" i="11"/>
  <c r="V892" i="11"/>
  <c r="V891" i="11"/>
  <c r="V890" i="11"/>
  <c r="V889" i="11"/>
  <c r="V888" i="11"/>
  <c r="V887" i="11"/>
  <c r="V886" i="11"/>
  <c r="V885" i="11"/>
  <c r="V884" i="11"/>
  <c r="V883" i="11"/>
  <c r="V882" i="11"/>
  <c r="V881" i="11"/>
  <c r="V880" i="11"/>
  <c r="V879" i="11"/>
  <c r="V878" i="11"/>
  <c r="V877" i="11"/>
  <c r="V876" i="11"/>
  <c r="V875" i="11"/>
  <c r="V874" i="11"/>
  <c r="V873" i="11"/>
  <c r="V872" i="11"/>
  <c r="V871" i="11"/>
  <c r="V870" i="11"/>
  <c r="V869" i="11"/>
  <c r="V868" i="11"/>
  <c r="V867" i="11"/>
  <c r="V866" i="11"/>
  <c r="V865" i="11"/>
  <c r="V864" i="11"/>
  <c r="V863" i="11"/>
  <c r="V862" i="11"/>
  <c r="V861" i="11"/>
  <c r="V860" i="11"/>
  <c r="V859" i="11"/>
  <c r="V858" i="11"/>
  <c r="V857" i="11"/>
  <c r="V856" i="11"/>
  <c r="V855" i="11"/>
  <c r="V854" i="11"/>
  <c r="V853" i="11"/>
  <c r="V852" i="11"/>
  <c r="V851" i="11"/>
  <c r="V850" i="11"/>
  <c r="V849" i="11"/>
  <c r="V848" i="11"/>
  <c r="V847" i="11"/>
  <c r="V846" i="11"/>
  <c r="V845" i="11"/>
  <c r="V844" i="11"/>
  <c r="V843" i="11"/>
  <c r="V842" i="11"/>
  <c r="V841" i="11"/>
  <c r="V840" i="11"/>
  <c r="V839" i="11"/>
  <c r="V838" i="11"/>
  <c r="V837" i="11"/>
  <c r="V836" i="11"/>
  <c r="V835" i="11"/>
  <c r="V834" i="11"/>
  <c r="V833" i="11"/>
  <c r="V832" i="11"/>
  <c r="V831" i="11"/>
  <c r="V830" i="11"/>
  <c r="V829" i="11"/>
  <c r="V828" i="11"/>
  <c r="V827" i="11"/>
  <c r="V826" i="11"/>
  <c r="V825" i="11"/>
  <c r="V824" i="11"/>
  <c r="V823" i="11"/>
  <c r="V822" i="11"/>
  <c r="V821" i="11"/>
  <c r="V820" i="11"/>
  <c r="V819" i="11"/>
  <c r="V818" i="11"/>
  <c r="V817" i="11"/>
  <c r="V816" i="11"/>
  <c r="V815" i="11"/>
  <c r="V814" i="11"/>
  <c r="V813" i="11"/>
  <c r="V812" i="11"/>
  <c r="V811" i="11"/>
  <c r="V810" i="11"/>
  <c r="V809" i="11"/>
  <c r="V808" i="11"/>
  <c r="V807" i="11"/>
  <c r="V806" i="11"/>
  <c r="V805" i="11"/>
  <c r="V804" i="11"/>
  <c r="V803" i="11"/>
  <c r="V802" i="11"/>
  <c r="V801" i="11"/>
  <c r="V800" i="11"/>
  <c r="V799" i="11"/>
  <c r="V798" i="11"/>
  <c r="V797" i="11"/>
  <c r="V796" i="11"/>
  <c r="V795" i="11"/>
  <c r="V794" i="11"/>
  <c r="V793" i="11"/>
  <c r="V792" i="11"/>
  <c r="V791" i="11"/>
  <c r="V790" i="11"/>
  <c r="V789" i="11"/>
  <c r="V788" i="11"/>
  <c r="V787" i="11"/>
  <c r="V786" i="11"/>
  <c r="V785" i="11"/>
  <c r="V784" i="11"/>
  <c r="V783" i="11"/>
  <c r="V782" i="11"/>
  <c r="V781" i="11"/>
  <c r="V780" i="11"/>
  <c r="V779" i="11"/>
  <c r="V778" i="11"/>
  <c r="V777" i="11"/>
  <c r="V776" i="11"/>
  <c r="V775" i="11"/>
  <c r="V774" i="11"/>
  <c r="V773" i="11"/>
  <c r="V772" i="11"/>
  <c r="V771" i="11"/>
  <c r="V770" i="11"/>
  <c r="V769" i="11"/>
  <c r="V768" i="11"/>
  <c r="V767" i="11"/>
  <c r="V766" i="11"/>
  <c r="V765" i="11"/>
  <c r="V764" i="11"/>
  <c r="V763" i="11"/>
  <c r="V762" i="11"/>
  <c r="V761" i="11"/>
  <c r="V760" i="11"/>
  <c r="V759" i="11"/>
  <c r="V758" i="11"/>
  <c r="V757" i="11"/>
  <c r="V756" i="11"/>
  <c r="V755" i="11"/>
  <c r="V754" i="11"/>
  <c r="V753" i="11"/>
  <c r="V752" i="11"/>
  <c r="V751" i="11"/>
  <c r="V750" i="11"/>
  <c r="V749" i="11"/>
  <c r="V748" i="11"/>
  <c r="V747" i="11"/>
  <c r="V746" i="11"/>
  <c r="V745" i="11"/>
  <c r="V744" i="11"/>
  <c r="V743" i="11"/>
  <c r="V742" i="11"/>
  <c r="V741" i="11"/>
  <c r="V740" i="11"/>
  <c r="V739" i="11"/>
  <c r="V738" i="11"/>
  <c r="V737" i="11"/>
  <c r="V736" i="11"/>
  <c r="V735" i="11"/>
  <c r="V734" i="11"/>
  <c r="V733" i="11"/>
  <c r="V732" i="11"/>
  <c r="V731" i="11"/>
  <c r="V730" i="11"/>
  <c r="V729" i="11"/>
  <c r="V728" i="11"/>
  <c r="V727" i="11"/>
  <c r="V726" i="11"/>
  <c r="V725" i="11"/>
  <c r="V724" i="11"/>
  <c r="V723" i="11"/>
  <c r="V722" i="11"/>
  <c r="V721" i="11"/>
  <c r="V720" i="11"/>
  <c r="V719" i="11"/>
  <c r="V718" i="11"/>
  <c r="V717" i="11"/>
  <c r="V716" i="11"/>
  <c r="V715" i="11"/>
  <c r="V714" i="11"/>
  <c r="V713" i="11"/>
  <c r="V712" i="11"/>
  <c r="V711" i="11"/>
  <c r="V710" i="11"/>
  <c r="V709" i="11"/>
  <c r="V708" i="11"/>
  <c r="V707" i="11"/>
  <c r="V706" i="11"/>
  <c r="V705" i="11"/>
  <c r="V704" i="11"/>
  <c r="V703" i="11"/>
  <c r="V702" i="11"/>
  <c r="V701" i="11"/>
  <c r="V700" i="11"/>
  <c r="V699" i="11"/>
  <c r="V698" i="11"/>
  <c r="V697" i="11"/>
  <c r="V696" i="11"/>
  <c r="V695" i="11"/>
  <c r="V694" i="11"/>
  <c r="V693" i="11"/>
  <c r="V692" i="11"/>
  <c r="V691" i="11"/>
  <c r="V690" i="11"/>
  <c r="V689" i="11"/>
  <c r="V688" i="11"/>
  <c r="V687" i="11"/>
  <c r="V686" i="11"/>
  <c r="V685" i="11"/>
  <c r="V684" i="11"/>
  <c r="V683" i="11"/>
  <c r="V682" i="11"/>
  <c r="V681" i="11"/>
  <c r="V680" i="11"/>
  <c r="V679" i="11"/>
  <c r="V678" i="11"/>
  <c r="V677" i="11"/>
  <c r="V676" i="11"/>
  <c r="V675" i="11"/>
  <c r="V674" i="11"/>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AE2" i="11"/>
  <c r="AD2" i="11"/>
  <c r="AC2" i="11"/>
  <c r="AB2" i="11"/>
  <c r="AA2" i="11"/>
  <c r="Z2" i="11"/>
  <c r="Y2" i="11"/>
  <c r="X2" i="11"/>
  <c r="W2" i="11"/>
  <c r="V2" i="11"/>
  <c r="I1001" i="11"/>
  <c r="I1000" i="11"/>
  <c r="I999" i="11"/>
  <c r="I998" i="11"/>
  <c r="I997" i="11"/>
  <c r="I996" i="11"/>
  <c r="I995" i="11"/>
  <c r="I994" i="11"/>
  <c r="I993" i="11"/>
  <c r="I992" i="11"/>
  <c r="I991" i="11"/>
  <c r="I990" i="11"/>
  <c r="I989" i="11"/>
  <c r="I988" i="11"/>
  <c r="I987" i="11"/>
  <c r="I986" i="11"/>
  <c r="I985" i="11"/>
  <c r="I984" i="11"/>
  <c r="I983" i="11"/>
  <c r="I982" i="11"/>
  <c r="I981" i="11"/>
  <c r="I980" i="11"/>
  <c r="I979" i="11"/>
  <c r="I978" i="11"/>
  <c r="I977" i="11"/>
  <c r="I976" i="11"/>
  <c r="I975" i="11"/>
  <c r="I974" i="11"/>
  <c r="I973" i="11"/>
  <c r="I972" i="11"/>
  <c r="I971" i="11"/>
  <c r="I970" i="11"/>
  <c r="I969" i="11"/>
  <c r="I968" i="11"/>
  <c r="I967" i="11"/>
  <c r="I966" i="11"/>
  <c r="I965" i="11"/>
  <c r="I964" i="11"/>
  <c r="I963" i="11"/>
  <c r="I962" i="11"/>
  <c r="I961" i="11"/>
  <c r="I960" i="11"/>
  <c r="I959" i="11"/>
  <c r="I958" i="11"/>
  <c r="I957" i="11"/>
  <c r="I956" i="11"/>
  <c r="I955" i="11"/>
  <c r="I954" i="11"/>
  <c r="I953" i="11"/>
  <c r="I952" i="11"/>
  <c r="I951" i="11"/>
  <c r="I950" i="11"/>
  <c r="I949" i="11"/>
  <c r="I948" i="11"/>
  <c r="I947" i="11"/>
  <c r="I946" i="11"/>
  <c r="I945" i="11"/>
  <c r="I944" i="11"/>
  <c r="I943" i="11"/>
  <c r="I942" i="11"/>
  <c r="I941" i="11"/>
  <c r="I940" i="11"/>
  <c r="I939" i="11"/>
  <c r="I938" i="11"/>
  <c r="I937" i="11"/>
  <c r="I936" i="11"/>
  <c r="I935" i="11"/>
  <c r="I934" i="11"/>
  <c r="I933" i="11"/>
  <c r="I932" i="11"/>
  <c r="I931" i="11"/>
  <c r="I930" i="11"/>
  <c r="I929" i="11"/>
  <c r="I928" i="11"/>
  <c r="I927" i="11"/>
  <c r="I926" i="11"/>
  <c r="I925" i="11"/>
  <c r="I924" i="11"/>
  <c r="I923" i="11"/>
  <c r="I922" i="11"/>
  <c r="I921" i="11"/>
  <c r="I920" i="11"/>
  <c r="I919" i="11"/>
  <c r="I918" i="11"/>
  <c r="I917" i="11"/>
  <c r="I916" i="11"/>
  <c r="I915" i="11"/>
  <c r="I914" i="11"/>
  <c r="I913" i="11"/>
  <c r="I912" i="11"/>
  <c r="I911" i="11"/>
  <c r="I910" i="11"/>
  <c r="I909" i="11"/>
  <c r="I908" i="11"/>
  <c r="I907" i="11"/>
  <c r="I906" i="11"/>
  <c r="I905" i="11"/>
  <c r="I904" i="11"/>
  <c r="I903" i="11"/>
  <c r="I902" i="11"/>
  <c r="I901" i="11"/>
  <c r="I900" i="11"/>
  <c r="I899" i="11"/>
  <c r="I898" i="11"/>
  <c r="I897" i="11"/>
  <c r="I896" i="11"/>
  <c r="I895" i="11"/>
  <c r="I894" i="11"/>
  <c r="I893" i="11"/>
  <c r="I892" i="11"/>
  <c r="I891" i="11"/>
  <c r="I890" i="11"/>
  <c r="I889" i="11"/>
  <c r="I888" i="11"/>
  <c r="I887" i="11"/>
  <c r="I886" i="11"/>
  <c r="I885" i="11"/>
  <c r="I884" i="11"/>
  <c r="I883" i="11"/>
  <c r="I882" i="11"/>
  <c r="I881" i="11"/>
  <c r="I880" i="11"/>
  <c r="I879" i="11"/>
  <c r="I878" i="11"/>
  <c r="I877" i="11"/>
  <c r="I876" i="11"/>
  <c r="I875" i="11"/>
  <c r="I874" i="11"/>
  <c r="I873" i="11"/>
  <c r="I872" i="11"/>
  <c r="I871" i="11"/>
  <c r="I870" i="11"/>
  <c r="I869" i="11"/>
  <c r="I868" i="11"/>
  <c r="I867" i="11"/>
  <c r="I866" i="11"/>
  <c r="I865" i="11"/>
  <c r="I864" i="11"/>
  <c r="I863" i="11"/>
  <c r="I862" i="11"/>
  <c r="I861" i="11"/>
  <c r="I860" i="11"/>
  <c r="I859" i="11"/>
  <c r="I858" i="11"/>
  <c r="I857" i="11"/>
  <c r="I856" i="11"/>
  <c r="I855" i="11"/>
  <c r="I854" i="11"/>
  <c r="I853" i="11"/>
  <c r="I852" i="11"/>
  <c r="I851" i="11"/>
  <c r="I850" i="11"/>
  <c r="I849" i="11"/>
  <c r="I848" i="11"/>
  <c r="I847" i="11"/>
  <c r="I846" i="11"/>
  <c r="I845" i="11"/>
  <c r="I844" i="11"/>
  <c r="I843" i="11"/>
  <c r="I842" i="11"/>
  <c r="I841" i="11"/>
  <c r="I840" i="11"/>
  <c r="I839" i="11"/>
  <c r="I838" i="11"/>
  <c r="I837" i="11"/>
  <c r="I836" i="11"/>
  <c r="I835" i="11"/>
  <c r="I834" i="11"/>
  <c r="I833" i="11"/>
  <c r="I832" i="11"/>
  <c r="I831" i="11"/>
  <c r="I830" i="11"/>
  <c r="I829" i="11"/>
  <c r="I828" i="11"/>
  <c r="I827" i="11"/>
  <c r="I826" i="11"/>
  <c r="I825" i="11"/>
  <c r="I824" i="11"/>
  <c r="I823" i="11"/>
  <c r="I822" i="11"/>
  <c r="I821" i="11"/>
  <c r="I820" i="11"/>
  <c r="I819" i="11"/>
  <c r="I818" i="11"/>
  <c r="I817" i="11"/>
  <c r="I816" i="11"/>
  <c r="I815" i="11"/>
  <c r="I814" i="11"/>
  <c r="I813" i="11"/>
  <c r="I812" i="11"/>
  <c r="I811" i="11"/>
  <c r="I810" i="11"/>
  <c r="I809" i="11"/>
  <c r="I808" i="11"/>
  <c r="I807" i="11"/>
  <c r="I806" i="11"/>
  <c r="I805" i="11"/>
  <c r="I804" i="11"/>
  <c r="I803" i="11"/>
  <c r="I802" i="11"/>
  <c r="I801" i="11"/>
  <c r="I800" i="11"/>
  <c r="I799" i="11"/>
  <c r="I798" i="11"/>
  <c r="I797" i="11"/>
  <c r="I796" i="11"/>
  <c r="I795" i="11"/>
  <c r="I794" i="11"/>
  <c r="I793" i="11"/>
  <c r="I792" i="11"/>
  <c r="I791" i="11"/>
  <c r="I790" i="11"/>
  <c r="I789" i="11"/>
  <c r="I788" i="11"/>
  <c r="I787" i="11"/>
  <c r="I786" i="11"/>
  <c r="I785" i="11"/>
  <c r="I784" i="11"/>
  <c r="I783" i="11"/>
  <c r="I782" i="11"/>
  <c r="I781" i="11"/>
  <c r="I780" i="11"/>
  <c r="I779" i="11"/>
  <c r="I778" i="11"/>
  <c r="I777" i="11"/>
  <c r="I776" i="11"/>
  <c r="I775" i="11"/>
  <c r="I774" i="11"/>
  <c r="I773" i="11"/>
  <c r="I772" i="11"/>
  <c r="I771" i="11"/>
  <c r="I770" i="11"/>
  <c r="I769" i="11"/>
  <c r="I768" i="11"/>
  <c r="I767" i="11"/>
  <c r="I766" i="11"/>
  <c r="I765" i="11"/>
  <c r="I764" i="11"/>
  <c r="I763" i="11"/>
  <c r="I762" i="11"/>
  <c r="I761" i="11"/>
  <c r="I760" i="11"/>
  <c r="I759" i="11"/>
  <c r="I758" i="11"/>
  <c r="I757" i="11"/>
  <c r="I756" i="11"/>
  <c r="I755" i="11"/>
  <c r="I754" i="11"/>
  <c r="I753" i="11"/>
  <c r="I752" i="11"/>
  <c r="I751" i="11"/>
  <c r="I750" i="11"/>
  <c r="I749" i="11"/>
  <c r="I748" i="11"/>
  <c r="I747" i="11"/>
  <c r="I746" i="11"/>
  <c r="I745" i="11"/>
  <c r="I744" i="11"/>
  <c r="I743" i="11"/>
  <c r="I742" i="11"/>
  <c r="I741" i="11"/>
  <c r="I740" i="11"/>
  <c r="I739" i="11"/>
  <c r="I738" i="11"/>
  <c r="I737" i="11"/>
  <c r="I736" i="11"/>
  <c r="I735" i="11"/>
  <c r="I734" i="11"/>
  <c r="I733" i="11"/>
  <c r="I732" i="11"/>
  <c r="I731" i="11"/>
  <c r="I730" i="11"/>
  <c r="I729" i="11"/>
  <c r="I728" i="11"/>
  <c r="I727" i="11"/>
  <c r="I726" i="11"/>
  <c r="I725" i="11"/>
  <c r="I724" i="11"/>
  <c r="I723" i="11"/>
  <c r="I722" i="11"/>
  <c r="I721" i="11"/>
  <c r="I720" i="11"/>
  <c r="I719" i="11"/>
  <c r="I718" i="11"/>
  <c r="I717" i="11"/>
  <c r="I716" i="11"/>
  <c r="I715" i="11"/>
  <c r="I714" i="11"/>
  <c r="I713" i="11"/>
  <c r="I712" i="11"/>
  <c r="I711" i="11"/>
  <c r="I710" i="11"/>
  <c r="I709" i="11"/>
  <c r="I708" i="11"/>
  <c r="I707" i="11"/>
  <c r="I706" i="11"/>
  <c r="I705" i="11"/>
  <c r="I704" i="11"/>
  <c r="I703" i="11"/>
  <c r="I702" i="11"/>
  <c r="I701" i="11"/>
  <c r="I700" i="11"/>
  <c r="I699" i="11"/>
  <c r="I698" i="11"/>
  <c r="I697" i="11"/>
  <c r="I696" i="11"/>
  <c r="I695" i="11"/>
  <c r="I694" i="11"/>
  <c r="I693" i="11"/>
  <c r="I692" i="11"/>
  <c r="I691" i="11"/>
  <c r="I690" i="11"/>
  <c r="I689" i="11"/>
  <c r="I688" i="11"/>
  <c r="I687" i="11"/>
  <c r="I686" i="11"/>
  <c r="I685" i="11"/>
  <c r="I684" i="11"/>
  <c r="I683" i="11"/>
  <c r="I682" i="11"/>
  <c r="I681" i="11"/>
  <c r="I680" i="11"/>
  <c r="I679" i="11"/>
  <c r="I678" i="11"/>
  <c r="I677" i="11"/>
  <c r="I676" i="11"/>
  <c r="I675" i="11"/>
  <c r="I674" i="11"/>
  <c r="I673" i="11"/>
  <c r="I672" i="11"/>
  <c r="I671" i="11"/>
  <c r="I670" i="11"/>
  <c r="I669" i="11"/>
  <c r="I668" i="11"/>
  <c r="I667" i="11"/>
  <c r="I666" i="11"/>
  <c r="I665" i="11"/>
  <c r="I664" i="11"/>
  <c r="I663" i="11"/>
  <c r="I662" i="11"/>
  <c r="I661" i="11"/>
  <c r="I660" i="11"/>
  <c r="I659" i="11"/>
  <c r="I658" i="11"/>
  <c r="I657" i="11"/>
  <c r="I656" i="11"/>
  <c r="I655" i="11"/>
  <c r="I654" i="11"/>
  <c r="I653" i="11"/>
  <c r="I652" i="11"/>
  <c r="I651" i="11"/>
  <c r="I650" i="11"/>
  <c r="I649" i="11"/>
  <c r="I648" i="11"/>
  <c r="I647" i="11"/>
  <c r="I646" i="11"/>
  <c r="I645" i="11"/>
  <c r="I644" i="11"/>
  <c r="I643" i="11"/>
  <c r="I642" i="11"/>
  <c r="I641" i="11"/>
  <c r="I640" i="11"/>
  <c r="I639" i="11"/>
  <c r="I638" i="11"/>
  <c r="I637" i="11"/>
  <c r="I636" i="11"/>
  <c r="I635" i="11"/>
  <c r="I634" i="11"/>
  <c r="I633" i="11"/>
  <c r="I632" i="11"/>
  <c r="I631" i="11"/>
  <c r="I630" i="11"/>
  <c r="I629" i="11"/>
  <c r="I628" i="11"/>
  <c r="I627" i="11"/>
  <c r="I626" i="11"/>
  <c r="I625" i="11"/>
  <c r="I624" i="11"/>
  <c r="I623" i="11"/>
  <c r="I622" i="11"/>
  <c r="I621" i="11"/>
  <c r="I620" i="11"/>
  <c r="I619" i="11"/>
  <c r="I618" i="11"/>
  <c r="I617" i="11"/>
  <c r="I616" i="11"/>
  <c r="I615" i="11"/>
  <c r="I614" i="11"/>
  <c r="I613" i="11"/>
  <c r="I612" i="11"/>
  <c r="I611" i="11"/>
  <c r="I610" i="11"/>
  <c r="I609" i="11"/>
  <c r="I608" i="11"/>
  <c r="I607" i="11"/>
  <c r="I606" i="11"/>
  <c r="I605" i="11"/>
  <c r="I604" i="11"/>
  <c r="I603" i="11"/>
  <c r="I602" i="11"/>
  <c r="I601" i="11"/>
  <c r="I600" i="11"/>
  <c r="I599" i="11"/>
  <c r="I598" i="11"/>
  <c r="I597" i="11"/>
  <c r="I596" i="11"/>
  <c r="I595" i="11"/>
  <c r="I594" i="11"/>
  <c r="I593" i="11"/>
  <c r="I592" i="11"/>
  <c r="I591" i="11"/>
  <c r="I590" i="11"/>
  <c r="I589" i="11"/>
  <c r="I588" i="11"/>
  <c r="I587" i="11"/>
  <c r="I586" i="11"/>
  <c r="I585" i="11"/>
  <c r="I584" i="11"/>
  <c r="I583" i="11"/>
  <c r="I582" i="11"/>
  <c r="I581" i="11"/>
  <c r="I580" i="11"/>
  <c r="I579" i="11"/>
  <c r="I578" i="11"/>
  <c r="I577" i="11"/>
  <c r="I576" i="11"/>
  <c r="I575" i="11"/>
  <c r="I574" i="11"/>
  <c r="I573" i="11"/>
  <c r="I572" i="11"/>
  <c r="I571" i="11"/>
  <c r="I570" i="11"/>
  <c r="I569" i="11"/>
  <c r="I568" i="11"/>
  <c r="I567" i="11"/>
  <c r="I566" i="11"/>
  <c r="I565" i="11"/>
  <c r="I564" i="11"/>
  <c r="I563" i="11"/>
  <c r="I562" i="11"/>
  <c r="I561" i="11"/>
  <c r="I560" i="11"/>
  <c r="I559" i="11"/>
  <c r="I558" i="11"/>
  <c r="I557" i="11"/>
  <c r="I556" i="11"/>
  <c r="I555" i="11"/>
  <c r="I554" i="11"/>
  <c r="I553" i="11"/>
  <c r="I552" i="11"/>
  <c r="I551" i="11"/>
  <c r="I550" i="11"/>
  <c r="I549" i="11"/>
  <c r="I548" i="11"/>
  <c r="I547" i="11"/>
  <c r="I546" i="11"/>
  <c r="I545" i="11"/>
  <c r="I544" i="11"/>
  <c r="I543" i="11"/>
  <c r="I542" i="11"/>
  <c r="I541" i="11"/>
  <c r="I540" i="11"/>
  <c r="I539" i="11"/>
  <c r="I538" i="11"/>
  <c r="I537" i="11"/>
  <c r="I536" i="11"/>
  <c r="I535" i="11"/>
  <c r="I534" i="11"/>
  <c r="I533" i="11"/>
  <c r="I532" i="11"/>
  <c r="I531" i="11"/>
  <c r="I530" i="11"/>
  <c r="I529" i="11"/>
  <c r="I528" i="11"/>
  <c r="I527" i="11"/>
  <c r="I526" i="11"/>
  <c r="I525" i="11"/>
  <c r="I524" i="11"/>
  <c r="I523" i="11"/>
  <c r="I522" i="11"/>
  <c r="I521" i="11"/>
  <c r="I520" i="11"/>
  <c r="I519" i="11"/>
  <c r="I518" i="11"/>
  <c r="I517" i="11"/>
  <c r="I516" i="11"/>
  <c r="I515" i="11"/>
  <c r="I514" i="11"/>
  <c r="I513" i="11"/>
  <c r="I512" i="11"/>
  <c r="I511" i="11"/>
  <c r="I510" i="11"/>
  <c r="I509" i="11"/>
  <c r="I508" i="11"/>
  <c r="I507" i="11"/>
  <c r="I506" i="11"/>
  <c r="I505" i="11"/>
  <c r="I504" i="11"/>
  <c r="I503" i="11"/>
  <c r="I502" i="11"/>
  <c r="I501" i="11"/>
  <c r="I500" i="11"/>
  <c r="I499" i="11"/>
  <c r="I498" i="11"/>
  <c r="I497" i="11"/>
  <c r="I496" i="11"/>
  <c r="I495" i="11"/>
  <c r="I494" i="11"/>
  <c r="I493" i="11"/>
  <c r="I492" i="11"/>
  <c r="I491" i="11"/>
  <c r="I490" i="11"/>
  <c r="I489" i="11"/>
  <c r="I488" i="11"/>
  <c r="I487" i="11"/>
  <c r="I486" i="11"/>
  <c r="I485" i="11"/>
  <c r="I484" i="11"/>
  <c r="I483" i="11"/>
  <c r="I482" i="11"/>
  <c r="I481" i="11"/>
  <c r="I480" i="11"/>
  <c r="I479" i="11"/>
  <c r="I478" i="11"/>
  <c r="I477" i="11"/>
  <c r="I476" i="11"/>
  <c r="I475" i="11"/>
  <c r="I474" i="11"/>
  <c r="I473" i="11"/>
  <c r="I472" i="11"/>
  <c r="I471" i="11"/>
  <c r="I470" i="11"/>
  <c r="I469" i="11"/>
  <c r="I468" i="11"/>
  <c r="I467" i="11"/>
  <c r="I466" i="11"/>
  <c r="I465" i="11"/>
  <c r="I464" i="11"/>
  <c r="I463" i="11"/>
  <c r="I462" i="11"/>
  <c r="I461" i="11"/>
  <c r="I460" i="11"/>
  <c r="I459" i="11"/>
  <c r="I458" i="11"/>
  <c r="I457" i="11"/>
  <c r="I456" i="11"/>
  <c r="I455" i="11"/>
  <c r="I454" i="11"/>
  <c r="I453" i="11"/>
  <c r="I452" i="11"/>
  <c r="I451" i="11"/>
  <c r="I450" i="11"/>
  <c r="I449" i="11"/>
  <c r="I448" i="11"/>
  <c r="I447" i="11"/>
  <c r="I446" i="11"/>
  <c r="I445" i="11"/>
  <c r="I444" i="11"/>
  <c r="I443" i="11"/>
  <c r="I442" i="11"/>
  <c r="I441" i="11"/>
  <c r="I440" i="11"/>
  <c r="I439" i="11"/>
  <c r="I438" i="11"/>
  <c r="I437" i="11"/>
  <c r="I436" i="11"/>
  <c r="I435" i="11"/>
  <c r="I434" i="11"/>
  <c r="I433" i="11"/>
  <c r="I432" i="11"/>
  <c r="I431" i="11"/>
  <c r="I430" i="11"/>
  <c r="I429" i="11"/>
  <c r="I428" i="11"/>
  <c r="I427" i="11"/>
  <c r="I426" i="11"/>
  <c r="I425" i="11"/>
  <c r="I424" i="11"/>
  <c r="I423" i="11"/>
  <c r="I422" i="11"/>
  <c r="I421" i="11"/>
  <c r="I420" i="11"/>
  <c r="I419" i="11"/>
  <c r="I418" i="11"/>
  <c r="I417" i="11"/>
  <c r="I416" i="11"/>
  <c r="I415" i="11"/>
  <c r="I414" i="11"/>
  <c r="I413" i="11"/>
  <c r="I412" i="11"/>
  <c r="I411" i="11"/>
  <c r="I410" i="11"/>
  <c r="I409" i="11"/>
  <c r="I408" i="11"/>
  <c r="I407" i="11"/>
  <c r="I406" i="11"/>
  <c r="I405" i="11"/>
  <c r="I404" i="11"/>
  <c r="I403" i="11"/>
  <c r="I402" i="11"/>
  <c r="I401" i="11"/>
  <c r="I400" i="11"/>
  <c r="I399" i="11"/>
  <c r="I398" i="11"/>
  <c r="I397" i="11"/>
  <c r="I396" i="11"/>
  <c r="I395" i="11"/>
  <c r="I394" i="11"/>
  <c r="I393" i="11"/>
  <c r="I392" i="11"/>
  <c r="I391" i="11"/>
  <c r="I390" i="11"/>
  <c r="I389" i="11"/>
  <c r="I388" i="11"/>
  <c r="I387" i="11"/>
  <c r="I386" i="11"/>
  <c r="I385" i="11"/>
  <c r="I384" i="11"/>
  <c r="I383" i="11"/>
  <c r="I382" i="11"/>
  <c r="I381" i="11"/>
  <c r="I380" i="11"/>
  <c r="I379" i="11"/>
  <c r="I378" i="11"/>
  <c r="I377" i="11"/>
  <c r="I376" i="11"/>
  <c r="I375" i="11"/>
  <c r="I374" i="11"/>
  <c r="I373" i="11"/>
  <c r="I372" i="11"/>
  <c r="I371" i="11"/>
  <c r="I370" i="11"/>
  <c r="I369" i="11"/>
  <c r="I368" i="11"/>
  <c r="I367" i="11"/>
  <c r="I366" i="11"/>
  <c r="I365" i="11"/>
  <c r="I364" i="11"/>
  <c r="I363" i="11"/>
  <c r="I362" i="11"/>
  <c r="I361" i="11"/>
  <c r="I360" i="11"/>
  <c r="I359" i="11"/>
  <c r="I358" i="11"/>
  <c r="I357" i="11"/>
  <c r="I356" i="11"/>
  <c r="I355" i="11"/>
  <c r="I354" i="11"/>
  <c r="I353" i="11"/>
  <c r="I352" i="11"/>
  <c r="I351" i="11"/>
  <c r="I350" i="11"/>
  <c r="I349" i="11"/>
  <c r="I348" i="11"/>
  <c r="I347" i="11"/>
  <c r="I346" i="11"/>
  <c r="I345" i="11"/>
  <c r="I344" i="11"/>
  <c r="I343" i="11"/>
  <c r="I342" i="11"/>
  <c r="I341" i="11"/>
  <c r="I340" i="11"/>
  <c r="I339" i="11"/>
  <c r="I338" i="11"/>
  <c r="I337" i="11"/>
  <c r="I336" i="11"/>
  <c r="I335" i="11"/>
  <c r="I334" i="11"/>
  <c r="I333" i="11"/>
  <c r="I332" i="11"/>
  <c r="I331" i="11"/>
  <c r="I330" i="11"/>
  <c r="I329" i="11"/>
  <c r="I328" i="11"/>
  <c r="I327" i="11"/>
  <c r="I326" i="11"/>
  <c r="I325" i="11"/>
  <c r="I324" i="11"/>
  <c r="I323" i="11"/>
  <c r="I322" i="11"/>
  <c r="I321" i="11"/>
  <c r="I320" i="11"/>
  <c r="I319" i="11"/>
  <c r="I318" i="11"/>
  <c r="I317" i="11"/>
  <c r="I316" i="11"/>
  <c r="I315" i="11"/>
  <c r="I314" i="11"/>
  <c r="I313" i="11"/>
  <c r="I312" i="11"/>
  <c r="I311" i="11"/>
  <c r="I310" i="11"/>
  <c r="I309" i="11"/>
  <c r="I308" i="11"/>
  <c r="I307" i="11"/>
  <c r="I306" i="11"/>
  <c r="I305" i="11"/>
  <c r="I304" i="11"/>
  <c r="I303" i="11"/>
  <c r="I302" i="11"/>
  <c r="I301" i="11"/>
  <c r="I300" i="11"/>
  <c r="I299" i="11"/>
  <c r="I298" i="11"/>
  <c r="I297" i="11"/>
  <c r="I296" i="11"/>
  <c r="I295" i="11"/>
  <c r="I294" i="11"/>
  <c r="I293" i="11"/>
  <c r="I292" i="11"/>
  <c r="I291" i="11"/>
  <c r="I290" i="11"/>
  <c r="I289" i="11"/>
  <c r="I288" i="11"/>
  <c r="I287" i="11"/>
  <c r="I286" i="11"/>
  <c r="I285" i="11"/>
  <c r="I284" i="11"/>
  <c r="I283" i="11"/>
  <c r="I282" i="11"/>
  <c r="I281" i="11"/>
  <c r="I280" i="11"/>
  <c r="I279" i="11"/>
  <c r="I278" i="11"/>
  <c r="I277" i="11"/>
  <c r="I276" i="11"/>
  <c r="I275" i="11"/>
  <c r="I274" i="11"/>
  <c r="I273" i="11"/>
  <c r="I272" i="11"/>
  <c r="I271" i="11"/>
  <c r="I270" i="11"/>
  <c r="I269" i="11"/>
  <c r="I268" i="11"/>
  <c r="I267" i="11"/>
  <c r="I266" i="11"/>
  <c r="I265" i="11"/>
  <c r="I264" i="11"/>
  <c r="I263" i="11"/>
  <c r="I262" i="11"/>
  <c r="I261" i="11"/>
  <c r="I260" i="11"/>
  <c r="I259" i="11"/>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2" i="11"/>
  <c r="I21" i="11"/>
  <c r="I20" i="11"/>
  <c r="I19" i="11"/>
  <c r="I18" i="11"/>
  <c r="I17" i="11"/>
  <c r="I16" i="11"/>
  <c r="I15" i="11"/>
  <c r="I14" i="11"/>
  <c r="I13" i="11"/>
  <c r="I12" i="11"/>
  <c r="I11" i="11"/>
  <c r="I10" i="11"/>
  <c r="I9" i="11"/>
  <c r="I8" i="11"/>
  <c r="I7" i="11"/>
  <c r="I6" i="11"/>
  <c r="I5" i="11"/>
  <c r="I4" i="11"/>
  <c r="I3" i="11"/>
  <c r="H1001" i="11"/>
  <c r="T1001" i="11" s="1"/>
  <c r="H1000" i="11"/>
  <c r="T1000" i="11" s="1"/>
  <c r="H999" i="11"/>
  <c r="T999" i="11" s="1"/>
  <c r="H998" i="11"/>
  <c r="T998" i="11" s="1"/>
  <c r="H997" i="11"/>
  <c r="T997" i="11" s="1"/>
  <c r="H996" i="11"/>
  <c r="T996" i="11" s="1"/>
  <c r="H995" i="11"/>
  <c r="T995" i="11" s="1"/>
  <c r="H994" i="11"/>
  <c r="T994" i="11" s="1"/>
  <c r="H993" i="11"/>
  <c r="T993" i="11" s="1"/>
  <c r="H992" i="11"/>
  <c r="T992" i="11" s="1"/>
  <c r="H991" i="11"/>
  <c r="T991" i="11" s="1"/>
  <c r="H990" i="11"/>
  <c r="T990" i="11" s="1"/>
  <c r="H989" i="11"/>
  <c r="T989" i="11" s="1"/>
  <c r="H988" i="11"/>
  <c r="T988" i="11" s="1"/>
  <c r="H987" i="11"/>
  <c r="T987" i="11" s="1"/>
  <c r="H986" i="11"/>
  <c r="T986" i="11" s="1"/>
  <c r="H985" i="11"/>
  <c r="T985" i="11" s="1"/>
  <c r="H984" i="11"/>
  <c r="T984" i="11" s="1"/>
  <c r="H983" i="11"/>
  <c r="T983" i="11" s="1"/>
  <c r="H982" i="11"/>
  <c r="T982" i="11" s="1"/>
  <c r="H981" i="11"/>
  <c r="T981" i="11" s="1"/>
  <c r="H980" i="11"/>
  <c r="T980" i="11" s="1"/>
  <c r="H979" i="11"/>
  <c r="T979" i="11" s="1"/>
  <c r="H978" i="11"/>
  <c r="T978" i="11" s="1"/>
  <c r="H977" i="11"/>
  <c r="T977" i="11" s="1"/>
  <c r="H976" i="11"/>
  <c r="T976" i="11" s="1"/>
  <c r="H975" i="11"/>
  <c r="T975" i="11" s="1"/>
  <c r="H974" i="11"/>
  <c r="T974" i="11" s="1"/>
  <c r="H973" i="11"/>
  <c r="T973" i="11" s="1"/>
  <c r="H972" i="11"/>
  <c r="T972" i="11" s="1"/>
  <c r="H971" i="11"/>
  <c r="T971" i="11" s="1"/>
  <c r="H970" i="11"/>
  <c r="T970" i="11" s="1"/>
  <c r="H969" i="11"/>
  <c r="T969" i="11" s="1"/>
  <c r="H968" i="11"/>
  <c r="T968" i="11" s="1"/>
  <c r="H967" i="11"/>
  <c r="T967" i="11" s="1"/>
  <c r="H966" i="11"/>
  <c r="T966" i="11" s="1"/>
  <c r="H965" i="11"/>
  <c r="T965" i="11" s="1"/>
  <c r="H964" i="11"/>
  <c r="T964" i="11" s="1"/>
  <c r="H963" i="11"/>
  <c r="T963" i="11" s="1"/>
  <c r="H962" i="11"/>
  <c r="T962" i="11" s="1"/>
  <c r="H961" i="11"/>
  <c r="T961" i="11" s="1"/>
  <c r="H960" i="11"/>
  <c r="T960" i="11" s="1"/>
  <c r="H959" i="11"/>
  <c r="T959" i="11" s="1"/>
  <c r="H958" i="11"/>
  <c r="T958" i="11" s="1"/>
  <c r="H957" i="11"/>
  <c r="T957" i="11" s="1"/>
  <c r="H956" i="11"/>
  <c r="T956" i="11" s="1"/>
  <c r="H955" i="11"/>
  <c r="T955" i="11" s="1"/>
  <c r="H954" i="11"/>
  <c r="T954" i="11" s="1"/>
  <c r="H953" i="11"/>
  <c r="T953" i="11" s="1"/>
  <c r="H952" i="11"/>
  <c r="T952" i="11" s="1"/>
  <c r="H951" i="11"/>
  <c r="T951" i="11" s="1"/>
  <c r="H950" i="11"/>
  <c r="T950" i="11" s="1"/>
  <c r="H949" i="11"/>
  <c r="T949" i="11" s="1"/>
  <c r="H948" i="11"/>
  <c r="T948" i="11" s="1"/>
  <c r="H947" i="11"/>
  <c r="T947" i="11" s="1"/>
  <c r="H946" i="11"/>
  <c r="T946" i="11" s="1"/>
  <c r="H945" i="11"/>
  <c r="T945" i="11" s="1"/>
  <c r="H944" i="11"/>
  <c r="T944" i="11" s="1"/>
  <c r="H943" i="11"/>
  <c r="T943" i="11" s="1"/>
  <c r="H942" i="11"/>
  <c r="T942" i="11" s="1"/>
  <c r="H941" i="11"/>
  <c r="T941" i="11" s="1"/>
  <c r="H940" i="11"/>
  <c r="T940" i="11" s="1"/>
  <c r="H939" i="11"/>
  <c r="T939" i="11" s="1"/>
  <c r="H938" i="11"/>
  <c r="T938" i="11" s="1"/>
  <c r="H937" i="11"/>
  <c r="T937" i="11" s="1"/>
  <c r="H936" i="11"/>
  <c r="T936" i="11" s="1"/>
  <c r="H935" i="11"/>
  <c r="T935" i="11" s="1"/>
  <c r="H934" i="11"/>
  <c r="T934" i="11" s="1"/>
  <c r="H933" i="11"/>
  <c r="T933" i="11" s="1"/>
  <c r="H932" i="11"/>
  <c r="T932" i="11" s="1"/>
  <c r="H931" i="11"/>
  <c r="T931" i="11" s="1"/>
  <c r="H930" i="11"/>
  <c r="T930" i="11" s="1"/>
  <c r="H929" i="11"/>
  <c r="T929" i="11" s="1"/>
  <c r="H928" i="11"/>
  <c r="T928" i="11" s="1"/>
  <c r="H927" i="11"/>
  <c r="T927" i="11" s="1"/>
  <c r="H926" i="11"/>
  <c r="T926" i="11" s="1"/>
  <c r="H925" i="11"/>
  <c r="T925" i="11" s="1"/>
  <c r="H924" i="11"/>
  <c r="T924" i="11" s="1"/>
  <c r="H923" i="11"/>
  <c r="T923" i="11" s="1"/>
  <c r="H922" i="11"/>
  <c r="T922" i="11" s="1"/>
  <c r="H921" i="11"/>
  <c r="T921" i="11" s="1"/>
  <c r="H920" i="11"/>
  <c r="T920" i="11" s="1"/>
  <c r="H919" i="11"/>
  <c r="T919" i="11" s="1"/>
  <c r="H918" i="11"/>
  <c r="T918" i="11" s="1"/>
  <c r="H917" i="11"/>
  <c r="T917" i="11" s="1"/>
  <c r="H916" i="11"/>
  <c r="T916" i="11" s="1"/>
  <c r="H915" i="11"/>
  <c r="T915" i="11" s="1"/>
  <c r="H914" i="11"/>
  <c r="T914" i="11" s="1"/>
  <c r="H913" i="11"/>
  <c r="T913" i="11" s="1"/>
  <c r="H912" i="11"/>
  <c r="T912" i="11" s="1"/>
  <c r="H911" i="11"/>
  <c r="T911" i="11" s="1"/>
  <c r="H910" i="11"/>
  <c r="T910" i="11" s="1"/>
  <c r="H909" i="11"/>
  <c r="T909" i="11" s="1"/>
  <c r="H908" i="11"/>
  <c r="T908" i="11" s="1"/>
  <c r="H907" i="11"/>
  <c r="T907" i="11" s="1"/>
  <c r="H906" i="11"/>
  <c r="T906" i="11" s="1"/>
  <c r="H905" i="11"/>
  <c r="T905" i="11" s="1"/>
  <c r="H904" i="11"/>
  <c r="T904" i="11" s="1"/>
  <c r="H903" i="11"/>
  <c r="T903" i="11" s="1"/>
  <c r="H902" i="11"/>
  <c r="T902" i="11" s="1"/>
  <c r="H901" i="11"/>
  <c r="T901" i="11" s="1"/>
  <c r="H900" i="11"/>
  <c r="T900" i="11" s="1"/>
  <c r="H899" i="11"/>
  <c r="T899" i="11" s="1"/>
  <c r="H898" i="11"/>
  <c r="T898" i="11" s="1"/>
  <c r="H897" i="11"/>
  <c r="T897" i="11" s="1"/>
  <c r="H896" i="11"/>
  <c r="T896" i="11" s="1"/>
  <c r="H895" i="11"/>
  <c r="T895" i="11" s="1"/>
  <c r="H894" i="11"/>
  <c r="T894" i="11" s="1"/>
  <c r="H893" i="11"/>
  <c r="T893" i="11" s="1"/>
  <c r="H892" i="11"/>
  <c r="T892" i="11" s="1"/>
  <c r="H891" i="11"/>
  <c r="T891" i="11" s="1"/>
  <c r="H890" i="11"/>
  <c r="T890" i="11" s="1"/>
  <c r="H889" i="11"/>
  <c r="T889" i="11" s="1"/>
  <c r="H888" i="11"/>
  <c r="T888" i="11" s="1"/>
  <c r="H887" i="11"/>
  <c r="T887" i="11" s="1"/>
  <c r="H886" i="11"/>
  <c r="T886" i="11" s="1"/>
  <c r="H885" i="11"/>
  <c r="T885" i="11" s="1"/>
  <c r="H884" i="11"/>
  <c r="T884" i="11" s="1"/>
  <c r="H883" i="11"/>
  <c r="T883" i="11" s="1"/>
  <c r="H882" i="11"/>
  <c r="T882" i="11" s="1"/>
  <c r="H881" i="11"/>
  <c r="T881" i="11" s="1"/>
  <c r="H880" i="11"/>
  <c r="T880" i="11" s="1"/>
  <c r="H879" i="11"/>
  <c r="T879" i="11" s="1"/>
  <c r="H878" i="11"/>
  <c r="T878" i="11" s="1"/>
  <c r="H877" i="11"/>
  <c r="T877" i="11" s="1"/>
  <c r="H876" i="11"/>
  <c r="T876" i="11" s="1"/>
  <c r="H875" i="11"/>
  <c r="T875" i="11" s="1"/>
  <c r="H874" i="11"/>
  <c r="T874" i="11" s="1"/>
  <c r="H873" i="11"/>
  <c r="T873" i="11" s="1"/>
  <c r="H872" i="11"/>
  <c r="T872" i="11" s="1"/>
  <c r="H871" i="11"/>
  <c r="T871" i="11" s="1"/>
  <c r="H870" i="11"/>
  <c r="T870" i="11" s="1"/>
  <c r="H869" i="11"/>
  <c r="T869" i="11" s="1"/>
  <c r="H868" i="11"/>
  <c r="T868" i="11" s="1"/>
  <c r="H867" i="11"/>
  <c r="T867" i="11" s="1"/>
  <c r="H866" i="11"/>
  <c r="T866" i="11" s="1"/>
  <c r="H865" i="11"/>
  <c r="T865" i="11" s="1"/>
  <c r="H864" i="11"/>
  <c r="T864" i="11" s="1"/>
  <c r="H863" i="11"/>
  <c r="T863" i="11" s="1"/>
  <c r="H862" i="11"/>
  <c r="T862" i="11" s="1"/>
  <c r="H861" i="11"/>
  <c r="T861" i="11" s="1"/>
  <c r="H860" i="11"/>
  <c r="T860" i="11" s="1"/>
  <c r="H859" i="11"/>
  <c r="T859" i="11" s="1"/>
  <c r="H858" i="11"/>
  <c r="T858" i="11" s="1"/>
  <c r="H857" i="11"/>
  <c r="T857" i="11" s="1"/>
  <c r="H856" i="11"/>
  <c r="T856" i="11" s="1"/>
  <c r="H855" i="11"/>
  <c r="T855" i="11" s="1"/>
  <c r="H854" i="11"/>
  <c r="T854" i="11" s="1"/>
  <c r="H853" i="11"/>
  <c r="T853" i="11" s="1"/>
  <c r="H852" i="11"/>
  <c r="T852" i="11" s="1"/>
  <c r="H851" i="11"/>
  <c r="T851" i="11" s="1"/>
  <c r="H850" i="11"/>
  <c r="T850" i="11" s="1"/>
  <c r="H849" i="11"/>
  <c r="T849" i="11" s="1"/>
  <c r="H848" i="11"/>
  <c r="T848" i="11" s="1"/>
  <c r="H847" i="11"/>
  <c r="T847" i="11" s="1"/>
  <c r="H846" i="11"/>
  <c r="T846" i="11" s="1"/>
  <c r="H845" i="11"/>
  <c r="T845" i="11" s="1"/>
  <c r="H844" i="11"/>
  <c r="T844" i="11" s="1"/>
  <c r="H843" i="11"/>
  <c r="T843" i="11" s="1"/>
  <c r="H842" i="11"/>
  <c r="T842" i="11" s="1"/>
  <c r="H841" i="11"/>
  <c r="T841" i="11" s="1"/>
  <c r="H840" i="11"/>
  <c r="T840" i="11" s="1"/>
  <c r="H839" i="11"/>
  <c r="T839" i="11" s="1"/>
  <c r="H838" i="11"/>
  <c r="T838" i="11" s="1"/>
  <c r="H837" i="11"/>
  <c r="T837" i="11" s="1"/>
  <c r="H836" i="11"/>
  <c r="T836" i="11" s="1"/>
  <c r="H835" i="11"/>
  <c r="T835" i="11" s="1"/>
  <c r="H834" i="11"/>
  <c r="T834" i="11" s="1"/>
  <c r="H833" i="11"/>
  <c r="T833" i="11" s="1"/>
  <c r="H832" i="11"/>
  <c r="T832" i="11" s="1"/>
  <c r="H831" i="11"/>
  <c r="T831" i="11" s="1"/>
  <c r="H830" i="11"/>
  <c r="T830" i="11" s="1"/>
  <c r="H829" i="11"/>
  <c r="T829" i="11" s="1"/>
  <c r="H828" i="11"/>
  <c r="T828" i="11" s="1"/>
  <c r="H827" i="11"/>
  <c r="T827" i="11" s="1"/>
  <c r="H826" i="11"/>
  <c r="T826" i="11" s="1"/>
  <c r="H825" i="11"/>
  <c r="T825" i="11" s="1"/>
  <c r="H824" i="11"/>
  <c r="T824" i="11" s="1"/>
  <c r="H823" i="11"/>
  <c r="T823" i="11" s="1"/>
  <c r="H822" i="11"/>
  <c r="T822" i="11" s="1"/>
  <c r="H821" i="11"/>
  <c r="T821" i="11" s="1"/>
  <c r="H820" i="11"/>
  <c r="T820" i="11" s="1"/>
  <c r="H819" i="11"/>
  <c r="T819" i="11" s="1"/>
  <c r="H818" i="11"/>
  <c r="T818" i="11" s="1"/>
  <c r="H817" i="11"/>
  <c r="T817" i="11" s="1"/>
  <c r="H816" i="11"/>
  <c r="T816" i="11" s="1"/>
  <c r="H815" i="11"/>
  <c r="T815" i="11" s="1"/>
  <c r="H814" i="11"/>
  <c r="T814" i="11" s="1"/>
  <c r="H813" i="11"/>
  <c r="T813" i="11" s="1"/>
  <c r="H812" i="11"/>
  <c r="T812" i="11" s="1"/>
  <c r="H811" i="11"/>
  <c r="T811" i="11" s="1"/>
  <c r="H810" i="11"/>
  <c r="T810" i="11" s="1"/>
  <c r="H809" i="11"/>
  <c r="T809" i="11" s="1"/>
  <c r="H808" i="11"/>
  <c r="T808" i="11" s="1"/>
  <c r="H807" i="11"/>
  <c r="T807" i="11" s="1"/>
  <c r="H806" i="11"/>
  <c r="T806" i="11" s="1"/>
  <c r="H805" i="11"/>
  <c r="T805" i="11" s="1"/>
  <c r="H804" i="11"/>
  <c r="T804" i="11" s="1"/>
  <c r="H803" i="11"/>
  <c r="T803" i="11" s="1"/>
  <c r="H802" i="11"/>
  <c r="T802" i="11" s="1"/>
  <c r="H801" i="11"/>
  <c r="T801" i="11" s="1"/>
  <c r="H800" i="11"/>
  <c r="T800" i="11" s="1"/>
  <c r="H799" i="11"/>
  <c r="T799" i="11" s="1"/>
  <c r="H798" i="11"/>
  <c r="T798" i="11" s="1"/>
  <c r="H797" i="11"/>
  <c r="T797" i="11" s="1"/>
  <c r="H796" i="11"/>
  <c r="T796" i="11" s="1"/>
  <c r="H795" i="11"/>
  <c r="T795" i="11" s="1"/>
  <c r="H794" i="11"/>
  <c r="T794" i="11" s="1"/>
  <c r="H793" i="11"/>
  <c r="T793" i="11" s="1"/>
  <c r="H792" i="11"/>
  <c r="T792" i="11" s="1"/>
  <c r="H791" i="11"/>
  <c r="T791" i="11" s="1"/>
  <c r="H790" i="11"/>
  <c r="T790" i="11" s="1"/>
  <c r="H789" i="11"/>
  <c r="T789" i="11" s="1"/>
  <c r="H788" i="11"/>
  <c r="T788" i="11" s="1"/>
  <c r="H787" i="11"/>
  <c r="T787" i="11" s="1"/>
  <c r="H786" i="11"/>
  <c r="T786" i="11" s="1"/>
  <c r="H785" i="11"/>
  <c r="T785" i="11" s="1"/>
  <c r="H784" i="11"/>
  <c r="T784" i="11" s="1"/>
  <c r="H783" i="11"/>
  <c r="T783" i="11" s="1"/>
  <c r="H782" i="11"/>
  <c r="T782" i="11" s="1"/>
  <c r="H781" i="11"/>
  <c r="T781" i="11" s="1"/>
  <c r="H780" i="11"/>
  <c r="T780" i="11" s="1"/>
  <c r="H779" i="11"/>
  <c r="T779" i="11" s="1"/>
  <c r="H778" i="11"/>
  <c r="T778" i="11" s="1"/>
  <c r="H777" i="11"/>
  <c r="T777" i="11" s="1"/>
  <c r="H776" i="11"/>
  <c r="T776" i="11" s="1"/>
  <c r="H775" i="11"/>
  <c r="T775" i="11" s="1"/>
  <c r="H774" i="11"/>
  <c r="T774" i="11" s="1"/>
  <c r="H773" i="11"/>
  <c r="T773" i="11" s="1"/>
  <c r="H772" i="11"/>
  <c r="T772" i="11" s="1"/>
  <c r="H771" i="11"/>
  <c r="T771" i="11" s="1"/>
  <c r="H770" i="11"/>
  <c r="T770" i="11" s="1"/>
  <c r="H769" i="11"/>
  <c r="T769" i="11" s="1"/>
  <c r="H768" i="11"/>
  <c r="T768" i="11" s="1"/>
  <c r="H767" i="11"/>
  <c r="T767" i="11" s="1"/>
  <c r="H766" i="11"/>
  <c r="T766" i="11" s="1"/>
  <c r="H765" i="11"/>
  <c r="T765" i="11" s="1"/>
  <c r="H764" i="11"/>
  <c r="T764" i="11" s="1"/>
  <c r="H763" i="11"/>
  <c r="T763" i="11" s="1"/>
  <c r="H762" i="11"/>
  <c r="T762" i="11" s="1"/>
  <c r="H761" i="11"/>
  <c r="T761" i="11" s="1"/>
  <c r="H760" i="11"/>
  <c r="T760" i="11" s="1"/>
  <c r="H759" i="11"/>
  <c r="T759" i="11" s="1"/>
  <c r="H758" i="11"/>
  <c r="T758" i="11" s="1"/>
  <c r="H757" i="11"/>
  <c r="T757" i="11" s="1"/>
  <c r="H756" i="11"/>
  <c r="T756" i="11" s="1"/>
  <c r="H755" i="11"/>
  <c r="T755" i="11" s="1"/>
  <c r="H754" i="11"/>
  <c r="T754" i="11" s="1"/>
  <c r="H753" i="11"/>
  <c r="T753" i="11" s="1"/>
  <c r="H752" i="11"/>
  <c r="T752" i="11" s="1"/>
  <c r="H751" i="11"/>
  <c r="T751" i="11" s="1"/>
  <c r="H750" i="11"/>
  <c r="T750" i="11" s="1"/>
  <c r="H749" i="11"/>
  <c r="T749" i="11" s="1"/>
  <c r="H748" i="11"/>
  <c r="T748" i="11" s="1"/>
  <c r="H747" i="11"/>
  <c r="T747" i="11" s="1"/>
  <c r="H746" i="11"/>
  <c r="T746" i="11" s="1"/>
  <c r="H745" i="11"/>
  <c r="T745" i="11" s="1"/>
  <c r="H744" i="11"/>
  <c r="T744" i="11" s="1"/>
  <c r="H743" i="11"/>
  <c r="T743" i="11" s="1"/>
  <c r="H742" i="11"/>
  <c r="T742" i="11" s="1"/>
  <c r="H741" i="11"/>
  <c r="T741" i="11" s="1"/>
  <c r="H740" i="11"/>
  <c r="T740" i="11" s="1"/>
  <c r="H739" i="11"/>
  <c r="T739" i="11" s="1"/>
  <c r="H738" i="11"/>
  <c r="T738" i="11" s="1"/>
  <c r="H737" i="11"/>
  <c r="T737" i="11" s="1"/>
  <c r="H736" i="11"/>
  <c r="T736" i="11" s="1"/>
  <c r="H735" i="11"/>
  <c r="T735" i="11" s="1"/>
  <c r="H734" i="11"/>
  <c r="T734" i="11" s="1"/>
  <c r="H733" i="11"/>
  <c r="T733" i="11" s="1"/>
  <c r="H732" i="11"/>
  <c r="T732" i="11" s="1"/>
  <c r="H731" i="11"/>
  <c r="T731" i="11" s="1"/>
  <c r="H730" i="11"/>
  <c r="T730" i="11" s="1"/>
  <c r="H729" i="11"/>
  <c r="T729" i="11" s="1"/>
  <c r="H728" i="11"/>
  <c r="T728" i="11" s="1"/>
  <c r="H727" i="11"/>
  <c r="T727" i="11" s="1"/>
  <c r="H726" i="11"/>
  <c r="T726" i="11" s="1"/>
  <c r="H725" i="11"/>
  <c r="T725" i="11" s="1"/>
  <c r="H724" i="11"/>
  <c r="T724" i="11" s="1"/>
  <c r="H723" i="11"/>
  <c r="T723" i="11" s="1"/>
  <c r="H722" i="11"/>
  <c r="T722" i="11" s="1"/>
  <c r="H721" i="11"/>
  <c r="T721" i="11" s="1"/>
  <c r="H720" i="11"/>
  <c r="T720" i="11" s="1"/>
  <c r="H719" i="11"/>
  <c r="T719" i="11" s="1"/>
  <c r="H718" i="11"/>
  <c r="T718" i="11" s="1"/>
  <c r="H717" i="11"/>
  <c r="T717" i="11" s="1"/>
  <c r="H716" i="11"/>
  <c r="T716" i="11" s="1"/>
  <c r="H715" i="11"/>
  <c r="T715" i="11" s="1"/>
  <c r="H714" i="11"/>
  <c r="T714" i="11" s="1"/>
  <c r="H713" i="11"/>
  <c r="T713" i="11" s="1"/>
  <c r="H712" i="11"/>
  <c r="T712" i="11" s="1"/>
  <c r="H711" i="11"/>
  <c r="T711" i="11" s="1"/>
  <c r="H710" i="11"/>
  <c r="T710" i="11" s="1"/>
  <c r="H709" i="11"/>
  <c r="T709" i="11" s="1"/>
  <c r="H708" i="11"/>
  <c r="T708" i="11" s="1"/>
  <c r="H707" i="11"/>
  <c r="T707" i="11" s="1"/>
  <c r="H706" i="11"/>
  <c r="T706" i="11" s="1"/>
  <c r="H705" i="11"/>
  <c r="T705" i="11" s="1"/>
  <c r="H704" i="11"/>
  <c r="T704" i="11" s="1"/>
  <c r="H703" i="11"/>
  <c r="T703" i="11" s="1"/>
  <c r="H702" i="11"/>
  <c r="T702" i="11" s="1"/>
  <c r="H701" i="11"/>
  <c r="T701" i="11" s="1"/>
  <c r="H700" i="11"/>
  <c r="T700" i="11" s="1"/>
  <c r="H699" i="11"/>
  <c r="T699" i="11" s="1"/>
  <c r="H698" i="11"/>
  <c r="T698" i="11" s="1"/>
  <c r="H697" i="11"/>
  <c r="T697" i="11" s="1"/>
  <c r="H696" i="11"/>
  <c r="T696" i="11" s="1"/>
  <c r="H695" i="11"/>
  <c r="T695" i="11" s="1"/>
  <c r="H694" i="11"/>
  <c r="T694" i="11" s="1"/>
  <c r="H693" i="11"/>
  <c r="T693" i="11" s="1"/>
  <c r="H692" i="11"/>
  <c r="T692" i="11" s="1"/>
  <c r="H691" i="11"/>
  <c r="T691" i="11" s="1"/>
  <c r="H690" i="11"/>
  <c r="T690" i="11" s="1"/>
  <c r="H689" i="11"/>
  <c r="T689" i="11" s="1"/>
  <c r="H688" i="11"/>
  <c r="T688" i="11" s="1"/>
  <c r="H687" i="11"/>
  <c r="T687" i="11" s="1"/>
  <c r="H686" i="11"/>
  <c r="T686" i="11" s="1"/>
  <c r="H685" i="11"/>
  <c r="T685" i="11" s="1"/>
  <c r="H684" i="11"/>
  <c r="T684" i="11" s="1"/>
  <c r="H683" i="11"/>
  <c r="T683" i="11" s="1"/>
  <c r="H682" i="11"/>
  <c r="T682" i="11" s="1"/>
  <c r="H681" i="11"/>
  <c r="T681" i="11" s="1"/>
  <c r="H680" i="11"/>
  <c r="T680" i="11" s="1"/>
  <c r="H679" i="11"/>
  <c r="T679" i="11" s="1"/>
  <c r="H678" i="11"/>
  <c r="T678" i="11" s="1"/>
  <c r="H677" i="11"/>
  <c r="T677" i="11" s="1"/>
  <c r="H676" i="11"/>
  <c r="T676" i="11" s="1"/>
  <c r="H675" i="11"/>
  <c r="T675" i="11" s="1"/>
  <c r="H674" i="11"/>
  <c r="T674" i="11" s="1"/>
  <c r="H673" i="11"/>
  <c r="T673" i="11" s="1"/>
  <c r="H672" i="11"/>
  <c r="T672" i="11" s="1"/>
  <c r="H671" i="11"/>
  <c r="T671" i="11" s="1"/>
  <c r="H670" i="11"/>
  <c r="T670" i="11" s="1"/>
  <c r="H669" i="11"/>
  <c r="T669" i="11" s="1"/>
  <c r="H668" i="11"/>
  <c r="T668" i="11" s="1"/>
  <c r="H667" i="11"/>
  <c r="T667" i="11" s="1"/>
  <c r="H666" i="11"/>
  <c r="T666" i="11" s="1"/>
  <c r="H665" i="11"/>
  <c r="T665" i="11" s="1"/>
  <c r="H664" i="11"/>
  <c r="T664" i="11" s="1"/>
  <c r="H663" i="11"/>
  <c r="T663" i="11" s="1"/>
  <c r="H662" i="11"/>
  <c r="T662" i="11" s="1"/>
  <c r="H661" i="11"/>
  <c r="T661" i="11" s="1"/>
  <c r="H660" i="11"/>
  <c r="T660" i="11" s="1"/>
  <c r="H659" i="11"/>
  <c r="T659" i="11" s="1"/>
  <c r="H658" i="11"/>
  <c r="T658" i="11" s="1"/>
  <c r="H657" i="11"/>
  <c r="T657" i="11" s="1"/>
  <c r="H656" i="11"/>
  <c r="T656" i="11" s="1"/>
  <c r="H655" i="11"/>
  <c r="T655" i="11" s="1"/>
  <c r="H654" i="11"/>
  <c r="T654" i="11" s="1"/>
  <c r="H653" i="11"/>
  <c r="T653" i="11" s="1"/>
  <c r="H652" i="11"/>
  <c r="T652" i="11" s="1"/>
  <c r="H651" i="11"/>
  <c r="T651" i="11" s="1"/>
  <c r="H650" i="11"/>
  <c r="T650" i="11" s="1"/>
  <c r="H649" i="11"/>
  <c r="T649" i="11" s="1"/>
  <c r="H648" i="11"/>
  <c r="T648" i="11" s="1"/>
  <c r="H647" i="11"/>
  <c r="T647" i="11" s="1"/>
  <c r="H646" i="11"/>
  <c r="T646" i="11" s="1"/>
  <c r="H645" i="11"/>
  <c r="T645" i="11" s="1"/>
  <c r="H644" i="11"/>
  <c r="T644" i="11" s="1"/>
  <c r="H643" i="11"/>
  <c r="T643" i="11" s="1"/>
  <c r="H642" i="11"/>
  <c r="T642" i="11" s="1"/>
  <c r="H641" i="11"/>
  <c r="T641" i="11" s="1"/>
  <c r="H640" i="11"/>
  <c r="T640" i="11" s="1"/>
  <c r="H639" i="11"/>
  <c r="T639" i="11" s="1"/>
  <c r="H638" i="11"/>
  <c r="T638" i="11" s="1"/>
  <c r="H637" i="11"/>
  <c r="T637" i="11" s="1"/>
  <c r="H636" i="11"/>
  <c r="T636" i="11" s="1"/>
  <c r="H635" i="11"/>
  <c r="T635" i="11" s="1"/>
  <c r="H634" i="11"/>
  <c r="T634" i="11" s="1"/>
  <c r="H633" i="11"/>
  <c r="T633" i="11" s="1"/>
  <c r="H632" i="11"/>
  <c r="T632" i="11" s="1"/>
  <c r="H631" i="11"/>
  <c r="T631" i="11" s="1"/>
  <c r="H630" i="11"/>
  <c r="T630" i="11" s="1"/>
  <c r="H629" i="11"/>
  <c r="T629" i="11" s="1"/>
  <c r="H628" i="11"/>
  <c r="T628" i="11" s="1"/>
  <c r="H627" i="11"/>
  <c r="T627" i="11" s="1"/>
  <c r="H626" i="11"/>
  <c r="T626" i="11" s="1"/>
  <c r="H625" i="11"/>
  <c r="T625" i="11" s="1"/>
  <c r="H624" i="11"/>
  <c r="T624" i="11" s="1"/>
  <c r="H623" i="11"/>
  <c r="T623" i="11" s="1"/>
  <c r="H622" i="11"/>
  <c r="T622" i="11" s="1"/>
  <c r="H621" i="11"/>
  <c r="T621" i="11" s="1"/>
  <c r="H620" i="11"/>
  <c r="T620" i="11" s="1"/>
  <c r="H619" i="11"/>
  <c r="T619" i="11" s="1"/>
  <c r="H618" i="11"/>
  <c r="T618" i="11" s="1"/>
  <c r="H617" i="11"/>
  <c r="T617" i="11" s="1"/>
  <c r="H616" i="11"/>
  <c r="T616" i="11" s="1"/>
  <c r="H615" i="11"/>
  <c r="T615" i="11" s="1"/>
  <c r="H614" i="11"/>
  <c r="T614" i="11" s="1"/>
  <c r="H613" i="11"/>
  <c r="T613" i="11" s="1"/>
  <c r="H612" i="11"/>
  <c r="T612" i="11" s="1"/>
  <c r="H611" i="11"/>
  <c r="T611" i="11" s="1"/>
  <c r="H610" i="11"/>
  <c r="T610" i="11" s="1"/>
  <c r="H609" i="11"/>
  <c r="T609" i="11" s="1"/>
  <c r="H608" i="11"/>
  <c r="T608" i="11" s="1"/>
  <c r="H607" i="11"/>
  <c r="T607" i="11" s="1"/>
  <c r="H606" i="11"/>
  <c r="T606" i="11" s="1"/>
  <c r="H605" i="11"/>
  <c r="T605" i="11" s="1"/>
  <c r="H604" i="11"/>
  <c r="T604" i="11" s="1"/>
  <c r="H603" i="11"/>
  <c r="T603" i="11" s="1"/>
  <c r="H602" i="11"/>
  <c r="T602" i="11" s="1"/>
  <c r="H601" i="11"/>
  <c r="T601" i="11" s="1"/>
  <c r="H600" i="11"/>
  <c r="T600" i="11" s="1"/>
  <c r="H599" i="11"/>
  <c r="T599" i="11" s="1"/>
  <c r="H598" i="11"/>
  <c r="T598" i="11" s="1"/>
  <c r="H597" i="11"/>
  <c r="T597" i="11" s="1"/>
  <c r="H596" i="11"/>
  <c r="T596" i="11" s="1"/>
  <c r="H595" i="11"/>
  <c r="T595" i="11" s="1"/>
  <c r="H594" i="11"/>
  <c r="T594" i="11" s="1"/>
  <c r="H593" i="11"/>
  <c r="T593" i="11" s="1"/>
  <c r="H592" i="11"/>
  <c r="T592" i="11" s="1"/>
  <c r="H591" i="11"/>
  <c r="T591" i="11" s="1"/>
  <c r="H590" i="11"/>
  <c r="T590" i="11" s="1"/>
  <c r="H589" i="11"/>
  <c r="T589" i="11" s="1"/>
  <c r="H588" i="11"/>
  <c r="T588" i="11" s="1"/>
  <c r="H587" i="11"/>
  <c r="T587" i="11" s="1"/>
  <c r="H586" i="11"/>
  <c r="T586" i="11" s="1"/>
  <c r="H585" i="11"/>
  <c r="T585" i="11" s="1"/>
  <c r="H584" i="11"/>
  <c r="T584" i="11" s="1"/>
  <c r="H583" i="11"/>
  <c r="T583" i="11" s="1"/>
  <c r="H582" i="11"/>
  <c r="T582" i="11" s="1"/>
  <c r="H581" i="11"/>
  <c r="T581" i="11" s="1"/>
  <c r="H580" i="11"/>
  <c r="T580" i="11" s="1"/>
  <c r="H579" i="11"/>
  <c r="T579" i="11" s="1"/>
  <c r="H578" i="11"/>
  <c r="T578" i="11" s="1"/>
  <c r="H577" i="11"/>
  <c r="T577" i="11" s="1"/>
  <c r="H576" i="11"/>
  <c r="T576" i="11" s="1"/>
  <c r="H575" i="11"/>
  <c r="T575" i="11" s="1"/>
  <c r="H574" i="11"/>
  <c r="T574" i="11" s="1"/>
  <c r="H573" i="11"/>
  <c r="T573" i="11" s="1"/>
  <c r="H572" i="11"/>
  <c r="T572" i="11" s="1"/>
  <c r="H571" i="11"/>
  <c r="T571" i="11" s="1"/>
  <c r="H570" i="11"/>
  <c r="T570" i="11" s="1"/>
  <c r="H569" i="11"/>
  <c r="T569" i="11" s="1"/>
  <c r="H568" i="11"/>
  <c r="T568" i="11" s="1"/>
  <c r="H567" i="11"/>
  <c r="T567" i="11" s="1"/>
  <c r="H566" i="11"/>
  <c r="T566" i="11" s="1"/>
  <c r="H565" i="11"/>
  <c r="T565" i="11" s="1"/>
  <c r="H564" i="11"/>
  <c r="T564" i="11" s="1"/>
  <c r="H563" i="11"/>
  <c r="T563" i="11" s="1"/>
  <c r="H562" i="11"/>
  <c r="T562" i="11" s="1"/>
  <c r="H561" i="11"/>
  <c r="T561" i="11" s="1"/>
  <c r="H560" i="11"/>
  <c r="T560" i="11" s="1"/>
  <c r="H559" i="11"/>
  <c r="T559" i="11" s="1"/>
  <c r="H558" i="11"/>
  <c r="T558" i="11" s="1"/>
  <c r="H557" i="11"/>
  <c r="T557" i="11" s="1"/>
  <c r="H556" i="11"/>
  <c r="T556" i="11" s="1"/>
  <c r="H555" i="11"/>
  <c r="T555" i="11" s="1"/>
  <c r="H554" i="11"/>
  <c r="T554" i="11" s="1"/>
  <c r="H553" i="11"/>
  <c r="T553" i="11" s="1"/>
  <c r="H552" i="11"/>
  <c r="T552" i="11" s="1"/>
  <c r="H551" i="11"/>
  <c r="T551" i="11" s="1"/>
  <c r="H550" i="11"/>
  <c r="T550" i="11" s="1"/>
  <c r="H549" i="11"/>
  <c r="T549" i="11" s="1"/>
  <c r="H548" i="11"/>
  <c r="T548" i="11" s="1"/>
  <c r="H547" i="11"/>
  <c r="T547" i="11" s="1"/>
  <c r="H546" i="11"/>
  <c r="T546" i="11" s="1"/>
  <c r="H545" i="11"/>
  <c r="T545" i="11" s="1"/>
  <c r="H544" i="11"/>
  <c r="T544" i="11" s="1"/>
  <c r="H543" i="11"/>
  <c r="T543" i="11" s="1"/>
  <c r="H542" i="11"/>
  <c r="T542" i="11" s="1"/>
  <c r="H541" i="11"/>
  <c r="T541" i="11" s="1"/>
  <c r="H540" i="11"/>
  <c r="T540" i="11" s="1"/>
  <c r="H539" i="11"/>
  <c r="T539" i="11" s="1"/>
  <c r="H538" i="11"/>
  <c r="T538" i="11" s="1"/>
  <c r="H537" i="11"/>
  <c r="T537" i="11" s="1"/>
  <c r="H536" i="11"/>
  <c r="T536" i="11" s="1"/>
  <c r="H535" i="11"/>
  <c r="T535" i="11" s="1"/>
  <c r="H534" i="11"/>
  <c r="T534" i="11" s="1"/>
  <c r="H533" i="11"/>
  <c r="T533" i="11" s="1"/>
  <c r="H532" i="11"/>
  <c r="T532" i="11" s="1"/>
  <c r="H531" i="11"/>
  <c r="T531" i="11" s="1"/>
  <c r="H530" i="11"/>
  <c r="T530" i="11" s="1"/>
  <c r="H529" i="11"/>
  <c r="T529" i="11" s="1"/>
  <c r="H528" i="11"/>
  <c r="T528" i="11" s="1"/>
  <c r="H527" i="11"/>
  <c r="T527" i="11" s="1"/>
  <c r="H526" i="11"/>
  <c r="T526" i="11" s="1"/>
  <c r="H525" i="11"/>
  <c r="T525" i="11" s="1"/>
  <c r="H524" i="11"/>
  <c r="T524" i="11" s="1"/>
  <c r="H523" i="11"/>
  <c r="T523" i="11" s="1"/>
  <c r="H522" i="11"/>
  <c r="T522" i="11" s="1"/>
  <c r="H521" i="11"/>
  <c r="T521" i="11" s="1"/>
  <c r="H520" i="11"/>
  <c r="T520" i="11" s="1"/>
  <c r="H519" i="11"/>
  <c r="T519" i="11" s="1"/>
  <c r="H518" i="11"/>
  <c r="T518" i="11" s="1"/>
  <c r="H517" i="11"/>
  <c r="T517" i="11" s="1"/>
  <c r="H516" i="11"/>
  <c r="T516" i="11" s="1"/>
  <c r="H515" i="11"/>
  <c r="T515" i="11" s="1"/>
  <c r="H514" i="11"/>
  <c r="T514" i="11" s="1"/>
  <c r="H513" i="11"/>
  <c r="T513" i="11" s="1"/>
  <c r="H512" i="11"/>
  <c r="T512" i="11" s="1"/>
  <c r="H511" i="11"/>
  <c r="T511" i="11" s="1"/>
  <c r="H510" i="11"/>
  <c r="T510" i="11" s="1"/>
  <c r="H509" i="11"/>
  <c r="T509" i="11" s="1"/>
  <c r="H508" i="11"/>
  <c r="T508" i="11" s="1"/>
  <c r="H507" i="11"/>
  <c r="T507" i="11" s="1"/>
  <c r="H506" i="11"/>
  <c r="T506" i="11" s="1"/>
  <c r="H505" i="11"/>
  <c r="T505" i="11" s="1"/>
  <c r="H504" i="11"/>
  <c r="T504" i="11" s="1"/>
  <c r="H503" i="11"/>
  <c r="T503" i="11" s="1"/>
  <c r="H502" i="11"/>
  <c r="T502" i="11" s="1"/>
  <c r="H501" i="11"/>
  <c r="T501" i="11" s="1"/>
  <c r="H500" i="11"/>
  <c r="T500" i="11" s="1"/>
  <c r="H499" i="11"/>
  <c r="T499" i="11" s="1"/>
  <c r="H498" i="11"/>
  <c r="T498" i="11" s="1"/>
  <c r="H497" i="11"/>
  <c r="T497" i="11" s="1"/>
  <c r="H496" i="11"/>
  <c r="T496" i="11" s="1"/>
  <c r="H495" i="11"/>
  <c r="T495" i="11" s="1"/>
  <c r="H494" i="11"/>
  <c r="T494" i="11" s="1"/>
  <c r="H493" i="11"/>
  <c r="T493" i="11" s="1"/>
  <c r="H492" i="11"/>
  <c r="T492" i="11" s="1"/>
  <c r="H491" i="11"/>
  <c r="T491" i="11" s="1"/>
  <c r="H490" i="11"/>
  <c r="T490" i="11" s="1"/>
  <c r="H489" i="11"/>
  <c r="T489" i="11" s="1"/>
  <c r="H488" i="11"/>
  <c r="T488" i="11" s="1"/>
  <c r="H487" i="11"/>
  <c r="T487" i="11" s="1"/>
  <c r="H486" i="11"/>
  <c r="T486" i="11" s="1"/>
  <c r="H485" i="11"/>
  <c r="T485" i="11" s="1"/>
  <c r="H484" i="11"/>
  <c r="T484" i="11" s="1"/>
  <c r="H483" i="11"/>
  <c r="T483" i="11" s="1"/>
  <c r="H482" i="11"/>
  <c r="T482" i="11" s="1"/>
  <c r="H481" i="11"/>
  <c r="T481" i="11" s="1"/>
  <c r="H480" i="11"/>
  <c r="T480" i="11" s="1"/>
  <c r="H479" i="11"/>
  <c r="T479" i="11" s="1"/>
  <c r="H478" i="11"/>
  <c r="T478" i="11" s="1"/>
  <c r="H477" i="11"/>
  <c r="T477" i="11" s="1"/>
  <c r="H476" i="11"/>
  <c r="T476" i="11" s="1"/>
  <c r="H475" i="11"/>
  <c r="T475" i="11" s="1"/>
  <c r="H474" i="11"/>
  <c r="T474" i="11" s="1"/>
  <c r="H473" i="11"/>
  <c r="T473" i="11" s="1"/>
  <c r="H472" i="11"/>
  <c r="T472" i="11" s="1"/>
  <c r="H471" i="11"/>
  <c r="T471" i="11" s="1"/>
  <c r="H470" i="11"/>
  <c r="T470" i="11" s="1"/>
  <c r="H469" i="11"/>
  <c r="T469" i="11" s="1"/>
  <c r="H468" i="11"/>
  <c r="T468" i="11" s="1"/>
  <c r="H467" i="11"/>
  <c r="T467" i="11" s="1"/>
  <c r="H466" i="11"/>
  <c r="T466" i="11" s="1"/>
  <c r="H465" i="11"/>
  <c r="T465" i="11" s="1"/>
  <c r="H464" i="11"/>
  <c r="T464" i="11" s="1"/>
  <c r="H463" i="11"/>
  <c r="T463" i="11" s="1"/>
  <c r="H462" i="11"/>
  <c r="T462" i="11" s="1"/>
  <c r="H461" i="11"/>
  <c r="T461" i="11" s="1"/>
  <c r="H460" i="11"/>
  <c r="T460" i="11" s="1"/>
  <c r="H459" i="11"/>
  <c r="T459" i="11" s="1"/>
  <c r="H458" i="11"/>
  <c r="T458" i="11" s="1"/>
  <c r="H457" i="11"/>
  <c r="T457" i="11" s="1"/>
  <c r="H456" i="11"/>
  <c r="T456" i="11" s="1"/>
  <c r="H455" i="11"/>
  <c r="T455" i="11" s="1"/>
  <c r="H454" i="11"/>
  <c r="T454" i="11" s="1"/>
  <c r="H453" i="11"/>
  <c r="T453" i="11" s="1"/>
  <c r="H452" i="11"/>
  <c r="T452" i="11" s="1"/>
  <c r="H451" i="11"/>
  <c r="T451" i="11" s="1"/>
  <c r="H450" i="11"/>
  <c r="T450" i="11" s="1"/>
  <c r="H449" i="11"/>
  <c r="T449" i="11" s="1"/>
  <c r="H448" i="11"/>
  <c r="T448" i="11" s="1"/>
  <c r="H447" i="11"/>
  <c r="T447" i="11" s="1"/>
  <c r="H446" i="11"/>
  <c r="T446" i="11" s="1"/>
  <c r="H445" i="11"/>
  <c r="T445" i="11" s="1"/>
  <c r="H444" i="11"/>
  <c r="T444" i="11" s="1"/>
  <c r="H443" i="11"/>
  <c r="T443" i="11" s="1"/>
  <c r="H442" i="11"/>
  <c r="T442" i="11" s="1"/>
  <c r="H441" i="11"/>
  <c r="T441" i="11" s="1"/>
  <c r="H440" i="11"/>
  <c r="T440" i="11" s="1"/>
  <c r="H439" i="11"/>
  <c r="T439" i="11" s="1"/>
  <c r="H438" i="11"/>
  <c r="T438" i="11" s="1"/>
  <c r="H437" i="11"/>
  <c r="T437" i="11" s="1"/>
  <c r="H436" i="11"/>
  <c r="T436" i="11" s="1"/>
  <c r="H435" i="11"/>
  <c r="T435" i="11" s="1"/>
  <c r="H434" i="11"/>
  <c r="T434" i="11" s="1"/>
  <c r="H433" i="11"/>
  <c r="T433" i="11" s="1"/>
  <c r="H432" i="11"/>
  <c r="T432" i="11" s="1"/>
  <c r="H431" i="11"/>
  <c r="T431" i="11" s="1"/>
  <c r="H430" i="11"/>
  <c r="T430" i="11" s="1"/>
  <c r="H429" i="11"/>
  <c r="T429" i="11" s="1"/>
  <c r="H428" i="11"/>
  <c r="T428" i="11" s="1"/>
  <c r="H427" i="11"/>
  <c r="T427" i="11" s="1"/>
  <c r="H426" i="11"/>
  <c r="T426" i="11" s="1"/>
  <c r="H425" i="11"/>
  <c r="T425" i="11" s="1"/>
  <c r="H424" i="11"/>
  <c r="T424" i="11" s="1"/>
  <c r="H423" i="11"/>
  <c r="T423" i="11" s="1"/>
  <c r="H422" i="11"/>
  <c r="T422" i="11" s="1"/>
  <c r="H421" i="11"/>
  <c r="T421" i="11" s="1"/>
  <c r="H420" i="11"/>
  <c r="T420" i="11" s="1"/>
  <c r="H419" i="11"/>
  <c r="T419" i="11" s="1"/>
  <c r="H418" i="11"/>
  <c r="T418" i="11" s="1"/>
  <c r="H417" i="11"/>
  <c r="T417" i="11" s="1"/>
  <c r="H416" i="11"/>
  <c r="T416" i="11" s="1"/>
  <c r="H415" i="11"/>
  <c r="T415" i="11" s="1"/>
  <c r="H414" i="11"/>
  <c r="T414" i="11" s="1"/>
  <c r="H413" i="11"/>
  <c r="T413" i="11" s="1"/>
  <c r="H412" i="11"/>
  <c r="T412" i="11" s="1"/>
  <c r="H411" i="11"/>
  <c r="T411" i="11" s="1"/>
  <c r="H410" i="11"/>
  <c r="T410" i="11" s="1"/>
  <c r="H409" i="11"/>
  <c r="T409" i="11" s="1"/>
  <c r="H408" i="11"/>
  <c r="T408" i="11" s="1"/>
  <c r="H407" i="11"/>
  <c r="T407" i="11" s="1"/>
  <c r="H406" i="11"/>
  <c r="T406" i="11" s="1"/>
  <c r="H405" i="11"/>
  <c r="T405" i="11" s="1"/>
  <c r="H404" i="11"/>
  <c r="T404" i="11" s="1"/>
  <c r="H403" i="11"/>
  <c r="T403" i="11" s="1"/>
  <c r="H402" i="11"/>
  <c r="T402" i="11" s="1"/>
  <c r="H401" i="11"/>
  <c r="T401" i="11" s="1"/>
  <c r="H400" i="11"/>
  <c r="T400" i="11" s="1"/>
  <c r="H399" i="11"/>
  <c r="T399" i="11" s="1"/>
  <c r="H398" i="11"/>
  <c r="T398" i="11" s="1"/>
  <c r="H397" i="11"/>
  <c r="T397" i="11" s="1"/>
  <c r="H396" i="11"/>
  <c r="T396" i="11" s="1"/>
  <c r="H395" i="11"/>
  <c r="T395" i="11" s="1"/>
  <c r="H394" i="11"/>
  <c r="T394" i="11" s="1"/>
  <c r="H393" i="11"/>
  <c r="T393" i="11" s="1"/>
  <c r="H392" i="11"/>
  <c r="T392" i="11" s="1"/>
  <c r="H391" i="11"/>
  <c r="T391" i="11" s="1"/>
  <c r="H390" i="11"/>
  <c r="T390" i="11" s="1"/>
  <c r="H389" i="11"/>
  <c r="T389" i="11" s="1"/>
  <c r="H388" i="11"/>
  <c r="T388" i="11" s="1"/>
  <c r="H387" i="11"/>
  <c r="T387" i="11" s="1"/>
  <c r="H386" i="11"/>
  <c r="T386" i="11" s="1"/>
  <c r="H385" i="11"/>
  <c r="T385" i="11" s="1"/>
  <c r="H384" i="11"/>
  <c r="T384" i="11" s="1"/>
  <c r="H383" i="11"/>
  <c r="T383" i="11" s="1"/>
  <c r="H382" i="11"/>
  <c r="T382" i="11" s="1"/>
  <c r="H381" i="11"/>
  <c r="T381" i="11" s="1"/>
  <c r="H380" i="11"/>
  <c r="T380" i="11" s="1"/>
  <c r="H379" i="11"/>
  <c r="T379" i="11" s="1"/>
  <c r="H378" i="11"/>
  <c r="T378" i="11" s="1"/>
  <c r="H377" i="11"/>
  <c r="T377" i="11" s="1"/>
  <c r="H376" i="11"/>
  <c r="T376" i="11" s="1"/>
  <c r="H375" i="11"/>
  <c r="T375" i="11" s="1"/>
  <c r="H374" i="11"/>
  <c r="T374" i="11" s="1"/>
  <c r="H373" i="11"/>
  <c r="T373" i="11" s="1"/>
  <c r="H372" i="11"/>
  <c r="T372" i="11" s="1"/>
  <c r="H371" i="11"/>
  <c r="T371" i="11" s="1"/>
  <c r="H370" i="11"/>
  <c r="T370" i="11" s="1"/>
  <c r="H369" i="11"/>
  <c r="T369" i="11" s="1"/>
  <c r="H368" i="11"/>
  <c r="T368" i="11" s="1"/>
  <c r="H367" i="11"/>
  <c r="T367" i="11" s="1"/>
  <c r="H366" i="11"/>
  <c r="T366" i="11" s="1"/>
  <c r="H365" i="11"/>
  <c r="T365" i="11" s="1"/>
  <c r="H364" i="11"/>
  <c r="T364" i="11" s="1"/>
  <c r="H363" i="11"/>
  <c r="T363" i="11" s="1"/>
  <c r="H362" i="11"/>
  <c r="T362" i="11" s="1"/>
  <c r="H361" i="11"/>
  <c r="T361" i="11" s="1"/>
  <c r="H360" i="11"/>
  <c r="T360" i="11" s="1"/>
  <c r="H359" i="11"/>
  <c r="T359" i="11" s="1"/>
  <c r="H358" i="11"/>
  <c r="T358" i="11" s="1"/>
  <c r="H357" i="11"/>
  <c r="T357" i="11" s="1"/>
  <c r="H356" i="11"/>
  <c r="T356" i="11" s="1"/>
  <c r="H355" i="11"/>
  <c r="T355" i="11" s="1"/>
  <c r="H354" i="11"/>
  <c r="T354" i="11" s="1"/>
  <c r="H353" i="11"/>
  <c r="T353" i="11" s="1"/>
  <c r="H352" i="11"/>
  <c r="T352" i="11" s="1"/>
  <c r="H351" i="11"/>
  <c r="T351" i="11" s="1"/>
  <c r="H350" i="11"/>
  <c r="T350" i="11" s="1"/>
  <c r="H349" i="11"/>
  <c r="T349" i="11" s="1"/>
  <c r="H348" i="11"/>
  <c r="T348" i="11" s="1"/>
  <c r="H347" i="11"/>
  <c r="T347" i="11" s="1"/>
  <c r="H346" i="11"/>
  <c r="T346" i="11" s="1"/>
  <c r="H345" i="11"/>
  <c r="T345" i="11" s="1"/>
  <c r="H344" i="11"/>
  <c r="T344" i="11" s="1"/>
  <c r="H343" i="11"/>
  <c r="T343" i="11" s="1"/>
  <c r="H342" i="11"/>
  <c r="T342" i="11" s="1"/>
  <c r="H341" i="11"/>
  <c r="T341" i="11" s="1"/>
  <c r="H340" i="11"/>
  <c r="T340" i="11" s="1"/>
  <c r="H339" i="11"/>
  <c r="T339" i="11" s="1"/>
  <c r="H338" i="11"/>
  <c r="T338" i="11" s="1"/>
  <c r="H337" i="11"/>
  <c r="T337" i="11" s="1"/>
  <c r="H336" i="11"/>
  <c r="T336" i="11" s="1"/>
  <c r="H335" i="11"/>
  <c r="T335" i="11" s="1"/>
  <c r="H334" i="11"/>
  <c r="T334" i="11" s="1"/>
  <c r="H333" i="11"/>
  <c r="T333" i="11" s="1"/>
  <c r="H332" i="11"/>
  <c r="T332" i="11" s="1"/>
  <c r="H331" i="11"/>
  <c r="T331" i="11" s="1"/>
  <c r="H330" i="11"/>
  <c r="T330" i="11" s="1"/>
  <c r="H329" i="11"/>
  <c r="T329" i="11" s="1"/>
  <c r="H328" i="11"/>
  <c r="T328" i="11" s="1"/>
  <c r="H327" i="11"/>
  <c r="T327" i="11" s="1"/>
  <c r="H326" i="11"/>
  <c r="T326" i="11" s="1"/>
  <c r="H325" i="11"/>
  <c r="T325" i="11" s="1"/>
  <c r="H324" i="11"/>
  <c r="T324" i="11" s="1"/>
  <c r="H323" i="11"/>
  <c r="T323" i="11" s="1"/>
  <c r="H322" i="11"/>
  <c r="T322" i="11" s="1"/>
  <c r="H321" i="11"/>
  <c r="T321" i="11" s="1"/>
  <c r="H320" i="11"/>
  <c r="T320" i="11" s="1"/>
  <c r="H319" i="11"/>
  <c r="T319" i="11" s="1"/>
  <c r="H318" i="11"/>
  <c r="T318" i="11" s="1"/>
  <c r="H317" i="11"/>
  <c r="T317" i="11" s="1"/>
  <c r="H316" i="11"/>
  <c r="T316" i="11" s="1"/>
  <c r="H315" i="11"/>
  <c r="T315" i="11" s="1"/>
  <c r="H314" i="11"/>
  <c r="T314" i="11" s="1"/>
  <c r="H313" i="11"/>
  <c r="T313" i="11" s="1"/>
  <c r="H312" i="11"/>
  <c r="T312" i="11" s="1"/>
  <c r="H311" i="11"/>
  <c r="T311" i="11" s="1"/>
  <c r="H310" i="11"/>
  <c r="T310" i="11" s="1"/>
  <c r="H309" i="11"/>
  <c r="T309" i="11" s="1"/>
  <c r="H308" i="11"/>
  <c r="T308" i="11" s="1"/>
  <c r="H307" i="11"/>
  <c r="T307" i="11" s="1"/>
  <c r="H306" i="11"/>
  <c r="T306" i="11" s="1"/>
  <c r="H305" i="11"/>
  <c r="T305" i="11" s="1"/>
  <c r="H304" i="11"/>
  <c r="T304" i="11" s="1"/>
  <c r="H303" i="11"/>
  <c r="T303" i="11" s="1"/>
  <c r="H302" i="11"/>
  <c r="T302" i="11" s="1"/>
  <c r="H301" i="11"/>
  <c r="T301" i="11" s="1"/>
  <c r="H300" i="11"/>
  <c r="T300" i="11" s="1"/>
  <c r="H299" i="11"/>
  <c r="T299" i="11" s="1"/>
  <c r="H298" i="11"/>
  <c r="T298" i="11" s="1"/>
  <c r="H297" i="11"/>
  <c r="T297" i="11" s="1"/>
  <c r="H296" i="11"/>
  <c r="T296" i="11" s="1"/>
  <c r="H295" i="11"/>
  <c r="T295" i="11" s="1"/>
  <c r="H294" i="11"/>
  <c r="T294" i="11" s="1"/>
  <c r="H293" i="11"/>
  <c r="T293" i="11" s="1"/>
  <c r="H292" i="11"/>
  <c r="T292" i="11" s="1"/>
  <c r="H291" i="11"/>
  <c r="T291" i="11" s="1"/>
  <c r="H290" i="11"/>
  <c r="T290" i="11" s="1"/>
  <c r="H289" i="11"/>
  <c r="T289" i="11" s="1"/>
  <c r="H288" i="11"/>
  <c r="T288" i="11" s="1"/>
  <c r="H287" i="11"/>
  <c r="T287" i="11" s="1"/>
  <c r="H286" i="11"/>
  <c r="T286" i="11" s="1"/>
  <c r="H285" i="11"/>
  <c r="T285" i="11" s="1"/>
  <c r="H284" i="11"/>
  <c r="T284" i="11" s="1"/>
  <c r="H283" i="11"/>
  <c r="T283" i="11" s="1"/>
  <c r="H282" i="11"/>
  <c r="T282" i="11" s="1"/>
  <c r="H281" i="11"/>
  <c r="T281" i="11" s="1"/>
  <c r="H280" i="11"/>
  <c r="T280" i="11" s="1"/>
  <c r="H279" i="11"/>
  <c r="T279" i="11" s="1"/>
  <c r="H278" i="11"/>
  <c r="T278" i="11" s="1"/>
  <c r="H277" i="11"/>
  <c r="T277" i="11" s="1"/>
  <c r="H276" i="11"/>
  <c r="T276" i="11" s="1"/>
  <c r="H275" i="11"/>
  <c r="T275" i="11" s="1"/>
  <c r="H274" i="11"/>
  <c r="T274" i="11" s="1"/>
  <c r="H273" i="11"/>
  <c r="T273" i="11" s="1"/>
  <c r="H272" i="11"/>
  <c r="T272" i="11" s="1"/>
  <c r="H271" i="11"/>
  <c r="T271" i="11" s="1"/>
  <c r="H270" i="11"/>
  <c r="T270" i="11" s="1"/>
  <c r="H269" i="11"/>
  <c r="T269" i="11" s="1"/>
  <c r="H268" i="11"/>
  <c r="T268" i="11" s="1"/>
  <c r="H267" i="11"/>
  <c r="T267" i="11" s="1"/>
  <c r="H266" i="11"/>
  <c r="T266" i="11" s="1"/>
  <c r="H265" i="11"/>
  <c r="T265" i="11" s="1"/>
  <c r="H264" i="11"/>
  <c r="T264" i="11" s="1"/>
  <c r="H263" i="11"/>
  <c r="T263" i="11" s="1"/>
  <c r="H262" i="11"/>
  <c r="T262" i="11" s="1"/>
  <c r="H261" i="11"/>
  <c r="T261" i="11" s="1"/>
  <c r="H260" i="11"/>
  <c r="T260" i="11" s="1"/>
  <c r="H259" i="11"/>
  <c r="T259" i="11" s="1"/>
  <c r="H258" i="11"/>
  <c r="T258" i="11" s="1"/>
  <c r="H257" i="11"/>
  <c r="T257" i="11" s="1"/>
  <c r="H256" i="11"/>
  <c r="T256" i="11" s="1"/>
  <c r="H255" i="11"/>
  <c r="T255" i="11" s="1"/>
  <c r="H254" i="11"/>
  <c r="T254" i="11" s="1"/>
  <c r="H253" i="11"/>
  <c r="T253" i="11" s="1"/>
  <c r="H252" i="11"/>
  <c r="T252" i="11" s="1"/>
  <c r="H251" i="11"/>
  <c r="T251" i="11" s="1"/>
  <c r="H250" i="11"/>
  <c r="T250" i="11" s="1"/>
  <c r="H249" i="11"/>
  <c r="T249" i="11" s="1"/>
  <c r="H248" i="11"/>
  <c r="T248" i="11" s="1"/>
  <c r="H247" i="11"/>
  <c r="T247" i="11" s="1"/>
  <c r="H246" i="11"/>
  <c r="T246" i="11" s="1"/>
  <c r="H245" i="11"/>
  <c r="T245" i="11" s="1"/>
  <c r="H244" i="11"/>
  <c r="T244" i="11" s="1"/>
  <c r="H243" i="11"/>
  <c r="T243" i="11" s="1"/>
  <c r="H242" i="11"/>
  <c r="T242" i="11" s="1"/>
  <c r="H241" i="11"/>
  <c r="T241" i="11" s="1"/>
  <c r="H240" i="11"/>
  <c r="T240" i="11" s="1"/>
  <c r="H239" i="11"/>
  <c r="T239" i="11" s="1"/>
  <c r="H238" i="11"/>
  <c r="T238" i="11" s="1"/>
  <c r="H237" i="11"/>
  <c r="T237" i="11" s="1"/>
  <c r="H236" i="11"/>
  <c r="T236" i="11" s="1"/>
  <c r="H235" i="11"/>
  <c r="T235" i="11" s="1"/>
  <c r="H234" i="11"/>
  <c r="T234" i="11" s="1"/>
  <c r="H233" i="11"/>
  <c r="T233" i="11" s="1"/>
  <c r="H232" i="11"/>
  <c r="T232" i="11" s="1"/>
  <c r="H231" i="11"/>
  <c r="T231" i="11" s="1"/>
  <c r="H230" i="11"/>
  <c r="T230" i="11" s="1"/>
  <c r="H229" i="11"/>
  <c r="T229" i="11" s="1"/>
  <c r="H228" i="11"/>
  <c r="T228" i="11" s="1"/>
  <c r="H227" i="11"/>
  <c r="T227" i="11" s="1"/>
  <c r="H226" i="11"/>
  <c r="T226" i="11" s="1"/>
  <c r="H225" i="11"/>
  <c r="T225" i="11" s="1"/>
  <c r="H224" i="11"/>
  <c r="T224" i="11" s="1"/>
  <c r="H223" i="11"/>
  <c r="T223" i="11" s="1"/>
  <c r="H222" i="11"/>
  <c r="T222" i="11" s="1"/>
  <c r="H221" i="11"/>
  <c r="T221" i="11" s="1"/>
  <c r="H220" i="11"/>
  <c r="T220" i="11" s="1"/>
  <c r="H219" i="11"/>
  <c r="T219" i="11" s="1"/>
  <c r="H218" i="11"/>
  <c r="T218" i="11" s="1"/>
  <c r="H217" i="11"/>
  <c r="T217" i="11" s="1"/>
  <c r="H216" i="11"/>
  <c r="T216" i="11" s="1"/>
  <c r="H215" i="11"/>
  <c r="T215" i="11" s="1"/>
  <c r="H214" i="11"/>
  <c r="T214" i="11" s="1"/>
  <c r="H213" i="11"/>
  <c r="T213" i="11" s="1"/>
  <c r="H212" i="11"/>
  <c r="T212" i="11" s="1"/>
  <c r="H211" i="11"/>
  <c r="T211" i="11" s="1"/>
  <c r="H210" i="11"/>
  <c r="T210" i="11" s="1"/>
  <c r="H209" i="11"/>
  <c r="T209" i="11" s="1"/>
  <c r="H208" i="11"/>
  <c r="T208" i="11" s="1"/>
  <c r="H207" i="11"/>
  <c r="T207" i="11" s="1"/>
  <c r="H206" i="11"/>
  <c r="T206" i="11" s="1"/>
  <c r="H205" i="11"/>
  <c r="T205" i="11" s="1"/>
  <c r="H204" i="11"/>
  <c r="T204" i="11" s="1"/>
  <c r="H203" i="11"/>
  <c r="T203" i="11" s="1"/>
  <c r="H202" i="11"/>
  <c r="T202" i="11" s="1"/>
  <c r="H201" i="11"/>
  <c r="T201" i="11" s="1"/>
  <c r="H200" i="11"/>
  <c r="T200" i="11" s="1"/>
  <c r="H199" i="11"/>
  <c r="T199" i="11" s="1"/>
  <c r="H198" i="11"/>
  <c r="T198" i="11" s="1"/>
  <c r="H197" i="11"/>
  <c r="T197" i="11" s="1"/>
  <c r="H196" i="11"/>
  <c r="T196" i="11" s="1"/>
  <c r="H195" i="11"/>
  <c r="T195" i="11" s="1"/>
  <c r="H194" i="11"/>
  <c r="T194" i="11" s="1"/>
  <c r="H193" i="11"/>
  <c r="T193" i="11" s="1"/>
  <c r="H192" i="11"/>
  <c r="T192" i="11" s="1"/>
  <c r="H191" i="11"/>
  <c r="T191" i="11" s="1"/>
  <c r="H190" i="11"/>
  <c r="T190" i="11" s="1"/>
  <c r="H189" i="11"/>
  <c r="T189" i="11" s="1"/>
  <c r="H188" i="11"/>
  <c r="T188" i="11" s="1"/>
  <c r="H187" i="11"/>
  <c r="T187" i="11" s="1"/>
  <c r="H186" i="11"/>
  <c r="T186" i="11" s="1"/>
  <c r="H185" i="11"/>
  <c r="T185" i="11" s="1"/>
  <c r="H184" i="11"/>
  <c r="T184" i="11" s="1"/>
  <c r="H183" i="11"/>
  <c r="T183" i="11" s="1"/>
  <c r="H182" i="11"/>
  <c r="T182" i="11" s="1"/>
  <c r="H181" i="11"/>
  <c r="T181" i="11" s="1"/>
  <c r="H180" i="11"/>
  <c r="T180" i="11" s="1"/>
  <c r="H179" i="11"/>
  <c r="T179" i="11" s="1"/>
  <c r="H178" i="11"/>
  <c r="T178" i="11" s="1"/>
  <c r="H177" i="11"/>
  <c r="T177" i="11" s="1"/>
  <c r="H176" i="11"/>
  <c r="T176" i="11" s="1"/>
  <c r="H175" i="11"/>
  <c r="T175" i="11" s="1"/>
  <c r="H174" i="11"/>
  <c r="T174" i="11" s="1"/>
  <c r="H173" i="11"/>
  <c r="T173" i="11" s="1"/>
  <c r="H172" i="11"/>
  <c r="T172" i="11" s="1"/>
  <c r="H171" i="11"/>
  <c r="T171" i="11" s="1"/>
  <c r="H170" i="11"/>
  <c r="T170" i="11" s="1"/>
  <c r="H169" i="11"/>
  <c r="T169" i="11" s="1"/>
  <c r="H168" i="11"/>
  <c r="T168" i="11" s="1"/>
  <c r="H167" i="11"/>
  <c r="T167" i="11" s="1"/>
  <c r="H166" i="11"/>
  <c r="T166" i="11" s="1"/>
  <c r="H165" i="11"/>
  <c r="T165" i="11" s="1"/>
  <c r="H164" i="11"/>
  <c r="T164" i="11" s="1"/>
  <c r="H163" i="11"/>
  <c r="T163" i="11" s="1"/>
  <c r="H162" i="11"/>
  <c r="T162" i="11" s="1"/>
  <c r="H161" i="11"/>
  <c r="T161" i="11" s="1"/>
  <c r="H160" i="11"/>
  <c r="T160" i="11" s="1"/>
  <c r="H159" i="11"/>
  <c r="T159" i="11" s="1"/>
  <c r="H158" i="11"/>
  <c r="T158" i="11" s="1"/>
  <c r="H157" i="11"/>
  <c r="T157" i="11" s="1"/>
  <c r="H156" i="11"/>
  <c r="T156" i="11" s="1"/>
  <c r="H155" i="11"/>
  <c r="T155" i="11" s="1"/>
  <c r="H154" i="11"/>
  <c r="T154" i="11" s="1"/>
  <c r="H153" i="11"/>
  <c r="T153" i="11" s="1"/>
  <c r="H152" i="11"/>
  <c r="T152" i="11" s="1"/>
  <c r="H151" i="11"/>
  <c r="T151" i="11" s="1"/>
  <c r="H150" i="11"/>
  <c r="T150" i="11" s="1"/>
  <c r="H149" i="11"/>
  <c r="T149" i="11" s="1"/>
  <c r="H148" i="11"/>
  <c r="T148" i="11" s="1"/>
  <c r="H147" i="11"/>
  <c r="T147" i="11" s="1"/>
  <c r="H146" i="11"/>
  <c r="T146" i="11" s="1"/>
  <c r="H145" i="11"/>
  <c r="T145" i="11" s="1"/>
  <c r="H144" i="11"/>
  <c r="T144" i="11" s="1"/>
  <c r="H143" i="11"/>
  <c r="T143" i="11" s="1"/>
  <c r="H142" i="11"/>
  <c r="T142" i="11" s="1"/>
  <c r="H141" i="11"/>
  <c r="T141" i="11" s="1"/>
  <c r="H140" i="11"/>
  <c r="T140" i="11" s="1"/>
  <c r="H139" i="11"/>
  <c r="T139" i="11" s="1"/>
  <c r="H138" i="11"/>
  <c r="T138" i="11" s="1"/>
  <c r="H137" i="11"/>
  <c r="T137" i="11" s="1"/>
  <c r="H136" i="11"/>
  <c r="T136" i="11" s="1"/>
  <c r="H135" i="11"/>
  <c r="T135" i="11" s="1"/>
  <c r="H134" i="11"/>
  <c r="T134" i="11" s="1"/>
  <c r="H133" i="11"/>
  <c r="T133" i="11" s="1"/>
  <c r="H132" i="11"/>
  <c r="T132" i="11" s="1"/>
  <c r="H131" i="11"/>
  <c r="T131" i="11" s="1"/>
  <c r="H130" i="11"/>
  <c r="T130" i="11" s="1"/>
  <c r="H129" i="11"/>
  <c r="T129" i="11" s="1"/>
  <c r="H128" i="11"/>
  <c r="T128" i="11" s="1"/>
  <c r="H127" i="11"/>
  <c r="T127" i="11" s="1"/>
  <c r="H126" i="11"/>
  <c r="T126" i="11" s="1"/>
  <c r="H125" i="11"/>
  <c r="T125" i="11" s="1"/>
  <c r="H124" i="11"/>
  <c r="T124" i="11" s="1"/>
  <c r="H123" i="11"/>
  <c r="T123" i="11" s="1"/>
  <c r="H122" i="11"/>
  <c r="T122" i="11" s="1"/>
  <c r="H121" i="11"/>
  <c r="T121" i="11" s="1"/>
  <c r="H120" i="11"/>
  <c r="T120" i="11" s="1"/>
  <c r="H119" i="11"/>
  <c r="T119" i="11" s="1"/>
  <c r="H118" i="11"/>
  <c r="T118" i="11" s="1"/>
  <c r="H117" i="11"/>
  <c r="T117" i="11" s="1"/>
  <c r="H116" i="11"/>
  <c r="T116" i="11" s="1"/>
  <c r="H115" i="11"/>
  <c r="T115" i="11" s="1"/>
  <c r="H114" i="11"/>
  <c r="T114" i="11" s="1"/>
  <c r="H113" i="11"/>
  <c r="T113" i="11" s="1"/>
  <c r="H112" i="11"/>
  <c r="T112" i="11" s="1"/>
  <c r="H111" i="11"/>
  <c r="T111" i="11" s="1"/>
  <c r="H110" i="11"/>
  <c r="T110" i="11" s="1"/>
  <c r="H109" i="11"/>
  <c r="T109" i="11" s="1"/>
  <c r="H108" i="11"/>
  <c r="T108" i="11" s="1"/>
  <c r="H107" i="11"/>
  <c r="T107" i="11" s="1"/>
  <c r="H106" i="11"/>
  <c r="T106" i="11" s="1"/>
  <c r="H105" i="11"/>
  <c r="T105" i="11" s="1"/>
  <c r="H104" i="11"/>
  <c r="T104" i="11" s="1"/>
  <c r="H103" i="11"/>
  <c r="T103" i="11" s="1"/>
  <c r="H102" i="11"/>
  <c r="T102" i="11" s="1"/>
  <c r="H101" i="11"/>
  <c r="T101" i="11" s="1"/>
  <c r="H100" i="11"/>
  <c r="T100" i="11" s="1"/>
  <c r="H99" i="11"/>
  <c r="T99" i="11" s="1"/>
  <c r="H98" i="11"/>
  <c r="T98" i="11" s="1"/>
  <c r="H97" i="11"/>
  <c r="T97" i="11" s="1"/>
  <c r="H96" i="11"/>
  <c r="T96" i="11" s="1"/>
  <c r="H95" i="11"/>
  <c r="T95" i="11" s="1"/>
  <c r="H94" i="11"/>
  <c r="T94" i="11" s="1"/>
  <c r="H93" i="11"/>
  <c r="T93" i="11" s="1"/>
  <c r="H92" i="11"/>
  <c r="T92" i="11" s="1"/>
  <c r="H91" i="11"/>
  <c r="T91" i="11" s="1"/>
  <c r="H90" i="11"/>
  <c r="T90" i="11" s="1"/>
  <c r="H89" i="11"/>
  <c r="T89" i="11" s="1"/>
  <c r="H88" i="11"/>
  <c r="T88" i="11" s="1"/>
  <c r="H87" i="11"/>
  <c r="T87" i="11" s="1"/>
  <c r="H86" i="11"/>
  <c r="T86" i="11" s="1"/>
  <c r="H85" i="11"/>
  <c r="T85" i="11" s="1"/>
  <c r="H84" i="11"/>
  <c r="T84" i="11" s="1"/>
  <c r="H83" i="11"/>
  <c r="T83" i="11" s="1"/>
  <c r="H82" i="11"/>
  <c r="T82" i="11" s="1"/>
  <c r="H81" i="11"/>
  <c r="T81" i="11" s="1"/>
  <c r="H80" i="11"/>
  <c r="T80" i="11" s="1"/>
  <c r="H79" i="11"/>
  <c r="T79" i="11" s="1"/>
  <c r="H78" i="11"/>
  <c r="T78" i="11" s="1"/>
  <c r="H77" i="11"/>
  <c r="T77" i="11" s="1"/>
  <c r="H76" i="11"/>
  <c r="T76" i="11" s="1"/>
  <c r="H75" i="11"/>
  <c r="T75" i="11" s="1"/>
  <c r="H74" i="11"/>
  <c r="T74" i="11" s="1"/>
  <c r="H73" i="11"/>
  <c r="T73" i="11" s="1"/>
  <c r="H72" i="11"/>
  <c r="T72" i="11" s="1"/>
  <c r="H71" i="11"/>
  <c r="T71" i="11" s="1"/>
  <c r="H70" i="11"/>
  <c r="T70" i="11" s="1"/>
  <c r="H69" i="11"/>
  <c r="T69" i="11" s="1"/>
  <c r="H68" i="11"/>
  <c r="T68" i="11" s="1"/>
  <c r="H67" i="11"/>
  <c r="T67" i="11" s="1"/>
  <c r="H66" i="11"/>
  <c r="T66" i="11" s="1"/>
  <c r="H65" i="11"/>
  <c r="T65" i="11" s="1"/>
  <c r="H64" i="11"/>
  <c r="T64" i="11" s="1"/>
  <c r="H63" i="11"/>
  <c r="T63" i="11" s="1"/>
  <c r="H62" i="11"/>
  <c r="T62" i="11" s="1"/>
  <c r="H61" i="11"/>
  <c r="T61" i="11" s="1"/>
  <c r="H60" i="11"/>
  <c r="T60" i="11" s="1"/>
  <c r="H59" i="11"/>
  <c r="T59" i="11" s="1"/>
  <c r="H58" i="11"/>
  <c r="T58" i="11" s="1"/>
  <c r="H57" i="11"/>
  <c r="T57" i="11" s="1"/>
  <c r="H56" i="11"/>
  <c r="T56" i="11" s="1"/>
  <c r="H55" i="11"/>
  <c r="T55" i="11" s="1"/>
  <c r="H54" i="11"/>
  <c r="T54" i="11" s="1"/>
  <c r="H53" i="11"/>
  <c r="T53" i="11" s="1"/>
  <c r="H52" i="11"/>
  <c r="T52" i="11" s="1"/>
  <c r="H51" i="11"/>
  <c r="T51" i="11" s="1"/>
  <c r="H50" i="11"/>
  <c r="T50" i="11" s="1"/>
  <c r="H49" i="11"/>
  <c r="T49" i="11" s="1"/>
  <c r="H48" i="11"/>
  <c r="T48" i="11" s="1"/>
  <c r="H47" i="11"/>
  <c r="T47" i="11" s="1"/>
  <c r="H46" i="11"/>
  <c r="T46" i="11" s="1"/>
  <c r="H45" i="11"/>
  <c r="T45" i="11" s="1"/>
  <c r="H44" i="11"/>
  <c r="T44" i="11" s="1"/>
  <c r="H43" i="11"/>
  <c r="T43" i="11" s="1"/>
  <c r="H42" i="11"/>
  <c r="T42" i="11" s="1"/>
  <c r="H41" i="11"/>
  <c r="T41" i="11" s="1"/>
  <c r="H40" i="11"/>
  <c r="T40" i="11" s="1"/>
  <c r="H39" i="11"/>
  <c r="T39" i="11" s="1"/>
  <c r="H38" i="11"/>
  <c r="T38" i="11" s="1"/>
  <c r="H37" i="11"/>
  <c r="T37" i="11" s="1"/>
  <c r="H36" i="11"/>
  <c r="T36" i="11" s="1"/>
  <c r="H35" i="11"/>
  <c r="T35" i="11" s="1"/>
  <c r="H34" i="11"/>
  <c r="T34" i="11" s="1"/>
  <c r="H33" i="11"/>
  <c r="T33" i="11" s="1"/>
  <c r="H32" i="11"/>
  <c r="T32" i="11" s="1"/>
  <c r="H31" i="11"/>
  <c r="T31" i="11" s="1"/>
  <c r="H30" i="11"/>
  <c r="T30" i="11" s="1"/>
  <c r="H29" i="11"/>
  <c r="T29" i="11" s="1"/>
  <c r="H28" i="11"/>
  <c r="T28" i="11" s="1"/>
  <c r="H27" i="11"/>
  <c r="T27" i="11" s="1"/>
  <c r="H26" i="11"/>
  <c r="T26" i="11" s="1"/>
  <c r="H25" i="11"/>
  <c r="T25" i="11" s="1"/>
  <c r="H24" i="11"/>
  <c r="T24" i="11" s="1"/>
  <c r="H23" i="11"/>
  <c r="T23" i="11" s="1"/>
  <c r="H22" i="11"/>
  <c r="T22" i="11" s="1"/>
  <c r="H21" i="11"/>
  <c r="T21" i="11" s="1"/>
  <c r="H20" i="11"/>
  <c r="T20" i="11" s="1"/>
  <c r="H19" i="11"/>
  <c r="T19" i="11" s="1"/>
  <c r="H18" i="11"/>
  <c r="T18" i="11" s="1"/>
  <c r="H17" i="11"/>
  <c r="T17" i="11" s="1"/>
  <c r="H16" i="11"/>
  <c r="T16" i="11" s="1"/>
  <c r="H15" i="11"/>
  <c r="T15" i="11" s="1"/>
  <c r="H14" i="11"/>
  <c r="T14" i="11" s="1"/>
  <c r="H13" i="11"/>
  <c r="T13" i="11" s="1"/>
  <c r="H12" i="11"/>
  <c r="T12" i="11" s="1"/>
  <c r="H11" i="11"/>
  <c r="T11" i="11" s="1"/>
  <c r="H10" i="11"/>
  <c r="T10" i="11" s="1"/>
  <c r="H9" i="11"/>
  <c r="T9" i="11" s="1"/>
  <c r="H8" i="11"/>
  <c r="T8" i="11" s="1"/>
  <c r="H7" i="11"/>
  <c r="T7" i="11" s="1"/>
  <c r="H6" i="11"/>
  <c r="T6" i="11" s="1"/>
  <c r="H5" i="11"/>
  <c r="T5" i="11" s="1"/>
  <c r="H4" i="11"/>
  <c r="T4" i="11" s="1"/>
  <c r="H3" i="11"/>
  <c r="T3" i="11" s="1"/>
  <c r="G1001" i="11"/>
  <c r="G1000" i="11"/>
  <c r="G999" i="11"/>
  <c r="G998" i="11"/>
  <c r="G997" i="11"/>
  <c r="G996" i="11"/>
  <c r="G995" i="11"/>
  <c r="G994" i="11"/>
  <c r="G993" i="11"/>
  <c r="G992" i="11"/>
  <c r="G991" i="11"/>
  <c r="G990" i="11"/>
  <c r="G989" i="11"/>
  <c r="G988" i="11"/>
  <c r="G987" i="11"/>
  <c r="G986" i="11"/>
  <c r="G985" i="11"/>
  <c r="G984" i="11"/>
  <c r="G983" i="11"/>
  <c r="G982" i="11"/>
  <c r="G981" i="11"/>
  <c r="G980" i="11"/>
  <c r="G979" i="11"/>
  <c r="G978" i="11"/>
  <c r="G977" i="11"/>
  <c r="G976" i="11"/>
  <c r="G975" i="11"/>
  <c r="G974" i="11"/>
  <c r="G973" i="11"/>
  <c r="G972" i="11"/>
  <c r="G971" i="11"/>
  <c r="G970" i="11"/>
  <c r="G969" i="11"/>
  <c r="G968" i="11"/>
  <c r="G967" i="11"/>
  <c r="G966" i="11"/>
  <c r="G965" i="11"/>
  <c r="G964" i="11"/>
  <c r="G963" i="11"/>
  <c r="G962" i="11"/>
  <c r="G961" i="11"/>
  <c r="G960" i="11"/>
  <c r="G959" i="11"/>
  <c r="G958" i="11"/>
  <c r="G957" i="11"/>
  <c r="G956" i="11"/>
  <c r="G955" i="11"/>
  <c r="G954" i="11"/>
  <c r="G953" i="11"/>
  <c r="G952" i="11"/>
  <c r="G951" i="11"/>
  <c r="G950" i="11"/>
  <c r="G949" i="11"/>
  <c r="G948" i="11"/>
  <c r="G947" i="11"/>
  <c r="G946" i="11"/>
  <c r="G945" i="11"/>
  <c r="G944" i="11"/>
  <c r="G943" i="11"/>
  <c r="G942" i="11"/>
  <c r="G941" i="11"/>
  <c r="G940" i="11"/>
  <c r="G939" i="11"/>
  <c r="G938" i="11"/>
  <c r="G937" i="11"/>
  <c r="G936" i="11"/>
  <c r="G935" i="11"/>
  <c r="G934" i="11"/>
  <c r="G933" i="11"/>
  <c r="G932" i="11"/>
  <c r="G931" i="11"/>
  <c r="G930" i="11"/>
  <c r="G929" i="11"/>
  <c r="G928" i="11"/>
  <c r="G927" i="11"/>
  <c r="G926" i="11"/>
  <c r="G925" i="11"/>
  <c r="G924" i="11"/>
  <c r="G923" i="11"/>
  <c r="G922" i="11"/>
  <c r="G921" i="11"/>
  <c r="G920" i="11"/>
  <c r="G919" i="11"/>
  <c r="G918" i="11"/>
  <c r="G917" i="11"/>
  <c r="G916" i="11"/>
  <c r="G915" i="11"/>
  <c r="G914" i="11"/>
  <c r="G913" i="11"/>
  <c r="G912" i="11"/>
  <c r="G911" i="11"/>
  <c r="G910" i="11"/>
  <c r="G909" i="11"/>
  <c r="G908" i="11"/>
  <c r="G907" i="11"/>
  <c r="G906" i="11"/>
  <c r="G905" i="11"/>
  <c r="G904" i="11"/>
  <c r="G903" i="11"/>
  <c r="G902" i="11"/>
  <c r="G901" i="11"/>
  <c r="G900" i="11"/>
  <c r="G899" i="11"/>
  <c r="G898" i="11"/>
  <c r="G897" i="11"/>
  <c r="G896" i="11"/>
  <c r="G895" i="11"/>
  <c r="G894" i="11"/>
  <c r="G893" i="11"/>
  <c r="G892" i="11"/>
  <c r="G891" i="11"/>
  <c r="G890" i="11"/>
  <c r="G889" i="11"/>
  <c r="G888" i="11"/>
  <c r="G887" i="11"/>
  <c r="G886" i="11"/>
  <c r="G885" i="11"/>
  <c r="G884" i="11"/>
  <c r="G883" i="11"/>
  <c r="G882" i="11"/>
  <c r="G881" i="11"/>
  <c r="G880" i="11"/>
  <c r="G879" i="11"/>
  <c r="G878" i="11"/>
  <c r="G877" i="11"/>
  <c r="G876" i="11"/>
  <c r="G875" i="11"/>
  <c r="G874" i="11"/>
  <c r="G873" i="11"/>
  <c r="G872" i="11"/>
  <c r="G871" i="11"/>
  <c r="G870" i="11"/>
  <c r="G869" i="11"/>
  <c r="G868" i="11"/>
  <c r="G867" i="11"/>
  <c r="G866" i="11"/>
  <c r="G865" i="11"/>
  <c r="G864" i="11"/>
  <c r="G863" i="11"/>
  <c r="G862" i="11"/>
  <c r="G861" i="11"/>
  <c r="G860" i="11"/>
  <c r="G859" i="11"/>
  <c r="G858" i="11"/>
  <c r="G857" i="11"/>
  <c r="G856" i="11"/>
  <c r="G855" i="11"/>
  <c r="G854" i="11"/>
  <c r="G853" i="11"/>
  <c r="G852" i="11"/>
  <c r="G851" i="11"/>
  <c r="G850" i="11"/>
  <c r="G849" i="11"/>
  <c r="G848" i="11"/>
  <c r="G847" i="11"/>
  <c r="G846" i="11"/>
  <c r="G845" i="11"/>
  <c r="G844" i="11"/>
  <c r="G843" i="11"/>
  <c r="G842" i="11"/>
  <c r="G841" i="11"/>
  <c r="G840" i="11"/>
  <c r="G839" i="11"/>
  <c r="G838" i="11"/>
  <c r="G837" i="11"/>
  <c r="G836" i="11"/>
  <c r="G835" i="11"/>
  <c r="G834" i="11"/>
  <c r="G833" i="11"/>
  <c r="G832" i="11"/>
  <c r="G831" i="11"/>
  <c r="G830" i="11"/>
  <c r="G829" i="11"/>
  <c r="G828" i="11"/>
  <c r="G827" i="11"/>
  <c r="G826" i="11"/>
  <c r="G825" i="11"/>
  <c r="G824" i="11"/>
  <c r="G823" i="11"/>
  <c r="G822" i="11"/>
  <c r="G821" i="11"/>
  <c r="G820" i="11"/>
  <c r="G819" i="11"/>
  <c r="G818" i="11"/>
  <c r="G817" i="11"/>
  <c r="G816" i="11"/>
  <c r="G815" i="11"/>
  <c r="G814" i="11"/>
  <c r="G813" i="11"/>
  <c r="G812" i="11"/>
  <c r="G811" i="11"/>
  <c r="G810" i="11"/>
  <c r="G809" i="11"/>
  <c r="G808" i="11"/>
  <c r="G807" i="11"/>
  <c r="G806" i="11"/>
  <c r="G805" i="11"/>
  <c r="G804" i="11"/>
  <c r="G803" i="11"/>
  <c r="G802" i="11"/>
  <c r="G801" i="11"/>
  <c r="G800" i="11"/>
  <c r="G799" i="11"/>
  <c r="G798" i="11"/>
  <c r="G797" i="11"/>
  <c r="G796" i="11"/>
  <c r="G795" i="11"/>
  <c r="G794" i="11"/>
  <c r="G793" i="11"/>
  <c r="G792" i="11"/>
  <c r="G791" i="11"/>
  <c r="G790" i="11"/>
  <c r="G789" i="11"/>
  <c r="G788" i="11"/>
  <c r="G787" i="11"/>
  <c r="G786" i="11"/>
  <c r="G785" i="11"/>
  <c r="G784" i="11"/>
  <c r="G783" i="11"/>
  <c r="G782" i="11"/>
  <c r="G781" i="11"/>
  <c r="G780" i="11"/>
  <c r="G779" i="11"/>
  <c r="G778" i="11"/>
  <c r="G777" i="11"/>
  <c r="G776" i="11"/>
  <c r="G775" i="11"/>
  <c r="G774" i="11"/>
  <c r="G773" i="11"/>
  <c r="G772" i="11"/>
  <c r="G771" i="11"/>
  <c r="G770" i="11"/>
  <c r="G769" i="11"/>
  <c r="G768" i="11"/>
  <c r="G767" i="11"/>
  <c r="G766" i="11"/>
  <c r="G765" i="11"/>
  <c r="G764" i="11"/>
  <c r="G763" i="11"/>
  <c r="G762" i="11"/>
  <c r="G761" i="11"/>
  <c r="G760" i="11"/>
  <c r="G759" i="11"/>
  <c r="G758" i="11"/>
  <c r="G757" i="11"/>
  <c r="G756" i="11"/>
  <c r="G755" i="11"/>
  <c r="G754" i="11"/>
  <c r="G753" i="11"/>
  <c r="G752" i="11"/>
  <c r="G751" i="11"/>
  <c r="G750" i="11"/>
  <c r="G749" i="11"/>
  <c r="G748" i="11"/>
  <c r="G747" i="11"/>
  <c r="G746" i="11"/>
  <c r="G745" i="11"/>
  <c r="G744" i="11"/>
  <c r="G743" i="11"/>
  <c r="G742" i="11"/>
  <c r="G741" i="11"/>
  <c r="G740" i="11"/>
  <c r="G739" i="11"/>
  <c r="G738" i="11"/>
  <c r="G737" i="11"/>
  <c r="G736" i="11"/>
  <c r="G735" i="11"/>
  <c r="G734" i="11"/>
  <c r="G733" i="11"/>
  <c r="G732" i="11"/>
  <c r="G731" i="11"/>
  <c r="G730" i="11"/>
  <c r="G729" i="11"/>
  <c r="G728" i="11"/>
  <c r="G727" i="11"/>
  <c r="G726" i="11"/>
  <c r="G725" i="11"/>
  <c r="G724" i="11"/>
  <c r="G723" i="11"/>
  <c r="G722" i="11"/>
  <c r="G721" i="11"/>
  <c r="G720" i="11"/>
  <c r="G719" i="11"/>
  <c r="G718" i="11"/>
  <c r="G717" i="11"/>
  <c r="G716" i="11"/>
  <c r="G715" i="11"/>
  <c r="G714" i="11"/>
  <c r="G713" i="11"/>
  <c r="G712" i="11"/>
  <c r="G711" i="11"/>
  <c r="G710" i="11"/>
  <c r="G709" i="11"/>
  <c r="G708" i="11"/>
  <c r="G707" i="11"/>
  <c r="G706" i="11"/>
  <c r="G705" i="11"/>
  <c r="G704" i="11"/>
  <c r="G703" i="11"/>
  <c r="G702" i="11"/>
  <c r="G701" i="11"/>
  <c r="G700" i="11"/>
  <c r="G699" i="11"/>
  <c r="G698" i="11"/>
  <c r="G697" i="11"/>
  <c r="G696" i="11"/>
  <c r="G695" i="11"/>
  <c r="G694" i="11"/>
  <c r="G693" i="11"/>
  <c r="G692" i="11"/>
  <c r="G691" i="11"/>
  <c r="G690" i="11"/>
  <c r="G689" i="11"/>
  <c r="G688" i="11"/>
  <c r="G687" i="11"/>
  <c r="G686" i="11"/>
  <c r="G685" i="11"/>
  <c r="G684" i="11"/>
  <c r="G683" i="11"/>
  <c r="G682" i="11"/>
  <c r="G681" i="11"/>
  <c r="G680" i="11"/>
  <c r="G679" i="11"/>
  <c r="G678" i="11"/>
  <c r="G677" i="11"/>
  <c r="G676" i="11"/>
  <c r="G675" i="11"/>
  <c r="G674" i="11"/>
  <c r="G673" i="11"/>
  <c r="G672" i="11"/>
  <c r="G671" i="11"/>
  <c r="G670" i="11"/>
  <c r="G669" i="11"/>
  <c r="G668" i="11"/>
  <c r="G667" i="11"/>
  <c r="G666" i="11"/>
  <c r="G665" i="11"/>
  <c r="G664" i="11"/>
  <c r="G663" i="11"/>
  <c r="G662" i="11"/>
  <c r="G661" i="11"/>
  <c r="G660" i="11"/>
  <c r="G659" i="11"/>
  <c r="G658" i="11"/>
  <c r="G657" i="11"/>
  <c r="G656" i="11"/>
  <c r="G655" i="11"/>
  <c r="G654" i="11"/>
  <c r="G653" i="11"/>
  <c r="G652" i="11"/>
  <c r="G651" i="11"/>
  <c r="G650" i="11"/>
  <c r="G649" i="11"/>
  <c r="G648" i="11"/>
  <c r="G647" i="11"/>
  <c r="G646" i="11"/>
  <c r="G645" i="11"/>
  <c r="G644" i="11"/>
  <c r="G643" i="11"/>
  <c r="G642" i="11"/>
  <c r="G641" i="11"/>
  <c r="G640" i="11"/>
  <c r="G639" i="11"/>
  <c r="G638" i="11"/>
  <c r="G637" i="11"/>
  <c r="G636" i="11"/>
  <c r="G635" i="11"/>
  <c r="G634" i="11"/>
  <c r="G633" i="11"/>
  <c r="G632" i="11"/>
  <c r="G631" i="11"/>
  <c r="G630" i="11"/>
  <c r="G629" i="11"/>
  <c r="G628" i="11"/>
  <c r="G627" i="11"/>
  <c r="G626" i="11"/>
  <c r="G625" i="11"/>
  <c r="G624" i="11"/>
  <c r="G623" i="11"/>
  <c r="G622" i="11"/>
  <c r="G621" i="11"/>
  <c r="G620" i="11"/>
  <c r="G619" i="11"/>
  <c r="G618" i="11"/>
  <c r="G617" i="11"/>
  <c r="G616" i="11"/>
  <c r="G615" i="11"/>
  <c r="G614" i="11"/>
  <c r="G613" i="11"/>
  <c r="G612" i="11"/>
  <c r="G611" i="11"/>
  <c r="G610" i="11"/>
  <c r="G609" i="11"/>
  <c r="G608" i="11"/>
  <c r="G607" i="11"/>
  <c r="G606" i="11"/>
  <c r="G605" i="11"/>
  <c r="G604" i="11"/>
  <c r="G603" i="11"/>
  <c r="G602" i="11"/>
  <c r="G601" i="11"/>
  <c r="G600" i="11"/>
  <c r="G599" i="11"/>
  <c r="G598" i="11"/>
  <c r="G597" i="11"/>
  <c r="G596" i="11"/>
  <c r="G595" i="11"/>
  <c r="G594" i="11"/>
  <c r="G593" i="11"/>
  <c r="G592" i="11"/>
  <c r="G591" i="11"/>
  <c r="G590" i="11"/>
  <c r="G589" i="11"/>
  <c r="G588" i="11"/>
  <c r="G587" i="11"/>
  <c r="G586" i="11"/>
  <c r="G585" i="11"/>
  <c r="G584" i="11"/>
  <c r="G583" i="11"/>
  <c r="G582" i="11"/>
  <c r="G581" i="11"/>
  <c r="G580" i="11"/>
  <c r="G579" i="11"/>
  <c r="G578" i="11"/>
  <c r="G577" i="11"/>
  <c r="G576" i="11"/>
  <c r="G575" i="11"/>
  <c r="G574" i="11"/>
  <c r="G573" i="11"/>
  <c r="G572" i="11"/>
  <c r="G571" i="11"/>
  <c r="G570" i="11"/>
  <c r="G569" i="11"/>
  <c r="G568" i="11"/>
  <c r="G567" i="11"/>
  <c r="G566" i="11"/>
  <c r="G565" i="11"/>
  <c r="G564" i="11"/>
  <c r="G563" i="11"/>
  <c r="G562" i="11"/>
  <c r="G561" i="11"/>
  <c r="G560" i="11"/>
  <c r="G559" i="11"/>
  <c r="G558" i="11"/>
  <c r="G557" i="11"/>
  <c r="G556" i="11"/>
  <c r="G555" i="11"/>
  <c r="G554" i="11"/>
  <c r="G553" i="11"/>
  <c r="G552" i="11"/>
  <c r="G551" i="11"/>
  <c r="G550" i="11"/>
  <c r="G549" i="11"/>
  <c r="G548" i="11"/>
  <c r="G547" i="11"/>
  <c r="G546" i="11"/>
  <c r="G545" i="11"/>
  <c r="G544" i="11"/>
  <c r="G543" i="11"/>
  <c r="G542" i="11"/>
  <c r="G541" i="11"/>
  <c r="G540" i="11"/>
  <c r="G539" i="11"/>
  <c r="G538" i="11"/>
  <c r="G537" i="11"/>
  <c r="G536" i="11"/>
  <c r="G535" i="11"/>
  <c r="G534" i="11"/>
  <c r="G533" i="11"/>
  <c r="G532" i="11"/>
  <c r="G531" i="11"/>
  <c r="G530" i="11"/>
  <c r="G529" i="11"/>
  <c r="G528" i="11"/>
  <c r="G527" i="11"/>
  <c r="G526" i="11"/>
  <c r="G525" i="11"/>
  <c r="G524" i="11"/>
  <c r="G523" i="11"/>
  <c r="G522" i="11"/>
  <c r="G521" i="11"/>
  <c r="G520" i="11"/>
  <c r="G519" i="11"/>
  <c r="G518" i="11"/>
  <c r="G517" i="11"/>
  <c r="G516" i="11"/>
  <c r="G515" i="11"/>
  <c r="G514" i="11"/>
  <c r="G513" i="11"/>
  <c r="G512" i="11"/>
  <c r="G511" i="11"/>
  <c r="G510" i="11"/>
  <c r="G509" i="11"/>
  <c r="G508" i="11"/>
  <c r="G507" i="11"/>
  <c r="G506" i="11"/>
  <c r="G505" i="11"/>
  <c r="G504" i="11"/>
  <c r="G503" i="11"/>
  <c r="G502" i="11"/>
  <c r="G501" i="11"/>
  <c r="G500" i="11"/>
  <c r="G499" i="11"/>
  <c r="G498" i="11"/>
  <c r="G497" i="11"/>
  <c r="G496" i="11"/>
  <c r="G495" i="11"/>
  <c r="G494" i="11"/>
  <c r="G493" i="11"/>
  <c r="G492" i="11"/>
  <c r="G491" i="11"/>
  <c r="G490" i="11"/>
  <c r="G489" i="11"/>
  <c r="G488" i="11"/>
  <c r="G487" i="11"/>
  <c r="G486" i="11"/>
  <c r="G485" i="11"/>
  <c r="G484" i="11"/>
  <c r="G483" i="11"/>
  <c r="G482" i="11"/>
  <c r="G481" i="11"/>
  <c r="G480" i="11"/>
  <c r="G479" i="11"/>
  <c r="G478" i="11"/>
  <c r="G477" i="11"/>
  <c r="G476" i="11"/>
  <c r="G475" i="11"/>
  <c r="G474" i="11"/>
  <c r="G473" i="11"/>
  <c r="G472" i="11"/>
  <c r="G471" i="11"/>
  <c r="G470" i="11"/>
  <c r="G469" i="11"/>
  <c r="G468" i="11"/>
  <c r="G467" i="11"/>
  <c r="G466" i="11"/>
  <c r="G465" i="11"/>
  <c r="G464" i="11"/>
  <c r="G463" i="11"/>
  <c r="G462" i="11"/>
  <c r="G461" i="11"/>
  <c r="G460" i="11"/>
  <c r="G459" i="11"/>
  <c r="G458" i="11"/>
  <c r="G457" i="11"/>
  <c r="G456" i="11"/>
  <c r="G455" i="11"/>
  <c r="G454" i="11"/>
  <c r="G453" i="11"/>
  <c r="G452" i="11"/>
  <c r="G451" i="11"/>
  <c r="G450" i="11"/>
  <c r="G449" i="11"/>
  <c r="G448" i="11"/>
  <c r="G447" i="11"/>
  <c r="G446" i="11"/>
  <c r="G445" i="11"/>
  <c r="G444" i="11"/>
  <c r="G443" i="11"/>
  <c r="G442" i="11"/>
  <c r="G441" i="11"/>
  <c r="G440" i="11"/>
  <c r="G439" i="11"/>
  <c r="G438" i="11"/>
  <c r="G437" i="11"/>
  <c r="G436" i="11"/>
  <c r="G435" i="11"/>
  <c r="G434" i="11"/>
  <c r="G433" i="11"/>
  <c r="G432" i="11"/>
  <c r="G431" i="11"/>
  <c r="G430" i="11"/>
  <c r="G429" i="11"/>
  <c r="G428" i="11"/>
  <c r="G427" i="11"/>
  <c r="G426" i="11"/>
  <c r="G425" i="11"/>
  <c r="G424" i="11"/>
  <c r="G423" i="11"/>
  <c r="G422" i="11"/>
  <c r="G421" i="11"/>
  <c r="G420" i="11"/>
  <c r="G419" i="11"/>
  <c r="G418" i="11"/>
  <c r="G417" i="11"/>
  <c r="G416" i="11"/>
  <c r="G415" i="11"/>
  <c r="G414" i="11"/>
  <c r="G413" i="11"/>
  <c r="G412" i="11"/>
  <c r="G411" i="11"/>
  <c r="G410" i="11"/>
  <c r="G409" i="11"/>
  <c r="G408" i="11"/>
  <c r="G407" i="11"/>
  <c r="G406" i="11"/>
  <c r="G405" i="11"/>
  <c r="G404" i="11"/>
  <c r="G403" i="11"/>
  <c r="G402" i="11"/>
  <c r="G401" i="11"/>
  <c r="G400" i="11"/>
  <c r="G399" i="11"/>
  <c r="G398" i="11"/>
  <c r="G397" i="11"/>
  <c r="G396" i="11"/>
  <c r="G395" i="11"/>
  <c r="G394" i="11"/>
  <c r="G393" i="11"/>
  <c r="G392" i="11"/>
  <c r="G391" i="11"/>
  <c r="G390" i="11"/>
  <c r="G389" i="11"/>
  <c r="G388" i="11"/>
  <c r="G387" i="11"/>
  <c r="G386" i="11"/>
  <c r="G385" i="11"/>
  <c r="G384" i="11"/>
  <c r="G383" i="11"/>
  <c r="G382" i="11"/>
  <c r="G381" i="11"/>
  <c r="G380" i="11"/>
  <c r="G379" i="11"/>
  <c r="G378" i="11"/>
  <c r="G377" i="11"/>
  <c r="G376" i="11"/>
  <c r="G375" i="11"/>
  <c r="G374" i="11"/>
  <c r="G373" i="11"/>
  <c r="G372" i="11"/>
  <c r="G371" i="11"/>
  <c r="G370" i="11"/>
  <c r="G369" i="11"/>
  <c r="G368" i="11"/>
  <c r="G367" i="11"/>
  <c r="G366" i="11"/>
  <c r="G365" i="11"/>
  <c r="G364" i="11"/>
  <c r="G363" i="11"/>
  <c r="G362" i="11"/>
  <c r="G361" i="11"/>
  <c r="G360" i="11"/>
  <c r="G359" i="11"/>
  <c r="G358" i="11"/>
  <c r="G357" i="11"/>
  <c r="G356" i="11"/>
  <c r="G355" i="11"/>
  <c r="G354" i="11"/>
  <c r="G353" i="11"/>
  <c r="G352" i="11"/>
  <c r="G351" i="11"/>
  <c r="G350" i="11"/>
  <c r="G349" i="11"/>
  <c r="G348" i="11"/>
  <c r="G347" i="11"/>
  <c r="G346" i="11"/>
  <c r="G345" i="11"/>
  <c r="G344" i="11"/>
  <c r="G343" i="11"/>
  <c r="G342" i="11"/>
  <c r="G341" i="11"/>
  <c r="G340" i="11"/>
  <c r="G339" i="11"/>
  <c r="G338" i="11"/>
  <c r="G337" i="11"/>
  <c r="G336" i="11"/>
  <c r="G335" i="11"/>
  <c r="G334" i="11"/>
  <c r="G333" i="11"/>
  <c r="G332" i="11"/>
  <c r="G331" i="11"/>
  <c r="G330" i="11"/>
  <c r="G329" i="11"/>
  <c r="G328" i="11"/>
  <c r="G327" i="11"/>
  <c r="G326" i="11"/>
  <c r="G325" i="11"/>
  <c r="G324" i="11"/>
  <c r="G323" i="11"/>
  <c r="G322" i="11"/>
  <c r="G321" i="11"/>
  <c r="G320" i="11"/>
  <c r="G319" i="11"/>
  <c r="G318" i="11"/>
  <c r="G317" i="11"/>
  <c r="G316" i="11"/>
  <c r="G315" i="11"/>
  <c r="G314" i="11"/>
  <c r="G313" i="11"/>
  <c r="G312" i="11"/>
  <c r="G311" i="11"/>
  <c r="G310" i="11"/>
  <c r="G309" i="11"/>
  <c r="G308" i="11"/>
  <c r="G307" i="11"/>
  <c r="G306" i="11"/>
  <c r="G305" i="11"/>
  <c r="G304" i="11"/>
  <c r="G303" i="11"/>
  <c r="G302" i="11"/>
  <c r="G301" i="11"/>
  <c r="G300" i="11"/>
  <c r="G299" i="11"/>
  <c r="G298" i="11"/>
  <c r="G297" i="11"/>
  <c r="G296" i="11"/>
  <c r="G295" i="11"/>
  <c r="G294" i="11"/>
  <c r="G293" i="11"/>
  <c r="G292" i="11"/>
  <c r="G291" i="11"/>
  <c r="G290" i="11"/>
  <c r="G289" i="11"/>
  <c r="G288" i="11"/>
  <c r="G287" i="11"/>
  <c r="G286" i="11"/>
  <c r="G285" i="11"/>
  <c r="G284" i="11"/>
  <c r="G283" i="11"/>
  <c r="G282" i="11"/>
  <c r="G281" i="11"/>
  <c r="G280" i="11"/>
  <c r="G279" i="11"/>
  <c r="G278" i="11"/>
  <c r="G277" i="11"/>
  <c r="G276" i="11"/>
  <c r="G275" i="11"/>
  <c r="G274" i="11"/>
  <c r="G273" i="11"/>
  <c r="G272" i="11"/>
  <c r="G271" i="11"/>
  <c r="G270" i="11"/>
  <c r="G269" i="11"/>
  <c r="G268" i="11"/>
  <c r="G267" i="11"/>
  <c r="G266" i="11"/>
  <c r="G265" i="11"/>
  <c r="G264" i="11"/>
  <c r="G263" i="11"/>
  <c r="G262" i="11"/>
  <c r="G261" i="11"/>
  <c r="G260" i="11"/>
  <c r="G259" i="11"/>
  <c r="G258" i="11"/>
  <c r="G257" i="11"/>
  <c r="G256" i="11"/>
  <c r="G255" i="11"/>
  <c r="G254" i="11"/>
  <c r="G253" i="11"/>
  <c r="G252" i="11"/>
  <c r="G251" i="11"/>
  <c r="G250" i="11"/>
  <c r="G249" i="11"/>
  <c r="G248" i="11"/>
  <c r="G247" i="11"/>
  <c r="G246" i="11"/>
  <c r="G245" i="11"/>
  <c r="G244" i="11"/>
  <c r="G243" i="11"/>
  <c r="G242" i="11"/>
  <c r="G241" i="11"/>
  <c r="G240" i="11"/>
  <c r="G239" i="11"/>
  <c r="G238" i="11"/>
  <c r="G237" i="11"/>
  <c r="G236" i="11"/>
  <c r="G235" i="11"/>
  <c r="G234" i="11"/>
  <c r="G233" i="11"/>
  <c r="G232" i="11"/>
  <c r="G231" i="11"/>
  <c r="G230" i="11"/>
  <c r="G229" i="11"/>
  <c r="G228" i="11"/>
  <c r="G227" i="11"/>
  <c r="G226" i="11"/>
  <c r="G225" i="11"/>
  <c r="G224" i="11"/>
  <c r="G223" i="11"/>
  <c r="G222" i="11"/>
  <c r="G221" i="11"/>
  <c r="G220" i="11"/>
  <c r="G219" i="11"/>
  <c r="G218" i="11"/>
  <c r="G217" i="11"/>
  <c r="G216" i="11"/>
  <c r="G215" i="11"/>
  <c r="G214" i="11"/>
  <c r="G213" i="11"/>
  <c r="G212" i="11"/>
  <c r="G211" i="11"/>
  <c r="G210" i="11"/>
  <c r="G209" i="11"/>
  <c r="G208" i="11"/>
  <c r="G207" i="11"/>
  <c r="G206" i="11"/>
  <c r="G205" i="11"/>
  <c r="G204" i="11"/>
  <c r="G203" i="11"/>
  <c r="G202" i="11"/>
  <c r="G201" i="11"/>
  <c r="G200" i="11"/>
  <c r="G199" i="11"/>
  <c r="G198" i="11"/>
  <c r="G197" i="11"/>
  <c r="G196" i="11"/>
  <c r="G195" i="11"/>
  <c r="G194" i="11"/>
  <c r="G193" i="11"/>
  <c r="G192" i="11"/>
  <c r="G191" i="11"/>
  <c r="G190" i="11"/>
  <c r="G189" i="11"/>
  <c r="G188" i="11"/>
  <c r="G187" i="11"/>
  <c r="G186" i="11"/>
  <c r="G185" i="11"/>
  <c r="G184" i="11"/>
  <c r="G183" i="11"/>
  <c r="G182" i="11"/>
  <c r="G181" i="11"/>
  <c r="G180" i="11"/>
  <c r="G179" i="11"/>
  <c r="G178" i="11"/>
  <c r="G177" i="11"/>
  <c r="G176" i="11"/>
  <c r="G175" i="11"/>
  <c r="G174" i="11"/>
  <c r="G173" i="11"/>
  <c r="G172" i="11"/>
  <c r="G171" i="11"/>
  <c r="G170" i="11"/>
  <c r="G169" i="11"/>
  <c r="G168" i="11"/>
  <c r="G167" i="11"/>
  <c r="G166" i="11"/>
  <c r="G165" i="11"/>
  <c r="G164" i="11"/>
  <c r="G163" i="11"/>
  <c r="G162" i="11"/>
  <c r="G161" i="11"/>
  <c r="G160" i="11"/>
  <c r="G159" i="11"/>
  <c r="G158" i="11"/>
  <c r="G157" i="11"/>
  <c r="G156" i="11"/>
  <c r="G155" i="11"/>
  <c r="G154" i="11"/>
  <c r="G153" i="11"/>
  <c r="G152" i="11"/>
  <c r="G151" i="11"/>
  <c r="G150" i="11"/>
  <c r="G149" i="11"/>
  <c r="G148" i="11"/>
  <c r="G147" i="11"/>
  <c r="G146" i="11"/>
  <c r="G145" i="11"/>
  <c r="G144" i="11"/>
  <c r="G143" i="11"/>
  <c r="G142" i="11"/>
  <c r="G141" i="11"/>
  <c r="G140" i="11"/>
  <c r="G139" i="11"/>
  <c r="G138" i="11"/>
  <c r="G137" i="11"/>
  <c r="G136" i="11"/>
  <c r="G135" i="11"/>
  <c r="G134" i="11"/>
  <c r="G133" i="11"/>
  <c r="G132" i="11"/>
  <c r="G131" i="11"/>
  <c r="G130" i="11"/>
  <c r="G129" i="11"/>
  <c r="G128" i="11"/>
  <c r="G127" i="11"/>
  <c r="G126" i="11"/>
  <c r="G125" i="11"/>
  <c r="G124" i="11"/>
  <c r="G123" i="11"/>
  <c r="G122" i="11"/>
  <c r="G121" i="11"/>
  <c r="G120" i="11"/>
  <c r="G119" i="11"/>
  <c r="G118" i="11"/>
  <c r="G117" i="11"/>
  <c r="G116" i="11"/>
  <c r="G115" i="11"/>
  <c r="G114" i="11"/>
  <c r="G113" i="11"/>
  <c r="G112" i="11"/>
  <c r="G111" i="11"/>
  <c r="G110" i="11"/>
  <c r="G109" i="11"/>
  <c r="G108" i="11"/>
  <c r="G107" i="11"/>
  <c r="G106" i="11"/>
  <c r="G105" i="11"/>
  <c r="G104" i="11"/>
  <c r="G103" i="11"/>
  <c r="G102" i="11"/>
  <c r="G101" i="11"/>
  <c r="G100" i="11"/>
  <c r="G99" i="11"/>
  <c r="G98" i="11"/>
  <c r="G97" i="11"/>
  <c r="G96" i="11"/>
  <c r="G95" i="11"/>
  <c r="G94" i="11"/>
  <c r="G93" i="11"/>
  <c r="G92" i="11"/>
  <c r="G91" i="11"/>
  <c r="G90" i="11"/>
  <c r="G89" i="11"/>
  <c r="G88" i="11"/>
  <c r="G87" i="11"/>
  <c r="G86" i="11"/>
  <c r="G85" i="11"/>
  <c r="G84" i="11"/>
  <c r="G83" i="11"/>
  <c r="G82" i="11"/>
  <c r="G81" i="11"/>
  <c r="G80" i="11"/>
  <c r="G79" i="11"/>
  <c r="G78" i="11"/>
  <c r="G77" i="11"/>
  <c r="G76" i="11"/>
  <c r="G75" i="11"/>
  <c r="G74" i="11"/>
  <c r="G73" i="11"/>
  <c r="G72" i="11"/>
  <c r="G71" i="11"/>
  <c r="G70" i="11"/>
  <c r="G69" i="11"/>
  <c r="G68" i="11"/>
  <c r="G67" i="11"/>
  <c r="G66" i="11"/>
  <c r="G65" i="11"/>
  <c r="G64" i="11"/>
  <c r="G63" i="11"/>
  <c r="G62" i="11"/>
  <c r="G61" i="11"/>
  <c r="G60" i="11"/>
  <c r="G59"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G8" i="11"/>
  <c r="G7" i="11"/>
  <c r="G6" i="11"/>
  <c r="G5" i="11"/>
  <c r="G4" i="11"/>
  <c r="G3" i="11"/>
  <c r="F1001" i="11"/>
  <c r="F1000" i="11"/>
  <c r="F999" i="11"/>
  <c r="F998" i="11"/>
  <c r="F997" i="11"/>
  <c r="F996" i="11"/>
  <c r="F995" i="11"/>
  <c r="F994" i="11"/>
  <c r="F993" i="11"/>
  <c r="F992" i="11"/>
  <c r="F991" i="11"/>
  <c r="F990" i="11"/>
  <c r="F989" i="11"/>
  <c r="F988" i="11"/>
  <c r="F987" i="11"/>
  <c r="F986" i="11"/>
  <c r="F985" i="11"/>
  <c r="F984" i="11"/>
  <c r="F983" i="11"/>
  <c r="F982" i="11"/>
  <c r="F981" i="11"/>
  <c r="F980" i="11"/>
  <c r="F979" i="11"/>
  <c r="F978" i="11"/>
  <c r="F977" i="11"/>
  <c r="F976" i="11"/>
  <c r="F975" i="11"/>
  <c r="F974" i="11"/>
  <c r="F973" i="11"/>
  <c r="F972" i="11"/>
  <c r="F971" i="11"/>
  <c r="F970" i="11"/>
  <c r="F969" i="11"/>
  <c r="F968" i="11"/>
  <c r="F967" i="11"/>
  <c r="F966" i="11"/>
  <c r="F965" i="11"/>
  <c r="F964" i="11"/>
  <c r="F963" i="11"/>
  <c r="F962" i="11"/>
  <c r="F961" i="11"/>
  <c r="F960" i="11"/>
  <c r="F959" i="11"/>
  <c r="F958" i="11"/>
  <c r="F957" i="11"/>
  <c r="F956" i="11"/>
  <c r="F955" i="11"/>
  <c r="F954" i="11"/>
  <c r="F953" i="11"/>
  <c r="F952" i="11"/>
  <c r="F951" i="11"/>
  <c r="F950" i="11"/>
  <c r="F949" i="11"/>
  <c r="F948" i="11"/>
  <c r="F947" i="11"/>
  <c r="F946" i="11"/>
  <c r="F945" i="11"/>
  <c r="F944" i="11"/>
  <c r="F943" i="11"/>
  <c r="F942" i="11"/>
  <c r="F941" i="11"/>
  <c r="F940" i="11"/>
  <c r="F939" i="11"/>
  <c r="F938" i="11"/>
  <c r="F937" i="11"/>
  <c r="F936" i="11"/>
  <c r="F935" i="11"/>
  <c r="F934" i="11"/>
  <c r="F933" i="11"/>
  <c r="F932" i="11"/>
  <c r="F931" i="11"/>
  <c r="F930" i="11"/>
  <c r="F929" i="11"/>
  <c r="F928" i="11"/>
  <c r="F927" i="11"/>
  <c r="F926" i="11"/>
  <c r="F925" i="11"/>
  <c r="F924" i="11"/>
  <c r="F923" i="11"/>
  <c r="F922" i="11"/>
  <c r="F921" i="11"/>
  <c r="F920" i="11"/>
  <c r="F919" i="11"/>
  <c r="F918" i="11"/>
  <c r="F917" i="11"/>
  <c r="F916" i="11"/>
  <c r="F915" i="11"/>
  <c r="F914" i="11"/>
  <c r="F913" i="11"/>
  <c r="F912" i="11"/>
  <c r="F911" i="11"/>
  <c r="F910" i="11"/>
  <c r="F909" i="11"/>
  <c r="F908" i="11"/>
  <c r="F907" i="11"/>
  <c r="F906" i="11"/>
  <c r="F905" i="11"/>
  <c r="F904" i="11"/>
  <c r="F903" i="11"/>
  <c r="F902" i="11"/>
  <c r="F901" i="11"/>
  <c r="F900" i="11"/>
  <c r="F899" i="11"/>
  <c r="F898" i="11"/>
  <c r="F897" i="11"/>
  <c r="F896" i="11"/>
  <c r="F895" i="11"/>
  <c r="F894" i="11"/>
  <c r="F893" i="11"/>
  <c r="F892" i="11"/>
  <c r="F891" i="11"/>
  <c r="F890" i="11"/>
  <c r="F889" i="11"/>
  <c r="F888" i="11"/>
  <c r="F887" i="11"/>
  <c r="F886" i="11"/>
  <c r="F885" i="11"/>
  <c r="F884" i="11"/>
  <c r="F883" i="11"/>
  <c r="F882" i="11"/>
  <c r="F881" i="11"/>
  <c r="F880" i="11"/>
  <c r="F879" i="11"/>
  <c r="F878" i="11"/>
  <c r="F877" i="11"/>
  <c r="F876" i="11"/>
  <c r="F875" i="11"/>
  <c r="F874" i="11"/>
  <c r="F873" i="11"/>
  <c r="F872" i="11"/>
  <c r="F871" i="11"/>
  <c r="F870" i="11"/>
  <c r="F869" i="11"/>
  <c r="F868" i="11"/>
  <c r="F867" i="11"/>
  <c r="F866" i="11"/>
  <c r="F865" i="11"/>
  <c r="F864" i="11"/>
  <c r="F863" i="11"/>
  <c r="F862" i="11"/>
  <c r="F861" i="11"/>
  <c r="F860" i="11"/>
  <c r="F859" i="11"/>
  <c r="F858" i="11"/>
  <c r="F857" i="11"/>
  <c r="F856" i="11"/>
  <c r="F855" i="11"/>
  <c r="F854" i="11"/>
  <c r="F853" i="11"/>
  <c r="F852" i="11"/>
  <c r="F851" i="11"/>
  <c r="F850" i="11"/>
  <c r="F849" i="11"/>
  <c r="F848" i="11"/>
  <c r="F847" i="11"/>
  <c r="F846" i="11"/>
  <c r="F845" i="11"/>
  <c r="F844" i="11"/>
  <c r="F843" i="11"/>
  <c r="F842" i="11"/>
  <c r="F841" i="11"/>
  <c r="F840" i="11"/>
  <c r="F839" i="11"/>
  <c r="F838" i="11"/>
  <c r="F837" i="11"/>
  <c r="F836" i="11"/>
  <c r="F835" i="11"/>
  <c r="F834" i="11"/>
  <c r="F833" i="11"/>
  <c r="F832" i="11"/>
  <c r="F831" i="11"/>
  <c r="F830" i="11"/>
  <c r="F829" i="11"/>
  <c r="F828" i="11"/>
  <c r="F827" i="11"/>
  <c r="F826" i="11"/>
  <c r="F825" i="11"/>
  <c r="F824" i="11"/>
  <c r="F823" i="11"/>
  <c r="F822" i="11"/>
  <c r="F821" i="11"/>
  <c r="F820" i="11"/>
  <c r="F819" i="11"/>
  <c r="F818" i="11"/>
  <c r="F817" i="11"/>
  <c r="F816" i="11"/>
  <c r="F815" i="11"/>
  <c r="F814" i="11"/>
  <c r="F813" i="11"/>
  <c r="F812" i="11"/>
  <c r="F811" i="11"/>
  <c r="F810" i="11"/>
  <c r="F809" i="11"/>
  <c r="F808" i="11"/>
  <c r="F807" i="11"/>
  <c r="F806" i="11"/>
  <c r="F805" i="11"/>
  <c r="F804" i="11"/>
  <c r="F803" i="11"/>
  <c r="F802" i="11"/>
  <c r="F801" i="11"/>
  <c r="F800" i="11"/>
  <c r="F799" i="11"/>
  <c r="F798" i="11"/>
  <c r="F797" i="11"/>
  <c r="F796" i="11"/>
  <c r="F795" i="11"/>
  <c r="F794" i="11"/>
  <c r="F793" i="11"/>
  <c r="F792" i="11"/>
  <c r="F791" i="11"/>
  <c r="F790" i="11"/>
  <c r="F789" i="11"/>
  <c r="F788" i="11"/>
  <c r="F787" i="11"/>
  <c r="F786" i="11"/>
  <c r="F785" i="11"/>
  <c r="F784" i="11"/>
  <c r="F783" i="11"/>
  <c r="F782" i="11"/>
  <c r="F781" i="11"/>
  <c r="F780" i="11"/>
  <c r="F779" i="11"/>
  <c r="F778" i="11"/>
  <c r="F777" i="11"/>
  <c r="F776" i="11"/>
  <c r="F775" i="11"/>
  <c r="F774" i="11"/>
  <c r="F773" i="11"/>
  <c r="F772" i="11"/>
  <c r="F771" i="11"/>
  <c r="F770" i="11"/>
  <c r="F769" i="11"/>
  <c r="F768" i="11"/>
  <c r="F767" i="11"/>
  <c r="F766" i="11"/>
  <c r="F765" i="11"/>
  <c r="F764" i="11"/>
  <c r="F763" i="11"/>
  <c r="F762" i="11"/>
  <c r="F761" i="11"/>
  <c r="F760" i="11"/>
  <c r="F759" i="11"/>
  <c r="F758" i="11"/>
  <c r="F757" i="11"/>
  <c r="F756" i="11"/>
  <c r="F755" i="11"/>
  <c r="F754" i="11"/>
  <c r="F753" i="11"/>
  <c r="F752" i="11"/>
  <c r="F751" i="11"/>
  <c r="F750" i="11"/>
  <c r="F749" i="11"/>
  <c r="F748" i="11"/>
  <c r="F747" i="11"/>
  <c r="F746" i="11"/>
  <c r="F745" i="11"/>
  <c r="F744" i="11"/>
  <c r="F743" i="11"/>
  <c r="F742" i="11"/>
  <c r="F741" i="11"/>
  <c r="F740" i="11"/>
  <c r="F739" i="11"/>
  <c r="F738" i="11"/>
  <c r="F737" i="11"/>
  <c r="F736" i="11"/>
  <c r="F735" i="11"/>
  <c r="F734" i="11"/>
  <c r="F733" i="11"/>
  <c r="F732" i="11"/>
  <c r="F731" i="11"/>
  <c r="F730" i="11"/>
  <c r="F729" i="11"/>
  <c r="F728" i="11"/>
  <c r="F727" i="11"/>
  <c r="F726" i="11"/>
  <c r="F725" i="11"/>
  <c r="F724" i="11"/>
  <c r="F723" i="11"/>
  <c r="F722" i="11"/>
  <c r="F721" i="11"/>
  <c r="F720" i="11"/>
  <c r="F719" i="11"/>
  <c r="F718" i="11"/>
  <c r="F717" i="11"/>
  <c r="F716" i="11"/>
  <c r="F715" i="11"/>
  <c r="F714" i="11"/>
  <c r="F713" i="11"/>
  <c r="F712" i="11"/>
  <c r="F711" i="11"/>
  <c r="F710" i="11"/>
  <c r="F709" i="11"/>
  <c r="F708" i="11"/>
  <c r="F707" i="11"/>
  <c r="F706" i="11"/>
  <c r="F705" i="11"/>
  <c r="F704" i="11"/>
  <c r="F703" i="11"/>
  <c r="F702" i="11"/>
  <c r="F701" i="11"/>
  <c r="F700" i="11"/>
  <c r="F699" i="11"/>
  <c r="F698" i="11"/>
  <c r="F697" i="11"/>
  <c r="F696" i="11"/>
  <c r="F695" i="11"/>
  <c r="F694" i="11"/>
  <c r="F693" i="11"/>
  <c r="F692" i="11"/>
  <c r="F691" i="11"/>
  <c r="F690" i="11"/>
  <c r="F689" i="11"/>
  <c r="F688" i="11"/>
  <c r="F687" i="11"/>
  <c r="F686" i="11"/>
  <c r="F685" i="11"/>
  <c r="F684" i="11"/>
  <c r="F683" i="11"/>
  <c r="F682" i="11"/>
  <c r="F681" i="11"/>
  <c r="F680" i="11"/>
  <c r="F679" i="11"/>
  <c r="F678" i="11"/>
  <c r="F677" i="11"/>
  <c r="F676" i="11"/>
  <c r="F675" i="11"/>
  <c r="F674" i="11"/>
  <c r="F673" i="11"/>
  <c r="F672" i="11"/>
  <c r="F671" i="11"/>
  <c r="F670" i="11"/>
  <c r="F669" i="11"/>
  <c r="F668" i="11"/>
  <c r="F667" i="11"/>
  <c r="F666" i="11"/>
  <c r="F665" i="11"/>
  <c r="F664" i="11"/>
  <c r="F663" i="11"/>
  <c r="F662" i="11"/>
  <c r="F661" i="11"/>
  <c r="F660" i="11"/>
  <c r="F659" i="11"/>
  <c r="F658" i="11"/>
  <c r="F657" i="11"/>
  <c r="F656" i="11"/>
  <c r="F655" i="11"/>
  <c r="F654" i="11"/>
  <c r="F653" i="11"/>
  <c r="F652" i="11"/>
  <c r="F651" i="11"/>
  <c r="F650" i="11"/>
  <c r="F649" i="11"/>
  <c r="F648" i="11"/>
  <c r="F647" i="11"/>
  <c r="F646" i="11"/>
  <c r="F645" i="11"/>
  <c r="F644" i="11"/>
  <c r="F643" i="11"/>
  <c r="F642" i="11"/>
  <c r="F641" i="11"/>
  <c r="F640" i="11"/>
  <c r="F639" i="11"/>
  <c r="F638" i="11"/>
  <c r="F637" i="11"/>
  <c r="F636" i="11"/>
  <c r="F635" i="11"/>
  <c r="F634" i="11"/>
  <c r="F633" i="11"/>
  <c r="F632" i="11"/>
  <c r="F631" i="11"/>
  <c r="F630" i="11"/>
  <c r="F629" i="11"/>
  <c r="F628" i="11"/>
  <c r="F627" i="11"/>
  <c r="F626" i="11"/>
  <c r="F625" i="11"/>
  <c r="F624" i="11"/>
  <c r="F623" i="11"/>
  <c r="F622" i="11"/>
  <c r="F621" i="11"/>
  <c r="F620" i="11"/>
  <c r="F619" i="11"/>
  <c r="F618" i="11"/>
  <c r="F617" i="11"/>
  <c r="F616" i="11"/>
  <c r="F615" i="11"/>
  <c r="F614" i="11"/>
  <c r="F613" i="11"/>
  <c r="F612" i="11"/>
  <c r="F611" i="11"/>
  <c r="F610" i="11"/>
  <c r="F609" i="11"/>
  <c r="F608" i="11"/>
  <c r="F607" i="11"/>
  <c r="F606" i="11"/>
  <c r="F605" i="11"/>
  <c r="F604" i="11"/>
  <c r="F603" i="11"/>
  <c r="F602" i="11"/>
  <c r="F601" i="11"/>
  <c r="F600" i="11"/>
  <c r="F599" i="11"/>
  <c r="F598" i="11"/>
  <c r="F597" i="11"/>
  <c r="F596" i="11"/>
  <c r="F595" i="11"/>
  <c r="F594" i="11"/>
  <c r="F593" i="11"/>
  <c r="F592" i="11"/>
  <c r="F591" i="11"/>
  <c r="F590" i="11"/>
  <c r="F589" i="11"/>
  <c r="F588" i="11"/>
  <c r="F587" i="11"/>
  <c r="F586" i="11"/>
  <c r="F585" i="11"/>
  <c r="F584" i="11"/>
  <c r="F583" i="11"/>
  <c r="F582" i="11"/>
  <c r="F581" i="11"/>
  <c r="F580" i="11"/>
  <c r="F579" i="11"/>
  <c r="F578" i="11"/>
  <c r="F577" i="11"/>
  <c r="F576" i="11"/>
  <c r="F575" i="11"/>
  <c r="F574" i="11"/>
  <c r="F573" i="11"/>
  <c r="F572" i="11"/>
  <c r="F571" i="11"/>
  <c r="F570" i="11"/>
  <c r="F569" i="11"/>
  <c r="F568" i="11"/>
  <c r="F567" i="11"/>
  <c r="F566" i="11"/>
  <c r="F565" i="11"/>
  <c r="F564" i="11"/>
  <c r="F563" i="11"/>
  <c r="F562" i="11"/>
  <c r="F561" i="11"/>
  <c r="F560" i="11"/>
  <c r="F559" i="11"/>
  <c r="F558" i="11"/>
  <c r="F557" i="11"/>
  <c r="F556" i="11"/>
  <c r="F555" i="11"/>
  <c r="F554" i="11"/>
  <c r="F553" i="11"/>
  <c r="F552" i="11"/>
  <c r="F551" i="11"/>
  <c r="F550" i="11"/>
  <c r="F549" i="11"/>
  <c r="F548" i="11"/>
  <c r="F547" i="11"/>
  <c r="F546" i="11"/>
  <c r="F545" i="11"/>
  <c r="F544" i="11"/>
  <c r="F543" i="11"/>
  <c r="F542" i="11"/>
  <c r="F541" i="11"/>
  <c r="F540" i="11"/>
  <c r="F539" i="11"/>
  <c r="F538" i="11"/>
  <c r="F537" i="11"/>
  <c r="F536" i="11"/>
  <c r="F535" i="11"/>
  <c r="F534" i="11"/>
  <c r="F533" i="11"/>
  <c r="F532" i="11"/>
  <c r="F531" i="11"/>
  <c r="F530" i="11"/>
  <c r="F529" i="11"/>
  <c r="F528" i="11"/>
  <c r="F527" i="11"/>
  <c r="F526" i="11"/>
  <c r="F525" i="11"/>
  <c r="F524" i="11"/>
  <c r="F523" i="11"/>
  <c r="F522" i="11"/>
  <c r="F521" i="11"/>
  <c r="F520" i="11"/>
  <c r="F519" i="11"/>
  <c r="F518" i="11"/>
  <c r="F517" i="11"/>
  <c r="F516" i="11"/>
  <c r="F515" i="11"/>
  <c r="F514" i="11"/>
  <c r="F513" i="11"/>
  <c r="F512" i="11"/>
  <c r="F511" i="11"/>
  <c r="F510" i="11"/>
  <c r="F509" i="11"/>
  <c r="F508" i="11"/>
  <c r="F507" i="11"/>
  <c r="F506" i="11"/>
  <c r="F505" i="11"/>
  <c r="F504" i="11"/>
  <c r="F503" i="11"/>
  <c r="F502" i="11"/>
  <c r="F501" i="11"/>
  <c r="F500" i="11"/>
  <c r="F499" i="11"/>
  <c r="F498" i="11"/>
  <c r="F497" i="11"/>
  <c r="F496" i="11"/>
  <c r="F495" i="11"/>
  <c r="F494" i="11"/>
  <c r="F493" i="11"/>
  <c r="F492" i="11"/>
  <c r="F491" i="11"/>
  <c r="F490" i="11"/>
  <c r="F489" i="11"/>
  <c r="F488" i="11"/>
  <c r="F487" i="11"/>
  <c r="F486" i="11"/>
  <c r="F485" i="11"/>
  <c r="F484" i="11"/>
  <c r="F483" i="11"/>
  <c r="F482" i="11"/>
  <c r="F481" i="11"/>
  <c r="F480" i="11"/>
  <c r="F479" i="11"/>
  <c r="F478" i="11"/>
  <c r="F477" i="11"/>
  <c r="F476" i="11"/>
  <c r="F475" i="11"/>
  <c r="F474" i="11"/>
  <c r="F473" i="11"/>
  <c r="F472" i="11"/>
  <c r="F471" i="11"/>
  <c r="F470" i="11"/>
  <c r="F469" i="11"/>
  <c r="F468" i="11"/>
  <c r="F467" i="11"/>
  <c r="F466" i="11"/>
  <c r="F465" i="11"/>
  <c r="F464" i="11"/>
  <c r="F463" i="11"/>
  <c r="F462" i="11"/>
  <c r="F461" i="11"/>
  <c r="F460" i="11"/>
  <c r="F459" i="11"/>
  <c r="F458" i="11"/>
  <c r="F457" i="11"/>
  <c r="F456" i="11"/>
  <c r="F455" i="11"/>
  <c r="F454" i="11"/>
  <c r="F453" i="11"/>
  <c r="F452" i="11"/>
  <c r="F451" i="11"/>
  <c r="F450" i="11"/>
  <c r="F449" i="11"/>
  <c r="F448" i="11"/>
  <c r="F447" i="11"/>
  <c r="F446" i="11"/>
  <c r="F445" i="11"/>
  <c r="F444" i="11"/>
  <c r="F443" i="11"/>
  <c r="F442" i="11"/>
  <c r="F441" i="11"/>
  <c r="F440" i="11"/>
  <c r="F439" i="11"/>
  <c r="F438" i="11"/>
  <c r="F437" i="11"/>
  <c r="F436" i="11"/>
  <c r="F435" i="11"/>
  <c r="F434" i="11"/>
  <c r="F433" i="11"/>
  <c r="F432" i="11"/>
  <c r="F431" i="11"/>
  <c r="F430" i="11"/>
  <c r="F429" i="11"/>
  <c r="F428" i="11"/>
  <c r="F427" i="11"/>
  <c r="F426" i="11"/>
  <c r="F425" i="11"/>
  <c r="F424" i="11"/>
  <c r="F423" i="11"/>
  <c r="F422" i="11"/>
  <c r="F421" i="11"/>
  <c r="F420" i="11"/>
  <c r="F419" i="11"/>
  <c r="F418" i="11"/>
  <c r="F417" i="11"/>
  <c r="F416" i="11"/>
  <c r="F415" i="11"/>
  <c r="F414" i="11"/>
  <c r="F413" i="11"/>
  <c r="F412" i="11"/>
  <c r="F411" i="11"/>
  <c r="F410" i="11"/>
  <c r="F409" i="11"/>
  <c r="F408" i="11"/>
  <c r="F407" i="11"/>
  <c r="F406" i="11"/>
  <c r="F405" i="11"/>
  <c r="F404" i="11"/>
  <c r="F403" i="11"/>
  <c r="F402" i="11"/>
  <c r="F401" i="11"/>
  <c r="F400" i="11"/>
  <c r="F399" i="11"/>
  <c r="F398" i="11"/>
  <c r="F397" i="11"/>
  <c r="F396" i="11"/>
  <c r="F395" i="11"/>
  <c r="F394" i="11"/>
  <c r="F393" i="11"/>
  <c r="F392" i="11"/>
  <c r="F391" i="11"/>
  <c r="F390" i="11"/>
  <c r="F389" i="11"/>
  <c r="F388" i="11"/>
  <c r="F387" i="11"/>
  <c r="F386" i="11"/>
  <c r="F385" i="11"/>
  <c r="F384" i="11"/>
  <c r="F383" i="11"/>
  <c r="F382" i="11"/>
  <c r="F381" i="11"/>
  <c r="F380" i="11"/>
  <c r="F379" i="11"/>
  <c r="F378" i="11"/>
  <c r="F377" i="11"/>
  <c r="F376" i="11"/>
  <c r="F375" i="11"/>
  <c r="F374" i="11"/>
  <c r="F373" i="11"/>
  <c r="F372" i="11"/>
  <c r="F371" i="11"/>
  <c r="F370" i="11"/>
  <c r="F369" i="11"/>
  <c r="F368" i="11"/>
  <c r="F367" i="11"/>
  <c r="F366" i="11"/>
  <c r="F365" i="11"/>
  <c r="F364" i="11"/>
  <c r="F363" i="11"/>
  <c r="F362" i="11"/>
  <c r="F361" i="11"/>
  <c r="F360" i="11"/>
  <c r="F359" i="11"/>
  <c r="F358" i="11"/>
  <c r="F357" i="11"/>
  <c r="F356" i="11"/>
  <c r="F355" i="11"/>
  <c r="F354" i="11"/>
  <c r="F353" i="11"/>
  <c r="F352" i="11"/>
  <c r="F351" i="11"/>
  <c r="F350" i="11"/>
  <c r="F349" i="11"/>
  <c r="F348" i="11"/>
  <c r="F347" i="11"/>
  <c r="F346" i="11"/>
  <c r="F345" i="11"/>
  <c r="F344" i="11"/>
  <c r="F343" i="11"/>
  <c r="F342" i="11"/>
  <c r="F341" i="11"/>
  <c r="F340" i="11"/>
  <c r="F339" i="11"/>
  <c r="F338" i="11"/>
  <c r="F337" i="11"/>
  <c r="F336" i="11"/>
  <c r="F335" i="11"/>
  <c r="F334" i="11"/>
  <c r="F333" i="11"/>
  <c r="F332" i="11"/>
  <c r="F331" i="11"/>
  <c r="F330" i="11"/>
  <c r="F329" i="11"/>
  <c r="F328" i="11"/>
  <c r="F327" i="11"/>
  <c r="F326" i="11"/>
  <c r="F325" i="11"/>
  <c r="F324" i="11"/>
  <c r="F323" i="11"/>
  <c r="F322" i="11"/>
  <c r="F321" i="11"/>
  <c r="F320" i="11"/>
  <c r="F319" i="11"/>
  <c r="F318" i="11"/>
  <c r="F317" i="11"/>
  <c r="F316" i="11"/>
  <c r="F315" i="11"/>
  <c r="F314" i="11"/>
  <c r="F313" i="11"/>
  <c r="F312" i="11"/>
  <c r="F311" i="11"/>
  <c r="F310" i="11"/>
  <c r="F309" i="11"/>
  <c r="F308" i="11"/>
  <c r="F307" i="11"/>
  <c r="F306" i="11"/>
  <c r="F305" i="11"/>
  <c r="F304" i="11"/>
  <c r="F303" i="11"/>
  <c r="F302" i="11"/>
  <c r="F301" i="11"/>
  <c r="F300" i="11"/>
  <c r="F299" i="11"/>
  <c r="F298" i="11"/>
  <c r="F297" i="11"/>
  <c r="F296" i="11"/>
  <c r="F295" i="11"/>
  <c r="F294" i="11"/>
  <c r="F293" i="11"/>
  <c r="F292" i="11"/>
  <c r="F291" i="11"/>
  <c r="F290" i="11"/>
  <c r="F289" i="11"/>
  <c r="F288" i="11"/>
  <c r="F287" i="11"/>
  <c r="F286" i="11"/>
  <c r="F285" i="11"/>
  <c r="F284" i="11"/>
  <c r="F283" i="11"/>
  <c r="F282" i="11"/>
  <c r="F281" i="11"/>
  <c r="F280" i="11"/>
  <c r="F279" i="11"/>
  <c r="F278" i="11"/>
  <c r="F277" i="11"/>
  <c r="F276" i="11"/>
  <c r="F275" i="11"/>
  <c r="F274" i="11"/>
  <c r="F273" i="11"/>
  <c r="F272" i="11"/>
  <c r="F271" i="11"/>
  <c r="F270" i="11"/>
  <c r="F269" i="11"/>
  <c r="F268" i="11"/>
  <c r="F267" i="11"/>
  <c r="F266" i="11"/>
  <c r="F265" i="11"/>
  <c r="F264" i="11"/>
  <c r="F263" i="11"/>
  <c r="F262" i="11"/>
  <c r="F261" i="11"/>
  <c r="F260" i="11"/>
  <c r="F259" i="11"/>
  <c r="F258" i="11"/>
  <c r="F257" i="11"/>
  <c r="F256" i="11"/>
  <c r="F255" i="11"/>
  <c r="F254" i="11"/>
  <c r="F253" i="11"/>
  <c r="F252" i="11"/>
  <c r="F251" i="11"/>
  <c r="F250" i="11"/>
  <c r="F249" i="11"/>
  <c r="F248" i="11"/>
  <c r="F247" i="11"/>
  <c r="F246" i="11"/>
  <c r="F245" i="11"/>
  <c r="F244" i="11"/>
  <c r="F243" i="11"/>
  <c r="F242" i="11"/>
  <c r="F241" i="11"/>
  <c r="F240" i="11"/>
  <c r="F239" i="11"/>
  <c r="F238" i="11"/>
  <c r="F237" i="11"/>
  <c r="F236" i="11"/>
  <c r="F235" i="11"/>
  <c r="F234" i="11"/>
  <c r="F233" i="11"/>
  <c r="F232" i="11"/>
  <c r="F231" i="11"/>
  <c r="F230" i="11"/>
  <c r="F229" i="11"/>
  <c r="F228" i="11"/>
  <c r="F227" i="11"/>
  <c r="F226" i="11"/>
  <c r="F225" i="11"/>
  <c r="F224" i="11"/>
  <c r="F223" i="11"/>
  <c r="F222" i="11"/>
  <c r="F221" i="11"/>
  <c r="F220" i="11"/>
  <c r="F219" i="11"/>
  <c r="F218" i="11"/>
  <c r="F217" i="11"/>
  <c r="F216" i="11"/>
  <c r="F215" i="11"/>
  <c r="F214" i="11"/>
  <c r="F213" i="11"/>
  <c r="F212" i="11"/>
  <c r="F211" i="11"/>
  <c r="F210" i="11"/>
  <c r="F209" i="11"/>
  <c r="F208" i="11"/>
  <c r="F207" i="11"/>
  <c r="F206" i="11"/>
  <c r="F205" i="11"/>
  <c r="F204" i="11"/>
  <c r="F203" i="11"/>
  <c r="F202" i="11"/>
  <c r="F201" i="11"/>
  <c r="F200" i="11"/>
  <c r="F199" i="11"/>
  <c r="F198" i="11"/>
  <c r="F197" i="11"/>
  <c r="F196" i="11"/>
  <c r="F195" i="11"/>
  <c r="F194" i="11"/>
  <c r="F193" i="11"/>
  <c r="F192" i="11"/>
  <c r="F191" i="11"/>
  <c r="F190" i="11"/>
  <c r="F189" i="11"/>
  <c r="F188" i="11"/>
  <c r="F187" i="11"/>
  <c r="F186" i="11"/>
  <c r="F185" i="11"/>
  <c r="F184" i="11"/>
  <c r="F183" i="11"/>
  <c r="F182" i="11"/>
  <c r="F181" i="11"/>
  <c r="F180" i="11"/>
  <c r="F179" i="11"/>
  <c r="F178" i="11"/>
  <c r="F177" i="11"/>
  <c r="F176" i="11"/>
  <c r="F175" i="11"/>
  <c r="F174" i="11"/>
  <c r="F173" i="11"/>
  <c r="F172" i="11"/>
  <c r="F171" i="11"/>
  <c r="F170" i="11"/>
  <c r="F169" i="11"/>
  <c r="F168" i="11"/>
  <c r="F167" i="11"/>
  <c r="F166" i="11"/>
  <c r="F165" i="11"/>
  <c r="F164" i="11"/>
  <c r="F163" i="11"/>
  <c r="F162" i="11"/>
  <c r="F161" i="11"/>
  <c r="F160" i="11"/>
  <c r="F159" i="11"/>
  <c r="F158" i="11"/>
  <c r="F157" i="11"/>
  <c r="F156" i="11"/>
  <c r="F155" i="11"/>
  <c r="F154" i="11"/>
  <c r="F153" i="11"/>
  <c r="F152" i="1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126" i="11"/>
  <c r="F125" i="11"/>
  <c r="F124" i="11"/>
  <c r="F123" i="11"/>
  <c r="F122" i="11"/>
  <c r="F121" i="11"/>
  <c r="F120" i="11"/>
  <c r="F119" i="11"/>
  <c r="F118" i="11"/>
  <c r="F117" i="11"/>
  <c r="F116" i="11"/>
  <c r="F115" i="11"/>
  <c r="F114" i="11"/>
  <c r="F113" i="11"/>
  <c r="F112" i="11"/>
  <c r="F111" i="11"/>
  <c r="F110" i="11"/>
  <c r="F109" i="11"/>
  <c r="F108" i="11"/>
  <c r="F107" i="11"/>
  <c r="F106" i="11"/>
  <c r="F105" i="11"/>
  <c r="F104" i="11"/>
  <c r="F103" i="11"/>
  <c r="F102" i="11"/>
  <c r="F101" i="11"/>
  <c r="F100" i="11"/>
  <c r="F99" i="11"/>
  <c r="F98" i="11"/>
  <c r="F97" i="11"/>
  <c r="F96" i="11"/>
  <c r="F95" i="11"/>
  <c r="F94" i="11"/>
  <c r="F93" i="11"/>
  <c r="F92" i="11"/>
  <c r="F91" i="11"/>
  <c r="F90" i="11"/>
  <c r="F89" i="11"/>
  <c r="F88" i="11"/>
  <c r="F87" i="11"/>
  <c r="F86" i="11"/>
  <c r="F85" i="11"/>
  <c r="F84" i="11"/>
  <c r="F83" i="11"/>
  <c r="F82" i="11"/>
  <c r="F81" i="11"/>
  <c r="F80" i="11"/>
  <c r="F79" i="11"/>
  <c r="F78" i="11"/>
  <c r="F77" i="11"/>
  <c r="F76" i="11"/>
  <c r="F75" i="11"/>
  <c r="F74" i="11"/>
  <c r="F73" i="11"/>
  <c r="F72" i="11"/>
  <c r="F71" i="11"/>
  <c r="F70" i="11"/>
  <c r="F69" i="11"/>
  <c r="F68" i="11"/>
  <c r="F67" i="11"/>
  <c r="F66" i="11"/>
  <c r="F65" i="11"/>
  <c r="F64" i="11"/>
  <c r="F63" i="11"/>
  <c r="F62" i="11"/>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F6" i="11"/>
  <c r="F5" i="11"/>
  <c r="F4" i="11"/>
  <c r="F3" i="11"/>
  <c r="E1001" i="11"/>
  <c r="E1000" i="11"/>
  <c r="E999" i="11"/>
  <c r="E998" i="11"/>
  <c r="E997" i="11"/>
  <c r="E996" i="11"/>
  <c r="E995" i="11"/>
  <c r="E994" i="11"/>
  <c r="E993" i="11"/>
  <c r="E992" i="11"/>
  <c r="E991" i="11"/>
  <c r="E990" i="11"/>
  <c r="E989" i="11"/>
  <c r="E988" i="11"/>
  <c r="E987" i="11"/>
  <c r="E986" i="11"/>
  <c r="E985" i="11"/>
  <c r="E984" i="11"/>
  <c r="E983" i="11"/>
  <c r="E982" i="11"/>
  <c r="E981" i="11"/>
  <c r="E980" i="11"/>
  <c r="E979" i="11"/>
  <c r="E978" i="11"/>
  <c r="E977" i="11"/>
  <c r="E976" i="11"/>
  <c r="E975" i="11"/>
  <c r="E974" i="11"/>
  <c r="E973" i="11"/>
  <c r="E972" i="11"/>
  <c r="E971" i="11"/>
  <c r="E970" i="11"/>
  <c r="E969" i="11"/>
  <c r="E968" i="11"/>
  <c r="E967" i="11"/>
  <c r="E966" i="11"/>
  <c r="E965" i="11"/>
  <c r="E964" i="11"/>
  <c r="E963" i="11"/>
  <c r="E962" i="11"/>
  <c r="E961" i="11"/>
  <c r="E960" i="11"/>
  <c r="E959" i="11"/>
  <c r="E958" i="11"/>
  <c r="E957" i="11"/>
  <c r="E956" i="11"/>
  <c r="E955" i="11"/>
  <c r="E954" i="11"/>
  <c r="E953" i="11"/>
  <c r="E952" i="11"/>
  <c r="E951" i="11"/>
  <c r="E950" i="11"/>
  <c r="E949" i="11"/>
  <c r="E948" i="11"/>
  <c r="E947" i="11"/>
  <c r="E946" i="11"/>
  <c r="E945" i="11"/>
  <c r="E944" i="11"/>
  <c r="E943" i="11"/>
  <c r="E942" i="11"/>
  <c r="E941" i="11"/>
  <c r="E940" i="11"/>
  <c r="E939" i="11"/>
  <c r="E938" i="11"/>
  <c r="E937" i="11"/>
  <c r="E936" i="11"/>
  <c r="E935" i="11"/>
  <c r="E934" i="11"/>
  <c r="E933" i="11"/>
  <c r="E932" i="11"/>
  <c r="E931" i="11"/>
  <c r="E930" i="11"/>
  <c r="E929" i="11"/>
  <c r="E928" i="11"/>
  <c r="E927" i="11"/>
  <c r="E926" i="11"/>
  <c r="E925" i="11"/>
  <c r="E924" i="11"/>
  <c r="E923" i="11"/>
  <c r="E922" i="11"/>
  <c r="E921" i="11"/>
  <c r="E920" i="11"/>
  <c r="E919" i="11"/>
  <c r="E918" i="11"/>
  <c r="E917" i="11"/>
  <c r="E916" i="11"/>
  <c r="E915" i="11"/>
  <c r="E914" i="11"/>
  <c r="E913" i="11"/>
  <c r="E912" i="11"/>
  <c r="E911" i="11"/>
  <c r="E910" i="11"/>
  <c r="E909" i="11"/>
  <c r="E908" i="11"/>
  <c r="E907" i="11"/>
  <c r="E906" i="11"/>
  <c r="E905" i="11"/>
  <c r="E904" i="11"/>
  <c r="E903" i="11"/>
  <c r="E902" i="11"/>
  <c r="E901" i="11"/>
  <c r="E900" i="11"/>
  <c r="E899" i="11"/>
  <c r="E898" i="11"/>
  <c r="E897" i="11"/>
  <c r="E896" i="11"/>
  <c r="E895" i="11"/>
  <c r="E894" i="11"/>
  <c r="E893" i="11"/>
  <c r="E892" i="11"/>
  <c r="E891" i="11"/>
  <c r="E890" i="11"/>
  <c r="E889" i="11"/>
  <c r="E888" i="11"/>
  <c r="E887" i="11"/>
  <c r="E886" i="11"/>
  <c r="E885" i="11"/>
  <c r="E884" i="11"/>
  <c r="E883" i="11"/>
  <c r="E882" i="11"/>
  <c r="E881" i="11"/>
  <c r="E880" i="11"/>
  <c r="E879" i="11"/>
  <c r="E878" i="11"/>
  <c r="E877" i="11"/>
  <c r="E876" i="11"/>
  <c r="E875" i="11"/>
  <c r="E874" i="11"/>
  <c r="E873" i="11"/>
  <c r="E872" i="11"/>
  <c r="E871" i="11"/>
  <c r="E870" i="11"/>
  <c r="E869" i="11"/>
  <c r="E868" i="11"/>
  <c r="E867" i="11"/>
  <c r="E866" i="11"/>
  <c r="E865" i="11"/>
  <c r="E864" i="11"/>
  <c r="E863" i="11"/>
  <c r="E862" i="11"/>
  <c r="E861" i="11"/>
  <c r="E860" i="11"/>
  <c r="E859" i="11"/>
  <c r="E858" i="11"/>
  <c r="E857" i="11"/>
  <c r="E856" i="11"/>
  <c r="E855" i="11"/>
  <c r="E854" i="11"/>
  <c r="E853" i="11"/>
  <c r="E852" i="11"/>
  <c r="E851" i="11"/>
  <c r="E850" i="11"/>
  <c r="E849" i="11"/>
  <c r="E848" i="11"/>
  <c r="E847" i="11"/>
  <c r="E846" i="11"/>
  <c r="E845" i="11"/>
  <c r="E844" i="11"/>
  <c r="E843" i="11"/>
  <c r="E842" i="11"/>
  <c r="E841" i="11"/>
  <c r="E840" i="11"/>
  <c r="E839" i="11"/>
  <c r="E838" i="11"/>
  <c r="E837" i="11"/>
  <c r="E836" i="11"/>
  <c r="E835" i="11"/>
  <c r="E834" i="11"/>
  <c r="E833" i="11"/>
  <c r="E832" i="11"/>
  <c r="E831" i="11"/>
  <c r="E830" i="11"/>
  <c r="E829" i="11"/>
  <c r="E828" i="11"/>
  <c r="E827" i="11"/>
  <c r="E826" i="11"/>
  <c r="E825" i="11"/>
  <c r="E824" i="11"/>
  <c r="E823" i="11"/>
  <c r="E822" i="11"/>
  <c r="E821" i="11"/>
  <c r="E820" i="11"/>
  <c r="E819" i="11"/>
  <c r="E818" i="11"/>
  <c r="E817" i="11"/>
  <c r="E816" i="11"/>
  <c r="E815" i="11"/>
  <c r="E814" i="11"/>
  <c r="E813" i="11"/>
  <c r="E812" i="11"/>
  <c r="E811" i="11"/>
  <c r="E810" i="11"/>
  <c r="E809" i="11"/>
  <c r="E808" i="11"/>
  <c r="E807" i="11"/>
  <c r="E806" i="11"/>
  <c r="E805" i="11"/>
  <c r="E804" i="11"/>
  <c r="E803" i="11"/>
  <c r="E802" i="11"/>
  <c r="E801" i="11"/>
  <c r="E800" i="11"/>
  <c r="E799" i="11"/>
  <c r="E798" i="11"/>
  <c r="E797" i="11"/>
  <c r="E796" i="11"/>
  <c r="E795" i="11"/>
  <c r="E794" i="11"/>
  <c r="E793" i="11"/>
  <c r="E792" i="11"/>
  <c r="E791" i="11"/>
  <c r="E790" i="11"/>
  <c r="E789" i="11"/>
  <c r="E788" i="11"/>
  <c r="E787" i="11"/>
  <c r="E786" i="11"/>
  <c r="E785" i="11"/>
  <c r="E784" i="11"/>
  <c r="E783" i="11"/>
  <c r="E782" i="11"/>
  <c r="E781" i="11"/>
  <c r="E780" i="11"/>
  <c r="E779" i="11"/>
  <c r="E778" i="11"/>
  <c r="E777" i="11"/>
  <c r="E776" i="11"/>
  <c r="E775" i="11"/>
  <c r="E774" i="11"/>
  <c r="E773" i="11"/>
  <c r="E772" i="11"/>
  <c r="E771" i="11"/>
  <c r="E770" i="11"/>
  <c r="E769" i="11"/>
  <c r="E768" i="11"/>
  <c r="E767" i="11"/>
  <c r="E766" i="11"/>
  <c r="E765" i="11"/>
  <c r="E764" i="11"/>
  <c r="E763" i="11"/>
  <c r="E762" i="11"/>
  <c r="E761" i="11"/>
  <c r="E760" i="11"/>
  <c r="E759" i="11"/>
  <c r="E758" i="11"/>
  <c r="E757" i="11"/>
  <c r="E756" i="11"/>
  <c r="E755" i="11"/>
  <c r="E754" i="11"/>
  <c r="E753" i="11"/>
  <c r="E752" i="11"/>
  <c r="E751" i="11"/>
  <c r="E750" i="11"/>
  <c r="E749" i="11"/>
  <c r="E748" i="11"/>
  <c r="E747" i="11"/>
  <c r="E746" i="11"/>
  <c r="E745" i="11"/>
  <c r="E744" i="11"/>
  <c r="E743" i="11"/>
  <c r="E742" i="11"/>
  <c r="E741" i="11"/>
  <c r="E740" i="11"/>
  <c r="E739" i="11"/>
  <c r="E738" i="11"/>
  <c r="E737" i="11"/>
  <c r="E736" i="11"/>
  <c r="E735" i="11"/>
  <c r="E734" i="11"/>
  <c r="E733" i="11"/>
  <c r="E732" i="11"/>
  <c r="E731" i="11"/>
  <c r="E730" i="11"/>
  <c r="E729" i="11"/>
  <c r="E728" i="11"/>
  <c r="E727" i="11"/>
  <c r="E726" i="11"/>
  <c r="E725" i="11"/>
  <c r="E724" i="11"/>
  <c r="E723" i="11"/>
  <c r="E722" i="11"/>
  <c r="E721" i="11"/>
  <c r="E720" i="11"/>
  <c r="E719" i="11"/>
  <c r="E718" i="11"/>
  <c r="E717" i="11"/>
  <c r="E716" i="11"/>
  <c r="E715" i="11"/>
  <c r="E714" i="11"/>
  <c r="E713" i="11"/>
  <c r="E712" i="11"/>
  <c r="E711" i="11"/>
  <c r="E710" i="11"/>
  <c r="E709" i="11"/>
  <c r="E708" i="11"/>
  <c r="E707" i="11"/>
  <c r="E706" i="11"/>
  <c r="E705" i="11"/>
  <c r="E704" i="11"/>
  <c r="E703" i="11"/>
  <c r="E702" i="11"/>
  <c r="E701" i="11"/>
  <c r="E700" i="11"/>
  <c r="E699" i="11"/>
  <c r="E698" i="11"/>
  <c r="E697" i="11"/>
  <c r="E696" i="11"/>
  <c r="E695" i="11"/>
  <c r="E694" i="11"/>
  <c r="E693" i="11"/>
  <c r="E692" i="11"/>
  <c r="E691" i="11"/>
  <c r="E690" i="11"/>
  <c r="E689" i="11"/>
  <c r="E688" i="11"/>
  <c r="E687" i="11"/>
  <c r="E686" i="11"/>
  <c r="E685" i="11"/>
  <c r="E684" i="11"/>
  <c r="E683" i="11"/>
  <c r="E682" i="11"/>
  <c r="E681" i="11"/>
  <c r="E680" i="11"/>
  <c r="E679" i="11"/>
  <c r="E678" i="11"/>
  <c r="E677" i="11"/>
  <c r="E676" i="11"/>
  <c r="E675" i="11"/>
  <c r="E674" i="11"/>
  <c r="E673" i="11"/>
  <c r="E672" i="11"/>
  <c r="E671" i="11"/>
  <c r="E670" i="11"/>
  <c r="E669" i="11"/>
  <c r="E668" i="11"/>
  <c r="E667" i="11"/>
  <c r="E666" i="11"/>
  <c r="E665" i="11"/>
  <c r="E664" i="11"/>
  <c r="E663" i="11"/>
  <c r="E662" i="11"/>
  <c r="E661" i="11"/>
  <c r="E660" i="11"/>
  <c r="E659" i="11"/>
  <c r="E658" i="11"/>
  <c r="E657" i="11"/>
  <c r="E656" i="11"/>
  <c r="E655" i="11"/>
  <c r="E654" i="11"/>
  <c r="E653" i="11"/>
  <c r="E652" i="11"/>
  <c r="E651" i="11"/>
  <c r="E650" i="11"/>
  <c r="E649" i="11"/>
  <c r="E648" i="11"/>
  <c r="E647" i="11"/>
  <c r="E646" i="11"/>
  <c r="E645" i="11"/>
  <c r="E644" i="11"/>
  <c r="E643" i="11"/>
  <c r="E642" i="11"/>
  <c r="E641" i="11"/>
  <c r="E640" i="11"/>
  <c r="E639" i="11"/>
  <c r="E638" i="11"/>
  <c r="E637" i="11"/>
  <c r="E636" i="11"/>
  <c r="E635" i="11"/>
  <c r="E634" i="11"/>
  <c r="E633" i="11"/>
  <c r="E632" i="11"/>
  <c r="E631" i="11"/>
  <c r="E630" i="11"/>
  <c r="E629" i="11"/>
  <c r="E628" i="11"/>
  <c r="E627" i="11"/>
  <c r="E626" i="11"/>
  <c r="E625" i="11"/>
  <c r="E624" i="11"/>
  <c r="E623" i="11"/>
  <c r="E622" i="11"/>
  <c r="E621" i="11"/>
  <c r="E620" i="11"/>
  <c r="E619" i="11"/>
  <c r="E618" i="11"/>
  <c r="E617" i="11"/>
  <c r="E616" i="11"/>
  <c r="E615" i="11"/>
  <c r="E614" i="11"/>
  <c r="E613" i="11"/>
  <c r="E612" i="11"/>
  <c r="E611" i="11"/>
  <c r="E610" i="11"/>
  <c r="E609" i="11"/>
  <c r="E608" i="11"/>
  <c r="E607" i="11"/>
  <c r="E606" i="11"/>
  <c r="E605" i="11"/>
  <c r="E604" i="11"/>
  <c r="E603" i="11"/>
  <c r="E602" i="11"/>
  <c r="E601" i="11"/>
  <c r="E600" i="11"/>
  <c r="E599" i="11"/>
  <c r="E598" i="11"/>
  <c r="E597" i="11"/>
  <c r="E596" i="11"/>
  <c r="E595" i="11"/>
  <c r="E594" i="11"/>
  <c r="E593" i="11"/>
  <c r="E592" i="11"/>
  <c r="E591" i="11"/>
  <c r="E590" i="11"/>
  <c r="E589" i="11"/>
  <c r="E588" i="11"/>
  <c r="E587" i="11"/>
  <c r="E586" i="11"/>
  <c r="E585" i="11"/>
  <c r="E584" i="11"/>
  <c r="E583" i="11"/>
  <c r="E582" i="11"/>
  <c r="E581" i="11"/>
  <c r="E580" i="11"/>
  <c r="E579" i="11"/>
  <c r="E578" i="11"/>
  <c r="E577" i="11"/>
  <c r="E576" i="11"/>
  <c r="E575" i="11"/>
  <c r="E574" i="11"/>
  <c r="E573" i="11"/>
  <c r="E572" i="11"/>
  <c r="E571" i="11"/>
  <c r="E570" i="11"/>
  <c r="E569" i="11"/>
  <c r="E568" i="11"/>
  <c r="E567" i="11"/>
  <c r="E566" i="11"/>
  <c r="E565" i="11"/>
  <c r="E564" i="11"/>
  <c r="E563" i="11"/>
  <c r="E562" i="11"/>
  <c r="E561" i="11"/>
  <c r="E560" i="11"/>
  <c r="E559" i="11"/>
  <c r="E558" i="11"/>
  <c r="E557" i="11"/>
  <c r="E556" i="11"/>
  <c r="E555" i="11"/>
  <c r="E554" i="11"/>
  <c r="E553" i="11"/>
  <c r="E552" i="11"/>
  <c r="E551" i="11"/>
  <c r="E550" i="11"/>
  <c r="E549" i="11"/>
  <c r="E548" i="11"/>
  <c r="E547" i="11"/>
  <c r="E546" i="11"/>
  <c r="E545" i="11"/>
  <c r="E544" i="11"/>
  <c r="E543" i="11"/>
  <c r="E542" i="11"/>
  <c r="E541" i="11"/>
  <c r="E540" i="11"/>
  <c r="E539" i="11"/>
  <c r="E538" i="11"/>
  <c r="E537" i="11"/>
  <c r="E536" i="11"/>
  <c r="E535" i="11"/>
  <c r="E534" i="11"/>
  <c r="E533" i="11"/>
  <c r="E532" i="11"/>
  <c r="E531" i="11"/>
  <c r="E530" i="11"/>
  <c r="E529" i="11"/>
  <c r="E528" i="11"/>
  <c r="E527" i="11"/>
  <c r="E526" i="11"/>
  <c r="E525" i="11"/>
  <c r="E524" i="11"/>
  <c r="E523" i="11"/>
  <c r="E522" i="11"/>
  <c r="E521" i="11"/>
  <c r="E520" i="11"/>
  <c r="E519" i="11"/>
  <c r="E518" i="11"/>
  <c r="E517" i="11"/>
  <c r="E516" i="11"/>
  <c r="E515" i="11"/>
  <c r="E514" i="11"/>
  <c r="E513" i="11"/>
  <c r="E512" i="11"/>
  <c r="E511" i="11"/>
  <c r="E510" i="11"/>
  <c r="E509" i="11"/>
  <c r="E508" i="11"/>
  <c r="E507" i="11"/>
  <c r="E506" i="11"/>
  <c r="E505" i="11"/>
  <c r="E504" i="11"/>
  <c r="E503" i="11"/>
  <c r="E502" i="11"/>
  <c r="E501" i="11"/>
  <c r="E500" i="11"/>
  <c r="E499" i="11"/>
  <c r="E498" i="11"/>
  <c r="E497" i="11"/>
  <c r="E496" i="11"/>
  <c r="E495" i="11"/>
  <c r="E494" i="11"/>
  <c r="E493" i="11"/>
  <c r="E492" i="11"/>
  <c r="E491" i="11"/>
  <c r="E490" i="11"/>
  <c r="E489" i="11"/>
  <c r="E488" i="11"/>
  <c r="E487" i="11"/>
  <c r="E486" i="11"/>
  <c r="E485" i="11"/>
  <c r="E484" i="11"/>
  <c r="E483" i="11"/>
  <c r="E482" i="11"/>
  <c r="E481" i="11"/>
  <c r="E480" i="11"/>
  <c r="E479" i="11"/>
  <c r="E478" i="11"/>
  <c r="E477" i="11"/>
  <c r="E476" i="11"/>
  <c r="E475" i="11"/>
  <c r="E474" i="11"/>
  <c r="E473" i="11"/>
  <c r="E472" i="11"/>
  <c r="E471" i="11"/>
  <c r="E470" i="11"/>
  <c r="E469" i="11"/>
  <c r="E468" i="11"/>
  <c r="E467" i="11"/>
  <c r="E466" i="11"/>
  <c r="E465" i="11"/>
  <c r="E464" i="11"/>
  <c r="E463" i="11"/>
  <c r="E462" i="11"/>
  <c r="E461" i="11"/>
  <c r="E460" i="11"/>
  <c r="E459" i="11"/>
  <c r="E458" i="11"/>
  <c r="E457" i="11"/>
  <c r="E456" i="11"/>
  <c r="E455" i="11"/>
  <c r="E454" i="11"/>
  <c r="E453" i="11"/>
  <c r="E452" i="11"/>
  <c r="E451" i="11"/>
  <c r="E450" i="11"/>
  <c r="E449" i="11"/>
  <c r="E448" i="11"/>
  <c r="E447" i="11"/>
  <c r="E446" i="11"/>
  <c r="E445" i="11"/>
  <c r="E444" i="11"/>
  <c r="E443" i="11"/>
  <c r="E442" i="11"/>
  <c r="E441" i="11"/>
  <c r="E440" i="11"/>
  <c r="E439" i="11"/>
  <c r="E438" i="11"/>
  <c r="E437" i="11"/>
  <c r="E436" i="11"/>
  <c r="E435" i="11"/>
  <c r="E434" i="11"/>
  <c r="E433" i="11"/>
  <c r="E432" i="11"/>
  <c r="E431" i="11"/>
  <c r="E430" i="11"/>
  <c r="E429" i="11"/>
  <c r="E428" i="11"/>
  <c r="E427" i="11"/>
  <c r="E426" i="11"/>
  <c r="E425" i="11"/>
  <c r="E424" i="11"/>
  <c r="E423" i="11"/>
  <c r="E422" i="11"/>
  <c r="E421" i="11"/>
  <c r="E420" i="11"/>
  <c r="E419" i="11"/>
  <c r="E418" i="11"/>
  <c r="E417" i="11"/>
  <c r="E416" i="11"/>
  <c r="E415" i="11"/>
  <c r="E414" i="11"/>
  <c r="E413" i="11"/>
  <c r="E412" i="11"/>
  <c r="E411" i="11"/>
  <c r="E410" i="11"/>
  <c r="E409" i="11"/>
  <c r="E408" i="11"/>
  <c r="E407" i="11"/>
  <c r="E406" i="11"/>
  <c r="E405" i="11"/>
  <c r="E404" i="11"/>
  <c r="E403" i="11"/>
  <c r="E402" i="11"/>
  <c r="E401" i="11"/>
  <c r="E400" i="11"/>
  <c r="E399" i="11"/>
  <c r="E398" i="11"/>
  <c r="E397" i="11"/>
  <c r="E396" i="11"/>
  <c r="E395" i="11"/>
  <c r="E394" i="11"/>
  <c r="E393" i="11"/>
  <c r="E392" i="11"/>
  <c r="E391" i="11"/>
  <c r="E390" i="11"/>
  <c r="E389" i="11"/>
  <c r="E388" i="11"/>
  <c r="E387" i="11"/>
  <c r="E386" i="11"/>
  <c r="E385" i="11"/>
  <c r="E384" i="11"/>
  <c r="E383" i="11"/>
  <c r="E382" i="11"/>
  <c r="E381" i="11"/>
  <c r="E380" i="11"/>
  <c r="E379" i="11"/>
  <c r="E378" i="11"/>
  <c r="E377" i="11"/>
  <c r="E376" i="11"/>
  <c r="E375" i="11"/>
  <c r="E374" i="11"/>
  <c r="E373" i="11"/>
  <c r="E372" i="11"/>
  <c r="E371" i="11"/>
  <c r="E370" i="11"/>
  <c r="E369" i="11"/>
  <c r="E368" i="11"/>
  <c r="E367" i="11"/>
  <c r="E366" i="11"/>
  <c r="E365" i="11"/>
  <c r="E364" i="11"/>
  <c r="E363" i="11"/>
  <c r="E362" i="11"/>
  <c r="E361" i="11"/>
  <c r="E360" i="11"/>
  <c r="E359" i="11"/>
  <c r="E358" i="11"/>
  <c r="E357" i="11"/>
  <c r="E356" i="11"/>
  <c r="E355" i="11"/>
  <c r="E354" i="11"/>
  <c r="E353" i="11"/>
  <c r="E352" i="11"/>
  <c r="E351" i="11"/>
  <c r="E350" i="11"/>
  <c r="E349" i="11"/>
  <c r="E348" i="11"/>
  <c r="E347" i="11"/>
  <c r="E346" i="11"/>
  <c r="E345" i="11"/>
  <c r="E344" i="11"/>
  <c r="E343" i="11"/>
  <c r="E342" i="11"/>
  <c r="E341" i="11"/>
  <c r="E340" i="11"/>
  <c r="E339" i="11"/>
  <c r="E338" i="11"/>
  <c r="E337" i="11"/>
  <c r="E336" i="11"/>
  <c r="E335" i="11"/>
  <c r="E334" i="11"/>
  <c r="E333" i="11"/>
  <c r="E332" i="11"/>
  <c r="E331" i="11"/>
  <c r="E330" i="11"/>
  <c r="E329" i="11"/>
  <c r="E328" i="11"/>
  <c r="E327" i="11"/>
  <c r="E326" i="11"/>
  <c r="E325" i="11"/>
  <c r="E324" i="11"/>
  <c r="E323" i="11"/>
  <c r="E322" i="11"/>
  <c r="E321" i="11"/>
  <c r="E320" i="11"/>
  <c r="E319" i="11"/>
  <c r="E318" i="11"/>
  <c r="E317" i="11"/>
  <c r="E316" i="11"/>
  <c r="E315" i="11"/>
  <c r="E314" i="11"/>
  <c r="E313" i="11"/>
  <c r="E312" i="11"/>
  <c r="E311" i="11"/>
  <c r="E310" i="11"/>
  <c r="E309" i="11"/>
  <c r="E308" i="11"/>
  <c r="E307" i="11"/>
  <c r="E306" i="11"/>
  <c r="E305" i="11"/>
  <c r="E304" i="11"/>
  <c r="E303" i="11"/>
  <c r="E302" i="11"/>
  <c r="E301" i="11"/>
  <c r="E300" i="11"/>
  <c r="E299" i="11"/>
  <c r="E298" i="11"/>
  <c r="E297" i="11"/>
  <c r="E296" i="11"/>
  <c r="E295" i="11"/>
  <c r="E294" i="11"/>
  <c r="E293" i="11"/>
  <c r="E292" i="11"/>
  <c r="E291" i="11"/>
  <c r="E290" i="11"/>
  <c r="E289" i="11"/>
  <c r="E288" i="11"/>
  <c r="E287" i="11"/>
  <c r="E286" i="11"/>
  <c r="E285" i="11"/>
  <c r="E284" i="11"/>
  <c r="E283" i="11"/>
  <c r="E282" i="11"/>
  <c r="E281" i="11"/>
  <c r="E280" i="11"/>
  <c r="E279" i="11"/>
  <c r="E278" i="11"/>
  <c r="E277" i="11"/>
  <c r="E276" i="11"/>
  <c r="E275" i="11"/>
  <c r="E274" i="11"/>
  <c r="E273" i="11"/>
  <c r="E272" i="11"/>
  <c r="E271" i="11"/>
  <c r="E270" i="11"/>
  <c r="E269" i="11"/>
  <c r="E268" i="11"/>
  <c r="E267" i="11"/>
  <c r="E266" i="11"/>
  <c r="E265" i="11"/>
  <c r="E264" i="11"/>
  <c r="E263" i="11"/>
  <c r="E262" i="11"/>
  <c r="E261" i="11"/>
  <c r="E260" i="11"/>
  <c r="E259" i="11"/>
  <c r="E258" i="11"/>
  <c r="E257" i="11"/>
  <c r="E256" i="11"/>
  <c r="E255" i="11"/>
  <c r="E254" i="11"/>
  <c r="E253" i="11"/>
  <c r="E252" i="11"/>
  <c r="E251" i="11"/>
  <c r="E250" i="11"/>
  <c r="E249" i="11"/>
  <c r="E248" i="11"/>
  <c r="E247" i="11"/>
  <c r="E246" i="11"/>
  <c r="E245" i="11"/>
  <c r="E244" i="11"/>
  <c r="E243" i="11"/>
  <c r="E242" i="11"/>
  <c r="E241" i="11"/>
  <c r="E240" i="11"/>
  <c r="E239" i="11"/>
  <c r="E238" i="11"/>
  <c r="E237" i="11"/>
  <c r="E236" i="11"/>
  <c r="E235" i="11"/>
  <c r="E234" i="11"/>
  <c r="E233" i="11"/>
  <c r="E232" i="11"/>
  <c r="E231" i="11"/>
  <c r="E230" i="11"/>
  <c r="E229" i="11"/>
  <c r="E228" i="11"/>
  <c r="E227" i="11"/>
  <c r="E226" i="11"/>
  <c r="E225" i="11"/>
  <c r="E224" i="11"/>
  <c r="E223" i="11"/>
  <c r="E222" i="11"/>
  <c r="E221" i="11"/>
  <c r="E220" i="11"/>
  <c r="E219" i="11"/>
  <c r="E218" i="11"/>
  <c r="E217" i="11"/>
  <c r="E216" i="11"/>
  <c r="E215" i="11"/>
  <c r="E214" i="11"/>
  <c r="E213" i="11"/>
  <c r="E212" i="11"/>
  <c r="E211" i="11"/>
  <c r="E210" i="11"/>
  <c r="E209" i="11"/>
  <c r="E208" i="11"/>
  <c r="E207" i="11"/>
  <c r="E206" i="11"/>
  <c r="E205" i="11"/>
  <c r="E204" i="11"/>
  <c r="E203" i="11"/>
  <c r="E202" i="11"/>
  <c r="E201" i="11"/>
  <c r="E200" i="11"/>
  <c r="E199" i="11"/>
  <c r="E198" i="11"/>
  <c r="E197" i="11"/>
  <c r="E196" i="11"/>
  <c r="E195" i="11"/>
  <c r="E194" i="11"/>
  <c r="E193" i="11"/>
  <c r="E192" i="11"/>
  <c r="E191" i="11"/>
  <c r="E190" i="11"/>
  <c r="E189" i="11"/>
  <c r="E188" i="11"/>
  <c r="E187" i="11"/>
  <c r="E186" i="11"/>
  <c r="E185" i="11"/>
  <c r="E184" i="11"/>
  <c r="E183" i="11"/>
  <c r="E182" i="11"/>
  <c r="E181" i="11"/>
  <c r="E180" i="11"/>
  <c r="E179" i="11"/>
  <c r="E178" i="11"/>
  <c r="E177" i="11"/>
  <c r="E176" i="11"/>
  <c r="E175" i="11"/>
  <c r="E174" i="11"/>
  <c r="E173" i="11"/>
  <c r="E172" i="11"/>
  <c r="E171" i="11"/>
  <c r="E170" i="11"/>
  <c r="E169" i="11"/>
  <c r="E168" i="11"/>
  <c r="E167" i="11"/>
  <c r="E166" i="11"/>
  <c r="E165" i="11"/>
  <c r="E164" i="11"/>
  <c r="E163" i="11"/>
  <c r="E162" i="11"/>
  <c r="E161" i="11"/>
  <c r="E160" i="11"/>
  <c r="E159" i="11"/>
  <c r="E158" i="11"/>
  <c r="E157" i="11"/>
  <c r="E156" i="11"/>
  <c r="E155" i="11"/>
  <c r="E154" i="11"/>
  <c r="E153" i="11"/>
  <c r="E152" i="11"/>
  <c r="E151" i="11"/>
  <c r="E150" i="11"/>
  <c r="E149" i="11"/>
  <c r="E148" i="11"/>
  <c r="E147" i="11"/>
  <c r="E146" i="11"/>
  <c r="E145" i="11"/>
  <c r="E144" i="11"/>
  <c r="E143" i="11"/>
  <c r="E142" i="11"/>
  <c r="E141" i="11"/>
  <c r="E140" i="11"/>
  <c r="E139" i="11"/>
  <c r="E138" i="11"/>
  <c r="E137" i="11"/>
  <c r="E136" i="11"/>
  <c r="E135" i="11"/>
  <c r="E134" i="11"/>
  <c r="E133" i="11"/>
  <c r="E132" i="11"/>
  <c r="E131" i="11"/>
  <c r="E130" i="11"/>
  <c r="E129" i="11"/>
  <c r="E128" i="11"/>
  <c r="E127" i="11"/>
  <c r="E126" i="11"/>
  <c r="E125" i="11"/>
  <c r="E124" i="11"/>
  <c r="E123" i="11"/>
  <c r="E122" i="11"/>
  <c r="E121" i="11"/>
  <c r="E120" i="11"/>
  <c r="E119" i="11"/>
  <c r="E118" i="11"/>
  <c r="E117" i="11"/>
  <c r="E116" i="11"/>
  <c r="E115" i="11"/>
  <c r="E114" i="11"/>
  <c r="E113" i="11"/>
  <c r="E112" i="11"/>
  <c r="E111" i="11"/>
  <c r="E110" i="11"/>
  <c r="E109" i="11"/>
  <c r="E108" i="11"/>
  <c r="E107" i="11"/>
  <c r="E106" i="11"/>
  <c r="E105" i="11"/>
  <c r="E104" i="11"/>
  <c r="E103" i="11"/>
  <c r="E102" i="11"/>
  <c r="E101" i="11"/>
  <c r="E100" i="11"/>
  <c r="E99" i="11"/>
  <c r="E98" i="11"/>
  <c r="E97" i="11"/>
  <c r="E96" i="11"/>
  <c r="E95" i="11"/>
  <c r="E94" i="11"/>
  <c r="E93" i="11"/>
  <c r="E92" i="11"/>
  <c r="E91" i="11"/>
  <c r="E90" i="11"/>
  <c r="E89" i="11"/>
  <c r="E88" i="11"/>
  <c r="E87"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E9" i="11"/>
  <c r="E8" i="11"/>
  <c r="E7" i="11"/>
  <c r="E6" i="11"/>
  <c r="E5" i="11"/>
  <c r="E4" i="11"/>
  <c r="E3" i="11"/>
  <c r="D1001" i="11"/>
  <c r="D1000" i="11"/>
  <c r="D999" i="11"/>
  <c r="D998" i="11"/>
  <c r="D997" i="11"/>
  <c r="D996" i="11"/>
  <c r="D995" i="11"/>
  <c r="D994" i="11"/>
  <c r="D993" i="11"/>
  <c r="D992" i="11"/>
  <c r="D991" i="11"/>
  <c r="D990" i="11"/>
  <c r="D989" i="11"/>
  <c r="D988" i="11"/>
  <c r="D987" i="11"/>
  <c r="D986" i="11"/>
  <c r="D985" i="11"/>
  <c r="D984" i="11"/>
  <c r="D983" i="11"/>
  <c r="D982" i="11"/>
  <c r="D981" i="11"/>
  <c r="D980" i="11"/>
  <c r="D979" i="11"/>
  <c r="D978" i="11"/>
  <c r="D977" i="11"/>
  <c r="D976" i="11"/>
  <c r="D975" i="11"/>
  <c r="D974" i="11"/>
  <c r="D973" i="11"/>
  <c r="D972" i="11"/>
  <c r="D971" i="11"/>
  <c r="D970" i="11"/>
  <c r="D969" i="11"/>
  <c r="D968" i="11"/>
  <c r="D967" i="11"/>
  <c r="D966" i="11"/>
  <c r="D965" i="11"/>
  <c r="D964" i="11"/>
  <c r="D963" i="11"/>
  <c r="D962" i="11"/>
  <c r="D961" i="11"/>
  <c r="D960" i="11"/>
  <c r="D959" i="11"/>
  <c r="D958" i="11"/>
  <c r="D957" i="11"/>
  <c r="D956" i="11"/>
  <c r="D955" i="11"/>
  <c r="D954" i="11"/>
  <c r="D953" i="11"/>
  <c r="D952" i="11"/>
  <c r="D951" i="11"/>
  <c r="D950" i="11"/>
  <c r="D949" i="11"/>
  <c r="D948" i="11"/>
  <c r="D947" i="11"/>
  <c r="D946" i="11"/>
  <c r="D945" i="11"/>
  <c r="D944" i="11"/>
  <c r="D943" i="11"/>
  <c r="D942" i="11"/>
  <c r="D941" i="11"/>
  <c r="D940" i="11"/>
  <c r="D939" i="11"/>
  <c r="D938" i="11"/>
  <c r="D937" i="11"/>
  <c r="D936" i="11"/>
  <c r="D935" i="11"/>
  <c r="D934" i="11"/>
  <c r="D933" i="11"/>
  <c r="D932" i="11"/>
  <c r="D931" i="11"/>
  <c r="D930" i="11"/>
  <c r="D929" i="11"/>
  <c r="D928" i="11"/>
  <c r="D927" i="11"/>
  <c r="D926" i="11"/>
  <c r="D925" i="11"/>
  <c r="D924" i="11"/>
  <c r="D923" i="11"/>
  <c r="D922" i="11"/>
  <c r="D921" i="11"/>
  <c r="D920" i="11"/>
  <c r="D919" i="11"/>
  <c r="D918" i="11"/>
  <c r="D917" i="11"/>
  <c r="D916" i="11"/>
  <c r="D915" i="11"/>
  <c r="D914" i="11"/>
  <c r="D913" i="11"/>
  <c r="D912" i="11"/>
  <c r="D911" i="11"/>
  <c r="D910" i="11"/>
  <c r="D909" i="11"/>
  <c r="D908" i="11"/>
  <c r="D907" i="11"/>
  <c r="D906" i="11"/>
  <c r="D905" i="11"/>
  <c r="D904" i="11"/>
  <c r="D903" i="11"/>
  <c r="D902" i="11"/>
  <c r="D901" i="11"/>
  <c r="D900" i="11"/>
  <c r="D899" i="11"/>
  <c r="D898" i="11"/>
  <c r="D897" i="11"/>
  <c r="D896" i="11"/>
  <c r="D895" i="11"/>
  <c r="D894" i="11"/>
  <c r="D893" i="11"/>
  <c r="D892" i="11"/>
  <c r="D891" i="11"/>
  <c r="D890" i="11"/>
  <c r="D889" i="11"/>
  <c r="D888" i="11"/>
  <c r="D887" i="11"/>
  <c r="D886" i="11"/>
  <c r="D885" i="11"/>
  <c r="D884" i="11"/>
  <c r="D883" i="11"/>
  <c r="D882" i="11"/>
  <c r="D881" i="11"/>
  <c r="D880" i="11"/>
  <c r="D879" i="11"/>
  <c r="D878" i="11"/>
  <c r="D877" i="11"/>
  <c r="D876" i="11"/>
  <c r="D875" i="11"/>
  <c r="D874" i="11"/>
  <c r="D873" i="11"/>
  <c r="D872" i="11"/>
  <c r="D871" i="11"/>
  <c r="D870" i="11"/>
  <c r="D869" i="11"/>
  <c r="D868" i="11"/>
  <c r="D867" i="11"/>
  <c r="D866" i="11"/>
  <c r="D865" i="11"/>
  <c r="D864" i="11"/>
  <c r="D863" i="11"/>
  <c r="D862" i="11"/>
  <c r="D861" i="11"/>
  <c r="D860" i="11"/>
  <c r="D859" i="11"/>
  <c r="D858" i="11"/>
  <c r="D857" i="11"/>
  <c r="D856" i="11"/>
  <c r="D855" i="11"/>
  <c r="D854" i="11"/>
  <c r="D853" i="11"/>
  <c r="D852" i="11"/>
  <c r="D851" i="11"/>
  <c r="D850" i="11"/>
  <c r="D849" i="11"/>
  <c r="D848" i="11"/>
  <c r="D847" i="11"/>
  <c r="D846" i="11"/>
  <c r="D845" i="11"/>
  <c r="D844" i="11"/>
  <c r="D843" i="11"/>
  <c r="D842" i="11"/>
  <c r="D841" i="11"/>
  <c r="D840" i="11"/>
  <c r="D839" i="11"/>
  <c r="D838" i="11"/>
  <c r="D837" i="11"/>
  <c r="D836" i="11"/>
  <c r="D835" i="11"/>
  <c r="D834" i="11"/>
  <c r="D833" i="11"/>
  <c r="D832" i="11"/>
  <c r="D831" i="11"/>
  <c r="D830" i="11"/>
  <c r="D829" i="11"/>
  <c r="D828" i="11"/>
  <c r="D827" i="11"/>
  <c r="D826" i="11"/>
  <c r="D825" i="11"/>
  <c r="D824" i="11"/>
  <c r="D823" i="11"/>
  <c r="D822" i="11"/>
  <c r="D821" i="11"/>
  <c r="D820" i="11"/>
  <c r="D819" i="11"/>
  <c r="D818" i="11"/>
  <c r="D817" i="11"/>
  <c r="D816" i="11"/>
  <c r="D815" i="11"/>
  <c r="D814" i="11"/>
  <c r="D813" i="11"/>
  <c r="D812" i="11"/>
  <c r="D811" i="11"/>
  <c r="D810" i="11"/>
  <c r="D809" i="11"/>
  <c r="D808" i="11"/>
  <c r="D807" i="11"/>
  <c r="D806" i="11"/>
  <c r="D805" i="11"/>
  <c r="D804" i="11"/>
  <c r="D803" i="11"/>
  <c r="D802" i="11"/>
  <c r="D801" i="11"/>
  <c r="D800" i="11"/>
  <c r="D799" i="11"/>
  <c r="D798" i="11"/>
  <c r="D797" i="11"/>
  <c r="D796" i="11"/>
  <c r="D795" i="11"/>
  <c r="D794" i="11"/>
  <c r="D793" i="11"/>
  <c r="D792" i="11"/>
  <c r="D791" i="11"/>
  <c r="D790" i="11"/>
  <c r="D789" i="11"/>
  <c r="D788" i="11"/>
  <c r="D787" i="11"/>
  <c r="D786" i="11"/>
  <c r="D785" i="11"/>
  <c r="D784" i="11"/>
  <c r="D783" i="11"/>
  <c r="D782" i="11"/>
  <c r="D781" i="11"/>
  <c r="D780" i="11"/>
  <c r="D779" i="11"/>
  <c r="D778" i="11"/>
  <c r="D777" i="11"/>
  <c r="D776" i="11"/>
  <c r="D775" i="11"/>
  <c r="D774" i="11"/>
  <c r="D773" i="11"/>
  <c r="D772" i="11"/>
  <c r="D771" i="11"/>
  <c r="D770" i="11"/>
  <c r="D769" i="11"/>
  <c r="D768" i="11"/>
  <c r="D767" i="11"/>
  <c r="D766" i="11"/>
  <c r="D765" i="11"/>
  <c r="D764" i="11"/>
  <c r="D763" i="11"/>
  <c r="D762" i="11"/>
  <c r="D761" i="11"/>
  <c r="D760" i="11"/>
  <c r="D759" i="11"/>
  <c r="D758" i="11"/>
  <c r="D757" i="11"/>
  <c r="D756" i="11"/>
  <c r="D755" i="11"/>
  <c r="D754" i="11"/>
  <c r="D753" i="11"/>
  <c r="D752" i="11"/>
  <c r="D751" i="11"/>
  <c r="D750" i="11"/>
  <c r="D749" i="11"/>
  <c r="D748" i="11"/>
  <c r="D747" i="11"/>
  <c r="D746" i="11"/>
  <c r="D745" i="11"/>
  <c r="D744" i="11"/>
  <c r="D743" i="11"/>
  <c r="D742" i="11"/>
  <c r="D741" i="11"/>
  <c r="D740" i="11"/>
  <c r="D739" i="11"/>
  <c r="D738" i="11"/>
  <c r="D737" i="11"/>
  <c r="D736" i="11"/>
  <c r="D735" i="11"/>
  <c r="D734" i="11"/>
  <c r="D733" i="11"/>
  <c r="D732" i="11"/>
  <c r="D731" i="11"/>
  <c r="D730" i="11"/>
  <c r="D729" i="11"/>
  <c r="D728" i="11"/>
  <c r="D727" i="11"/>
  <c r="D726" i="11"/>
  <c r="D725" i="11"/>
  <c r="D724" i="11"/>
  <c r="D723" i="11"/>
  <c r="D722" i="11"/>
  <c r="D721" i="11"/>
  <c r="D720" i="11"/>
  <c r="D719" i="11"/>
  <c r="D718" i="11"/>
  <c r="D717" i="11"/>
  <c r="D716" i="11"/>
  <c r="D715" i="11"/>
  <c r="D714" i="11"/>
  <c r="D713" i="11"/>
  <c r="D712" i="11"/>
  <c r="D711" i="11"/>
  <c r="D710" i="11"/>
  <c r="D709" i="11"/>
  <c r="D708" i="11"/>
  <c r="D707" i="11"/>
  <c r="D706" i="11"/>
  <c r="D705" i="11"/>
  <c r="D704" i="11"/>
  <c r="D703" i="11"/>
  <c r="D702" i="11"/>
  <c r="D701" i="11"/>
  <c r="D700" i="11"/>
  <c r="D699" i="11"/>
  <c r="D698" i="11"/>
  <c r="D697" i="11"/>
  <c r="D696" i="11"/>
  <c r="D695" i="11"/>
  <c r="D694" i="11"/>
  <c r="D693" i="11"/>
  <c r="D692" i="11"/>
  <c r="D691" i="11"/>
  <c r="D690" i="11"/>
  <c r="D689" i="11"/>
  <c r="D688" i="11"/>
  <c r="D687" i="11"/>
  <c r="D686" i="11"/>
  <c r="D685" i="11"/>
  <c r="D684" i="11"/>
  <c r="D683" i="11"/>
  <c r="D682" i="11"/>
  <c r="D681" i="11"/>
  <c r="D680" i="11"/>
  <c r="D679" i="11"/>
  <c r="D678" i="11"/>
  <c r="D677" i="11"/>
  <c r="D676" i="11"/>
  <c r="D675" i="11"/>
  <c r="D674" i="11"/>
  <c r="D673" i="11"/>
  <c r="D672" i="11"/>
  <c r="D671" i="11"/>
  <c r="D670" i="11"/>
  <c r="D669" i="11"/>
  <c r="D668" i="11"/>
  <c r="D667" i="11"/>
  <c r="D666" i="11"/>
  <c r="D665" i="11"/>
  <c r="D664" i="11"/>
  <c r="D663" i="11"/>
  <c r="D662" i="11"/>
  <c r="D661" i="11"/>
  <c r="D660" i="11"/>
  <c r="D659" i="11"/>
  <c r="D658" i="11"/>
  <c r="D657" i="11"/>
  <c r="D656" i="11"/>
  <c r="D655" i="11"/>
  <c r="D654" i="11"/>
  <c r="D653" i="11"/>
  <c r="D652" i="11"/>
  <c r="D651" i="11"/>
  <c r="D650" i="11"/>
  <c r="D649" i="11"/>
  <c r="D648" i="11"/>
  <c r="D647" i="11"/>
  <c r="D646" i="11"/>
  <c r="D645" i="11"/>
  <c r="D644" i="11"/>
  <c r="D643" i="11"/>
  <c r="D642" i="11"/>
  <c r="D641" i="11"/>
  <c r="D640" i="11"/>
  <c r="D639" i="11"/>
  <c r="D638" i="11"/>
  <c r="D637" i="11"/>
  <c r="D636" i="11"/>
  <c r="D635" i="11"/>
  <c r="D634" i="11"/>
  <c r="D633" i="11"/>
  <c r="D632" i="11"/>
  <c r="D631" i="11"/>
  <c r="D630" i="11"/>
  <c r="D629" i="11"/>
  <c r="D628" i="11"/>
  <c r="D627" i="11"/>
  <c r="D626" i="11"/>
  <c r="D625" i="11"/>
  <c r="D624" i="11"/>
  <c r="D623" i="11"/>
  <c r="D622" i="11"/>
  <c r="D621" i="11"/>
  <c r="D620" i="11"/>
  <c r="D619" i="11"/>
  <c r="D618" i="11"/>
  <c r="D617" i="11"/>
  <c r="D616" i="11"/>
  <c r="D615" i="11"/>
  <c r="D614" i="11"/>
  <c r="D613" i="11"/>
  <c r="D612" i="11"/>
  <c r="D611" i="11"/>
  <c r="D610" i="11"/>
  <c r="D609" i="11"/>
  <c r="D608" i="11"/>
  <c r="D607" i="11"/>
  <c r="D606" i="11"/>
  <c r="D605" i="11"/>
  <c r="D604" i="11"/>
  <c r="D603" i="11"/>
  <c r="D602" i="11"/>
  <c r="D601" i="11"/>
  <c r="D600" i="11"/>
  <c r="D599" i="11"/>
  <c r="D598" i="11"/>
  <c r="D597" i="11"/>
  <c r="D596" i="11"/>
  <c r="D595" i="11"/>
  <c r="D594" i="11"/>
  <c r="D593" i="11"/>
  <c r="D592" i="11"/>
  <c r="D591" i="11"/>
  <c r="D590" i="11"/>
  <c r="D589" i="11"/>
  <c r="D588" i="11"/>
  <c r="D587" i="11"/>
  <c r="D586" i="11"/>
  <c r="D585" i="11"/>
  <c r="D584" i="11"/>
  <c r="D583" i="11"/>
  <c r="D582" i="11"/>
  <c r="D581" i="11"/>
  <c r="D580" i="11"/>
  <c r="D579" i="11"/>
  <c r="D578" i="11"/>
  <c r="D577" i="11"/>
  <c r="D576" i="11"/>
  <c r="D575" i="11"/>
  <c r="D574" i="11"/>
  <c r="D573" i="11"/>
  <c r="D572" i="11"/>
  <c r="D571" i="11"/>
  <c r="D570" i="11"/>
  <c r="D569" i="11"/>
  <c r="D568" i="11"/>
  <c r="D567" i="11"/>
  <c r="D566" i="11"/>
  <c r="D565" i="11"/>
  <c r="D564" i="11"/>
  <c r="D563" i="11"/>
  <c r="D562" i="11"/>
  <c r="D561" i="11"/>
  <c r="D560" i="11"/>
  <c r="D559" i="11"/>
  <c r="D558" i="11"/>
  <c r="D557" i="11"/>
  <c r="D556" i="11"/>
  <c r="D555" i="11"/>
  <c r="D554" i="11"/>
  <c r="D553" i="11"/>
  <c r="D552" i="11"/>
  <c r="D551" i="11"/>
  <c r="D550" i="11"/>
  <c r="D549" i="11"/>
  <c r="D548" i="11"/>
  <c r="D547" i="11"/>
  <c r="D546" i="11"/>
  <c r="D545" i="11"/>
  <c r="D544" i="11"/>
  <c r="D543" i="11"/>
  <c r="D542" i="11"/>
  <c r="D541" i="11"/>
  <c r="D540" i="11"/>
  <c r="D539" i="11"/>
  <c r="D538" i="11"/>
  <c r="D537" i="11"/>
  <c r="D536" i="11"/>
  <c r="D535" i="11"/>
  <c r="D534" i="11"/>
  <c r="D533" i="11"/>
  <c r="D532" i="11"/>
  <c r="D531" i="11"/>
  <c r="D530" i="11"/>
  <c r="D529" i="11"/>
  <c r="D528" i="11"/>
  <c r="D527" i="11"/>
  <c r="D526" i="11"/>
  <c r="D525" i="11"/>
  <c r="D524" i="11"/>
  <c r="D523" i="11"/>
  <c r="D522" i="11"/>
  <c r="D521" i="11"/>
  <c r="D520" i="11"/>
  <c r="D519" i="11"/>
  <c r="D518" i="11"/>
  <c r="D517" i="11"/>
  <c r="D516" i="11"/>
  <c r="D515" i="11"/>
  <c r="D514" i="11"/>
  <c r="D513" i="11"/>
  <c r="D512" i="11"/>
  <c r="D511" i="11"/>
  <c r="D510" i="11"/>
  <c r="D509" i="11"/>
  <c r="D508" i="11"/>
  <c r="D507" i="11"/>
  <c r="D506" i="11"/>
  <c r="D505" i="11"/>
  <c r="D504" i="11"/>
  <c r="D503" i="11"/>
  <c r="D502" i="11"/>
  <c r="D501" i="11"/>
  <c r="D500" i="11"/>
  <c r="D499" i="11"/>
  <c r="D498" i="11"/>
  <c r="D497" i="11"/>
  <c r="D496" i="11"/>
  <c r="D495" i="11"/>
  <c r="D494" i="11"/>
  <c r="D493" i="11"/>
  <c r="D492" i="11"/>
  <c r="D491" i="11"/>
  <c r="D490" i="11"/>
  <c r="D489" i="11"/>
  <c r="D488" i="11"/>
  <c r="D487" i="11"/>
  <c r="D486" i="11"/>
  <c r="D485" i="11"/>
  <c r="D484" i="11"/>
  <c r="D483" i="11"/>
  <c r="D482" i="11"/>
  <c r="D481" i="11"/>
  <c r="D480" i="11"/>
  <c r="D479" i="11"/>
  <c r="D478" i="11"/>
  <c r="D477" i="11"/>
  <c r="D476" i="11"/>
  <c r="D475" i="11"/>
  <c r="D474" i="11"/>
  <c r="D473" i="11"/>
  <c r="D472" i="11"/>
  <c r="D471" i="11"/>
  <c r="D470" i="11"/>
  <c r="D469" i="11"/>
  <c r="D468" i="11"/>
  <c r="D467" i="11"/>
  <c r="D466" i="11"/>
  <c r="D465" i="11"/>
  <c r="D464" i="11"/>
  <c r="D463" i="11"/>
  <c r="D462" i="11"/>
  <c r="D461" i="11"/>
  <c r="D460" i="11"/>
  <c r="D459" i="11"/>
  <c r="D458" i="11"/>
  <c r="D457" i="11"/>
  <c r="D456" i="11"/>
  <c r="D455" i="11"/>
  <c r="D454" i="11"/>
  <c r="D453" i="11"/>
  <c r="D452" i="11"/>
  <c r="D451" i="11"/>
  <c r="D450" i="11"/>
  <c r="D449" i="11"/>
  <c r="D448" i="11"/>
  <c r="D447" i="11"/>
  <c r="D446" i="11"/>
  <c r="D445" i="11"/>
  <c r="D444" i="11"/>
  <c r="D443" i="11"/>
  <c r="D442" i="11"/>
  <c r="D441" i="11"/>
  <c r="D440" i="11"/>
  <c r="D439" i="11"/>
  <c r="D438" i="11"/>
  <c r="D437" i="11"/>
  <c r="D436" i="11"/>
  <c r="D435" i="11"/>
  <c r="D434" i="11"/>
  <c r="D433" i="11"/>
  <c r="D432" i="11"/>
  <c r="D431" i="11"/>
  <c r="D430" i="11"/>
  <c r="D429" i="11"/>
  <c r="D428" i="11"/>
  <c r="D427" i="11"/>
  <c r="D426"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D3"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B1001" i="11"/>
  <c r="B1000" i="11"/>
  <c r="B999" i="11"/>
  <c r="B998" i="11"/>
  <c r="B997" i="11"/>
  <c r="B996" i="11"/>
  <c r="B995" i="11"/>
  <c r="B994" i="11"/>
  <c r="B993" i="11"/>
  <c r="B992" i="11"/>
  <c r="B991" i="11"/>
  <c r="B990" i="11"/>
  <c r="B989" i="11"/>
  <c r="B988" i="11"/>
  <c r="B987" i="11"/>
  <c r="B986" i="11"/>
  <c r="B985" i="11"/>
  <c r="B984" i="11"/>
  <c r="B983" i="11"/>
  <c r="B982" i="11"/>
  <c r="B981" i="11"/>
  <c r="B980" i="11"/>
  <c r="B979" i="11"/>
  <c r="B978" i="11"/>
  <c r="B977" i="11"/>
  <c r="B976" i="11"/>
  <c r="B975" i="11"/>
  <c r="B974" i="11"/>
  <c r="B973" i="11"/>
  <c r="B972" i="11"/>
  <c r="B971" i="11"/>
  <c r="B970" i="11"/>
  <c r="B969" i="11"/>
  <c r="B968" i="11"/>
  <c r="B967" i="11"/>
  <c r="B966" i="11"/>
  <c r="B965" i="11"/>
  <c r="B964" i="11"/>
  <c r="B963" i="11"/>
  <c r="B962" i="11"/>
  <c r="B961" i="11"/>
  <c r="B960" i="11"/>
  <c r="B959" i="11"/>
  <c r="B958" i="11"/>
  <c r="B957" i="11"/>
  <c r="B956" i="11"/>
  <c r="B955" i="11"/>
  <c r="B954" i="11"/>
  <c r="B953" i="11"/>
  <c r="B952" i="11"/>
  <c r="B951" i="11"/>
  <c r="B950" i="11"/>
  <c r="B949" i="11"/>
  <c r="B948" i="11"/>
  <c r="B947" i="11"/>
  <c r="B946" i="11"/>
  <c r="B945" i="11"/>
  <c r="B944" i="11"/>
  <c r="B943" i="11"/>
  <c r="B942" i="11"/>
  <c r="B941" i="11"/>
  <c r="B940" i="11"/>
  <c r="B939" i="11"/>
  <c r="B938" i="11"/>
  <c r="B937" i="11"/>
  <c r="B936" i="11"/>
  <c r="B935" i="11"/>
  <c r="B934" i="11"/>
  <c r="B933" i="11"/>
  <c r="B932" i="11"/>
  <c r="B931" i="11"/>
  <c r="B930" i="11"/>
  <c r="B929" i="11"/>
  <c r="B928" i="11"/>
  <c r="B927" i="11"/>
  <c r="B926" i="11"/>
  <c r="B925" i="11"/>
  <c r="B924" i="11"/>
  <c r="B923" i="11"/>
  <c r="B922" i="11"/>
  <c r="B921" i="11"/>
  <c r="B920" i="11"/>
  <c r="B919" i="11"/>
  <c r="B918" i="11"/>
  <c r="B917" i="11"/>
  <c r="B916" i="11"/>
  <c r="B915" i="11"/>
  <c r="B914" i="11"/>
  <c r="B913" i="11"/>
  <c r="B912" i="11"/>
  <c r="B911" i="11"/>
  <c r="B910" i="11"/>
  <c r="B909" i="11"/>
  <c r="B908" i="11"/>
  <c r="B907" i="11"/>
  <c r="B906" i="11"/>
  <c r="B905" i="11"/>
  <c r="B904" i="11"/>
  <c r="B903" i="11"/>
  <c r="B902" i="11"/>
  <c r="B901" i="11"/>
  <c r="B900" i="11"/>
  <c r="B899" i="11"/>
  <c r="B898" i="11"/>
  <c r="B897" i="11"/>
  <c r="B896" i="11"/>
  <c r="B895" i="11"/>
  <c r="B894" i="11"/>
  <c r="B893" i="11"/>
  <c r="B892" i="11"/>
  <c r="B891" i="11"/>
  <c r="B890" i="11"/>
  <c r="B889" i="11"/>
  <c r="B888" i="11"/>
  <c r="B887" i="11"/>
  <c r="B886" i="11"/>
  <c r="B885" i="11"/>
  <c r="B884" i="11"/>
  <c r="B883" i="11"/>
  <c r="B882" i="11"/>
  <c r="B881" i="11"/>
  <c r="B880" i="11"/>
  <c r="B879" i="11"/>
  <c r="B878" i="11"/>
  <c r="B877" i="11"/>
  <c r="B876" i="11"/>
  <c r="B875" i="11"/>
  <c r="B874" i="11"/>
  <c r="B873" i="11"/>
  <c r="B872" i="11"/>
  <c r="B871" i="11"/>
  <c r="B870" i="11"/>
  <c r="B869" i="11"/>
  <c r="B868" i="11"/>
  <c r="B867" i="11"/>
  <c r="B866" i="11"/>
  <c r="B865" i="11"/>
  <c r="B864" i="11"/>
  <c r="B863" i="11"/>
  <c r="B862" i="11"/>
  <c r="B861" i="11"/>
  <c r="B860" i="11"/>
  <c r="B859" i="11"/>
  <c r="B858" i="11"/>
  <c r="B857" i="11"/>
  <c r="B856" i="11"/>
  <c r="B855" i="11"/>
  <c r="B854" i="11"/>
  <c r="B853" i="11"/>
  <c r="B852" i="11"/>
  <c r="B851" i="11"/>
  <c r="B850" i="11"/>
  <c r="B849" i="11"/>
  <c r="B848" i="11"/>
  <c r="B847" i="11"/>
  <c r="B846" i="11"/>
  <c r="B845" i="11"/>
  <c r="B844" i="11"/>
  <c r="B843" i="11"/>
  <c r="B842" i="11"/>
  <c r="B841" i="11"/>
  <c r="B840" i="11"/>
  <c r="B839" i="11"/>
  <c r="B838" i="11"/>
  <c r="B837" i="11"/>
  <c r="B836" i="11"/>
  <c r="B835" i="11"/>
  <c r="B834" i="11"/>
  <c r="B833" i="11"/>
  <c r="B832" i="11"/>
  <c r="B831" i="11"/>
  <c r="B830" i="11"/>
  <c r="B829" i="11"/>
  <c r="B828" i="11"/>
  <c r="B827" i="11"/>
  <c r="B826" i="11"/>
  <c r="B825" i="11"/>
  <c r="B824" i="11"/>
  <c r="B823" i="11"/>
  <c r="B822" i="11"/>
  <c r="B821" i="11"/>
  <c r="B820" i="11"/>
  <c r="B819" i="11"/>
  <c r="B818" i="11"/>
  <c r="B817" i="11"/>
  <c r="B816" i="11"/>
  <c r="B815" i="11"/>
  <c r="B814" i="11"/>
  <c r="B813" i="11"/>
  <c r="B812" i="11"/>
  <c r="B811" i="11"/>
  <c r="B810" i="11"/>
  <c r="B809" i="11"/>
  <c r="B808" i="11"/>
  <c r="B807" i="11"/>
  <c r="B806" i="11"/>
  <c r="B805" i="11"/>
  <c r="B804" i="11"/>
  <c r="B803" i="11"/>
  <c r="B802" i="11"/>
  <c r="B801" i="11"/>
  <c r="B800" i="11"/>
  <c r="B799" i="11"/>
  <c r="B798" i="11"/>
  <c r="B797" i="11"/>
  <c r="B796" i="11"/>
  <c r="B795" i="11"/>
  <c r="B794" i="11"/>
  <c r="B793" i="11"/>
  <c r="B792" i="11"/>
  <c r="B791" i="11"/>
  <c r="B790" i="11"/>
  <c r="B789" i="11"/>
  <c r="B788" i="11"/>
  <c r="B787" i="11"/>
  <c r="B786" i="11"/>
  <c r="B785" i="11"/>
  <c r="B784" i="11"/>
  <c r="B783" i="11"/>
  <c r="B782" i="11"/>
  <c r="B781" i="11"/>
  <c r="B780" i="11"/>
  <c r="B779" i="11"/>
  <c r="B778" i="11"/>
  <c r="B777" i="11"/>
  <c r="B776" i="11"/>
  <c r="B775" i="11"/>
  <c r="B774" i="11"/>
  <c r="B773" i="11"/>
  <c r="B772" i="11"/>
  <c r="B771" i="11"/>
  <c r="B770" i="11"/>
  <c r="B769" i="11"/>
  <c r="B768" i="11"/>
  <c r="B767" i="11"/>
  <c r="B766" i="11"/>
  <c r="B765" i="11"/>
  <c r="B764" i="11"/>
  <c r="B763" i="11"/>
  <c r="B762" i="11"/>
  <c r="B761" i="11"/>
  <c r="B760" i="11"/>
  <c r="B759" i="11"/>
  <c r="B758" i="11"/>
  <c r="B757" i="11"/>
  <c r="B756" i="11"/>
  <c r="B755" i="11"/>
  <c r="B754" i="11"/>
  <c r="B753" i="11"/>
  <c r="B752" i="11"/>
  <c r="B751" i="11"/>
  <c r="B750" i="11"/>
  <c r="B749" i="11"/>
  <c r="B748" i="11"/>
  <c r="B747" i="11"/>
  <c r="B746" i="11"/>
  <c r="B745" i="11"/>
  <c r="B744" i="11"/>
  <c r="B743" i="11"/>
  <c r="B742" i="11"/>
  <c r="B741" i="11"/>
  <c r="B740" i="11"/>
  <c r="B739" i="11"/>
  <c r="B738" i="11"/>
  <c r="B737" i="11"/>
  <c r="B736" i="11"/>
  <c r="B735" i="11"/>
  <c r="B734" i="11"/>
  <c r="B733" i="11"/>
  <c r="B732" i="11"/>
  <c r="B731" i="11"/>
  <c r="B730" i="11"/>
  <c r="B729" i="11"/>
  <c r="B728" i="11"/>
  <c r="B727" i="11"/>
  <c r="B726" i="11"/>
  <c r="B725" i="11"/>
  <c r="B724" i="11"/>
  <c r="B723" i="11"/>
  <c r="B722" i="11"/>
  <c r="B721" i="11"/>
  <c r="B720" i="11"/>
  <c r="B719" i="11"/>
  <c r="B718" i="11"/>
  <c r="B717" i="11"/>
  <c r="B716" i="11"/>
  <c r="B715" i="11"/>
  <c r="B714" i="11"/>
  <c r="B713" i="11"/>
  <c r="B712" i="11"/>
  <c r="B711" i="11"/>
  <c r="B710" i="11"/>
  <c r="B709" i="11"/>
  <c r="B708" i="11"/>
  <c r="B707" i="11"/>
  <c r="B706" i="11"/>
  <c r="B705" i="11"/>
  <c r="B704" i="11"/>
  <c r="B703" i="11"/>
  <c r="B702" i="11"/>
  <c r="B701" i="11"/>
  <c r="B700" i="11"/>
  <c r="B699" i="11"/>
  <c r="B698" i="11"/>
  <c r="B697" i="11"/>
  <c r="B696" i="11"/>
  <c r="B695" i="11"/>
  <c r="B694" i="11"/>
  <c r="B693" i="11"/>
  <c r="B692" i="11"/>
  <c r="B691" i="11"/>
  <c r="B690" i="11"/>
  <c r="B689" i="11"/>
  <c r="B688" i="11"/>
  <c r="B687" i="11"/>
  <c r="B686" i="11"/>
  <c r="B685" i="11"/>
  <c r="B684" i="11"/>
  <c r="B683" i="11"/>
  <c r="B682" i="11"/>
  <c r="B681" i="11"/>
  <c r="B680" i="11"/>
  <c r="B679" i="11"/>
  <c r="B678" i="11"/>
  <c r="B677" i="11"/>
  <c r="B676" i="11"/>
  <c r="B675" i="11"/>
  <c r="B674" i="11"/>
  <c r="B673" i="11"/>
  <c r="B672" i="11"/>
  <c r="B671" i="11"/>
  <c r="B670" i="11"/>
  <c r="B669" i="11"/>
  <c r="B668" i="11"/>
  <c r="B667" i="11"/>
  <c r="B666" i="11"/>
  <c r="B665" i="11"/>
  <c r="B664" i="11"/>
  <c r="B663" i="11"/>
  <c r="B662" i="11"/>
  <c r="B661" i="11"/>
  <c r="B660" i="11"/>
  <c r="B659" i="11"/>
  <c r="B658" i="11"/>
  <c r="B657" i="11"/>
  <c r="B656" i="11"/>
  <c r="B655" i="11"/>
  <c r="B654" i="11"/>
  <c r="B653" i="11"/>
  <c r="B652" i="11"/>
  <c r="B651" i="11"/>
  <c r="B650" i="11"/>
  <c r="B649" i="11"/>
  <c r="B648" i="11"/>
  <c r="B647" i="11"/>
  <c r="B646" i="11"/>
  <c r="B645" i="11"/>
  <c r="B644" i="11"/>
  <c r="B643" i="11"/>
  <c r="B642" i="11"/>
  <c r="B641" i="11"/>
  <c r="B640" i="11"/>
  <c r="B639" i="11"/>
  <c r="B638" i="11"/>
  <c r="B637" i="11"/>
  <c r="B636" i="11"/>
  <c r="B635" i="11"/>
  <c r="B634" i="11"/>
  <c r="B633" i="11"/>
  <c r="B632" i="11"/>
  <c r="B631" i="11"/>
  <c r="B630" i="11"/>
  <c r="B629" i="11"/>
  <c r="B628" i="11"/>
  <c r="B627" i="11"/>
  <c r="B626" i="11"/>
  <c r="B625" i="11"/>
  <c r="B624" i="11"/>
  <c r="B623" i="11"/>
  <c r="B622" i="11"/>
  <c r="B621" i="11"/>
  <c r="B620" i="11"/>
  <c r="B619" i="11"/>
  <c r="B618" i="11"/>
  <c r="B617" i="11"/>
  <c r="B616" i="11"/>
  <c r="B615" i="11"/>
  <c r="B614" i="11"/>
  <c r="B613" i="11"/>
  <c r="B612" i="11"/>
  <c r="B611" i="11"/>
  <c r="B610" i="11"/>
  <c r="B609" i="11"/>
  <c r="B608" i="11"/>
  <c r="B607" i="11"/>
  <c r="B606" i="11"/>
  <c r="B605" i="11"/>
  <c r="B604" i="11"/>
  <c r="B603" i="11"/>
  <c r="B602" i="11"/>
  <c r="B601" i="11"/>
  <c r="B600" i="11"/>
  <c r="B599" i="11"/>
  <c r="B598" i="11"/>
  <c r="B597" i="11"/>
  <c r="B596" i="11"/>
  <c r="B595" i="11"/>
  <c r="B594" i="11"/>
  <c r="B593" i="11"/>
  <c r="B592" i="11"/>
  <c r="B591" i="11"/>
  <c r="B590" i="11"/>
  <c r="B589" i="11"/>
  <c r="B588" i="11"/>
  <c r="B587" i="11"/>
  <c r="B586" i="11"/>
  <c r="B585" i="11"/>
  <c r="B584" i="11"/>
  <c r="B583" i="11"/>
  <c r="B582" i="11"/>
  <c r="B581" i="11"/>
  <c r="B580" i="11"/>
  <c r="B579" i="11"/>
  <c r="B578" i="11"/>
  <c r="B577" i="11"/>
  <c r="B576" i="11"/>
  <c r="B575" i="11"/>
  <c r="B574" i="11"/>
  <c r="B573" i="11"/>
  <c r="B572" i="11"/>
  <c r="B571" i="11"/>
  <c r="B570" i="11"/>
  <c r="B569" i="11"/>
  <c r="B568" i="11"/>
  <c r="B567" i="11"/>
  <c r="B566" i="11"/>
  <c r="B565" i="11"/>
  <c r="B564" i="11"/>
  <c r="B563" i="11"/>
  <c r="B562" i="11"/>
  <c r="B561" i="11"/>
  <c r="B560" i="11"/>
  <c r="B559" i="11"/>
  <c r="B558" i="11"/>
  <c r="B557" i="11"/>
  <c r="B556" i="11"/>
  <c r="B555" i="11"/>
  <c r="B554" i="11"/>
  <c r="B553" i="11"/>
  <c r="B552" i="11"/>
  <c r="B551" i="11"/>
  <c r="B550" i="11"/>
  <c r="B549" i="11"/>
  <c r="B548" i="11"/>
  <c r="B547" i="11"/>
  <c r="B546" i="11"/>
  <c r="B545" i="11"/>
  <c r="B544" i="11"/>
  <c r="B543" i="11"/>
  <c r="B542" i="11"/>
  <c r="B541" i="11"/>
  <c r="B540" i="11"/>
  <c r="B539" i="11"/>
  <c r="B538" i="11"/>
  <c r="B537" i="11"/>
  <c r="B536" i="11"/>
  <c r="B535" i="11"/>
  <c r="B534" i="11"/>
  <c r="B533" i="11"/>
  <c r="B532" i="11"/>
  <c r="B531" i="11"/>
  <c r="B530" i="11"/>
  <c r="B529" i="11"/>
  <c r="B528" i="11"/>
  <c r="B527" i="11"/>
  <c r="B526" i="11"/>
  <c r="B525" i="11"/>
  <c r="B524" i="11"/>
  <c r="B523" i="11"/>
  <c r="B522" i="11"/>
  <c r="B521" i="11"/>
  <c r="B520" i="11"/>
  <c r="B519" i="11"/>
  <c r="B518" i="11"/>
  <c r="B517" i="11"/>
  <c r="B516" i="11"/>
  <c r="B515" i="11"/>
  <c r="B514" i="11"/>
  <c r="B513" i="11"/>
  <c r="B512" i="11"/>
  <c r="B511" i="11"/>
  <c r="B510" i="11"/>
  <c r="B509" i="11"/>
  <c r="B508" i="11"/>
  <c r="B507" i="11"/>
  <c r="B506" i="11"/>
  <c r="B505" i="11"/>
  <c r="B504" i="11"/>
  <c r="B503" i="11"/>
  <c r="B502" i="11"/>
  <c r="B501" i="11"/>
  <c r="B500" i="11"/>
  <c r="B499" i="11"/>
  <c r="B498" i="11"/>
  <c r="B497" i="11"/>
  <c r="B496" i="11"/>
  <c r="B495" i="11"/>
  <c r="B494" i="11"/>
  <c r="B493" i="11"/>
  <c r="B492" i="11"/>
  <c r="B491" i="11"/>
  <c r="B490" i="11"/>
  <c r="B489" i="11"/>
  <c r="B488" i="11"/>
  <c r="B487" i="11"/>
  <c r="B486" i="11"/>
  <c r="B485" i="11"/>
  <c r="B484" i="11"/>
  <c r="B483" i="11"/>
  <c r="B482" i="11"/>
  <c r="B481" i="11"/>
  <c r="B480" i="11"/>
  <c r="B479" i="11"/>
  <c r="B478" i="11"/>
  <c r="B477" i="11"/>
  <c r="B476" i="11"/>
  <c r="B475" i="11"/>
  <c r="B474" i="11"/>
  <c r="B473" i="11"/>
  <c r="B472" i="11"/>
  <c r="B471" i="11"/>
  <c r="B470" i="11"/>
  <c r="B469" i="11"/>
  <c r="B468" i="11"/>
  <c r="B467" i="11"/>
  <c r="B466" i="11"/>
  <c r="B465" i="11"/>
  <c r="B464" i="11"/>
  <c r="B463" i="11"/>
  <c r="B462" i="11"/>
  <c r="B461" i="11"/>
  <c r="B460" i="11"/>
  <c r="B459" i="11"/>
  <c r="B458" i="11"/>
  <c r="B457" i="11"/>
  <c r="B456" i="11"/>
  <c r="B455" i="11"/>
  <c r="B454" i="11"/>
  <c r="B453" i="11"/>
  <c r="B452" i="11"/>
  <c r="B451" i="11"/>
  <c r="B450" i="11"/>
  <c r="B449" i="11"/>
  <c r="B448" i="11"/>
  <c r="B447" i="11"/>
  <c r="B446" i="11"/>
  <c r="B445" i="11"/>
  <c r="B444" i="11"/>
  <c r="B443" i="11"/>
  <c r="B442" i="11"/>
  <c r="B441" i="11"/>
  <c r="B440" i="11"/>
  <c r="B439" i="11"/>
  <c r="B438" i="11"/>
  <c r="B437" i="11"/>
  <c r="B436" i="11"/>
  <c r="B435" i="11"/>
  <c r="B434" i="11"/>
  <c r="B433" i="11"/>
  <c r="B432" i="11"/>
  <c r="B431" i="11"/>
  <c r="B430" i="11"/>
  <c r="B429" i="11"/>
  <c r="B428" i="11"/>
  <c r="B427" i="11"/>
  <c r="B426" i="11"/>
  <c r="B425" i="11"/>
  <c r="B424" i="11"/>
  <c r="B423" i="11"/>
  <c r="B422" i="11"/>
  <c r="B421" i="11"/>
  <c r="B420" i="11"/>
  <c r="B419" i="11"/>
  <c r="B418" i="11"/>
  <c r="B417" i="11"/>
  <c r="B416" i="11"/>
  <c r="B415" i="11"/>
  <c r="B414" i="11"/>
  <c r="B413" i="11"/>
  <c r="B412" i="11"/>
  <c r="B411" i="11"/>
  <c r="B410" i="11"/>
  <c r="B409" i="11"/>
  <c r="B408" i="11"/>
  <c r="B407" i="11"/>
  <c r="B406" i="11"/>
  <c r="B405" i="11"/>
  <c r="B404" i="11"/>
  <c r="B403" i="11"/>
  <c r="B402" i="11"/>
  <c r="B401" i="11"/>
  <c r="B400" i="11"/>
  <c r="B399" i="11"/>
  <c r="B398" i="11"/>
  <c r="B397" i="11"/>
  <c r="B396" i="11"/>
  <c r="B395" i="11"/>
  <c r="B394" i="11"/>
  <c r="B393" i="11"/>
  <c r="B392" i="11"/>
  <c r="B391" i="11"/>
  <c r="B390" i="11"/>
  <c r="B389" i="11"/>
  <c r="B388" i="11"/>
  <c r="B387" i="11"/>
  <c r="B386" i="11"/>
  <c r="B385" i="11"/>
  <c r="B384" i="11"/>
  <c r="B383" i="11"/>
  <c r="B382" i="11"/>
  <c r="B381" i="11"/>
  <c r="B380" i="11"/>
  <c r="B379" i="11"/>
  <c r="B378" i="11"/>
  <c r="B377" i="11"/>
  <c r="B376" i="11"/>
  <c r="B375" i="11"/>
  <c r="B374" i="11"/>
  <c r="B373" i="11"/>
  <c r="B372" i="11"/>
  <c r="B371" i="11"/>
  <c r="B370" i="11"/>
  <c r="B369" i="11"/>
  <c r="B368" i="11"/>
  <c r="B367" i="11"/>
  <c r="B366" i="11"/>
  <c r="B365" i="11"/>
  <c r="B364" i="11"/>
  <c r="B363" i="11"/>
  <c r="B362" i="11"/>
  <c r="B361" i="11"/>
  <c r="B360" i="11"/>
  <c r="B359" i="11"/>
  <c r="B358" i="11"/>
  <c r="B357" i="11"/>
  <c r="B356" i="11"/>
  <c r="B355" i="11"/>
  <c r="B354" i="11"/>
  <c r="B353" i="11"/>
  <c r="B352" i="11"/>
  <c r="B351" i="11"/>
  <c r="B350" i="11"/>
  <c r="B349" i="11"/>
  <c r="B348" i="11"/>
  <c r="B347" i="11"/>
  <c r="B346" i="11"/>
  <c r="B345" i="11"/>
  <c r="B344" i="11"/>
  <c r="B343" i="11"/>
  <c r="B342" i="11"/>
  <c r="B341" i="11"/>
  <c r="B340" i="11"/>
  <c r="B339" i="11"/>
  <c r="B338" i="11"/>
  <c r="B337" i="11"/>
  <c r="B336" i="11"/>
  <c r="B335" i="11"/>
  <c r="B334" i="11"/>
  <c r="B333" i="11"/>
  <c r="B332" i="11"/>
  <c r="B331" i="11"/>
  <c r="B330" i="11"/>
  <c r="B329" i="11"/>
  <c r="B328" i="11"/>
  <c r="B327" i="11"/>
  <c r="B326" i="11"/>
  <c r="B325" i="11"/>
  <c r="B324" i="11"/>
  <c r="B323" i="11"/>
  <c r="B322" i="11"/>
  <c r="B321" i="11"/>
  <c r="B320" i="11"/>
  <c r="B319" i="11"/>
  <c r="B318" i="11"/>
  <c r="B317" i="11"/>
  <c r="B316" i="11"/>
  <c r="B315" i="11"/>
  <c r="B314" i="11"/>
  <c r="B313" i="11"/>
  <c r="B312" i="11"/>
  <c r="B311" i="11"/>
  <c r="B310" i="11"/>
  <c r="B309" i="11"/>
  <c r="B308" i="11"/>
  <c r="B307" i="11"/>
  <c r="B306" i="11"/>
  <c r="B305" i="11"/>
  <c r="B304" i="11"/>
  <c r="B303" i="11"/>
  <c r="B302" i="11"/>
  <c r="B301" i="11"/>
  <c r="B300" i="11"/>
  <c r="B299" i="11"/>
  <c r="B298" i="11"/>
  <c r="B297" i="11"/>
  <c r="B296" i="11"/>
  <c r="B295" i="11"/>
  <c r="B294" i="11"/>
  <c r="B293" i="11"/>
  <c r="B292" i="11"/>
  <c r="B291" i="11"/>
  <c r="B290" i="11"/>
  <c r="B289" i="11"/>
  <c r="B288" i="11"/>
  <c r="B287" i="11"/>
  <c r="B286" i="11"/>
  <c r="B285" i="11"/>
  <c r="B284" i="11"/>
  <c r="B283" i="11"/>
  <c r="B282" i="11"/>
  <c r="B281" i="11"/>
  <c r="B280" i="11"/>
  <c r="B279" i="11"/>
  <c r="B278" i="11"/>
  <c r="B277" i="11"/>
  <c r="B276" i="11"/>
  <c r="B275" i="11"/>
  <c r="B274" i="11"/>
  <c r="B273" i="11"/>
  <c r="B272" i="11"/>
  <c r="B271" i="11"/>
  <c r="B270" i="11"/>
  <c r="B269" i="11"/>
  <c r="B268" i="11"/>
  <c r="B267" i="11"/>
  <c r="B266" i="11"/>
  <c r="B265" i="11"/>
  <c r="B264" i="11"/>
  <c r="B263" i="11"/>
  <c r="B262" i="11"/>
  <c r="B261" i="11"/>
  <c r="B260" i="11"/>
  <c r="B259" i="11"/>
  <c r="B258" i="11"/>
  <c r="B257" i="11"/>
  <c r="B256" i="11"/>
  <c r="B255" i="11"/>
  <c r="B254" i="11"/>
  <c r="B253" i="11"/>
  <c r="B252" i="11"/>
  <c r="B251" i="11"/>
  <c r="B250" i="11"/>
  <c r="B249" i="11"/>
  <c r="B248" i="11"/>
  <c r="B247" i="11"/>
  <c r="B246" i="11"/>
  <c r="B245" i="11"/>
  <c r="B244" i="11"/>
  <c r="B243" i="11"/>
  <c r="B242" i="11"/>
  <c r="B241" i="11"/>
  <c r="B240" i="11"/>
  <c r="B239" i="11"/>
  <c r="B238" i="11"/>
  <c r="B237" i="11"/>
  <c r="B236" i="11"/>
  <c r="B235" i="11"/>
  <c r="B234" i="11"/>
  <c r="B233" i="11"/>
  <c r="B232" i="11"/>
  <c r="B231" i="11"/>
  <c r="B230" i="11"/>
  <c r="B229" i="11"/>
  <c r="B228" i="11"/>
  <c r="B227" i="11"/>
  <c r="B226" i="11"/>
  <c r="B225" i="11"/>
  <c r="B224" i="11"/>
  <c r="B223" i="11"/>
  <c r="B222" i="11"/>
  <c r="B221" i="11"/>
  <c r="B220" i="11"/>
  <c r="B219" i="11"/>
  <c r="B218" i="11"/>
  <c r="B217" i="11"/>
  <c r="B216" i="11"/>
  <c r="B215" i="11"/>
  <c r="B214" i="11"/>
  <c r="B213" i="11"/>
  <c r="B212" i="11"/>
  <c r="B211" i="11"/>
  <c r="B210" i="11"/>
  <c r="B209" i="11"/>
  <c r="B208" i="11"/>
  <c r="B207" i="11"/>
  <c r="B206" i="11"/>
  <c r="B205" i="11"/>
  <c r="B204" i="11"/>
  <c r="B203" i="11"/>
  <c r="B202" i="11"/>
  <c r="B201" i="11"/>
  <c r="B200" i="11"/>
  <c r="B199" i="11"/>
  <c r="B198" i="11"/>
  <c r="B197" i="11"/>
  <c r="B196" i="11"/>
  <c r="B195" i="11"/>
  <c r="B194" i="11"/>
  <c r="B193" i="11"/>
  <c r="B192" i="11"/>
  <c r="B191" i="11"/>
  <c r="B190" i="11"/>
  <c r="B189" i="11"/>
  <c r="B188" i="11"/>
  <c r="B187" i="11"/>
  <c r="B186" i="11"/>
  <c r="B185" i="11"/>
  <c r="B184" i="11"/>
  <c r="B183" i="11"/>
  <c r="B182" i="11"/>
  <c r="B181" i="11"/>
  <c r="B180" i="11"/>
  <c r="B179" i="11"/>
  <c r="B178" i="11"/>
  <c r="B177" i="11"/>
  <c r="B176" i="11"/>
  <c r="B175" i="11"/>
  <c r="B174" i="11"/>
  <c r="B173" i="11"/>
  <c r="B172" i="11"/>
  <c r="B171" i="11"/>
  <c r="B170" i="11"/>
  <c r="B169" i="11"/>
  <c r="B168" i="11"/>
  <c r="B167" i="11"/>
  <c r="B166" i="11"/>
  <c r="B165" i="11"/>
  <c r="B164" i="11"/>
  <c r="B163" i="11"/>
  <c r="B162" i="11"/>
  <c r="B161" i="11"/>
  <c r="B160" i="11"/>
  <c r="B159" i="11"/>
  <c r="B158" i="11"/>
  <c r="B157" i="11"/>
  <c r="B156" i="11"/>
  <c r="B155" i="11"/>
  <c r="B154" i="11"/>
  <c r="B153" i="11"/>
  <c r="B152" i="11"/>
  <c r="B151" i="11"/>
  <c r="B150" i="11"/>
  <c r="B149" i="11"/>
  <c r="B148" i="11"/>
  <c r="B147" i="11"/>
  <c r="B146" i="11"/>
  <c r="B145" i="11"/>
  <c r="B144" i="11"/>
  <c r="B143" i="11"/>
  <c r="B142" i="11"/>
  <c r="B141" i="11"/>
  <c r="B140" i="11"/>
  <c r="B139" i="11"/>
  <c r="B138" i="11"/>
  <c r="B137" i="11"/>
  <c r="B136" i="11"/>
  <c r="B135" i="11"/>
  <c r="B134" i="11"/>
  <c r="B133" i="11"/>
  <c r="B132" i="11"/>
  <c r="B131" i="11"/>
  <c r="B130" i="11"/>
  <c r="B129" i="11"/>
  <c r="B128" i="11"/>
  <c r="B127" i="11"/>
  <c r="B126" i="11"/>
  <c r="B125" i="11"/>
  <c r="B124" i="11"/>
  <c r="B123" i="11"/>
  <c r="B122" i="11"/>
  <c r="B121" i="11"/>
  <c r="B120" i="11"/>
  <c r="B119" i="11"/>
  <c r="B118" i="11"/>
  <c r="B117" i="11"/>
  <c r="B116" i="11"/>
  <c r="B115" i="11"/>
  <c r="B114" i="11"/>
  <c r="B113" i="11"/>
  <c r="B112" i="11"/>
  <c r="B111" i="11"/>
  <c r="B110" i="11"/>
  <c r="B109" i="11"/>
  <c r="B108" i="11"/>
  <c r="B107" i="11"/>
  <c r="B106" i="11"/>
  <c r="B105" i="11"/>
  <c r="B104" i="11"/>
  <c r="B103" i="11"/>
  <c r="B102" i="11"/>
  <c r="B101" i="11"/>
  <c r="B100" i="11"/>
  <c r="B99" i="11"/>
  <c r="B98" i="11"/>
  <c r="B97" i="11"/>
  <c r="B96" i="11"/>
  <c r="B95" i="11"/>
  <c r="B94" i="11"/>
  <c r="B93" i="11"/>
  <c r="B92" i="11"/>
  <c r="B91" i="11"/>
  <c r="B90" i="11"/>
  <c r="B89" i="11"/>
  <c r="B88" i="11"/>
  <c r="B87" i="11"/>
  <c r="B86" i="11"/>
  <c r="B85" i="11"/>
  <c r="B84" i="11"/>
  <c r="B83" i="11"/>
  <c r="B82" i="11"/>
  <c r="B81" i="11"/>
  <c r="B80" i="11"/>
  <c r="B79" i="11"/>
  <c r="B78" i="11"/>
  <c r="B77" i="11"/>
  <c r="B76" i="11"/>
  <c r="B75" i="11"/>
  <c r="B74" i="11"/>
  <c r="B73" i="11"/>
  <c r="B72" i="11"/>
  <c r="B71" i="11"/>
  <c r="B70" i="11"/>
  <c r="B69" i="11"/>
  <c r="B68" i="11"/>
  <c r="B67" i="11"/>
  <c r="B66" i="11"/>
  <c r="B65" i="11"/>
  <c r="B64" i="11"/>
  <c r="B63" i="11"/>
  <c r="B62" i="11"/>
  <c r="B61" i="11"/>
  <c r="B60" i="11"/>
  <c r="B59" i="11"/>
  <c r="B58" i="11"/>
  <c r="B57" i="11"/>
  <c r="B56" i="11"/>
  <c r="B55" i="11"/>
  <c r="B54" i="11"/>
  <c r="B53" i="11"/>
  <c r="B52" i="11"/>
  <c r="B51" i="11"/>
  <c r="B50" i="11"/>
  <c r="B49" i="11"/>
  <c r="B48" i="11"/>
  <c r="B47" i="11"/>
  <c r="B46" i="11"/>
  <c r="B45" i="11"/>
  <c r="B44" i="11"/>
  <c r="B43" i="11"/>
  <c r="B42" i="11"/>
  <c r="B41" i="11"/>
  <c r="B40" i="11"/>
  <c r="B39" i="11"/>
  <c r="B38" i="11"/>
  <c r="B37" i="11"/>
  <c r="B36" i="11"/>
  <c r="B35" i="11"/>
  <c r="B34" i="11"/>
  <c r="B33" i="11"/>
  <c r="B32" i="11"/>
  <c r="B31" i="11"/>
  <c r="B30" i="11"/>
  <c r="B29" i="11"/>
  <c r="B28" i="11"/>
  <c r="B27" i="11"/>
  <c r="B26" i="11"/>
  <c r="B25" i="11"/>
  <c r="B24" i="11"/>
  <c r="B23" i="11"/>
  <c r="B22" i="11"/>
  <c r="B21" i="11"/>
  <c r="B20" i="11"/>
  <c r="B19" i="11"/>
  <c r="B18" i="11"/>
  <c r="B17" i="11"/>
  <c r="B16" i="11"/>
  <c r="B15" i="11"/>
  <c r="B14" i="11"/>
  <c r="B13" i="11"/>
  <c r="B12" i="11"/>
  <c r="B11" i="11"/>
  <c r="B10" i="11"/>
  <c r="B9" i="11"/>
  <c r="B8" i="11"/>
  <c r="B7" i="11"/>
  <c r="B6" i="11"/>
  <c r="B5" i="11"/>
  <c r="B4" i="11"/>
  <c r="B3" i="11"/>
  <c r="S1" i="11"/>
  <c r="Q1" i="11"/>
  <c r="P1" i="11"/>
  <c r="O1" i="11"/>
  <c r="N1" i="11"/>
  <c r="M1" i="11"/>
  <c r="L1" i="11"/>
  <c r="K1" i="11"/>
  <c r="J1" i="11"/>
  <c r="I2" i="11"/>
  <c r="H2" i="11"/>
  <c r="T2" i="11" s="1"/>
  <c r="G2" i="11"/>
  <c r="F2" i="11"/>
  <c r="E2" i="11"/>
  <c r="D2" i="11"/>
  <c r="C2" i="11"/>
  <c r="C3" i="11"/>
  <c r="B2" i="11"/>
  <c r="AE1" i="11"/>
  <c r="AD1" i="11"/>
  <c r="AC1" i="11"/>
  <c r="AB1" i="11"/>
  <c r="AA1" i="11"/>
  <c r="Z1" i="11"/>
  <c r="Y1" i="11"/>
  <c r="X1" i="11"/>
  <c r="W1" i="11"/>
  <c r="V1" i="11"/>
  <c r="I1" i="11"/>
  <c r="H1" i="11"/>
  <c r="G1" i="11"/>
  <c r="F1" i="11"/>
  <c r="E1" i="11"/>
  <c r="D1" i="11"/>
  <c r="C1" i="11"/>
  <c r="B1" i="11"/>
  <c r="A13" i="11"/>
  <c r="A1001" i="11"/>
  <c r="A1000" i="11"/>
  <c r="A999" i="11"/>
  <c r="A998" i="11"/>
  <c r="A997" i="11"/>
  <c r="A996" i="11"/>
  <c r="A995" i="11"/>
  <c r="A994" i="11"/>
  <c r="A993" i="11"/>
  <c r="A992" i="11"/>
  <c r="A991" i="11"/>
  <c r="A990" i="11"/>
  <c r="A989" i="11"/>
  <c r="A988" i="11"/>
  <c r="A987" i="11"/>
  <c r="A986" i="11"/>
  <c r="A985" i="11"/>
  <c r="A984" i="11"/>
  <c r="A983" i="11"/>
  <c r="A982" i="11"/>
  <c r="A981" i="11"/>
  <c r="A980" i="11"/>
  <c r="A979" i="11"/>
  <c r="A978" i="11"/>
  <c r="A977" i="11"/>
  <c r="A976" i="11"/>
  <c r="A975" i="11"/>
  <c r="A974" i="11"/>
  <c r="A973" i="11"/>
  <c r="A972" i="11"/>
  <c r="A971" i="11"/>
  <c r="A970" i="11"/>
  <c r="A969" i="11"/>
  <c r="A968" i="11"/>
  <c r="A967" i="11"/>
  <c r="A966" i="11"/>
  <c r="A965" i="11"/>
  <c r="A964" i="11"/>
  <c r="A963" i="11"/>
  <c r="A962" i="11"/>
  <c r="A961" i="11"/>
  <c r="A960" i="11"/>
  <c r="A959" i="11"/>
  <c r="A958" i="11"/>
  <c r="A957" i="11"/>
  <c r="A956" i="11"/>
  <c r="A955" i="11"/>
  <c r="A954" i="11"/>
  <c r="A953" i="11"/>
  <c r="A952" i="11"/>
  <c r="A951" i="11"/>
  <c r="A950" i="11"/>
  <c r="A949" i="11"/>
  <c r="A948" i="11"/>
  <c r="A947" i="11"/>
  <c r="A946" i="11"/>
  <c r="A945" i="11"/>
  <c r="A944" i="11"/>
  <c r="A943" i="11"/>
  <c r="A942" i="11"/>
  <c r="A941" i="11"/>
  <c r="A940" i="11"/>
  <c r="A939" i="11"/>
  <c r="A938" i="11"/>
  <c r="A937" i="11"/>
  <c r="A936" i="11"/>
  <c r="A935" i="11"/>
  <c r="A934" i="11"/>
  <c r="A933" i="11"/>
  <c r="A932" i="11"/>
  <c r="A931" i="11"/>
  <c r="A930" i="11"/>
  <c r="A929" i="11"/>
  <c r="A928" i="11"/>
  <c r="A927" i="11"/>
  <c r="A926" i="11"/>
  <c r="A925" i="11"/>
  <c r="A924" i="11"/>
  <c r="A923" i="11"/>
  <c r="A922" i="11"/>
  <c r="A921" i="11"/>
  <c r="A920" i="11"/>
  <c r="A919" i="11"/>
  <c r="A918" i="11"/>
  <c r="A917" i="11"/>
  <c r="A916" i="11"/>
  <c r="A915" i="11"/>
  <c r="A914" i="11"/>
  <c r="A913" i="11"/>
  <c r="A912" i="11"/>
  <c r="A911" i="11"/>
  <c r="A910" i="11"/>
  <c r="A909" i="11"/>
  <c r="A908" i="11"/>
  <c r="A907" i="11"/>
  <c r="A906" i="11"/>
  <c r="A905" i="11"/>
  <c r="A904" i="11"/>
  <c r="A903" i="11"/>
  <c r="A902" i="11"/>
  <c r="A901" i="11"/>
  <c r="A900" i="11"/>
  <c r="A899" i="11"/>
  <c r="A898" i="11"/>
  <c r="A897" i="11"/>
  <c r="A896" i="11"/>
  <c r="A895" i="11"/>
  <c r="A894" i="11"/>
  <c r="A893" i="11"/>
  <c r="A892" i="11"/>
  <c r="A891" i="11"/>
  <c r="A890" i="11"/>
  <c r="A889" i="11"/>
  <c r="A888" i="11"/>
  <c r="A887" i="11"/>
  <c r="A886" i="11"/>
  <c r="A885" i="11"/>
  <c r="A884" i="11"/>
  <c r="A883" i="11"/>
  <c r="A882" i="11"/>
  <c r="A881" i="11"/>
  <c r="A880" i="11"/>
  <c r="A879" i="11"/>
  <c r="A878" i="11"/>
  <c r="A877" i="11"/>
  <c r="A876" i="11"/>
  <c r="A875" i="11"/>
  <c r="A874" i="11"/>
  <c r="A873" i="11"/>
  <c r="A872" i="11"/>
  <c r="A871" i="11"/>
  <c r="A870" i="11"/>
  <c r="A869" i="11"/>
  <c r="A868" i="11"/>
  <c r="A867" i="11"/>
  <c r="A866" i="11"/>
  <c r="A865" i="11"/>
  <c r="A864" i="11"/>
  <c r="A863" i="11"/>
  <c r="A862" i="11"/>
  <c r="A861" i="11"/>
  <c r="A860" i="11"/>
  <c r="A859" i="11"/>
  <c r="A858" i="11"/>
  <c r="A857" i="11"/>
  <c r="A856" i="11"/>
  <c r="A855" i="11"/>
  <c r="A854" i="11"/>
  <c r="A853" i="11"/>
  <c r="A852" i="11"/>
  <c r="A851" i="11"/>
  <c r="A850" i="11"/>
  <c r="A849" i="11"/>
  <c r="A848" i="11"/>
  <c r="A847" i="11"/>
  <c r="A846" i="11"/>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A815" i="11"/>
  <c r="A814" i="11"/>
  <c r="A813" i="11"/>
  <c r="A812" i="11"/>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8" i="11"/>
  <c r="A557" i="11"/>
  <c r="A556" i="11"/>
  <c r="A555" i="11"/>
  <c r="A554" i="11"/>
  <c r="A553" i="11"/>
  <c r="A552" i="11"/>
  <c r="A551" i="11"/>
  <c r="A550" i="11"/>
  <c r="A549" i="11"/>
  <c r="A548" i="11"/>
  <c r="A547" i="11"/>
  <c r="A546" i="11"/>
  <c r="A545" i="11"/>
  <c r="A544" i="11"/>
  <c r="A543" i="11"/>
  <c r="A542" i="11"/>
  <c r="A541" i="11"/>
  <c r="A540" i="11"/>
  <c r="A539" i="11"/>
  <c r="A538" i="11"/>
  <c r="A537" i="11"/>
  <c r="A536" i="11"/>
  <c r="A535" i="11"/>
  <c r="A534" i="11"/>
  <c r="A533" i="11"/>
  <c r="A532" i="11"/>
  <c r="A531" i="11"/>
  <c r="A530" i="11"/>
  <c r="A529" i="11"/>
  <c r="A528" i="11"/>
  <c r="A527" i="11"/>
  <c r="A526" i="11"/>
  <c r="A525" i="11"/>
  <c r="A524" i="11"/>
  <c r="A523" i="11"/>
  <c r="A522" i="11"/>
  <c r="A521" i="11"/>
  <c r="A520" i="11"/>
  <c r="A519" i="11"/>
  <c r="A518" i="11"/>
  <c r="A517" i="11"/>
  <c r="A516" i="11"/>
  <c r="A515" i="11"/>
  <c r="A514" i="11"/>
  <c r="A513" i="11"/>
  <c r="A512" i="11"/>
  <c r="A511" i="11"/>
  <c r="A510" i="11"/>
  <c r="A509" i="11"/>
  <c r="A508" i="11"/>
  <c r="A507" i="11"/>
  <c r="A506" i="11"/>
  <c r="A505" i="11"/>
  <c r="A504" i="11"/>
  <c r="A503" i="11"/>
  <c r="A502" i="11"/>
  <c r="A501" i="11"/>
  <c r="A500" i="11"/>
  <c r="A499" i="11"/>
  <c r="A498" i="11"/>
  <c r="A497" i="11"/>
  <c r="A496" i="11"/>
  <c r="A495" i="11"/>
  <c r="A494" i="11"/>
  <c r="A493" i="11"/>
  <c r="A492" i="11"/>
  <c r="A491" i="11"/>
  <c r="A490" i="11"/>
  <c r="A489" i="11"/>
  <c r="A488" i="11"/>
  <c r="A487" i="11"/>
  <c r="A486" i="11"/>
  <c r="A485" i="11"/>
  <c r="A484" i="11"/>
  <c r="A483" i="11"/>
  <c r="A482" i="11"/>
  <c r="A481" i="11"/>
  <c r="A480" i="11"/>
  <c r="A479" i="11"/>
  <c r="A478" i="11"/>
  <c r="A477" i="11"/>
  <c r="A476" i="11"/>
  <c r="A475" i="11"/>
  <c r="A474" i="11"/>
  <c r="A473" i="11"/>
  <c r="A472" i="11"/>
  <c r="A471" i="11"/>
  <c r="A470" i="11"/>
  <c r="A469" i="11"/>
  <c r="A468" i="11"/>
  <c r="A467" i="11"/>
  <c r="A466" i="11"/>
  <c r="A465" i="11"/>
  <c r="A464" i="11"/>
  <c r="A463" i="11"/>
  <c r="A462" i="11"/>
  <c r="A461" i="11"/>
  <c r="A460" i="11"/>
  <c r="A459" i="11"/>
  <c r="A458" i="11"/>
  <c r="A457" i="11"/>
  <c r="A456" i="11"/>
  <c r="A455" i="11"/>
  <c r="A454" i="11"/>
  <c r="A453" i="11"/>
  <c r="A452" i="11"/>
  <c r="A451" i="11"/>
  <c r="A450" i="11"/>
  <c r="A449" i="11"/>
  <c r="A448" i="11"/>
  <c r="A447" i="11"/>
  <c r="A446" i="11"/>
  <c r="A445" i="11"/>
  <c r="A444" i="11"/>
  <c r="A443" i="11"/>
  <c r="A442" i="11"/>
  <c r="A441" i="11"/>
  <c r="A440" i="11"/>
  <c r="A439" i="11"/>
  <c r="A438" i="11"/>
  <c r="A437" i="11"/>
  <c r="A436" i="11"/>
  <c r="A435" i="11"/>
  <c r="A434" i="11"/>
  <c r="A433" i="11"/>
  <c r="A432" i="11"/>
  <c r="A431" i="11"/>
  <c r="A430" i="11"/>
  <c r="A429" i="11"/>
  <c r="A428" i="11"/>
  <c r="A427" i="11"/>
  <c r="A426"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305" i="11"/>
  <c r="A304" i="11"/>
  <c r="A303" i="11"/>
  <c r="A302" i="11"/>
  <c r="A301" i="11"/>
  <c r="A300" i="11"/>
  <c r="A299" i="11"/>
  <c r="A298" i="11"/>
  <c r="A297" i="11"/>
  <c r="A296" i="11"/>
  <c r="A295" i="11"/>
  <c r="A294" i="11"/>
  <c r="A293" i="11"/>
  <c r="A292" i="11"/>
  <c r="A291" i="11"/>
  <c r="A290" i="11"/>
  <c r="A289" i="11"/>
  <c r="A288" i="11"/>
  <c r="A287" i="11"/>
  <c r="A286" i="11"/>
  <c r="A285" i="11"/>
  <c r="A284" i="11"/>
  <c r="A283" i="11"/>
  <c r="A282" i="11"/>
  <c r="A281"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2" i="11"/>
  <c r="A11" i="11"/>
  <c r="A10" i="11"/>
  <c r="A9" i="11"/>
  <c r="A8" i="11"/>
  <c r="A7" i="11"/>
  <c r="A6" i="11"/>
  <c r="A5" i="11"/>
  <c r="A4" i="11"/>
  <c r="A3" i="11"/>
  <c r="A2" i="11"/>
  <c r="A1" i="11"/>
  <c r="N6" i="9" l="1"/>
  <c r="O1004" i="9"/>
  <c r="O1003" i="9"/>
  <c r="O1002" i="9"/>
  <c r="O1001" i="9"/>
  <c r="O1000" i="9"/>
  <c r="O999" i="9"/>
  <c r="O998" i="9"/>
  <c r="O997" i="9"/>
  <c r="O996" i="9"/>
  <c r="O995" i="9"/>
  <c r="O994" i="9"/>
  <c r="O993" i="9"/>
  <c r="O992" i="9"/>
  <c r="O991" i="9"/>
  <c r="O990" i="9"/>
  <c r="O989" i="9"/>
  <c r="O988" i="9"/>
  <c r="O987" i="9"/>
  <c r="O986" i="9"/>
  <c r="O985" i="9"/>
  <c r="O984" i="9"/>
  <c r="O983" i="9"/>
  <c r="O982" i="9"/>
  <c r="O981" i="9"/>
  <c r="O980" i="9"/>
  <c r="O979" i="9"/>
  <c r="O978" i="9"/>
  <c r="O977" i="9"/>
  <c r="O976" i="9"/>
  <c r="O975" i="9"/>
  <c r="O974" i="9"/>
  <c r="O973" i="9"/>
  <c r="O972" i="9"/>
  <c r="O971" i="9"/>
  <c r="O970" i="9"/>
  <c r="O969" i="9"/>
  <c r="O968" i="9"/>
  <c r="O967" i="9"/>
  <c r="O966" i="9"/>
  <c r="O965" i="9"/>
  <c r="O964" i="9"/>
  <c r="O963" i="9"/>
  <c r="O962" i="9"/>
  <c r="O961" i="9"/>
  <c r="O960" i="9"/>
  <c r="O959" i="9"/>
  <c r="O958" i="9"/>
  <c r="O957" i="9"/>
  <c r="O956" i="9"/>
  <c r="O955" i="9"/>
  <c r="O954" i="9"/>
  <c r="O953" i="9"/>
  <c r="O952" i="9"/>
  <c r="O951" i="9"/>
  <c r="O950" i="9"/>
  <c r="O949" i="9"/>
  <c r="O948" i="9"/>
  <c r="O947" i="9"/>
  <c r="O946" i="9"/>
  <c r="O945" i="9"/>
  <c r="O944" i="9"/>
  <c r="O943" i="9"/>
  <c r="O942" i="9"/>
  <c r="O941" i="9"/>
  <c r="O940" i="9"/>
  <c r="O939" i="9"/>
  <c r="O938" i="9"/>
  <c r="O937" i="9"/>
  <c r="O936" i="9"/>
  <c r="O935" i="9"/>
  <c r="O934" i="9"/>
  <c r="O933" i="9"/>
  <c r="O932" i="9"/>
  <c r="O931" i="9"/>
  <c r="O930" i="9"/>
  <c r="O929" i="9"/>
  <c r="O928" i="9"/>
  <c r="O927" i="9"/>
  <c r="O926" i="9"/>
  <c r="O925" i="9"/>
  <c r="O924" i="9"/>
  <c r="O923" i="9"/>
  <c r="O922" i="9"/>
  <c r="O921" i="9"/>
  <c r="O920" i="9"/>
  <c r="O919" i="9"/>
  <c r="O918" i="9"/>
  <c r="O917" i="9"/>
  <c r="O916" i="9"/>
  <c r="O915" i="9"/>
  <c r="O914" i="9"/>
  <c r="O913" i="9"/>
  <c r="O912" i="9"/>
  <c r="O911" i="9"/>
  <c r="O910" i="9"/>
  <c r="O909" i="9"/>
  <c r="O908" i="9"/>
  <c r="O907" i="9"/>
  <c r="O906" i="9"/>
  <c r="O905" i="9"/>
  <c r="O904" i="9"/>
  <c r="O903" i="9"/>
  <c r="O902" i="9"/>
  <c r="O901" i="9"/>
  <c r="O900" i="9"/>
  <c r="O899" i="9"/>
  <c r="O898" i="9"/>
  <c r="O897" i="9"/>
  <c r="O896" i="9"/>
  <c r="O895" i="9"/>
  <c r="O894" i="9"/>
  <c r="O893" i="9"/>
  <c r="O892" i="9"/>
  <c r="O891" i="9"/>
  <c r="O890" i="9"/>
  <c r="O889" i="9"/>
  <c r="O888" i="9"/>
  <c r="O887" i="9"/>
  <c r="O886" i="9"/>
  <c r="O885" i="9"/>
  <c r="O884" i="9"/>
  <c r="O883" i="9"/>
  <c r="O882" i="9"/>
  <c r="O881" i="9"/>
  <c r="O880" i="9"/>
  <c r="O879" i="9"/>
  <c r="O878" i="9"/>
  <c r="O877" i="9"/>
  <c r="O876" i="9"/>
  <c r="O875" i="9"/>
  <c r="O874" i="9"/>
  <c r="O873" i="9"/>
  <c r="O872" i="9"/>
  <c r="O871" i="9"/>
  <c r="O870" i="9"/>
  <c r="O869" i="9"/>
  <c r="O868" i="9"/>
  <c r="O867" i="9"/>
  <c r="O866" i="9"/>
  <c r="O865" i="9"/>
  <c r="O864" i="9"/>
  <c r="O863" i="9"/>
  <c r="O862" i="9"/>
  <c r="O861" i="9"/>
  <c r="O860" i="9"/>
  <c r="O859" i="9"/>
  <c r="O858" i="9"/>
  <c r="O857" i="9"/>
  <c r="O856" i="9"/>
  <c r="O855" i="9"/>
  <c r="O854" i="9"/>
  <c r="O853" i="9"/>
  <c r="O852" i="9"/>
  <c r="O851" i="9"/>
  <c r="O850" i="9"/>
  <c r="O849" i="9"/>
  <c r="O848" i="9"/>
  <c r="O847" i="9"/>
  <c r="O846" i="9"/>
  <c r="O845" i="9"/>
  <c r="O844" i="9"/>
  <c r="O843" i="9"/>
  <c r="O842" i="9"/>
  <c r="O841" i="9"/>
  <c r="O840" i="9"/>
  <c r="O839" i="9"/>
  <c r="O838" i="9"/>
  <c r="O837" i="9"/>
  <c r="O836" i="9"/>
  <c r="O835" i="9"/>
  <c r="O834" i="9"/>
  <c r="O833" i="9"/>
  <c r="O832" i="9"/>
  <c r="O831" i="9"/>
  <c r="O830" i="9"/>
  <c r="O829" i="9"/>
  <c r="O828" i="9"/>
  <c r="O827" i="9"/>
  <c r="O826" i="9"/>
  <c r="O825" i="9"/>
  <c r="O824" i="9"/>
  <c r="O823" i="9"/>
  <c r="O822" i="9"/>
  <c r="O821" i="9"/>
  <c r="O820" i="9"/>
  <c r="O819" i="9"/>
  <c r="O818" i="9"/>
  <c r="O817" i="9"/>
  <c r="O816" i="9"/>
  <c r="O815" i="9"/>
  <c r="O814" i="9"/>
  <c r="O813" i="9"/>
  <c r="O812" i="9"/>
  <c r="O811" i="9"/>
  <c r="O810" i="9"/>
  <c r="O809" i="9"/>
  <c r="O808" i="9"/>
  <c r="O807" i="9"/>
  <c r="O806" i="9"/>
  <c r="O805" i="9"/>
  <c r="O804" i="9"/>
  <c r="O803" i="9"/>
  <c r="O802" i="9"/>
  <c r="O801" i="9"/>
  <c r="O800" i="9"/>
  <c r="O799" i="9"/>
  <c r="O798" i="9"/>
  <c r="O797" i="9"/>
  <c r="O796" i="9"/>
  <c r="O795" i="9"/>
  <c r="O794" i="9"/>
  <c r="O793" i="9"/>
  <c r="O792" i="9"/>
  <c r="O791" i="9"/>
  <c r="O790" i="9"/>
  <c r="O789" i="9"/>
  <c r="O788" i="9"/>
  <c r="O787" i="9"/>
  <c r="O786" i="9"/>
  <c r="O785" i="9"/>
  <c r="O784" i="9"/>
  <c r="O783" i="9"/>
  <c r="O782" i="9"/>
  <c r="O781" i="9"/>
  <c r="O780" i="9"/>
  <c r="O779" i="9"/>
  <c r="O778" i="9"/>
  <c r="O777" i="9"/>
  <c r="O776" i="9"/>
  <c r="O775" i="9"/>
  <c r="O774" i="9"/>
  <c r="O773" i="9"/>
  <c r="O772" i="9"/>
  <c r="O771" i="9"/>
  <c r="O770" i="9"/>
  <c r="O769" i="9"/>
  <c r="O768" i="9"/>
  <c r="O767" i="9"/>
  <c r="O766" i="9"/>
  <c r="O765" i="9"/>
  <c r="O764" i="9"/>
  <c r="O763" i="9"/>
  <c r="O762" i="9"/>
  <c r="O761" i="9"/>
  <c r="O760" i="9"/>
  <c r="O759" i="9"/>
  <c r="O758" i="9"/>
  <c r="O757" i="9"/>
  <c r="O756" i="9"/>
  <c r="O755" i="9"/>
  <c r="O754" i="9"/>
  <c r="O753" i="9"/>
  <c r="O752" i="9"/>
  <c r="O751" i="9"/>
  <c r="O750" i="9"/>
  <c r="O749" i="9"/>
  <c r="O748" i="9"/>
  <c r="O747" i="9"/>
  <c r="O746" i="9"/>
  <c r="O745" i="9"/>
  <c r="O744" i="9"/>
  <c r="O743" i="9"/>
  <c r="O742" i="9"/>
  <c r="O741" i="9"/>
  <c r="O740" i="9"/>
  <c r="O739" i="9"/>
  <c r="O738" i="9"/>
  <c r="O737" i="9"/>
  <c r="O736" i="9"/>
  <c r="O735" i="9"/>
  <c r="O734" i="9"/>
  <c r="O733" i="9"/>
  <c r="O732" i="9"/>
  <c r="O731" i="9"/>
  <c r="O730" i="9"/>
  <c r="O729" i="9"/>
  <c r="O728" i="9"/>
  <c r="O727" i="9"/>
  <c r="O726" i="9"/>
  <c r="O725" i="9"/>
  <c r="O724" i="9"/>
  <c r="O723" i="9"/>
  <c r="O722" i="9"/>
  <c r="O721" i="9"/>
  <c r="O720" i="9"/>
  <c r="O719" i="9"/>
  <c r="O718" i="9"/>
  <c r="O717" i="9"/>
  <c r="O716" i="9"/>
  <c r="O715" i="9"/>
  <c r="O714" i="9"/>
  <c r="O713" i="9"/>
  <c r="O712" i="9"/>
  <c r="O711" i="9"/>
  <c r="O710" i="9"/>
  <c r="O709" i="9"/>
  <c r="O708" i="9"/>
  <c r="O707" i="9"/>
  <c r="O706" i="9"/>
  <c r="O705" i="9"/>
  <c r="O704" i="9"/>
  <c r="O703" i="9"/>
  <c r="O702" i="9"/>
  <c r="O701" i="9"/>
  <c r="O700" i="9"/>
  <c r="O699" i="9"/>
  <c r="O698" i="9"/>
  <c r="O697" i="9"/>
  <c r="O696" i="9"/>
  <c r="O695" i="9"/>
  <c r="O694" i="9"/>
  <c r="O693" i="9"/>
  <c r="O692" i="9"/>
  <c r="O691" i="9"/>
  <c r="O690" i="9"/>
  <c r="O689" i="9"/>
  <c r="O688" i="9"/>
  <c r="O687" i="9"/>
  <c r="O686" i="9"/>
  <c r="O685" i="9"/>
  <c r="O684" i="9"/>
  <c r="O683" i="9"/>
  <c r="O682" i="9"/>
  <c r="O681" i="9"/>
  <c r="O680" i="9"/>
  <c r="O679" i="9"/>
  <c r="O678" i="9"/>
  <c r="O677" i="9"/>
  <c r="O676" i="9"/>
  <c r="O675" i="9"/>
  <c r="O674" i="9"/>
  <c r="O673" i="9"/>
  <c r="O672" i="9"/>
  <c r="O671" i="9"/>
  <c r="O670" i="9"/>
  <c r="O669" i="9"/>
  <c r="O668" i="9"/>
  <c r="O667" i="9"/>
  <c r="O666" i="9"/>
  <c r="O665" i="9"/>
  <c r="O664" i="9"/>
  <c r="O663" i="9"/>
  <c r="O662" i="9"/>
  <c r="O661" i="9"/>
  <c r="O660" i="9"/>
  <c r="O659" i="9"/>
  <c r="O658" i="9"/>
  <c r="O657" i="9"/>
  <c r="O656" i="9"/>
  <c r="O655" i="9"/>
  <c r="O654" i="9"/>
  <c r="O653" i="9"/>
  <c r="O652" i="9"/>
  <c r="O651" i="9"/>
  <c r="O650" i="9"/>
  <c r="O649" i="9"/>
  <c r="O648" i="9"/>
  <c r="O647" i="9"/>
  <c r="O646" i="9"/>
  <c r="O645" i="9"/>
  <c r="O644" i="9"/>
  <c r="O643" i="9"/>
  <c r="O642" i="9"/>
  <c r="O641" i="9"/>
  <c r="O640" i="9"/>
  <c r="O639" i="9"/>
  <c r="O638" i="9"/>
  <c r="O637" i="9"/>
  <c r="O636" i="9"/>
  <c r="O635" i="9"/>
  <c r="O634" i="9"/>
  <c r="O633" i="9"/>
  <c r="O632" i="9"/>
  <c r="O631" i="9"/>
  <c r="O630" i="9"/>
  <c r="O629" i="9"/>
  <c r="O628" i="9"/>
  <c r="O627" i="9"/>
  <c r="O626" i="9"/>
  <c r="O625" i="9"/>
  <c r="O624" i="9"/>
  <c r="O623" i="9"/>
  <c r="O622" i="9"/>
  <c r="O621" i="9"/>
  <c r="O620" i="9"/>
  <c r="O619" i="9"/>
  <c r="O618" i="9"/>
  <c r="O617" i="9"/>
  <c r="O616" i="9"/>
  <c r="O615" i="9"/>
  <c r="O614" i="9"/>
  <c r="O613" i="9"/>
  <c r="O612" i="9"/>
  <c r="O611" i="9"/>
  <c r="O610" i="9"/>
  <c r="O609" i="9"/>
  <c r="O608" i="9"/>
  <c r="O607" i="9"/>
  <c r="O606" i="9"/>
  <c r="O605" i="9"/>
  <c r="O604" i="9"/>
  <c r="O603" i="9"/>
  <c r="O602" i="9"/>
  <c r="O601" i="9"/>
  <c r="O600" i="9"/>
  <c r="O599" i="9"/>
  <c r="O598" i="9"/>
  <c r="O597" i="9"/>
  <c r="O596" i="9"/>
  <c r="O595" i="9"/>
  <c r="O594" i="9"/>
  <c r="O593" i="9"/>
  <c r="O592" i="9"/>
  <c r="O591" i="9"/>
  <c r="O590" i="9"/>
  <c r="O589" i="9"/>
  <c r="O588" i="9"/>
  <c r="O587" i="9"/>
  <c r="O586" i="9"/>
  <c r="O585" i="9"/>
  <c r="O584" i="9"/>
  <c r="O583" i="9"/>
  <c r="O582" i="9"/>
  <c r="O581" i="9"/>
  <c r="O580" i="9"/>
  <c r="O579" i="9"/>
  <c r="O578" i="9"/>
  <c r="O577" i="9"/>
  <c r="O576" i="9"/>
  <c r="O575" i="9"/>
  <c r="O574" i="9"/>
  <c r="O573" i="9"/>
  <c r="O572" i="9"/>
  <c r="O571" i="9"/>
  <c r="O570" i="9"/>
  <c r="O569" i="9"/>
  <c r="O568" i="9"/>
  <c r="O567" i="9"/>
  <c r="O566" i="9"/>
  <c r="O565" i="9"/>
  <c r="O564" i="9"/>
  <c r="O563" i="9"/>
  <c r="O562" i="9"/>
  <c r="O561" i="9"/>
  <c r="O560" i="9"/>
  <c r="O559" i="9"/>
  <c r="O558" i="9"/>
  <c r="O557" i="9"/>
  <c r="O556" i="9"/>
  <c r="O555" i="9"/>
  <c r="O554" i="9"/>
  <c r="O553" i="9"/>
  <c r="O552" i="9"/>
  <c r="O551" i="9"/>
  <c r="O550" i="9"/>
  <c r="O549" i="9"/>
  <c r="O548" i="9"/>
  <c r="O547" i="9"/>
  <c r="O546" i="9"/>
  <c r="O545" i="9"/>
  <c r="O544" i="9"/>
  <c r="O543" i="9"/>
  <c r="O542" i="9"/>
  <c r="O541" i="9"/>
  <c r="O540" i="9"/>
  <c r="O539" i="9"/>
  <c r="O538" i="9"/>
  <c r="O537" i="9"/>
  <c r="O536" i="9"/>
  <c r="O535" i="9"/>
  <c r="O534" i="9"/>
  <c r="O533" i="9"/>
  <c r="O532" i="9"/>
  <c r="O531" i="9"/>
  <c r="O530" i="9"/>
  <c r="O529" i="9"/>
  <c r="O528" i="9"/>
  <c r="O527" i="9"/>
  <c r="O526" i="9"/>
  <c r="O525" i="9"/>
  <c r="O524" i="9"/>
  <c r="O523" i="9"/>
  <c r="O522" i="9"/>
  <c r="O521" i="9"/>
  <c r="O520" i="9"/>
  <c r="O519" i="9"/>
  <c r="O518" i="9"/>
  <c r="O517" i="9"/>
  <c r="O516" i="9"/>
  <c r="O515" i="9"/>
  <c r="O514" i="9"/>
  <c r="O513" i="9"/>
  <c r="O512" i="9"/>
  <c r="O511" i="9"/>
  <c r="O510" i="9"/>
  <c r="O509" i="9"/>
  <c r="O508" i="9"/>
  <c r="O507" i="9"/>
  <c r="O506" i="9"/>
  <c r="O505" i="9"/>
  <c r="O504" i="9"/>
  <c r="O503" i="9"/>
  <c r="O502" i="9"/>
  <c r="O501" i="9"/>
  <c r="O500" i="9"/>
  <c r="O499" i="9"/>
  <c r="O498" i="9"/>
  <c r="O497" i="9"/>
  <c r="O496" i="9"/>
  <c r="O495" i="9"/>
  <c r="O494" i="9"/>
  <c r="O493" i="9"/>
  <c r="O492" i="9"/>
  <c r="O491" i="9"/>
  <c r="O490" i="9"/>
  <c r="O489" i="9"/>
  <c r="O488" i="9"/>
  <c r="O487" i="9"/>
  <c r="O486" i="9"/>
  <c r="O485" i="9"/>
  <c r="O484" i="9"/>
  <c r="O483" i="9"/>
  <c r="O482" i="9"/>
  <c r="O481" i="9"/>
  <c r="O480" i="9"/>
  <c r="O479" i="9"/>
  <c r="O478" i="9"/>
  <c r="O477" i="9"/>
  <c r="O476" i="9"/>
  <c r="O475" i="9"/>
  <c r="O474" i="9"/>
  <c r="O473" i="9"/>
  <c r="O472" i="9"/>
  <c r="O471" i="9"/>
  <c r="O470" i="9"/>
  <c r="O469" i="9"/>
  <c r="O468" i="9"/>
  <c r="O467" i="9"/>
  <c r="O466" i="9"/>
  <c r="O465" i="9"/>
  <c r="O464" i="9"/>
  <c r="O463" i="9"/>
  <c r="O462" i="9"/>
  <c r="O461" i="9"/>
  <c r="O460" i="9"/>
  <c r="O459" i="9"/>
  <c r="O458" i="9"/>
  <c r="O457" i="9"/>
  <c r="O456" i="9"/>
  <c r="O455" i="9"/>
  <c r="O454" i="9"/>
  <c r="O453" i="9"/>
  <c r="O452" i="9"/>
  <c r="O451" i="9"/>
  <c r="O450" i="9"/>
  <c r="O449" i="9"/>
  <c r="O448" i="9"/>
  <c r="O447" i="9"/>
  <c r="O446" i="9"/>
  <c r="O445" i="9"/>
  <c r="O444" i="9"/>
  <c r="O443" i="9"/>
  <c r="O442" i="9"/>
  <c r="O441" i="9"/>
  <c r="O440" i="9"/>
  <c r="O439" i="9"/>
  <c r="O438" i="9"/>
  <c r="O437" i="9"/>
  <c r="O436" i="9"/>
  <c r="O435" i="9"/>
  <c r="O434" i="9"/>
  <c r="O433" i="9"/>
  <c r="O432" i="9"/>
  <c r="O431" i="9"/>
  <c r="O430" i="9"/>
  <c r="O429" i="9"/>
  <c r="O428" i="9"/>
  <c r="O427" i="9"/>
  <c r="O426" i="9"/>
  <c r="O425" i="9"/>
  <c r="O424" i="9"/>
  <c r="O423" i="9"/>
  <c r="O422" i="9"/>
  <c r="O421" i="9"/>
  <c r="O420" i="9"/>
  <c r="O419" i="9"/>
  <c r="O418" i="9"/>
  <c r="O417" i="9"/>
  <c r="O416" i="9"/>
  <c r="O415" i="9"/>
  <c r="O414" i="9"/>
  <c r="O413" i="9"/>
  <c r="O412" i="9"/>
  <c r="O411" i="9"/>
  <c r="O410" i="9"/>
  <c r="O409" i="9"/>
  <c r="O408" i="9"/>
  <c r="O407" i="9"/>
  <c r="O406" i="9"/>
  <c r="O405" i="9"/>
  <c r="O404" i="9"/>
  <c r="O403" i="9"/>
  <c r="O402" i="9"/>
  <c r="O401" i="9"/>
  <c r="O400" i="9"/>
  <c r="O399" i="9"/>
  <c r="O398" i="9"/>
  <c r="O397" i="9"/>
  <c r="O396" i="9"/>
  <c r="O395" i="9"/>
  <c r="O394" i="9"/>
  <c r="O393" i="9"/>
  <c r="O392" i="9"/>
  <c r="O391" i="9"/>
  <c r="O390" i="9"/>
  <c r="O389" i="9"/>
  <c r="O388" i="9"/>
  <c r="O387" i="9"/>
  <c r="O386" i="9"/>
  <c r="O385" i="9"/>
  <c r="O384" i="9"/>
  <c r="O383" i="9"/>
  <c r="O382" i="9"/>
  <c r="O381" i="9"/>
  <c r="O380" i="9"/>
  <c r="O379" i="9"/>
  <c r="O378" i="9"/>
  <c r="O377" i="9"/>
  <c r="O376" i="9"/>
  <c r="O375" i="9"/>
  <c r="O374" i="9"/>
  <c r="O373" i="9"/>
  <c r="O372" i="9"/>
  <c r="O371" i="9"/>
  <c r="O370" i="9"/>
  <c r="O369" i="9"/>
  <c r="O368" i="9"/>
  <c r="O367" i="9"/>
  <c r="O366" i="9"/>
  <c r="O365" i="9"/>
  <c r="O364" i="9"/>
  <c r="O363" i="9"/>
  <c r="O362" i="9"/>
  <c r="O361" i="9"/>
  <c r="O360" i="9"/>
  <c r="O359" i="9"/>
  <c r="O358" i="9"/>
  <c r="O357" i="9"/>
  <c r="O356" i="9"/>
  <c r="O355" i="9"/>
  <c r="O354" i="9"/>
  <c r="O353" i="9"/>
  <c r="O352" i="9"/>
  <c r="O351" i="9"/>
  <c r="O350" i="9"/>
  <c r="O349" i="9"/>
  <c r="O348" i="9"/>
  <c r="O347" i="9"/>
  <c r="O346" i="9"/>
  <c r="O345" i="9"/>
  <c r="O344" i="9"/>
  <c r="O343" i="9"/>
  <c r="O342" i="9"/>
  <c r="O341" i="9"/>
  <c r="O340" i="9"/>
  <c r="O339" i="9"/>
  <c r="O338" i="9"/>
  <c r="O337" i="9"/>
  <c r="O336" i="9"/>
  <c r="O335" i="9"/>
  <c r="O334" i="9"/>
  <c r="O333" i="9"/>
  <c r="O332" i="9"/>
  <c r="O331" i="9"/>
  <c r="O330" i="9"/>
  <c r="O329" i="9"/>
  <c r="O328" i="9"/>
  <c r="O327" i="9"/>
  <c r="O326" i="9"/>
  <c r="O325" i="9"/>
  <c r="O324" i="9"/>
  <c r="O323" i="9"/>
  <c r="O322" i="9"/>
  <c r="O321" i="9"/>
  <c r="O320" i="9"/>
  <c r="O319" i="9"/>
  <c r="O318" i="9"/>
  <c r="O317" i="9"/>
  <c r="O316" i="9"/>
  <c r="O315" i="9"/>
  <c r="O314" i="9"/>
  <c r="O313" i="9"/>
  <c r="O312" i="9"/>
  <c r="O311" i="9"/>
  <c r="O310" i="9"/>
  <c r="O309" i="9"/>
  <c r="O308" i="9"/>
  <c r="O307" i="9"/>
  <c r="O306" i="9"/>
  <c r="O305" i="9"/>
  <c r="O304" i="9"/>
  <c r="O303" i="9"/>
  <c r="O302" i="9"/>
  <c r="O301" i="9"/>
  <c r="O300" i="9"/>
  <c r="O299" i="9"/>
  <c r="O298" i="9"/>
  <c r="O297" i="9"/>
  <c r="O296" i="9"/>
  <c r="O295" i="9"/>
  <c r="O294" i="9"/>
  <c r="O293" i="9"/>
  <c r="O292" i="9"/>
  <c r="O291" i="9"/>
  <c r="O290" i="9"/>
  <c r="O289" i="9"/>
  <c r="O288" i="9"/>
  <c r="O287" i="9"/>
  <c r="O286" i="9"/>
  <c r="O285" i="9"/>
  <c r="O284" i="9"/>
  <c r="O283" i="9"/>
  <c r="O282" i="9"/>
  <c r="O281" i="9"/>
  <c r="O280" i="9"/>
  <c r="O279" i="9"/>
  <c r="O278" i="9"/>
  <c r="O277" i="9"/>
  <c r="O276" i="9"/>
  <c r="O275" i="9"/>
  <c r="O274" i="9"/>
  <c r="O273" i="9"/>
  <c r="O272" i="9"/>
  <c r="O271" i="9"/>
  <c r="O270" i="9"/>
  <c r="O269" i="9"/>
  <c r="O268" i="9"/>
  <c r="O267" i="9"/>
  <c r="O266" i="9"/>
  <c r="O265" i="9"/>
  <c r="O264" i="9"/>
  <c r="O263" i="9"/>
  <c r="O262" i="9"/>
  <c r="O261" i="9"/>
  <c r="O260" i="9"/>
  <c r="O259" i="9"/>
  <c r="O258" i="9"/>
  <c r="O257" i="9"/>
  <c r="O256" i="9"/>
  <c r="O255" i="9"/>
  <c r="O254" i="9"/>
  <c r="O253" i="9"/>
  <c r="O252" i="9"/>
  <c r="O251" i="9"/>
  <c r="O250" i="9"/>
  <c r="O249" i="9"/>
  <c r="O248" i="9"/>
  <c r="O247" i="9"/>
  <c r="O246" i="9"/>
  <c r="O245" i="9"/>
  <c r="O244" i="9"/>
  <c r="O243" i="9"/>
  <c r="O242" i="9"/>
  <c r="O241" i="9"/>
  <c r="O240" i="9"/>
  <c r="O239" i="9"/>
  <c r="O238" i="9"/>
  <c r="O237" i="9"/>
  <c r="O236" i="9"/>
  <c r="O235" i="9"/>
  <c r="O234" i="9"/>
  <c r="O233" i="9"/>
  <c r="O232" i="9"/>
  <c r="O231" i="9"/>
  <c r="O230" i="9"/>
  <c r="O229" i="9"/>
  <c r="O228" i="9"/>
  <c r="O227" i="9"/>
  <c r="O226" i="9"/>
  <c r="O225" i="9"/>
  <c r="O224" i="9"/>
  <c r="O223" i="9"/>
  <c r="O222" i="9"/>
  <c r="O221" i="9"/>
  <c r="O220" i="9"/>
  <c r="O219" i="9"/>
  <c r="O218" i="9"/>
  <c r="O217" i="9"/>
  <c r="O216" i="9"/>
  <c r="O215" i="9"/>
  <c r="O214" i="9"/>
  <c r="O213" i="9"/>
  <c r="O212" i="9"/>
  <c r="O211" i="9"/>
  <c r="O210" i="9"/>
  <c r="O209" i="9"/>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O14" i="9"/>
  <c r="O13" i="9"/>
  <c r="O12" i="9"/>
  <c r="O11" i="9"/>
  <c r="O10" i="9"/>
  <c r="O9" i="9"/>
  <c r="O8" i="9"/>
  <c r="O7" i="9"/>
  <c r="O6" i="9"/>
  <c r="O5" i="9"/>
  <c r="N5" i="9"/>
  <c r="N18" i="9"/>
  <c r="N1004" i="9"/>
  <c r="N1003" i="9"/>
  <c r="N1002" i="9"/>
  <c r="N1001" i="9"/>
  <c r="N1000" i="9"/>
  <c r="N999" i="9"/>
  <c r="N998" i="9"/>
  <c r="N997" i="9"/>
  <c r="N996" i="9"/>
  <c r="N995" i="9"/>
  <c r="N994" i="9"/>
  <c r="N993" i="9"/>
  <c r="N992" i="9"/>
  <c r="N991" i="9"/>
  <c r="N990" i="9"/>
  <c r="N989" i="9"/>
  <c r="N988" i="9"/>
  <c r="N987" i="9"/>
  <c r="N986" i="9"/>
  <c r="N985" i="9"/>
  <c r="N984" i="9"/>
  <c r="N983" i="9"/>
  <c r="N982" i="9"/>
  <c r="N981" i="9"/>
  <c r="N980" i="9"/>
  <c r="N979" i="9"/>
  <c r="N978" i="9"/>
  <c r="N977" i="9"/>
  <c r="N976" i="9"/>
  <c r="N975" i="9"/>
  <c r="N974" i="9"/>
  <c r="N973" i="9"/>
  <c r="N972" i="9"/>
  <c r="N971" i="9"/>
  <c r="N970" i="9"/>
  <c r="N969" i="9"/>
  <c r="N968" i="9"/>
  <c r="N967" i="9"/>
  <c r="N966" i="9"/>
  <c r="N965" i="9"/>
  <c r="N964" i="9"/>
  <c r="N963" i="9"/>
  <c r="N962" i="9"/>
  <c r="N961" i="9"/>
  <c r="N960" i="9"/>
  <c r="N959" i="9"/>
  <c r="N958" i="9"/>
  <c r="N957" i="9"/>
  <c r="N956" i="9"/>
  <c r="N955" i="9"/>
  <c r="N954" i="9"/>
  <c r="N953" i="9"/>
  <c r="N952" i="9"/>
  <c r="N951" i="9"/>
  <c r="N950" i="9"/>
  <c r="N949" i="9"/>
  <c r="N948" i="9"/>
  <c r="N947" i="9"/>
  <c r="N946" i="9"/>
  <c r="N945" i="9"/>
  <c r="N944" i="9"/>
  <c r="N943" i="9"/>
  <c r="N942" i="9"/>
  <c r="N941" i="9"/>
  <c r="N940" i="9"/>
  <c r="N939" i="9"/>
  <c r="N938" i="9"/>
  <c r="N937" i="9"/>
  <c r="N936" i="9"/>
  <c r="N935" i="9"/>
  <c r="N934" i="9"/>
  <c r="N933" i="9"/>
  <c r="N932" i="9"/>
  <c r="N931" i="9"/>
  <c r="N930" i="9"/>
  <c r="N929" i="9"/>
  <c r="N928" i="9"/>
  <c r="N927" i="9"/>
  <c r="N926" i="9"/>
  <c r="N925" i="9"/>
  <c r="N924" i="9"/>
  <c r="N923" i="9"/>
  <c r="N922" i="9"/>
  <c r="N921" i="9"/>
  <c r="N920" i="9"/>
  <c r="N919" i="9"/>
  <c r="N918" i="9"/>
  <c r="N917" i="9"/>
  <c r="N916" i="9"/>
  <c r="N915" i="9"/>
  <c r="N914" i="9"/>
  <c r="N913" i="9"/>
  <c r="N912" i="9"/>
  <c r="N911" i="9"/>
  <c r="N910" i="9"/>
  <c r="N909" i="9"/>
  <c r="N908" i="9"/>
  <c r="N907" i="9"/>
  <c r="N906" i="9"/>
  <c r="N905" i="9"/>
  <c r="N904" i="9"/>
  <c r="N903" i="9"/>
  <c r="N902" i="9"/>
  <c r="N901" i="9"/>
  <c r="N900" i="9"/>
  <c r="N899" i="9"/>
  <c r="N898" i="9"/>
  <c r="N897" i="9"/>
  <c r="N896" i="9"/>
  <c r="N895" i="9"/>
  <c r="N894" i="9"/>
  <c r="N893" i="9"/>
  <c r="N892" i="9"/>
  <c r="N891" i="9"/>
  <c r="N890" i="9"/>
  <c r="N889" i="9"/>
  <c r="N888" i="9"/>
  <c r="N887" i="9"/>
  <c r="N886" i="9"/>
  <c r="N885" i="9"/>
  <c r="N884" i="9"/>
  <c r="N883" i="9"/>
  <c r="N882" i="9"/>
  <c r="N881" i="9"/>
  <c r="N880" i="9"/>
  <c r="N879" i="9"/>
  <c r="N878" i="9"/>
  <c r="N877" i="9"/>
  <c r="N876" i="9"/>
  <c r="N875" i="9"/>
  <c r="N874" i="9"/>
  <c r="N873" i="9"/>
  <c r="N872" i="9"/>
  <c r="N871" i="9"/>
  <c r="N870" i="9"/>
  <c r="N869" i="9"/>
  <c r="N868" i="9"/>
  <c r="N867" i="9"/>
  <c r="N866" i="9"/>
  <c r="N865" i="9"/>
  <c r="N864" i="9"/>
  <c r="N863" i="9"/>
  <c r="N862" i="9"/>
  <c r="N861" i="9"/>
  <c r="N860" i="9"/>
  <c r="N859" i="9"/>
  <c r="N858" i="9"/>
  <c r="N857" i="9"/>
  <c r="N856" i="9"/>
  <c r="N855" i="9"/>
  <c r="N854" i="9"/>
  <c r="N853" i="9"/>
  <c r="N852" i="9"/>
  <c r="N851" i="9"/>
  <c r="N850" i="9"/>
  <c r="N849" i="9"/>
  <c r="N848" i="9"/>
  <c r="N847" i="9"/>
  <c r="N846" i="9"/>
  <c r="N845" i="9"/>
  <c r="N844" i="9"/>
  <c r="N843" i="9"/>
  <c r="N842" i="9"/>
  <c r="N841" i="9"/>
  <c r="N840" i="9"/>
  <c r="N839" i="9"/>
  <c r="N838" i="9"/>
  <c r="N837" i="9"/>
  <c r="N836" i="9"/>
  <c r="N835" i="9"/>
  <c r="N834" i="9"/>
  <c r="N833" i="9"/>
  <c r="N832" i="9"/>
  <c r="N831" i="9"/>
  <c r="N830" i="9"/>
  <c r="N829" i="9"/>
  <c r="N828" i="9"/>
  <c r="N827" i="9"/>
  <c r="N826" i="9"/>
  <c r="N825" i="9"/>
  <c r="N824" i="9"/>
  <c r="N823" i="9"/>
  <c r="N822" i="9"/>
  <c r="N821" i="9"/>
  <c r="N820" i="9"/>
  <c r="N819" i="9"/>
  <c r="N818" i="9"/>
  <c r="N817" i="9"/>
  <c r="N816" i="9"/>
  <c r="N815" i="9"/>
  <c r="N814" i="9"/>
  <c r="N813" i="9"/>
  <c r="N812" i="9"/>
  <c r="N811" i="9"/>
  <c r="N810" i="9"/>
  <c r="N809" i="9"/>
  <c r="N808" i="9"/>
  <c r="N807" i="9"/>
  <c r="N806" i="9"/>
  <c r="N805" i="9"/>
  <c r="N804" i="9"/>
  <c r="N803" i="9"/>
  <c r="N802" i="9"/>
  <c r="N801" i="9"/>
  <c r="N800" i="9"/>
  <c r="N799" i="9"/>
  <c r="N798" i="9"/>
  <c r="N797" i="9"/>
  <c r="N796" i="9"/>
  <c r="N795" i="9"/>
  <c r="N794" i="9"/>
  <c r="N793" i="9"/>
  <c r="N792" i="9"/>
  <c r="N791" i="9"/>
  <c r="N790" i="9"/>
  <c r="N789" i="9"/>
  <c r="N788" i="9"/>
  <c r="N787" i="9"/>
  <c r="N786" i="9"/>
  <c r="N785" i="9"/>
  <c r="N784" i="9"/>
  <c r="N783" i="9"/>
  <c r="N782" i="9"/>
  <c r="N781" i="9"/>
  <c r="N780" i="9"/>
  <c r="N779" i="9"/>
  <c r="N778" i="9"/>
  <c r="N777" i="9"/>
  <c r="N776" i="9"/>
  <c r="N775" i="9"/>
  <c r="N774" i="9"/>
  <c r="N773" i="9"/>
  <c r="N772" i="9"/>
  <c r="N771" i="9"/>
  <c r="N770" i="9"/>
  <c r="N769" i="9"/>
  <c r="N768" i="9"/>
  <c r="N767" i="9"/>
  <c r="N766" i="9"/>
  <c r="N765" i="9"/>
  <c r="N764" i="9"/>
  <c r="N763" i="9"/>
  <c r="N762" i="9"/>
  <c r="N761" i="9"/>
  <c r="N760" i="9"/>
  <c r="N759" i="9"/>
  <c r="N758" i="9"/>
  <c r="N757" i="9"/>
  <c r="N756" i="9"/>
  <c r="N755" i="9"/>
  <c r="N754" i="9"/>
  <c r="N753" i="9"/>
  <c r="N752" i="9"/>
  <c r="N751" i="9"/>
  <c r="N750" i="9"/>
  <c r="N749" i="9"/>
  <c r="N748" i="9"/>
  <c r="N747" i="9"/>
  <c r="N746" i="9"/>
  <c r="N745" i="9"/>
  <c r="N744" i="9"/>
  <c r="N743" i="9"/>
  <c r="N742" i="9"/>
  <c r="N741" i="9"/>
  <c r="N740" i="9"/>
  <c r="N739" i="9"/>
  <c r="N738" i="9"/>
  <c r="N737" i="9"/>
  <c r="N736" i="9"/>
  <c r="N735" i="9"/>
  <c r="N734" i="9"/>
  <c r="N733" i="9"/>
  <c r="N732" i="9"/>
  <c r="N731" i="9"/>
  <c r="N730" i="9"/>
  <c r="N729" i="9"/>
  <c r="N728" i="9"/>
  <c r="N727" i="9"/>
  <c r="N726" i="9"/>
  <c r="N725" i="9"/>
  <c r="N724" i="9"/>
  <c r="N723" i="9"/>
  <c r="N722" i="9"/>
  <c r="N721" i="9"/>
  <c r="N720" i="9"/>
  <c r="N719" i="9"/>
  <c r="N718" i="9"/>
  <c r="N717" i="9"/>
  <c r="N716" i="9"/>
  <c r="N715" i="9"/>
  <c r="N714" i="9"/>
  <c r="N713" i="9"/>
  <c r="N712" i="9"/>
  <c r="N711" i="9"/>
  <c r="N710" i="9"/>
  <c r="N709" i="9"/>
  <c r="N708" i="9"/>
  <c r="N707" i="9"/>
  <c r="N706" i="9"/>
  <c r="N705" i="9"/>
  <c r="N704" i="9"/>
  <c r="N703" i="9"/>
  <c r="N702" i="9"/>
  <c r="N701" i="9"/>
  <c r="N700" i="9"/>
  <c r="N699" i="9"/>
  <c r="N698" i="9"/>
  <c r="N697" i="9"/>
  <c r="N696" i="9"/>
  <c r="N695" i="9"/>
  <c r="N694" i="9"/>
  <c r="N693" i="9"/>
  <c r="N692" i="9"/>
  <c r="N691" i="9"/>
  <c r="N690" i="9"/>
  <c r="N689" i="9"/>
  <c r="N688" i="9"/>
  <c r="N687" i="9"/>
  <c r="N686" i="9"/>
  <c r="N685" i="9"/>
  <c r="N684" i="9"/>
  <c r="N683" i="9"/>
  <c r="N682" i="9"/>
  <c r="N681" i="9"/>
  <c r="N680" i="9"/>
  <c r="N679" i="9"/>
  <c r="N678" i="9"/>
  <c r="N677" i="9"/>
  <c r="N676" i="9"/>
  <c r="N675" i="9"/>
  <c r="N674" i="9"/>
  <c r="N673" i="9"/>
  <c r="N672" i="9"/>
  <c r="N671" i="9"/>
  <c r="N670" i="9"/>
  <c r="N669" i="9"/>
  <c r="N668" i="9"/>
  <c r="N667" i="9"/>
  <c r="N666" i="9"/>
  <c r="N665" i="9"/>
  <c r="N664" i="9"/>
  <c r="N663" i="9"/>
  <c r="N662" i="9"/>
  <c r="N661" i="9"/>
  <c r="N660" i="9"/>
  <c r="N659" i="9"/>
  <c r="N658" i="9"/>
  <c r="N657" i="9"/>
  <c r="N656" i="9"/>
  <c r="N655" i="9"/>
  <c r="N654" i="9"/>
  <c r="N653" i="9"/>
  <c r="N652" i="9"/>
  <c r="N651" i="9"/>
  <c r="N650" i="9"/>
  <c r="N649" i="9"/>
  <c r="N648" i="9"/>
  <c r="N647" i="9"/>
  <c r="N646" i="9"/>
  <c r="N645" i="9"/>
  <c r="N644" i="9"/>
  <c r="N643" i="9"/>
  <c r="N642" i="9"/>
  <c r="N641" i="9"/>
  <c r="N640" i="9"/>
  <c r="N639" i="9"/>
  <c r="N638" i="9"/>
  <c r="N637" i="9"/>
  <c r="N636" i="9"/>
  <c r="N635" i="9"/>
  <c r="N634" i="9"/>
  <c r="N633" i="9"/>
  <c r="N632" i="9"/>
  <c r="N631" i="9"/>
  <c r="N630" i="9"/>
  <c r="N629" i="9"/>
  <c r="N628" i="9"/>
  <c r="N627" i="9"/>
  <c r="N626" i="9"/>
  <c r="N625" i="9"/>
  <c r="N624" i="9"/>
  <c r="N623" i="9"/>
  <c r="N622" i="9"/>
  <c r="N621" i="9"/>
  <c r="N620" i="9"/>
  <c r="N619" i="9"/>
  <c r="N618" i="9"/>
  <c r="N617" i="9"/>
  <c r="N616" i="9"/>
  <c r="N615" i="9"/>
  <c r="N614" i="9"/>
  <c r="N613" i="9"/>
  <c r="N612" i="9"/>
  <c r="N611" i="9"/>
  <c r="N610" i="9"/>
  <c r="N609" i="9"/>
  <c r="N608" i="9"/>
  <c r="N607" i="9"/>
  <c r="N606" i="9"/>
  <c r="N605" i="9"/>
  <c r="N604" i="9"/>
  <c r="N603" i="9"/>
  <c r="N602" i="9"/>
  <c r="N601" i="9"/>
  <c r="N600" i="9"/>
  <c r="N599" i="9"/>
  <c r="N598" i="9"/>
  <c r="N597" i="9"/>
  <c r="N596" i="9"/>
  <c r="N595" i="9"/>
  <c r="N594" i="9"/>
  <c r="N593" i="9"/>
  <c r="N592" i="9"/>
  <c r="N591" i="9"/>
  <c r="N590" i="9"/>
  <c r="N589" i="9"/>
  <c r="N588" i="9"/>
  <c r="N587" i="9"/>
  <c r="N586" i="9"/>
  <c r="N585" i="9"/>
  <c r="N584" i="9"/>
  <c r="N583" i="9"/>
  <c r="N582" i="9"/>
  <c r="N581" i="9"/>
  <c r="N580" i="9"/>
  <c r="N579" i="9"/>
  <c r="N578" i="9"/>
  <c r="N577" i="9"/>
  <c r="N576" i="9"/>
  <c r="N575" i="9"/>
  <c r="N574" i="9"/>
  <c r="N573" i="9"/>
  <c r="N572" i="9"/>
  <c r="N571" i="9"/>
  <c r="N570" i="9"/>
  <c r="N569" i="9"/>
  <c r="N568" i="9"/>
  <c r="N567" i="9"/>
  <c r="N566" i="9"/>
  <c r="N565" i="9"/>
  <c r="N564" i="9"/>
  <c r="N563" i="9"/>
  <c r="N562" i="9"/>
  <c r="N561" i="9"/>
  <c r="N560" i="9"/>
  <c r="N559" i="9"/>
  <c r="N558" i="9"/>
  <c r="N557" i="9"/>
  <c r="N556" i="9"/>
  <c r="N555" i="9"/>
  <c r="N554" i="9"/>
  <c r="N553" i="9"/>
  <c r="N552" i="9"/>
  <c r="N551" i="9"/>
  <c r="N550" i="9"/>
  <c r="N549" i="9"/>
  <c r="N548" i="9"/>
  <c r="N547" i="9"/>
  <c r="N546" i="9"/>
  <c r="N545" i="9"/>
  <c r="N544" i="9"/>
  <c r="N543" i="9"/>
  <c r="N542" i="9"/>
  <c r="N541" i="9"/>
  <c r="N540" i="9"/>
  <c r="N539" i="9"/>
  <c r="N538" i="9"/>
  <c r="N537" i="9"/>
  <c r="N536" i="9"/>
  <c r="N535" i="9"/>
  <c r="N534" i="9"/>
  <c r="N533" i="9"/>
  <c r="N532" i="9"/>
  <c r="N531" i="9"/>
  <c r="N530" i="9"/>
  <c r="N529" i="9"/>
  <c r="N528" i="9"/>
  <c r="N527" i="9"/>
  <c r="N526" i="9"/>
  <c r="N525" i="9"/>
  <c r="N524" i="9"/>
  <c r="N523" i="9"/>
  <c r="N522" i="9"/>
  <c r="N521" i="9"/>
  <c r="N520" i="9"/>
  <c r="N519" i="9"/>
  <c r="N518" i="9"/>
  <c r="N517" i="9"/>
  <c r="N516" i="9"/>
  <c r="N515" i="9"/>
  <c r="N514" i="9"/>
  <c r="N513" i="9"/>
  <c r="N512" i="9"/>
  <c r="N511" i="9"/>
  <c r="N510" i="9"/>
  <c r="N509" i="9"/>
  <c r="N508" i="9"/>
  <c r="N507" i="9"/>
  <c r="N506" i="9"/>
  <c r="N505" i="9"/>
  <c r="N504" i="9"/>
  <c r="N503" i="9"/>
  <c r="N502" i="9"/>
  <c r="N501" i="9"/>
  <c r="N500" i="9"/>
  <c r="N499" i="9"/>
  <c r="N498" i="9"/>
  <c r="N497" i="9"/>
  <c r="N496" i="9"/>
  <c r="N495" i="9"/>
  <c r="N494" i="9"/>
  <c r="N493" i="9"/>
  <c r="N492" i="9"/>
  <c r="N491" i="9"/>
  <c r="N490" i="9"/>
  <c r="N489" i="9"/>
  <c r="N488" i="9"/>
  <c r="N487" i="9"/>
  <c r="N486" i="9"/>
  <c r="N485" i="9"/>
  <c r="N484" i="9"/>
  <c r="N483" i="9"/>
  <c r="N482" i="9"/>
  <c r="N481" i="9"/>
  <c r="N480" i="9"/>
  <c r="N479" i="9"/>
  <c r="N478" i="9"/>
  <c r="N477" i="9"/>
  <c r="N476" i="9"/>
  <c r="N475" i="9"/>
  <c r="N474" i="9"/>
  <c r="N473" i="9"/>
  <c r="N472" i="9"/>
  <c r="N471" i="9"/>
  <c r="N470" i="9"/>
  <c r="N469" i="9"/>
  <c r="N468" i="9"/>
  <c r="N467" i="9"/>
  <c r="N466" i="9"/>
  <c r="N465" i="9"/>
  <c r="N464" i="9"/>
  <c r="N463" i="9"/>
  <c r="N462" i="9"/>
  <c r="N461" i="9"/>
  <c r="N460" i="9"/>
  <c r="N459" i="9"/>
  <c r="N458" i="9"/>
  <c r="N457" i="9"/>
  <c r="N456" i="9"/>
  <c r="N455" i="9"/>
  <c r="N454" i="9"/>
  <c r="N453" i="9"/>
  <c r="N452" i="9"/>
  <c r="N451" i="9"/>
  <c r="N450" i="9"/>
  <c r="N449" i="9"/>
  <c r="N448" i="9"/>
  <c r="N447" i="9"/>
  <c r="N446" i="9"/>
  <c r="N445" i="9"/>
  <c r="N444" i="9"/>
  <c r="N443" i="9"/>
  <c r="N442" i="9"/>
  <c r="N441" i="9"/>
  <c r="N440" i="9"/>
  <c r="N439" i="9"/>
  <c r="N438" i="9"/>
  <c r="N437" i="9"/>
  <c r="N436" i="9"/>
  <c r="N435" i="9"/>
  <c r="N434" i="9"/>
  <c r="N433" i="9"/>
  <c r="N432" i="9"/>
  <c r="N431" i="9"/>
  <c r="N430" i="9"/>
  <c r="N429" i="9"/>
  <c r="N428" i="9"/>
  <c r="N427" i="9"/>
  <c r="N426" i="9"/>
  <c r="N425" i="9"/>
  <c r="N424" i="9"/>
  <c r="N423" i="9"/>
  <c r="N422" i="9"/>
  <c r="N421" i="9"/>
  <c r="N420" i="9"/>
  <c r="N419" i="9"/>
  <c r="N418" i="9"/>
  <c r="N417" i="9"/>
  <c r="N416" i="9"/>
  <c r="N415" i="9"/>
  <c r="N414" i="9"/>
  <c r="N413" i="9"/>
  <c r="N412" i="9"/>
  <c r="N411" i="9"/>
  <c r="N410" i="9"/>
  <c r="N409" i="9"/>
  <c r="N408" i="9"/>
  <c r="N407" i="9"/>
  <c r="N406" i="9"/>
  <c r="N405" i="9"/>
  <c r="N404" i="9"/>
  <c r="N403" i="9"/>
  <c r="N402" i="9"/>
  <c r="N401" i="9"/>
  <c r="N400" i="9"/>
  <c r="N399" i="9"/>
  <c r="N398" i="9"/>
  <c r="N397" i="9"/>
  <c r="N396" i="9"/>
  <c r="N395" i="9"/>
  <c r="N394" i="9"/>
  <c r="N393" i="9"/>
  <c r="N392" i="9"/>
  <c r="N391" i="9"/>
  <c r="N390" i="9"/>
  <c r="N389" i="9"/>
  <c r="N388" i="9"/>
  <c r="N387" i="9"/>
  <c r="N386" i="9"/>
  <c r="N385" i="9"/>
  <c r="N384" i="9"/>
  <c r="N383" i="9"/>
  <c r="N382" i="9"/>
  <c r="N381" i="9"/>
  <c r="N380" i="9"/>
  <c r="N379" i="9"/>
  <c r="N378" i="9"/>
  <c r="N377" i="9"/>
  <c r="N376" i="9"/>
  <c r="N375" i="9"/>
  <c r="N374" i="9"/>
  <c r="N373" i="9"/>
  <c r="N372" i="9"/>
  <c r="N371" i="9"/>
  <c r="N370" i="9"/>
  <c r="N369" i="9"/>
  <c r="N368" i="9"/>
  <c r="N367" i="9"/>
  <c r="N366" i="9"/>
  <c r="N365" i="9"/>
  <c r="N364" i="9"/>
  <c r="N363" i="9"/>
  <c r="N362" i="9"/>
  <c r="N361" i="9"/>
  <c r="N360" i="9"/>
  <c r="N359" i="9"/>
  <c r="N358" i="9"/>
  <c r="N357" i="9"/>
  <c r="N356" i="9"/>
  <c r="N355" i="9"/>
  <c r="N354" i="9"/>
  <c r="N353" i="9"/>
  <c r="N352" i="9"/>
  <c r="N351" i="9"/>
  <c r="N350" i="9"/>
  <c r="N349" i="9"/>
  <c r="N348" i="9"/>
  <c r="N347" i="9"/>
  <c r="N346" i="9"/>
  <c r="N345" i="9"/>
  <c r="N344" i="9"/>
  <c r="N343" i="9"/>
  <c r="N342" i="9"/>
  <c r="N341" i="9"/>
  <c r="N340" i="9"/>
  <c r="N339" i="9"/>
  <c r="N338" i="9"/>
  <c r="N337" i="9"/>
  <c r="N336" i="9"/>
  <c r="N335" i="9"/>
  <c r="N334" i="9"/>
  <c r="N333" i="9"/>
  <c r="N332" i="9"/>
  <c r="N331" i="9"/>
  <c r="N330" i="9"/>
  <c r="N329" i="9"/>
  <c r="N328" i="9"/>
  <c r="N327" i="9"/>
  <c r="N326" i="9"/>
  <c r="N325" i="9"/>
  <c r="N324" i="9"/>
  <c r="N323" i="9"/>
  <c r="N322" i="9"/>
  <c r="N321" i="9"/>
  <c r="N320" i="9"/>
  <c r="N319" i="9"/>
  <c r="N318" i="9"/>
  <c r="N317" i="9"/>
  <c r="N316" i="9"/>
  <c r="N315" i="9"/>
  <c r="N314" i="9"/>
  <c r="N313" i="9"/>
  <c r="N312" i="9"/>
  <c r="N311" i="9"/>
  <c r="N310" i="9"/>
  <c r="N309" i="9"/>
  <c r="N308" i="9"/>
  <c r="N307" i="9"/>
  <c r="N306" i="9"/>
  <c r="N305" i="9"/>
  <c r="N304" i="9"/>
  <c r="N303" i="9"/>
  <c r="N302" i="9"/>
  <c r="N301" i="9"/>
  <c r="N300" i="9"/>
  <c r="N299" i="9"/>
  <c r="N298" i="9"/>
  <c r="N297" i="9"/>
  <c r="N296" i="9"/>
  <c r="N295" i="9"/>
  <c r="N294" i="9"/>
  <c r="N293" i="9"/>
  <c r="N292" i="9"/>
  <c r="N291" i="9"/>
  <c r="N290" i="9"/>
  <c r="N289" i="9"/>
  <c r="N288" i="9"/>
  <c r="N287" i="9"/>
  <c r="N286" i="9"/>
  <c r="N285" i="9"/>
  <c r="N284" i="9"/>
  <c r="N283" i="9"/>
  <c r="N282" i="9"/>
  <c r="N281" i="9"/>
  <c r="N280" i="9"/>
  <c r="N279" i="9"/>
  <c r="N278" i="9"/>
  <c r="N277" i="9"/>
  <c r="N276" i="9"/>
  <c r="N275" i="9"/>
  <c r="N274" i="9"/>
  <c r="N273" i="9"/>
  <c r="N272" i="9"/>
  <c r="N271" i="9"/>
  <c r="N270" i="9"/>
  <c r="N269" i="9"/>
  <c r="N268" i="9"/>
  <c r="N267" i="9"/>
  <c r="N266" i="9"/>
  <c r="N265" i="9"/>
  <c r="N264" i="9"/>
  <c r="N263" i="9"/>
  <c r="N262" i="9"/>
  <c r="N261" i="9"/>
  <c r="N260" i="9"/>
  <c r="N259" i="9"/>
  <c r="N258" i="9"/>
  <c r="N257" i="9"/>
  <c r="N256" i="9"/>
  <c r="N255" i="9"/>
  <c r="N254" i="9"/>
  <c r="N253" i="9"/>
  <c r="N252" i="9"/>
  <c r="N251" i="9"/>
  <c r="N250" i="9"/>
  <c r="N249" i="9"/>
  <c r="N248" i="9"/>
  <c r="N247" i="9"/>
  <c r="N246" i="9"/>
  <c r="N245" i="9"/>
  <c r="N244" i="9"/>
  <c r="N243" i="9"/>
  <c r="N242" i="9"/>
  <c r="N241" i="9"/>
  <c r="N240" i="9"/>
  <c r="N239" i="9"/>
  <c r="N238" i="9"/>
  <c r="N237" i="9"/>
  <c r="N236" i="9"/>
  <c r="N235" i="9"/>
  <c r="N234" i="9"/>
  <c r="N233" i="9"/>
  <c r="N232" i="9"/>
  <c r="N231" i="9"/>
  <c r="N230" i="9"/>
  <c r="N229" i="9"/>
  <c r="N228" i="9"/>
  <c r="N227" i="9"/>
  <c r="N226" i="9"/>
  <c r="N225" i="9"/>
  <c r="N224" i="9"/>
  <c r="N223" i="9"/>
  <c r="N222" i="9"/>
  <c r="N221" i="9"/>
  <c r="N220" i="9"/>
  <c r="N219" i="9"/>
  <c r="N218" i="9"/>
  <c r="N217" i="9"/>
  <c r="N216" i="9"/>
  <c r="N215" i="9"/>
  <c r="N214" i="9"/>
  <c r="N213" i="9"/>
  <c r="N212" i="9"/>
  <c r="N211" i="9"/>
  <c r="N210" i="9"/>
  <c r="N209" i="9"/>
  <c r="N208" i="9"/>
  <c r="N207" i="9"/>
  <c r="N206" i="9"/>
  <c r="N205" i="9"/>
  <c r="N204" i="9"/>
  <c r="N203" i="9"/>
  <c r="N202" i="9"/>
  <c r="N201" i="9"/>
  <c r="N200" i="9"/>
  <c r="N199" i="9"/>
  <c r="N198" i="9"/>
  <c r="N197" i="9"/>
  <c r="N196" i="9"/>
  <c r="N195" i="9"/>
  <c r="N194" i="9"/>
  <c r="N193" i="9"/>
  <c r="N192" i="9"/>
  <c r="N191" i="9"/>
  <c r="N190" i="9"/>
  <c r="N189" i="9"/>
  <c r="N188" i="9"/>
  <c r="N187" i="9"/>
  <c r="N186" i="9"/>
  <c r="N185" i="9"/>
  <c r="N184" i="9"/>
  <c r="N183" i="9"/>
  <c r="N182" i="9"/>
  <c r="N181" i="9"/>
  <c r="N180" i="9"/>
  <c r="N179" i="9"/>
  <c r="N178" i="9"/>
  <c r="N177" i="9"/>
  <c r="N176" i="9"/>
  <c r="N175" i="9"/>
  <c r="N174" i="9"/>
  <c r="N173" i="9"/>
  <c r="N172" i="9"/>
  <c r="N171" i="9"/>
  <c r="N170" i="9"/>
  <c r="N169" i="9"/>
  <c r="N168" i="9"/>
  <c r="N167" i="9"/>
  <c r="N166" i="9"/>
  <c r="N165" i="9"/>
  <c r="N164" i="9"/>
  <c r="N163" i="9"/>
  <c r="N162" i="9"/>
  <c r="N161" i="9"/>
  <c r="N160" i="9"/>
  <c r="N159" i="9"/>
  <c r="N158" i="9"/>
  <c r="N157" i="9"/>
  <c r="N156" i="9"/>
  <c r="N155" i="9"/>
  <c r="N154" i="9"/>
  <c r="N153" i="9"/>
  <c r="N152" i="9"/>
  <c r="N151" i="9"/>
  <c r="N150" i="9"/>
  <c r="N149" i="9"/>
  <c r="N148" i="9"/>
  <c r="N147" i="9"/>
  <c r="N146" i="9"/>
  <c r="N145" i="9"/>
  <c r="N144" i="9"/>
  <c r="N143" i="9"/>
  <c r="N142" i="9"/>
  <c r="N141" i="9"/>
  <c r="N140" i="9"/>
  <c r="N139" i="9"/>
  <c r="N138" i="9"/>
  <c r="N137" i="9"/>
  <c r="N136" i="9"/>
  <c r="N135" i="9"/>
  <c r="N134" i="9"/>
  <c r="N133" i="9"/>
  <c r="N132" i="9"/>
  <c r="N131" i="9"/>
  <c r="N130" i="9"/>
  <c r="N129" i="9"/>
  <c r="N128" i="9"/>
  <c r="N127" i="9"/>
  <c r="N126" i="9"/>
  <c r="N125" i="9"/>
  <c r="N124" i="9"/>
  <c r="N123" i="9"/>
  <c r="N122" i="9"/>
  <c r="N121" i="9"/>
  <c r="N120" i="9"/>
  <c r="N119" i="9"/>
  <c r="N118" i="9"/>
  <c r="N117" i="9"/>
  <c r="N116" i="9"/>
  <c r="N115" i="9"/>
  <c r="N114" i="9"/>
  <c r="N113" i="9"/>
  <c r="N112" i="9"/>
  <c r="N111" i="9"/>
  <c r="N110" i="9"/>
  <c r="N109" i="9"/>
  <c r="N108" i="9"/>
  <c r="N107" i="9"/>
  <c r="N106" i="9"/>
  <c r="N105" i="9"/>
  <c r="N104" i="9"/>
  <c r="N103" i="9"/>
  <c r="N102" i="9"/>
  <c r="N101" i="9"/>
  <c r="N100" i="9"/>
  <c r="N99" i="9"/>
  <c r="N98" i="9"/>
  <c r="N97" i="9"/>
  <c r="N96" i="9"/>
  <c r="N95" i="9"/>
  <c r="N94" i="9"/>
  <c r="N93" i="9"/>
  <c r="N92" i="9"/>
  <c r="N91" i="9"/>
  <c r="N90" i="9"/>
  <c r="N89" i="9"/>
  <c r="N88" i="9"/>
  <c r="N87" i="9"/>
  <c r="N86" i="9"/>
  <c r="N85" i="9"/>
  <c r="N84" i="9"/>
  <c r="N83" i="9"/>
  <c r="N82" i="9"/>
  <c r="N81" i="9"/>
  <c r="N80" i="9"/>
  <c r="N79" i="9"/>
  <c r="N78" i="9"/>
  <c r="N77" i="9"/>
  <c r="N76" i="9"/>
  <c r="N75" i="9"/>
  <c r="N74" i="9"/>
  <c r="N73" i="9"/>
  <c r="N72" i="9"/>
  <c r="N71" i="9"/>
  <c r="N70" i="9"/>
  <c r="N69" i="9"/>
  <c r="N68" i="9"/>
  <c r="N67" i="9"/>
  <c r="N66" i="9"/>
  <c r="N65" i="9"/>
  <c r="N64" i="9"/>
  <c r="N63" i="9"/>
  <c r="N62" i="9"/>
  <c r="N61" i="9"/>
  <c r="N60" i="9"/>
  <c r="N59" i="9"/>
  <c r="N58" i="9"/>
  <c r="N57" i="9"/>
  <c r="N56" i="9"/>
  <c r="N55" i="9"/>
  <c r="N54" i="9"/>
  <c r="N53" i="9"/>
  <c r="N52" i="9"/>
  <c r="N51" i="9"/>
  <c r="N50" i="9"/>
  <c r="N49" i="9"/>
  <c r="N48" i="9"/>
  <c r="N47" i="9"/>
  <c r="N46" i="9"/>
  <c r="N45" i="9"/>
  <c r="N44" i="9"/>
  <c r="N43" i="9"/>
  <c r="N42" i="9"/>
  <c r="N41" i="9"/>
  <c r="N40" i="9"/>
  <c r="N39" i="9"/>
  <c r="N38" i="9"/>
  <c r="N37" i="9"/>
  <c r="N36" i="9"/>
  <c r="N35" i="9"/>
  <c r="N34" i="9"/>
  <c r="N33" i="9"/>
  <c r="N32" i="9"/>
  <c r="N31" i="9"/>
  <c r="N30" i="9"/>
  <c r="N29" i="9"/>
  <c r="N28" i="9"/>
  <c r="N27" i="9"/>
  <c r="N26" i="9"/>
  <c r="N25" i="9"/>
  <c r="N24" i="9"/>
  <c r="N23" i="9"/>
  <c r="N22" i="9"/>
  <c r="N21" i="9"/>
  <c r="N20" i="9"/>
  <c r="N19" i="9"/>
  <c r="N17" i="9"/>
  <c r="N16" i="9"/>
  <c r="N15" i="9"/>
  <c r="N14" i="9"/>
  <c r="N13" i="9"/>
  <c r="N12" i="9"/>
  <c r="N11" i="9"/>
  <c r="N10" i="9"/>
  <c r="N9" i="9"/>
  <c r="N8" i="9"/>
  <c r="N7" i="9"/>
  <c r="M1004" i="9"/>
  <c r="M1003" i="9"/>
  <c r="M1002" i="9"/>
  <c r="M1001" i="9"/>
  <c r="M1000" i="9"/>
  <c r="M999" i="9"/>
  <c r="M998" i="9"/>
  <c r="M997" i="9"/>
  <c r="M996" i="9"/>
  <c r="M995" i="9"/>
  <c r="M994" i="9"/>
  <c r="M993" i="9"/>
  <c r="M992" i="9"/>
  <c r="M991" i="9"/>
  <c r="M990" i="9"/>
  <c r="M989" i="9"/>
  <c r="M988" i="9"/>
  <c r="M987" i="9"/>
  <c r="M986" i="9"/>
  <c r="M985" i="9"/>
  <c r="M984" i="9"/>
  <c r="M983" i="9"/>
  <c r="M982" i="9"/>
  <c r="M981" i="9"/>
  <c r="M980" i="9"/>
  <c r="M979" i="9"/>
  <c r="M978" i="9"/>
  <c r="M977" i="9"/>
  <c r="M976" i="9"/>
  <c r="M975" i="9"/>
  <c r="M974" i="9"/>
  <c r="M973" i="9"/>
  <c r="M972" i="9"/>
  <c r="M971" i="9"/>
  <c r="M970" i="9"/>
  <c r="M969" i="9"/>
  <c r="M968" i="9"/>
  <c r="M967" i="9"/>
  <c r="M966" i="9"/>
  <c r="M965" i="9"/>
  <c r="M964" i="9"/>
  <c r="M963" i="9"/>
  <c r="M962" i="9"/>
  <c r="M961" i="9"/>
  <c r="M960" i="9"/>
  <c r="M959" i="9"/>
  <c r="M958" i="9"/>
  <c r="M957" i="9"/>
  <c r="M956" i="9"/>
  <c r="M955" i="9"/>
  <c r="M954" i="9"/>
  <c r="M953" i="9"/>
  <c r="M952" i="9"/>
  <c r="M951" i="9"/>
  <c r="M950" i="9"/>
  <c r="M949" i="9"/>
  <c r="M948" i="9"/>
  <c r="M947" i="9"/>
  <c r="M946" i="9"/>
  <c r="M945" i="9"/>
  <c r="M944" i="9"/>
  <c r="M943" i="9"/>
  <c r="M942" i="9"/>
  <c r="M941" i="9"/>
  <c r="M940" i="9"/>
  <c r="M939" i="9"/>
  <c r="M938" i="9"/>
  <c r="M937" i="9"/>
  <c r="M936" i="9"/>
  <c r="M935" i="9"/>
  <c r="M934" i="9"/>
  <c r="M933" i="9"/>
  <c r="M932" i="9"/>
  <c r="M931" i="9"/>
  <c r="M930" i="9"/>
  <c r="M929" i="9"/>
  <c r="M928" i="9"/>
  <c r="M927" i="9"/>
  <c r="M926" i="9"/>
  <c r="M925" i="9"/>
  <c r="M924" i="9"/>
  <c r="M923" i="9"/>
  <c r="M922" i="9"/>
  <c r="M921" i="9"/>
  <c r="M920" i="9"/>
  <c r="M919" i="9"/>
  <c r="M918" i="9"/>
  <c r="M917" i="9"/>
  <c r="M916" i="9"/>
  <c r="M915" i="9"/>
  <c r="M914" i="9"/>
  <c r="M913" i="9"/>
  <c r="M912" i="9"/>
  <c r="M911" i="9"/>
  <c r="M910" i="9"/>
  <c r="M909" i="9"/>
  <c r="M908" i="9"/>
  <c r="M907" i="9"/>
  <c r="M906" i="9"/>
  <c r="M905" i="9"/>
  <c r="M904" i="9"/>
  <c r="M903" i="9"/>
  <c r="M902" i="9"/>
  <c r="M901" i="9"/>
  <c r="M900" i="9"/>
  <c r="M899" i="9"/>
  <c r="M898" i="9"/>
  <c r="M897" i="9"/>
  <c r="M896" i="9"/>
  <c r="M895" i="9"/>
  <c r="M894" i="9"/>
  <c r="M893" i="9"/>
  <c r="M892" i="9"/>
  <c r="M891" i="9"/>
  <c r="M890" i="9"/>
  <c r="M889" i="9"/>
  <c r="M888" i="9"/>
  <c r="M887" i="9"/>
  <c r="M886" i="9"/>
  <c r="M885" i="9"/>
  <c r="M884" i="9"/>
  <c r="M883" i="9"/>
  <c r="M882" i="9"/>
  <c r="M881" i="9"/>
  <c r="M880" i="9"/>
  <c r="M879" i="9"/>
  <c r="M878" i="9"/>
  <c r="M877" i="9"/>
  <c r="M876" i="9"/>
  <c r="M875" i="9"/>
  <c r="M874" i="9"/>
  <c r="M873" i="9"/>
  <c r="M872" i="9"/>
  <c r="M871" i="9"/>
  <c r="M870" i="9"/>
  <c r="M869" i="9"/>
  <c r="M868" i="9"/>
  <c r="M867" i="9"/>
  <c r="M866" i="9"/>
  <c r="M865" i="9"/>
  <c r="M864" i="9"/>
  <c r="M863" i="9"/>
  <c r="M862" i="9"/>
  <c r="M861" i="9"/>
  <c r="M860" i="9"/>
  <c r="M859" i="9"/>
  <c r="M858" i="9"/>
  <c r="M857" i="9"/>
  <c r="M856" i="9"/>
  <c r="M855" i="9"/>
  <c r="M854" i="9"/>
  <c r="M853" i="9"/>
  <c r="M852" i="9"/>
  <c r="M851" i="9"/>
  <c r="M850" i="9"/>
  <c r="M849" i="9"/>
  <c r="M848" i="9"/>
  <c r="M847" i="9"/>
  <c r="M846" i="9"/>
  <c r="M845" i="9"/>
  <c r="M844" i="9"/>
  <c r="M843" i="9"/>
  <c r="M842" i="9"/>
  <c r="M841" i="9"/>
  <c r="M840" i="9"/>
  <c r="M839" i="9"/>
  <c r="M838" i="9"/>
  <c r="M837" i="9"/>
  <c r="M836" i="9"/>
  <c r="M835" i="9"/>
  <c r="M834" i="9"/>
  <c r="M833" i="9"/>
  <c r="M832" i="9"/>
  <c r="M831" i="9"/>
  <c r="M830" i="9"/>
  <c r="M829" i="9"/>
  <c r="M828" i="9"/>
  <c r="M827" i="9"/>
  <c r="M826" i="9"/>
  <c r="M825" i="9"/>
  <c r="M824" i="9"/>
  <c r="M823" i="9"/>
  <c r="M822" i="9"/>
  <c r="M821" i="9"/>
  <c r="M820" i="9"/>
  <c r="M819" i="9"/>
  <c r="M818" i="9"/>
  <c r="M817" i="9"/>
  <c r="M816" i="9"/>
  <c r="M815" i="9"/>
  <c r="M814" i="9"/>
  <c r="M813" i="9"/>
  <c r="M812" i="9"/>
  <c r="M811" i="9"/>
  <c r="M810" i="9"/>
  <c r="M809" i="9"/>
  <c r="M808" i="9"/>
  <c r="M807" i="9"/>
  <c r="M806" i="9"/>
  <c r="M805" i="9"/>
  <c r="M804" i="9"/>
  <c r="M803" i="9"/>
  <c r="M802" i="9"/>
  <c r="M801" i="9"/>
  <c r="M800" i="9"/>
  <c r="M799" i="9"/>
  <c r="M798" i="9"/>
  <c r="M797" i="9"/>
  <c r="M796" i="9"/>
  <c r="M795" i="9"/>
  <c r="M794" i="9"/>
  <c r="M793" i="9"/>
  <c r="M792" i="9"/>
  <c r="M791" i="9"/>
  <c r="M790" i="9"/>
  <c r="M789" i="9"/>
  <c r="M788" i="9"/>
  <c r="M787" i="9"/>
  <c r="M786" i="9"/>
  <c r="M785" i="9"/>
  <c r="M784" i="9"/>
  <c r="M783" i="9"/>
  <c r="M782" i="9"/>
  <c r="M781" i="9"/>
  <c r="M780" i="9"/>
  <c r="M779" i="9"/>
  <c r="M778" i="9"/>
  <c r="M777" i="9"/>
  <c r="M776" i="9"/>
  <c r="M775" i="9"/>
  <c r="M774" i="9"/>
  <c r="M773" i="9"/>
  <c r="M772" i="9"/>
  <c r="M771" i="9"/>
  <c r="M770" i="9"/>
  <c r="M769" i="9"/>
  <c r="M768" i="9"/>
  <c r="M767" i="9"/>
  <c r="M766" i="9"/>
  <c r="M765" i="9"/>
  <c r="M764" i="9"/>
  <c r="M763" i="9"/>
  <c r="M762" i="9"/>
  <c r="M761" i="9"/>
  <c r="M760" i="9"/>
  <c r="M759" i="9"/>
  <c r="M758" i="9"/>
  <c r="M757" i="9"/>
  <c r="M756" i="9"/>
  <c r="M755" i="9"/>
  <c r="M754" i="9"/>
  <c r="M753" i="9"/>
  <c r="M752" i="9"/>
  <c r="M751" i="9"/>
  <c r="M750" i="9"/>
  <c r="M749" i="9"/>
  <c r="M748" i="9"/>
  <c r="M747" i="9"/>
  <c r="M746" i="9"/>
  <c r="M745" i="9"/>
  <c r="M744" i="9"/>
  <c r="M743" i="9"/>
  <c r="M742" i="9"/>
  <c r="M741" i="9"/>
  <c r="M740" i="9"/>
  <c r="M739" i="9"/>
  <c r="M738" i="9"/>
  <c r="M737" i="9"/>
  <c r="M736" i="9"/>
  <c r="M735" i="9"/>
  <c r="M734" i="9"/>
  <c r="M733" i="9"/>
  <c r="M732" i="9"/>
  <c r="M731" i="9"/>
  <c r="M730" i="9"/>
  <c r="M729" i="9"/>
  <c r="M728" i="9"/>
  <c r="M727" i="9"/>
  <c r="M726" i="9"/>
  <c r="M725" i="9"/>
  <c r="M724" i="9"/>
  <c r="M723" i="9"/>
  <c r="M722" i="9"/>
  <c r="M721" i="9"/>
  <c r="M720" i="9"/>
  <c r="M719" i="9"/>
  <c r="M718" i="9"/>
  <c r="M717" i="9"/>
  <c r="M716" i="9"/>
  <c r="M715" i="9"/>
  <c r="M714" i="9"/>
  <c r="M713" i="9"/>
  <c r="M712" i="9"/>
  <c r="M711" i="9"/>
  <c r="M710" i="9"/>
  <c r="M709" i="9"/>
  <c r="M708" i="9"/>
  <c r="M707" i="9"/>
  <c r="M706" i="9"/>
  <c r="M705" i="9"/>
  <c r="M704" i="9"/>
  <c r="M703" i="9"/>
  <c r="M702" i="9"/>
  <c r="M701" i="9"/>
  <c r="M700" i="9"/>
  <c r="M699" i="9"/>
  <c r="M698" i="9"/>
  <c r="M697" i="9"/>
  <c r="M696" i="9"/>
  <c r="M695" i="9"/>
  <c r="M694" i="9"/>
  <c r="M693" i="9"/>
  <c r="M692" i="9"/>
  <c r="M691" i="9"/>
  <c r="M690" i="9"/>
  <c r="M689" i="9"/>
  <c r="M688" i="9"/>
  <c r="M687" i="9"/>
  <c r="M686" i="9"/>
  <c r="M685" i="9"/>
  <c r="M684" i="9"/>
  <c r="M683" i="9"/>
  <c r="M682" i="9"/>
  <c r="M681" i="9"/>
  <c r="M680" i="9"/>
  <c r="M679" i="9"/>
  <c r="M678" i="9"/>
  <c r="M677" i="9"/>
  <c r="M676" i="9"/>
  <c r="M675" i="9"/>
  <c r="M674" i="9"/>
  <c r="M673" i="9"/>
  <c r="M672" i="9"/>
  <c r="M671" i="9"/>
  <c r="M670" i="9"/>
  <c r="M669" i="9"/>
  <c r="M668" i="9"/>
  <c r="M667" i="9"/>
  <c r="M666" i="9"/>
  <c r="M665" i="9"/>
  <c r="M664" i="9"/>
  <c r="M663" i="9"/>
  <c r="M662" i="9"/>
  <c r="M661" i="9"/>
  <c r="M660" i="9"/>
  <c r="M659" i="9"/>
  <c r="M658" i="9"/>
  <c r="M657" i="9"/>
  <c r="M656" i="9"/>
  <c r="M655" i="9"/>
  <c r="M654" i="9"/>
  <c r="M653" i="9"/>
  <c r="M652" i="9"/>
  <c r="M651" i="9"/>
  <c r="M650" i="9"/>
  <c r="M649" i="9"/>
  <c r="M648" i="9"/>
  <c r="M647" i="9"/>
  <c r="M646" i="9"/>
  <c r="M645" i="9"/>
  <c r="M644" i="9"/>
  <c r="M643" i="9"/>
  <c r="M642" i="9"/>
  <c r="M641" i="9"/>
  <c r="M640" i="9"/>
  <c r="M639" i="9"/>
  <c r="M638" i="9"/>
  <c r="M637" i="9"/>
  <c r="M636" i="9"/>
  <c r="M635" i="9"/>
  <c r="M634" i="9"/>
  <c r="M633" i="9"/>
  <c r="M632" i="9"/>
  <c r="M631" i="9"/>
  <c r="M630" i="9"/>
  <c r="M629" i="9"/>
  <c r="M628" i="9"/>
  <c r="M627" i="9"/>
  <c r="M626" i="9"/>
  <c r="M625" i="9"/>
  <c r="M624" i="9"/>
  <c r="M623" i="9"/>
  <c r="M622" i="9"/>
  <c r="M621" i="9"/>
  <c r="M620" i="9"/>
  <c r="M619" i="9"/>
  <c r="M618" i="9"/>
  <c r="M617" i="9"/>
  <c r="M616" i="9"/>
  <c r="M615" i="9"/>
  <c r="M614" i="9"/>
  <c r="M613" i="9"/>
  <c r="M612" i="9"/>
  <c r="M611" i="9"/>
  <c r="M610" i="9"/>
  <c r="M609" i="9"/>
  <c r="M608" i="9"/>
  <c r="M607" i="9"/>
  <c r="M606" i="9"/>
  <c r="M605" i="9"/>
  <c r="M604" i="9"/>
  <c r="M603" i="9"/>
  <c r="M602" i="9"/>
  <c r="M601" i="9"/>
  <c r="M600" i="9"/>
  <c r="M599" i="9"/>
  <c r="M598" i="9"/>
  <c r="M597" i="9"/>
  <c r="M596" i="9"/>
  <c r="M595" i="9"/>
  <c r="M594" i="9"/>
  <c r="M593" i="9"/>
  <c r="M592" i="9"/>
  <c r="M591" i="9"/>
  <c r="M590" i="9"/>
  <c r="M589" i="9"/>
  <c r="M588" i="9"/>
  <c r="M587" i="9"/>
  <c r="M586" i="9"/>
  <c r="M585" i="9"/>
  <c r="M584" i="9"/>
  <c r="M583" i="9"/>
  <c r="M582" i="9"/>
  <c r="M581" i="9"/>
  <c r="M580" i="9"/>
  <c r="M579" i="9"/>
  <c r="M578" i="9"/>
  <c r="M577" i="9"/>
  <c r="M576" i="9"/>
  <c r="M575" i="9"/>
  <c r="M574" i="9"/>
  <c r="M573" i="9"/>
  <c r="M572" i="9"/>
  <c r="M571" i="9"/>
  <c r="M570" i="9"/>
  <c r="M569" i="9"/>
  <c r="M568" i="9"/>
  <c r="M567" i="9"/>
  <c r="M566" i="9"/>
  <c r="M565" i="9"/>
  <c r="M564" i="9"/>
  <c r="M563" i="9"/>
  <c r="M562" i="9"/>
  <c r="M561" i="9"/>
  <c r="M560" i="9"/>
  <c r="M559" i="9"/>
  <c r="M558" i="9"/>
  <c r="M557" i="9"/>
  <c r="M556" i="9"/>
  <c r="M555" i="9"/>
  <c r="M554" i="9"/>
  <c r="M553" i="9"/>
  <c r="M552" i="9"/>
  <c r="M551" i="9"/>
  <c r="M550" i="9"/>
  <c r="M549" i="9"/>
  <c r="M548" i="9"/>
  <c r="M547" i="9"/>
  <c r="M546" i="9"/>
  <c r="M545" i="9"/>
  <c r="M544" i="9"/>
  <c r="M543" i="9"/>
  <c r="M542" i="9"/>
  <c r="M541" i="9"/>
  <c r="M540" i="9"/>
  <c r="M539" i="9"/>
  <c r="M538" i="9"/>
  <c r="M537" i="9"/>
  <c r="M536" i="9"/>
  <c r="M535" i="9"/>
  <c r="M534" i="9"/>
  <c r="M533" i="9"/>
  <c r="M532" i="9"/>
  <c r="M531" i="9"/>
  <c r="M530" i="9"/>
  <c r="M529" i="9"/>
  <c r="M528" i="9"/>
  <c r="M527" i="9"/>
  <c r="M526" i="9"/>
  <c r="M525" i="9"/>
  <c r="M524" i="9"/>
  <c r="M523" i="9"/>
  <c r="M522" i="9"/>
  <c r="M521" i="9"/>
  <c r="M520" i="9"/>
  <c r="M519" i="9"/>
  <c r="M518" i="9"/>
  <c r="M517" i="9"/>
  <c r="M516" i="9"/>
  <c r="M515" i="9"/>
  <c r="M514" i="9"/>
  <c r="M513" i="9"/>
  <c r="M512" i="9"/>
  <c r="M511" i="9"/>
  <c r="M510" i="9"/>
  <c r="M509" i="9"/>
  <c r="M508" i="9"/>
  <c r="M507" i="9"/>
  <c r="M506" i="9"/>
  <c r="M505" i="9"/>
  <c r="M504" i="9"/>
  <c r="M503" i="9"/>
  <c r="M502" i="9"/>
  <c r="M501" i="9"/>
  <c r="M500" i="9"/>
  <c r="M499" i="9"/>
  <c r="M498" i="9"/>
  <c r="M497" i="9"/>
  <c r="M496" i="9"/>
  <c r="M495" i="9"/>
  <c r="M494" i="9"/>
  <c r="M493" i="9"/>
  <c r="M492" i="9"/>
  <c r="M491" i="9"/>
  <c r="M490" i="9"/>
  <c r="M489" i="9"/>
  <c r="M488" i="9"/>
  <c r="M487" i="9"/>
  <c r="M486" i="9"/>
  <c r="M485" i="9"/>
  <c r="M484" i="9"/>
  <c r="M483" i="9"/>
  <c r="M482" i="9"/>
  <c r="M481" i="9"/>
  <c r="M480" i="9"/>
  <c r="M479" i="9"/>
  <c r="M478" i="9"/>
  <c r="M477" i="9"/>
  <c r="M476" i="9"/>
  <c r="M475" i="9"/>
  <c r="M474" i="9"/>
  <c r="M473" i="9"/>
  <c r="M472" i="9"/>
  <c r="M471" i="9"/>
  <c r="M470" i="9"/>
  <c r="M469" i="9"/>
  <c r="M468" i="9"/>
  <c r="M467" i="9"/>
  <c r="M466" i="9"/>
  <c r="M465" i="9"/>
  <c r="M464" i="9"/>
  <c r="M463" i="9"/>
  <c r="M462" i="9"/>
  <c r="M461" i="9"/>
  <c r="M460" i="9"/>
  <c r="M459" i="9"/>
  <c r="M458" i="9"/>
  <c r="M457" i="9"/>
  <c r="M456" i="9"/>
  <c r="M455" i="9"/>
  <c r="M454" i="9"/>
  <c r="M453" i="9"/>
  <c r="M452" i="9"/>
  <c r="M451" i="9"/>
  <c r="M450" i="9"/>
  <c r="M449" i="9"/>
  <c r="M448" i="9"/>
  <c r="M447" i="9"/>
  <c r="M446" i="9"/>
  <c r="M445" i="9"/>
  <c r="M444" i="9"/>
  <c r="M443" i="9"/>
  <c r="M442" i="9"/>
  <c r="M441" i="9"/>
  <c r="M440" i="9"/>
  <c r="M439" i="9"/>
  <c r="M438" i="9"/>
  <c r="M437" i="9"/>
  <c r="M436" i="9"/>
  <c r="M435" i="9"/>
  <c r="M434" i="9"/>
  <c r="M433" i="9"/>
  <c r="M432" i="9"/>
  <c r="M431" i="9"/>
  <c r="M430" i="9"/>
  <c r="M429" i="9"/>
  <c r="M428" i="9"/>
  <c r="M427" i="9"/>
  <c r="M426" i="9"/>
  <c r="M425" i="9"/>
  <c r="M424" i="9"/>
  <c r="M423" i="9"/>
  <c r="M422" i="9"/>
  <c r="M421" i="9"/>
  <c r="M420" i="9"/>
  <c r="M419" i="9"/>
  <c r="M418" i="9"/>
  <c r="M417" i="9"/>
  <c r="M416" i="9"/>
  <c r="M415" i="9"/>
  <c r="M414" i="9"/>
  <c r="M413" i="9"/>
  <c r="M412" i="9"/>
  <c r="M411" i="9"/>
  <c r="M410" i="9"/>
  <c r="M409" i="9"/>
  <c r="M408" i="9"/>
  <c r="M407" i="9"/>
  <c r="M406" i="9"/>
  <c r="M405" i="9"/>
  <c r="M404" i="9"/>
  <c r="M403" i="9"/>
  <c r="M402" i="9"/>
  <c r="M401" i="9"/>
  <c r="M400" i="9"/>
  <c r="M399" i="9"/>
  <c r="M398" i="9"/>
  <c r="M397" i="9"/>
  <c r="M396" i="9"/>
  <c r="M395" i="9"/>
  <c r="M394" i="9"/>
  <c r="M393" i="9"/>
  <c r="M392" i="9"/>
  <c r="M391" i="9"/>
  <c r="M390" i="9"/>
  <c r="M389" i="9"/>
  <c r="M388" i="9"/>
  <c r="M387" i="9"/>
  <c r="M386" i="9"/>
  <c r="M385" i="9"/>
  <c r="M384" i="9"/>
  <c r="M383" i="9"/>
  <c r="M382" i="9"/>
  <c r="M381" i="9"/>
  <c r="M380" i="9"/>
  <c r="M379" i="9"/>
  <c r="M378" i="9"/>
  <c r="M377" i="9"/>
  <c r="M376" i="9"/>
  <c r="M375" i="9"/>
  <c r="M374" i="9"/>
  <c r="M373" i="9"/>
  <c r="M372" i="9"/>
  <c r="M371" i="9"/>
  <c r="M370" i="9"/>
  <c r="M369" i="9"/>
  <c r="M368" i="9"/>
  <c r="M367" i="9"/>
  <c r="M366" i="9"/>
  <c r="M365" i="9"/>
  <c r="M364" i="9"/>
  <c r="M363" i="9"/>
  <c r="M362" i="9"/>
  <c r="M361" i="9"/>
  <c r="M360" i="9"/>
  <c r="M359" i="9"/>
  <c r="M358" i="9"/>
  <c r="M357" i="9"/>
  <c r="M356" i="9"/>
  <c r="M355" i="9"/>
  <c r="M354" i="9"/>
  <c r="M353" i="9"/>
  <c r="M352" i="9"/>
  <c r="M351" i="9"/>
  <c r="M350" i="9"/>
  <c r="M349" i="9"/>
  <c r="M348" i="9"/>
  <c r="M347" i="9"/>
  <c r="M346" i="9"/>
  <c r="M345" i="9"/>
  <c r="M344" i="9"/>
  <c r="M343" i="9"/>
  <c r="M342" i="9"/>
  <c r="M341" i="9"/>
  <c r="M340" i="9"/>
  <c r="M339" i="9"/>
  <c r="M338" i="9"/>
  <c r="M337" i="9"/>
  <c r="M336" i="9"/>
  <c r="M335" i="9"/>
  <c r="M334" i="9"/>
  <c r="M333" i="9"/>
  <c r="M332" i="9"/>
  <c r="M331" i="9"/>
  <c r="M330" i="9"/>
  <c r="M329" i="9"/>
  <c r="M328" i="9"/>
  <c r="M327" i="9"/>
  <c r="M326" i="9"/>
  <c r="M325" i="9"/>
  <c r="M324" i="9"/>
  <c r="M323" i="9"/>
  <c r="M322" i="9"/>
  <c r="M321" i="9"/>
  <c r="M320" i="9"/>
  <c r="M319" i="9"/>
  <c r="M318" i="9"/>
  <c r="M317" i="9"/>
  <c r="M316" i="9"/>
  <c r="M315" i="9"/>
  <c r="M314" i="9"/>
  <c r="M313" i="9"/>
  <c r="M312" i="9"/>
  <c r="M311" i="9"/>
  <c r="M310" i="9"/>
  <c r="M309" i="9"/>
  <c r="M308" i="9"/>
  <c r="M307" i="9"/>
  <c r="M306" i="9"/>
  <c r="M305" i="9"/>
  <c r="M304" i="9"/>
  <c r="M303" i="9"/>
  <c r="M302" i="9"/>
  <c r="M301" i="9"/>
  <c r="M300" i="9"/>
  <c r="M299" i="9"/>
  <c r="M298" i="9"/>
  <c r="M297" i="9"/>
  <c r="M296" i="9"/>
  <c r="M295" i="9"/>
  <c r="M294" i="9"/>
  <c r="M293" i="9"/>
  <c r="M292" i="9"/>
  <c r="M291" i="9"/>
  <c r="M290" i="9"/>
  <c r="M289" i="9"/>
  <c r="M288" i="9"/>
  <c r="M287" i="9"/>
  <c r="M286" i="9"/>
  <c r="M285" i="9"/>
  <c r="M284" i="9"/>
  <c r="M283" i="9"/>
  <c r="M282" i="9"/>
  <c r="M281" i="9"/>
  <c r="M280" i="9"/>
  <c r="M279" i="9"/>
  <c r="M278" i="9"/>
  <c r="M277" i="9"/>
  <c r="M276" i="9"/>
  <c r="M275" i="9"/>
  <c r="M274" i="9"/>
  <c r="M273" i="9"/>
  <c r="M272" i="9"/>
  <c r="M271" i="9"/>
  <c r="M270" i="9"/>
  <c r="M269" i="9"/>
  <c r="M268" i="9"/>
  <c r="M267" i="9"/>
  <c r="M266" i="9"/>
  <c r="M265" i="9"/>
  <c r="M264" i="9"/>
  <c r="M263" i="9"/>
  <c r="M262" i="9"/>
  <c r="M261" i="9"/>
  <c r="M260" i="9"/>
  <c r="M259" i="9"/>
  <c r="M258" i="9"/>
  <c r="M257" i="9"/>
  <c r="M256" i="9"/>
  <c r="M255" i="9"/>
  <c r="M254" i="9"/>
  <c r="M253" i="9"/>
  <c r="M252" i="9"/>
  <c r="M251" i="9"/>
  <c r="M250" i="9"/>
  <c r="M249" i="9"/>
  <c r="M248" i="9"/>
  <c r="M247" i="9"/>
  <c r="M246" i="9"/>
  <c r="M245" i="9"/>
  <c r="M244" i="9"/>
  <c r="M243" i="9"/>
  <c r="M242" i="9"/>
  <c r="M241" i="9"/>
  <c r="M240" i="9"/>
  <c r="M239" i="9"/>
  <c r="M238" i="9"/>
  <c r="M237" i="9"/>
  <c r="M236" i="9"/>
  <c r="M235" i="9"/>
  <c r="M234" i="9"/>
  <c r="M233" i="9"/>
  <c r="M232" i="9"/>
  <c r="M231" i="9"/>
  <c r="M230" i="9"/>
  <c r="M229" i="9"/>
  <c r="M228" i="9"/>
  <c r="M227" i="9"/>
  <c r="M226" i="9"/>
  <c r="M225" i="9"/>
  <c r="M224" i="9"/>
  <c r="M223" i="9"/>
  <c r="M222" i="9"/>
  <c r="M221" i="9"/>
  <c r="M220" i="9"/>
  <c r="M219" i="9"/>
  <c r="M218" i="9"/>
  <c r="M217" i="9"/>
  <c r="M216" i="9"/>
  <c r="M215" i="9"/>
  <c r="M214" i="9"/>
  <c r="M213" i="9"/>
  <c r="M212" i="9"/>
  <c r="M211" i="9"/>
  <c r="M210" i="9"/>
  <c r="M209" i="9"/>
  <c r="M208" i="9"/>
  <c r="M207" i="9"/>
  <c r="M206" i="9"/>
  <c r="M205" i="9"/>
  <c r="M204" i="9"/>
  <c r="M203" i="9"/>
  <c r="M202" i="9"/>
  <c r="M201" i="9"/>
  <c r="M200" i="9"/>
  <c r="M199" i="9"/>
  <c r="M198" i="9"/>
  <c r="M197" i="9"/>
  <c r="M196" i="9"/>
  <c r="M195" i="9"/>
  <c r="M194" i="9"/>
  <c r="M193" i="9"/>
  <c r="M192" i="9"/>
  <c r="M191" i="9"/>
  <c r="M190" i="9"/>
  <c r="M189" i="9"/>
  <c r="M188" i="9"/>
  <c r="M187" i="9"/>
  <c r="M186" i="9"/>
  <c r="M185" i="9"/>
  <c r="M184" i="9"/>
  <c r="M183" i="9"/>
  <c r="M182" i="9"/>
  <c r="M181" i="9"/>
  <c r="M180" i="9"/>
  <c r="M179" i="9"/>
  <c r="M178" i="9"/>
  <c r="M177" i="9"/>
  <c r="M176" i="9"/>
  <c r="M175" i="9"/>
  <c r="M174" i="9"/>
  <c r="M173" i="9"/>
  <c r="M172" i="9"/>
  <c r="M171" i="9"/>
  <c r="M170" i="9"/>
  <c r="M169" i="9"/>
  <c r="M168" i="9"/>
  <c r="M167" i="9"/>
  <c r="M166" i="9"/>
  <c r="M165" i="9"/>
  <c r="M164" i="9"/>
  <c r="M163" i="9"/>
  <c r="M162" i="9"/>
  <c r="M161" i="9"/>
  <c r="M160" i="9"/>
  <c r="M159" i="9"/>
  <c r="M158" i="9"/>
  <c r="M157" i="9"/>
  <c r="M156" i="9"/>
  <c r="M155" i="9"/>
  <c r="M154" i="9"/>
  <c r="M153" i="9"/>
  <c r="M152" i="9"/>
  <c r="M151" i="9"/>
  <c r="M150" i="9"/>
  <c r="M149" i="9"/>
  <c r="M148" i="9"/>
  <c r="M147" i="9"/>
  <c r="M146" i="9"/>
  <c r="M145" i="9"/>
  <c r="M144" i="9"/>
  <c r="M143" i="9"/>
  <c r="M142" i="9"/>
  <c r="M141" i="9"/>
  <c r="M140" i="9"/>
  <c r="M139" i="9"/>
  <c r="M138" i="9"/>
  <c r="M137" i="9"/>
  <c r="M136" i="9"/>
  <c r="M135" i="9"/>
  <c r="M134" i="9"/>
  <c r="M133" i="9"/>
  <c r="M132" i="9"/>
  <c r="M131" i="9"/>
  <c r="M130" i="9"/>
  <c r="M129" i="9"/>
  <c r="M128" i="9"/>
  <c r="M127" i="9"/>
  <c r="M126" i="9"/>
  <c r="M125" i="9"/>
  <c r="M124" i="9"/>
  <c r="M123" i="9"/>
  <c r="M122" i="9"/>
  <c r="M121" i="9"/>
  <c r="M120" i="9"/>
  <c r="M119" i="9"/>
  <c r="M118" i="9"/>
  <c r="M117" i="9"/>
  <c r="M116" i="9"/>
  <c r="M115" i="9"/>
  <c r="M114" i="9"/>
  <c r="M113" i="9"/>
  <c r="M112" i="9"/>
  <c r="M111" i="9"/>
  <c r="M110" i="9"/>
  <c r="M109" i="9"/>
  <c r="M108" i="9"/>
  <c r="M107" i="9"/>
  <c r="M106" i="9"/>
  <c r="M105" i="9"/>
  <c r="M104" i="9"/>
  <c r="M103" i="9"/>
  <c r="M102" i="9"/>
  <c r="M101" i="9"/>
  <c r="M100" i="9"/>
  <c r="M99" i="9"/>
  <c r="M98" i="9"/>
  <c r="M97" i="9"/>
  <c r="M96" i="9"/>
  <c r="M95" i="9"/>
  <c r="M94" i="9"/>
  <c r="M93" i="9"/>
  <c r="M92"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M16" i="9"/>
  <c r="M15" i="9"/>
  <c r="M14" i="9"/>
  <c r="M13" i="9"/>
  <c r="M12" i="9"/>
  <c r="M11" i="9"/>
  <c r="M10" i="9"/>
  <c r="M9" i="9"/>
  <c r="M8" i="9"/>
  <c r="M7" i="9"/>
  <c r="M6" i="9"/>
  <c r="L1004" i="9"/>
  <c r="L1003" i="9"/>
  <c r="L1002" i="9"/>
  <c r="L1001" i="9"/>
  <c r="L1000" i="9"/>
  <c r="L999" i="9"/>
  <c r="L998" i="9"/>
  <c r="L997" i="9"/>
  <c r="L996" i="9"/>
  <c r="L995" i="9"/>
  <c r="L994" i="9"/>
  <c r="L993" i="9"/>
  <c r="L992" i="9"/>
  <c r="L991" i="9"/>
  <c r="L990" i="9"/>
  <c r="L989" i="9"/>
  <c r="L988" i="9"/>
  <c r="L987" i="9"/>
  <c r="L986" i="9"/>
  <c r="L985" i="9"/>
  <c r="L984" i="9"/>
  <c r="L983" i="9"/>
  <c r="L982" i="9"/>
  <c r="L981" i="9"/>
  <c r="L980" i="9"/>
  <c r="L979" i="9"/>
  <c r="L978" i="9"/>
  <c r="L977" i="9"/>
  <c r="L976" i="9"/>
  <c r="L975" i="9"/>
  <c r="L974" i="9"/>
  <c r="L973" i="9"/>
  <c r="L972" i="9"/>
  <c r="L971" i="9"/>
  <c r="L970" i="9"/>
  <c r="L969" i="9"/>
  <c r="L968" i="9"/>
  <c r="L967" i="9"/>
  <c r="L966" i="9"/>
  <c r="L965" i="9"/>
  <c r="L964" i="9"/>
  <c r="L963" i="9"/>
  <c r="L962" i="9"/>
  <c r="L961" i="9"/>
  <c r="L960" i="9"/>
  <c r="L959" i="9"/>
  <c r="L958" i="9"/>
  <c r="L957" i="9"/>
  <c r="L956" i="9"/>
  <c r="L955" i="9"/>
  <c r="L954" i="9"/>
  <c r="L953" i="9"/>
  <c r="L952" i="9"/>
  <c r="L951" i="9"/>
  <c r="L950" i="9"/>
  <c r="L949" i="9"/>
  <c r="L948" i="9"/>
  <c r="L947" i="9"/>
  <c r="L946" i="9"/>
  <c r="L945" i="9"/>
  <c r="L944" i="9"/>
  <c r="L943" i="9"/>
  <c r="L942" i="9"/>
  <c r="L941" i="9"/>
  <c r="L940" i="9"/>
  <c r="L939" i="9"/>
  <c r="L938" i="9"/>
  <c r="L937" i="9"/>
  <c r="L936" i="9"/>
  <c r="L935" i="9"/>
  <c r="L934" i="9"/>
  <c r="L933" i="9"/>
  <c r="L932" i="9"/>
  <c r="L931" i="9"/>
  <c r="L930" i="9"/>
  <c r="L929" i="9"/>
  <c r="L928" i="9"/>
  <c r="L927" i="9"/>
  <c r="L926" i="9"/>
  <c r="L925" i="9"/>
  <c r="L924" i="9"/>
  <c r="L923" i="9"/>
  <c r="L922" i="9"/>
  <c r="L921" i="9"/>
  <c r="L920" i="9"/>
  <c r="L919" i="9"/>
  <c r="L918" i="9"/>
  <c r="L917" i="9"/>
  <c r="L916" i="9"/>
  <c r="L915" i="9"/>
  <c r="L914" i="9"/>
  <c r="L913" i="9"/>
  <c r="L912" i="9"/>
  <c r="L911" i="9"/>
  <c r="L910" i="9"/>
  <c r="L909" i="9"/>
  <c r="L908" i="9"/>
  <c r="L907" i="9"/>
  <c r="L906" i="9"/>
  <c r="L905" i="9"/>
  <c r="L904" i="9"/>
  <c r="L903" i="9"/>
  <c r="L902" i="9"/>
  <c r="L901" i="9"/>
  <c r="L900" i="9"/>
  <c r="L899" i="9"/>
  <c r="L898" i="9"/>
  <c r="L897" i="9"/>
  <c r="L896" i="9"/>
  <c r="L895" i="9"/>
  <c r="L894" i="9"/>
  <c r="L893" i="9"/>
  <c r="L892" i="9"/>
  <c r="L891" i="9"/>
  <c r="L890" i="9"/>
  <c r="L889" i="9"/>
  <c r="L888" i="9"/>
  <c r="L887" i="9"/>
  <c r="L886" i="9"/>
  <c r="L885" i="9"/>
  <c r="L884" i="9"/>
  <c r="L883" i="9"/>
  <c r="L882" i="9"/>
  <c r="L881" i="9"/>
  <c r="L880" i="9"/>
  <c r="L879" i="9"/>
  <c r="L878" i="9"/>
  <c r="L877" i="9"/>
  <c r="L876" i="9"/>
  <c r="L875" i="9"/>
  <c r="L874" i="9"/>
  <c r="L873" i="9"/>
  <c r="L872" i="9"/>
  <c r="L871" i="9"/>
  <c r="L870" i="9"/>
  <c r="L869" i="9"/>
  <c r="L868" i="9"/>
  <c r="L867" i="9"/>
  <c r="L866" i="9"/>
  <c r="L865" i="9"/>
  <c r="L864" i="9"/>
  <c r="L863" i="9"/>
  <c r="L862" i="9"/>
  <c r="L861" i="9"/>
  <c r="L860" i="9"/>
  <c r="L859" i="9"/>
  <c r="L858" i="9"/>
  <c r="L857" i="9"/>
  <c r="L856" i="9"/>
  <c r="L855" i="9"/>
  <c r="L854" i="9"/>
  <c r="L853" i="9"/>
  <c r="L852" i="9"/>
  <c r="L851" i="9"/>
  <c r="L850" i="9"/>
  <c r="L849" i="9"/>
  <c r="L848" i="9"/>
  <c r="L847" i="9"/>
  <c r="L846" i="9"/>
  <c r="L845" i="9"/>
  <c r="L844" i="9"/>
  <c r="L843" i="9"/>
  <c r="L842" i="9"/>
  <c r="L841" i="9"/>
  <c r="L840" i="9"/>
  <c r="L839" i="9"/>
  <c r="L838" i="9"/>
  <c r="L837" i="9"/>
  <c r="L836" i="9"/>
  <c r="L835" i="9"/>
  <c r="L834" i="9"/>
  <c r="L833" i="9"/>
  <c r="L832" i="9"/>
  <c r="L831" i="9"/>
  <c r="L830" i="9"/>
  <c r="L829" i="9"/>
  <c r="L828" i="9"/>
  <c r="L827" i="9"/>
  <c r="L826" i="9"/>
  <c r="L825" i="9"/>
  <c r="L824" i="9"/>
  <c r="L823" i="9"/>
  <c r="L822" i="9"/>
  <c r="L821" i="9"/>
  <c r="L820" i="9"/>
  <c r="L819" i="9"/>
  <c r="L818" i="9"/>
  <c r="L817" i="9"/>
  <c r="L816" i="9"/>
  <c r="L815" i="9"/>
  <c r="L814" i="9"/>
  <c r="L813" i="9"/>
  <c r="L812" i="9"/>
  <c r="L811" i="9"/>
  <c r="L810" i="9"/>
  <c r="L809" i="9"/>
  <c r="L808" i="9"/>
  <c r="L807" i="9"/>
  <c r="L806" i="9"/>
  <c r="L805" i="9"/>
  <c r="L804" i="9"/>
  <c r="L803" i="9"/>
  <c r="L802" i="9"/>
  <c r="L801" i="9"/>
  <c r="L800" i="9"/>
  <c r="L799" i="9"/>
  <c r="L798" i="9"/>
  <c r="L797" i="9"/>
  <c r="L796" i="9"/>
  <c r="L795" i="9"/>
  <c r="L794" i="9"/>
  <c r="L793" i="9"/>
  <c r="L792" i="9"/>
  <c r="L791" i="9"/>
  <c r="L790" i="9"/>
  <c r="L789" i="9"/>
  <c r="L788" i="9"/>
  <c r="L787" i="9"/>
  <c r="L786" i="9"/>
  <c r="L785" i="9"/>
  <c r="L784" i="9"/>
  <c r="L783" i="9"/>
  <c r="L782" i="9"/>
  <c r="L781" i="9"/>
  <c r="L780" i="9"/>
  <c r="L779" i="9"/>
  <c r="L778" i="9"/>
  <c r="L777" i="9"/>
  <c r="L776" i="9"/>
  <c r="L775" i="9"/>
  <c r="L774" i="9"/>
  <c r="L773" i="9"/>
  <c r="L772" i="9"/>
  <c r="L771" i="9"/>
  <c r="L770" i="9"/>
  <c r="L769" i="9"/>
  <c r="L768" i="9"/>
  <c r="L767" i="9"/>
  <c r="L766" i="9"/>
  <c r="L765" i="9"/>
  <c r="L764" i="9"/>
  <c r="L763" i="9"/>
  <c r="L762" i="9"/>
  <c r="L761" i="9"/>
  <c r="L760" i="9"/>
  <c r="L759" i="9"/>
  <c r="L758" i="9"/>
  <c r="L757" i="9"/>
  <c r="L756" i="9"/>
  <c r="L755" i="9"/>
  <c r="L754" i="9"/>
  <c r="L753" i="9"/>
  <c r="L752" i="9"/>
  <c r="L751" i="9"/>
  <c r="L750" i="9"/>
  <c r="L749" i="9"/>
  <c r="L748" i="9"/>
  <c r="L747" i="9"/>
  <c r="L746" i="9"/>
  <c r="L745" i="9"/>
  <c r="L744" i="9"/>
  <c r="L743" i="9"/>
  <c r="L742" i="9"/>
  <c r="L741" i="9"/>
  <c r="L740" i="9"/>
  <c r="L739" i="9"/>
  <c r="L738" i="9"/>
  <c r="L737" i="9"/>
  <c r="L736" i="9"/>
  <c r="L735" i="9"/>
  <c r="L734" i="9"/>
  <c r="L733" i="9"/>
  <c r="L732" i="9"/>
  <c r="L731" i="9"/>
  <c r="L730" i="9"/>
  <c r="L729" i="9"/>
  <c r="L728" i="9"/>
  <c r="L727" i="9"/>
  <c r="L726" i="9"/>
  <c r="L725" i="9"/>
  <c r="L724" i="9"/>
  <c r="L723" i="9"/>
  <c r="L722" i="9"/>
  <c r="L721" i="9"/>
  <c r="L720" i="9"/>
  <c r="L719" i="9"/>
  <c r="L718" i="9"/>
  <c r="L717" i="9"/>
  <c r="L716" i="9"/>
  <c r="L715" i="9"/>
  <c r="L714" i="9"/>
  <c r="L713" i="9"/>
  <c r="L712" i="9"/>
  <c r="L711" i="9"/>
  <c r="L710" i="9"/>
  <c r="L709" i="9"/>
  <c r="L708" i="9"/>
  <c r="L707" i="9"/>
  <c r="L706" i="9"/>
  <c r="L705" i="9"/>
  <c r="L704" i="9"/>
  <c r="L703" i="9"/>
  <c r="L702" i="9"/>
  <c r="L701" i="9"/>
  <c r="L700" i="9"/>
  <c r="L699" i="9"/>
  <c r="L698" i="9"/>
  <c r="L697" i="9"/>
  <c r="L696" i="9"/>
  <c r="L695" i="9"/>
  <c r="L694" i="9"/>
  <c r="L693" i="9"/>
  <c r="L692" i="9"/>
  <c r="L691" i="9"/>
  <c r="L690" i="9"/>
  <c r="L689" i="9"/>
  <c r="L688" i="9"/>
  <c r="L687" i="9"/>
  <c r="L686" i="9"/>
  <c r="L685" i="9"/>
  <c r="L684" i="9"/>
  <c r="L683" i="9"/>
  <c r="L682" i="9"/>
  <c r="L681" i="9"/>
  <c r="L680" i="9"/>
  <c r="L679" i="9"/>
  <c r="L678" i="9"/>
  <c r="L677" i="9"/>
  <c r="L676" i="9"/>
  <c r="L675" i="9"/>
  <c r="L674" i="9"/>
  <c r="L673" i="9"/>
  <c r="L672" i="9"/>
  <c r="L671" i="9"/>
  <c r="L670" i="9"/>
  <c r="L669" i="9"/>
  <c r="L668" i="9"/>
  <c r="L667" i="9"/>
  <c r="L666" i="9"/>
  <c r="L665" i="9"/>
  <c r="L664" i="9"/>
  <c r="L663" i="9"/>
  <c r="L662" i="9"/>
  <c r="L661" i="9"/>
  <c r="L660" i="9"/>
  <c r="L659" i="9"/>
  <c r="L658" i="9"/>
  <c r="L657" i="9"/>
  <c r="L656" i="9"/>
  <c r="L655" i="9"/>
  <c r="L654" i="9"/>
  <c r="L653" i="9"/>
  <c r="L652" i="9"/>
  <c r="L651" i="9"/>
  <c r="L650" i="9"/>
  <c r="L649" i="9"/>
  <c r="L648" i="9"/>
  <c r="L647" i="9"/>
  <c r="L646" i="9"/>
  <c r="L645" i="9"/>
  <c r="L644" i="9"/>
  <c r="L643" i="9"/>
  <c r="L642" i="9"/>
  <c r="L641" i="9"/>
  <c r="L640" i="9"/>
  <c r="L639" i="9"/>
  <c r="L638" i="9"/>
  <c r="L637" i="9"/>
  <c r="L636" i="9"/>
  <c r="L635" i="9"/>
  <c r="L634" i="9"/>
  <c r="L633" i="9"/>
  <c r="L632" i="9"/>
  <c r="L631" i="9"/>
  <c r="L630" i="9"/>
  <c r="L629" i="9"/>
  <c r="L628" i="9"/>
  <c r="L627" i="9"/>
  <c r="L626" i="9"/>
  <c r="L625" i="9"/>
  <c r="L624" i="9"/>
  <c r="L623" i="9"/>
  <c r="L622" i="9"/>
  <c r="L621" i="9"/>
  <c r="L620" i="9"/>
  <c r="L619" i="9"/>
  <c r="L618" i="9"/>
  <c r="L617" i="9"/>
  <c r="L616" i="9"/>
  <c r="L615" i="9"/>
  <c r="L614" i="9"/>
  <c r="L613" i="9"/>
  <c r="L612" i="9"/>
  <c r="L611" i="9"/>
  <c r="L610" i="9"/>
  <c r="L609" i="9"/>
  <c r="L608" i="9"/>
  <c r="L607" i="9"/>
  <c r="L606" i="9"/>
  <c r="L605" i="9"/>
  <c r="L604" i="9"/>
  <c r="L603" i="9"/>
  <c r="L602" i="9"/>
  <c r="L601" i="9"/>
  <c r="L600" i="9"/>
  <c r="L599" i="9"/>
  <c r="L598" i="9"/>
  <c r="L597" i="9"/>
  <c r="L596" i="9"/>
  <c r="L595" i="9"/>
  <c r="L594" i="9"/>
  <c r="L593" i="9"/>
  <c r="L592" i="9"/>
  <c r="L591" i="9"/>
  <c r="L590" i="9"/>
  <c r="L589" i="9"/>
  <c r="L588" i="9"/>
  <c r="L587" i="9"/>
  <c r="L586" i="9"/>
  <c r="L585" i="9"/>
  <c r="L584" i="9"/>
  <c r="L583" i="9"/>
  <c r="L582" i="9"/>
  <c r="L581" i="9"/>
  <c r="L580" i="9"/>
  <c r="L579" i="9"/>
  <c r="L578" i="9"/>
  <c r="L577" i="9"/>
  <c r="L576" i="9"/>
  <c r="L575" i="9"/>
  <c r="L574" i="9"/>
  <c r="L573" i="9"/>
  <c r="L572" i="9"/>
  <c r="L571" i="9"/>
  <c r="L570" i="9"/>
  <c r="L569" i="9"/>
  <c r="L568" i="9"/>
  <c r="L567" i="9"/>
  <c r="L566" i="9"/>
  <c r="L565" i="9"/>
  <c r="L564" i="9"/>
  <c r="L563" i="9"/>
  <c r="L562" i="9"/>
  <c r="L561" i="9"/>
  <c r="L560" i="9"/>
  <c r="L559" i="9"/>
  <c r="L558" i="9"/>
  <c r="L557" i="9"/>
  <c r="L556" i="9"/>
  <c r="L555" i="9"/>
  <c r="L554" i="9"/>
  <c r="L553" i="9"/>
  <c r="L552" i="9"/>
  <c r="L551" i="9"/>
  <c r="L550" i="9"/>
  <c r="L549" i="9"/>
  <c r="L548" i="9"/>
  <c r="L547" i="9"/>
  <c r="L546" i="9"/>
  <c r="L545" i="9"/>
  <c r="L544" i="9"/>
  <c r="L543" i="9"/>
  <c r="L542" i="9"/>
  <c r="L541" i="9"/>
  <c r="L540" i="9"/>
  <c r="L539" i="9"/>
  <c r="L538" i="9"/>
  <c r="L537" i="9"/>
  <c r="L536" i="9"/>
  <c r="L535" i="9"/>
  <c r="L534" i="9"/>
  <c r="L533" i="9"/>
  <c r="L532" i="9"/>
  <c r="L531" i="9"/>
  <c r="L530" i="9"/>
  <c r="L529" i="9"/>
  <c r="L528" i="9"/>
  <c r="L527" i="9"/>
  <c r="L526" i="9"/>
  <c r="L525" i="9"/>
  <c r="L524" i="9"/>
  <c r="L523" i="9"/>
  <c r="L522" i="9"/>
  <c r="L521" i="9"/>
  <c r="L520" i="9"/>
  <c r="L519" i="9"/>
  <c r="L518" i="9"/>
  <c r="L517" i="9"/>
  <c r="L516" i="9"/>
  <c r="L515" i="9"/>
  <c r="L514" i="9"/>
  <c r="L513" i="9"/>
  <c r="L512" i="9"/>
  <c r="L511" i="9"/>
  <c r="L510" i="9"/>
  <c r="L509" i="9"/>
  <c r="L508" i="9"/>
  <c r="L507" i="9"/>
  <c r="L506" i="9"/>
  <c r="L505" i="9"/>
  <c r="L504" i="9"/>
  <c r="L503" i="9"/>
  <c r="L502" i="9"/>
  <c r="L501" i="9"/>
  <c r="L500" i="9"/>
  <c r="L499" i="9"/>
  <c r="L498" i="9"/>
  <c r="L497" i="9"/>
  <c r="L496" i="9"/>
  <c r="L495" i="9"/>
  <c r="L494" i="9"/>
  <c r="L493" i="9"/>
  <c r="L492" i="9"/>
  <c r="L491" i="9"/>
  <c r="L490" i="9"/>
  <c r="L489" i="9"/>
  <c r="L488" i="9"/>
  <c r="L487" i="9"/>
  <c r="L486" i="9"/>
  <c r="L485" i="9"/>
  <c r="L484" i="9"/>
  <c r="L483" i="9"/>
  <c r="L482" i="9"/>
  <c r="L481" i="9"/>
  <c r="L480" i="9"/>
  <c r="L479" i="9"/>
  <c r="L478" i="9"/>
  <c r="L477" i="9"/>
  <c r="L476" i="9"/>
  <c r="L475" i="9"/>
  <c r="L474" i="9"/>
  <c r="L473" i="9"/>
  <c r="L472" i="9"/>
  <c r="L471" i="9"/>
  <c r="L470" i="9"/>
  <c r="L469" i="9"/>
  <c r="L468" i="9"/>
  <c r="L467" i="9"/>
  <c r="L466" i="9"/>
  <c r="L465" i="9"/>
  <c r="L464" i="9"/>
  <c r="L463" i="9"/>
  <c r="L462" i="9"/>
  <c r="L461" i="9"/>
  <c r="L460" i="9"/>
  <c r="L459" i="9"/>
  <c r="L458" i="9"/>
  <c r="L457" i="9"/>
  <c r="L456" i="9"/>
  <c r="L455" i="9"/>
  <c r="L454" i="9"/>
  <c r="L453" i="9"/>
  <c r="L452" i="9"/>
  <c r="L451" i="9"/>
  <c r="L450" i="9"/>
  <c r="L449" i="9"/>
  <c r="L448" i="9"/>
  <c r="L447" i="9"/>
  <c r="L446" i="9"/>
  <c r="L445" i="9"/>
  <c r="L444" i="9"/>
  <c r="L443" i="9"/>
  <c r="L442" i="9"/>
  <c r="L441" i="9"/>
  <c r="L440" i="9"/>
  <c r="L439" i="9"/>
  <c r="L438" i="9"/>
  <c r="L437" i="9"/>
  <c r="L436" i="9"/>
  <c r="L435" i="9"/>
  <c r="L434" i="9"/>
  <c r="L433" i="9"/>
  <c r="L432" i="9"/>
  <c r="L431" i="9"/>
  <c r="L430" i="9"/>
  <c r="L429" i="9"/>
  <c r="L428" i="9"/>
  <c r="L427" i="9"/>
  <c r="L426" i="9"/>
  <c r="L425" i="9"/>
  <c r="L424" i="9"/>
  <c r="L423" i="9"/>
  <c r="L422" i="9"/>
  <c r="L421" i="9"/>
  <c r="L420" i="9"/>
  <c r="L419" i="9"/>
  <c r="L418" i="9"/>
  <c r="L417" i="9"/>
  <c r="L416" i="9"/>
  <c r="L415" i="9"/>
  <c r="L414" i="9"/>
  <c r="L413" i="9"/>
  <c r="L412" i="9"/>
  <c r="L411" i="9"/>
  <c r="L410" i="9"/>
  <c r="L409" i="9"/>
  <c r="L408" i="9"/>
  <c r="L407" i="9"/>
  <c r="L406" i="9"/>
  <c r="L405" i="9"/>
  <c r="L404" i="9"/>
  <c r="L403" i="9"/>
  <c r="L402" i="9"/>
  <c r="L401" i="9"/>
  <c r="L400" i="9"/>
  <c r="L399" i="9"/>
  <c r="L398" i="9"/>
  <c r="L397" i="9"/>
  <c r="L396" i="9"/>
  <c r="L395" i="9"/>
  <c r="L394" i="9"/>
  <c r="L393" i="9"/>
  <c r="L392" i="9"/>
  <c r="L391" i="9"/>
  <c r="L390" i="9"/>
  <c r="L389" i="9"/>
  <c r="L388" i="9"/>
  <c r="L387" i="9"/>
  <c r="L386" i="9"/>
  <c r="L385" i="9"/>
  <c r="L384" i="9"/>
  <c r="L383" i="9"/>
  <c r="L382" i="9"/>
  <c r="L381" i="9"/>
  <c r="L380" i="9"/>
  <c r="L379" i="9"/>
  <c r="L378" i="9"/>
  <c r="L377" i="9"/>
  <c r="L376" i="9"/>
  <c r="L375" i="9"/>
  <c r="L374" i="9"/>
  <c r="L373" i="9"/>
  <c r="L372" i="9"/>
  <c r="L371" i="9"/>
  <c r="L370" i="9"/>
  <c r="L369" i="9"/>
  <c r="L368" i="9"/>
  <c r="L367" i="9"/>
  <c r="L366" i="9"/>
  <c r="L365" i="9"/>
  <c r="L364" i="9"/>
  <c r="L363" i="9"/>
  <c r="L362" i="9"/>
  <c r="L361" i="9"/>
  <c r="L360" i="9"/>
  <c r="L359" i="9"/>
  <c r="L358" i="9"/>
  <c r="L357" i="9"/>
  <c r="L356" i="9"/>
  <c r="L355" i="9"/>
  <c r="L354" i="9"/>
  <c r="L353" i="9"/>
  <c r="L352" i="9"/>
  <c r="L351" i="9"/>
  <c r="L350" i="9"/>
  <c r="L349" i="9"/>
  <c r="L348" i="9"/>
  <c r="L347" i="9"/>
  <c r="L346" i="9"/>
  <c r="L345" i="9"/>
  <c r="L344" i="9"/>
  <c r="L343" i="9"/>
  <c r="L342" i="9"/>
  <c r="L341" i="9"/>
  <c r="L340" i="9"/>
  <c r="L339" i="9"/>
  <c r="L338" i="9"/>
  <c r="L337" i="9"/>
  <c r="L336" i="9"/>
  <c r="L335" i="9"/>
  <c r="L334" i="9"/>
  <c r="L333" i="9"/>
  <c r="L332" i="9"/>
  <c r="L331" i="9"/>
  <c r="L330" i="9"/>
  <c r="L329" i="9"/>
  <c r="L328" i="9"/>
  <c r="L327" i="9"/>
  <c r="L326" i="9"/>
  <c r="L325" i="9"/>
  <c r="L324" i="9"/>
  <c r="L323" i="9"/>
  <c r="L322" i="9"/>
  <c r="L321" i="9"/>
  <c r="L320" i="9"/>
  <c r="L319" i="9"/>
  <c r="L318" i="9"/>
  <c r="L317" i="9"/>
  <c r="L316" i="9"/>
  <c r="L315" i="9"/>
  <c r="L314" i="9"/>
  <c r="L313" i="9"/>
  <c r="L312" i="9"/>
  <c r="L311" i="9"/>
  <c r="L310" i="9"/>
  <c r="L309" i="9"/>
  <c r="L308" i="9"/>
  <c r="L307" i="9"/>
  <c r="L306" i="9"/>
  <c r="L305" i="9"/>
  <c r="L304" i="9"/>
  <c r="L303" i="9"/>
  <c r="L302" i="9"/>
  <c r="L301" i="9"/>
  <c r="L300" i="9"/>
  <c r="L299" i="9"/>
  <c r="L298" i="9"/>
  <c r="L297" i="9"/>
  <c r="L296" i="9"/>
  <c r="L295" i="9"/>
  <c r="L294" i="9"/>
  <c r="L293" i="9"/>
  <c r="L292" i="9"/>
  <c r="L291" i="9"/>
  <c r="L290" i="9"/>
  <c r="L289" i="9"/>
  <c r="L288" i="9"/>
  <c r="L287" i="9"/>
  <c r="L286" i="9"/>
  <c r="L285" i="9"/>
  <c r="L284" i="9"/>
  <c r="L283" i="9"/>
  <c r="L282" i="9"/>
  <c r="L281" i="9"/>
  <c r="L280" i="9"/>
  <c r="L279" i="9"/>
  <c r="L278" i="9"/>
  <c r="L277" i="9"/>
  <c r="L276" i="9"/>
  <c r="L275" i="9"/>
  <c r="L274" i="9"/>
  <c r="L273" i="9"/>
  <c r="L272" i="9"/>
  <c r="L271" i="9"/>
  <c r="L270" i="9"/>
  <c r="L269" i="9"/>
  <c r="L268" i="9"/>
  <c r="L267" i="9"/>
  <c r="L266" i="9"/>
  <c r="L265" i="9"/>
  <c r="L264" i="9"/>
  <c r="L263" i="9"/>
  <c r="L262" i="9"/>
  <c r="L261" i="9"/>
  <c r="L260" i="9"/>
  <c r="L259" i="9"/>
  <c r="L258" i="9"/>
  <c r="L257" i="9"/>
  <c r="L256" i="9"/>
  <c r="L255" i="9"/>
  <c r="L254" i="9"/>
  <c r="L253" i="9"/>
  <c r="L252" i="9"/>
  <c r="L251" i="9"/>
  <c r="L250" i="9"/>
  <c r="L249" i="9"/>
  <c r="L248" i="9"/>
  <c r="L247" i="9"/>
  <c r="L246" i="9"/>
  <c r="L245" i="9"/>
  <c r="L244" i="9"/>
  <c r="L243" i="9"/>
  <c r="L242" i="9"/>
  <c r="L241" i="9"/>
  <c r="L240" i="9"/>
  <c r="L239" i="9"/>
  <c r="L238" i="9"/>
  <c r="L237" i="9"/>
  <c r="L236" i="9"/>
  <c r="L235" i="9"/>
  <c r="L234" i="9"/>
  <c r="L233" i="9"/>
  <c r="L232" i="9"/>
  <c r="L231" i="9"/>
  <c r="L230" i="9"/>
  <c r="L229" i="9"/>
  <c r="L228" i="9"/>
  <c r="L227" i="9"/>
  <c r="L226" i="9"/>
  <c r="L225" i="9"/>
  <c r="L224" i="9"/>
  <c r="L223" i="9"/>
  <c r="L222" i="9"/>
  <c r="L221" i="9"/>
  <c r="L220" i="9"/>
  <c r="L219" i="9"/>
  <c r="L218" i="9"/>
  <c r="L217" i="9"/>
  <c r="L216" i="9"/>
  <c r="L215" i="9"/>
  <c r="L214" i="9"/>
  <c r="L213" i="9"/>
  <c r="L212" i="9"/>
  <c r="L211" i="9"/>
  <c r="L210" i="9"/>
  <c r="L209" i="9"/>
  <c r="L208" i="9"/>
  <c r="L207" i="9"/>
  <c r="L206" i="9"/>
  <c r="L205" i="9"/>
  <c r="L204" i="9"/>
  <c r="L203" i="9"/>
  <c r="L202" i="9"/>
  <c r="L201" i="9"/>
  <c r="L200" i="9"/>
  <c r="L199" i="9"/>
  <c r="L198" i="9"/>
  <c r="L197" i="9"/>
  <c r="L196" i="9"/>
  <c r="L195" i="9"/>
  <c r="L194" i="9"/>
  <c r="L193" i="9"/>
  <c r="L192" i="9"/>
  <c r="L191" i="9"/>
  <c r="L190" i="9"/>
  <c r="L189" i="9"/>
  <c r="L188" i="9"/>
  <c r="L187" i="9"/>
  <c r="L186" i="9"/>
  <c r="L185" i="9"/>
  <c r="L184" i="9"/>
  <c r="L183" i="9"/>
  <c r="L182" i="9"/>
  <c r="L181" i="9"/>
  <c r="L180" i="9"/>
  <c r="L179" i="9"/>
  <c r="L178" i="9"/>
  <c r="L177" i="9"/>
  <c r="L176" i="9"/>
  <c r="L175" i="9"/>
  <c r="L174" i="9"/>
  <c r="L173" i="9"/>
  <c r="L172" i="9"/>
  <c r="L171" i="9"/>
  <c r="L170" i="9"/>
  <c r="L169" i="9"/>
  <c r="L168" i="9"/>
  <c r="L167" i="9"/>
  <c r="L166" i="9"/>
  <c r="L165" i="9"/>
  <c r="L164" i="9"/>
  <c r="L163" i="9"/>
  <c r="L162" i="9"/>
  <c r="L161" i="9"/>
  <c r="L160" i="9"/>
  <c r="L159" i="9"/>
  <c r="L158" i="9"/>
  <c r="L157" i="9"/>
  <c r="L156" i="9"/>
  <c r="L155" i="9"/>
  <c r="L154" i="9"/>
  <c r="L153" i="9"/>
  <c r="L152" i="9"/>
  <c r="L151" i="9"/>
  <c r="L150" i="9"/>
  <c r="L149" i="9"/>
  <c r="L148" i="9"/>
  <c r="L147" i="9"/>
  <c r="L146" i="9"/>
  <c r="L145" i="9"/>
  <c r="L144" i="9"/>
  <c r="L143" i="9"/>
  <c r="L142" i="9"/>
  <c r="L141" i="9"/>
  <c r="L140" i="9"/>
  <c r="L139" i="9"/>
  <c r="L138" i="9"/>
  <c r="L137" i="9"/>
  <c r="L136" i="9"/>
  <c r="L135" i="9"/>
  <c r="L134" i="9"/>
  <c r="L133" i="9"/>
  <c r="L132" i="9"/>
  <c r="L131" i="9"/>
  <c r="L130" i="9"/>
  <c r="L129" i="9"/>
  <c r="L128" i="9"/>
  <c r="L127" i="9"/>
  <c r="L126" i="9"/>
  <c r="L125" i="9"/>
  <c r="L124" i="9"/>
  <c r="L123" i="9"/>
  <c r="L122" i="9"/>
  <c r="L121" i="9"/>
  <c r="L120" i="9"/>
  <c r="L119" i="9"/>
  <c r="L118" i="9"/>
  <c r="L117" i="9"/>
  <c r="L116" i="9"/>
  <c r="L115" i="9"/>
  <c r="L114" i="9"/>
  <c r="L113" i="9"/>
  <c r="L112" i="9"/>
  <c r="L111" i="9"/>
  <c r="L110" i="9"/>
  <c r="L109" i="9"/>
  <c r="L108" i="9"/>
  <c r="L107" i="9"/>
  <c r="L106" i="9"/>
  <c r="L105" i="9"/>
  <c r="L104" i="9"/>
  <c r="L103" i="9"/>
  <c r="L102" i="9"/>
  <c r="L101" i="9"/>
  <c r="L100" i="9"/>
  <c r="L99" i="9"/>
  <c r="L98" i="9"/>
  <c r="L97" i="9"/>
  <c r="L96" i="9"/>
  <c r="L95" i="9"/>
  <c r="L94" i="9"/>
  <c r="L93" i="9"/>
  <c r="L92" i="9"/>
  <c r="L91" i="9"/>
  <c r="L90" i="9"/>
  <c r="L89" i="9"/>
  <c r="L88" i="9"/>
  <c r="L87" i="9"/>
  <c r="L86" i="9"/>
  <c r="L85" i="9"/>
  <c r="L84" i="9"/>
  <c r="L83" i="9"/>
  <c r="L82" i="9"/>
  <c r="L81" i="9"/>
  <c r="L80" i="9"/>
  <c r="L79" i="9"/>
  <c r="L78" i="9"/>
  <c r="L77" i="9"/>
  <c r="L76" i="9"/>
  <c r="L75" i="9"/>
  <c r="L74" i="9"/>
  <c r="L73" i="9"/>
  <c r="L72" i="9"/>
  <c r="L71" i="9"/>
  <c r="L70" i="9"/>
  <c r="L69" i="9"/>
  <c r="L68" i="9"/>
  <c r="L67" i="9"/>
  <c r="L66" i="9"/>
  <c r="L65" i="9"/>
  <c r="L64" i="9"/>
  <c r="L63" i="9"/>
  <c r="L62" i="9"/>
  <c r="L61" i="9"/>
  <c r="L60" i="9"/>
  <c r="L59" i="9"/>
  <c r="L58" i="9"/>
  <c r="L57" i="9"/>
  <c r="L56" i="9"/>
  <c r="L55" i="9"/>
  <c r="L54" i="9"/>
  <c r="L53" i="9"/>
  <c r="L52" i="9"/>
  <c r="L51" i="9"/>
  <c r="L50" i="9"/>
  <c r="L49" i="9"/>
  <c r="L48" i="9"/>
  <c r="L47" i="9"/>
  <c r="L46" i="9"/>
  <c r="L45" i="9"/>
  <c r="L44" i="9"/>
  <c r="L43" i="9"/>
  <c r="L42" i="9"/>
  <c r="L41" i="9"/>
  <c r="L40" i="9"/>
  <c r="L39" i="9"/>
  <c r="L38" i="9"/>
  <c r="L37" i="9"/>
  <c r="L36" i="9"/>
  <c r="L35" i="9"/>
  <c r="L34" i="9"/>
  <c r="L33" i="9"/>
  <c r="L32" i="9"/>
  <c r="L31" i="9"/>
  <c r="L30" i="9"/>
  <c r="L29" i="9"/>
  <c r="L28" i="9"/>
  <c r="L27" i="9"/>
  <c r="L26" i="9"/>
  <c r="L25" i="9"/>
  <c r="L24" i="9"/>
  <c r="L23" i="9"/>
  <c r="L22" i="9"/>
  <c r="L21" i="9"/>
  <c r="L20" i="9"/>
  <c r="L19" i="9"/>
  <c r="L18" i="9"/>
  <c r="L17" i="9"/>
  <c r="L16" i="9"/>
  <c r="L15" i="9"/>
  <c r="L14" i="9"/>
  <c r="L13" i="9"/>
  <c r="L12" i="9"/>
  <c r="L11" i="9"/>
  <c r="L10" i="9"/>
  <c r="L9" i="9"/>
  <c r="L8" i="9"/>
  <c r="L7" i="9"/>
  <c r="L6" i="9"/>
  <c r="K1004" i="9"/>
  <c r="K1003" i="9"/>
  <c r="K1002" i="9"/>
  <c r="K1001" i="9"/>
  <c r="K1000" i="9"/>
  <c r="K999" i="9"/>
  <c r="K998" i="9"/>
  <c r="K997" i="9"/>
  <c r="K996" i="9"/>
  <c r="K995" i="9"/>
  <c r="K994" i="9"/>
  <c r="K993" i="9"/>
  <c r="K992" i="9"/>
  <c r="K991" i="9"/>
  <c r="K990" i="9"/>
  <c r="K989" i="9"/>
  <c r="K988" i="9"/>
  <c r="K987" i="9"/>
  <c r="K986" i="9"/>
  <c r="K985" i="9"/>
  <c r="K984" i="9"/>
  <c r="K983" i="9"/>
  <c r="K982" i="9"/>
  <c r="K981" i="9"/>
  <c r="K980" i="9"/>
  <c r="K979" i="9"/>
  <c r="K978" i="9"/>
  <c r="K977" i="9"/>
  <c r="K976" i="9"/>
  <c r="K975" i="9"/>
  <c r="K974" i="9"/>
  <c r="K973" i="9"/>
  <c r="K972" i="9"/>
  <c r="K971" i="9"/>
  <c r="K970" i="9"/>
  <c r="K969" i="9"/>
  <c r="K968" i="9"/>
  <c r="K967" i="9"/>
  <c r="K966" i="9"/>
  <c r="K965" i="9"/>
  <c r="K964" i="9"/>
  <c r="K963" i="9"/>
  <c r="K962" i="9"/>
  <c r="K961" i="9"/>
  <c r="K960" i="9"/>
  <c r="K959" i="9"/>
  <c r="K958" i="9"/>
  <c r="K957" i="9"/>
  <c r="K956" i="9"/>
  <c r="K955" i="9"/>
  <c r="K954" i="9"/>
  <c r="K953" i="9"/>
  <c r="K952" i="9"/>
  <c r="K951" i="9"/>
  <c r="K950" i="9"/>
  <c r="K949" i="9"/>
  <c r="K948" i="9"/>
  <c r="K947" i="9"/>
  <c r="K946" i="9"/>
  <c r="K945" i="9"/>
  <c r="K944" i="9"/>
  <c r="K943" i="9"/>
  <c r="K942" i="9"/>
  <c r="K941" i="9"/>
  <c r="K940" i="9"/>
  <c r="K939" i="9"/>
  <c r="K938" i="9"/>
  <c r="K937" i="9"/>
  <c r="K936" i="9"/>
  <c r="K935" i="9"/>
  <c r="K934" i="9"/>
  <c r="K933" i="9"/>
  <c r="K932" i="9"/>
  <c r="K931" i="9"/>
  <c r="K930" i="9"/>
  <c r="K929" i="9"/>
  <c r="K928" i="9"/>
  <c r="K927" i="9"/>
  <c r="K926" i="9"/>
  <c r="K925" i="9"/>
  <c r="K924" i="9"/>
  <c r="K923" i="9"/>
  <c r="K922" i="9"/>
  <c r="K921" i="9"/>
  <c r="K920" i="9"/>
  <c r="K919" i="9"/>
  <c r="K918" i="9"/>
  <c r="K917" i="9"/>
  <c r="K916" i="9"/>
  <c r="K915" i="9"/>
  <c r="K914" i="9"/>
  <c r="K913" i="9"/>
  <c r="K912" i="9"/>
  <c r="K911" i="9"/>
  <c r="K910" i="9"/>
  <c r="K909" i="9"/>
  <c r="K908" i="9"/>
  <c r="K907" i="9"/>
  <c r="K906" i="9"/>
  <c r="K905" i="9"/>
  <c r="K904" i="9"/>
  <c r="K903" i="9"/>
  <c r="K902" i="9"/>
  <c r="K901" i="9"/>
  <c r="K900" i="9"/>
  <c r="K899" i="9"/>
  <c r="K898" i="9"/>
  <c r="K897" i="9"/>
  <c r="K896" i="9"/>
  <c r="K895" i="9"/>
  <c r="K894" i="9"/>
  <c r="K893" i="9"/>
  <c r="K892" i="9"/>
  <c r="K891" i="9"/>
  <c r="K890" i="9"/>
  <c r="K889" i="9"/>
  <c r="K888" i="9"/>
  <c r="K887" i="9"/>
  <c r="K886" i="9"/>
  <c r="K885" i="9"/>
  <c r="K884" i="9"/>
  <c r="K883" i="9"/>
  <c r="K882" i="9"/>
  <c r="K881" i="9"/>
  <c r="K880" i="9"/>
  <c r="K879" i="9"/>
  <c r="K878" i="9"/>
  <c r="K877" i="9"/>
  <c r="K876" i="9"/>
  <c r="K875" i="9"/>
  <c r="K874" i="9"/>
  <c r="K873" i="9"/>
  <c r="K872" i="9"/>
  <c r="K871" i="9"/>
  <c r="K870" i="9"/>
  <c r="K869" i="9"/>
  <c r="K868" i="9"/>
  <c r="K867" i="9"/>
  <c r="K866" i="9"/>
  <c r="K865" i="9"/>
  <c r="K864" i="9"/>
  <c r="K863" i="9"/>
  <c r="K862" i="9"/>
  <c r="K861" i="9"/>
  <c r="K860" i="9"/>
  <c r="K859" i="9"/>
  <c r="K858" i="9"/>
  <c r="K857" i="9"/>
  <c r="K856" i="9"/>
  <c r="K855" i="9"/>
  <c r="K854" i="9"/>
  <c r="K853" i="9"/>
  <c r="K852" i="9"/>
  <c r="K851" i="9"/>
  <c r="K850" i="9"/>
  <c r="K849" i="9"/>
  <c r="K848" i="9"/>
  <c r="K847" i="9"/>
  <c r="K846" i="9"/>
  <c r="K845" i="9"/>
  <c r="K844" i="9"/>
  <c r="K843" i="9"/>
  <c r="K842" i="9"/>
  <c r="K841" i="9"/>
  <c r="K840" i="9"/>
  <c r="K839" i="9"/>
  <c r="K838" i="9"/>
  <c r="K837" i="9"/>
  <c r="K836" i="9"/>
  <c r="K835" i="9"/>
  <c r="K834" i="9"/>
  <c r="K833" i="9"/>
  <c r="K832" i="9"/>
  <c r="K831" i="9"/>
  <c r="K830" i="9"/>
  <c r="K829" i="9"/>
  <c r="K828" i="9"/>
  <c r="K827" i="9"/>
  <c r="K826" i="9"/>
  <c r="K825" i="9"/>
  <c r="K824" i="9"/>
  <c r="K823" i="9"/>
  <c r="K822" i="9"/>
  <c r="K821" i="9"/>
  <c r="K820" i="9"/>
  <c r="K819" i="9"/>
  <c r="K818" i="9"/>
  <c r="K817" i="9"/>
  <c r="K816" i="9"/>
  <c r="K815" i="9"/>
  <c r="K814" i="9"/>
  <c r="K813" i="9"/>
  <c r="K812" i="9"/>
  <c r="K811" i="9"/>
  <c r="K810" i="9"/>
  <c r="K809" i="9"/>
  <c r="K808" i="9"/>
  <c r="K807" i="9"/>
  <c r="K806" i="9"/>
  <c r="K805" i="9"/>
  <c r="K804" i="9"/>
  <c r="K803" i="9"/>
  <c r="K802" i="9"/>
  <c r="K801" i="9"/>
  <c r="K800" i="9"/>
  <c r="K799" i="9"/>
  <c r="K798" i="9"/>
  <c r="K797" i="9"/>
  <c r="K796" i="9"/>
  <c r="K795" i="9"/>
  <c r="K794" i="9"/>
  <c r="K793" i="9"/>
  <c r="K792" i="9"/>
  <c r="K791" i="9"/>
  <c r="K790" i="9"/>
  <c r="K789" i="9"/>
  <c r="K788" i="9"/>
  <c r="K787" i="9"/>
  <c r="K786" i="9"/>
  <c r="K785" i="9"/>
  <c r="K784" i="9"/>
  <c r="K783" i="9"/>
  <c r="K782" i="9"/>
  <c r="K781" i="9"/>
  <c r="K780" i="9"/>
  <c r="K779" i="9"/>
  <c r="K778" i="9"/>
  <c r="K777" i="9"/>
  <c r="K776" i="9"/>
  <c r="K775" i="9"/>
  <c r="K774" i="9"/>
  <c r="K773" i="9"/>
  <c r="K772" i="9"/>
  <c r="K771" i="9"/>
  <c r="K770" i="9"/>
  <c r="K769" i="9"/>
  <c r="K768" i="9"/>
  <c r="K767" i="9"/>
  <c r="K766" i="9"/>
  <c r="K765" i="9"/>
  <c r="K764" i="9"/>
  <c r="K763" i="9"/>
  <c r="K762" i="9"/>
  <c r="K761" i="9"/>
  <c r="K760" i="9"/>
  <c r="K759" i="9"/>
  <c r="K758" i="9"/>
  <c r="K757" i="9"/>
  <c r="K756" i="9"/>
  <c r="K755" i="9"/>
  <c r="K754" i="9"/>
  <c r="K753" i="9"/>
  <c r="K752" i="9"/>
  <c r="K751" i="9"/>
  <c r="K750" i="9"/>
  <c r="K749" i="9"/>
  <c r="K748" i="9"/>
  <c r="K747" i="9"/>
  <c r="K746" i="9"/>
  <c r="K745" i="9"/>
  <c r="K744" i="9"/>
  <c r="K743" i="9"/>
  <c r="K742" i="9"/>
  <c r="K741" i="9"/>
  <c r="K740" i="9"/>
  <c r="K739" i="9"/>
  <c r="K738" i="9"/>
  <c r="K737" i="9"/>
  <c r="K736" i="9"/>
  <c r="K735" i="9"/>
  <c r="K734" i="9"/>
  <c r="K733" i="9"/>
  <c r="K732" i="9"/>
  <c r="K731" i="9"/>
  <c r="K730" i="9"/>
  <c r="K729" i="9"/>
  <c r="K728" i="9"/>
  <c r="K727" i="9"/>
  <c r="K726" i="9"/>
  <c r="K725" i="9"/>
  <c r="K724" i="9"/>
  <c r="K723" i="9"/>
  <c r="K722" i="9"/>
  <c r="K721" i="9"/>
  <c r="K720" i="9"/>
  <c r="K719" i="9"/>
  <c r="K718" i="9"/>
  <c r="K717" i="9"/>
  <c r="K716" i="9"/>
  <c r="K715" i="9"/>
  <c r="K714" i="9"/>
  <c r="K713" i="9"/>
  <c r="K712" i="9"/>
  <c r="K711" i="9"/>
  <c r="K710" i="9"/>
  <c r="K709" i="9"/>
  <c r="K708" i="9"/>
  <c r="K707" i="9"/>
  <c r="K706" i="9"/>
  <c r="K705" i="9"/>
  <c r="K704" i="9"/>
  <c r="K703" i="9"/>
  <c r="K702" i="9"/>
  <c r="K701" i="9"/>
  <c r="K700" i="9"/>
  <c r="K699" i="9"/>
  <c r="K698" i="9"/>
  <c r="K697" i="9"/>
  <c r="K696" i="9"/>
  <c r="K695" i="9"/>
  <c r="K694" i="9"/>
  <c r="K693" i="9"/>
  <c r="K692" i="9"/>
  <c r="K691" i="9"/>
  <c r="K690" i="9"/>
  <c r="K689" i="9"/>
  <c r="K688" i="9"/>
  <c r="K687" i="9"/>
  <c r="K686" i="9"/>
  <c r="K685" i="9"/>
  <c r="K684" i="9"/>
  <c r="K683" i="9"/>
  <c r="K682" i="9"/>
  <c r="K681" i="9"/>
  <c r="K680" i="9"/>
  <c r="K679" i="9"/>
  <c r="K678" i="9"/>
  <c r="K677" i="9"/>
  <c r="K676" i="9"/>
  <c r="K675" i="9"/>
  <c r="K674" i="9"/>
  <c r="K673" i="9"/>
  <c r="K672" i="9"/>
  <c r="K671" i="9"/>
  <c r="K670" i="9"/>
  <c r="K669" i="9"/>
  <c r="K668" i="9"/>
  <c r="K667" i="9"/>
  <c r="K666" i="9"/>
  <c r="K665" i="9"/>
  <c r="K664" i="9"/>
  <c r="K663" i="9"/>
  <c r="K662" i="9"/>
  <c r="K661" i="9"/>
  <c r="K660" i="9"/>
  <c r="K659" i="9"/>
  <c r="K658" i="9"/>
  <c r="K657" i="9"/>
  <c r="K656" i="9"/>
  <c r="K655" i="9"/>
  <c r="K654" i="9"/>
  <c r="K653" i="9"/>
  <c r="K652" i="9"/>
  <c r="K651" i="9"/>
  <c r="K650" i="9"/>
  <c r="K649" i="9"/>
  <c r="K648" i="9"/>
  <c r="K647" i="9"/>
  <c r="K646" i="9"/>
  <c r="K645" i="9"/>
  <c r="K644" i="9"/>
  <c r="K643" i="9"/>
  <c r="K642" i="9"/>
  <c r="K641" i="9"/>
  <c r="K640" i="9"/>
  <c r="K639" i="9"/>
  <c r="K638" i="9"/>
  <c r="K637" i="9"/>
  <c r="K636" i="9"/>
  <c r="K635" i="9"/>
  <c r="K634" i="9"/>
  <c r="K633" i="9"/>
  <c r="K632" i="9"/>
  <c r="K631" i="9"/>
  <c r="K630" i="9"/>
  <c r="K629" i="9"/>
  <c r="K628" i="9"/>
  <c r="K627" i="9"/>
  <c r="K626" i="9"/>
  <c r="K625" i="9"/>
  <c r="K624" i="9"/>
  <c r="K623" i="9"/>
  <c r="K622" i="9"/>
  <c r="K621" i="9"/>
  <c r="K620" i="9"/>
  <c r="K619" i="9"/>
  <c r="K618" i="9"/>
  <c r="K617" i="9"/>
  <c r="K616" i="9"/>
  <c r="K615" i="9"/>
  <c r="K614" i="9"/>
  <c r="K613" i="9"/>
  <c r="K612" i="9"/>
  <c r="K611" i="9"/>
  <c r="K610" i="9"/>
  <c r="K609" i="9"/>
  <c r="K608" i="9"/>
  <c r="K607" i="9"/>
  <c r="K606" i="9"/>
  <c r="K605" i="9"/>
  <c r="K604" i="9"/>
  <c r="K603" i="9"/>
  <c r="K602" i="9"/>
  <c r="K601" i="9"/>
  <c r="K600" i="9"/>
  <c r="K599" i="9"/>
  <c r="K598" i="9"/>
  <c r="K597" i="9"/>
  <c r="K596" i="9"/>
  <c r="K595" i="9"/>
  <c r="K594" i="9"/>
  <c r="K593" i="9"/>
  <c r="K592" i="9"/>
  <c r="K591" i="9"/>
  <c r="K590" i="9"/>
  <c r="K589" i="9"/>
  <c r="K588" i="9"/>
  <c r="K587" i="9"/>
  <c r="K586" i="9"/>
  <c r="K585" i="9"/>
  <c r="K584" i="9"/>
  <c r="K583" i="9"/>
  <c r="K582" i="9"/>
  <c r="K581" i="9"/>
  <c r="K580" i="9"/>
  <c r="K579" i="9"/>
  <c r="K578" i="9"/>
  <c r="K577" i="9"/>
  <c r="K576" i="9"/>
  <c r="K575" i="9"/>
  <c r="K574" i="9"/>
  <c r="K573" i="9"/>
  <c r="K572" i="9"/>
  <c r="K571" i="9"/>
  <c r="K570" i="9"/>
  <c r="K569" i="9"/>
  <c r="K568" i="9"/>
  <c r="K567" i="9"/>
  <c r="K566" i="9"/>
  <c r="K565" i="9"/>
  <c r="K564" i="9"/>
  <c r="K563" i="9"/>
  <c r="K562" i="9"/>
  <c r="K561" i="9"/>
  <c r="K560" i="9"/>
  <c r="K559" i="9"/>
  <c r="K558" i="9"/>
  <c r="K557" i="9"/>
  <c r="K556" i="9"/>
  <c r="K555" i="9"/>
  <c r="K554" i="9"/>
  <c r="K553" i="9"/>
  <c r="K552" i="9"/>
  <c r="K551" i="9"/>
  <c r="K550" i="9"/>
  <c r="K549" i="9"/>
  <c r="K548" i="9"/>
  <c r="K547" i="9"/>
  <c r="K546" i="9"/>
  <c r="K545" i="9"/>
  <c r="K544" i="9"/>
  <c r="K543" i="9"/>
  <c r="K542" i="9"/>
  <c r="K541" i="9"/>
  <c r="K540" i="9"/>
  <c r="K539" i="9"/>
  <c r="K538" i="9"/>
  <c r="K537" i="9"/>
  <c r="K536" i="9"/>
  <c r="K535" i="9"/>
  <c r="K534" i="9"/>
  <c r="K533" i="9"/>
  <c r="K532" i="9"/>
  <c r="K531" i="9"/>
  <c r="K530" i="9"/>
  <c r="K529" i="9"/>
  <c r="K528" i="9"/>
  <c r="K527" i="9"/>
  <c r="K526" i="9"/>
  <c r="K525" i="9"/>
  <c r="K524" i="9"/>
  <c r="K523" i="9"/>
  <c r="K522" i="9"/>
  <c r="K521" i="9"/>
  <c r="K520" i="9"/>
  <c r="K519" i="9"/>
  <c r="K518" i="9"/>
  <c r="K517" i="9"/>
  <c r="K516" i="9"/>
  <c r="K515" i="9"/>
  <c r="K514" i="9"/>
  <c r="K513" i="9"/>
  <c r="K512" i="9"/>
  <c r="K511" i="9"/>
  <c r="K510" i="9"/>
  <c r="K509" i="9"/>
  <c r="K508" i="9"/>
  <c r="K507" i="9"/>
  <c r="K506" i="9"/>
  <c r="K505" i="9"/>
  <c r="K504" i="9"/>
  <c r="K503" i="9"/>
  <c r="K502" i="9"/>
  <c r="K501" i="9"/>
  <c r="K500" i="9"/>
  <c r="K499" i="9"/>
  <c r="K498" i="9"/>
  <c r="K497" i="9"/>
  <c r="K496" i="9"/>
  <c r="K495" i="9"/>
  <c r="K494" i="9"/>
  <c r="K493" i="9"/>
  <c r="K492" i="9"/>
  <c r="K491" i="9"/>
  <c r="K490" i="9"/>
  <c r="K489" i="9"/>
  <c r="K488" i="9"/>
  <c r="K487" i="9"/>
  <c r="K486" i="9"/>
  <c r="K485" i="9"/>
  <c r="K484" i="9"/>
  <c r="K483" i="9"/>
  <c r="K482" i="9"/>
  <c r="K481" i="9"/>
  <c r="K480" i="9"/>
  <c r="K479" i="9"/>
  <c r="K478" i="9"/>
  <c r="K477" i="9"/>
  <c r="K476" i="9"/>
  <c r="K475" i="9"/>
  <c r="K474" i="9"/>
  <c r="K473" i="9"/>
  <c r="K472" i="9"/>
  <c r="K471" i="9"/>
  <c r="K470" i="9"/>
  <c r="K469" i="9"/>
  <c r="K468" i="9"/>
  <c r="K467" i="9"/>
  <c r="K466" i="9"/>
  <c r="K465" i="9"/>
  <c r="K464" i="9"/>
  <c r="K463" i="9"/>
  <c r="K462" i="9"/>
  <c r="K461" i="9"/>
  <c r="K460" i="9"/>
  <c r="K459" i="9"/>
  <c r="K458" i="9"/>
  <c r="K457" i="9"/>
  <c r="K456" i="9"/>
  <c r="K455" i="9"/>
  <c r="K454" i="9"/>
  <c r="K453" i="9"/>
  <c r="K452" i="9"/>
  <c r="K451" i="9"/>
  <c r="K450" i="9"/>
  <c r="K449" i="9"/>
  <c r="K448" i="9"/>
  <c r="K447" i="9"/>
  <c r="K446" i="9"/>
  <c r="K445" i="9"/>
  <c r="K444" i="9"/>
  <c r="K443" i="9"/>
  <c r="K442" i="9"/>
  <c r="K441" i="9"/>
  <c r="K440" i="9"/>
  <c r="K439" i="9"/>
  <c r="K438" i="9"/>
  <c r="K437" i="9"/>
  <c r="K436" i="9"/>
  <c r="K435" i="9"/>
  <c r="K434" i="9"/>
  <c r="K433" i="9"/>
  <c r="K432" i="9"/>
  <c r="K431" i="9"/>
  <c r="K430" i="9"/>
  <c r="K429" i="9"/>
  <c r="K428" i="9"/>
  <c r="K427" i="9"/>
  <c r="K426" i="9"/>
  <c r="K425" i="9"/>
  <c r="K424" i="9"/>
  <c r="K423" i="9"/>
  <c r="K422" i="9"/>
  <c r="K421" i="9"/>
  <c r="K420" i="9"/>
  <c r="K419" i="9"/>
  <c r="K418" i="9"/>
  <c r="K417" i="9"/>
  <c r="K416" i="9"/>
  <c r="K415" i="9"/>
  <c r="K414" i="9"/>
  <c r="K413" i="9"/>
  <c r="K412" i="9"/>
  <c r="K411" i="9"/>
  <c r="K410" i="9"/>
  <c r="K409" i="9"/>
  <c r="K408" i="9"/>
  <c r="K407" i="9"/>
  <c r="K406" i="9"/>
  <c r="K405" i="9"/>
  <c r="K404" i="9"/>
  <c r="K403" i="9"/>
  <c r="K402" i="9"/>
  <c r="K401" i="9"/>
  <c r="K400" i="9"/>
  <c r="K399" i="9"/>
  <c r="K398" i="9"/>
  <c r="K397" i="9"/>
  <c r="K396" i="9"/>
  <c r="K395" i="9"/>
  <c r="K394" i="9"/>
  <c r="K393" i="9"/>
  <c r="K392" i="9"/>
  <c r="K391" i="9"/>
  <c r="K390" i="9"/>
  <c r="K389" i="9"/>
  <c r="K388" i="9"/>
  <c r="K387" i="9"/>
  <c r="K386" i="9"/>
  <c r="K385" i="9"/>
  <c r="K384" i="9"/>
  <c r="K383" i="9"/>
  <c r="K382" i="9"/>
  <c r="K381" i="9"/>
  <c r="K380" i="9"/>
  <c r="K379" i="9"/>
  <c r="K378" i="9"/>
  <c r="K377" i="9"/>
  <c r="K376" i="9"/>
  <c r="K375" i="9"/>
  <c r="K374" i="9"/>
  <c r="K373" i="9"/>
  <c r="K372" i="9"/>
  <c r="K371" i="9"/>
  <c r="K370" i="9"/>
  <c r="K369" i="9"/>
  <c r="K368" i="9"/>
  <c r="K367" i="9"/>
  <c r="K366" i="9"/>
  <c r="K365" i="9"/>
  <c r="K364" i="9"/>
  <c r="K363" i="9"/>
  <c r="K362" i="9"/>
  <c r="K361" i="9"/>
  <c r="K360" i="9"/>
  <c r="K359" i="9"/>
  <c r="K358" i="9"/>
  <c r="K357" i="9"/>
  <c r="K356" i="9"/>
  <c r="K355" i="9"/>
  <c r="K354" i="9"/>
  <c r="K353" i="9"/>
  <c r="K352" i="9"/>
  <c r="K351" i="9"/>
  <c r="K350" i="9"/>
  <c r="K349" i="9"/>
  <c r="K348" i="9"/>
  <c r="K347" i="9"/>
  <c r="K346" i="9"/>
  <c r="K345" i="9"/>
  <c r="K344" i="9"/>
  <c r="K343" i="9"/>
  <c r="K342" i="9"/>
  <c r="K341" i="9"/>
  <c r="K340" i="9"/>
  <c r="K339" i="9"/>
  <c r="K338" i="9"/>
  <c r="K337" i="9"/>
  <c r="K336" i="9"/>
  <c r="K335" i="9"/>
  <c r="K334" i="9"/>
  <c r="K333" i="9"/>
  <c r="K332" i="9"/>
  <c r="K331" i="9"/>
  <c r="K330" i="9"/>
  <c r="K329" i="9"/>
  <c r="K328" i="9"/>
  <c r="K327" i="9"/>
  <c r="K326" i="9"/>
  <c r="K325" i="9"/>
  <c r="K324" i="9"/>
  <c r="K323" i="9"/>
  <c r="K322" i="9"/>
  <c r="K321" i="9"/>
  <c r="K320" i="9"/>
  <c r="K319" i="9"/>
  <c r="K318" i="9"/>
  <c r="K317" i="9"/>
  <c r="K316" i="9"/>
  <c r="K315" i="9"/>
  <c r="K314" i="9"/>
  <c r="K313" i="9"/>
  <c r="K312" i="9"/>
  <c r="K311" i="9"/>
  <c r="K310" i="9"/>
  <c r="K309" i="9"/>
  <c r="K308" i="9"/>
  <c r="K307" i="9"/>
  <c r="K306" i="9"/>
  <c r="K305" i="9"/>
  <c r="K304" i="9"/>
  <c r="K303" i="9"/>
  <c r="K302" i="9"/>
  <c r="K301" i="9"/>
  <c r="K300" i="9"/>
  <c r="K299" i="9"/>
  <c r="K298" i="9"/>
  <c r="K297" i="9"/>
  <c r="K296" i="9"/>
  <c r="K295" i="9"/>
  <c r="K294" i="9"/>
  <c r="K293" i="9"/>
  <c r="K292" i="9"/>
  <c r="K291" i="9"/>
  <c r="K290" i="9"/>
  <c r="K289" i="9"/>
  <c r="K288" i="9"/>
  <c r="K287" i="9"/>
  <c r="K286" i="9"/>
  <c r="K285" i="9"/>
  <c r="K284" i="9"/>
  <c r="K283" i="9"/>
  <c r="K282" i="9"/>
  <c r="K281" i="9"/>
  <c r="K280" i="9"/>
  <c r="K279" i="9"/>
  <c r="K278" i="9"/>
  <c r="K277" i="9"/>
  <c r="K276" i="9"/>
  <c r="K275" i="9"/>
  <c r="K274" i="9"/>
  <c r="K273" i="9"/>
  <c r="K272" i="9"/>
  <c r="K271" i="9"/>
  <c r="K270" i="9"/>
  <c r="K269" i="9"/>
  <c r="K268" i="9"/>
  <c r="K267" i="9"/>
  <c r="K266" i="9"/>
  <c r="K265" i="9"/>
  <c r="K264" i="9"/>
  <c r="K263" i="9"/>
  <c r="K262" i="9"/>
  <c r="K261" i="9"/>
  <c r="K260" i="9"/>
  <c r="K259" i="9"/>
  <c r="K258" i="9"/>
  <c r="K257" i="9"/>
  <c r="K256" i="9"/>
  <c r="K255" i="9"/>
  <c r="K254" i="9"/>
  <c r="K253" i="9"/>
  <c r="K252" i="9"/>
  <c r="K251" i="9"/>
  <c r="K250" i="9"/>
  <c r="K249" i="9"/>
  <c r="K248" i="9"/>
  <c r="K247" i="9"/>
  <c r="K246" i="9"/>
  <c r="K245" i="9"/>
  <c r="K244" i="9"/>
  <c r="K243" i="9"/>
  <c r="K242" i="9"/>
  <c r="K241" i="9"/>
  <c r="K240" i="9"/>
  <c r="K239" i="9"/>
  <c r="K238" i="9"/>
  <c r="K237" i="9"/>
  <c r="K236" i="9"/>
  <c r="K235" i="9"/>
  <c r="K234" i="9"/>
  <c r="K233" i="9"/>
  <c r="K232" i="9"/>
  <c r="K231" i="9"/>
  <c r="K230" i="9"/>
  <c r="K229" i="9"/>
  <c r="K228" i="9"/>
  <c r="K227" i="9"/>
  <c r="K226" i="9"/>
  <c r="K225" i="9"/>
  <c r="K224" i="9"/>
  <c r="K223" i="9"/>
  <c r="K222" i="9"/>
  <c r="K221" i="9"/>
  <c r="K220" i="9"/>
  <c r="K219" i="9"/>
  <c r="K218" i="9"/>
  <c r="K217" i="9"/>
  <c r="K216" i="9"/>
  <c r="K215" i="9"/>
  <c r="K214" i="9"/>
  <c r="K213" i="9"/>
  <c r="K212" i="9"/>
  <c r="K211" i="9"/>
  <c r="K210" i="9"/>
  <c r="K209" i="9"/>
  <c r="K208" i="9"/>
  <c r="K207" i="9"/>
  <c r="K206" i="9"/>
  <c r="K205" i="9"/>
  <c r="K204" i="9"/>
  <c r="K203" i="9"/>
  <c r="K202" i="9"/>
  <c r="K201" i="9"/>
  <c r="K200" i="9"/>
  <c r="K199" i="9"/>
  <c r="K198" i="9"/>
  <c r="K197" i="9"/>
  <c r="K196" i="9"/>
  <c r="K195" i="9"/>
  <c r="K194" i="9"/>
  <c r="K193" i="9"/>
  <c r="K192" i="9"/>
  <c r="K191" i="9"/>
  <c r="K190" i="9"/>
  <c r="K189" i="9"/>
  <c r="K188" i="9"/>
  <c r="K187" i="9"/>
  <c r="K186" i="9"/>
  <c r="K185" i="9"/>
  <c r="K184" i="9"/>
  <c r="K183" i="9"/>
  <c r="K182" i="9"/>
  <c r="K181" i="9"/>
  <c r="K180"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5"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K117" i="9"/>
  <c r="K116" i="9"/>
  <c r="K115" i="9"/>
  <c r="K114" i="9"/>
  <c r="K11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6" i="9"/>
  <c r="J1004" i="9"/>
  <c r="J1003" i="9"/>
  <c r="J1002" i="9"/>
  <c r="J1001" i="9"/>
  <c r="J1000" i="9"/>
  <c r="J999" i="9"/>
  <c r="J998" i="9"/>
  <c r="J997" i="9"/>
  <c r="J996" i="9"/>
  <c r="J995" i="9"/>
  <c r="J994" i="9"/>
  <c r="J993" i="9"/>
  <c r="J992" i="9"/>
  <c r="J991" i="9"/>
  <c r="J990" i="9"/>
  <c r="J989" i="9"/>
  <c r="J988" i="9"/>
  <c r="J987" i="9"/>
  <c r="J986" i="9"/>
  <c r="J985" i="9"/>
  <c r="J984" i="9"/>
  <c r="J983" i="9"/>
  <c r="J982" i="9"/>
  <c r="J981" i="9"/>
  <c r="J980" i="9"/>
  <c r="J979" i="9"/>
  <c r="J978" i="9"/>
  <c r="J977" i="9"/>
  <c r="J976" i="9"/>
  <c r="J975" i="9"/>
  <c r="J974" i="9"/>
  <c r="J973" i="9"/>
  <c r="J972" i="9"/>
  <c r="J971" i="9"/>
  <c r="J970" i="9"/>
  <c r="J969" i="9"/>
  <c r="J968" i="9"/>
  <c r="J967" i="9"/>
  <c r="J966" i="9"/>
  <c r="J965" i="9"/>
  <c r="J964" i="9"/>
  <c r="J963" i="9"/>
  <c r="J962" i="9"/>
  <c r="J961" i="9"/>
  <c r="J960" i="9"/>
  <c r="J959" i="9"/>
  <c r="J958" i="9"/>
  <c r="J957" i="9"/>
  <c r="J956" i="9"/>
  <c r="J955" i="9"/>
  <c r="J954" i="9"/>
  <c r="J953" i="9"/>
  <c r="J952" i="9"/>
  <c r="J951" i="9"/>
  <c r="J950" i="9"/>
  <c r="J949" i="9"/>
  <c r="J948" i="9"/>
  <c r="J947" i="9"/>
  <c r="J946" i="9"/>
  <c r="J945" i="9"/>
  <c r="J944" i="9"/>
  <c r="J943" i="9"/>
  <c r="J942" i="9"/>
  <c r="J941" i="9"/>
  <c r="J940" i="9"/>
  <c r="J939" i="9"/>
  <c r="J938" i="9"/>
  <c r="J937" i="9"/>
  <c r="J936" i="9"/>
  <c r="J935" i="9"/>
  <c r="J934" i="9"/>
  <c r="J933" i="9"/>
  <c r="J932" i="9"/>
  <c r="J931" i="9"/>
  <c r="J930" i="9"/>
  <c r="J929" i="9"/>
  <c r="J928" i="9"/>
  <c r="J927" i="9"/>
  <c r="J926" i="9"/>
  <c r="J925" i="9"/>
  <c r="J924" i="9"/>
  <c r="J923" i="9"/>
  <c r="J922" i="9"/>
  <c r="J921" i="9"/>
  <c r="J920" i="9"/>
  <c r="J919" i="9"/>
  <c r="J918" i="9"/>
  <c r="J917" i="9"/>
  <c r="J916" i="9"/>
  <c r="J915" i="9"/>
  <c r="J914" i="9"/>
  <c r="J913" i="9"/>
  <c r="J912" i="9"/>
  <c r="J911" i="9"/>
  <c r="J910" i="9"/>
  <c r="J909" i="9"/>
  <c r="J908" i="9"/>
  <c r="J907" i="9"/>
  <c r="J906" i="9"/>
  <c r="J905" i="9"/>
  <c r="J904" i="9"/>
  <c r="J903" i="9"/>
  <c r="J902" i="9"/>
  <c r="J901" i="9"/>
  <c r="J900" i="9"/>
  <c r="J899" i="9"/>
  <c r="J898" i="9"/>
  <c r="J897" i="9"/>
  <c r="J896" i="9"/>
  <c r="J895" i="9"/>
  <c r="J894" i="9"/>
  <c r="J893" i="9"/>
  <c r="J892" i="9"/>
  <c r="J891" i="9"/>
  <c r="J890" i="9"/>
  <c r="J889" i="9"/>
  <c r="J888" i="9"/>
  <c r="J887" i="9"/>
  <c r="J886" i="9"/>
  <c r="J885" i="9"/>
  <c r="J884" i="9"/>
  <c r="J883" i="9"/>
  <c r="J882" i="9"/>
  <c r="J881" i="9"/>
  <c r="J880" i="9"/>
  <c r="J879" i="9"/>
  <c r="J878" i="9"/>
  <c r="J877" i="9"/>
  <c r="J876" i="9"/>
  <c r="J875" i="9"/>
  <c r="J874" i="9"/>
  <c r="J873" i="9"/>
  <c r="J872" i="9"/>
  <c r="J871" i="9"/>
  <c r="J870" i="9"/>
  <c r="J869" i="9"/>
  <c r="J868" i="9"/>
  <c r="J867" i="9"/>
  <c r="J866" i="9"/>
  <c r="J865" i="9"/>
  <c r="J864" i="9"/>
  <c r="J863" i="9"/>
  <c r="J862" i="9"/>
  <c r="J861" i="9"/>
  <c r="J860" i="9"/>
  <c r="J859" i="9"/>
  <c r="J858" i="9"/>
  <c r="J857" i="9"/>
  <c r="J856" i="9"/>
  <c r="J855" i="9"/>
  <c r="J854" i="9"/>
  <c r="J853" i="9"/>
  <c r="J852" i="9"/>
  <c r="J851" i="9"/>
  <c r="J850" i="9"/>
  <c r="J849" i="9"/>
  <c r="J848" i="9"/>
  <c r="J847" i="9"/>
  <c r="J846" i="9"/>
  <c r="J845" i="9"/>
  <c r="J844" i="9"/>
  <c r="J843" i="9"/>
  <c r="J842" i="9"/>
  <c r="J841" i="9"/>
  <c r="J840" i="9"/>
  <c r="J839" i="9"/>
  <c r="J838" i="9"/>
  <c r="J837" i="9"/>
  <c r="J836" i="9"/>
  <c r="J835" i="9"/>
  <c r="J834" i="9"/>
  <c r="J833" i="9"/>
  <c r="J832" i="9"/>
  <c r="J831" i="9"/>
  <c r="J830" i="9"/>
  <c r="J829" i="9"/>
  <c r="J828" i="9"/>
  <c r="J827" i="9"/>
  <c r="J826" i="9"/>
  <c r="J825" i="9"/>
  <c r="J824" i="9"/>
  <c r="J823" i="9"/>
  <c r="J822" i="9"/>
  <c r="J821" i="9"/>
  <c r="J820" i="9"/>
  <c r="J819" i="9"/>
  <c r="J818" i="9"/>
  <c r="J817" i="9"/>
  <c r="J816" i="9"/>
  <c r="J815" i="9"/>
  <c r="J814" i="9"/>
  <c r="J813" i="9"/>
  <c r="J812" i="9"/>
  <c r="J811" i="9"/>
  <c r="J810" i="9"/>
  <c r="J809" i="9"/>
  <c r="J808" i="9"/>
  <c r="J807" i="9"/>
  <c r="J806" i="9"/>
  <c r="J805" i="9"/>
  <c r="J804" i="9"/>
  <c r="J803" i="9"/>
  <c r="J802" i="9"/>
  <c r="J801" i="9"/>
  <c r="J800" i="9"/>
  <c r="J799" i="9"/>
  <c r="J798" i="9"/>
  <c r="J797" i="9"/>
  <c r="J796" i="9"/>
  <c r="J795" i="9"/>
  <c r="J794" i="9"/>
  <c r="J793" i="9"/>
  <c r="J792" i="9"/>
  <c r="J791" i="9"/>
  <c r="J790" i="9"/>
  <c r="J789" i="9"/>
  <c r="J788" i="9"/>
  <c r="J787" i="9"/>
  <c r="J786" i="9"/>
  <c r="J785" i="9"/>
  <c r="J784" i="9"/>
  <c r="J783" i="9"/>
  <c r="J782" i="9"/>
  <c r="J781" i="9"/>
  <c r="J780" i="9"/>
  <c r="J779" i="9"/>
  <c r="J778" i="9"/>
  <c r="J777" i="9"/>
  <c r="J776" i="9"/>
  <c r="J775" i="9"/>
  <c r="J774" i="9"/>
  <c r="J773" i="9"/>
  <c r="J772" i="9"/>
  <c r="J771" i="9"/>
  <c r="J770" i="9"/>
  <c r="J769" i="9"/>
  <c r="J768" i="9"/>
  <c r="J767" i="9"/>
  <c r="J766" i="9"/>
  <c r="J765" i="9"/>
  <c r="J764" i="9"/>
  <c r="J763" i="9"/>
  <c r="J762" i="9"/>
  <c r="J761" i="9"/>
  <c r="J760" i="9"/>
  <c r="J759" i="9"/>
  <c r="J758" i="9"/>
  <c r="J757" i="9"/>
  <c r="J756" i="9"/>
  <c r="J755" i="9"/>
  <c r="J754" i="9"/>
  <c r="J753" i="9"/>
  <c r="J752" i="9"/>
  <c r="J751" i="9"/>
  <c r="J750" i="9"/>
  <c r="J749" i="9"/>
  <c r="J748" i="9"/>
  <c r="J747" i="9"/>
  <c r="J746" i="9"/>
  <c r="J745" i="9"/>
  <c r="J744" i="9"/>
  <c r="J743" i="9"/>
  <c r="J742" i="9"/>
  <c r="J741" i="9"/>
  <c r="J740" i="9"/>
  <c r="J739" i="9"/>
  <c r="J738" i="9"/>
  <c r="J737" i="9"/>
  <c r="J736" i="9"/>
  <c r="J735" i="9"/>
  <c r="J734" i="9"/>
  <c r="J733" i="9"/>
  <c r="J732" i="9"/>
  <c r="J731" i="9"/>
  <c r="J730" i="9"/>
  <c r="J729" i="9"/>
  <c r="J728" i="9"/>
  <c r="J727" i="9"/>
  <c r="J726" i="9"/>
  <c r="J725" i="9"/>
  <c r="J724" i="9"/>
  <c r="J723" i="9"/>
  <c r="J722" i="9"/>
  <c r="J721" i="9"/>
  <c r="J720" i="9"/>
  <c r="J719" i="9"/>
  <c r="J718" i="9"/>
  <c r="J717" i="9"/>
  <c r="J716" i="9"/>
  <c r="J715" i="9"/>
  <c r="J714" i="9"/>
  <c r="J713" i="9"/>
  <c r="J712" i="9"/>
  <c r="J711" i="9"/>
  <c r="J710" i="9"/>
  <c r="J709" i="9"/>
  <c r="J708" i="9"/>
  <c r="J707" i="9"/>
  <c r="J706" i="9"/>
  <c r="J705" i="9"/>
  <c r="J704" i="9"/>
  <c r="J703" i="9"/>
  <c r="J702" i="9"/>
  <c r="J701" i="9"/>
  <c r="J700" i="9"/>
  <c r="J699" i="9"/>
  <c r="J698" i="9"/>
  <c r="J697" i="9"/>
  <c r="J696" i="9"/>
  <c r="J695" i="9"/>
  <c r="J694" i="9"/>
  <c r="J693" i="9"/>
  <c r="J692" i="9"/>
  <c r="J691" i="9"/>
  <c r="J690" i="9"/>
  <c r="J689" i="9"/>
  <c r="J688" i="9"/>
  <c r="J687" i="9"/>
  <c r="J686" i="9"/>
  <c r="J685" i="9"/>
  <c r="J684" i="9"/>
  <c r="J683" i="9"/>
  <c r="J682" i="9"/>
  <c r="J681" i="9"/>
  <c r="J680" i="9"/>
  <c r="J679" i="9"/>
  <c r="J678" i="9"/>
  <c r="J677" i="9"/>
  <c r="J676" i="9"/>
  <c r="J675" i="9"/>
  <c r="J674" i="9"/>
  <c r="J673" i="9"/>
  <c r="J672" i="9"/>
  <c r="J671" i="9"/>
  <c r="J670" i="9"/>
  <c r="J669" i="9"/>
  <c r="J668" i="9"/>
  <c r="J667" i="9"/>
  <c r="J666" i="9"/>
  <c r="J665" i="9"/>
  <c r="J664" i="9"/>
  <c r="J663" i="9"/>
  <c r="J662" i="9"/>
  <c r="J661" i="9"/>
  <c r="J660" i="9"/>
  <c r="J659" i="9"/>
  <c r="J658" i="9"/>
  <c r="J657" i="9"/>
  <c r="J656" i="9"/>
  <c r="J655" i="9"/>
  <c r="J654" i="9"/>
  <c r="J653" i="9"/>
  <c r="J652" i="9"/>
  <c r="J651" i="9"/>
  <c r="J650" i="9"/>
  <c r="J649" i="9"/>
  <c r="J648" i="9"/>
  <c r="J647" i="9"/>
  <c r="J646" i="9"/>
  <c r="J645" i="9"/>
  <c r="J644" i="9"/>
  <c r="J643" i="9"/>
  <c r="J642" i="9"/>
  <c r="J641" i="9"/>
  <c r="J640" i="9"/>
  <c r="J639" i="9"/>
  <c r="J638" i="9"/>
  <c r="J637" i="9"/>
  <c r="J636" i="9"/>
  <c r="J635" i="9"/>
  <c r="J634" i="9"/>
  <c r="J633" i="9"/>
  <c r="J632" i="9"/>
  <c r="J631" i="9"/>
  <c r="J630" i="9"/>
  <c r="J629" i="9"/>
  <c r="J628" i="9"/>
  <c r="J627" i="9"/>
  <c r="J626" i="9"/>
  <c r="J625" i="9"/>
  <c r="J624" i="9"/>
  <c r="J623" i="9"/>
  <c r="J622" i="9"/>
  <c r="J621" i="9"/>
  <c r="J620" i="9"/>
  <c r="J619" i="9"/>
  <c r="J618" i="9"/>
  <c r="J617" i="9"/>
  <c r="J616" i="9"/>
  <c r="J615" i="9"/>
  <c r="J614" i="9"/>
  <c r="J613" i="9"/>
  <c r="J612" i="9"/>
  <c r="J611" i="9"/>
  <c r="J610" i="9"/>
  <c r="J609" i="9"/>
  <c r="J608" i="9"/>
  <c r="J607" i="9"/>
  <c r="J606" i="9"/>
  <c r="J605" i="9"/>
  <c r="J604" i="9"/>
  <c r="J603" i="9"/>
  <c r="J602" i="9"/>
  <c r="J601" i="9"/>
  <c r="J600" i="9"/>
  <c r="J599" i="9"/>
  <c r="J598" i="9"/>
  <c r="J597" i="9"/>
  <c r="J596" i="9"/>
  <c r="J595" i="9"/>
  <c r="J594" i="9"/>
  <c r="J593" i="9"/>
  <c r="J592" i="9"/>
  <c r="J591" i="9"/>
  <c r="J590" i="9"/>
  <c r="J589" i="9"/>
  <c r="J588" i="9"/>
  <c r="J587" i="9"/>
  <c r="J586" i="9"/>
  <c r="J585" i="9"/>
  <c r="J584" i="9"/>
  <c r="J583" i="9"/>
  <c r="J582" i="9"/>
  <c r="J581" i="9"/>
  <c r="J580" i="9"/>
  <c r="J579" i="9"/>
  <c r="J578" i="9"/>
  <c r="J577" i="9"/>
  <c r="J576" i="9"/>
  <c r="J575" i="9"/>
  <c r="J574" i="9"/>
  <c r="J573" i="9"/>
  <c r="J572" i="9"/>
  <c r="J571" i="9"/>
  <c r="J570" i="9"/>
  <c r="J569" i="9"/>
  <c r="J568" i="9"/>
  <c r="J567" i="9"/>
  <c r="J566" i="9"/>
  <c r="J565" i="9"/>
  <c r="J564" i="9"/>
  <c r="J563" i="9"/>
  <c r="J562" i="9"/>
  <c r="J561" i="9"/>
  <c r="J560" i="9"/>
  <c r="J559" i="9"/>
  <c r="J558" i="9"/>
  <c r="J557" i="9"/>
  <c r="J556" i="9"/>
  <c r="J555" i="9"/>
  <c r="J554" i="9"/>
  <c r="J553" i="9"/>
  <c r="J552" i="9"/>
  <c r="J551" i="9"/>
  <c r="J550" i="9"/>
  <c r="J549" i="9"/>
  <c r="J548" i="9"/>
  <c r="J547" i="9"/>
  <c r="J546" i="9"/>
  <c r="J545" i="9"/>
  <c r="J544" i="9"/>
  <c r="J543" i="9"/>
  <c r="J542" i="9"/>
  <c r="J541" i="9"/>
  <c r="J540" i="9"/>
  <c r="J539" i="9"/>
  <c r="J538" i="9"/>
  <c r="J537" i="9"/>
  <c r="J536" i="9"/>
  <c r="J535" i="9"/>
  <c r="J534" i="9"/>
  <c r="J533" i="9"/>
  <c r="J532" i="9"/>
  <c r="J531" i="9"/>
  <c r="J530" i="9"/>
  <c r="J529" i="9"/>
  <c r="J528" i="9"/>
  <c r="J527" i="9"/>
  <c r="J526" i="9"/>
  <c r="J525" i="9"/>
  <c r="J524" i="9"/>
  <c r="J523" i="9"/>
  <c r="J522" i="9"/>
  <c r="J521" i="9"/>
  <c r="J520" i="9"/>
  <c r="J519" i="9"/>
  <c r="J518" i="9"/>
  <c r="J517" i="9"/>
  <c r="J516" i="9"/>
  <c r="J515" i="9"/>
  <c r="J514" i="9"/>
  <c r="J513" i="9"/>
  <c r="J512" i="9"/>
  <c r="J511" i="9"/>
  <c r="J510" i="9"/>
  <c r="J509" i="9"/>
  <c r="J508" i="9"/>
  <c r="J507" i="9"/>
  <c r="J506" i="9"/>
  <c r="J505" i="9"/>
  <c r="J504" i="9"/>
  <c r="J503" i="9"/>
  <c r="J502" i="9"/>
  <c r="J501" i="9"/>
  <c r="J500" i="9"/>
  <c r="J499" i="9"/>
  <c r="J498" i="9"/>
  <c r="J497" i="9"/>
  <c r="J496" i="9"/>
  <c r="J495" i="9"/>
  <c r="J494" i="9"/>
  <c r="J493" i="9"/>
  <c r="J492" i="9"/>
  <c r="J491" i="9"/>
  <c r="J490" i="9"/>
  <c r="J489" i="9"/>
  <c r="J488" i="9"/>
  <c r="J487" i="9"/>
  <c r="J486" i="9"/>
  <c r="J485" i="9"/>
  <c r="J484" i="9"/>
  <c r="J483" i="9"/>
  <c r="J482" i="9"/>
  <c r="J481" i="9"/>
  <c r="J480" i="9"/>
  <c r="J479" i="9"/>
  <c r="J478" i="9"/>
  <c r="J477" i="9"/>
  <c r="J476" i="9"/>
  <c r="J475" i="9"/>
  <c r="J474" i="9"/>
  <c r="J473" i="9"/>
  <c r="J472" i="9"/>
  <c r="J471" i="9"/>
  <c r="J470" i="9"/>
  <c r="J469" i="9"/>
  <c r="J468" i="9"/>
  <c r="J467" i="9"/>
  <c r="J466" i="9"/>
  <c r="J465" i="9"/>
  <c r="J464" i="9"/>
  <c r="J463" i="9"/>
  <c r="J462" i="9"/>
  <c r="J461" i="9"/>
  <c r="J460" i="9"/>
  <c r="J459" i="9"/>
  <c r="J458" i="9"/>
  <c r="J457" i="9"/>
  <c r="J456" i="9"/>
  <c r="J455" i="9"/>
  <c r="J454" i="9"/>
  <c r="J453" i="9"/>
  <c r="J452" i="9"/>
  <c r="J451" i="9"/>
  <c r="J450" i="9"/>
  <c r="J449" i="9"/>
  <c r="J448" i="9"/>
  <c r="J447" i="9"/>
  <c r="J446" i="9"/>
  <c r="J445" i="9"/>
  <c r="J444" i="9"/>
  <c r="J443" i="9"/>
  <c r="J442" i="9"/>
  <c r="J441" i="9"/>
  <c r="J440" i="9"/>
  <c r="J439" i="9"/>
  <c r="J438" i="9"/>
  <c r="J437" i="9"/>
  <c r="J436" i="9"/>
  <c r="J435" i="9"/>
  <c r="J434" i="9"/>
  <c r="J433" i="9"/>
  <c r="J432" i="9"/>
  <c r="J431" i="9"/>
  <c r="J430" i="9"/>
  <c r="J429" i="9"/>
  <c r="J428" i="9"/>
  <c r="J427" i="9"/>
  <c r="J426" i="9"/>
  <c r="J425" i="9"/>
  <c r="J424" i="9"/>
  <c r="J423" i="9"/>
  <c r="J422" i="9"/>
  <c r="J421" i="9"/>
  <c r="J420" i="9"/>
  <c r="J419" i="9"/>
  <c r="J418" i="9"/>
  <c r="J417" i="9"/>
  <c r="J416" i="9"/>
  <c r="J415" i="9"/>
  <c r="J414" i="9"/>
  <c r="J413" i="9"/>
  <c r="J412" i="9"/>
  <c r="J411" i="9"/>
  <c r="J410" i="9"/>
  <c r="J409" i="9"/>
  <c r="J408" i="9"/>
  <c r="J407" i="9"/>
  <c r="J406" i="9"/>
  <c r="J405" i="9"/>
  <c r="J404" i="9"/>
  <c r="J403" i="9"/>
  <c r="J402" i="9"/>
  <c r="J401" i="9"/>
  <c r="J400" i="9"/>
  <c r="J399" i="9"/>
  <c r="J398" i="9"/>
  <c r="J397" i="9"/>
  <c r="J396" i="9"/>
  <c r="J395" i="9"/>
  <c r="J394" i="9"/>
  <c r="J393" i="9"/>
  <c r="J392" i="9"/>
  <c r="J391" i="9"/>
  <c r="J390" i="9"/>
  <c r="J389" i="9"/>
  <c r="J388" i="9"/>
  <c r="J387" i="9"/>
  <c r="J386" i="9"/>
  <c r="J385" i="9"/>
  <c r="J384" i="9"/>
  <c r="J383" i="9"/>
  <c r="J382" i="9"/>
  <c r="J381" i="9"/>
  <c r="J380" i="9"/>
  <c r="J379" i="9"/>
  <c r="J378" i="9"/>
  <c r="J377" i="9"/>
  <c r="J376" i="9"/>
  <c r="J375" i="9"/>
  <c r="J374" i="9"/>
  <c r="J373" i="9"/>
  <c r="J372" i="9"/>
  <c r="J371" i="9"/>
  <c r="J370" i="9"/>
  <c r="J369" i="9"/>
  <c r="J368" i="9"/>
  <c r="J367" i="9"/>
  <c r="J366" i="9"/>
  <c r="J365" i="9"/>
  <c r="J364" i="9"/>
  <c r="J363" i="9"/>
  <c r="J362" i="9"/>
  <c r="J361" i="9"/>
  <c r="J360" i="9"/>
  <c r="J359" i="9"/>
  <c r="J358" i="9"/>
  <c r="J357" i="9"/>
  <c r="J356" i="9"/>
  <c r="J355" i="9"/>
  <c r="J354" i="9"/>
  <c r="J353" i="9"/>
  <c r="J352" i="9"/>
  <c r="J351" i="9"/>
  <c r="J350" i="9"/>
  <c r="J349" i="9"/>
  <c r="J348" i="9"/>
  <c r="J347" i="9"/>
  <c r="J346" i="9"/>
  <c r="J345" i="9"/>
  <c r="J344" i="9"/>
  <c r="J343" i="9"/>
  <c r="J342" i="9"/>
  <c r="J341" i="9"/>
  <c r="J340" i="9"/>
  <c r="J339" i="9"/>
  <c r="J338" i="9"/>
  <c r="J337" i="9"/>
  <c r="J336" i="9"/>
  <c r="J335" i="9"/>
  <c r="J334" i="9"/>
  <c r="J333" i="9"/>
  <c r="J332" i="9"/>
  <c r="J331" i="9"/>
  <c r="J330" i="9"/>
  <c r="J329" i="9"/>
  <c r="J328" i="9"/>
  <c r="J327" i="9"/>
  <c r="J326" i="9"/>
  <c r="J325" i="9"/>
  <c r="J324" i="9"/>
  <c r="J323" i="9"/>
  <c r="J322" i="9"/>
  <c r="J321" i="9"/>
  <c r="J320" i="9"/>
  <c r="J319" i="9"/>
  <c r="J318" i="9"/>
  <c r="J317" i="9"/>
  <c r="J316" i="9"/>
  <c r="J315" i="9"/>
  <c r="J314" i="9"/>
  <c r="J313" i="9"/>
  <c r="J312" i="9"/>
  <c r="J311" i="9"/>
  <c r="J310" i="9"/>
  <c r="J309" i="9"/>
  <c r="J308" i="9"/>
  <c r="J307" i="9"/>
  <c r="J306" i="9"/>
  <c r="J305" i="9"/>
  <c r="J304" i="9"/>
  <c r="J303" i="9"/>
  <c r="J302" i="9"/>
  <c r="J301" i="9"/>
  <c r="J300" i="9"/>
  <c r="J299" i="9"/>
  <c r="J298" i="9"/>
  <c r="J297" i="9"/>
  <c r="J296" i="9"/>
  <c r="J295" i="9"/>
  <c r="J294" i="9"/>
  <c r="J293" i="9"/>
  <c r="J292" i="9"/>
  <c r="J291" i="9"/>
  <c r="J290" i="9"/>
  <c r="J289" i="9"/>
  <c r="J288" i="9"/>
  <c r="J287" i="9"/>
  <c r="J286" i="9"/>
  <c r="J285" i="9"/>
  <c r="J284" i="9"/>
  <c r="J283" i="9"/>
  <c r="J282" i="9"/>
  <c r="J281" i="9"/>
  <c r="J280" i="9"/>
  <c r="J279" i="9"/>
  <c r="J278" i="9"/>
  <c r="J277" i="9"/>
  <c r="J276" i="9"/>
  <c r="J275" i="9"/>
  <c r="J274" i="9"/>
  <c r="J273" i="9"/>
  <c r="J272" i="9"/>
  <c r="J271" i="9"/>
  <c r="J270" i="9"/>
  <c r="J269" i="9"/>
  <c r="J268" i="9"/>
  <c r="J267" i="9"/>
  <c r="J266" i="9"/>
  <c r="J265" i="9"/>
  <c r="J264" i="9"/>
  <c r="J263" i="9"/>
  <c r="J262" i="9"/>
  <c r="J261" i="9"/>
  <c r="J260" i="9"/>
  <c r="J259" i="9"/>
  <c r="J258" i="9"/>
  <c r="J257" i="9"/>
  <c r="J256" i="9"/>
  <c r="J255" i="9"/>
  <c r="J254" i="9"/>
  <c r="J253" i="9"/>
  <c r="J252" i="9"/>
  <c r="J251" i="9"/>
  <c r="J250" i="9"/>
  <c r="J249" i="9"/>
  <c r="J248" i="9"/>
  <c r="J247" i="9"/>
  <c r="J246" i="9"/>
  <c r="J245" i="9"/>
  <c r="J244" i="9"/>
  <c r="J243" i="9"/>
  <c r="J242" i="9"/>
  <c r="J241" i="9"/>
  <c r="J240" i="9"/>
  <c r="J239" i="9"/>
  <c r="J238" i="9"/>
  <c r="J237" i="9"/>
  <c r="J236" i="9"/>
  <c r="J235" i="9"/>
  <c r="J234" i="9"/>
  <c r="J233" i="9"/>
  <c r="J232" i="9"/>
  <c r="J231" i="9"/>
  <c r="J230" i="9"/>
  <c r="J229" i="9"/>
  <c r="J228" i="9"/>
  <c r="J227" i="9"/>
  <c r="J226" i="9"/>
  <c r="J225" i="9"/>
  <c r="J224" i="9"/>
  <c r="J223" i="9"/>
  <c r="J222" i="9"/>
  <c r="J221" i="9"/>
  <c r="J220" i="9"/>
  <c r="J219" i="9"/>
  <c r="J218" i="9"/>
  <c r="J217" i="9"/>
  <c r="J216" i="9"/>
  <c r="J215" i="9"/>
  <c r="J214" i="9"/>
  <c r="J213" i="9"/>
  <c r="J212" i="9"/>
  <c r="J211" i="9"/>
  <c r="J210" i="9"/>
  <c r="J209" i="9"/>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7" i="9"/>
  <c r="J156" i="9"/>
  <c r="J155" i="9"/>
  <c r="J154" i="9"/>
  <c r="J153" i="9"/>
  <c r="J152" i="9"/>
  <c r="J151" i="9"/>
  <c r="J150" i="9"/>
  <c r="J149" i="9"/>
  <c r="J148" i="9"/>
  <c r="J147" i="9"/>
  <c r="J146" i="9"/>
  <c r="J145" i="9"/>
  <c r="J144" i="9"/>
  <c r="J143" i="9"/>
  <c r="J142" i="9"/>
  <c r="J141" i="9"/>
  <c r="J140" i="9"/>
  <c r="J139" i="9"/>
  <c r="J138" i="9"/>
  <c r="J137" i="9"/>
  <c r="J136" i="9"/>
  <c r="J135" i="9"/>
  <c r="J134" i="9"/>
  <c r="J133" i="9"/>
  <c r="J132" i="9"/>
  <c r="J131" i="9"/>
  <c r="J130" i="9"/>
  <c r="J129" i="9"/>
  <c r="J128" i="9"/>
  <c r="J127" i="9"/>
  <c r="J126" i="9"/>
  <c r="J125" i="9"/>
  <c r="J124" i="9"/>
  <c r="J123" i="9"/>
  <c r="J122" i="9"/>
  <c r="J121" i="9"/>
  <c r="J120" i="9"/>
  <c r="J119" i="9"/>
  <c r="J118" i="9"/>
  <c r="J117" i="9"/>
  <c r="J116" i="9"/>
  <c r="J115" i="9"/>
  <c r="J114" i="9"/>
  <c r="J113" i="9"/>
  <c r="J112" i="9"/>
  <c r="J111" i="9"/>
  <c r="J110" i="9"/>
  <c r="J109" i="9"/>
  <c r="J108" i="9"/>
  <c r="J107" i="9"/>
  <c r="J106" i="9"/>
  <c r="J105" i="9"/>
  <c r="J104" i="9"/>
  <c r="J103" i="9"/>
  <c r="J102" i="9"/>
  <c r="J101" i="9"/>
  <c r="J100" i="9"/>
  <c r="J99" i="9"/>
  <c r="J98" i="9"/>
  <c r="J97" i="9"/>
  <c r="J96" i="9"/>
  <c r="J95" i="9"/>
  <c r="J94" i="9"/>
  <c r="J93" i="9"/>
  <c r="J92" i="9"/>
  <c r="J91" i="9"/>
  <c r="J90" i="9"/>
  <c r="J89" i="9"/>
  <c r="J88" i="9"/>
  <c r="J87" i="9"/>
  <c r="J86" i="9"/>
  <c r="J85" i="9"/>
  <c r="J84" i="9"/>
  <c r="J83" i="9"/>
  <c r="J82" i="9"/>
  <c r="J81" i="9"/>
  <c r="J80" i="9"/>
  <c r="J79" i="9"/>
  <c r="J78" i="9"/>
  <c r="J77" i="9"/>
  <c r="J76" i="9"/>
  <c r="J75" i="9"/>
  <c r="J74" i="9"/>
  <c r="J73" i="9"/>
  <c r="J72" i="9"/>
  <c r="J71" i="9"/>
  <c r="J70" i="9"/>
  <c r="J69" i="9"/>
  <c r="J68" i="9"/>
  <c r="J67" i="9"/>
  <c r="J66" i="9"/>
  <c r="J65" i="9"/>
  <c r="J64" i="9"/>
  <c r="J63" i="9"/>
  <c r="J62" i="9"/>
  <c r="J61" i="9"/>
  <c r="J60" i="9"/>
  <c r="J59" i="9"/>
  <c r="J58" i="9"/>
  <c r="J57" i="9"/>
  <c r="J56" i="9"/>
  <c r="J55" i="9"/>
  <c r="J54" i="9"/>
  <c r="J53" i="9"/>
  <c r="J52" i="9"/>
  <c r="J51" i="9"/>
  <c r="J50" i="9"/>
  <c r="J49" i="9"/>
  <c r="J48" i="9"/>
  <c r="J47" i="9"/>
  <c r="J46" i="9"/>
  <c r="J45" i="9"/>
  <c r="J44" i="9"/>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J14" i="9"/>
  <c r="J13" i="9"/>
  <c r="J12" i="9"/>
  <c r="J11" i="9"/>
  <c r="J10" i="9"/>
  <c r="J9" i="9"/>
  <c r="J8" i="9"/>
  <c r="J7" i="9"/>
  <c r="J6"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I17" i="9"/>
  <c r="I16" i="9"/>
  <c r="I15" i="9"/>
  <c r="I14" i="9"/>
  <c r="I13" i="9"/>
  <c r="I12" i="9"/>
  <c r="I11" i="9"/>
  <c r="I10" i="9"/>
  <c r="I9" i="9"/>
  <c r="I8" i="9"/>
  <c r="I7" i="9"/>
  <c r="I6" i="9"/>
  <c r="H1004" i="9"/>
  <c r="H1003" i="9"/>
  <c r="H1002" i="9"/>
  <c r="H1001" i="9"/>
  <c r="H1000" i="9"/>
  <c r="H999" i="9"/>
  <c r="H998" i="9"/>
  <c r="H997" i="9"/>
  <c r="H996" i="9"/>
  <c r="H995" i="9"/>
  <c r="H994" i="9"/>
  <c r="H993" i="9"/>
  <c r="H992" i="9"/>
  <c r="H991" i="9"/>
  <c r="H990" i="9"/>
  <c r="H989" i="9"/>
  <c r="H988" i="9"/>
  <c r="H987" i="9"/>
  <c r="H986" i="9"/>
  <c r="H985" i="9"/>
  <c r="H984" i="9"/>
  <c r="H983" i="9"/>
  <c r="H982" i="9"/>
  <c r="H981" i="9"/>
  <c r="H980" i="9"/>
  <c r="H979" i="9"/>
  <c r="H978" i="9"/>
  <c r="H977" i="9"/>
  <c r="H976" i="9"/>
  <c r="H975" i="9"/>
  <c r="H974" i="9"/>
  <c r="H973" i="9"/>
  <c r="H972" i="9"/>
  <c r="H971" i="9"/>
  <c r="H970" i="9"/>
  <c r="H969" i="9"/>
  <c r="H968" i="9"/>
  <c r="H967" i="9"/>
  <c r="H966" i="9"/>
  <c r="H965" i="9"/>
  <c r="H964" i="9"/>
  <c r="H963" i="9"/>
  <c r="H962" i="9"/>
  <c r="H961" i="9"/>
  <c r="H960" i="9"/>
  <c r="H959" i="9"/>
  <c r="H958" i="9"/>
  <c r="H957" i="9"/>
  <c r="H956" i="9"/>
  <c r="H955" i="9"/>
  <c r="H954" i="9"/>
  <c r="H953" i="9"/>
  <c r="H952" i="9"/>
  <c r="H951" i="9"/>
  <c r="H950" i="9"/>
  <c r="H949" i="9"/>
  <c r="H948" i="9"/>
  <c r="H947" i="9"/>
  <c r="H946" i="9"/>
  <c r="H945" i="9"/>
  <c r="H944" i="9"/>
  <c r="H943" i="9"/>
  <c r="H942" i="9"/>
  <c r="H941" i="9"/>
  <c r="H940" i="9"/>
  <c r="H939" i="9"/>
  <c r="H938" i="9"/>
  <c r="H937" i="9"/>
  <c r="H936" i="9"/>
  <c r="H935" i="9"/>
  <c r="H934" i="9"/>
  <c r="H933" i="9"/>
  <c r="H932" i="9"/>
  <c r="H931" i="9"/>
  <c r="H930" i="9"/>
  <c r="H929" i="9"/>
  <c r="H928" i="9"/>
  <c r="H927" i="9"/>
  <c r="H926" i="9"/>
  <c r="H925" i="9"/>
  <c r="H924" i="9"/>
  <c r="H923" i="9"/>
  <c r="H922" i="9"/>
  <c r="H921" i="9"/>
  <c r="H920" i="9"/>
  <c r="H919" i="9"/>
  <c r="H918" i="9"/>
  <c r="H917" i="9"/>
  <c r="H916" i="9"/>
  <c r="H915" i="9"/>
  <c r="H914" i="9"/>
  <c r="H913" i="9"/>
  <c r="H912" i="9"/>
  <c r="H911" i="9"/>
  <c r="H910" i="9"/>
  <c r="H909" i="9"/>
  <c r="H908" i="9"/>
  <c r="H907" i="9"/>
  <c r="H906" i="9"/>
  <c r="H905" i="9"/>
  <c r="H904" i="9"/>
  <c r="H903" i="9"/>
  <c r="H902" i="9"/>
  <c r="H901" i="9"/>
  <c r="H900" i="9"/>
  <c r="H899" i="9"/>
  <c r="H898" i="9"/>
  <c r="H897" i="9"/>
  <c r="H896" i="9"/>
  <c r="H895" i="9"/>
  <c r="H894" i="9"/>
  <c r="H893" i="9"/>
  <c r="H892" i="9"/>
  <c r="H891" i="9"/>
  <c r="H890" i="9"/>
  <c r="H889" i="9"/>
  <c r="H888" i="9"/>
  <c r="H887" i="9"/>
  <c r="H886" i="9"/>
  <c r="H885" i="9"/>
  <c r="H884" i="9"/>
  <c r="H883" i="9"/>
  <c r="H882" i="9"/>
  <c r="H881" i="9"/>
  <c r="H880" i="9"/>
  <c r="H879" i="9"/>
  <c r="H878" i="9"/>
  <c r="H877" i="9"/>
  <c r="H876" i="9"/>
  <c r="H875" i="9"/>
  <c r="H874" i="9"/>
  <c r="H873" i="9"/>
  <c r="H872" i="9"/>
  <c r="H871" i="9"/>
  <c r="H870" i="9"/>
  <c r="H869" i="9"/>
  <c r="H868" i="9"/>
  <c r="H867" i="9"/>
  <c r="H866" i="9"/>
  <c r="H865" i="9"/>
  <c r="H864" i="9"/>
  <c r="H863" i="9"/>
  <c r="H862" i="9"/>
  <c r="H861" i="9"/>
  <c r="H860" i="9"/>
  <c r="H859" i="9"/>
  <c r="H858" i="9"/>
  <c r="H857" i="9"/>
  <c r="H856" i="9"/>
  <c r="H855" i="9"/>
  <c r="H854" i="9"/>
  <c r="H853" i="9"/>
  <c r="H852" i="9"/>
  <c r="H851" i="9"/>
  <c r="H850" i="9"/>
  <c r="H849" i="9"/>
  <c r="H848" i="9"/>
  <c r="H847" i="9"/>
  <c r="H846" i="9"/>
  <c r="H845" i="9"/>
  <c r="H844" i="9"/>
  <c r="H843" i="9"/>
  <c r="H842" i="9"/>
  <c r="H841" i="9"/>
  <c r="H840" i="9"/>
  <c r="H839" i="9"/>
  <c r="H838" i="9"/>
  <c r="H837" i="9"/>
  <c r="H836" i="9"/>
  <c r="H835" i="9"/>
  <c r="H834" i="9"/>
  <c r="H833" i="9"/>
  <c r="H832" i="9"/>
  <c r="H831" i="9"/>
  <c r="H830" i="9"/>
  <c r="H829" i="9"/>
  <c r="H828" i="9"/>
  <c r="H827" i="9"/>
  <c r="H826" i="9"/>
  <c r="H825" i="9"/>
  <c r="H824" i="9"/>
  <c r="H823" i="9"/>
  <c r="H822" i="9"/>
  <c r="H821" i="9"/>
  <c r="H820" i="9"/>
  <c r="H819" i="9"/>
  <c r="H818" i="9"/>
  <c r="H817" i="9"/>
  <c r="H816" i="9"/>
  <c r="H815" i="9"/>
  <c r="H814" i="9"/>
  <c r="H813" i="9"/>
  <c r="H812" i="9"/>
  <c r="H811" i="9"/>
  <c r="H810" i="9"/>
  <c r="H809" i="9"/>
  <c r="H808" i="9"/>
  <c r="H807" i="9"/>
  <c r="H806" i="9"/>
  <c r="H805" i="9"/>
  <c r="H804" i="9"/>
  <c r="H803" i="9"/>
  <c r="H802" i="9"/>
  <c r="H801" i="9"/>
  <c r="H800" i="9"/>
  <c r="H799" i="9"/>
  <c r="H798" i="9"/>
  <c r="H797" i="9"/>
  <c r="H796" i="9"/>
  <c r="H795" i="9"/>
  <c r="H794" i="9"/>
  <c r="H793" i="9"/>
  <c r="H792" i="9"/>
  <c r="H791" i="9"/>
  <c r="H790" i="9"/>
  <c r="H789" i="9"/>
  <c r="H788" i="9"/>
  <c r="H787" i="9"/>
  <c r="H786" i="9"/>
  <c r="H785" i="9"/>
  <c r="H784" i="9"/>
  <c r="H783" i="9"/>
  <c r="H782" i="9"/>
  <c r="H781" i="9"/>
  <c r="H780" i="9"/>
  <c r="H779" i="9"/>
  <c r="H778" i="9"/>
  <c r="H777" i="9"/>
  <c r="H776" i="9"/>
  <c r="H775" i="9"/>
  <c r="H774" i="9"/>
  <c r="H773" i="9"/>
  <c r="H772" i="9"/>
  <c r="H771" i="9"/>
  <c r="H770" i="9"/>
  <c r="H769" i="9"/>
  <c r="H768" i="9"/>
  <c r="H767" i="9"/>
  <c r="H766" i="9"/>
  <c r="H765" i="9"/>
  <c r="H764" i="9"/>
  <c r="H763" i="9"/>
  <c r="H762" i="9"/>
  <c r="H761" i="9"/>
  <c r="H760" i="9"/>
  <c r="H759" i="9"/>
  <c r="H758" i="9"/>
  <c r="H757" i="9"/>
  <c r="H756" i="9"/>
  <c r="H755" i="9"/>
  <c r="H754" i="9"/>
  <c r="H753" i="9"/>
  <c r="H752" i="9"/>
  <c r="H751" i="9"/>
  <c r="H750" i="9"/>
  <c r="H749" i="9"/>
  <c r="H748" i="9"/>
  <c r="H747" i="9"/>
  <c r="H746" i="9"/>
  <c r="H745" i="9"/>
  <c r="H744" i="9"/>
  <c r="H743" i="9"/>
  <c r="H742" i="9"/>
  <c r="H741" i="9"/>
  <c r="H740" i="9"/>
  <c r="H739" i="9"/>
  <c r="H738" i="9"/>
  <c r="H737" i="9"/>
  <c r="H736" i="9"/>
  <c r="H735" i="9"/>
  <c r="H734" i="9"/>
  <c r="H733" i="9"/>
  <c r="H732" i="9"/>
  <c r="H731" i="9"/>
  <c r="H730" i="9"/>
  <c r="H729" i="9"/>
  <c r="H728" i="9"/>
  <c r="H727" i="9"/>
  <c r="H726" i="9"/>
  <c r="H725" i="9"/>
  <c r="H724" i="9"/>
  <c r="H723" i="9"/>
  <c r="H722" i="9"/>
  <c r="H721" i="9"/>
  <c r="H720" i="9"/>
  <c r="H719" i="9"/>
  <c r="H718" i="9"/>
  <c r="H717" i="9"/>
  <c r="H716" i="9"/>
  <c r="H715" i="9"/>
  <c r="H714" i="9"/>
  <c r="H713" i="9"/>
  <c r="H712" i="9"/>
  <c r="H711" i="9"/>
  <c r="H710" i="9"/>
  <c r="H709" i="9"/>
  <c r="H708" i="9"/>
  <c r="H707" i="9"/>
  <c r="H706" i="9"/>
  <c r="H705" i="9"/>
  <c r="H704" i="9"/>
  <c r="H703" i="9"/>
  <c r="H702" i="9"/>
  <c r="H701" i="9"/>
  <c r="H700" i="9"/>
  <c r="H699" i="9"/>
  <c r="H698" i="9"/>
  <c r="H697" i="9"/>
  <c r="H696" i="9"/>
  <c r="H695" i="9"/>
  <c r="H694" i="9"/>
  <c r="H693" i="9"/>
  <c r="H692" i="9"/>
  <c r="H691" i="9"/>
  <c r="H690" i="9"/>
  <c r="H689" i="9"/>
  <c r="H688" i="9"/>
  <c r="H687" i="9"/>
  <c r="H686" i="9"/>
  <c r="H685" i="9"/>
  <c r="H684" i="9"/>
  <c r="H683" i="9"/>
  <c r="H682" i="9"/>
  <c r="H681" i="9"/>
  <c r="H680" i="9"/>
  <c r="H679" i="9"/>
  <c r="H678" i="9"/>
  <c r="H677" i="9"/>
  <c r="H676" i="9"/>
  <c r="H675" i="9"/>
  <c r="H674" i="9"/>
  <c r="H673" i="9"/>
  <c r="H672" i="9"/>
  <c r="H671" i="9"/>
  <c r="H670" i="9"/>
  <c r="H669" i="9"/>
  <c r="H668" i="9"/>
  <c r="H667" i="9"/>
  <c r="H666" i="9"/>
  <c r="H665" i="9"/>
  <c r="H664" i="9"/>
  <c r="H663" i="9"/>
  <c r="H662" i="9"/>
  <c r="H661" i="9"/>
  <c r="H660" i="9"/>
  <c r="H659" i="9"/>
  <c r="H658" i="9"/>
  <c r="H657" i="9"/>
  <c r="H656" i="9"/>
  <c r="H655" i="9"/>
  <c r="H654" i="9"/>
  <c r="H653" i="9"/>
  <c r="H652" i="9"/>
  <c r="H651" i="9"/>
  <c r="H650" i="9"/>
  <c r="H649" i="9"/>
  <c r="H648" i="9"/>
  <c r="H647" i="9"/>
  <c r="H646" i="9"/>
  <c r="H645" i="9"/>
  <c r="H644" i="9"/>
  <c r="H643" i="9"/>
  <c r="H642" i="9"/>
  <c r="H641" i="9"/>
  <c r="H640" i="9"/>
  <c r="H639" i="9"/>
  <c r="H638" i="9"/>
  <c r="H637" i="9"/>
  <c r="H636" i="9"/>
  <c r="H635" i="9"/>
  <c r="H634" i="9"/>
  <c r="H633" i="9"/>
  <c r="H632" i="9"/>
  <c r="H631" i="9"/>
  <c r="H630" i="9"/>
  <c r="H629" i="9"/>
  <c r="H628" i="9"/>
  <c r="H627" i="9"/>
  <c r="H626" i="9"/>
  <c r="H625" i="9"/>
  <c r="H624" i="9"/>
  <c r="H623" i="9"/>
  <c r="H622" i="9"/>
  <c r="H621" i="9"/>
  <c r="H620" i="9"/>
  <c r="H619" i="9"/>
  <c r="H618" i="9"/>
  <c r="H617" i="9"/>
  <c r="H616" i="9"/>
  <c r="H615" i="9"/>
  <c r="H614" i="9"/>
  <c r="H613" i="9"/>
  <c r="H612" i="9"/>
  <c r="H611" i="9"/>
  <c r="H610" i="9"/>
  <c r="H609" i="9"/>
  <c r="H608" i="9"/>
  <c r="H607" i="9"/>
  <c r="H606" i="9"/>
  <c r="H605" i="9"/>
  <c r="H604" i="9"/>
  <c r="H603" i="9"/>
  <c r="H602" i="9"/>
  <c r="H601" i="9"/>
  <c r="H600" i="9"/>
  <c r="H599" i="9"/>
  <c r="H598" i="9"/>
  <c r="H597" i="9"/>
  <c r="H596" i="9"/>
  <c r="H595" i="9"/>
  <c r="H594" i="9"/>
  <c r="H593" i="9"/>
  <c r="H592" i="9"/>
  <c r="H591" i="9"/>
  <c r="H590" i="9"/>
  <c r="H589" i="9"/>
  <c r="H588" i="9"/>
  <c r="H587" i="9"/>
  <c r="H586" i="9"/>
  <c r="H585" i="9"/>
  <c r="H584" i="9"/>
  <c r="H583" i="9"/>
  <c r="H582" i="9"/>
  <c r="H581" i="9"/>
  <c r="H580" i="9"/>
  <c r="H579" i="9"/>
  <c r="H578" i="9"/>
  <c r="H577" i="9"/>
  <c r="H576" i="9"/>
  <c r="H575" i="9"/>
  <c r="H574" i="9"/>
  <c r="H573" i="9"/>
  <c r="H572" i="9"/>
  <c r="H571" i="9"/>
  <c r="H570" i="9"/>
  <c r="H569" i="9"/>
  <c r="H568" i="9"/>
  <c r="H567" i="9"/>
  <c r="H566" i="9"/>
  <c r="H565" i="9"/>
  <c r="H564" i="9"/>
  <c r="H563" i="9"/>
  <c r="H562" i="9"/>
  <c r="H561" i="9"/>
  <c r="H560" i="9"/>
  <c r="H559" i="9"/>
  <c r="H558" i="9"/>
  <c r="H557" i="9"/>
  <c r="H556" i="9"/>
  <c r="H555" i="9"/>
  <c r="H554" i="9"/>
  <c r="H553" i="9"/>
  <c r="H552" i="9"/>
  <c r="H551" i="9"/>
  <c r="H550" i="9"/>
  <c r="H549" i="9"/>
  <c r="H548" i="9"/>
  <c r="H547" i="9"/>
  <c r="H546" i="9"/>
  <c r="H545" i="9"/>
  <c r="H544" i="9"/>
  <c r="H543" i="9"/>
  <c r="H542" i="9"/>
  <c r="H541" i="9"/>
  <c r="H540" i="9"/>
  <c r="H539" i="9"/>
  <c r="H538" i="9"/>
  <c r="H537" i="9"/>
  <c r="H536" i="9"/>
  <c r="H535" i="9"/>
  <c r="H534" i="9"/>
  <c r="H533" i="9"/>
  <c r="H532" i="9"/>
  <c r="H531" i="9"/>
  <c r="H530" i="9"/>
  <c r="H529" i="9"/>
  <c r="H528" i="9"/>
  <c r="H527" i="9"/>
  <c r="H526" i="9"/>
  <c r="H525" i="9"/>
  <c r="H524" i="9"/>
  <c r="H523" i="9"/>
  <c r="H522" i="9"/>
  <c r="H521" i="9"/>
  <c r="H520" i="9"/>
  <c r="H519" i="9"/>
  <c r="H518" i="9"/>
  <c r="H517" i="9"/>
  <c r="H516" i="9"/>
  <c r="H515" i="9"/>
  <c r="H514" i="9"/>
  <c r="H513" i="9"/>
  <c r="H512" i="9"/>
  <c r="H511" i="9"/>
  <c r="H510" i="9"/>
  <c r="H509" i="9"/>
  <c r="H508" i="9"/>
  <c r="H507" i="9"/>
  <c r="H506" i="9"/>
  <c r="H505" i="9"/>
  <c r="H504" i="9"/>
  <c r="H503" i="9"/>
  <c r="H502" i="9"/>
  <c r="H501" i="9"/>
  <c r="H500" i="9"/>
  <c r="H499" i="9"/>
  <c r="H498" i="9"/>
  <c r="H497" i="9"/>
  <c r="H496" i="9"/>
  <c r="H495" i="9"/>
  <c r="H494" i="9"/>
  <c r="H493" i="9"/>
  <c r="H492" i="9"/>
  <c r="H491" i="9"/>
  <c r="H490" i="9"/>
  <c r="H489" i="9"/>
  <c r="H488" i="9"/>
  <c r="H487" i="9"/>
  <c r="H486" i="9"/>
  <c r="H485" i="9"/>
  <c r="H484" i="9"/>
  <c r="H483" i="9"/>
  <c r="H482" i="9"/>
  <c r="H481" i="9"/>
  <c r="H480" i="9"/>
  <c r="H479" i="9"/>
  <c r="H478" i="9"/>
  <c r="H477" i="9"/>
  <c r="H476" i="9"/>
  <c r="H475" i="9"/>
  <c r="H474" i="9"/>
  <c r="H473" i="9"/>
  <c r="H472" i="9"/>
  <c r="H471" i="9"/>
  <c r="H470" i="9"/>
  <c r="H469" i="9"/>
  <c r="H468" i="9"/>
  <c r="H467" i="9"/>
  <c r="H466" i="9"/>
  <c r="H465" i="9"/>
  <c r="H464" i="9"/>
  <c r="H463" i="9"/>
  <c r="H462" i="9"/>
  <c r="H461" i="9"/>
  <c r="H460" i="9"/>
  <c r="H459" i="9"/>
  <c r="H458" i="9"/>
  <c r="H457" i="9"/>
  <c r="H456" i="9"/>
  <c r="H455" i="9"/>
  <c r="H454" i="9"/>
  <c r="H453" i="9"/>
  <c r="H452" i="9"/>
  <c r="H451" i="9"/>
  <c r="H450" i="9"/>
  <c r="H449" i="9"/>
  <c r="H448" i="9"/>
  <c r="H447" i="9"/>
  <c r="H446" i="9"/>
  <c r="H445" i="9"/>
  <c r="H444" i="9"/>
  <c r="H443" i="9"/>
  <c r="H442" i="9"/>
  <c r="H441" i="9"/>
  <c r="H440" i="9"/>
  <c r="H439" i="9"/>
  <c r="H438" i="9"/>
  <c r="H437" i="9"/>
  <c r="H436" i="9"/>
  <c r="H435" i="9"/>
  <c r="H434" i="9"/>
  <c r="H433" i="9"/>
  <c r="H432" i="9"/>
  <c r="H431" i="9"/>
  <c r="H430" i="9"/>
  <c r="H429" i="9"/>
  <c r="H428" i="9"/>
  <c r="H427" i="9"/>
  <c r="H426" i="9"/>
  <c r="H425" i="9"/>
  <c r="H424" i="9"/>
  <c r="H423" i="9"/>
  <c r="H422" i="9"/>
  <c r="H421" i="9"/>
  <c r="H420" i="9"/>
  <c r="H419" i="9"/>
  <c r="H418" i="9"/>
  <c r="H417" i="9"/>
  <c r="H416" i="9"/>
  <c r="H415" i="9"/>
  <c r="H414" i="9"/>
  <c r="H413" i="9"/>
  <c r="H412" i="9"/>
  <c r="H411" i="9"/>
  <c r="H410" i="9"/>
  <c r="H409" i="9"/>
  <c r="H408" i="9"/>
  <c r="H407" i="9"/>
  <c r="H406" i="9"/>
  <c r="H405" i="9"/>
  <c r="H404" i="9"/>
  <c r="H403" i="9"/>
  <c r="H402" i="9"/>
  <c r="H401" i="9"/>
  <c r="H400" i="9"/>
  <c r="H399" i="9"/>
  <c r="H398" i="9"/>
  <c r="H397" i="9"/>
  <c r="H396" i="9"/>
  <c r="H395" i="9"/>
  <c r="H394" i="9"/>
  <c r="H393" i="9"/>
  <c r="H392" i="9"/>
  <c r="H391" i="9"/>
  <c r="H390" i="9"/>
  <c r="H389" i="9"/>
  <c r="H388" i="9"/>
  <c r="H387" i="9"/>
  <c r="H386" i="9"/>
  <c r="H385" i="9"/>
  <c r="H384" i="9"/>
  <c r="H383" i="9"/>
  <c r="H382" i="9"/>
  <c r="H381" i="9"/>
  <c r="H380" i="9"/>
  <c r="H379" i="9"/>
  <c r="H378" i="9"/>
  <c r="H377" i="9"/>
  <c r="H376" i="9"/>
  <c r="H375" i="9"/>
  <c r="H374" i="9"/>
  <c r="H373" i="9"/>
  <c r="H372" i="9"/>
  <c r="H371" i="9"/>
  <c r="H370" i="9"/>
  <c r="H369" i="9"/>
  <c r="H368" i="9"/>
  <c r="H367" i="9"/>
  <c r="H366" i="9"/>
  <c r="H365" i="9"/>
  <c r="H364" i="9"/>
  <c r="H363" i="9"/>
  <c r="H362" i="9"/>
  <c r="H361" i="9"/>
  <c r="H360" i="9"/>
  <c r="H359" i="9"/>
  <c r="H358" i="9"/>
  <c r="H357" i="9"/>
  <c r="H356" i="9"/>
  <c r="H355" i="9"/>
  <c r="H354" i="9"/>
  <c r="H353" i="9"/>
  <c r="H352" i="9"/>
  <c r="H351" i="9"/>
  <c r="H350" i="9"/>
  <c r="H349" i="9"/>
  <c r="H348" i="9"/>
  <c r="H347" i="9"/>
  <c r="H346" i="9"/>
  <c r="H345" i="9"/>
  <c r="H344" i="9"/>
  <c r="H343" i="9"/>
  <c r="H342" i="9"/>
  <c r="H341" i="9"/>
  <c r="H340" i="9"/>
  <c r="H339" i="9"/>
  <c r="H338" i="9"/>
  <c r="H337" i="9"/>
  <c r="H336" i="9"/>
  <c r="H335" i="9"/>
  <c r="H334" i="9"/>
  <c r="H333" i="9"/>
  <c r="H332" i="9"/>
  <c r="H331" i="9"/>
  <c r="H330" i="9"/>
  <c r="H329" i="9"/>
  <c r="H328" i="9"/>
  <c r="H327" i="9"/>
  <c r="H326" i="9"/>
  <c r="H325" i="9"/>
  <c r="H324" i="9"/>
  <c r="H323" i="9"/>
  <c r="H322" i="9"/>
  <c r="H321" i="9"/>
  <c r="H320" i="9"/>
  <c r="H319" i="9"/>
  <c r="H318" i="9"/>
  <c r="H317" i="9"/>
  <c r="H316" i="9"/>
  <c r="H315" i="9"/>
  <c r="H314" i="9"/>
  <c r="H313" i="9"/>
  <c r="H312" i="9"/>
  <c r="H311" i="9"/>
  <c r="H310" i="9"/>
  <c r="H309" i="9"/>
  <c r="H308" i="9"/>
  <c r="H307" i="9"/>
  <c r="H306" i="9"/>
  <c r="H305" i="9"/>
  <c r="H304" i="9"/>
  <c r="H303" i="9"/>
  <c r="H302" i="9"/>
  <c r="H301" i="9"/>
  <c r="H300" i="9"/>
  <c r="H299" i="9"/>
  <c r="H298" i="9"/>
  <c r="H297" i="9"/>
  <c r="H296" i="9"/>
  <c r="H295" i="9"/>
  <c r="H294" i="9"/>
  <c r="H293" i="9"/>
  <c r="H292" i="9"/>
  <c r="H291" i="9"/>
  <c r="H290" i="9"/>
  <c r="H289" i="9"/>
  <c r="H288" i="9"/>
  <c r="H287" i="9"/>
  <c r="H286" i="9"/>
  <c r="H285" i="9"/>
  <c r="H284" i="9"/>
  <c r="H283" i="9"/>
  <c r="H282" i="9"/>
  <c r="H281" i="9"/>
  <c r="H280" i="9"/>
  <c r="H279" i="9"/>
  <c r="H278" i="9"/>
  <c r="H277" i="9"/>
  <c r="H276" i="9"/>
  <c r="H275" i="9"/>
  <c r="H274" i="9"/>
  <c r="H273" i="9"/>
  <c r="H272" i="9"/>
  <c r="H271" i="9"/>
  <c r="H270" i="9"/>
  <c r="H269" i="9"/>
  <c r="H268" i="9"/>
  <c r="H267" i="9"/>
  <c r="H266" i="9"/>
  <c r="H265" i="9"/>
  <c r="H264" i="9"/>
  <c r="H263" i="9"/>
  <c r="H262" i="9"/>
  <c r="H261" i="9"/>
  <c r="H260" i="9"/>
  <c r="H259" i="9"/>
  <c r="H258" i="9"/>
  <c r="H257" i="9"/>
  <c r="H256" i="9"/>
  <c r="H255" i="9"/>
  <c r="H254" i="9"/>
  <c r="H253" i="9"/>
  <c r="H252" i="9"/>
  <c r="H251" i="9"/>
  <c r="H250" i="9"/>
  <c r="H249" i="9"/>
  <c r="H248" i="9"/>
  <c r="H247" i="9"/>
  <c r="H246" i="9"/>
  <c r="H245" i="9"/>
  <c r="H244" i="9"/>
  <c r="H243" i="9"/>
  <c r="H242" i="9"/>
  <c r="H241" i="9"/>
  <c r="H240" i="9"/>
  <c r="H239" i="9"/>
  <c r="H238" i="9"/>
  <c r="H237" i="9"/>
  <c r="H236" i="9"/>
  <c r="H235" i="9"/>
  <c r="H234" i="9"/>
  <c r="H233" i="9"/>
  <c r="H232" i="9"/>
  <c r="H231" i="9"/>
  <c r="H230" i="9"/>
  <c r="H229" i="9"/>
  <c r="H228" i="9"/>
  <c r="H227" i="9"/>
  <c r="H226" i="9"/>
  <c r="H225" i="9"/>
  <c r="H224" i="9"/>
  <c r="H223" i="9"/>
  <c r="H222" i="9"/>
  <c r="H221" i="9"/>
  <c r="H220" i="9"/>
  <c r="H219" i="9"/>
  <c r="H218" i="9"/>
  <c r="H217" i="9"/>
  <c r="H216" i="9"/>
  <c r="H215" i="9"/>
  <c r="H214" i="9"/>
  <c r="H213" i="9"/>
  <c r="H212" i="9"/>
  <c r="H211" i="9"/>
  <c r="H210" i="9"/>
  <c r="H209" i="9"/>
  <c r="H208" i="9"/>
  <c r="H207" i="9"/>
  <c r="H206" i="9"/>
  <c r="H205" i="9"/>
  <c r="H204" i="9"/>
  <c r="H203" i="9"/>
  <c r="H202" i="9"/>
  <c r="H201" i="9"/>
  <c r="H200" i="9"/>
  <c r="H199" i="9"/>
  <c r="H198" i="9"/>
  <c r="H197" i="9"/>
  <c r="H196" i="9"/>
  <c r="H195" i="9"/>
  <c r="H194" i="9"/>
  <c r="H193" i="9"/>
  <c r="H192" i="9"/>
  <c r="H191" i="9"/>
  <c r="H190" i="9"/>
  <c r="H189" i="9"/>
  <c r="H188" i="9"/>
  <c r="H187" i="9"/>
  <c r="H186" i="9"/>
  <c r="H185" i="9"/>
  <c r="H184" i="9"/>
  <c r="H183" i="9"/>
  <c r="H182" i="9"/>
  <c r="H181" i="9"/>
  <c r="H180" i="9"/>
  <c r="H179" i="9"/>
  <c r="H178" i="9"/>
  <c r="H177" i="9"/>
  <c r="H176" i="9"/>
  <c r="H175" i="9"/>
  <c r="H174" i="9"/>
  <c r="H173" i="9"/>
  <c r="H172" i="9"/>
  <c r="H171" i="9"/>
  <c r="H170" i="9"/>
  <c r="H169" i="9"/>
  <c r="H168" i="9"/>
  <c r="H167" i="9"/>
  <c r="H166" i="9"/>
  <c r="H165" i="9"/>
  <c r="H164" i="9"/>
  <c r="H163" i="9"/>
  <c r="H162" i="9"/>
  <c r="H161" i="9"/>
  <c r="H160" i="9"/>
  <c r="H159" i="9"/>
  <c r="H158" i="9"/>
  <c r="H157" i="9"/>
  <c r="H156" i="9"/>
  <c r="H155" i="9"/>
  <c r="H154" i="9"/>
  <c r="H153" i="9"/>
  <c r="H152" i="9"/>
  <c r="H151" i="9"/>
  <c r="H150" i="9"/>
  <c r="H149" i="9"/>
  <c r="H148" i="9"/>
  <c r="H147" i="9"/>
  <c r="H146" i="9"/>
  <c r="H145" i="9"/>
  <c r="H144" i="9"/>
  <c r="H143" i="9"/>
  <c r="H142" i="9"/>
  <c r="H141" i="9"/>
  <c r="H140" i="9"/>
  <c r="H139" i="9"/>
  <c r="H138" i="9"/>
  <c r="H137" i="9"/>
  <c r="H136" i="9"/>
  <c r="H135" i="9"/>
  <c r="H134" i="9"/>
  <c r="H133" i="9"/>
  <c r="H132" i="9"/>
  <c r="H131" i="9"/>
  <c r="H130"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H103" i="9"/>
  <c r="H102" i="9"/>
  <c r="H101" i="9"/>
  <c r="H100" i="9"/>
  <c r="H99" i="9"/>
  <c r="H98" i="9"/>
  <c r="H97" i="9"/>
  <c r="H96" i="9"/>
  <c r="H95" i="9"/>
  <c r="H94" i="9"/>
  <c r="H93" i="9"/>
  <c r="H92" i="9"/>
  <c r="H91" i="9"/>
  <c r="H90" i="9"/>
  <c r="H89" i="9"/>
  <c r="H88" i="9"/>
  <c r="H87" i="9"/>
  <c r="H86" i="9"/>
  <c r="H85" i="9"/>
  <c r="H84" i="9"/>
  <c r="H83" i="9"/>
  <c r="H82" i="9"/>
  <c r="H81" i="9"/>
  <c r="H80" i="9"/>
  <c r="H79" i="9"/>
  <c r="H78" i="9"/>
  <c r="H77" i="9"/>
  <c r="H76" i="9"/>
  <c r="H75" i="9"/>
  <c r="H74" i="9"/>
  <c r="H73" i="9"/>
  <c r="H72" i="9"/>
  <c r="H71" i="9"/>
  <c r="H70" i="9"/>
  <c r="H69" i="9"/>
  <c r="H68" i="9"/>
  <c r="H67" i="9"/>
  <c r="H66" i="9"/>
  <c r="H65" i="9"/>
  <c r="H64" i="9"/>
  <c r="H63" i="9"/>
  <c r="H62" i="9"/>
  <c r="H61" i="9"/>
  <c r="H60" i="9"/>
  <c r="H59" i="9"/>
  <c r="H58" i="9"/>
  <c r="H57" i="9"/>
  <c r="H56" i="9"/>
  <c r="H55" i="9"/>
  <c r="H54" i="9"/>
  <c r="H53" i="9"/>
  <c r="H52" i="9"/>
  <c r="H51" i="9"/>
  <c r="H50" i="9"/>
  <c r="H49" i="9"/>
  <c r="H48" i="9"/>
  <c r="H47" i="9"/>
  <c r="H46" i="9"/>
  <c r="H45" i="9"/>
  <c r="H44" i="9"/>
  <c r="H43" i="9"/>
  <c r="H42" i="9"/>
  <c r="H41" i="9"/>
  <c r="H40" i="9"/>
  <c r="H39" i="9"/>
  <c r="H38" i="9"/>
  <c r="H37" i="9"/>
  <c r="H36" i="9"/>
  <c r="H35" i="9"/>
  <c r="H34" i="9"/>
  <c r="H33" i="9"/>
  <c r="H32" i="9"/>
  <c r="H31" i="9"/>
  <c r="H30" i="9"/>
  <c r="H29" i="9"/>
  <c r="H28" i="9"/>
  <c r="H27" i="9"/>
  <c r="H26" i="9"/>
  <c r="H25" i="9"/>
  <c r="H24" i="9"/>
  <c r="H23" i="9"/>
  <c r="H22" i="9"/>
  <c r="H21" i="9"/>
  <c r="H20" i="9"/>
  <c r="H19" i="9"/>
  <c r="H18" i="9"/>
  <c r="H17" i="9"/>
  <c r="H16" i="9"/>
  <c r="H15" i="9"/>
  <c r="H14" i="9"/>
  <c r="H13" i="9"/>
  <c r="H12" i="9"/>
  <c r="H11" i="9"/>
  <c r="H10" i="9"/>
  <c r="H9" i="9"/>
  <c r="H8" i="9"/>
  <c r="H7" i="9"/>
  <c r="H6" i="9"/>
  <c r="G1004" i="9"/>
  <c r="G1003" i="9"/>
  <c r="G1002" i="9"/>
  <c r="G1001" i="9"/>
  <c r="G1000" i="9"/>
  <c r="G999" i="9"/>
  <c r="G998" i="9"/>
  <c r="G997" i="9"/>
  <c r="G996" i="9"/>
  <c r="G995" i="9"/>
  <c r="G994" i="9"/>
  <c r="G993" i="9"/>
  <c r="G992" i="9"/>
  <c r="G991" i="9"/>
  <c r="G990" i="9"/>
  <c r="G989" i="9"/>
  <c r="G988" i="9"/>
  <c r="G987" i="9"/>
  <c r="G986" i="9"/>
  <c r="G985" i="9"/>
  <c r="G984" i="9"/>
  <c r="G983" i="9"/>
  <c r="G982" i="9"/>
  <c r="G981" i="9"/>
  <c r="G980" i="9"/>
  <c r="G979" i="9"/>
  <c r="G978" i="9"/>
  <c r="G977" i="9"/>
  <c r="G976" i="9"/>
  <c r="G975" i="9"/>
  <c r="G974" i="9"/>
  <c r="G973" i="9"/>
  <c r="G972" i="9"/>
  <c r="G971" i="9"/>
  <c r="G970" i="9"/>
  <c r="G969" i="9"/>
  <c r="G968" i="9"/>
  <c r="G967" i="9"/>
  <c r="G966" i="9"/>
  <c r="G965" i="9"/>
  <c r="G964" i="9"/>
  <c r="G963" i="9"/>
  <c r="G962" i="9"/>
  <c r="G961" i="9"/>
  <c r="G960" i="9"/>
  <c r="G959" i="9"/>
  <c r="G958" i="9"/>
  <c r="G957" i="9"/>
  <c r="G956" i="9"/>
  <c r="G955" i="9"/>
  <c r="G954" i="9"/>
  <c r="G953" i="9"/>
  <c r="G952" i="9"/>
  <c r="G951" i="9"/>
  <c r="G950" i="9"/>
  <c r="G949" i="9"/>
  <c r="G948" i="9"/>
  <c r="G947" i="9"/>
  <c r="G946" i="9"/>
  <c r="G945" i="9"/>
  <c r="G944" i="9"/>
  <c r="G943" i="9"/>
  <c r="G942" i="9"/>
  <c r="G941" i="9"/>
  <c r="G940" i="9"/>
  <c r="G939" i="9"/>
  <c r="G938" i="9"/>
  <c r="G937" i="9"/>
  <c r="G936" i="9"/>
  <c r="G935" i="9"/>
  <c r="G934" i="9"/>
  <c r="G933" i="9"/>
  <c r="G932" i="9"/>
  <c r="G931" i="9"/>
  <c r="G930" i="9"/>
  <c r="G929" i="9"/>
  <c r="G928" i="9"/>
  <c r="G927" i="9"/>
  <c r="G926" i="9"/>
  <c r="G925" i="9"/>
  <c r="G924" i="9"/>
  <c r="G923" i="9"/>
  <c r="G922" i="9"/>
  <c r="G921" i="9"/>
  <c r="G920" i="9"/>
  <c r="G919" i="9"/>
  <c r="G918" i="9"/>
  <c r="G917" i="9"/>
  <c r="G916" i="9"/>
  <c r="G915" i="9"/>
  <c r="G914" i="9"/>
  <c r="G913" i="9"/>
  <c r="G912" i="9"/>
  <c r="G911" i="9"/>
  <c r="G910" i="9"/>
  <c r="G909" i="9"/>
  <c r="G908" i="9"/>
  <c r="G907" i="9"/>
  <c r="G906" i="9"/>
  <c r="G905" i="9"/>
  <c r="G904" i="9"/>
  <c r="G903" i="9"/>
  <c r="G902" i="9"/>
  <c r="G901" i="9"/>
  <c r="G900" i="9"/>
  <c r="G899" i="9"/>
  <c r="G898" i="9"/>
  <c r="G897" i="9"/>
  <c r="G896" i="9"/>
  <c r="G895" i="9"/>
  <c r="G894" i="9"/>
  <c r="G893" i="9"/>
  <c r="G892" i="9"/>
  <c r="G891" i="9"/>
  <c r="G890" i="9"/>
  <c r="G889" i="9"/>
  <c r="G888" i="9"/>
  <c r="G887" i="9"/>
  <c r="G886" i="9"/>
  <c r="G885" i="9"/>
  <c r="G884" i="9"/>
  <c r="G883" i="9"/>
  <c r="G882" i="9"/>
  <c r="G881" i="9"/>
  <c r="G880" i="9"/>
  <c r="G879" i="9"/>
  <c r="G878" i="9"/>
  <c r="G877" i="9"/>
  <c r="G876" i="9"/>
  <c r="G875" i="9"/>
  <c r="G874" i="9"/>
  <c r="G873" i="9"/>
  <c r="G872" i="9"/>
  <c r="G871" i="9"/>
  <c r="G870" i="9"/>
  <c r="G869" i="9"/>
  <c r="G868" i="9"/>
  <c r="G867" i="9"/>
  <c r="G866" i="9"/>
  <c r="G865" i="9"/>
  <c r="G864" i="9"/>
  <c r="G863" i="9"/>
  <c r="G862" i="9"/>
  <c r="G861" i="9"/>
  <c r="G860" i="9"/>
  <c r="G859" i="9"/>
  <c r="G858" i="9"/>
  <c r="G857" i="9"/>
  <c r="G856" i="9"/>
  <c r="G855" i="9"/>
  <c r="G854" i="9"/>
  <c r="G853" i="9"/>
  <c r="G852" i="9"/>
  <c r="G851" i="9"/>
  <c r="G850" i="9"/>
  <c r="G849" i="9"/>
  <c r="G848" i="9"/>
  <c r="G847" i="9"/>
  <c r="G846" i="9"/>
  <c r="G845" i="9"/>
  <c r="G844" i="9"/>
  <c r="G843" i="9"/>
  <c r="G842" i="9"/>
  <c r="G841" i="9"/>
  <c r="G840" i="9"/>
  <c r="G839" i="9"/>
  <c r="G838" i="9"/>
  <c r="G837" i="9"/>
  <c r="G836" i="9"/>
  <c r="G835" i="9"/>
  <c r="G834" i="9"/>
  <c r="G833" i="9"/>
  <c r="G832" i="9"/>
  <c r="G831" i="9"/>
  <c r="G830" i="9"/>
  <c r="G829" i="9"/>
  <c r="G828" i="9"/>
  <c r="G827" i="9"/>
  <c r="G826" i="9"/>
  <c r="G825" i="9"/>
  <c r="G824" i="9"/>
  <c r="G823" i="9"/>
  <c r="G822" i="9"/>
  <c r="G821" i="9"/>
  <c r="G820" i="9"/>
  <c r="G819" i="9"/>
  <c r="G818" i="9"/>
  <c r="G817" i="9"/>
  <c r="G816" i="9"/>
  <c r="G815" i="9"/>
  <c r="G814" i="9"/>
  <c r="G813" i="9"/>
  <c r="G812" i="9"/>
  <c r="G811" i="9"/>
  <c r="G810" i="9"/>
  <c r="G809" i="9"/>
  <c r="G808" i="9"/>
  <c r="G807" i="9"/>
  <c r="G806" i="9"/>
  <c r="G805" i="9"/>
  <c r="G804" i="9"/>
  <c r="G803" i="9"/>
  <c r="G802" i="9"/>
  <c r="G801" i="9"/>
  <c r="G800" i="9"/>
  <c r="G799" i="9"/>
  <c r="G798" i="9"/>
  <c r="G797" i="9"/>
  <c r="G796" i="9"/>
  <c r="G795" i="9"/>
  <c r="G794" i="9"/>
  <c r="G793" i="9"/>
  <c r="G792" i="9"/>
  <c r="G791" i="9"/>
  <c r="G790" i="9"/>
  <c r="G789" i="9"/>
  <c r="G788" i="9"/>
  <c r="G787" i="9"/>
  <c r="G786" i="9"/>
  <c r="G785" i="9"/>
  <c r="G784" i="9"/>
  <c r="G783" i="9"/>
  <c r="G782" i="9"/>
  <c r="G781" i="9"/>
  <c r="G780" i="9"/>
  <c r="G779" i="9"/>
  <c r="G778" i="9"/>
  <c r="G777" i="9"/>
  <c r="G776" i="9"/>
  <c r="G775" i="9"/>
  <c r="G774" i="9"/>
  <c r="G773" i="9"/>
  <c r="G772" i="9"/>
  <c r="G771" i="9"/>
  <c r="G770" i="9"/>
  <c r="G769" i="9"/>
  <c r="G768" i="9"/>
  <c r="G767" i="9"/>
  <c r="G766" i="9"/>
  <c r="G765" i="9"/>
  <c r="G764" i="9"/>
  <c r="G763" i="9"/>
  <c r="G762" i="9"/>
  <c r="G761" i="9"/>
  <c r="G760" i="9"/>
  <c r="G759" i="9"/>
  <c r="G758" i="9"/>
  <c r="G757" i="9"/>
  <c r="G756" i="9"/>
  <c r="G755" i="9"/>
  <c r="G754" i="9"/>
  <c r="G753" i="9"/>
  <c r="G752" i="9"/>
  <c r="G751" i="9"/>
  <c r="G750" i="9"/>
  <c r="G749" i="9"/>
  <c r="G748" i="9"/>
  <c r="G747" i="9"/>
  <c r="G746" i="9"/>
  <c r="G745" i="9"/>
  <c r="G744" i="9"/>
  <c r="G743" i="9"/>
  <c r="G742" i="9"/>
  <c r="G741" i="9"/>
  <c r="G740" i="9"/>
  <c r="G739" i="9"/>
  <c r="G738" i="9"/>
  <c r="G737" i="9"/>
  <c r="G736" i="9"/>
  <c r="G735" i="9"/>
  <c r="G734" i="9"/>
  <c r="G733" i="9"/>
  <c r="G732" i="9"/>
  <c r="G731" i="9"/>
  <c r="G730" i="9"/>
  <c r="G729" i="9"/>
  <c r="G728" i="9"/>
  <c r="G727" i="9"/>
  <c r="G726" i="9"/>
  <c r="G725" i="9"/>
  <c r="G724" i="9"/>
  <c r="G723" i="9"/>
  <c r="G722" i="9"/>
  <c r="G721" i="9"/>
  <c r="G720" i="9"/>
  <c r="G719" i="9"/>
  <c r="G718" i="9"/>
  <c r="G717" i="9"/>
  <c r="G716" i="9"/>
  <c r="G715" i="9"/>
  <c r="G714" i="9"/>
  <c r="G713" i="9"/>
  <c r="G712" i="9"/>
  <c r="G711" i="9"/>
  <c r="G710" i="9"/>
  <c r="G709" i="9"/>
  <c r="G708" i="9"/>
  <c r="G707" i="9"/>
  <c r="G706" i="9"/>
  <c r="G705" i="9"/>
  <c r="G704" i="9"/>
  <c r="G703" i="9"/>
  <c r="G702" i="9"/>
  <c r="G701" i="9"/>
  <c r="G700" i="9"/>
  <c r="G699" i="9"/>
  <c r="G698" i="9"/>
  <c r="G697" i="9"/>
  <c r="G696" i="9"/>
  <c r="G695" i="9"/>
  <c r="G694" i="9"/>
  <c r="G693" i="9"/>
  <c r="G692" i="9"/>
  <c r="G691" i="9"/>
  <c r="G690" i="9"/>
  <c r="G689" i="9"/>
  <c r="G688" i="9"/>
  <c r="G687" i="9"/>
  <c r="G686" i="9"/>
  <c r="G685" i="9"/>
  <c r="G684" i="9"/>
  <c r="G683" i="9"/>
  <c r="G682" i="9"/>
  <c r="G681" i="9"/>
  <c r="G680" i="9"/>
  <c r="G679" i="9"/>
  <c r="G678" i="9"/>
  <c r="G677" i="9"/>
  <c r="G676" i="9"/>
  <c r="G675" i="9"/>
  <c r="G674" i="9"/>
  <c r="G673" i="9"/>
  <c r="G672" i="9"/>
  <c r="G671" i="9"/>
  <c r="G670" i="9"/>
  <c r="G669" i="9"/>
  <c r="G668" i="9"/>
  <c r="G667" i="9"/>
  <c r="G666" i="9"/>
  <c r="G665" i="9"/>
  <c r="G664" i="9"/>
  <c r="G663" i="9"/>
  <c r="G662" i="9"/>
  <c r="G661" i="9"/>
  <c r="G660" i="9"/>
  <c r="G659" i="9"/>
  <c r="G658" i="9"/>
  <c r="G657" i="9"/>
  <c r="G656" i="9"/>
  <c r="G655" i="9"/>
  <c r="G654" i="9"/>
  <c r="G653" i="9"/>
  <c r="G652" i="9"/>
  <c r="G651" i="9"/>
  <c r="G650" i="9"/>
  <c r="G649" i="9"/>
  <c r="G648" i="9"/>
  <c r="G647" i="9"/>
  <c r="G646" i="9"/>
  <c r="G645" i="9"/>
  <c r="G644" i="9"/>
  <c r="G643" i="9"/>
  <c r="G642" i="9"/>
  <c r="G641" i="9"/>
  <c r="G640" i="9"/>
  <c r="G639" i="9"/>
  <c r="G638" i="9"/>
  <c r="G637" i="9"/>
  <c r="G636" i="9"/>
  <c r="G635" i="9"/>
  <c r="G634" i="9"/>
  <c r="G633" i="9"/>
  <c r="G632" i="9"/>
  <c r="G631" i="9"/>
  <c r="G630" i="9"/>
  <c r="G629" i="9"/>
  <c r="G628" i="9"/>
  <c r="G627" i="9"/>
  <c r="G626" i="9"/>
  <c r="G625" i="9"/>
  <c r="G624" i="9"/>
  <c r="G623" i="9"/>
  <c r="G622" i="9"/>
  <c r="G621" i="9"/>
  <c r="G620" i="9"/>
  <c r="G619" i="9"/>
  <c r="G618" i="9"/>
  <c r="G617" i="9"/>
  <c r="G616" i="9"/>
  <c r="G615" i="9"/>
  <c r="G614" i="9"/>
  <c r="G613" i="9"/>
  <c r="G612" i="9"/>
  <c r="G611" i="9"/>
  <c r="G610" i="9"/>
  <c r="G609" i="9"/>
  <c r="G608" i="9"/>
  <c r="G607" i="9"/>
  <c r="G606" i="9"/>
  <c r="G605" i="9"/>
  <c r="G604" i="9"/>
  <c r="G603" i="9"/>
  <c r="G602" i="9"/>
  <c r="G601" i="9"/>
  <c r="G600" i="9"/>
  <c r="G599" i="9"/>
  <c r="G598" i="9"/>
  <c r="G597" i="9"/>
  <c r="G596" i="9"/>
  <c r="G595" i="9"/>
  <c r="G594" i="9"/>
  <c r="G593" i="9"/>
  <c r="G592" i="9"/>
  <c r="G591" i="9"/>
  <c r="G590" i="9"/>
  <c r="G589" i="9"/>
  <c r="G588" i="9"/>
  <c r="G587" i="9"/>
  <c r="G586" i="9"/>
  <c r="G585" i="9"/>
  <c r="G584" i="9"/>
  <c r="G583" i="9"/>
  <c r="G582" i="9"/>
  <c r="G581" i="9"/>
  <c r="G580" i="9"/>
  <c r="G579" i="9"/>
  <c r="G578" i="9"/>
  <c r="G577" i="9"/>
  <c r="G576" i="9"/>
  <c r="G575" i="9"/>
  <c r="G574" i="9"/>
  <c r="G573" i="9"/>
  <c r="G572" i="9"/>
  <c r="G571" i="9"/>
  <c r="G570" i="9"/>
  <c r="G569" i="9"/>
  <c r="G568" i="9"/>
  <c r="G567" i="9"/>
  <c r="G566" i="9"/>
  <c r="G565" i="9"/>
  <c r="G564" i="9"/>
  <c r="G563" i="9"/>
  <c r="G562" i="9"/>
  <c r="G561" i="9"/>
  <c r="G560" i="9"/>
  <c r="G559" i="9"/>
  <c r="G558" i="9"/>
  <c r="G557" i="9"/>
  <c r="G556" i="9"/>
  <c r="G555" i="9"/>
  <c r="G554" i="9"/>
  <c r="G553" i="9"/>
  <c r="G552" i="9"/>
  <c r="G551" i="9"/>
  <c r="G550" i="9"/>
  <c r="G549" i="9"/>
  <c r="G548" i="9"/>
  <c r="G547" i="9"/>
  <c r="G546" i="9"/>
  <c r="G545" i="9"/>
  <c r="G544" i="9"/>
  <c r="G543" i="9"/>
  <c r="G542" i="9"/>
  <c r="G541" i="9"/>
  <c r="G540" i="9"/>
  <c r="G539" i="9"/>
  <c r="G538" i="9"/>
  <c r="G537" i="9"/>
  <c r="G536" i="9"/>
  <c r="G535" i="9"/>
  <c r="G534" i="9"/>
  <c r="G533" i="9"/>
  <c r="G532" i="9"/>
  <c r="G531" i="9"/>
  <c r="G530" i="9"/>
  <c r="G529" i="9"/>
  <c r="G528" i="9"/>
  <c r="G527" i="9"/>
  <c r="G526" i="9"/>
  <c r="G525" i="9"/>
  <c r="G524" i="9"/>
  <c r="G523" i="9"/>
  <c r="G522" i="9"/>
  <c r="G521" i="9"/>
  <c r="G520" i="9"/>
  <c r="G519" i="9"/>
  <c r="G518" i="9"/>
  <c r="G517" i="9"/>
  <c r="G516" i="9"/>
  <c r="G515" i="9"/>
  <c r="G514" i="9"/>
  <c r="G513" i="9"/>
  <c r="G512" i="9"/>
  <c r="G511" i="9"/>
  <c r="G510" i="9"/>
  <c r="G509" i="9"/>
  <c r="G508" i="9"/>
  <c r="G507" i="9"/>
  <c r="G506" i="9"/>
  <c r="G505" i="9"/>
  <c r="G504" i="9"/>
  <c r="G503" i="9"/>
  <c r="G502" i="9"/>
  <c r="G501" i="9"/>
  <c r="G500" i="9"/>
  <c r="G499" i="9"/>
  <c r="G498" i="9"/>
  <c r="G497" i="9"/>
  <c r="G496" i="9"/>
  <c r="G495" i="9"/>
  <c r="G494" i="9"/>
  <c r="G493" i="9"/>
  <c r="G492" i="9"/>
  <c r="G491" i="9"/>
  <c r="G490" i="9"/>
  <c r="G489" i="9"/>
  <c r="G488" i="9"/>
  <c r="G487" i="9"/>
  <c r="G486" i="9"/>
  <c r="G485" i="9"/>
  <c r="G484" i="9"/>
  <c r="G483" i="9"/>
  <c r="G482" i="9"/>
  <c r="G481" i="9"/>
  <c r="G480" i="9"/>
  <c r="G479" i="9"/>
  <c r="G478" i="9"/>
  <c r="G477" i="9"/>
  <c r="G476" i="9"/>
  <c r="G475" i="9"/>
  <c r="G474" i="9"/>
  <c r="G473" i="9"/>
  <c r="G472" i="9"/>
  <c r="G471" i="9"/>
  <c r="G470" i="9"/>
  <c r="G469" i="9"/>
  <c r="G468" i="9"/>
  <c r="G467" i="9"/>
  <c r="G466" i="9"/>
  <c r="G465" i="9"/>
  <c r="G464" i="9"/>
  <c r="G463" i="9"/>
  <c r="G462" i="9"/>
  <c r="G461" i="9"/>
  <c r="G460" i="9"/>
  <c r="G459" i="9"/>
  <c r="G458" i="9"/>
  <c r="G457" i="9"/>
  <c r="G456" i="9"/>
  <c r="G455" i="9"/>
  <c r="G454" i="9"/>
  <c r="G453" i="9"/>
  <c r="G452" i="9"/>
  <c r="G451" i="9"/>
  <c r="G450" i="9"/>
  <c r="G449" i="9"/>
  <c r="G448" i="9"/>
  <c r="G447" i="9"/>
  <c r="G446" i="9"/>
  <c r="G445" i="9"/>
  <c r="G444" i="9"/>
  <c r="G443" i="9"/>
  <c r="G442" i="9"/>
  <c r="G441" i="9"/>
  <c r="G440" i="9"/>
  <c r="G439" i="9"/>
  <c r="G438" i="9"/>
  <c r="G437" i="9"/>
  <c r="G436" i="9"/>
  <c r="G435" i="9"/>
  <c r="G434" i="9"/>
  <c r="G433" i="9"/>
  <c r="G432" i="9"/>
  <c r="G431" i="9"/>
  <c r="G430" i="9"/>
  <c r="G429" i="9"/>
  <c r="G428" i="9"/>
  <c r="G427" i="9"/>
  <c r="G426" i="9"/>
  <c r="G425" i="9"/>
  <c r="G424" i="9"/>
  <c r="G423" i="9"/>
  <c r="G422" i="9"/>
  <c r="G421" i="9"/>
  <c r="G420" i="9"/>
  <c r="G419" i="9"/>
  <c r="G418" i="9"/>
  <c r="G417" i="9"/>
  <c r="G416" i="9"/>
  <c r="G415" i="9"/>
  <c r="G414" i="9"/>
  <c r="G413" i="9"/>
  <c r="G412" i="9"/>
  <c r="G411" i="9"/>
  <c r="G410" i="9"/>
  <c r="G409" i="9"/>
  <c r="G408" i="9"/>
  <c r="G407" i="9"/>
  <c r="G406" i="9"/>
  <c r="G405" i="9"/>
  <c r="G404" i="9"/>
  <c r="G403" i="9"/>
  <c r="G402" i="9"/>
  <c r="G401" i="9"/>
  <c r="G400" i="9"/>
  <c r="G399" i="9"/>
  <c r="G398" i="9"/>
  <c r="G397" i="9"/>
  <c r="G396" i="9"/>
  <c r="G395" i="9"/>
  <c r="G394" i="9"/>
  <c r="G393" i="9"/>
  <c r="G392" i="9"/>
  <c r="G391" i="9"/>
  <c r="G390" i="9"/>
  <c r="G389" i="9"/>
  <c r="G388" i="9"/>
  <c r="G387" i="9"/>
  <c r="G386" i="9"/>
  <c r="G385" i="9"/>
  <c r="G384" i="9"/>
  <c r="G383" i="9"/>
  <c r="G382" i="9"/>
  <c r="G381" i="9"/>
  <c r="G380"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G344" i="9"/>
  <c r="G343" i="9"/>
  <c r="G342" i="9"/>
  <c r="G341" i="9"/>
  <c r="G340" i="9"/>
  <c r="G339" i="9"/>
  <c r="G338" i="9"/>
  <c r="G337" i="9"/>
  <c r="G336" i="9"/>
  <c r="G335" i="9"/>
  <c r="G334" i="9"/>
  <c r="G333" i="9"/>
  <c r="G332" i="9"/>
  <c r="G331" i="9"/>
  <c r="G330" i="9"/>
  <c r="G329" i="9"/>
  <c r="G328" i="9"/>
  <c r="G327" i="9"/>
  <c r="G326" i="9"/>
  <c r="G325" i="9"/>
  <c r="G324" i="9"/>
  <c r="G323" i="9"/>
  <c r="G322" i="9"/>
  <c r="G321" i="9"/>
  <c r="G320" i="9"/>
  <c r="G319" i="9"/>
  <c r="G318" i="9"/>
  <c r="G317" i="9"/>
  <c r="G316" i="9"/>
  <c r="G315" i="9"/>
  <c r="G314" i="9"/>
  <c r="G313" i="9"/>
  <c r="G312" i="9"/>
  <c r="G311" i="9"/>
  <c r="G310" i="9"/>
  <c r="G309" i="9"/>
  <c r="G308" i="9"/>
  <c r="G307" i="9"/>
  <c r="G306" i="9"/>
  <c r="G305" i="9"/>
  <c r="G304" i="9"/>
  <c r="G303" i="9"/>
  <c r="G302" i="9"/>
  <c r="G301" i="9"/>
  <c r="G300" i="9"/>
  <c r="G299" i="9"/>
  <c r="G298" i="9"/>
  <c r="G297" i="9"/>
  <c r="G296" i="9"/>
  <c r="G295" i="9"/>
  <c r="G294" i="9"/>
  <c r="G293" i="9"/>
  <c r="G292" i="9"/>
  <c r="G291" i="9"/>
  <c r="G290" i="9"/>
  <c r="G289" i="9"/>
  <c r="G288" i="9"/>
  <c r="G287" i="9"/>
  <c r="G286" i="9"/>
  <c r="G285" i="9"/>
  <c r="G284" i="9"/>
  <c r="G283" i="9"/>
  <c r="G282" i="9"/>
  <c r="G281" i="9"/>
  <c r="G280" i="9"/>
  <c r="G279" i="9"/>
  <c r="G278" i="9"/>
  <c r="G277" i="9"/>
  <c r="G276" i="9"/>
  <c r="G275" i="9"/>
  <c r="G274" i="9"/>
  <c r="G273" i="9"/>
  <c r="G272" i="9"/>
  <c r="G271" i="9"/>
  <c r="G270" i="9"/>
  <c r="G269" i="9"/>
  <c r="G268" i="9"/>
  <c r="G267" i="9"/>
  <c r="G266" i="9"/>
  <c r="G265" i="9"/>
  <c r="G264" i="9"/>
  <c r="G263" i="9"/>
  <c r="G262" i="9"/>
  <c r="G261" i="9"/>
  <c r="G260" i="9"/>
  <c r="G259" i="9"/>
  <c r="G258" i="9"/>
  <c r="G257" i="9"/>
  <c r="G256" i="9"/>
  <c r="G255" i="9"/>
  <c r="G254" i="9"/>
  <c r="G253" i="9"/>
  <c r="G252" i="9"/>
  <c r="G251" i="9"/>
  <c r="G250" i="9"/>
  <c r="G249" i="9"/>
  <c r="G248" i="9"/>
  <c r="G247" i="9"/>
  <c r="G246" i="9"/>
  <c r="G245" i="9"/>
  <c r="G244" i="9"/>
  <c r="G243" i="9"/>
  <c r="G242" i="9"/>
  <c r="G241" i="9"/>
  <c r="G240" i="9"/>
  <c r="G239" i="9"/>
  <c r="G238" i="9"/>
  <c r="G237" i="9"/>
  <c r="G236" i="9"/>
  <c r="G235" i="9"/>
  <c r="G234" i="9"/>
  <c r="G233" i="9"/>
  <c r="G232" i="9"/>
  <c r="G231" i="9"/>
  <c r="G230" i="9"/>
  <c r="G229" i="9"/>
  <c r="G228" i="9"/>
  <c r="G227" i="9"/>
  <c r="G226" i="9"/>
  <c r="G225" i="9"/>
  <c r="G224" i="9"/>
  <c r="G223" i="9"/>
  <c r="G222" i="9"/>
  <c r="G221" i="9"/>
  <c r="G220" i="9"/>
  <c r="G219" i="9"/>
  <c r="G218" i="9"/>
  <c r="G217" i="9"/>
  <c r="G216" i="9"/>
  <c r="G215" i="9"/>
  <c r="G214" i="9"/>
  <c r="G213" i="9"/>
  <c r="G212" i="9"/>
  <c r="G211" i="9"/>
  <c r="G210" i="9"/>
  <c r="G209" i="9"/>
  <c r="G208" i="9"/>
  <c r="G207" i="9"/>
  <c r="G206" i="9"/>
  <c r="G205" i="9"/>
  <c r="G204" i="9"/>
  <c r="G203" i="9"/>
  <c r="G202" i="9"/>
  <c r="G201" i="9"/>
  <c r="G200" i="9"/>
  <c r="G199" i="9"/>
  <c r="G198" i="9"/>
  <c r="G197" i="9"/>
  <c r="G196" i="9"/>
  <c r="G195" i="9"/>
  <c r="G194" i="9"/>
  <c r="G193" i="9"/>
  <c r="G192" i="9"/>
  <c r="G191" i="9"/>
  <c r="G190" i="9"/>
  <c r="G189" i="9"/>
  <c r="G188" i="9"/>
  <c r="G187" i="9"/>
  <c r="G186" i="9"/>
  <c r="G185" i="9"/>
  <c r="G184" i="9"/>
  <c r="G183" i="9"/>
  <c r="G182" i="9"/>
  <c r="G181" i="9"/>
  <c r="G180" i="9"/>
  <c r="G179" i="9"/>
  <c r="G178" i="9"/>
  <c r="G177" i="9"/>
  <c r="G176" i="9"/>
  <c r="G175" i="9"/>
  <c r="G174" i="9"/>
  <c r="G173" i="9"/>
  <c r="G172" i="9"/>
  <c r="G171" i="9"/>
  <c r="G170" i="9"/>
  <c r="G169" i="9"/>
  <c r="G168" i="9"/>
  <c r="G167" i="9"/>
  <c r="G166" i="9"/>
  <c r="G165" i="9"/>
  <c r="G164" i="9"/>
  <c r="G163" i="9"/>
  <c r="G162" i="9"/>
  <c r="G161" i="9"/>
  <c r="G160" i="9"/>
  <c r="G159" i="9"/>
  <c r="G158" i="9"/>
  <c r="G157" i="9"/>
  <c r="G156" i="9"/>
  <c r="G155" i="9"/>
  <c r="G154" i="9"/>
  <c r="G153" i="9"/>
  <c r="G152" i="9"/>
  <c r="G151" i="9"/>
  <c r="G150" i="9"/>
  <c r="G149" i="9"/>
  <c r="G148" i="9"/>
  <c r="G147" i="9"/>
  <c r="G146" i="9"/>
  <c r="G145" i="9"/>
  <c r="G144" i="9"/>
  <c r="G143" i="9"/>
  <c r="G142" i="9"/>
  <c r="G141" i="9"/>
  <c r="G140" i="9"/>
  <c r="G139" i="9"/>
  <c r="G138" i="9"/>
  <c r="G137" i="9"/>
  <c r="G136" i="9"/>
  <c r="G135" i="9"/>
  <c r="G134" i="9"/>
  <c r="G133" i="9"/>
  <c r="G132" i="9"/>
  <c r="G131" i="9"/>
  <c r="G130" i="9"/>
  <c r="G129" i="9"/>
  <c r="G128" i="9"/>
  <c r="G127" i="9"/>
  <c r="G126" i="9"/>
  <c r="G125" i="9"/>
  <c r="G124" i="9"/>
  <c r="G123" i="9"/>
  <c r="G122" i="9"/>
  <c r="G121" i="9"/>
  <c r="G120" i="9"/>
  <c r="G119" i="9"/>
  <c r="G118" i="9"/>
  <c r="G117" i="9"/>
  <c r="G116" i="9"/>
  <c r="G115" i="9"/>
  <c r="G114" i="9"/>
  <c r="G113" i="9"/>
  <c r="G112" i="9"/>
  <c r="G111" i="9"/>
  <c r="G110" i="9"/>
  <c r="G109" i="9"/>
  <c r="G108" i="9"/>
  <c r="G107" i="9"/>
  <c r="G106" i="9"/>
  <c r="G105" i="9"/>
  <c r="G104" i="9"/>
  <c r="G103" i="9"/>
  <c r="G102" i="9"/>
  <c r="G101" i="9"/>
  <c r="G100" i="9"/>
  <c r="G99" i="9"/>
  <c r="G98" i="9"/>
  <c r="G97" i="9"/>
  <c r="G96" i="9"/>
  <c r="G95" i="9"/>
  <c r="G94" i="9"/>
  <c r="G93" i="9"/>
  <c r="G92" i="9"/>
  <c r="G91" i="9"/>
  <c r="G90" i="9"/>
  <c r="G89" i="9"/>
  <c r="G88" i="9"/>
  <c r="G87" i="9"/>
  <c r="G86" i="9"/>
  <c r="G85" i="9"/>
  <c r="G84" i="9"/>
  <c r="G83" i="9"/>
  <c r="G82" i="9"/>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7" i="9"/>
  <c r="G6" i="9"/>
  <c r="F1004" i="9"/>
  <c r="F1003" i="9"/>
  <c r="F1002" i="9"/>
  <c r="F1001" i="9"/>
  <c r="F1000" i="9"/>
  <c r="F999" i="9"/>
  <c r="F998" i="9"/>
  <c r="F997" i="9"/>
  <c r="F996" i="9"/>
  <c r="F995" i="9"/>
  <c r="F994" i="9"/>
  <c r="F993" i="9"/>
  <c r="F992" i="9"/>
  <c r="F991" i="9"/>
  <c r="F990" i="9"/>
  <c r="F989" i="9"/>
  <c r="F988" i="9"/>
  <c r="F987" i="9"/>
  <c r="F986" i="9"/>
  <c r="F985" i="9"/>
  <c r="F984" i="9"/>
  <c r="F983" i="9"/>
  <c r="F982" i="9"/>
  <c r="F981" i="9"/>
  <c r="F980" i="9"/>
  <c r="F979" i="9"/>
  <c r="F978" i="9"/>
  <c r="F977" i="9"/>
  <c r="F976" i="9"/>
  <c r="F975" i="9"/>
  <c r="F974" i="9"/>
  <c r="F973" i="9"/>
  <c r="F972" i="9"/>
  <c r="F971" i="9"/>
  <c r="F970" i="9"/>
  <c r="F969" i="9"/>
  <c r="F968" i="9"/>
  <c r="F967" i="9"/>
  <c r="F966" i="9"/>
  <c r="F965" i="9"/>
  <c r="F964" i="9"/>
  <c r="F963" i="9"/>
  <c r="F962" i="9"/>
  <c r="F961" i="9"/>
  <c r="F960" i="9"/>
  <c r="F959" i="9"/>
  <c r="F958" i="9"/>
  <c r="F957" i="9"/>
  <c r="F956" i="9"/>
  <c r="F955" i="9"/>
  <c r="F954" i="9"/>
  <c r="F953" i="9"/>
  <c r="F952" i="9"/>
  <c r="F951" i="9"/>
  <c r="F950" i="9"/>
  <c r="F949" i="9"/>
  <c r="F948" i="9"/>
  <c r="F947" i="9"/>
  <c r="F946" i="9"/>
  <c r="F945" i="9"/>
  <c r="F944" i="9"/>
  <c r="F943" i="9"/>
  <c r="F942" i="9"/>
  <c r="F941" i="9"/>
  <c r="F940" i="9"/>
  <c r="F939" i="9"/>
  <c r="F938" i="9"/>
  <c r="F937" i="9"/>
  <c r="F936" i="9"/>
  <c r="F935" i="9"/>
  <c r="F934" i="9"/>
  <c r="F933" i="9"/>
  <c r="F932" i="9"/>
  <c r="F931" i="9"/>
  <c r="F930" i="9"/>
  <c r="F929" i="9"/>
  <c r="F928" i="9"/>
  <c r="F927" i="9"/>
  <c r="F926" i="9"/>
  <c r="F925" i="9"/>
  <c r="F924" i="9"/>
  <c r="F923" i="9"/>
  <c r="F922" i="9"/>
  <c r="F921" i="9"/>
  <c r="F920" i="9"/>
  <c r="F919" i="9"/>
  <c r="F918" i="9"/>
  <c r="F917" i="9"/>
  <c r="F916" i="9"/>
  <c r="F915" i="9"/>
  <c r="F914" i="9"/>
  <c r="F913" i="9"/>
  <c r="F912" i="9"/>
  <c r="F911" i="9"/>
  <c r="F910" i="9"/>
  <c r="F909" i="9"/>
  <c r="F908" i="9"/>
  <c r="F907" i="9"/>
  <c r="F906" i="9"/>
  <c r="F905" i="9"/>
  <c r="F904" i="9"/>
  <c r="F903" i="9"/>
  <c r="F902" i="9"/>
  <c r="F901" i="9"/>
  <c r="F900" i="9"/>
  <c r="F899" i="9"/>
  <c r="F898" i="9"/>
  <c r="F897" i="9"/>
  <c r="F896" i="9"/>
  <c r="F895" i="9"/>
  <c r="F894" i="9"/>
  <c r="F893" i="9"/>
  <c r="F892" i="9"/>
  <c r="F891" i="9"/>
  <c r="F890" i="9"/>
  <c r="F889" i="9"/>
  <c r="F888" i="9"/>
  <c r="F887" i="9"/>
  <c r="F886" i="9"/>
  <c r="F885" i="9"/>
  <c r="F884" i="9"/>
  <c r="F883" i="9"/>
  <c r="F882" i="9"/>
  <c r="F881" i="9"/>
  <c r="F880" i="9"/>
  <c r="F879" i="9"/>
  <c r="F878" i="9"/>
  <c r="F877" i="9"/>
  <c r="F876" i="9"/>
  <c r="F875" i="9"/>
  <c r="F874" i="9"/>
  <c r="F873" i="9"/>
  <c r="F872" i="9"/>
  <c r="F871" i="9"/>
  <c r="F870" i="9"/>
  <c r="F869" i="9"/>
  <c r="F868" i="9"/>
  <c r="F867" i="9"/>
  <c r="F866" i="9"/>
  <c r="F865" i="9"/>
  <c r="F864" i="9"/>
  <c r="F863" i="9"/>
  <c r="F862" i="9"/>
  <c r="F861" i="9"/>
  <c r="F860" i="9"/>
  <c r="F859" i="9"/>
  <c r="F858" i="9"/>
  <c r="F857" i="9"/>
  <c r="F856" i="9"/>
  <c r="F855" i="9"/>
  <c r="F854" i="9"/>
  <c r="F853" i="9"/>
  <c r="F852" i="9"/>
  <c r="F851" i="9"/>
  <c r="F850" i="9"/>
  <c r="F849" i="9"/>
  <c r="F848" i="9"/>
  <c r="F847" i="9"/>
  <c r="F846" i="9"/>
  <c r="F845" i="9"/>
  <c r="F844" i="9"/>
  <c r="F843" i="9"/>
  <c r="F842" i="9"/>
  <c r="F841" i="9"/>
  <c r="F840" i="9"/>
  <c r="F839" i="9"/>
  <c r="F838" i="9"/>
  <c r="F837" i="9"/>
  <c r="F836" i="9"/>
  <c r="F835" i="9"/>
  <c r="F834" i="9"/>
  <c r="F833" i="9"/>
  <c r="F832" i="9"/>
  <c r="F831" i="9"/>
  <c r="F830" i="9"/>
  <c r="F829" i="9"/>
  <c r="F828" i="9"/>
  <c r="F827" i="9"/>
  <c r="F826" i="9"/>
  <c r="F825" i="9"/>
  <c r="F824" i="9"/>
  <c r="F823" i="9"/>
  <c r="F822" i="9"/>
  <c r="F821" i="9"/>
  <c r="F820" i="9"/>
  <c r="F819" i="9"/>
  <c r="F818" i="9"/>
  <c r="F817" i="9"/>
  <c r="F816" i="9"/>
  <c r="F815" i="9"/>
  <c r="F814" i="9"/>
  <c r="F813" i="9"/>
  <c r="F812" i="9"/>
  <c r="F811" i="9"/>
  <c r="F810" i="9"/>
  <c r="F809" i="9"/>
  <c r="F808" i="9"/>
  <c r="F807" i="9"/>
  <c r="F806" i="9"/>
  <c r="F805" i="9"/>
  <c r="F804" i="9"/>
  <c r="F803" i="9"/>
  <c r="F802" i="9"/>
  <c r="F801" i="9"/>
  <c r="F800" i="9"/>
  <c r="F799" i="9"/>
  <c r="F798" i="9"/>
  <c r="F797" i="9"/>
  <c r="F796" i="9"/>
  <c r="F795" i="9"/>
  <c r="F794" i="9"/>
  <c r="F793" i="9"/>
  <c r="F792" i="9"/>
  <c r="F791" i="9"/>
  <c r="F790" i="9"/>
  <c r="F789" i="9"/>
  <c r="F788" i="9"/>
  <c r="F787" i="9"/>
  <c r="F786" i="9"/>
  <c r="F785" i="9"/>
  <c r="F784" i="9"/>
  <c r="F783" i="9"/>
  <c r="F782" i="9"/>
  <c r="F781" i="9"/>
  <c r="F780" i="9"/>
  <c r="F779" i="9"/>
  <c r="F778" i="9"/>
  <c r="F777" i="9"/>
  <c r="F776" i="9"/>
  <c r="F775" i="9"/>
  <c r="F774" i="9"/>
  <c r="F773" i="9"/>
  <c r="F772" i="9"/>
  <c r="F771" i="9"/>
  <c r="F770" i="9"/>
  <c r="F769" i="9"/>
  <c r="F768" i="9"/>
  <c r="F767" i="9"/>
  <c r="F766" i="9"/>
  <c r="F765" i="9"/>
  <c r="F764" i="9"/>
  <c r="F763" i="9"/>
  <c r="F762" i="9"/>
  <c r="F761" i="9"/>
  <c r="F760" i="9"/>
  <c r="F759" i="9"/>
  <c r="F758" i="9"/>
  <c r="F757" i="9"/>
  <c r="F756" i="9"/>
  <c r="F755" i="9"/>
  <c r="F754" i="9"/>
  <c r="F753" i="9"/>
  <c r="F752" i="9"/>
  <c r="F751" i="9"/>
  <c r="F750" i="9"/>
  <c r="F749" i="9"/>
  <c r="F748" i="9"/>
  <c r="F747" i="9"/>
  <c r="F746" i="9"/>
  <c r="F745" i="9"/>
  <c r="F744" i="9"/>
  <c r="F743" i="9"/>
  <c r="F742" i="9"/>
  <c r="F741" i="9"/>
  <c r="F740" i="9"/>
  <c r="F739" i="9"/>
  <c r="F738" i="9"/>
  <c r="F737" i="9"/>
  <c r="F736" i="9"/>
  <c r="F735" i="9"/>
  <c r="F734" i="9"/>
  <c r="F733" i="9"/>
  <c r="F732" i="9"/>
  <c r="F731" i="9"/>
  <c r="F730" i="9"/>
  <c r="F729" i="9"/>
  <c r="F728" i="9"/>
  <c r="F727" i="9"/>
  <c r="F726" i="9"/>
  <c r="F725" i="9"/>
  <c r="F724" i="9"/>
  <c r="F723" i="9"/>
  <c r="F722" i="9"/>
  <c r="F721" i="9"/>
  <c r="F720" i="9"/>
  <c r="F719" i="9"/>
  <c r="F718" i="9"/>
  <c r="F717" i="9"/>
  <c r="F716" i="9"/>
  <c r="F715" i="9"/>
  <c r="F714" i="9"/>
  <c r="F713" i="9"/>
  <c r="F712" i="9"/>
  <c r="F711" i="9"/>
  <c r="F710" i="9"/>
  <c r="F709" i="9"/>
  <c r="F708" i="9"/>
  <c r="F707" i="9"/>
  <c r="F706" i="9"/>
  <c r="F705" i="9"/>
  <c r="F704" i="9"/>
  <c r="F703" i="9"/>
  <c r="F702" i="9"/>
  <c r="F701" i="9"/>
  <c r="F700" i="9"/>
  <c r="F699" i="9"/>
  <c r="F698" i="9"/>
  <c r="F697" i="9"/>
  <c r="F696" i="9"/>
  <c r="F695" i="9"/>
  <c r="F694" i="9"/>
  <c r="F693" i="9"/>
  <c r="F692" i="9"/>
  <c r="F691" i="9"/>
  <c r="F690" i="9"/>
  <c r="F689" i="9"/>
  <c r="F688" i="9"/>
  <c r="F687" i="9"/>
  <c r="F686" i="9"/>
  <c r="F685" i="9"/>
  <c r="F684" i="9"/>
  <c r="F683" i="9"/>
  <c r="F682" i="9"/>
  <c r="F681" i="9"/>
  <c r="F680" i="9"/>
  <c r="F679" i="9"/>
  <c r="F678" i="9"/>
  <c r="F677" i="9"/>
  <c r="F676" i="9"/>
  <c r="F675" i="9"/>
  <c r="F674" i="9"/>
  <c r="F673" i="9"/>
  <c r="F672" i="9"/>
  <c r="F671" i="9"/>
  <c r="F670" i="9"/>
  <c r="F669" i="9"/>
  <c r="F668" i="9"/>
  <c r="F667" i="9"/>
  <c r="F666" i="9"/>
  <c r="F665" i="9"/>
  <c r="F664" i="9"/>
  <c r="F663" i="9"/>
  <c r="F662" i="9"/>
  <c r="F661" i="9"/>
  <c r="F660" i="9"/>
  <c r="F659" i="9"/>
  <c r="F658" i="9"/>
  <c r="F657" i="9"/>
  <c r="F656" i="9"/>
  <c r="F655" i="9"/>
  <c r="F654" i="9"/>
  <c r="F653" i="9"/>
  <c r="F652" i="9"/>
  <c r="F651" i="9"/>
  <c r="F650" i="9"/>
  <c r="F649" i="9"/>
  <c r="F648" i="9"/>
  <c r="F647" i="9"/>
  <c r="F646" i="9"/>
  <c r="F645" i="9"/>
  <c r="F644" i="9"/>
  <c r="F643" i="9"/>
  <c r="F642" i="9"/>
  <c r="F641" i="9"/>
  <c r="F640" i="9"/>
  <c r="F639" i="9"/>
  <c r="F638" i="9"/>
  <c r="F637" i="9"/>
  <c r="F636" i="9"/>
  <c r="F635" i="9"/>
  <c r="F634" i="9"/>
  <c r="F633" i="9"/>
  <c r="F632" i="9"/>
  <c r="F631" i="9"/>
  <c r="F630" i="9"/>
  <c r="F629" i="9"/>
  <c r="F628" i="9"/>
  <c r="F627" i="9"/>
  <c r="F626" i="9"/>
  <c r="F625" i="9"/>
  <c r="F624" i="9"/>
  <c r="F623" i="9"/>
  <c r="F622" i="9"/>
  <c r="F621" i="9"/>
  <c r="F620" i="9"/>
  <c r="F619" i="9"/>
  <c r="F618" i="9"/>
  <c r="F617" i="9"/>
  <c r="F616" i="9"/>
  <c r="F615" i="9"/>
  <c r="F614" i="9"/>
  <c r="F613" i="9"/>
  <c r="F612" i="9"/>
  <c r="F611" i="9"/>
  <c r="F610" i="9"/>
  <c r="F609" i="9"/>
  <c r="F608" i="9"/>
  <c r="F607" i="9"/>
  <c r="F606" i="9"/>
  <c r="F605" i="9"/>
  <c r="F604" i="9"/>
  <c r="F603" i="9"/>
  <c r="F602" i="9"/>
  <c r="F601" i="9"/>
  <c r="F600" i="9"/>
  <c r="F599" i="9"/>
  <c r="F598" i="9"/>
  <c r="F597" i="9"/>
  <c r="F596" i="9"/>
  <c r="F595" i="9"/>
  <c r="F594" i="9"/>
  <c r="F593" i="9"/>
  <c r="F592" i="9"/>
  <c r="F591" i="9"/>
  <c r="F590" i="9"/>
  <c r="F589" i="9"/>
  <c r="F588" i="9"/>
  <c r="F587" i="9"/>
  <c r="F586" i="9"/>
  <c r="F585" i="9"/>
  <c r="F584" i="9"/>
  <c r="F583" i="9"/>
  <c r="F582" i="9"/>
  <c r="F581" i="9"/>
  <c r="F580" i="9"/>
  <c r="F579" i="9"/>
  <c r="F578" i="9"/>
  <c r="F577" i="9"/>
  <c r="F576" i="9"/>
  <c r="F575" i="9"/>
  <c r="F574" i="9"/>
  <c r="F573" i="9"/>
  <c r="F572" i="9"/>
  <c r="F571" i="9"/>
  <c r="F570" i="9"/>
  <c r="F569" i="9"/>
  <c r="F568" i="9"/>
  <c r="F567" i="9"/>
  <c r="F566" i="9"/>
  <c r="F565" i="9"/>
  <c r="F564" i="9"/>
  <c r="F563" i="9"/>
  <c r="F562" i="9"/>
  <c r="F561" i="9"/>
  <c r="F560" i="9"/>
  <c r="F559" i="9"/>
  <c r="F558" i="9"/>
  <c r="F557" i="9"/>
  <c r="F556" i="9"/>
  <c r="F555" i="9"/>
  <c r="F554" i="9"/>
  <c r="F553" i="9"/>
  <c r="F552" i="9"/>
  <c r="F551" i="9"/>
  <c r="F550" i="9"/>
  <c r="F549" i="9"/>
  <c r="F548" i="9"/>
  <c r="F547" i="9"/>
  <c r="F546" i="9"/>
  <c r="F545" i="9"/>
  <c r="F544" i="9"/>
  <c r="F543" i="9"/>
  <c r="F542" i="9"/>
  <c r="F541" i="9"/>
  <c r="F540" i="9"/>
  <c r="F539" i="9"/>
  <c r="F538" i="9"/>
  <c r="F537" i="9"/>
  <c r="F536" i="9"/>
  <c r="F535" i="9"/>
  <c r="F534" i="9"/>
  <c r="F533" i="9"/>
  <c r="F532" i="9"/>
  <c r="F531" i="9"/>
  <c r="F530" i="9"/>
  <c r="F529" i="9"/>
  <c r="F528" i="9"/>
  <c r="F527" i="9"/>
  <c r="F526" i="9"/>
  <c r="F525" i="9"/>
  <c r="F524" i="9"/>
  <c r="F523" i="9"/>
  <c r="F522" i="9"/>
  <c r="F521" i="9"/>
  <c r="F520" i="9"/>
  <c r="F519" i="9"/>
  <c r="F518" i="9"/>
  <c r="F517" i="9"/>
  <c r="F516" i="9"/>
  <c r="F515" i="9"/>
  <c r="F514" i="9"/>
  <c r="F513" i="9"/>
  <c r="F512" i="9"/>
  <c r="F511" i="9"/>
  <c r="F510" i="9"/>
  <c r="F509" i="9"/>
  <c r="F508" i="9"/>
  <c r="F507" i="9"/>
  <c r="F506" i="9"/>
  <c r="F505" i="9"/>
  <c r="F504" i="9"/>
  <c r="F503" i="9"/>
  <c r="F502" i="9"/>
  <c r="F501" i="9"/>
  <c r="F500" i="9"/>
  <c r="F499" i="9"/>
  <c r="F498" i="9"/>
  <c r="F497" i="9"/>
  <c r="F496" i="9"/>
  <c r="F495" i="9"/>
  <c r="F494" i="9"/>
  <c r="F493" i="9"/>
  <c r="F492" i="9"/>
  <c r="F491" i="9"/>
  <c r="F490" i="9"/>
  <c r="F489" i="9"/>
  <c r="F488" i="9"/>
  <c r="F487" i="9"/>
  <c r="F486" i="9"/>
  <c r="F485" i="9"/>
  <c r="F484" i="9"/>
  <c r="F483" i="9"/>
  <c r="F482" i="9"/>
  <c r="F481" i="9"/>
  <c r="F480" i="9"/>
  <c r="F479" i="9"/>
  <c r="F478" i="9"/>
  <c r="F477" i="9"/>
  <c r="F476" i="9"/>
  <c r="F475" i="9"/>
  <c r="F474" i="9"/>
  <c r="F473" i="9"/>
  <c r="F472" i="9"/>
  <c r="F471" i="9"/>
  <c r="F470" i="9"/>
  <c r="F469" i="9"/>
  <c r="F468" i="9"/>
  <c r="F467" i="9"/>
  <c r="F466" i="9"/>
  <c r="F465" i="9"/>
  <c r="F464" i="9"/>
  <c r="F463" i="9"/>
  <c r="F462" i="9"/>
  <c r="F461" i="9"/>
  <c r="F460" i="9"/>
  <c r="F459" i="9"/>
  <c r="F458" i="9"/>
  <c r="F457" i="9"/>
  <c r="F456" i="9"/>
  <c r="F455" i="9"/>
  <c r="F454" i="9"/>
  <c r="F453" i="9"/>
  <c r="F452" i="9"/>
  <c r="F451" i="9"/>
  <c r="F450" i="9"/>
  <c r="F449" i="9"/>
  <c r="F448" i="9"/>
  <c r="F447" i="9"/>
  <c r="F446" i="9"/>
  <c r="F445" i="9"/>
  <c r="F444" i="9"/>
  <c r="F443" i="9"/>
  <c r="F442" i="9"/>
  <c r="F441" i="9"/>
  <c r="F440" i="9"/>
  <c r="F439" i="9"/>
  <c r="F438" i="9"/>
  <c r="F437" i="9"/>
  <c r="F436" i="9"/>
  <c r="F435" i="9"/>
  <c r="F434" i="9"/>
  <c r="F433" i="9"/>
  <c r="F432" i="9"/>
  <c r="F431" i="9"/>
  <c r="F430" i="9"/>
  <c r="F429" i="9"/>
  <c r="F428" i="9"/>
  <c r="F427" i="9"/>
  <c r="F426" i="9"/>
  <c r="F425" i="9"/>
  <c r="F424" i="9"/>
  <c r="F423" i="9"/>
  <c r="F422" i="9"/>
  <c r="F421" i="9"/>
  <c r="F420" i="9"/>
  <c r="F419" i="9"/>
  <c r="F418" i="9"/>
  <c r="F417" i="9"/>
  <c r="F416" i="9"/>
  <c r="F415" i="9"/>
  <c r="F414" i="9"/>
  <c r="F413" i="9"/>
  <c r="F412" i="9"/>
  <c r="F411" i="9"/>
  <c r="F410" i="9"/>
  <c r="F409" i="9"/>
  <c r="F408" i="9"/>
  <c r="F407" i="9"/>
  <c r="F406" i="9"/>
  <c r="F405" i="9"/>
  <c r="F404" i="9"/>
  <c r="F403" i="9"/>
  <c r="F402" i="9"/>
  <c r="F401" i="9"/>
  <c r="F400" i="9"/>
  <c r="F399" i="9"/>
  <c r="F398" i="9"/>
  <c r="F397" i="9"/>
  <c r="F396" i="9"/>
  <c r="F395" i="9"/>
  <c r="F394" i="9"/>
  <c r="F393" i="9"/>
  <c r="F392" i="9"/>
  <c r="F391" i="9"/>
  <c r="F390" i="9"/>
  <c r="F389" i="9"/>
  <c r="F388" i="9"/>
  <c r="F387" i="9"/>
  <c r="F386" i="9"/>
  <c r="F385" i="9"/>
  <c r="F384" i="9"/>
  <c r="F383" i="9"/>
  <c r="F382" i="9"/>
  <c r="F381" i="9"/>
  <c r="F380" i="9"/>
  <c r="F379" i="9"/>
  <c r="F378" i="9"/>
  <c r="F377" i="9"/>
  <c r="F376" i="9"/>
  <c r="F375" i="9"/>
  <c r="F374" i="9"/>
  <c r="F373" i="9"/>
  <c r="F372" i="9"/>
  <c r="F371" i="9"/>
  <c r="F370" i="9"/>
  <c r="F369" i="9"/>
  <c r="F368" i="9"/>
  <c r="F367" i="9"/>
  <c r="F366" i="9"/>
  <c r="F365" i="9"/>
  <c r="F364" i="9"/>
  <c r="F363" i="9"/>
  <c r="F362" i="9"/>
  <c r="F361" i="9"/>
  <c r="F360" i="9"/>
  <c r="F359" i="9"/>
  <c r="F358" i="9"/>
  <c r="F357" i="9"/>
  <c r="F356" i="9"/>
  <c r="F355" i="9"/>
  <c r="F354" i="9"/>
  <c r="F353" i="9"/>
  <c r="F352" i="9"/>
  <c r="F351" i="9"/>
  <c r="F350" i="9"/>
  <c r="F349" i="9"/>
  <c r="F348" i="9"/>
  <c r="F347" i="9"/>
  <c r="F346" i="9"/>
  <c r="F345" i="9"/>
  <c r="F344" i="9"/>
  <c r="F343" i="9"/>
  <c r="F342" i="9"/>
  <c r="F341" i="9"/>
  <c r="F340" i="9"/>
  <c r="F339" i="9"/>
  <c r="F338" i="9"/>
  <c r="F337" i="9"/>
  <c r="F336" i="9"/>
  <c r="F335" i="9"/>
  <c r="F334" i="9"/>
  <c r="F333" i="9"/>
  <c r="F332" i="9"/>
  <c r="F331" i="9"/>
  <c r="F330" i="9"/>
  <c r="F329" i="9"/>
  <c r="F328" i="9"/>
  <c r="F327" i="9"/>
  <c r="F326" i="9"/>
  <c r="F325" i="9"/>
  <c r="F324" i="9"/>
  <c r="F323" i="9"/>
  <c r="F322" i="9"/>
  <c r="F321" i="9"/>
  <c r="F320" i="9"/>
  <c r="F319" i="9"/>
  <c r="F318" i="9"/>
  <c r="F317" i="9"/>
  <c r="F316" i="9"/>
  <c r="F315" i="9"/>
  <c r="F314" i="9"/>
  <c r="F313" i="9"/>
  <c r="F312" i="9"/>
  <c r="F311" i="9"/>
  <c r="F310" i="9"/>
  <c r="F309" i="9"/>
  <c r="F308" i="9"/>
  <c r="F307" i="9"/>
  <c r="F306" i="9"/>
  <c r="F305" i="9"/>
  <c r="F304" i="9"/>
  <c r="F303" i="9"/>
  <c r="F302" i="9"/>
  <c r="F301" i="9"/>
  <c r="F300" i="9"/>
  <c r="F299" i="9"/>
  <c r="F298" i="9"/>
  <c r="F297" i="9"/>
  <c r="F296" i="9"/>
  <c r="F295" i="9"/>
  <c r="F294" i="9"/>
  <c r="F293" i="9"/>
  <c r="F292" i="9"/>
  <c r="F291" i="9"/>
  <c r="F290" i="9"/>
  <c r="F289" i="9"/>
  <c r="F288" i="9"/>
  <c r="F287" i="9"/>
  <c r="F286" i="9"/>
  <c r="F285" i="9"/>
  <c r="F284" i="9"/>
  <c r="F283" i="9"/>
  <c r="F282" i="9"/>
  <c r="F281" i="9"/>
  <c r="F280" i="9"/>
  <c r="F279" i="9"/>
  <c r="F278" i="9"/>
  <c r="F277" i="9"/>
  <c r="F276" i="9"/>
  <c r="F275" i="9"/>
  <c r="F274" i="9"/>
  <c r="F273" i="9"/>
  <c r="F272" i="9"/>
  <c r="F271" i="9"/>
  <c r="F270" i="9"/>
  <c r="F269" i="9"/>
  <c r="F268" i="9"/>
  <c r="F267" i="9"/>
  <c r="F266" i="9"/>
  <c r="F265" i="9"/>
  <c r="F264" i="9"/>
  <c r="F263" i="9"/>
  <c r="F262" i="9"/>
  <c r="F261" i="9"/>
  <c r="F260" i="9"/>
  <c r="F259" i="9"/>
  <c r="F258" i="9"/>
  <c r="F257" i="9"/>
  <c r="F256" i="9"/>
  <c r="F255" i="9"/>
  <c r="F254" i="9"/>
  <c r="F253" i="9"/>
  <c r="F252" i="9"/>
  <c r="F251" i="9"/>
  <c r="F250" i="9"/>
  <c r="F249" i="9"/>
  <c r="F248" i="9"/>
  <c r="F247" i="9"/>
  <c r="F246" i="9"/>
  <c r="F245" i="9"/>
  <c r="F244" i="9"/>
  <c r="F243" i="9"/>
  <c r="F242" i="9"/>
  <c r="F241" i="9"/>
  <c r="F240" i="9"/>
  <c r="F239" i="9"/>
  <c r="F238" i="9"/>
  <c r="F237" i="9"/>
  <c r="F236" i="9"/>
  <c r="F235" i="9"/>
  <c r="F234" i="9"/>
  <c r="F233" i="9"/>
  <c r="F232" i="9"/>
  <c r="F231" i="9"/>
  <c r="F230" i="9"/>
  <c r="F229" i="9"/>
  <c r="F228" i="9"/>
  <c r="F227" i="9"/>
  <c r="F226" i="9"/>
  <c r="F225" i="9"/>
  <c r="F224" i="9"/>
  <c r="F223" i="9"/>
  <c r="F222" i="9"/>
  <c r="F221" i="9"/>
  <c r="F220" i="9"/>
  <c r="F219" i="9"/>
  <c r="F218" i="9"/>
  <c r="F217" i="9"/>
  <c r="F216" i="9"/>
  <c r="F215" i="9"/>
  <c r="F214" i="9"/>
  <c r="F213" i="9"/>
  <c r="F212" i="9"/>
  <c r="F211" i="9"/>
  <c r="F210" i="9"/>
  <c r="F209" i="9"/>
  <c r="F208" i="9"/>
  <c r="F207" i="9"/>
  <c r="F206" i="9"/>
  <c r="F205" i="9"/>
  <c r="F204" i="9"/>
  <c r="F203" i="9"/>
  <c r="F202" i="9"/>
  <c r="F201" i="9"/>
  <c r="F200" i="9"/>
  <c r="F199" i="9"/>
  <c r="F198" i="9"/>
  <c r="F197" i="9"/>
  <c r="F196" i="9"/>
  <c r="F195" i="9"/>
  <c r="F194" i="9"/>
  <c r="F193" i="9"/>
  <c r="F192" i="9"/>
  <c r="F191" i="9"/>
  <c r="F190" i="9"/>
  <c r="F189" i="9"/>
  <c r="F188" i="9"/>
  <c r="F187" i="9"/>
  <c r="F186" i="9"/>
  <c r="F185" i="9"/>
  <c r="F184" i="9"/>
  <c r="F183" i="9"/>
  <c r="F182" i="9"/>
  <c r="F181" i="9"/>
  <c r="F180" i="9"/>
  <c r="F179" i="9"/>
  <c r="F178" i="9"/>
  <c r="F177" i="9"/>
  <c r="F176" i="9"/>
  <c r="F175" i="9"/>
  <c r="F174" i="9"/>
  <c r="F173" i="9"/>
  <c r="F172" i="9"/>
  <c r="F171" i="9"/>
  <c r="F170" i="9"/>
  <c r="F169" i="9"/>
  <c r="F168" i="9"/>
  <c r="F167" i="9"/>
  <c r="F166" i="9"/>
  <c r="F165" i="9"/>
  <c r="F164" i="9"/>
  <c r="F163" i="9"/>
  <c r="F162" i="9"/>
  <c r="F161" i="9"/>
  <c r="F160" i="9"/>
  <c r="F159" i="9"/>
  <c r="F158" i="9"/>
  <c r="F157" i="9"/>
  <c r="F156" i="9"/>
  <c r="F155" i="9"/>
  <c r="F154" i="9"/>
  <c r="F153" i="9"/>
  <c r="F152" i="9"/>
  <c r="F151" i="9"/>
  <c r="F150" i="9"/>
  <c r="F149" i="9"/>
  <c r="F148" i="9"/>
  <c r="F147" i="9"/>
  <c r="F146" i="9"/>
  <c r="F145" i="9"/>
  <c r="F144" i="9"/>
  <c r="F143" i="9"/>
  <c r="F142" i="9"/>
  <c r="F141" i="9"/>
  <c r="F140" i="9"/>
  <c r="F139" i="9"/>
  <c r="F138" i="9"/>
  <c r="F137" i="9"/>
  <c r="F136" i="9"/>
  <c r="F135" i="9"/>
  <c r="F134" i="9"/>
  <c r="F133" i="9"/>
  <c r="F132" i="9"/>
  <c r="F131" i="9"/>
  <c r="F130" i="9"/>
  <c r="F129" i="9"/>
  <c r="F128" i="9"/>
  <c r="F127" i="9"/>
  <c r="F126" i="9"/>
  <c r="F125" i="9"/>
  <c r="F124" i="9"/>
  <c r="F123" i="9"/>
  <c r="F122" i="9"/>
  <c r="F121" i="9"/>
  <c r="F120" i="9"/>
  <c r="F119" i="9"/>
  <c r="F118" i="9"/>
  <c r="F117" i="9"/>
  <c r="F116" i="9"/>
  <c r="F115" i="9"/>
  <c r="F114" i="9"/>
  <c r="F113" i="9"/>
  <c r="F112" i="9"/>
  <c r="F111" i="9"/>
  <c r="F110" i="9"/>
  <c r="F109" i="9"/>
  <c r="F108" i="9"/>
  <c r="F107" i="9"/>
  <c r="F106" i="9"/>
  <c r="F105" i="9"/>
  <c r="F104" i="9"/>
  <c r="F103" i="9"/>
  <c r="F102" i="9"/>
  <c r="F101" i="9"/>
  <c r="F100" i="9"/>
  <c r="F99" i="9"/>
  <c r="F98" i="9"/>
  <c r="F97" i="9"/>
  <c r="F96" i="9"/>
  <c r="F95" i="9"/>
  <c r="F94" i="9"/>
  <c r="F93" i="9"/>
  <c r="F92" i="9"/>
  <c r="F91" i="9"/>
  <c r="F90" i="9"/>
  <c r="F89" i="9"/>
  <c r="F88" i="9"/>
  <c r="F87" i="9"/>
  <c r="F86" i="9"/>
  <c r="F85" i="9"/>
  <c r="F84" i="9"/>
  <c r="F83" i="9"/>
  <c r="F82" i="9"/>
  <c r="F81" i="9"/>
  <c r="F80" i="9"/>
  <c r="F79" i="9"/>
  <c r="F78" i="9"/>
  <c r="F77" i="9"/>
  <c r="F76" i="9"/>
  <c r="F75" i="9"/>
  <c r="F74" i="9"/>
  <c r="F73" i="9"/>
  <c r="F72" i="9"/>
  <c r="F71" i="9"/>
  <c r="F70" i="9"/>
  <c r="F69" i="9"/>
  <c r="F68" i="9"/>
  <c r="F67" i="9"/>
  <c r="F66" i="9"/>
  <c r="F65" i="9"/>
  <c r="F64" i="9"/>
  <c r="F63" i="9"/>
  <c r="F62" i="9"/>
  <c r="F61" i="9"/>
  <c r="F60" i="9"/>
  <c r="F59" i="9"/>
  <c r="F58" i="9"/>
  <c r="F57" i="9"/>
  <c r="F56" i="9"/>
  <c r="F55" i="9"/>
  <c r="F54" i="9"/>
  <c r="F53" i="9"/>
  <c r="F52" i="9"/>
  <c r="F51" i="9"/>
  <c r="F50" i="9"/>
  <c r="F49" i="9"/>
  <c r="F48" i="9"/>
  <c r="F47" i="9"/>
  <c r="F46" i="9"/>
  <c r="F45" i="9"/>
  <c r="F44" i="9"/>
  <c r="F43" i="9"/>
  <c r="F42" i="9"/>
  <c r="F41" i="9"/>
  <c r="F40" i="9"/>
  <c r="F39" i="9"/>
  <c r="F38" i="9"/>
  <c r="F37" i="9"/>
  <c r="F36" i="9"/>
  <c r="F35" i="9"/>
  <c r="F34" i="9"/>
  <c r="F33" i="9"/>
  <c r="F32" i="9"/>
  <c r="F31" i="9"/>
  <c r="F30" i="9"/>
  <c r="F29" i="9"/>
  <c r="F28" i="9"/>
  <c r="F27" i="9"/>
  <c r="F26" i="9"/>
  <c r="F25" i="9"/>
  <c r="F24" i="9"/>
  <c r="F23" i="9"/>
  <c r="F22" i="9"/>
  <c r="F21" i="9"/>
  <c r="F20" i="9"/>
  <c r="F19" i="9"/>
  <c r="F18" i="9"/>
  <c r="F17" i="9"/>
  <c r="F16" i="9"/>
  <c r="F15" i="9"/>
  <c r="F14" i="9"/>
  <c r="F13" i="9"/>
  <c r="F12" i="9"/>
  <c r="F11" i="9"/>
  <c r="F10" i="9"/>
  <c r="F9" i="9"/>
  <c r="F8" i="9"/>
  <c r="F7" i="9"/>
  <c r="F6" i="9"/>
  <c r="E5" i="9"/>
  <c r="E1004" i="9"/>
  <c r="E1003" i="9"/>
  <c r="E1002" i="9"/>
  <c r="E1001" i="9"/>
  <c r="E1000" i="9"/>
  <c r="E999" i="9"/>
  <c r="E998" i="9"/>
  <c r="E997" i="9"/>
  <c r="E996" i="9"/>
  <c r="E995" i="9"/>
  <c r="E994" i="9"/>
  <c r="E993" i="9"/>
  <c r="E992" i="9"/>
  <c r="E991" i="9"/>
  <c r="E990" i="9"/>
  <c r="E989" i="9"/>
  <c r="E988" i="9"/>
  <c r="E987" i="9"/>
  <c r="E986" i="9"/>
  <c r="E985" i="9"/>
  <c r="E984" i="9"/>
  <c r="E983" i="9"/>
  <c r="E982" i="9"/>
  <c r="E981" i="9"/>
  <c r="E980" i="9"/>
  <c r="E979" i="9"/>
  <c r="E978" i="9"/>
  <c r="E977" i="9"/>
  <c r="E976" i="9"/>
  <c r="E975" i="9"/>
  <c r="E974" i="9"/>
  <c r="E973" i="9"/>
  <c r="E972" i="9"/>
  <c r="E971" i="9"/>
  <c r="E970" i="9"/>
  <c r="E969" i="9"/>
  <c r="E968" i="9"/>
  <c r="E967" i="9"/>
  <c r="E966" i="9"/>
  <c r="E965" i="9"/>
  <c r="E964" i="9"/>
  <c r="E963" i="9"/>
  <c r="E962" i="9"/>
  <c r="E961" i="9"/>
  <c r="E960" i="9"/>
  <c r="E959" i="9"/>
  <c r="E958" i="9"/>
  <c r="E957" i="9"/>
  <c r="E956" i="9"/>
  <c r="E955" i="9"/>
  <c r="E954" i="9"/>
  <c r="E953" i="9"/>
  <c r="E952" i="9"/>
  <c r="E951" i="9"/>
  <c r="E950" i="9"/>
  <c r="E949" i="9"/>
  <c r="E948" i="9"/>
  <c r="E947" i="9"/>
  <c r="E946" i="9"/>
  <c r="E945" i="9"/>
  <c r="E944" i="9"/>
  <c r="E943" i="9"/>
  <c r="E942" i="9"/>
  <c r="E941" i="9"/>
  <c r="E940" i="9"/>
  <c r="E939" i="9"/>
  <c r="E938" i="9"/>
  <c r="E937" i="9"/>
  <c r="E936" i="9"/>
  <c r="E935" i="9"/>
  <c r="E934" i="9"/>
  <c r="E933" i="9"/>
  <c r="E932" i="9"/>
  <c r="E931" i="9"/>
  <c r="E930" i="9"/>
  <c r="E929" i="9"/>
  <c r="E928" i="9"/>
  <c r="E927" i="9"/>
  <c r="E926" i="9"/>
  <c r="E925" i="9"/>
  <c r="E924" i="9"/>
  <c r="E923" i="9"/>
  <c r="E922" i="9"/>
  <c r="E921" i="9"/>
  <c r="E920" i="9"/>
  <c r="E919" i="9"/>
  <c r="E918" i="9"/>
  <c r="E917" i="9"/>
  <c r="E916" i="9"/>
  <c r="E915" i="9"/>
  <c r="E914" i="9"/>
  <c r="E913" i="9"/>
  <c r="E912" i="9"/>
  <c r="E911" i="9"/>
  <c r="E910" i="9"/>
  <c r="E909" i="9"/>
  <c r="E908" i="9"/>
  <c r="E907" i="9"/>
  <c r="E906" i="9"/>
  <c r="E905" i="9"/>
  <c r="E904" i="9"/>
  <c r="E903" i="9"/>
  <c r="E902" i="9"/>
  <c r="E901" i="9"/>
  <c r="E900" i="9"/>
  <c r="E899" i="9"/>
  <c r="E898" i="9"/>
  <c r="E897" i="9"/>
  <c r="E896" i="9"/>
  <c r="E895" i="9"/>
  <c r="E894" i="9"/>
  <c r="E893" i="9"/>
  <c r="E892" i="9"/>
  <c r="E891" i="9"/>
  <c r="E890" i="9"/>
  <c r="E889" i="9"/>
  <c r="E888" i="9"/>
  <c r="E887" i="9"/>
  <c r="E886" i="9"/>
  <c r="E885" i="9"/>
  <c r="E884" i="9"/>
  <c r="E883" i="9"/>
  <c r="E882" i="9"/>
  <c r="E881" i="9"/>
  <c r="E880" i="9"/>
  <c r="E879" i="9"/>
  <c r="E878" i="9"/>
  <c r="E877" i="9"/>
  <c r="E876" i="9"/>
  <c r="E875" i="9"/>
  <c r="E874" i="9"/>
  <c r="E873" i="9"/>
  <c r="E872" i="9"/>
  <c r="E871" i="9"/>
  <c r="E870" i="9"/>
  <c r="E869" i="9"/>
  <c r="E868" i="9"/>
  <c r="E867" i="9"/>
  <c r="E866" i="9"/>
  <c r="E865" i="9"/>
  <c r="E864" i="9"/>
  <c r="E863" i="9"/>
  <c r="E862" i="9"/>
  <c r="E861" i="9"/>
  <c r="E860" i="9"/>
  <c r="E859" i="9"/>
  <c r="E858" i="9"/>
  <c r="E857" i="9"/>
  <c r="E856" i="9"/>
  <c r="E855" i="9"/>
  <c r="E854" i="9"/>
  <c r="E853" i="9"/>
  <c r="E852" i="9"/>
  <c r="E851" i="9"/>
  <c r="E850" i="9"/>
  <c r="E849" i="9"/>
  <c r="E848" i="9"/>
  <c r="E847" i="9"/>
  <c r="E846" i="9"/>
  <c r="E845" i="9"/>
  <c r="E844" i="9"/>
  <c r="E843" i="9"/>
  <c r="E842" i="9"/>
  <c r="E841" i="9"/>
  <c r="E840" i="9"/>
  <c r="E839" i="9"/>
  <c r="E838" i="9"/>
  <c r="E837" i="9"/>
  <c r="E836" i="9"/>
  <c r="E835" i="9"/>
  <c r="E834" i="9"/>
  <c r="E833" i="9"/>
  <c r="E832" i="9"/>
  <c r="E831" i="9"/>
  <c r="E830" i="9"/>
  <c r="E829" i="9"/>
  <c r="E828" i="9"/>
  <c r="E827" i="9"/>
  <c r="E826" i="9"/>
  <c r="E825" i="9"/>
  <c r="E824" i="9"/>
  <c r="E823" i="9"/>
  <c r="E822" i="9"/>
  <c r="E821" i="9"/>
  <c r="E820" i="9"/>
  <c r="E819" i="9"/>
  <c r="E818" i="9"/>
  <c r="E817" i="9"/>
  <c r="E816" i="9"/>
  <c r="E815" i="9"/>
  <c r="E814" i="9"/>
  <c r="E813" i="9"/>
  <c r="E812" i="9"/>
  <c r="E811" i="9"/>
  <c r="E810" i="9"/>
  <c r="E809" i="9"/>
  <c r="E808" i="9"/>
  <c r="E807" i="9"/>
  <c r="E806" i="9"/>
  <c r="E805" i="9"/>
  <c r="E804" i="9"/>
  <c r="E803" i="9"/>
  <c r="E802" i="9"/>
  <c r="E801" i="9"/>
  <c r="E800" i="9"/>
  <c r="E799" i="9"/>
  <c r="E798" i="9"/>
  <c r="E797" i="9"/>
  <c r="E796" i="9"/>
  <c r="E795" i="9"/>
  <c r="E794" i="9"/>
  <c r="E793" i="9"/>
  <c r="E792" i="9"/>
  <c r="E791" i="9"/>
  <c r="E790" i="9"/>
  <c r="E789" i="9"/>
  <c r="E788" i="9"/>
  <c r="E787" i="9"/>
  <c r="E786" i="9"/>
  <c r="E785" i="9"/>
  <c r="E784" i="9"/>
  <c r="E783" i="9"/>
  <c r="E782" i="9"/>
  <c r="E781" i="9"/>
  <c r="E780" i="9"/>
  <c r="E779" i="9"/>
  <c r="E778" i="9"/>
  <c r="E777" i="9"/>
  <c r="E776" i="9"/>
  <c r="E775" i="9"/>
  <c r="E774" i="9"/>
  <c r="E773" i="9"/>
  <c r="E772" i="9"/>
  <c r="E771" i="9"/>
  <c r="E770" i="9"/>
  <c r="E769" i="9"/>
  <c r="E768" i="9"/>
  <c r="E767" i="9"/>
  <c r="E766" i="9"/>
  <c r="E765" i="9"/>
  <c r="E764" i="9"/>
  <c r="E763" i="9"/>
  <c r="E762" i="9"/>
  <c r="E761" i="9"/>
  <c r="E760" i="9"/>
  <c r="E759" i="9"/>
  <c r="E758" i="9"/>
  <c r="E757" i="9"/>
  <c r="E756" i="9"/>
  <c r="E755" i="9"/>
  <c r="E754" i="9"/>
  <c r="E753" i="9"/>
  <c r="E752" i="9"/>
  <c r="E751" i="9"/>
  <c r="E750" i="9"/>
  <c r="E749" i="9"/>
  <c r="E748" i="9"/>
  <c r="E747" i="9"/>
  <c r="E746" i="9"/>
  <c r="E745" i="9"/>
  <c r="E744" i="9"/>
  <c r="E743" i="9"/>
  <c r="E742" i="9"/>
  <c r="E741" i="9"/>
  <c r="E740" i="9"/>
  <c r="E739" i="9"/>
  <c r="E738" i="9"/>
  <c r="E737" i="9"/>
  <c r="E736" i="9"/>
  <c r="E735" i="9"/>
  <c r="E734" i="9"/>
  <c r="E733" i="9"/>
  <c r="E732" i="9"/>
  <c r="E731" i="9"/>
  <c r="E730" i="9"/>
  <c r="E729" i="9"/>
  <c r="E728" i="9"/>
  <c r="E727" i="9"/>
  <c r="E726" i="9"/>
  <c r="E725" i="9"/>
  <c r="E724" i="9"/>
  <c r="E723" i="9"/>
  <c r="E722" i="9"/>
  <c r="E721" i="9"/>
  <c r="E720" i="9"/>
  <c r="E719" i="9"/>
  <c r="E718" i="9"/>
  <c r="E717" i="9"/>
  <c r="E716" i="9"/>
  <c r="E715" i="9"/>
  <c r="E714" i="9"/>
  <c r="E713" i="9"/>
  <c r="E712" i="9"/>
  <c r="E711" i="9"/>
  <c r="E710" i="9"/>
  <c r="E709" i="9"/>
  <c r="E708" i="9"/>
  <c r="E707" i="9"/>
  <c r="E706" i="9"/>
  <c r="E705" i="9"/>
  <c r="E704" i="9"/>
  <c r="E703" i="9"/>
  <c r="E702" i="9"/>
  <c r="E701" i="9"/>
  <c r="E700" i="9"/>
  <c r="E699" i="9"/>
  <c r="E698" i="9"/>
  <c r="E697" i="9"/>
  <c r="E696" i="9"/>
  <c r="E695" i="9"/>
  <c r="E694" i="9"/>
  <c r="E693" i="9"/>
  <c r="E692" i="9"/>
  <c r="E691" i="9"/>
  <c r="E690" i="9"/>
  <c r="E689" i="9"/>
  <c r="E688" i="9"/>
  <c r="E687" i="9"/>
  <c r="E686" i="9"/>
  <c r="E685" i="9"/>
  <c r="E684" i="9"/>
  <c r="E683" i="9"/>
  <c r="E682" i="9"/>
  <c r="E681" i="9"/>
  <c r="E680" i="9"/>
  <c r="E679" i="9"/>
  <c r="E678" i="9"/>
  <c r="E677" i="9"/>
  <c r="E676" i="9"/>
  <c r="E675" i="9"/>
  <c r="E674" i="9"/>
  <c r="E673" i="9"/>
  <c r="E672" i="9"/>
  <c r="E671" i="9"/>
  <c r="E670" i="9"/>
  <c r="E669" i="9"/>
  <c r="E668" i="9"/>
  <c r="E667" i="9"/>
  <c r="E666" i="9"/>
  <c r="E665" i="9"/>
  <c r="E664" i="9"/>
  <c r="E663" i="9"/>
  <c r="E662" i="9"/>
  <c r="E661" i="9"/>
  <c r="E660" i="9"/>
  <c r="E659" i="9"/>
  <c r="E658" i="9"/>
  <c r="E657" i="9"/>
  <c r="E656" i="9"/>
  <c r="E655" i="9"/>
  <c r="E654" i="9"/>
  <c r="E653" i="9"/>
  <c r="E652" i="9"/>
  <c r="E651" i="9"/>
  <c r="E650" i="9"/>
  <c r="E649" i="9"/>
  <c r="E648" i="9"/>
  <c r="E647" i="9"/>
  <c r="E646" i="9"/>
  <c r="E645" i="9"/>
  <c r="E644" i="9"/>
  <c r="E643" i="9"/>
  <c r="E642" i="9"/>
  <c r="E641" i="9"/>
  <c r="E640" i="9"/>
  <c r="E639" i="9"/>
  <c r="E638" i="9"/>
  <c r="E637" i="9"/>
  <c r="E636" i="9"/>
  <c r="E635" i="9"/>
  <c r="E634" i="9"/>
  <c r="E633" i="9"/>
  <c r="E632" i="9"/>
  <c r="E631" i="9"/>
  <c r="E630" i="9"/>
  <c r="E629" i="9"/>
  <c r="E628" i="9"/>
  <c r="E627" i="9"/>
  <c r="E626" i="9"/>
  <c r="E625" i="9"/>
  <c r="E624" i="9"/>
  <c r="E623" i="9"/>
  <c r="E622" i="9"/>
  <c r="E621" i="9"/>
  <c r="E620" i="9"/>
  <c r="E619" i="9"/>
  <c r="E618" i="9"/>
  <c r="E617" i="9"/>
  <c r="E616" i="9"/>
  <c r="E615" i="9"/>
  <c r="E614" i="9"/>
  <c r="E613" i="9"/>
  <c r="E612" i="9"/>
  <c r="E611" i="9"/>
  <c r="E610" i="9"/>
  <c r="E609" i="9"/>
  <c r="E608" i="9"/>
  <c r="E607" i="9"/>
  <c r="E606" i="9"/>
  <c r="E605" i="9"/>
  <c r="E604" i="9"/>
  <c r="E603" i="9"/>
  <c r="E602" i="9"/>
  <c r="E601" i="9"/>
  <c r="E600" i="9"/>
  <c r="E599" i="9"/>
  <c r="E598" i="9"/>
  <c r="E597" i="9"/>
  <c r="E596" i="9"/>
  <c r="E595" i="9"/>
  <c r="E594" i="9"/>
  <c r="E593" i="9"/>
  <c r="E592" i="9"/>
  <c r="E591" i="9"/>
  <c r="E590" i="9"/>
  <c r="E589" i="9"/>
  <c r="E588" i="9"/>
  <c r="E587" i="9"/>
  <c r="E586" i="9"/>
  <c r="E585" i="9"/>
  <c r="E584" i="9"/>
  <c r="E583" i="9"/>
  <c r="E582" i="9"/>
  <c r="E581" i="9"/>
  <c r="E580" i="9"/>
  <c r="E579" i="9"/>
  <c r="E578" i="9"/>
  <c r="E577" i="9"/>
  <c r="E576" i="9"/>
  <c r="E575" i="9"/>
  <c r="E574" i="9"/>
  <c r="E573" i="9"/>
  <c r="E572" i="9"/>
  <c r="E571" i="9"/>
  <c r="E570" i="9"/>
  <c r="E569" i="9"/>
  <c r="E568" i="9"/>
  <c r="E567" i="9"/>
  <c r="E566" i="9"/>
  <c r="E565" i="9"/>
  <c r="E564" i="9"/>
  <c r="E563" i="9"/>
  <c r="E562" i="9"/>
  <c r="E561" i="9"/>
  <c r="E560" i="9"/>
  <c r="E559" i="9"/>
  <c r="E558" i="9"/>
  <c r="E557" i="9"/>
  <c r="E556" i="9"/>
  <c r="E555" i="9"/>
  <c r="E554" i="9"/>
  <c r="E553" i="9"/>
  <c r="E552" i="9"/>
  <c r="E551" i="9"/>
  <c r="E550" i="9"/>
  <c r="E549" i="9"/>
  <c r="E548" i="9"/>
  <c r="E547" i="9"/>
  <c r="E546" i="9"/>
  <c r="E545" i="9"/>
  <c r="E544" i="9"/>
  <c r="E543" i="9"/>
  <c r="E542" i="9"/>
  <c r="E541" i="9"/>
  <c r="E540" i="9"/>
  <c r="E539" i="9"/>
  <c r="E538" i="9"/>
  <c r="E537" i="9"/>
  <c r="E536" i="9"/>
  <c r="E535" i="9"/>
  <c r="E534" i="9"/>
  <c r="E533" i="9"/>
  <c r="E532" i="9"/>
  <c r="E531" i="9"/>
  <c r="E530" i="9"/>
  <c r="E529" i="9"/>
  <c r="E528" i="9"/>
  <c r="E527" i="9"/>
  <c r="E526" i="9"/>
  <c r="E525" i="9"/>
  <c r="E524" i="9"/>
  <c r="E523" i="9"/>
  <c r="E522" i="9"/>
  <c r="E521" i="9"/>
  <c r="E520" i="9"/>
  <c r="E519" i="9"/>
  <c r="E518" i="9"/>
  <c r="E517" i="9"/>
  <c r="E516" i="9"/>
  <c r="E515" i="9"/>
  <c r="E514" i="9"/>
  <c r="E513" i="9"/>
  <c r="E512" i="9"/>
  <c r="E511" i="9"/>
  <c r="E510" i="9"/>
  <c r="E509" i="9"/>
  <c r="E508" i="9"/>
  <c r="E507" i="9"/>
  <c r="E506" i="9"/>
  <c r="E505" i="9"/>
  <c r="E504" i="9"/>
  <c r="E503" i="9"/>
  <c r="E502" i="9"/>
  <c r="E501" i="9"/>
  <c r="E500" i="9"/>
  <c r="E499" i="9"/>
  <c r="E498" i="9"/>
  <c r="E497" i="9"/>
  <c r="E496" i="9"/>
  <c r="E495" i="9"/>
  <c r="E494" i="9"/>
  <c r="E493" i="9"/>
  <c r="E492" i="9"/>
  <c r="E491" i="9"/>
  <c r="E490" i="9"/>
  <c r="E489" i="9"/>
  <c r="E488" i="9"/>
  <c r="E487" i="9"/>
  <c r="E486" i="9"/>
  <c r="E485" i="9"/>
  <c r="E484" i="9"/>
  <c r="E483" i="9"/>
  <c r="E482" i="9"/>
  <c r="E481" i="9"/>
  <c r="E480" i="9"/>
  <c r="E479" i="9"/>
  <c r="E478" i="9"/>
  <c r="E477" i="9"/>
  <c r="E476" i="9"/>
  <c r="E475" i="9"/>
  <c r="E474" i="9"/>
  <c r="E473" i="9"/>
  <c r="E472" i="9"/>
  <c r="E471" i="9"/>
  <c r="E470" i="9"/>
  <c r="E469" i="9"/>
  <c r="E468" i="9"/>
  <c r="E467" i="9"/>
  <c r="E466" i="9"/>
  <c r="E465" i="9"/>
  <c r="E464" i="9"/>
  <c r="E463" i="9"/>
  <c r="E462" i="9"/>
  <c r="E461" i="9"/>
  <c r="E460" i="9"/>
  <c r="E459" i="9"/>
  <c r="E458" i="9"/>
  <c r="E457" i="9"/>
  <c r="E456" i="9"/>
  <c r="E455" i="9"/>
  <c r="E454" i="9"/>
  <c r="E453" i="9"/>
  <c r="E452" i="9"/>
  <c r="E451" i="9"/>
  <c r="E450" i="9"/>
  <c r="E449" i="9"/>
  <c r="E448" i="9"/>
  <c r="E447" i="9"/>
  <c r="E446" i="9"/>
  <c r="E445" i="9"/>
  <c r="E444" i="9"/>
  <c r="E443" i="9"/>
  <c r="E442" i="9"/>
  <c r="E441" i="9"/>
  <c r="E440" i="9"/>
  <c r="E439" i="9"/>
  <c r="E438" i="9"/>
  <c r="E437" i="9"/>
  <c r="E436" i="9"/>
  <c r="E435" i="9"/>
  <c r="E434" i="9"/>
  <c r="E433" i="9"/>
  <c r="E432" i="9"/>
  <c r="E431" i="9"/>
  <c r="E430" i="9"/>
  <c r="E429" i="9"/>
  <c r="E428" i="9"/>
  <c r="E427" i="9"/>
  <c r="E426" i="9"/>
  <c r="E425" i="9"/>
  <c r="E424" i="9"/>
  <c r="E423" i="9"/>
  <c r="E422" i="9"/>
  <c r="E421" i="9"/>
  <c r="E420" i="9"/>
  <c r="E419" i="9"/>
  <c r="E418" i="9"/>
  <c r="E417" i="9"/>
  <c r="E416" i="9"/>
  <c r="E415" i="9"/>
  <c r="E414" i="9"/>
  <c r="E413" i="9"/>
  <c r="E412" i="9"/>
  <c r="E411" i="9"/>
  <c r="E410" i="9"/>
  <c r="E409" i="9"/>
  <c r="E408" i="9"/>
  <c r="E407" i="9"/>
  <c r="E406" i="9"/>
  <c r="E405" i="9"/>
  <c r="E404" i="9"/>
  <c r="E403" i="9"/>
  <c r="E402" i="9"/>
  <c r="E401" i="9"/>
  <c r="E400" i="9"/>
  <c r="E399" i="9"/>
  <c r="E398" i="9"/>
  <c r="E397" i="9"/>
  <c r="E396" i="9"/>
  <c r="E395" i="9"/>
  <c r="E394" i="9"/>
  <c r="E393" i="9"/>
  <c r="E392" i="9"/>
  <c r="E391" i="9"/>
  <c r="E390" i="9"/>
  <c r="E389" i="9"/>
  <c r="E388" i="9"/>
  <c r="E387" i="9"/>
  <c r="E386" i="9"/>
  <c r="E385" i="9"/>
  <c r="E384" i="9"/>
  <c r="E383" i="9"/>
  <c r="E382" i="9"/>
  <c r="E381" i="9"/>
  <c r="E380" i="9"/>
  <c r="E379" i="9"/>
  <c r="E378" i="9"/>
  <c r="E377" i="9"/>
  <c r="E376" i="9"/>
  <c r="E375" i="9"/>
  <c r="E374" i="9"/>
  <c r="E373" i="9"/>
  <c r="E372" i="9"/>
  <c r="E371" i="9"/>
  <c r="E370" i="9"/>
  <c r="E369" i="9"/>
  <c r="E368" i="9"/>
  <c r="E367" i="9"/>
  <c r="E366" i="9"/>
  <c r="E365" i="9"/>
  <c r="E364" i="9"/>
  <c r="E363" i="9"/>
  <c r="E362" i="9"/>
  <c r="E361" i="9"/>
  <c r="E360" i="9"/>
  <c r="E359" i="9"/>
  <c r="E358" i="9"/>
  <c r="E357" i="9"/>
  <c r="E356" i="9"/>
  <c r="E355" i="9"/>
  <c r="E354" i="9"/>
  <c r="E353" i="9"/>
  <c r="E352" i="9"/>
  <c r="E351" i="9"/>
  <c r="E350" i="9"/>
  <c r="E349" i="9"/>
  <c r="E348" i="9"/>
  <c r="E347" i="9"/>
  <c r="E346" i="9"/>
  <c r="E345" i="9"/>
  <c r="E344" i="9"/>
  <c r="E343" i="9"/>
  <c r="E342" i="9"/>
  <c r="E341" i="9"/>
  <c r="E340" i="9"/>
  <c r="E339" i="9"/>
  <c r="E338" i="9"/>
  <c r="E337" i="9"/>
  <c r="E336" i="9"/>
  <c r="E335" i="9"/>
  <c r="E334" i="9"/>
  <c r="E333" i="9"/>
  <c r="E332" i="9"/>
  <c r="E331" i="9"/>
  <c r="E330" i="9"/>
  <c r="E329" i="9"/>
  <c r="E328" i="9"/>
  <c r="E327" i="9"/>
  <c r="E326" i="9"/>
  <c r="E325" i="9"/>
  <c r="E324" i="9"/>
  <c r="E323" i="9"/>
  <c r="E322" i="9"/>
  <c r="E321" i="9"/>
  <c r="E320" i="9"/>
  <c r="E319" i="9"/>
  <c r="E318" i="9"/>
  <c r="E317" i="9"/>
  <c r="E316" i="9"/>
  <c r="E315" i="9"/>
  <c r="E314" i="9"/>
  <c r="E313" i="9"/>
  <c r="E312" i="9"/>
  <c r="E311" i="9"/>
  <c r="E310" i="9"/>
  <c r="E309" i="9"/>
  <c r="E308" i="9"/>
  <c r="E307" i="9"/>
  <c r="E306" i="9"/>
  <c r="E305" i="9"/>
  <c r="E304" i="9"/>
  <c r="E303" i="9"/>
  <c r="E302" i="9"/>
  <c r="E301" i="9"/>
  <c r="E300" i="9"/>
  <c r="E299" i="9"/>
  <c r="E298" i="9"/>
  <c r="E297" i="9"/>
  <c r="E296" i="9"/>
  <c r="E295" i="9"/>
  <c r="E294" i="9"/>
  <c r="E293" i="9"/>
  <c r="E292" i="9"/>
  <c r="E291" i="9"/>
  <c r="E290" i="9"/>
  <c r="E289" i="9"/>
  <c r="E288" i="9"/>
  <c r="E287" i="9"/>
  <c r="E286" i="9"/>
  <c r="E285" i="9"/>
  <c r="E284" i="9"/>
  <c r="E283" i="9"/>
  <c r="E282" i="9"/>
  <c r="E281" i="9"/>
  <c r="E280" i="9"/>
  <c r="E279" i="9"/>
  <c r="E278" i="9"/>
  <c r="E277" i="9"/>
  <c r="E276" i="9"/>
  <c r="E275" i="9"/>
  <c r="E274" i="9"/>
  <c r="E273" i="9"/>
  <c r="E272" i="9"/>
  <c r="E271" i="9"/>
  <c r="E270" i="9"/>
  <c r="E269" i="9"/>
  <c r="E268" i="9"/>
  <c r="E267" i="9"/>
  <c r="E266" i="9"/>
  <c r="E265" i="9"/>
  <c r="E264" i="9"/>
  <c r="E263" i="9"/>
  <c r="E262" i="9"/>
  <c r="E261" i="9"/>
  <c r="E260" i="9"/>
  <c r="E259" i="9"/>
  <c r="E258" i="9"/>
  <c r="E257" i="9"/>
  <c r="E256" i="9"/>
  <c r="E255" i="9"/>
  <c r="E254" i="9"/>
  <c r="E253" i="9"/>
  <c r="E252" i="9"/>
  <c r="E251" i="9"/>
  <c r="E250" i="9"/>
  <c r="E249" i="9"/>
  <c r="E248" i="9"/>
  <c r="E247" i="9"/>
  <c r="E246" i="9"/>
  <c r="E245" i="9"/>
  <c r="E244" i="9"/>
  <c r="E243" i="9"/>
  <c r="E242" i="9"/>
  <c r="E241" i="9"/>
  <c r="E240" i="9"/>
  <c r="E239" i="9"/>
  <c r="E238" i="9"/>
  <c r="E237" i="9"/>
  <c r="E236" i="9"/>
  <c r="E235" i="9"/>
  <c r="E234" i="9"/>
  <c r="E233" i="9"/>
  <c r="E232" i="9"/>
  <c r="E231" i="9"/>
  <c r="E230" i="9"/>
  <c r="E229" i="9"/>
  <c r="E228" i="9"/>
  <c r="E227" i="9"/>
  <c r="E226" i="9"/>
  <c r="E225" i="9"/>
  <c r="E224" i="9"/>
  <c r="E223" i="9"/>
  <c r="E222" i="9"/>
  <c r="E221" i="9"/>
  <c r="E220" i="9"/>
  <c r="E219" i="9"/>
  <c r="E218" i="9"/>
  <c r="E217" i="9"/>
  <c r="E216" i="9"/>
  <c r="E215" i="9"/>
  <c r="E214" i="9"/>
  <c r="E213" i="9"/>
  <c r="E212" i="9"/>
  <c r="E211" i="9"/>
  <c r="E210" i="9"/>
  <c r="E209" i="9"/>
  <c r="E208" i="9"/>
  <c r="E207" i="9"/>
  <c r="E206" i="9"/>
  <c r="E205" i="9"/>
  <c r="E204" i="9"/>
  <c r="E203" i="9"/>
  <c r="E202" i="9"/>
  <c r="E201" i="9"/>
  <c r="E200" i="9"/>
  <c r="E199" i="9"/>
  <c r="E198" i="9"/>
  <c r="E197" i="9"/>
  <c r="E196" i="9"/>
  <c r="E195" i="9"/>
  <c r="E194" i="9"/>
  <c r="E193" i="9"/>
  <c r="E192" i="9"/>
  <c r="E191" i="9"/>
  <c r="E190" i="9"/>
  <c r="E189" i="9"/>
  <c r="E188" i="9"/>
  <c r="E187" i="9"/>
  <c r="E186" i="9"/>
  <c r="E185" i="9"/>
  <c r="E184" i="9"/>
  <c r="E183" i="9"/>
  <c r="E182" i="9"/>
  <c r="E181" i="9"/>
  <c r="E180" i="9"/>
  <c r="E179" i="9"/>
  <c r="E178" i="9"/>
  <c r="E177" i="9"/>
  <c r="E176" i="9"/>
  <c r="E175" i="9"/>
  <c r="E174" i="9"/>
  <c r="E173" i="9"/>
  <c r="E172" i="9"/>
  <c r="E171" i="9"/>
  <c r="E170" i="9"/>
  <c r="E169" i="9"/>
  <c r="E168" i="9"/>
  <c r="E167" i="9"/>
  <c r="E166" i="9"/>
  <c r="E165" i="9"/>
  <c r="E164" i="9"/>
  <c r="E163" i="9"/>
  <c r="E162" i="9"/>
  <c r="E161" i="9"/>
  <c r="E160" i="9"/>
  <c r="E159" i="9"/>
  <c r="E158" i="9"/>
  <c r="E157" i="9"/>
  <c r="E156" i="9"/>
  <c r="E155" i="9"/>
  <c r="E154" i="9"/>
  <c r="E153" i="9"/>
  <c r="E152" i="9"/>
  <c r="E151" i="9"/>
  <c r="E150" i="9"/>
  <c r="E149" i="9"/>
  <c r="E148" i="9"/>
  <c r="E147" i="9"/>
  <c r="E146" i="9"/>
  <c r="E145" i="9"/>
  <c r="E144" i="9"/>
  <c r="E143" i="9"/>
  <c r="E142" i="9"/>
  <c r="E141" i="9"/>
  <c r="E140" i="9"/>
  <c r="E139" i="9"/>
  <c r="E138" i="9"/>
  <c r="E137" i="9"/>
  <c r="E136" i="9"/>
  <c r="E135" i="9"/>
  <c r="E134" i="9"/>
  <c r="E133" i="9"/>
  <c r="E132" i="9"/>
  <c r="E131" i="9"/>
  <c r="E130" i="9"/>
  <c r="E129" i="9"/>
  <c r="E128" i="9"/>
  <c r="E127" i="9"/>
  <c r="E126" i="9"/>
  <c r="E125" i="9"/>
  <c r="E124" i="9"/>
  <c r="E123" i="9"/>
  <c r="E122" i="9"/>
  <c r="E121" i="9"/>
  <c r="E120" i="9"/>
  <c r="E119" i="9"/>
  <c r="E118" i="9"/>
  <c r="E117" i="9"/>
  <c r="E116" i="9"/>
  <c r="E115" i="9"/>
  <c r="E114" i="9"/>
  <c r="E113" i="9"/>
  <c r="E112" i="9"/>
  <c r="E111" i="9"/>
  <c r="E110" i="9"/>
  <c r="E109" i="9"/>
  <c r="E108" i="9"/>
  <c r="E107"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9" i="9"/>
  <c r="E8" i="9"/>
  <c r="E7" i="9"/>
  <c r="E6" i="9"/>
  <c r="D1004" i="9"/>
  <c r="D1003" i="9"/>
  <c r="D1002" i="9"/>
  <c r="D1001" i="9"/>
  <c r="D1000" i="9"/>
  <c r="D999" i="9"/>
  <c r="D998" i="9"/>
  <c r="D997" i="9"/>
  <c r="D996" i="9"/>
  <c r="D995" i="9"/>
  <c r="D994" i="9"/>
  <c r="D993" i="9"/>
  <c r="D992" i="9"/>
  <c r="D991" i="9"/>
  <c r="D990" i="9"/>
  <c r="D989" i="9"/>
  <c r="D988" i="9"/>
  <c r="D987" i="9"/>
  <c r="D986" i="9"/>
  <c r="D985" i="9"/>
  <c r="D984" i="9"/>
  <c r="D983" i="9"/>
  <c r="D982" i="9"/>
  <c r="D981" i="9"/>
  <c r="D980" i="9"/>
  <c r="D979" i="9"/>
  <c r="D978" i="9"/>
  <c r="D977" i="9"/>
  <c r="D976" i="9"/>
  <c r="D975" i="9"/>
  <c r="D974" i="9"/>
  <c r="D973" i="9"/>
  <c r="D972" i="9"/>
  <c r="D971" i="9"/>
  <c r="D970" i="9"/>
  <c r="D969" i="9"/>
  <c r="D968" i="9"/>
  <c r="D967" i="9"/>
  <c r="D966" i="9"/>
  <c r="D965" i="9"/>
  <c r="D964" i="9"/>
  <c r="D963" i="9"/>
  <c r="D962" i="9"/>
  <c r="D961" i="9"/>
  <c r="D960" i="9"/>
  <c r="D959" i="9"/>
  <c r="D958" i="9"/>
  <c r="D957" i="9"/>
  <c r="D956" i="9"/>
  <c r="D955" i="9"/>
  <c r="D954" i="9"/>
  <c r="D953" i="9"/>
  <c r="D952" i="9"/>
  <c r="D951" i="9"/>
  <c r="D950" i="9"/>
  <c r="D949" i="9"/>
  <c r="D948" i="9"/>
  <c r="D947" i="9"/>
  <c r="D946" i="9"/>
  <c r="D945" i="9"/>
  <c r="D944" i="9"/>
  <c r="D943" i="9"/>
  <c r="D942" i="9"/>
  <c r="D941" i="9"/>
  <c r="D940" i="9"/>
  <c r="D939" i="9"/>
  <c r="D938" i="9"/>
  <c r="D937" i="9"/>
  <c r="D936" i="9"/>
  <c r="D935" i="9"/>
  <c r="D934" i="9"/>
  <c r="D933" i="9"/>
  <c r="D932" i="9"/>
  <c r="D931" i="9"/>
  <c r="D930" i="9"/>
  <c r="D929" i="9"/>
  <c r="D928" i="9"/>
  <c r="D927" i="9"/>
  <c r="D926" i="9"/>
  <c r="D925" i="9"/>
  <c r="D924" i="9"/>
  <c r="D923" i="9"/>
  <c r="D922" i="9"/>
  <c r="D921" i="9"/>
  <c r="D920" i="9"/>
  <c r="D919" i="9"/>
  <c r="D918" i="9"/>
  <c r="D917" i="9"/>
  <c r="D916" i="9"/>
  <c r="D915" i="9"/>
  <c r="D914" i="9"/>
  <c r="D913" i="9"/>
  <c r="D912" i="9"/>
  <c r="D911" i="9"/>
  <c r="D910" i="9"/>
  <c r="D909" i="9"/>
  <c r="D908" i="9"/>
  <c r="D907" i="9"/>
  <c r="D906" i="9"/>
  <c r="D905" i="9"/>
  <c r="D904" i="9"/>
  <c r="D903" i="9"/>
  <c r="D902" i="9"/>
  <c r="D901" i="9"/>
  <c r="D900" i="9"/>
  <c r="D899" i="9"/>
  <c r="D898" i="9"/>
  <c r="D897" i="9"/>
  <c r="D896" i="9"/>
  <c r="D895" i="9"/>
  <c r="D894" i="9"/>
  <c r="D893" i="9"/>
  <c r="D892" i="9"/>
  <c r="D891" i="9"/>
  <c r="D890" i="9"/>
  <c r="D889" i="9"/>
  <c r="D888" i="9"/>
  <c r="D887" i="9"/>
  <c r="D886" i="9"/>
  <c r="D885" i="9"/>
  <c r="D884" i="9"/>
  <c r="D883" i="9"/>
  <c r="D882" i="9"/>
  <c r="D881" i="9"/>
  <c r="D880" i="9"/>
  <c r="D879" i="9"/>
  <c r="D878" i="9"/>
  <c r="D877" i="9"/>
  <c r="D876" i="9"/>
  <c r="D875" i="9"/>
  <c r="D874" i="9"/>
  <c r="D873" i="9"/>
  <c r="D872" i="9"/>
  <c r="D871" i="9"/>
  <c r="D870" i="9"/>
  <c r="D869" i="9"/>
  <c r="D868" i="9"/>
  <c r="D867" i="9"/>
  <c r="D866" i="9"/>
  <c r="D865" i="9"/>
  <c r="D864" i="9"/>
  <c r="D863" i="9"/>
  <c r="D862" i="9"/>
  <c r="D861" i="9"/>
  <c r="D860" i="9"/>
  <c r="D859" i="9"/>
  <c r="D858" i="9"/>
  <c r="D857" i="9"/>
  <c r="D856" i="9"/>
  <c r="D855" i="9"/>
  <c r="D854" i="9"/>
  <c r="D853" i="9"/>
  <c r="D852" i="9"/>
  <c r="D851" i="9"/>
  <c r="D850" i="9"/>
  <c r="D849" i="9"/>
  <c r="D848" i="9"/>
  <c r="D847" i="9"/>
  <c r="D846" i="9"/>
  <c r="D845" i="9"/>
  <c r="D844" i="9"/>
  <c r="D843" i="9"/>
  <c r="D842" i="9"/>
  <c r="D841" i="9"/>
  <c r="D840" i="9"/>
  <c r="D839" i="9"/>
  <c r="D838" i="9"/>
  <c r="D837" i="9"/>
  <c r="D836" i="9"/>
  <c r="D835" i="9"/>
  <c r="D834" i="9"/>
  <c r="D833" i="9"/>
  <c r="D832" i="9"/>
  <c r="D831" i="9"/>
  <c r="D830" i="9"/>
  <c r="D829" i="9"/>
  <c r="D828" i="9"/>
  <c r="D827" i="9"/>
  <c r="D826" i="9"/>
  <c r="D825" i="9"/>
  <c r="D824" i="9"/>
  <c r="D823" i="9"/>
  <c r="D822" i="9"/>
  <c r="D821" i="9"/>
  <c r="D820" i="9"/>
  <c r="D819" i="9"/>
  <c r="D818" i="9"/>
  <c r="D817" i="9"/>
  <c r="D816" i="9"/>
  <c r="D815" i="9"/>
  <c r="D814" i="9"/>
  <c r="D813" i="9"/>
  <c r="D812" i="9"/>
  <c r="D811" i="9"/>
  <c r="D810" i="9"/>
  <c r="D809" i="9"/>
  <c r="D808" i="9"/>
  <c r="D807" i="9"/>
  <c r="D806" i="9"/>
  <c r="D805" i="9"/>
  <c r="D804" i="9"/>
  <c r="D803" i="9"/>
  <c r="D802" i="9"/>
  <c r="D801" i="9"/>
  <c r="D800" i="9"/>
  <c r="D799" i="9"/>
  <c r="D798" i="9"/>
  <c r="D797" i="9"/>
  <c r="D796" i="9"/>
  <c r="D795" i="9"/>
  <c r="D794" i="9"/>
  <c r="D793" i="9"/>
  <c r="D792" i="9"/>
  <c r="D791" i="9"/>
  <c r="D790" i="9"/>
  <c r="D789" i="9"/>
  <c r="D788" i="9"/>
  <c r="D787" i="9"/>
  <c r="D786" i="9"/>
  <c r="D785" i="9"/>
  <c r="D784" i="9"/>
  <c r="D783" i="9"/>
  <c r="D782" i="9"/>
  <c r="D781" i="9"/>
  <c r="D780" i="9"/>
  <c r="D779" i="9"/>
  <c r="D778" i="9"/>
  <c r="D777" i="9"/>
  <c r="D776" i="9"/>
  <c r="D775" i="9"/>
  <c r="D774" i="9"/>
  <c r="D773" i="9"/>
  <c r="D772" i="9"/>
  <c r="D771" i="9"/>
  <c r="D770" i="9"/>
  <c r="D769" i="9"/>
  <c r="D768" i="9"/>
  <c r="D767" i="9"/>
  <c r="D766" i="9"/>
  <c r="D765" i="9"/>
  <c r="D764" i="9"/>
  <c r="D763" i="9"/>
  <c r="D762" i="9"/>
  <c r="D761" i="9"/>
  <c r="D760" i="9"/>
  <c r="D759" i="9"/>
  <c r="D758" i="9"/>
  <c r="D757" i="9"/>
  <c r="D756" i="9"/>
  <c r="D755" i="9"/>
  <c r="D754" i="9"/>
  <c r="D753" i="9"/>
  <c r="D752" i="9"/>
  <c r="D751" i="9"/>
  <c r="D750" i="9"/>
  <c r="D749" i="9"/>
  <c r="D748" i="9"/>
  <c r="D747" i="9"/>
  <c r="D746" i="9"/>
  <c r="D745" i="9"/>
  <c r="D744" i="9"/>
  <c r="D743" i="9"/>
  <c r="D742" i="9"/>
  <c r="D741" i="9"/>
  <c r="D740" i="9"/>
  <c r="D739" i="9"/>
  <c r="D738" i="9"/>
  <c r="D737" i="9"/>
  <c r="D736" i="9"/>
  <c r="D735" i="9"/>
  <c r="D734" i="9"/>
  <c r="D733" i="9"/>
  <c r="D732" i="9"/>
  <c r="D731" i="9"/>
  <c r="D730" i="9"/>
  <c r="D729" i="9"/>
  <c r="D728" i="9"/>
  <c r="D727" i="9"/>
  <c r="D726" i="9"/>
  <c r="D725" i="9"/>
  <c r="D724" i="9"/>
  <c r="D723" i="9"/>
  <c r="D722" i="9"/>
  <c r="D721" i="9"/>
  <c r="D720" i="9"/>
  <c r="D719" i="9"/>
  <c r="D718" i="9"/>
  <c r="D717" i="9"/>
  <c r="D716" i="9"/>
  <c r="D715" i="9"/>
  <c r="D714" i="9"/>
  <c r="D713" i="9"/>
  <c r="D712" i="9"/>
  <c r="D711" i="9"/>
  <c r="D710" i="9"/>
  <c r="D709" i="9"/>
  <c r="D708" i="9"/>
  <c r="D707" i="9"/>
  <c r="D706" i="9"/>
  <c r="D705" i="9"/>
  <c r="D704" i="9"/>
  <c r="D703" i="9"/>
  <c r="D702" i="9"/>
  <c r="D701" i="9"/>
  <c r="D700" i="9"/>
  <c r="D699" i="9"/>
  <c r="D698" i="9"/>
  <c r="D697" i="9"/>
  <c r="D696" i="9"/>
  <c r="D695" i="9"/>
  <c r="D694" i="9"/>
  <c r="D693" i="9"/>
  <c r="D692" i="9"/>
  <c r="D691" i="9"/>
  <c r="D690" i="9"/>
  <c r="D689" i="9"/>
  <c r="D688" i="9"/>
  <c r="D687" i="9"/>
  <c r="D686" i="9"/>
  <c r="D685" i="9"/>
  <c r="D684" i="9"/>
  <c r="D683" i="9"/>
  <c r="D682" i="9"/>
  <c r="D681" i="9"/>
  <c r="D680" i="9"/>
  <c r="D679" i="9"/>
  <c r="D678" i="9"/>
  <c r="D677" i="9"/>
  <c r="D676" i="9"/>
  <c r="D675" i="9"/>
  <c r="D674" i="9"/>
  <c r="D673" i="9"/>
  <c r="D672" i="9"/>
  <c r="D671" i="9"/>
  <c r="D670" i="9"/>
  <c r="D669" i="9"/>
  <c r="D668" i="9"/>
  <c r="D667" i="9"/>
  <c r="D666" i="9"/>
  <c r="D665" i="9"/>
  <c r="D664" i="9"/>
  <c r="D663" i="9"/>
  <c r="D662" i="9"/>
  <c r="D661" i="9"/>
  <c r="D660" i="9"/>
  <c r="D659" i="9"/>
  <c r="D658" i="9"/>
  <c r="D657" i="9"/>
  <c r="D656" i="9"/>
  <c r="D655" i="9"/>
  <c r="D654" i="9"/>
  <c r="D653" i="9"/>
  <c r="D652" i="9"/>
  <c r="D651" i="9"/>
  <c r="D650" i="9"/>
  <c r="D649" i="9"/>
  <c r="D648" i="9"/>
  <c r="D647" i="9"/>
  <c r="D646" i="9"/>
  <c r="D645" i="9"/>
  <c r="D644" i="9"/>
  <c r="D643" i="9"/>
  <c r="D642" i="9"/>
  <c r="D641" i="9"/>
  <c r="D640" i="9"/>
  <c r="D639" i="9"/>
  <c r="D638" i="9"/>
  <c r="D637" i="9"/>
  <c r="D636" i="9"/>
  <c r="D635" i="9"/>
  <c r="D634" i="9"/>
  <c r="D633" i="9"/>
  <c r="D632" i="9"/>
  <c r="D631" i="9"/>
  <c r="D630" i="9"/>
  <c r="D629" i="9"/>
  <c r="D628" i="9"/>
  <c r="D627" i="9"/>
  <c r="D626" i="9"/>
  <c r="D625" i="9"/>
  <c r="D624" i="9"/>
  <c r="D623" i="9"/>
  <c r="D622" i="9"/>
  <c r="D621" i="9"/>
  <c r="D620" i="9"/>
  <c r="D619" i="9"/>
  <c r="D618" i="9"/>
  <c r="D617" i="9"/>
  <c r="D616" i="9"/>
  <c r="D615" i="9"/>
  <c r="D614" i="9"/>
  <c r="D613" i="9"/>
  <c r="D612" i="9"/>
  <c r="D611" i="9"/>
  <c r="D610" i="9"/>
  <c r="D609" i="9"/>
  <c r="D608" i="9"/>
  <c r="D607" i="9"/>
  <c r="D606" i="9"/>
  <c r="D605" i="9"/>
  <c r="D604" i="9"/>
  <c r="D603" i="9"/>
  <c r="D602" i="9"/>
  <c r="D601" i="9"/>
  <c r="D600" i="9"/>
  <c r="D599" i="9"/>
  <c r="D598" i="9"/>
  <c r="D597" i="9"/>
  <c r="D596" i="9"/>
  <c r="D595" i="9"/>
  <c r="D594" i="9"/>
  <c r="D593" i="9"/>
  <c r="D592" i="9"/>
  <c r="D591" i="9"/>
  <c r="D590" i="9"/>
  <c r="D589" i="9"/>
  <c r="D588" i="9"/>
  <c r="D587" i="9"/>
  <c r="D586" i="9"/>
  <c r="D585" i="9"/>
  <c r="D584" i="9"/>
  <c r="D583" i="9"/>
  <c r="D582" i="9"/>
  <c r="D581" i="9"/>
  <c r="D580" i="9"/>
  <c r="D579" i="9"/>
  <c r="D578" i="9"/>
  <c r="D577" i="9"/>
  <c r="D576" i="9"/>
  <c r="D575" i="9"/>
  <c r="D574" i="9"/>
  <c r="D573" i="9"/>
  <c r="D572" i="9"/>
  <c r="D571" i="9"/>
  <c r="D570" i="9"/>
  <c r="D569" i="9"/>
  <c r="D568" i="9"/>
  <c r="D567" i="9"/>
  <c r="D566" i="9"/>
  <c r="D565" i="9"/>
  <c r="D564" i="9"/>
  <c r="D563" i="9"/>
  <c r="D562" i="9"/>
  <c r="D561" i="9"/>
  <c r="D560" i="9"/>
  <c r="D559" i="9"/>
  <c r="D558" i="9"/>
  <c r="D557" i="9"/>
  <c r="D556" i="9"/>
  <c r="D555" i="9"/>
  <c r="D554" i="9"/>
  <c r="D553" i="9"/>
  <c r="D552" i="9"/>
  <c r="D551" i="9"/>
  <c r="D550" i="9"/>
  <c r="D549" i="9"/>
  <c r="D548" i="9"/>
  <c r="D547" i="9"/>
  <c r="D546" i="9"/>
  <c r="D545" i="9"/>
  <c r="D544" i="9"/>
  <c r="D543" i="9"/>
  <c r="D542" i="9"/>
  <c r="D541" i="9"/>
  <c r="D540" i="9"/>
  <c r="D539" i="9"/>
  <c r="D538" i="9"/>
  <c r="D537" i="9"/>
  <c r="D536" i="9"/>
  <c r="D535" i="9"/>
  <c r="D534" i="9"/>
  <c r="D533" i="9"/>
  <c r="D532" i="9"/>
  <c r="D531" i="9"/>
  <c r="D530" i="9"/>
  <c r="D529" i="9"/>
  <c r="D528" i="9"/>
  <c r="D527" i="9"/>
  <c r="D526" i="9"/>
  <c r="D525" i="9"/>
  <c r="D524" i="9"/>
  <c r="D523" i="9"/>
  <c r="D522" i="9"/>
  <c r="D521" i="9"/>
  <c r="D520" i="9"/>
  <c r="D519" i="9"/>
  <c r="D518" i="9"/>
  <c r="D517" i="9"/>
  <c r="D516" i="9"/>
  <c r="D515" i="9"/>
  <c r="D514" i="9"/>
  <c r="D513" i="9"/>
  <c r="D512" i="9"/>
  <c r="D511" i="9"/>
  <c r="D510" i="9"/>
  <c r="D509" i="9"/>
  <c r="D508" i="9"/>
  <c r="D507" i="9"/>
  <c r="D506" i="9"/>
  <c r="D505" i="9"/>
  <c r="D504" i="9"/>
  <c r="D503" i="9"/>
  <c r="D502" i="9"/>
  <c r="D501" i="9"/>
  <c r="D500" i="9"/>
  <c r="D499" i="9"/>
  <c r="D498" i="9"/>
  <c r="D497" i="9"/>
  <c r="D496" i="9"/>
  <c r="D495" i="9"/>
  <c r="D494" i="9"/>
  <c r="D493" i="9"/>
  <c r="D492" i="9"/>
  <c r="D491" i="9"/>
  <c r="D490" i="9"/>
  <c r="D489" i="9"/>
  <c r="D488" i="9"/>
  <c r="D487" i="9"/>
  <c r="D486" i="9"/>
  <c r="D485" i="9"/>
  <c r="D484" i="9"/>
  <c r="D483" i="9"/>
  <c r="D482" i="9"/>
  <c r="D481" i="9"/>
  <c r="D480" i="9"/>
  <c r="D479" i="9"/>
  <c r="D478" i="9"/>
  <c r="D477" i="9"/>
  <c r="D476" i="9"/>
  <c r="D475" i="9"/>
  <c r="D474" i="9"/>
  <c r="D473" i="9"/>
  <c r="D472" i="9"/>
  <c r="D471" i="9"/>
  <c r="D470" i="9"/>
  <c r="D469" i="9"/>
  <c r="D468" i="9"/>
  <c r="D467" i="9"/>
  <c r="D466" i="9"/>
  <c r="D465" i="9"/>
  <c r="D464" i="9"/>
  <c r="D463" i="9"/>
  <c r="D462" i="9"/>
  <c r="D461" i="9"/>
  <c r="D460" i="9"/>
  <c r="D459" i="9"/>
  <c r="D458" i="9"/>
  <c r="D457" i="9"/>
  <c r="D456" i="9"/>
  <c r="D455" i="9"/>
  <c r="D454" i="9"/>
  <c r="D453" i="9"/>
  <c r="D452" i="9"/>
  <c r="D451" i="9"/>
  <c r="D450" i="9"/>
  <c r="D449" i="9"/>
  <c r="D448" i="9"/>
  <c r="D447" i="9"/>
  <c r="D446" i="9"/>
  <c r="D445" i="9"/>
  <c r="D444" i="9"/>
  <c r="D443" i="9"/>
  <c r="D442" i="9"/>
  <c r="D441" i="9"/>
  <c r="D440" i="9"/>
  <c r="D439" i="9"/>
  <c r="D438" i="9"/>
  <c r="D437" i="9"/>
  <c r="D436" i="9"/>
  <c r="D435" i="9"/>
  <c r="D434" i="9"/>
  <c r="D433" i="9"/>
  <c r="D432" i="9"/>
  <c r="D431" i="9"/>
  <c r="D430" i="9"/>
  <c r="D429" i="9"/>
  <c r="D428" i="9"/>
  <c r="D427" i="9"/>
  <c r="D426" i="9"/>
  <c r="D425" i="9"/>
  <c r="D424" i="9"/>
  <c r="D423" i="9"/>
  <c r="D422" i="9"/>
  <c r="D421" i="9"/>
  <c r="D420" i="9"/>
  <c r="D419" i="9"/>
  <c r="D418" i="9"/>
  <c r="D417" i="9"/>
  <c r="D416" i="9"/>
  <c r="D415" i="9"/>
  <c r="D414" i="9"/>
  <c r="D413" i="9"/>
  <c r="D412" i="9"/>
  <c r="D411" i="9"/>
  <c r="D410" i="9"/>
  <c r="D409" i="9"/>
  <c r="D408" i="9"/>
  <c r="D407" i="9"/>
  <c r="D406" i="9"/>
  <c r="D405" i="9"/>
  <c r="D404" i="9"/>
  <c r="D403" i="9"/>
  <c r="D402" i="9"/>
  <c r="D401" i="9"/>
  <c r="D400" i="9"/>
  <c r="D399" i="9"/>
  <c r="D398" i="9"/>
  <c r="D397" i="9"/>
  <c r="D396" i="9"/>
  <c r="D395" i="9"/>
  <c r="D394" i="9"/>
  <c r="D393" i="9"/>
  <c r="D392" i="9"/>
  <c r="D391" i="9"/>
  <c r="D390" i="9"/>
  <c r="D389" i="9"/>
  <c r="D388" i="9"/>
  <c r="D387" i="9"/>
  <c r="D386" i="9"/>
  <c r="D385" i="9"/>
  <c r="D384" i="9"/>
  <c r="D383" i="9"/>
  <c r="D382" i="9"/>
  <c r="D381" i="9"/>
  <c r="D380" i="9"/>
  <c r="D379" i="9"/>
  <c r="D378" i="9"/>
  <c r="D377" i="9"/>
  <c r="D376" i="9"/>
  <c r="D375" i="9"/>
  <c r="D374" i="9"/>
  <c r="D373" i="9"/>
  <c r="D372" i="9"/>
  <c r="D371" i="9"/>
  <c r="D370" i="9"/>
  <c r="D369" i="9"/>
  <c r="D368" i="9"/>
  <c r="D367" i="9"/>
  <c r="D366" i="9"/>
  <c r="D365" i="9"/>
  <c r="D364" i="9"/>
  <c r="D363" i="9"/>
  <c r="D362" i="9"/>
  <c r="D361" i="9"/>
  <c r="D360" i="9"/>
  <c r="D359" i="9"/>
  <c r="D358" i="9"/>
  <c r="D357" i="9"/>
  <c r="D356" i="9"/>
  <c r="D355" i="9"/>
  <c r="D354" i="9"/>
  <c r="D353" i="9"/>
  <c r="D352" i="9"/>
  <c r="D351" i="9"/>
  <c r="D350" i="9"/>
  <c r="D349" i="9"/>
  <c r="D348" i="9"/>
  <c r="D347" i="9"/>
  <c r="D346" i="9"/>
  <c r="D345" i="9"/>
  <c r="D344" i="9"/>
  <c r="D343" i="9"/>
  <c r="D342" i="9"/>
  <c r="D341" i="9"/>
  <c r="D340" i="9"/>
  <c r="D339" i="9"/>
  <c r="D338" i="9"/>
  <c r="D337" i="9"/>
  <c r="D336" i="9"/>
  <c r="D335" i="9"/>
  <c r="D334" i="9"/>
  <c r="D333" i="9"/>
  <c r="D332" i="9"/>
  <c r="D331" i="9"/>
  <c r="D330" i="9"/>
  <c r="D329" i="9"/>
  <c r="D328" i="9"/>
  <c r="D327" i="9"/>
  <c r="D326" i="9"/>
  <c r="D325" i="9"/>
  <c r="D324" i="9"/>
  <c r="D323" i="9"/>
  <c r="D322" i="9"/>
  <c r="D321" i="9"/>
  <c r="D320" i="9"/>
  <c r="D319" i="9"/>
  <c r="D318" i="9"/>
  <c r="D317" i="9"/>
  <c r="D316" i="9"/>
  <c r="D315" i="9"/>
  <c r="D314" i="9"/>
  <c r="D313" i="9"/>
  <c r="D312" i="9"/>
  <c r="D311" i="9"/>
  <c r="D310" i="9"/>
  <c r="D309" i="9"/>
  <c r="D308" i="9"/>
  <c r="D307" i="9"/>
  <c r="D306" i="9"/>
  <c r="D305" i="9"/>
  <c r="D304" i="9"/>
  <c r="D303" i="9"/>
  <c r="D302" i="9"/>
  <c r="D301" i="9"/>
  <c r="D300" i="9"/>
  <c r="D299" i="9"/>
  <c r="D298" i="9"/>
  <c r="D297" i="9"/>
  <c r="D296" i="9"/>
  <c r="D295" i="9"/>
  <c r="D294" i="9"/>
  <c r="D293" i="9"/>
  <c r="D292" i="9"/>
  <c r="D291" i="9"/>
  <c r="D290" i="9"/>
  <c r="D289" i="9"/>
  <c r="D288" i="9"/>
  <c r="D287" i="9"/>
  <c r="D286" i="9"/>
  <c r="D285" i="9"/>
  <c r="D284" i="9"/>
  <c r="D283" i="9"/>
  <c r="D282" i="9"/>
  <c r="D281" i="9"/>
  <c r="D280" i="9"/>
  <c r="D279" i="9"/>
  <c r="D278" i="9"/>
  <c r="D277" i="9"/>
  <c r="D276" i="9"/>
  <c r="D275" i="9"/>
  <c r="D274" i="9"/>
  <c r="D273" i="9"/>
  <c r="D272" i="9"/>
  <c r="D271" i="9"/>
  <c r="D270" i="9"/>
  <c r="D269" i="9"/>
  <c r="D268" i="9"/>
  <c r="D267" i="9"/>
  <c r="D266" i="9"/>
  <c r="D265" i="9"/>
  <c r="D264" i="9"/>
  <c r="D263" i="9"/>
  <c r="D262" i="9"/>
  <c r="D261" i="9"/>
  <c r="D260" i="9"/>
  <c r="D259" i="9"/>
  <c r="D258" i="9"/>
  <c r="D257" i="9"/>
  <c r="D256" i="9"/>
  <c r="D255" i="9"/>
  <c r="D254" i="9"/>
  <c r="D253" i="9"/>
  <c r="D252" i="9"/>
  <c r="D251" i="9"/>
  <c r="D250" i="9"/>
  <c r="D249" i="9"/>
  <c r="D248" i="9"/>
  <c r="D247" i="9"/>
  <c r="D246" i="9"/>
  <c r="D245" i="9"/>
  <c r="D244" i="9"/>
  <c r="D243" i="9"/>
  <c r="D242" i="9"/>
  <c r="D241" i="9"/>
  <c r="D240" i="9"/>
  <c r="D239" i="9"/>
  <c r="D238" i="9"/>
  <c r="D237" i="9"/>
  <c r="D236" i="9"/>
  <c r="D235" i="9"/>
  <c r="D234" i="9"/>
  <c r="D233" i="9"/>
  <c r="D232" i="9"/>
  <c r="D231" i="9"/>
  <c r="D230" i="9"/>
  <c r="D229" i="9"/>
  <c r="D228" i="9"/>
  <c r="D227" i="9"/>
  <c r="D226" i="9"/>
  <c r="D225" i="9"/>
  <c r="D224" i="9"/>
  <c r="D223" i="9"/>
  <c r="D222" i="9"/>
  <c r="D221" i="9"/>
  <c r="D220" i="9"/>
  <c r="D219" i="9"/>
  <c r="D218" i="9"/>
  <c r="D217" i="9"/>
  <c r="D216" i="9"/>
  <c r="D215" i="9"/>
  <c r="D214" i="9"/>
  <c r="D213" i="9"/>
  <c r="D212" i="9"/>
  <c r="D211" i="9"/>
  <c r="D210" i="9"/>
  <c r="D209" i="9"/>
  <c r="D208" i="9"/>
  <c r="D207" i="9"/>
  <c r="D206" i="9"/>
  <c r="D205" i="9"/>
  <c r="D204" i="9"/>
  <c r="D203" i="9"/>
  <c r="D202" i="9"/>
  <c r="D201" i="9"/>
  <c r="D200" i="9"/>
  <c r="D199" i="9"/>
  <c r="D198" i="9"/>
  <c r="D197" i="9"/>
  <c r="D196" i="9"/>
  <c r="D195" i="9"/>
  <c r="D194" i="9"/>
  <c r="D193" i="9"/>
  <c r="D192" i="9"/>
  <c r="D191" i="9"/>
  <c r="D190" i="9"/>
  <c r="D189" i="9"/>
  <c r="D188" i="9"/>
  <c r="D187" i="9"/>
  <c r="D186" i="9"/>
  <c r="D185" i="9"/>
  <c r="D184" i="9"/>
  <c r="D183" i="9"/>
  <c r="D182" i="9"/>
  <c r="D181" i="9"/>
  <c r="D180" i="9"/>
  <c r="D179" i="9"/>
  <c r="D178" i="9"/>
  <c r="D177" i="9"/>
  <c r="D176" i="9"/>
  <c r="D175" i="9"/>
  <c r="D174" i="9"/>
  <c r="D173" i="9"/>
  <c r="D172" i="9"/>
  <c r="D171"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40"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8" i="9"/>
  <c r="D7" i="9"/>
  <c r="D6" i="9"/>
  <c r="B1004" i="9"/>
  <c r="B1003" i="9"/>
  <c r="B1002" i="9"/>
  <c r="B1001" i="9"/>
  <c r="B1000" i="9"/>
  <c r="B999" i="9"/>
  <c r="B998" i="9"/>
  <c r="B997" i="9"/>
  <c r="B996" i="9"/>
  <c r="B995" i="9"/>
  <c r="B994" i="9"/>
  <c r="B993" i="9"/>
  <c r="B992" i="9"/>
  <c r="B991" i="9"/>
  <c r="B990" i="9"/>
  <c r="B989" i="9"/>
  <c r="B988" i="9"/>
  <c r="B987" i="9"/>
  <c r="B986" i="9"/>
  <c r="B985" i="9"/>
  <c r="B984" i="9"/>
  <c r="B983" i="9"/>
  <c r="B982" i="9"/>
  <c r="B981" i="9"/>
  <c r="B980" i="9"/>
  <c r="B979" i="9"/>
  <c r="B978" i="9"/>
  <c r="B977" i="9"/>
  <c r="B976" i="9"/>
  <c r="B975" i="9"/>
  <c r="B974" i="9"/>
  <c r="B973" i="9"/>
  <c r="B972" i="9"/>
  <c r="B971" i="9"/>
  <c r="B970" i="9"/>
  <c r="B969" i="9"/>
  <c r="B968" i="9"/>
  <c r="B967" i="9"/>
  <c r="B966" i="9"/>
  <c r="B965" i="9"/>
  <c r="B964" i="9"/>
  <c r="B963" i="9"/>
  <c r="B962" i="9"/>
  <c r="B961" i="9"/>
  <c r="B960" i="9"/>
  <c r="B959" i="9"/>
  <c r="B958" i="9"/>
  <c r="B957" i="9"/>
  <c r="B956" i="9"/>
  <c r="B955" i="9"/>
  <c r="B954" i="9"/>
  <c r="B953" i="9"/>
  <c r="B952" i="9"/>
  <c r="B951" i="9"/>
  <c r="B950" i="9"/>
  <c r="B949" i="9"/>
  <c r="B948" i="9"/>
  <c r="B947" i="9"/>
  <c r="B946" i="9"/>
  <c r="B945" i="9"/>
  <c r="B944" i="9"/>
  <c r="B943" i="9"/>
  <c r="B942" i="9"/>
  <c r="B941" i="9"/>
  <c r="B940" i="9"/>
  <c r="B939" i="9"/>
  <c r="B938" i="9"/>
  <c r="B937" i="9"/>
  <c r="B936" i="9"/>
  <c r="B935" i="9"/>
  <c r="B934" i="9"/>
  <c r="B933" i="9"/>
  <c r="B932" i="9"/>
  <c r="B931" i="9"/>
  <c r="B930" i="9"/>
  <c r="B929" i="9"/>
  <c r="B928" i="9"/>
  <c r="B927" i="9"/>
  <c r="B926" i="9"/>
  <c r="B925" i="9"/>
  <c r="B924" i="9"/>
  <c r="B923" i="9"/>
  <c r="B922" i="9"/>
  <c r="B921" i="9"/>
  <c r="B920" i="9"/>
  <c r="B919" i="9"/>
  <c r="B918" i="9"/>
  <c r="B917" i="9"/>
  <c r="B916" i="9"/>
  <c r="B915" i="9"/>
  <c r="B914" i="9"/>
  <c r="B913" i="9"/>
  <c r="B912" i="9"/>
  <c r="B911" i="9"/>
  <c r="B910" i="9"/>
  <c r="B909" i="9"/>
  <c r="B908" i="9"/>
  <c r="B907" i="9"/>
  <c r="B906" i="9"/>
  <c r="B905" i="9"/>
  <c r="B904" i="9"/>
  <c r="B903" i="9"/>
  <c r="B902" i="9"/>
  <c r="B901" i="9"/>
  <c r="B900" i="9"/>
  <c r="B899" i="9"/>
  <c r="B898" i="9"/>
  <c r="B897" i="9"/>
  <c r="B896" i="9"/>
  <c r="B895" i="9"/>
  <c r="B894" i="9"/>
  <c r="B893" i="9"/>
  <c r="B892" i="9"/>
  <c r="B891" i="9"/>
  <c r="B890" i="9"/>
  <c r="B889" i="9"/>
  <c r="B888" i="9"/>
  <c r="B887" i="9"/>
  <c r="B886" i="9"/>
  <c r="B885" i="9"/>
  <c r="B884" i="9"/>
  <c r="B883" i="9"/>
  <c r="B882" i="9"/>
  <c r="B881" i="9"/>
  <c r="B880" i="9"/>
  <c r="B879" i="9"/>
  <c r="B878" i="9"/>
  <c r="B877" i="9"/>
  <c r="B876" i="9"/>
  <c r="B875" i="9"/>
  <c r="B874" i="9"/>
  <c r="B873" i="9"/>
  <c r="B872" i="9"/>
  <c r="B871" i="9"/>
  <c r="B870" i="9"/>
  <c r="B869" i="9"/>
  <c r="B868" i="9"/>
  <c r="B867" i="9"/>
  <c r="B866" i="9"/>
  <c r="B865" i="9"/>
  <c r="B864" i="9"/>
  <c r="B863" i="9"/>
  <c r="B862" i="9"/>
  <c r="B861" i="9"/>
  <c r="B860" i="9"/>
  <c r="B859" i="9"/>
  <c r="B858" i="9"/>
  <c r="B857" i="9"/>
  <c r="B856" i="9"/>
  <c r="B855" i="9"/>
  <c r="B854" i="9"/>
  <c r="B853" i="9"/>
  <c r="B852" i="9"/>
  <c r="B851" i="9"/>
  <c r="B850" i="9"/>
  <c r="B849" i="9"/>
  <c r="B848" i="9"/>
  <c r="B847" i="9"/>
  <c r="B846" i="9"/>
  <c r="B845" i="9"/>
  <c r="B844" i="9"/>
  <c r="B843" i="9"/>
  <c r="B842" i="9"/>
  <c r="B841" i="9"/>
  <c r="B840" i="9"/>
  <c r="B839" i="9"/>
  <c r="B838" i="9"/>
  <c r="B837" i="9"/>
  <c r="B836" i="9"/>
  <c r="B835" i="9"/>
  <c r="B834" i="9"/>
  <c r="B833" i="9"/>
  <c r="B832" i="9"/>
  <c r="B831" i="9"/>
  <c r="B830" i="9"/>
  <c r="B829" i="9"/>
  <c r="B828" i="9"/>
  <c r="B827" i="9"/>
  <c r="B826" i="9"/>
  <c r="B825" i="9"/>
  <c r="B824" i="9"/>
  <c r="B823" i="9"/>
  <c r="B822" i="9"/>
  <c r="B821" i="9"/>
  <c r="B820" i="9"/>
  <c r="B819" i="9"/>
  <c r="B818" i="9"/>
  <c r="B817" i="9"/>
  <c r="B816" i="9"/>
  <c r="B815" i="9"/>
  <c r="B814" i="9"/>
  <c r="B813" i="9"/>
  <c r="B812" i="9"/>
  <c r="B811" i="9"/>
  <c r="B810" i="9"/>
  <c r="B809" i="9"/>
  <c r="B808" i="9"/>
  <c r="B807" i="9"/>
  <c r="B806" i="9"/>
  <c r="B805" i="9"/>
  <c r="B804" i="9"/>
  <c r="B803" i="9"/>
  <c r="B802" i="9"/>
  <c r="B801" i="9"/>
  <c r="B800" i="9"/>
  <c r="B799" i="9"/>
  <c r="B798" i="9"/>
  <c r="B797" i="9"/>
  <c r="B796" i="9"/>
  <c r="B795" i="9"/>
  <c r="B794" i="9"/>
  <c r="B793" i="9"/>
  <c r="B792" i="9"/>
  <c r="B791" i="9"/>
  <c r="B790" i="9"/>
  <c r="B789" i="9"/>
  <c r="B788" i="9"/>
  <c r="B787" i="9"/>
  <c r="B786" i="9"/>
  <c r="B785" i="9"/>
  <c r="B784" i="9"/>
  <c r="B783" i="9"/>
  <c r="B782" i="9"/>
  <c r="B781" i="9"/>
  <c r="B780" i="9"/>
  <c r="B779" i="9"/>
  <c r="B778" i="9"/>
  <c r="B777" i="9"/>
  <c r="B776" i="9"/>
  <c r="B775" i="9"/>
  <c r="B774" i="9"/>
  <c r="B773" i="9"/>
  <c r="B772" i="9"/>
  <c r="B771" i="9"/>
  <c r="B770" i="9"/>
  <c r="B769" i="9"/>
  <c r="B768" i="9"/>
  <c r="B767" i="9"/>
  <c r="B766" i="9"/>
  <c r="B765" i="9"/>
  <c r="B764" i="9"/>
  <c r="B763" i="9"/>
  <c r="B762" i="9"/>
  <c r="B761" i="9"/>
  <c r="B760" i="9"/>
  <c r="B759" i="9"/>
  <c r="B758" i="9"/>
  <c r="B757" i="9"/>
  <c r="B756" i="9"/>
  <c r="B755" i="9"/>
  <c r="B754" i="9"/>
  <c r="B753" i="9"/>
  <c r="B752" i="9"/>
  <c r="B751" i="9"/>
  <c r="B750" i="9"/>
  <c r="B749" i="9"/>
  <c r="B748" i="9"/>
  <c r="B747" i="9"/>
  <c r="B746" i="9"/>
  <c r="B745" i="9"/>
  <c r="B744" i="9"/>
  <c r="B743" i="9"/>
  <c r="B742" i="9"/>
  <c r="B741" i="9"/>
  <c r="B740" i="9"/>
  <c r="B739" i="9"/>
  <c r="B738" i="9"/>
  <c r="B737" i="9"/>
  <c r="B736" i="9"/>
  <c r="B735" i="9"/>
  <c r="B734" i="9"/>
  <c r="B733" i="9"/>
  <c r="B732" i="9"/>
  <c r="B731" i="9"/>
  <c r="B730" i="9"/>
  <c r="B729" i="9"/>
  <c r="B728" i="9"/>
  <c r="B727" i="9"/>
  <c r="B726" i="9"/>
  <c r="B725" i="9"/>
  <c r="B724" i="9"/>
  <c r="B723" i="9"/>
  <c r="B722" i="9"/>
  <c r="B721" i="9"/>
  <c r="B720" i="9"/>
  <c r="B719" i="9"/>
  <c r="B718" i="9"/>
  <c r="B717" i="9"/>
  <c r="B716" i="9"/>
  <c r="B715" i="9"/>
  <c r="B714" i="9"/>
  <c r="B713" i="9"/>
  <c r="B712" i="9"/>
  <c r="B711" i="9"/>
  <c r="B710" i="9"/>
  <c r="B709" i="9"/>
  <c r="B708" i="9"/>
  <c r="B707" i="9"/>
  <c r="B706" i="9"/>
  <c r="B705" i="9"/>
  <c r="B704" i="9"/>
  <c r="B703" i="9"/>
  <c r="B702" i="9"/>
  <c r="B701" i="9"/>
  <c r="B700" i="9"/>
  <c r="B699" i="9"/>
  <c r="B698" i="9"/>
  <c r="B697" i="9"/>
  <c r="B696" i="9"/>
  <c r="B695" i="9"/>
  <c r="B694" i="9"/>
  <c r="B693" i="9"/>
  <c r="B692" i="9"/>
  <c r="B691" i="9"/>
  <c r="B690" i="9"/>
  <c r="B689" i="9"/>
  <c r="B688" i="9"/>
  <c r="B687" i="9"/>
  <c r="B686" i="9"/>
  <c r="B685" i="9"/>
  <c r="B684" i="9"/>
  <c r="B683" i="9"/>
  <c r="B682" i="9"/>
  <c r="B681" i="9"/>
  <c r="B680" i="9"/>
  <c r="B679" i="9"/>
  <c r="B678" i="9"/>
  <c r="B677" i="9"/>
  <c r="B676" i="9"/>
  <c r="B675" i="9"/>
  <c r="B674" i="9"/>
  <c r="B673" i="9"/>
  <c r="B672" i="9"/>
  <c r="B671" i="9"/>
  <c r="B670" i="9"/>
  <c r="B669" i="9"/>
  <c r="B668" i="9"/>
  <c r="B667" i="9"/>
  <c r="B666" i="9"/>
  <c r="B665" i="9"/>
  <c r="B664" i="9"/>
  <c r="B663" i="9"/>
  <c r="B662" i="9"/>
  <c r="B661" i="9"/>
  <c r="B660" i="9"/>
  <c r="B659" i="9"/>
  <c r="B658" i="9"/>
  <c r="B657" i="9"/>
  <c r="B656" i="9"/>
  <c r="B655" i="9"/>
  <c r="B654" i="9"/>
  <c r="B653" i="9"/>
  <c r="B652" i="9"/>
  <c r="B651" i="9"/>
  <c r="B650" i="9"/>
  <c r="B649" i="9"/>
  <c r="B648" i="9"/>
  <c r="B647" i="9"/>
  <c r="B646" i="9"/>
  <c r="B645" i="9"/>
  <c r="B644" i="9"/>
  <c r="B643" i="9"/>
  <c r="B642" i="9"/>
  <c r="B641" i="9"/>
  <c r="B640" i="9"/>
  <c r="B639" i="9"/>
  <c r="B638" i="9"/>
  <c r="B637" i="9"/>
  <c r="B636" i="9"/>
  <c r="B635" i="9"/>
  <c r="B634" i="9"/>
  <c r="B633" i="9"/>
  <c r="B632" i="9"/>
  <c r="B631" i="9"/>
  <c r="B630" i="9"/>
  <c r="B629" i="9"/>
  <c r="B628" i="9"/>
  <c r="B627" i="9"/>
  <c r="B626" i="9"/>
  <c r="B625" i="9"/>
  <c r="B624" i="9"/>
  <c r="B623" i="9"/>
  <c r="B622" i="9"/>
  <c r="B621" i="9"/>
  <c r="B620" i="9"/>
  <c r="B619" i="9"/>
  <c r="B618" i="9"/>
  <c r="B617" i="9"/>
  <c r="B616" i="9"/>
  <c r="B615" i="9"/>
  <c r="B614" i="9"/>
  <c r="B613" i="9"/>
  <c r="B612" i="9"/>
  <c r="B611" i="9"/>
  <c r="B610" i="9"/>
  <c r="B609" i="9"/>
  <c r="B608" i="9"/>
  <c r="B607" i="9"/>
  <c r="B606" i="9"/>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4"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M5" i="9"/>
  <c r="L5" i="9"/>
  <c r="K5" i="9"/>
  <c r="J5" i="9"/>
  <c r="I5" i="9"/>
  <c r="H5" i="9"/>
  <c r="G5" i="9"/>
  <c r="F5" i="9"/>
  <c r="D5" i="9"/>
  <c r="D12" i="10" l="1"/>
  <c r="C15" i="8"/>
  <c r="C14" i="8"/>
  <c r="C13" i="8"/>
  <c r="C12" i="8"/>
  <c r="C11" i="8"/>
  <c r="C10" i="8"/>
  <c r="C9" i="8"/>
  <c r="DK1004" i="15" l="1"/>
  <c r="DK1002" i="15"/>
  <c r="DK1001" i="15"/>
  <c r="DK1000" i="15"/>
  <c r="DK999" i="15"/>
  <c r="DK998" i="15"/>
  <c r="DK997" i="15"/>
  <c r="DK996" i="15"/>
  <c r="DK995" i="15"/>
  <c r="DK994" i="15"/>
  <c r="DK993" i="15"/>
  <c r="DK992" i="15"/>
  <c r="DK991" i="15"/>
  <c r="DK990" i="15"/>
  <c r="DK989" i="15"/>
  <c r="DK988" i="15"/>
  <c r="DK987" i="15"/>
  <c r="DK986" i="15"/>
  <c r="DK985" i="15"/>
  <c r="DK984" i="15"/>
  <c r="DK983" i="15"/>
  <c r="DK982" i="15"/>
  <c r="DK981" i="15"/>
  <c r="DK980" i="15"/>
  <c r="DK979" i="15"/>
  <c r="DK978" i="15"/>
  <c r="DK977" i="15"/>
  <c r="DK976" i="15"/>
  <c r="DK975" i="15"/>
  <c r="DK974" i="15"/>
  <c r="DK973" i="15"/>
  <c r="DK972" i="15"/>
  <c r="DK971" i="15"/>
  <c r="DK970" i="15"/>
  <c r="DK969" i="15"/>
  <c r="DK968" i="15"/>
  <c r="DK967" i="15"/>
  <c r="DK966" i="15"/>
  <c r="DK965" i="15"/>
  <c r="DK964" i="15"/>
  <c r="DK963" i="15"/>
  <c r="DK962" i="15"/>
  <c r="DK961" i="15"/>
  <c r="DK960" i="15"/>
  <c r="DK959" i="15"/>
  <c r="DK958" i="15"/>
  <c r="DK957" i="15"/>
  <c r="DK956" i="15"/>
  <c r="DK955" i="15"/>
  <c r="DK954" i="15"/>
  <c r="DK953" i="15"/>
  <c r="DK952" i="15"/>
  <c r="DK951" i="15"/>
  <c r="DK950" i="15"/>
  <c r="DK949" i="15"/>
  <c r="DK948" i="15"/>
  <c r="DK947" i="15"/>
  <c r="DK946" i="15"/>
  <c r="DK945" i="15"/>
  <c r="DK944" i="15"/>
  <c r="DK943" i="15"/>
  <c r="DK942" i="15"/>
  <c r="DK941" i="15"/>
  <c r="DK940" i="15"/>
  <c r="DK939" i="15"/>
  <c r="DK938" i="15"/>
  <c r="DK937" i="15"/>
  <c r="DK936" i="15"/>
  <c r="DK935" i="15"/>
  <c r="DK934" i="15"/>
  <c r="DK933" i="15"/>
  <c r="DK932" i="15"/>
  <c r="DK931" i="15"/>
  <c r="DK930" i="15"/>
  <c r="DK929" i="15"/>
  <c r="DK928" i="15"/>
  <c r="DK927" i="15"/>
  <c r="DK926" i="15"/>
  <c r="DK925" i="15"/>
  <c r="DK924" i="15"/>
  <c r="DK923" i="15"/>
  <c r="DK922" i="15"/>
  <c r="DK921" i="15"/>
  <c r="DK920" i="15"/>
  <c r="DK919" i="15"/>
  <c r="DK918" i="15"/>
  <c r="DK917" i="15"/>
  <c r="DK916" i="15"/>
  <c r="DK915" i="15"/>
  <c r="DK914" i="15"/>
  <c r="DK913" i="15"/>
  <c r="DK912" i="15"/>
  <c r="DK911" i="15"/>
  <c r="DK910" i="15"/>
  <c r="DK909" i="15"/>
  <c r="DK908" i="15"/>
  <c r="DK907" i="15"/>
  <c r="DK906" i="15"/>
  <c r="DK905" i="15"/>
  <c r="DK904" i="15"/>
  <c r="DK903" i="15"/>
  <c r="DK902" i="15"/>
  <c r="DK901" i="15"/>
  <c r="DK900" i="15"/>
  <c r="DK899" i="15"/>
  <c r="DK898" i="15"/>
  <c r="DK897" i="15"/>
  <c r="DK896" i="15"/>
  <c r="DK895" i="15"/>
  <c r="DK894" i="15"/>
  <c r="DK893" i="15"/>
  <c r="DK892" i="15"/>
  <c r="DK891" i="15"/>
  <c r="DK890" i="15"/>
  <c r="DK889" i="15"/>
  <c r="DK888" i="15"/>
  <c r="DK887" i="15"/>
  <c r="DK886" i="15"/>
  <c r="DK885" i="15"/>
  <c r="DK884" i="15"/>
  <c r="DK883" i="15"/>
  <c r="DK882" i="15"/>
  <c r="DK881" i="15"/>
  <c r="DK880" i="15"/>
  <c r="DK879" i="15"/>
  <c r="DK878" i="15"/>
  <c r="DK877" i="15"/>
  <c r="DK876" i="15"/>
  <c r="DK875" i="15"/>
  <c r="DK874" i="15"/>
  <c r="DK873" i="15"/>
  <c r="DK872" i="15"/>
  <c r="DK871" i="15"/>
  <c r="DK870" i="15"/>
  <c r="DK869" i="15"/>
  <c r="DK868" i="15"/>
  <c r="DK867" i="15"/>
  <c r="DK866" i="15"/>
  <c r="DK865" i="15"/>
  <c r="DK864" i="15"/>
  <c r="DK863" i="15"/>
  <c r="DK862" i="15"/>
  <c r="DK861" i="15"/>
  <c r="DK860" i="15"/>
  <c r="DK859" i="15"/>
  <c r="DK858" i="15"/>
  <c r="DK857" i="15"/>
  <c r="DK856" i="15"/>
  <c r="DK855" i="15"/>
  <c r="DK854" i="15"/>
  <c r="DK853" i="15"/>
  <c r="DK852" i="15"/>
  <c r="DK851" i="15"/>
  <c r="DK850" i="15"/>
  <c r="DK849" i="15"/>
  <c r="DK848" i="15"/>
  <c r="DK847" i="15"/>
  <c r="DK846" i="15"/>
  <c r="DK845" i="15"/>
  <c r="DK844" i="15"/>
  <c r="DK843" i="15"/>
  <c r="DK842" i="15"/>
  <c r="DK841" i="15"/>
  <c r="DK840" i="15"/>
  <c r="DK839" i="15"/>
  <c r="DK838" i="15"/>
  <c r="DK837" i="15"/>
  <c r="DK836" i="15"/>
  <c r="DK835" i="15"/>
  <c r="DK834" i="15"/>
  <c r="DK833" i="15"/>
  <c r="DK832" i="15"/>
  <c r="DK831" i="15"/>
  <c r="DK830" i="15"/>
  <c r="DK829" i="15"/>
  <c r="DK828" i="15"/>
  <c r="DK827" i="15"/>
  <c r="DK826" i="15"/>
  <c r="DK825" i="15"/>
  <c r="DK824" i="15"/>
  <c r="DK823" i="15"/>
  <c r="DK822" i="15"/>
  <c r="DK821" i="15"/>
  <c r="DK820" i="15"/>
  <c r="DK819" i="15"/>
  <c r="DK818" i="15"/>
  <c r="DK817" i="15"/>
  <c r="DK816" i="15"/>
  <c r="DK815" i="15"/>
  <c r="DK814" i="15"/>
  <c r="DK813" i="15"/>
  <c r="DK812" i="15"/>
  <c r="DK811" i="15"/>
  <c r="DK810" i="15"/>
  <c r="DK809" i="15"/>
  <c r="DK808" i="15"/>
  <c r="DK807" i="15"/>
  <c r="DK806" i="15"/>
  <c r="DK805" i="15"/>
  <c r="DK804" i="15"/>
  <c r="DK803" i="15"/>
  <c r="DK802" i="15"/>
  <c r="DK801" i="15"/>
  <c r="DK800" i="15"/>
  <c r="DK799" i="15"/>
  <c r="DK798" i="15"/>
  <c r="DK797" i="15"/>
  <c r="DK796" i="15"/>
  <c r="DK795" i="15"/>
  <c r="DK794" i="15"/>
  <c r="DK793" i="15"/>
  <c r="DK792" i="15"/>
  <c r="DK791" i="15"/>
  <c r="DK790" i="15"/>
  <c r="DK789" i="15"/>
  <c r="DK788" i="15"/>
  <c r="DK787" i="15"/>
  <c r="DK786" i="15"/>
  <c r="DK785" i="15"/>
  <c r="DK784" i="15"/>
  <c r="DK783" i="15"/>
  <c r="DK782" i="15"/>
  <c r="DK781" i="15"/>
  <c r="DK780" i="15"/>
  <c r="DK779" i="15"/>
  <c r="DK778" i="15"/>
  <c r="DK777" i="15"/>
  <c r="DK776" i="15"/>
  <c r="DK775" i="15"/>
  <c r="DK774" i="15"/>
  <c r="DK773" i="15"/>
  <c r="DK772" i="15"/>
  <c r="DK771" i="15"/>
  <c r="DK770" i="15"/>
  <c r="DK769" i="15"/>
  <c r="DK768" i="15"/>
  <c r="DK767" i="15"/>
  <c r="DK766" i="15"/>
  <c r="DK765" i="15"/>
  <c r="DK764" i="15"/>
  <c r="DK763" i="15"/>
  <c r="DK762" i="15"/>
  <c r="DK761" i="15"/>
  <c r="DK760" i="15"/>
  <c r="DK759" i="15"/>
  <c r="DK758" i="15"/>
  <c r="DK757" i="15"/>
  <c r="DK756" i="15"/>
  <c r="DK755" i="15"/>
  <c r="DK754" i="15"/>
  <c r="DK753" i="15"/>
  <c r="DK752" i="15"/>
  <c r="DK751" i="15"/>
  <c r="DK750" i="15"/>
  <c r="DK749" i="15"/>
  <c r="DK748" i="15"/>
  <c r="DK747" i="15"/>
  <c r="DK746" i="15"/>
  <c r="DK745" i="15"/>
  <c r="DK744" i="15"/>
  <c r="DK743" i="15"/>
  <c r="DK742" i="15"/>
  <c r="DK741" i="15"/>
  <c r="DK740" i="15"/>
  <c r="DK739" i="15"/>
  <c r="DK738" i="15"/>
  <c r="DK737" i="15"/>
  <c r="DK736" i="15"/>
  <c r="DK735" i="15"/>
  <c r="DK734" i="15"/>
  <c r="DK733" i="15"/>
  <c r="DK732" i="15"/>
  <c r="DK731" i="15"/>
  <c r="DK730" i="15"/>
  <c r="DK729" i="15"/>
  <c r="DK728" i="15"/>
  <c r="DK727" i="15"/>
  <c r="DK726" i="15"/>
  <c r="DK725" i="15"/>
  <c r="DK724" i="15"/>
  <c r="DK723" i="15"/>
  <c r="DK722" i="15"/>
  <c r="DK721" i="15"/>
  <c r="DK720" i="15"/>
  <c r="DK719" i="15"/>
  <c r="DK718" i="15"/>
  <c r="DK717" i="15"/>
  <c r="DK716" i="15"/>
  <c r="DK715" i="15"/>
  <c r="DK714" i="15"/>
  <c r="DK713" i="15"/>
  <c r="DK712" i="15"/>
  <c r="DK711" i="15"/>
  <c r="DK710" i="15"/>
  <c r="DK709" i="15"/>
  <c r="DK708" i="15"/>
  <c r="DK707" i="15"/>
  <c r="DK706" i="15"/>
  <c r="DK705" i="15"/>
  <c r="DK704" i="15"/>
  <c r="DK703" i="15"/>
  <c r="DK702" i="15"/>
  <c r="DK701" i="15"/>
  <c r="DK700" i="15"/>
  <c r="DK699" i="15"/>
  <c r="DK698" i="15"/>
  <c r="DK697" i="15"/>
  <c r="DK696" i="15"/>
  <c r="DK695" i="15"/>
  <c r="DK694" i="15"/>
  <c r="DK693" i="15"/>
  <c r="DK692" i="15"/>
  <c r="DK691" i="15"/>
  <c r="DK690" i="15"/>
  <c r="DK689" i="15"/>
  <c r="DK688" i="15"/>
  <c r="DK687" i="15"/>
  <c r="DK686" i="15"/>
  <c r="DK685" i="15"/>
  <c r="DK684" i="15"/>
  <c r="DK683" i="15"/>
  <c r="DK682" i="15"/>
  <c r="DK681" i="15"/>
  <c r="DK680" i="15"/>
  <c r="DK679" i="15"/>
  <c r="DK678" i="15"/>
  <c r="DK677" i="15"/>
  <c r="DK676" i="15"/>
  <c r="DK675" i="15"/>
  <c r="DK674" i="15"/>
  <c r="DK673" i="15"/>
  <c r="DK672" i="15"/>
  <c r="DK671" i="15"/>
  <c r="DK670" i="15"/>
  <c r="DK669" i="15"/>
  <c r="DK668" i="15"/>
  <c r="DK667" i="15"/>
  <c r="DK666" i="15"/>
  <c r="DK665" i="15"/>
  <c r="DK664" i="15"/>
  <c r="DK663" i="15"/>
  <c r="DK662" i="15"/>
  <c r="DK661" i="15"/>
  <c r="DK660" i="15"/>
  <c r="DK659" i="15"/>
  <c r="DK658" i="15"/>
  <c r="DK657" i="15"/>
  <c r="DK656" i="15"/>
  <c r="DK655" i="15"/>
  <c r="DK654" i="15"/>
  <c r="DK653" i="15"/>
  <c r="DK652" i="15"/>
  <c r="DK651" i="15"/>
  <c r="DK650" i="15"/>
  <c r="DK649" i="15"/>
  <c r="DK648" i="15"/>
  <c r="DK647" i="15"/>
  <c r="DK646" i="15"/>
  <c r="DK645" i="15"/>
  <c r="DK644" i="15"/>
  <c r="DK643" i="15"/>
  <c r="DK642" i="15"/>
  <c r="DK641" i="15"/>
  <c r="DK640" i="15"/>
  <c r="DK639" i="15"/>
  <c r="DK638" i="15"/>
  <c r="DK637" i="15"/>
  <c r="DK636" i="15"/>
  <c r="DK635" i="15"/>
  <c r="DK634" i="15"/>
  <c r="DK633" i="15"/>
  <c r="DK632" i="15"/>
  <c r="DK631" i="15"/>
  <c r="DK630" i="15"/>
  <c r="DK629" i="15"/>
  <c r="DK628" i="15"/>
  <c r="DK627" i="15"/>
  <c r="DK626" i="15"/>
  <c r="DK625" i="15"/>
  <c r="DK624" i="15"/>
  <c r="DK623" i="15"/>
  <c r="DK622" i="15"/>
  <c r="DK621" i="15"/>
  <c r="DK620" i="15"/>
  <c r="DK619" i="15"/>
  <c r="DK618" i="15"/>
  <c r="DK617" i="15"/>
  <c r="DK616" i="15"/>
  <c r="DK615" i="15"/>
  <c r="DK614" i="15"/>
  <c r="DK613" i="15"/>
  <c r="DK612" i="15"/>
  <c r="DK611" i="15"/>
  <c r="DK610" i="15"/>
  <c r="DK609" i="15"/>
  <c r="DK608" i="15"/>
  <c r="DK607" i="15"/>
  <c r="DK606" i="15"/>
  <c r="DK605" i="15"/>
  <c r="DK604" i="15"/>
  <c r="DK603" i="15"/>
  <c r="DK602" i="15"/>
  <c r="DK601" i="15"/>
  <c r="DK600" i="15"/>
  <c r="DK599" i="15"/>
  <c r="DK598" i="15"/>
  <c r="DK597" i="15"/>
  <c r="DK596" i="15"/>
  <c r="DK595" i="15"/>
  <c r="DK594" i="15"/>
  <c r="DK593" i="15"/>
  <c r="DK592" i="15"/>
  <c r="DK591" i="15"/>
  <c r="DK590" i="15"/>
  <c r="DK589" i="15"/>
  <c r="DK588" i="15"/>
  <c r="DK587" i="15"/>
  <c r="DK586" i="15"/>
  <c r="DK585" i="15"/>
  <c r="DK584" i="15"/>
  <c r="DK583" i="15"/>
  <c r="DK582" i="15"/>
  <c r="DK581" i="15"/>
  <c r="DK580" i="15"/>
  <c r="DK579" i="15"/>
  <c r="DK578" i="15"/>
  <c r="DK577" i="15"/>
  <c r="DK576" i="15"/>
  <c r="DK575" i="15"/>
  <c r="DK574" i="15"/>
  <c r="DK573" i="15"/>
  <c r="DK572" i="15"/>
  <c r="DK571" i="15"/>
  <c r="DK570" i="15"/>
  <c r="DK569" i="15"/>
  <c r="DK568" i="15"/>
  <c r="DK567" i="15"/>
  <c r="DK566" i="15"/>
  <c r="DK565" i="15"/>
  <c r="DK564" i="15"/>
  <c r="DK563" i="15"/>
  <c r="DK562" i="15"/>
  <c r="DK561" i="15"/>
  <c r="DK560" i="15"/>
  <c r="DK559" i="15"/>
  <c r="DK558" i="15"/>
  <c r="DK557" i="15"/>
  <c r="DK556" i="15"/>
  <c r="DK555" i="15"/>
  <c r="DK554" i="15"/>
  <c r="DK553" i="15"/>
  <c r="DK552" i="15"/>
  <c r="DK551" i="15"/>
  <c r="DK550" i="15"/>
  <c r="DK549" i="15"/>
  <c r="DK548" i="15"/>
  <c r="DK547" i="15"/>
  <c r="DK546" i="15"/>
  <c r="DK545" i="15"/>
  <c r="DK544" i="15"/>
  <c r="DK543" i="15"/>
  <c r="DK542" i="15"/>
  <c r="DK541" i="15"/>
  <c r="DK540" i="15"/>
  <c r="DK539" i="15"/>
  <c r="DK538" i="15"/>
  <c r="DK537" i="15"/>
  <c r="DK536" i="15"/>
  <c r="DK535" i="15"/>
  <c r="DK534" i="15"/>
  <c r="DK533" i="15"/>
  <c r="DK532" i="15"/>
  <c r="DK531" i="15"/>
  <c r="DK530" i="15"/>
  <c r="DK529" i="15"/>
  <c r="DK528" i="15"/>
  <c r="DK527" i="15"/>
  <c r="DK526" i="15"/>
  <c r="DK525" i="15"/>
  <c r="DK524" i="15"/>
  <c r="DK523" i="15"/>
  <c r="DK522" i="15"/>
  <c r="DK521" i="15"/>
  <c r="DK520" i="15"/>
  <c r="DK519" i="15"/>
  <c r="DK518" i="15"/>
  <c r="DK517" i="15"/>
  <c r="DK516" i="15"/>
  <c r="DK515" i="15"/>
  <c r="DK514" i="15"/>
  <c r="DK513" i="15"/>
  <c r="DK512" i="15"/>
  <c r="DK511" i="15"/>
  <c r="DK510" i="15"/>
  <c r="DK509" i="15"/>
  <c r="DK508" i="15"/>
  <c r="DK507" i="15"/>
  <c r="DK506" i="15"/>
  <c r="DK505" i="15"/>
  <c r="DK504" i="15"/>
  <c r="DK503" i="15"/>
  <c r="DK502" i="15"/>
  <c r="DK501" i="15"/>
  <c r="DK500" i="15"/>
  <c r="DK499" i="15"/>
  <c r="DK498" i="15"/>
  <c r="DK497" i="15"/>
  <c r="DK496" i="15"/>
  <c r="DK495" i="15"/>
  <c r="DK494" i="15"/>
  <c r="DK493" i="15"/>
  <c r="DK492" i="15"/>
  <c r="DK491" i="15"/>
  <c r="DK490" i="15"/>
  <c r="DK489" i="15"/>
  <c r="DK488" i="15"/>
  <c r="DK487" i="15"/>
  <c r="DK486" i="15"/>
  <c r="DK485" i="15"/>
  <c r="DK484" i="15"/>
  <c r="DK483" i="15"/>
  <c r="DK482" i="15"/>
  <c r="DK481" i="15"/>
  <c r="DK480" i="15"/>
  <c r="DK479" i="15"/>
  <c r="DK478" i="15"/>
  <c r="DK477" i="15"/>
  <c r="DK476" i="15"/>
  <c r="DK475" i="15"/>
  <c r="DK474" i="15"/>
  <c r="DK473" i="15"/>
  <c r="DK472" i="15"/>
  <c r="DK471" i="15"/>
  <c r="DK470" i="15"/>
  <c r="DK469" i="15"/>
  <c r="DK468" i="15"/>
  <c r="DK467" i="15"/>
  <c r="DK466" i="15"/>
  <c r="DK465" i="15"/>
  <c r="DK464" i="15"/>
  <c r="DK463" i="15"/>
  <c r="DK462" i="15"/>
  <c r="DK461" i="15"/>
  <c r="DK460" i="15"/>
  <c r="DK459" i="15"/>
  <c r="DK458" i="15"/>
  <c r="DK457" i="15"/>
  <c r="DK456" i="15"/>
  <c r="DK455" i="15"/>
  <c r="DK454" i="15"/>
  <c r="DK453" i="15"/>
  <c r="DK452" i="15"/>
  <c r="DK451" i="15"/>
  <c r="DK450" i="15"/>
  <c r="DK449" i="15"/>
  <c r="DK448" i="15"/>
  <c r="DK447" i="15"/>
  <c r="DK446" i="15"/>
  <c r="DK445" i="15"/>
  <c r="DK444" i="15"/>
  <c r="DK443" i="15"/>
  <c r="DK442" i="15"/>
  <c r="DK441" i="15"/>
  <c r="DK440" i="15"/>
  <c r="DK439" i="15"/>
  <c r="DK438" i="15"/>
  <c r="DK437" i="15"/>
  <c r="DK436" i="15"/>
  <c r="DK435" i="15"/>
  <c r="DK434" i="15"/>
  <c r="DK433" i="15"/>
  <c r="DK432" i="15"/>
  <c r="DK431" i="15"/>
  <c r="DK430" i="15"/>
  <c r="DK429" i="15"/>
  <c r="DK428" i="15"/>
  <c r="DK427" i="15"/>
  <c r="DK426" i="15"/>
  <c r="DK425" i="15"/>
  <c r="DK424" i="15"/>
  <c r="DK423" i="15"/>
  <c r="DK422" i="15"/>
  <c r="DK421" i="15"/>
  <c r="DK420" i="15"/>
  <c r="DK419" i="15"/>
  <c r="DK418" i="15"/>
  <c r="DK417" i="15"/>
  <c r="DK416" i="15"/>
  <c r="DK415" i="15"/>
  <c r="DK414" i="15"/>
  <c r="DK413" i="15"/>
  <c r="DK412" i="15"/>
  <c r="DK411" i="15"/>
  <c r="DK410" i="15"/>
  <c r="DK409" i="15"/>
  <c r="DK408" i="15"/>
  <c r="DK407" i="15"/>
  <c r="DK406" i="15"/>
  <c r="DK405" i="15"/>
  <c r="DK404" i="15"/>
  <c r="DK403" i="15"/>
  <c r="DK402" i="15"/>
  <c r="DK401" i="15"/>
  <c r="DK400" i="15"/>
  <c r="DK399" i="15"/>
  <c r="DK398" i="15"/>
  <c r="DK397" i="15"/>
  <c r="DK396" i="15"/>
  <c r="DK395" i="15"/>
  <c r="DK394" i="15"/>
  <c r="DK393" i="15"/>
  <c r="DK392" i="15"/>
  <c r="DK391" i="15"/>
  <c r="DK390" i="15"/>
  <c r="DK389" i="15"/>
  <c r="DK388" i="15"/>
  <c r="DK387" i="15"/>
  <c r="DK386" i="15"/>
  <c r="DK385" i="15"/>
  <c r="DK384" i="15"/>
  <c r="DK383" i="15"/>
  <c r="DK382" i="15"/>
  <c r="DK381" i="15"/>
  <c r="DK380" i="15"/>
  <c r="DK379" i="15"/>
  <c r="DK378" i="15"/>
  <c r="DK377" i="15"/>
  <c r="DK376" i="15"/>
  <c r="DK375" i="15"/>
  <c r="DK374" i="15"/>
  <c r="DK373" i="15"/>
  <c r="DK372" i="15"/>
  <c r="DK371" i="15"/>
  <c r="DK370" i="15"/>
  <c r="DK369" i="15"/>
  <c r="DK368" i="15"/>
  <c r="DK367" i="15"/>
  <c r="DK366" i="15"/>
  <c r="DK365" i="15"/>
  <c r="DK364" i="15"/>
  <c r="DK363" i="15"/>
  <c r="DK362" i="15"/>
  <c r="DK361" i="15"/>
  <c r="DK360" i="15"/>
  <c r="DK359" i="15"/>
  <c r="DK358" i="15"/>
  <c r="DK357" i="15"/>
  <c r="DK356" i="15"/>
  <c r="DK355" i="15"/>
  <c r="DK354" i="15"/>
  <c r="DK353" i="15"/>
  <c r="DK352" i="15"/>
  <c r="DK351" i="15"/>
  <c r="DK350" i="15"/>
  <c r="DK349" i="15"/>
  <c r="DK348" i="15"/>
  <c r="DK347" i="15"/>
  <c r="DK346" i="15"/>
  <c r="DK345" i="15"/>
  <c r="DK344" i="15"/>
  <c r="DK343" i="15"/>
  <c r="DK342" i="15"/>
  <c r="DK341" i="15"/>
  <c r="DK340" i="15"/>
  <c r="DK339" i="15"/>
  <c r="DK338" i="15"/>
  <c r="DK337" i="15"/>
  <c r="DK336" i="15"/>
  <c r="DK335" i="15"/>
  <c r="DK334" i="15"/>
  <c r="DK333" i="15"/>
  <c r="DK332" i="15"/>
  <c r="DK331" i="15"/>
  <c r="DK330" i="15"/>
  <c r="DK329" i="15"/>
  <c r="DK328" i="15"/>
  <c r="DK327" i="15"/>
  <c r="DK326" i="15"/>
  <c r="DK325" i="15"/>
  <c r="DK324" i="15"/>
  <c r="DK323" i="15"/>
  <c r="DK322" i="15"/>
  <c r="DK321" i="15"/>
  <c r="DK320" i="15"/>
  <c r="DK319" i="15"/>
  <c r="DK318" i="15"/>
  <c r="DK317" i="15"/>
  <c r="DK316" i="15"/>
  <c r="DK315" i="15"/>
  <c r="DK314" i="15"/>
  <c r="DK313" i="15"/>
  <c r="DK312" i="15"/>
  <c r="DK311" i="15"/>
  <c r="DK310" i="15"/>
  <c r="DK309" i="15"/>
  <c r="DK308" i="15"/>
  <c r="DK307" i="15"/>
  <c r="DK306" i="15"/>
  <c r="DK305" i="15"/>
  <c r="DK304" i="15"/>
  <c r="DK303" i="15"/>
  <c r="DK302" i="15"/>
  <c r="DK301" i="15"/>
  <c r="DK300" i="15"/>
  <c r="DK299" i="15"/>
  <c r="DK298" i="15"/>
  <c r="DK297" i="15"/>
  <c r="DK296" i="15"/>
  <c r="DK295" i="15"/>
  <c r="DK294" i="15"/>
  <c r="DK293" i="15"/>
  <c r="DK292" i="15"/>
  <c r="DK291" i="15"/>
  <c r="DK290" i="15"/>
  <c r="DK289" i="15"/>
  <c r="DK288" i="15"/>
  <c r="DK287" i="15"/>
  <c r="DK286" i="15"/>
  <c r="DK285" i="15"/>
  <c r="DK284" i="15"/>
  <c r="DK283" i="15"/>
  <c r="DK282" i="15"/>
  <c r="DK281" i="15"/>
  <c r="DK280" i="15"/>
  <c r="DK279" i="15"/>
  <c r="DK278" i="15"/>
  <c r="DK277" i="15"/>
  <c r="DK276" i="15"/>
  <c r="DK275" i="15"/>
  <c r="DK274" i="15"/>
  <c r="DK273" i="15"/>
  <c r="DK272" i="15"/>
  <c r="DK271" i="15"/>
  <c r="DK270" i="15"/>
  <c r="DK269" i="15"/>
  <c r="DK268" i="15"/>
  <c r="DK267" i="15"/>
  <c r="DK266" i="15"/>
  <c r="DK265" i="15"/>
  <c r="DK264" i="15"/>
  <c r="DK263" i="15"/>
  <c r="DK262" i="15"/>
  <c r="DK261" i="15"/>
  <c r="DK260" i="15"/>
  <c r="DK259" i="15"/>
  <c r="DK258" i="15"/>
  <c r="DK257" i="15"/>
  <c r="DK256" i="15"/>
  <c r="DK255" i="15"/>
  <c r="DK254" i="15"/>
  <c r="DK253" i="15"/>
  <c r="DK252" i="15"/>
  <c r="DK251" i="15"/>
  <c r="DK250" i="15"/>
  <c r="DK249" i="15"/>
  <c r="DK248" i="15"/>
  <c r="DK247" i="15"/>
  <c r="DK246" i="15"/>
  <c r="DK245" i="15"/>
  <c r="DK244" i="15"/>
  <c r="DK243" i="15"/>
  <c r="DK242" i="15"/>
  <c r="DK241" i="15"/>
  <c r="DK240" i="15"/>
  <c r="DK239" i="15"/>
  <c r="DK238" i="15"/>
  <c r="DK237" i="15"/>
  <c r="DK236" i="15"/>
  <c r="DK235" i="15"/>
  <c r="DK234" i="15"/>
  <c r="DK233" i="15"/>
  <c r="DK232" i="15"/>
  <c r="DK231" i="15"/>
  <c r="DK230" i="15"/>
  <c r="DK229" i="15"/>
  <c r="DK228" i="15"/>
  <c r="DK227" i="15"/>
  <c r="DK226" i="15"/>
  <c r="DK225" i="15"/>
  <c r="DK224" i="15"/>
  <c r="DK223" i="15"/>
  <c r="DK222" i="15"/>
  <c r="DK221" i="15"/>
  <c r="DK220" i="15"/>
  <c r="DK219" i="15"/>
  <c r="DK218" i="15"/>
  <c r="DK217" i="15"/>
  <c r="DK216" i="15"/>
  <c r="DK215" i="15"/>
  <c r="DK214" i="15"/>
  <c r="DK213" i="15"/>
  <c r="DK212" i="15"/>
  <c r="DK211" i="15"/>
  <c r="DK210" i="15"/>
  <c r="DK209" i="15"/>
  <c r="DK208" i="15"/>
  <c r="DK207" i="15"/>
  <c r="DK206" i="15"/>
  <c r="DK205" i="15"/>
  <c r="DK204" i="15"/>
  <c r="DK203" i="15"/>
  <c r="DK202" i="15"/>
  <c r="DK201" i="15"/>
  <c r="DK200" i="15"/>
  <c r="DK199" i="15"/>
  <c r="DK198" i="15"/>
  <c r="DK197" i="15"/>
  <c r="DK196" i="15"/>
  <c r="DK195" i="15"/>
  <c r="DK194" i="15"/>
  <c r="DK193" i="15"/>
  <c r="DK192" i="15"/>
  <c r="DK191" i="15"/>
  <c r="DK190" i="15"/>
  <c r="DK189" i="15"/>
  <c r="DK188" i="15"/>
  <c r="DK187" i="15"/>
  <c r="DK186" i="15"/>
  <c r="DK185" i="15"/>
  <c r="DK184" i="15"/>
  <c r="DK183" i="15"/>
  <c r="DK182" i="15"/>
  <c r="DK181" i="15"/>
  <c r="DK180" i="15"/>
  <c r="DK179" i="15"/>
  <c r="DK178" i="15"/>
  <c r="DK177" i="15"/>
  <c r="DK176" i="15"/>
  <c r="DK175" i="15"/>
  <c r="DK174" i="15"/>
  <c r="DK173" i="15"/>
  <c r="DK172" i="15"/>
  <c r="DK171" i="15"/>
  <c r="DK170" i="15"/>
  <c r="DK169" i="15"/>
  <c r="DK168" i="15"/>
  <c r="DK167" i="15"/>
  <c r="DK166" i="15"/>
  <c r="DK165" i="15"/>
  <c r="DK164" i="15"/>
  <c r="DK163" i="15"/>
  <c r="DK162" i="15"/>
  <c r="DK161" i="15"/>
  <c r="DK160" i="15"/>
  <c r="DK159" i="15"/>
  <c r="DK158" i="15"/>
  <c r="DK157" i="15"/>
  <c r="DK156" i="15"/>
  <c r="DK155" i="15"/>
  <c r="DK154" i="15"/>
  <c r="DK153" i="15"/>
  <c r="DK152" i="15"/>
  <c r="DK151" i="15"/>
  <c r="DK150" i="15"/>
  <c r="DK149" i="15"/>
  <c r="DK148" i="15"/>
  <c r="DK147" i="15"/>
  <c r="DK146" i="15"/>
  <c r="DK145" i="15"/>
  <c r="DK144" i="15"/>
  <c r="DK143" i="15"/>
  <c r="DK142" i="15"/>
  <c r="DK141" i="15"/>
  <c r="DK140" i="15"/>
  <c r="DK139" i="15"/>
  <c r="DK138" i="15"/>
  <c r="DK137" i="15"/>
  <c r="DK136" i="15"/>
  <c r="DK135" i="15"/>
  <c r="DK134" i="15"/>
  <c r="DK133" i="15"/>
  <c r="DK132" i="15"/>
  <c r="DK131" i="15"/>
  <c r="DK130" i="15"/>
  <c r="DK129" i="15"/>
  <c r="DK128" i="15"/>
  <c r="DK127" i="15"/>
  <c r="DK126" i="15"/>
  <c r="DK125" i="15"/>
  <c r="DK124" i="15"/>
  <c r="DK123" i="15"/>
  <c r="DK122" i="15"/>
  <c r="DK121" i="15"/>
  <c r="DK120" i="15"/>
  <c r="DK119" i="15"/>
  <c r="DK118" i="15"/>
  <c r="DK117" i="15"/>
  <c r="DK116" i="15"/>
  <c r="DK115" i="15"/>
  <c r="DK114" i="15"/>
  <c r="DK113" i="15"/>
  <c r="DK112" i="15"/>
  <c r="DK111" i="15"/>
  <c r="DK110" i="15"/>
  <c r="DK109" i="15"/>
  <c r="DK108" i="15"/>
  <c r="DK107" i="15"/>
  <c r="DK106" i="15"/>
  <c r="DK105" i="15"/>
  <c r="DK104" i="15"/>
  <c r="DK103" i="15"/>
  <c r="DK102" i="15"/>
  <c r="DK101" i="15"/>
  <c r="DK100" i="15"/>
  <c r="DK99" i="15"/>
  <c r="DK98" i="15"/>
  <c r="DK97" i="15"/>
  <c r="DK96" i="15"/>
  <c r="DK95" i="15"/>
  <c r="DK94" i="15"/>
  <c r="DK93" i="15"/>
  <c r="DK92" i="15"/>
  <c r="DK91" i="15"/>
  <c r="DK90" i="15"/>
  <c r="DK89" i="15"/>
  <c r="DK88" i="15"/>
  <c r="DK87" i="15"/>
  <c r="DK86" i="15"/>
  <c r="DK85" i="15"/>
  <c r="DK84" i="15"/>
  <c r="DK83" i="15"/>
  <c r="DK82" i="15"/>
  <c r="DK81" i="15"/>
  <c r="DK80" i="15"/>
  <c r="DK79" i="15"/>
  <c r="DK78" i="15"/>
  <c r="DK77" i="15"/>
  <c r="DK76" i="15"/>
  <c r="DK75" i="15"/>
  <c r="DK74" i="15"/>
  <c r="DK73" i="15"/>
  <c r="DK72" i="15"/>
  <c r="DK71" i="15"/>
  <c r="DK70" i="15"/>
  <c r="DK69" i="15"/>
  <c r="DK68" i="15"/>
  <c r="DK67" i="15"/>
  <c r="DK66" i="15"/>
  <c r="DK65" i="15"/>
  <c r="DK64" i="15"/>
  <c r="DK63" i="15"/>
  <c r="DK62" i="15"/>
  <c r="DK61" i="15"/>
  <c r="DK60" i="15"/>
  <c r="DK59" i="15"/>
  <c r="DK58" i="15"/>
  <c r="DK57" i="15"/>
  <c r="DK56" i="15"/>
  <c r="DK55" i="15"/>
  <c r="DK54" i="15"/>
  <c r="DK53" i="15"/>
  <c r="DK52" i="15"/>
  <c r="DK51" i="15"/>
  <c r="DK50" i="15"/>
  <c r="DK49" i="15"/>
  <c r="DK48" i="15"/>
  <c r="DK47" i="15"/>
  <c r="DK46" i="15"/>
  <c r="DK45" i="15"/>
  <c r="DK44" i="15"/>
  <c r="DK43" i="15"/>
  <c r="DK42" i="15"/>
  <c r="DK41" i="15"/>
  <c r="DK40" i="15"/>
  <c r="DK39" i="15"/>
  <c r="DK38" i="15"/>
  <c r="DK37" i="15"/>
  <c r="DK36" i="15"/>
  <c r="DK35" i="15"/>
  <c r="DK34" i="15"/>
  <c r="DK33" i="15"/>
  <c r="DK32" i="15"/>
  <c r="DK31" i="15"/>
  <c r="DK30" i="15"/>
  <c r="DK29" i="15"/>
  <c r="DK28" i="15"/>
  <c r="DK27" i="15"/>
  <c r="DK26" i="15"/>
  <c r="DK25" i="15"/>
  <c r="DK24" i="15"/>
  <c r="DK23" i="15"/>
  <c r="DK22" i="15"/>
  <c r="DK21" i="15"/>
  <c r="DK20" i="15"/>
  <c r="DK19" i="15"/>
  <c r="DK18" i="15"/>
  <c r="DK17" i="15"/>
  <c r="DK16" i="15"/>
  <c r="DK15" i="15"/>
  <c r="DK14" i="15"/>
  <c r="DK13" i="15"/>
  <c r="DK12" i="15"/>
  <c r="DK11" i="15"/>
  <c r="DK10" i="15"/>
  <c r="DK9" i="15"/>
  <c r="DK8" i="15"/>
  <c r="DK7" i="15"/>
  <c r="DK6" i="15"/>
  <c r="BP3" i="15"/>
  <c r="BU3" i="15" s="1"/>
  <c r="BZ3" i="15" s="1"/>
  <c r="CE3" i="15" s="1"/>
  <c r="CJ3" i="15" s="1"/>
  <c r="D10" i="10"/>
  <c r="D9" i="10"/>
  <c r="D8" i="10"/>
  <c r="D7" i="10"/>
  <c r="D6" i="10"/>
  <c r="D5" i="10"/>
  <c r="P21" i="10"/>
  <c r="D37" i="8"/>
  <c r="C18" i="10" l="1"/>
  <c r="T1" i="11" l="1"/>
  <c r="Q6290" i="9" l="1"/>
  <c r="Q6289" i="9"/>
  <c r="Q6288" i="9"/>
  <c r="Q6287" i="9"/>
  <c r="Q6286" i="9"/>
  <c r="Q6285" i="9"/>
  <c r="Q6284" i="9"/>
  <c r="Q6283" i="9"/>
  <c r="Q6282" i="9"/>
  <c r="Q6281" i="9"/>
  <c r="Q6280" i="9"/>
  <c r="Q6279" i="9"/>
  <c r="Q6278" i="9"/>
  <c r="Q6277" i="9"/>
  <c r="Q6276" i="9"/>
  <c r="Q6275" i="9"/>
  <c r="Q6274" i="9"/>
  <c r="Q6273" i="9"/>
  <c r="Q6272" i="9"/>
  <c r="Q6271" i="9"/>
  <c r="Q6270" i="9"/>
  <c r="Q6269" i="9"/>
  <c r="Q6268" i="9"/>
  <c r="Q6267" i="9"/>
  <c r="Q6266" i="9"/>
  <c r="Q6265" i="9"/>
  <c r="Q6264" i="9"/>
  <c r="Q6263" i="9"/>
  <c r="Q6262" i="9"/>
  <c r="Q6261" i="9"/>
  <c r="Q6260" i="9"/>
  <c r="Q6259" i="9"/>
  <c r="Q6258" i="9"/>
  <c r="Q6257" i="9"/>
  <c r="Q6256" i="9"/>
  <c r="Q6255" i="9"/>
  <c r="Q6254" i="9"/>
  <c r="Q6253" i="9"/>
  <c r="Q6252" i="9"/>
  <c r="Q6251" i="9"/>
  <c r="Q6250" i="9"/>
  <c r="Q6249" i="9"/>
  <c r="Q6248" i="9"/>
  <c r="Q6247" i="9"/>
  <c r="Q6246" i="9"/>
  <c r="Q6245" i="9"/>
  <c r="Q6244" i="9"/>
  <c r="Q6243" i="9"/>
  <c r="Q6242" i="9"/>
  <c r="Q6241" i="9"/>
  <c r="Q6240" i="9"/>
  <c r="Q6239" i="9"/>
  <c r="Q6238" i="9"/>
  <c r="Q6237" i="9"/>
  <c r="Q6236" i="9"/>
  <c r="Q6235" i="9"/>
  <c r="Q6234" i="9"/>
  <c r="Q6233" i="9"/>
  <c r="Q6232" i="9"/>
  <c r="Q6231" i="9"/>
  <c r="Q6230" i="9"/>
  <c r="Q6229" i="9"/>
  <c r="Q6228" i="9"/>
  <c r="Q6227" i="9"/>
  <c r="Q6226" i="9"/>
  <c r="Q6225" i="9"/>
  <c r="Q6224" i="9"/>
  <c r="Q6223" i="9"/>
  <c r="Q6222" i="9"/>
  <c r="Q6221" i="9"/>
  <c r="Q6220" i="9"/>
  <c r="Q6219" i="9"/>
  <c r="Q6218" i="9"/>
  <c r="Q6217" i="9"/>
  <c r="Q6216" i="9"/>
  <c r="Q6215" i="9"/>
  <c r="Q6214" i="9"/>
  <c r="Q6213" i="9"/>
  <c r="Q6212" i="9"/>
  <c r="Q6211" i="9"/>
  <c r="Q6210" i="9"/>
  <c r="Q6209" i="9"/>
  <c r="Q6208" i="9"/>
  <c r="Q6207" i="9"/>
  <c r="Q6206" i="9"/>
  <c r="Q6205" i="9"/>
  <c r="Q6204" i="9"/>
  <c r="Q6203" i="9"/>
  <c r="Q6202" i="9"/>
  <c r="Q6201" i="9"/>
  <c r="Q6200" i="9"/>
  <c r="Q6199" i="9"/>
  <c r="Q6198" i="9"/>
  <c r="Q6197" i="9"/>
  <c r="Q6196" i="9"/>
  <c r="Q6195" i="9"/>
  <c r="Q6194" i="9"/>
  <c r="Q6193" i="9"/>
  <c r="Q6192" i="9"/>
  <c r="Q6191" i="9"/>
  <c r="Q6190" i="9"/>
  <c r="Q6189" i="9"/>
  <c r="Q6188" i="9"/>
  <c r="Q6187" i="9"/>
  <c r="Q6186" i="9"/>
  <c r="Q6185" i="9"/>
  <c r="Q6184" i="9"/>
  <c r="Q6183" i="9"/>
  <c r="Q6182" i="9"/>
  <c r="Q6181" i="9"/>
  <c r="Q6180" i="9"/>
  <c r="Q6179" i="9"/>
  <c r="Q6178" i="9"/>
  <c r="Q6177" i="9"/>
  <c r="Q6176" i="9"/>
  <c r="Q6175" i="9"/>
  <c r="Q6174" i="9"/>
  <c r="Q6173" i="9"/>
  <c r="Q6172" i="9"/>
  <c r="Q6171" i="9"/>
  <c r="Q6170" i="9"/>
  <c r="Q6169" i="9"/>
  <c r="Q6168" i="9"/>
  <c r="Q6167" i="9"/>
  <c r="Q6166" i="9"/>
  <c r="Q6165" i="9"/>
  <c r="Q6164" i="9"/>
  <c r="Q6163" i="9"/>
  <c r="Q6162" i="9"/>
  <c r="Q6161" i="9"/>
  <c r="Q6160" i="9"/>
  <c r="Q6159" i="9"/>
  <c r="Q6158" i="9"/>
  <c r="Q6157" i="9"/>
  <c r="Q6156" i="9"/>
  <c r="Q6155" i="9"/>
  <c r="Q6154" i="9"/>
  <c r="Q6153" i="9"/>
  <c r="Q6152" i="9"/>
  <c r="Q6151" i="9"/>
  <c r="Q6150" i="9"/>
  <c r="Q6149" i="9"/>
  <c r="Q6148" i="9"/>
  <c r="Q6147" i="9"/>
  <c r="Q6146" i="9"/>
  <c r="Q6145" i="9"/>
  <c r="Q6144" i="9"/>
  <c r="Q6143" i="9"/>
  <c r="Q6142" i="9"/>
  <c r="Q6141" i="9"/>
  <c r="Q6140" i="9"/>
  <c r="Q6139" i="9"/>
  <c r="Q6138" i="9"/>
  <c r="Q6137" i="9"/>
  <c r="Q6136" i="9"/>
  <c r="Q6135" i="9"/>
  <c r="Q6134" i="9"/>
  <c r="Q6133" i="9"/>
  <c r="Q6132" i="9"/>
  <c r="Q6131" i="9"/>
  <c r="Q6130" i="9"/>
  <c r="Q6129" i="9"/>
  <c r="Q6128" i="9"/>
  <c r="Q6127" i="9"/>
  <c r="Q6126" i="9"/>
  <c r="Q6125" i="9"/>
  <c r="Q6124" i="9"/>
  <c r="Q6123" i="9"/>
  <c r="Q6122" i="9"/>
  <c r="Q6121" i="9"/>
  <c r="Q6120" i="9"/>
  <c r="Q6119" i="9"/>
  <c r="Q6118" i="9"/>
  <c r="Q6117" i="9"/>
  <c r="Q6116" i="9"/>
  <c r="Q6115" i="9"/>
  <c r="Q6114" i="9"/>
  <c r="Q6113" i="9"/>
  <c r="Q6112" i="9"/>
  <c r="Q6111" i="9"/>
  <c r="Q6110" i="9"/>
  <c r="Q6109" i="9"/>
  <c r="Q6108" i="9"/>
  <c r="Q6107" i="9"/>
  <c r="Q6106" i="9"/>
  <c r="Q6105" i="9"/>
  <c r="Q6104" i="9"/>
  <c r="Q6103" i="9"/>
  <c r="Q6102" i="9"/>
  <c r="Q6101" i="9"/>
  <c r="Q6100" i="9"/>
  <c r="Q6099" i="9"/>
  <c r="Q6098" i="9"/>
  <c r="Q6097" i="9"/>
  <c r="Q6096" i="9"/>
  <c r="Q6095" i="9"/>
  <c r="Q6094" i="9"/>
  <c r="Q6093" i="9"/>
  <c r="Q6092" i="9"/>
  <c r="Q6091" i="9"/>
  <c r="Q6090" i="9"/>
  <c r="Q6089" i="9"/>
  <c r="Q6088" i="9"/>
  <c r="Q6087" i="9"/>
  <c r="Q6086" i="9"/>
  <c r="Q6085" i="9"/>
  <c r="Q6084" i="9"/>
  <c r="Q6083" i="9"/>
  <c r="Q6082" i="9"/>
  <c r="Q6081" i="9"/>
  <c r="Q6080" i="9"/>
  <c r="Q6079" i="9"/>
  <c r="Q6078" i="9"/>
  <c r="Q6077" i="9"/>
  <c r="Q6076" i="9"/>
  <c r="Q6075" i="9"/>
  <c r="Q6074" i="9"/>
  <c r="Q6073" i="9"/>
  <c r="Q6072" i="9"/>
  <c r="Q6071" i="9"/>
  <c r="Q6070" i="9"/>
  <c r="Q6069" i="9"/>
  <c r="Q6068" i="9"/>
  <c r="Q6067" i="9"/>
  <c r="Q6066" i="9"/>
  <c r="Q6065" i="9"/>
  <c r="Q6064" i="9"/>
  <c r="Q6063" i="9"/>
  <c r="Q6062" i="9"/>
  <c r="Q6061" i="9"/>
  <c r="Q6060" i="9"/>
  <c r="Q6059" i="9"/>
  <c r="Q6058" i="9"/>
  <c r="Q6057" i="9"/>
  <c r="Q6056" i="9"/>
  <c r="Q6055" i="9"/>
  <c r="Q6054" i="9"/>
  <c r="Q6053" i="9"/>
  <c r="Q6052" i="9"/>
  <c r="Q6051" i="9"/>
  <c r="Q6050" i="9"/>
  <c r="Q6049" i="9"/>
  <c r="Q6048" i="9"/>
  <c r="Q6047" i="9"/>
  <c r="Q6046" i="9"/>
  <c r="Q6045" i="9"/>
  <c r="Q6044" i="9"/>
  <c r="Q6043" i="9"/>
  <c r="Q6042" i="9"/>
  <c r="Q6041" i="9"/>
  <c r="Q6040" i="9"/>
  <c r="Q6039" i="9"/>
  <c r="Q6038" i="9"/>
  <c r="Q6037" i="9"/>
  <c r="Q6036" i="9"/>
  <c r="Q6035" i="9"/>
  <c r="Q6034" i="9"/>
  <c r="Q6033" i="9"/>
  <c r="Q6032" i="9"/>
  <c r="Q6031" i="9"/>
  <c r="Q6030" i="9"/>
  <c r="Q6029" i="9"/>
  <c r="Q6028" i="9"/>
  <c r="Q6027" i="9"/>
  <c r="Q6026" i="9"/>
  <c r="Q6025" i="9"/>
  <c r="Q6024" i="9"/>
  <c r="Q6023" i="9"/>
  <c r="Q6022" i="9"/>
  <c r="Q6021" i="9"/>
  <c r="Q6020" i="9"/>
  <c r="Q6019" i="9"/>
  <c r="Q6018" i="9"/>
  <c r="Q6017" i="9"/>
  <c r="Q6016" i="9"/>
  <c r="Q6015" i="9"/>
  <c r="Q6014" i="9"/>
  <c r="Q6013" i="9"/>
  <c r="Q6012" i="9"/>
  <c r="Q6011" i="9"/>
  <c r="Q6010" i="9"/>
  <c r="Q6009" i="9"/>
  <c r="Q6008" i="9"/>
  <c r="Q6007" i="9"/>
  <c r="Q6006" i="9"/>
  <c r="Q6005" i="9"/>
  <c r="Q6004" i="9"/>
  <c r="Q6003" i="9"/>
  <c r="Q6002" i="9"/>
  <c r="Q6001" i="9"/>
  <c r="Q6000" i="9"/>
  <c r="Q5999" i="9"/>
  <c r="Q5998" i="9"/>
  <c r="Q5997" i="9"/>
  <c r="Q5996" i="9"/>
  <c r="Q5995" i="9"/>
  <c r="Q5994" i="9"/>
  <c r="Q5993" i="9"/>
  <c r="Q5992" i="9"/>
  <c r="Q5991" i="9"/>
  <c r="Q5990" i="9"/>
  <c r="Q5989" i="9"/>
  <c r="Q5988" i="9"/>
  <c r="Q5987" i="9"/>
  <c r="Q5986" i="9"/>
  <c r="Q5985" i="9"/>
  <c r="Q5984" i="9"/>
  <c r="Q5983" i="9"/>
  <c r="Q5982" i="9"/>
  <c r="Q5981" i="9"/>
  <c r="Q5980" i="9"/>
  <c r="Q5979" i="9"/>
  <c r="Q5978" i="9"/>
  <c r="Q5977" i="9"/>
  <c r="Q5976" i="9"/>
  <c r="Q5975" i="9"/>
  <c r="Q5974" i="9"/>
  <c r="Q5973" i="9"/>
  <c r="Q5972" i="9"/>
  <c r="Q5971" i="9"/>
  <c r="Q5970" i="9"/>
  <c r="Q5969" i="9"/>
  <c r="Q5968" i="9"/>
  <c r="Q5967" i="9"/>
  <c r="Q5966" i="9"/>
  <c r="Q5965" i="9"/>
  <c r="Q5964" i="9"/>
  <c r="Q5963" i="9"/>
  <c r="Q5962" i="9"/>
  <c r="Q5961" i="9"/>
  <c r="Q5960" i="9"/>
  <c r="Q5959" i="9"/>
  <c r="Q5958" i="9"/>
  <c r="Q5957" i="9"/>
  <c r="Q5956" i="9"/>
  <c r="Q5955" i="9"/>
  <c r="Q5954" i="9"/>
  <c r="Q5953" i="9"/>
  <c r="Q5952" i="9"/>
  <c r="Q5951" i="9"/>
  <c r="Q5950" i="9"/>
  <c r="Q5949" i="9"/>
  <c r="Q5948" i="9"/>
  <c r="Q5947" i="9"/>
  <c r="Q5946" i="9"/>
  <c r="Q5945" i="9"/>
  <c r="Q5944" i="9"/>
  <c r="Q5943" i="9"/>
  <c r="Q5942" i="9"/>
  <c r="Q5941" i="9"/>
  <c r="Q5940" i="9"/>
  <c r="Q5939" i="9"/>
  <c r="Q5938" i="9"/>
  <c r="Q5937" i="9"/>
  <c r="Q5936" i="9"/>
  <c r="Q5935" i="9"/>
  <c r="Q5934" i="9"/>
  <c r="Q5933" i="9"/>
  <c r="Q5932" i="9"/>
  <c r="Q5931" i="9"/>
  <c r="Q5930" i="9"/>
  <c r="Q5929" i="9"/>
  <c r="Q5928" i="9"/>
  <c r="Q5927" i="9"/>
  <c r="Q5926" i="9"/>
  <c r="Q5925" i="9"/>
  <c r="Q5924" i="9"/>
  <c r="Q5923" i="9"/>
  <c r="Q5922" i="9"/>
  <c r="Q5921" i="9"/>
  <c r="Q5920" i="9"/>
  <c r="Q5919" i="9"/>
  <c r="Q5918" i="9"/>
  <c r="Q5917" i="9"/>
  <c r="Q5916" i="9"/>
  <c r="Q5915" i="9"/>
  <c r="Q5914" i="9"/>
  <c r="Q5913" i="9"/>
  <c r="Q5912" i="9"/>
  <c r="Q5911" i="9"/>
  <c r="Q5910" i="9"/>
  <c r="Q5909" i="9"/>
  <c r="Q5908" i="9"/>
  <c r="Q5907" i="9"/>
  <c r="Q5906" i="9"/>
  <c r="Q5905" i="9"/>
  <c r="Q5904" i="9"/>
  <c r="Q5903" i="9"/>
  <c r="Q5902" i="9"/>
  <c r="Q5901" i="9"/>
  <c r="Q5900" i="9"/>
  <c r="Q5899" i="9"/>
  <c r="Q5898" i="9"/>
  <c r="Q5897" i="9"/>
  <c r="Q5896" i="9"/>
  <c r="Q5895" i="9"/>
  <c r="Q5894" i="9"/>
  <c r="Q5893" i="9"/>
  <c r="Q5892" i="9"/>
  <c r="Q5891" i="9"/>
  <c r="Q5890" i="9"/>
  <c r="Q5889" i="9"/>
  <c r="Q5888" i="9"/>
  <c r="Q5887" i="9"/>
  <c r="Q5886" i="9"/>
  <c r="Q5885" i="9"/>
  <c r="Q5884" i="9"/>
  <c r="Q5883" i="9"/>
  <c r="Q5882" i="9"/>
  <c r="Q5881" i="9"/>
  <c r="Q5880" i="9"/>
  <c r="Q5879" i="9"/>
  <c r="Q5878" i="9"/>
  <c r="Q5877" i="9"/>
  <c r="Q5876" i="9"/>
  <c r="Q5875" i="9"/>
  <c r="Q5874" i="9"/>
  <c r="Q5873" i="9"/>
  <c r="Q5872" i="9"/>
  <c r="Q5871" i="9"/>
  <c r="Q5870" i="9"/>
  <c r="Q5869" i="9"/>
  <c r="Q5868" i="9"/>
  <c r="Q5867" i="9"/>
  <c r="Q5866" i="9"/>
  <c r="Q5865" i="9"/>
  <c r="Q5864" i="9"/>
  <c r="Q5863" i="9"/>
  <c r="Q5862" i="9"/>
  <c r="Q5861" i="9"/>
  <c r="Q5860" i="9"/>
  <c r="Q5859" i="9"/>
  <c r="Q5858" i="9"/>
  <c r="Q5857" i="9"/>
  <c r="Q5856" i="9"/>
  <c r="Q5855" i="9"/>
  <c r="Q5854" i="9"/>
  <c r="Q5853" i="9"/>
  <c r="Q5852" i="9"/>
  <c r="Q5851" i="9"/>
  <c r="Q5850" i="9"/>
  <c r="Q5849" i="9"/>
  <c r="Q5848" i="9"/>
  <c r="Q5847" i="9"/>
  <c r="Q5846" i="9"/>
  <c r="Q5845" i="9"/>
  <c r="Q5844" i="9"/>
  <c r="Q5843" i="9"/>
  <c r="Q5842" i="9"/>
  <c r="Q5841" i="9"/>
  <c r="Q5840" i="9"/>
  <c r="Q5839" i="9"/>
  <c r="Q5838" i="9"/>
  <c r="Q5837" i="9"/>
  <c r="Q5836" i="9"/>
  <c r="Q5835" i="9"/>
  <c r="Q5834" i="9"/>
  <c r="Q5833" i="9"/>
  <c r="Q5832" i="9"/>
  <c r="Q5831" i="9"/>
  <c r="Q5830" i="9"/>
  <c r="Q5829" i="9"/>
  <c r="Q5828" i="9"/>
  <c r="Q5827" i="9"/>
  <c r="Q5826" i="9"/>
  <c r="Q5825" i="9"/>
  <c r="Q5824" i="9"/>
  <c r="Q5823" i="9"/>
  <c r="Q5822" i="9"/>
  <c r="Q5821" i="9"/>
  <c r="Q5820" i="9"/>
  <c r="Q5819" i="9"/>
  <c r="Q5818" i="9"/>
  <c r="Q5817" i="9"/>
  <c r="Q5816" i="9"/>
  <c r="Q5815" i="9"/>
  <c r="Q5814" i="9"/>
  <c r="Q5813" i="9"/>
  <c r="Q5812" i="9"/>
  <c r="Q5811" i="9"/>
  <c r="Q5810" i="9"/>
  <c r="Q5809" i="9"/>
  <c r="Q5808" i="9"/>
  <c r="Q5807" i="9"/>
  <c r="Q5806" i="9"/>
  <c r="Q5805" i="9"/>
  <c r="Q5804" i="9"/>
  <c r="Q5803" i="9"/>
  <c r="Q5802" i="9"/>
  <c r="Q5801" i="9"/>
  <c r="Q5800" i="9"/>
  <c r="Q5799" i="9"/>
  <c r="Q5798" i="9"/>
  <c r="Q5797" i="9"/>
  <c r="Q5796" i="9"/>
  <c r="Q5795" i="9"/>
  <c r="Q5794" i="9"/>
  <c r="Q5793" i="9"/>
  <c r="Q5792" i="9"/>
  <c r="Q5791" i="9"/>
  <c r="Q5790" i="9"/>
  <c r="Q5789" i="9"/>
  <c r="Q5788" i="9"/>
  <c r="Q5787" i="9"/>
  <c r="Q5786" i="9"/>
  <c r="Q5785" i="9"/>
  <c r="Q5784" i="9"/>
  <c r="Q5783" i="9"/>
  <c r="Q5782" i="9"/>
  <c r="Q5781" i="9"/>
  <c r="Q5780" i="9"/>
  <c r="Q5779" i="9"/>
  <c r="Q5778" i="9"/>
  <c r="Q5777" i="9"/>
  <c r="Q5776" i="9"/>
  <c r="Q5775" i="9"/>
  <c r="Q5774" i="9"/>
  <c r="Q5773" i="9"/>
  <c r="Q5772" i="9"/>
  <c r="Q5771" i="9"/>
  <c r="Q5770" i="9"/>
  <c r="Q5769" i="9"/>
  <c r="Q5768" i="9"/>
  <c r="Q5767" i="9"/>
  <c r="Q5766" i="9"/>
  <c r="Q5765" i="9"/>
  <c r="Q5764" i="9"/>
  <c r="Q5763" i="9"/>
  <c r="Q5762" i="9"/>
  <c r="Q5761" i="9"/>
  <c r="Q5760" i="9"/>
  <c r="Q5759" i="9"/>
  <c r="Q5758" i="9"/>
  <c r="Q5757" i="9"/>
  <c r="Q5756" i="9"/>
  <c r="Q5755" i="9"/>
  <c r="Q5754" i="9"/>
  <c r="Q5753" i="9"/>
  <c r="Q5752" i="9"/>
  <c r="Q5751" i="9"/>
  <c r="Q5750" i="9"/>
  <c r="Q5749" i="9"/>
  <c r="Q5748" i="9"/>
  <c r="Q5747" i="9"/>
  <c r="Q5746" i="9"/>
  <c r="Q5745" i="9"/>
  <c r="Q5744" i="9"/>
  <c r="Q5743" i="9"/>
  <c r="Q5742" i="9"/>
  <c r="Q5741" i="9"/>
  <c r="Q5740" i="9"/>
  <c r="Q5739" i="9"/>
  <c r="Q5738" i="9"/>
  <c r="Q5737" i="9"/>
  <c r="Q5736" i="9"/>
  <c r="Q5735" i="9"/>
  <c r="Q5734" i="9"/>
  <c r="Q5733" i="9"/>
  <c r="Q5732" i="9"/>
  <c r="Q5731" i="9"/>
  <c r="Q5730" i="9"/>
  <c r="Q5729" i="9"/>
  <c r="Q5728" i="9"/>
  <c r="Q5727" i="9"/>
  <c r="Q5726" i="9"/>
  <c r="Q5725" i="9"/>
  <c r="Q5724" i="9"/>
  <c r="Q5723" i="9"/>
  <c r="Q5722" i="9"/>
  <c r="Q5721" i="9"/>
  <c r="Q5720" i="9"/>
  <c r="Q5719" i="9"/>
  <c r="Q5718" i="9"/>
  <c r="Q5717" i="9"/>
  <c r="Q5716" i="9"/>
  <c r="Q5715" i="9"/>
  <c r="Q5714" i="9"/>
  <c r="Q5713" i="9"/>
  <c r="Q5712" i="9"/>
  <c r="Q5711" i="9"/>
  <c r="Q5710" i="9"/>
  <c r="Q5709" i="9"/>
  <c r="Q5708" i="9"/>
  <c r="Q5707" i="9"/>
  <c r="Q5706" i="9"/>
  <c r="Q5705" i="9"/>
  <c r="Q5704" i="9"/>
  <c r="Q5703" i="9"/>
  <c r="Q5702" i="9"/>
  <c r="Q5701" i="9"/>
  <c r="Q5700" i="9"/>
  <c r="Q5699" i="9"/>
  <c r="Q5698" i="9"/>
  <c r="Q5697" i="9"/>
  <c r="Q5696" i="9"/>
  <c r="Q5695" i="9"/>
  <c r="Q5694" i="9"/>
  <c r="Q5693" i="9"/>
  <c r="Q5692" i="9"/>
  <c r="Q5691" i="9"/>
  <c r="Q5690" i="9"/>
  <c r="Q5689" i="9"/>
  <c r="Q5688" i="9"/>
  <c r="Q5687" i="9"/>
  <c r="Q5686" i="9"/>
  <c r="Q5685" i="9"/>
  <c r="Q5684" i="9"/>
  <c r="Q5683" i="9"/>
  <c r="Q5682" i="9"/>
  <c r="Q5681" i="9"/>
  <c r="Q5680" i="9"/>
  <c r="Q5679" i="9"/>
  <c r="Q5678" i="9"/>
  <c r="Q5677" i="9"/>
  <c r="Q5676" i="9"/>
  <c r="Q5675" i="9"/>
  <c r="Q5674" i="9"/>
  <c r="Q5673" i="9"/>
  <c r="Q5672" i="9"/>
  <c r="Q5671" i="9"/>
  <c r="Q5670" i="9"/>
  <c r="Q5669" i="9"/>
  <c r="Q5668" i="9"/>
  <c r="Q5667" i="9"/>
  <c r="Q5666" i="9"/>
  <c r="Q5665" i="9"/>
  <c r="Q5664" i="9"/>
  <c r="Q5663" i="9"/>
  <c r="Q5662" i="9"/>
  <c r="Q5661" i="9"/>
  <c r="Q5660" i="9"/>
  <c r="Q5659" i="9"/>
  <c r="Q5658" i="9"/>
  <c r="Q5657" i="9"/>
  <c r="Q5656" i="9"/>
  <c r="Q5655" i="9"/>
  <c r="Q5654" i="9"/>
  <c r="Q5653" i="9"/>
  <c r="Q5652" i="9"/>
  <c r="Q5651" i="9"/>
  <c r="Q5650" i="9"/>
  <c r="Q5649" i="9"/>
  <c r="Q5648" i="9"/>
  <c r="Q5647" i="9"/>
  <c r="Q5646" i="9"/>
  <c r="Q5645" i="9"/>
  <c r="Q5644" i="9"/>
  <c r="Q5643" i="9"/>
  <c r="Q5642" i="9"/>
  <c r="Q5641" i="9"/>
  <c r="Q5640" i="9"/>
  <c r="Q5639" i="9"/>
  <c r="Q5638" i="9"/>
  <c r="Q5637" i="9"/>
  <c r="Q5636" i="9"/>
  <c r="Q5635" i="9"/>
  <c r="Q5634" i="9"/>
  <c r="Q5633" i="9"/>
  <c r="Q5632" i="9"/>
  <c r="Q5631" i="9"/>
  <c r="Q5630" i="9"/>
  <c r="Q5629" i="9"/>
  <c r="Q5628" i="9"/>
  <c r="Q5627" i="9"/>
  <c r="Q5626" i="9"/>
  <c r="Q5625" i="9"/>
  <c r="Q5624" i="9"/>
  <c r="Q5623" i="9"/>
  <c r="Q5622" i="9"/>
  <c r="Q5621" i="9"/>
  <c r="Q5620" i="9"/>
  <c r="Q5619" i="9"/>
  <c r="Q5618" i="9"/>
  <c r="Q5617" i="9"/>
  <c r="Q5616" i="9"/>
  <c r="Q5615" i="9"/>
  <c r="Q5614" i="9"/>
  <c r="Q5613" i="9"/>
  <c r="Q5612" i="9"/>
  <c r="Q5611" i="9"/>
  <c r="Q5610" i="9"/>
  <c r="Q5609" i="9"/>
  <c r="Q5608" i="9"/>
  <c r="Q5607" i="9"/>
  <c r="Q5606" i="9"/>
  <c r="Q5605" i="9"/>
  <c r="Q5604" i="9"/>
  <c r="Q5603" i="9"/>
  <c r="Q5602" i="9"/>
  <c r="Q5601" i="9"/>
  <c r="Q5600" i="9"/>
  <c r="Q5599" i="9"/>
  <c r="Q5598" i="9"/>
  <c r="Q5597" i="9"/>
  <c r="Q5596" i="9"/>
  <c r="Q5595" i="9"/>
  <c r="Q5594" i="9"/>
  <c r="Q5593" i="9"/>
  <c r="Q5592" i="9"/>
  <c r="Q5591" i="9"/>
  <c r="Q5590" i="9"/>
  <c r="Q5589" i="9"/>
  <c r="Q5588" i="9"/>
  <c r="Q5587" i="9"/>
  <c r="Q5586" i="9"/>
  <c r="Q5585" i="9"/>
  <c r="Q5584" i="9"/>
  <c r="Q5583" i="9"/>
  <c r="Q5582" i="9"/>
  <c r="Q5581" i="9"/>
  <c r="Q5580" i="9"/>
  <c r="Q5579" i="9"/>
  <c r="Q5578" i="9"/>
  <c r="Q5577" i="9"/>
  <c r="Q5576" i="9"/>
  <c r="Q5575" i="9"/>
  <c r="Q5574" i="9"/>
  <c r="Q5573" i="9"/>
  <c r="Q5572" i="9"/>
  <c r="Q5571" i="9"/>
  <c r="Q5570" i="9"/>
  <c r="Q5569" i="9"/>
  <c r="Q5568" i="9"/>
  <c r="Q5567" i="9"/>
  <c r="Q5566" i="9"/>
  <c r="Q5565" i="9"/>
  <c r="Q5564" i="9"/>
  <c r="Q5563" i="9"/>
  <c r="Q5562" i="9"/>
  <c r="Q5561" i="9"/>
  <c r="Q5560" i="9"/>
  <c r="Q5559" i="9"/>
  <c r="Q5558" i="9"/>
  <c r="Q5557" i="9"/>
  <c r="Q5556" i="9"/>
  <c r="Q5555" i="9"/>
  <c r="Q5554" i="9"/>
  <c r="Q5553" i="9"/>
  <c r="Q5552" i="9"/>
  <c r="Q5551" i="9"/>
  <c r="Q5550" i="9"/>
  <c r="Q5549" i="9"/>
  <c r="Q5548" i="9"/>
  <c r="Q5547" i="9"/>
  <c r="Q5546" i="9"/>
  <c r="Q5545" i="9"/>
  <c r="Q5544" i="9"/>
  <c r="Q5543" i="9"/>
  <c r="Q5542" i="9"/>
  <c r="Q5541" i="9"/>
  <c r="Q5540" i="9"/>
  <c r="Q5539" i="9"/>
  <c r="Q5538" i="9"/>
  <c r="Q5537" i="9"/>
  <c r="Q5536" i="9"/>
  <c r="Q5535" i="9"/>
  <c r="Q5534" i="9"/>
  <c r="Q5533" i="9"/>
  <c r="Q5532" i="9"/>
  <c r="Q5531" i="9"/>
  <c r="Q5530" i="9"/>
  <c r="Q5529" i="9"/>
  <c r="Q5528" i="9"/>
  <c r="Q5527" i="9"/>
  <c r="Q5526" i="9"/>
  <c r="Q5525" i="9"/>
  <c r="Q5524" i="9"/>
  <c r="Q5523" i="9"/>
  <c r="Q5522" i="9"/>
  <c r="Q5521" i="9"/>
  <c r="Q5520" i="9"/>
  <c r="Q5519" i="9"/>
  <c r="Q5518" i="9"/>
  <c r="Q5517" i="9"/>
  <c r="Q5516" i="9"/>
  <c r="Q5515" i="9"/>
  <c r="Q5514" i="9"/>
  <c r="Q5513" i="9"/>
  <c r="Q5512" i="9"/>
  <c r="Q5511" i="9"/>
  <c r="Q5510" i="9"/>
  <c r="Q5509" i="9"/>
  <c r="Q5508" i="9"/>
  <c r="Q5507" i="9"/>
  <c r="Q5506" i="9"/>
  <c r="Q5505" i="9"/>
  <c r="Q5504" i="9"/>
  <c r="Q5503" i="9"/>
  <c r="Q5502" i="9"/>
  <c r="Q5501" i="9"/>
  <c r="Q5500" i="9"/>
  <c r="Q5499" i="9"/>
  <c r="Q5498" i="9"/>
  <c r="Q5497" i="9"/>
  <c r="Q5496" i="9"/>
  <c r="Q5495" i="9"/>
  <c r="Q5494" i="9"/>
  <c r="Q5493" i="9"/>
  <c r="Q5492" i="9"/>
  <c r="Q5491" i="9"/>
  <c r="Q5490" i="9"/>
  <c r="Q5489" i="9"/>
  <c r="Q5488" i="9"/>
  <c r="Q5487" i="9"/>
  <c r="Q5486" i="9"/>
  <c r="Q5485" i="9"/>
  <c r="Q5484" i="9"/>
  <c r="Q5483" i="9"/>
  <c r="Q5482" i="9"/>
  <c r="Q5481" i="9"/>
  <c r="Q5480" i="9"/>
  <c r="Q5479" i="9"/>
  <c r="Q5478" i="9"/>
  <c r="Q5477" i="9"/>
  <c r="Q5476" i="9"/>
  <c r="Q5475" i="9"/>
  <c r="Q5474" i="9"/>
  <c r="Q5473" i="9"/>
  <c r="Q5472" i="9"/>
  <c r="Q5471" i="9"/>
  <c r="Q5470" i="9"/>
  <c r="Q5469" i="9"/>
  <c r="Q5468" i="9"/>
  <c r="Q5467" i="9"/>
  <c r="Q5466" i="9"/>
  <c r="Q5465" i="9"/>
  <c r="Q5464" i="9"/>
  <c r="Q5463" i="9"/>
  <c r="Q5462" i="9"/>
  <c r="Q5461" i="9"/>
  <c r="Q5460" i="9"/>
  <c r="Q5459" i="9"/>
  <c r="Q5458" i="9"/>
  <c r="Q5457" i="9"/>
  <c r="Q5456" i="9"/>
  <c r="Q5455" i="9"/>
  <c r="Q5454" i="9"/>
  <c r="Q5453" i="9"/>
  <c r="Q5452" i="9"/>
  <c r="Q5451" i="9"/>
  <c r="Q5450" i="9"/>
  <c r="Q5449" i="9"/>
  <c r="Q5448" i="9"/>
  <c r="Q5447" i="9"/>
  <c r="Q5446" i="9"/>
  <c r="Q5445" i="9"/>
  <c r="Q5444" i="9"/>
  <c r="Q5443" i="9"/>
  <c r="Q5442" i="9"/>
  <c r="Q5441" i="9"/>
  <c r="Q5440" i="9"/>
  <c r="Q5439" i="9"/>
  <c r="Q5438" i="9"/>
  <c r="Q5437" i="9"/>
  <c r="Q5436" i="9"/>
  <c r="Q5435" i="9"/>
  <c r="Q5434" i="9"/>
  <c r="Q5433" i="9"/>
  <c r="Q5432" i="9"/>
  <c r="Q5431" i="9"/>
  <c r="Q5430" i="9"/>
  <c r="Q5429" i="9"/>
  <c r="Q5428" i="9"/>
  <c r="Q5427" i="9"/>
  <c r="Q5426" i="9"/>
  <c r="Q5425" i="9"/>
  <c r="Q5424" i="9"/>
  <c r="Q5423" i="9"/>
  <c r="Q5422" i="9"/>
  <c r="Q5421" i="9"/>
  <c r="Q5420" i="9"/>
  <c r="Q5419" i="9"/>
  <c r="Q5418" i="9"/>
  <c r="Q5417" i="9"/>
  <c r="Q5416" i="9"/>
  <c r="Q5415" i="9"/>
  <c r="Q5414" i="9"/>
  <c r="Q5413" i="9"/>
  <c r="Q5412" i="9"/>
  <c r="Q5411" i="9"/>
  <c r="Q5410" i="9"/>
  <c r="Q5409" i="9"/>
  <c r="Q5408" i="9"/>
  <c r="Q5407" i="9"/>
  <c r="Q5406" i="9"/>
  <c r="Q5405" i="9"/>
  <c r="Q5404" i="9"/>
  <c r="Q5403" i="9"/>
  <c r="Q5402" i="9"/>
  <c r="Q5401" i="9"/>
  <c r="Q5400" i="9"/>
  <c r="Q5399" i="9"/>
  <c r="Q5398" i="9"/>
  <c r="Q5397" i="9"/>
  <c r="Q5396" i="9"/>
  <c r="Q5395" i="9"/>
  <c r="Q5394" i="9"/>
  <c r="Q5393" i="9"/>
  <c r="Q5392" i="9"/>
  <c r="Q5391" i="9"/>
  <c r="Q5390" i="9"/>
  <c r="Q5389" i="9"/>
  <c r="Q5388" i="9"/>
  <c r="Q5387" i="9"/>
  <c r="Q5386" i="9"/>
  <c r="Q5385" i="9"/>
  <c r="Q5384" i="9"/>
  <c r="Q5383" i="9"/>
  <c r="Q5382" i="9"/>
  <c r="Q5381" i="9"/>
  <c r="Q5380" i="9"/>
  <c r="Q5379" i="9"/>
  <c r="Q5378" i="9"/>
  <c r="Q5377" i="9"/>
  <c r="Q5376" i="9"/>
  <c r="Q5375" i="9"/>
  <c r="Q5374" i="9"/>
  <c r="Q5373" i="9"/>
  <c r="Q5372" i="9"/>
  <c r="Q5371" i="9"/>
  <c r="Q5370" i="9"/>
  <c r="Q5369" i="9"/>
  <c r="Q5368" i="9"/>
  <c r="Q5367" i="9"/>
  <c r="Q5366" i="9"/>
  <c r="Q5365" i="9"/>
  <c r="Q5364" i="9"/>
  <c r="Q5363" i="9"/>
  <c r="Q5362" i="9"/>
  <c r="Q5361" i="9"/>
  <c r="Q5360" i="9"/>
  <c r="Q5359" i="9"/>
  <c r="Q5358" i="9"/>
  <c r="Q5357" i="9"/>
  <c r="Q5356" i="9"/>
  <c r="Q5355" i="9"/>
  <c r="Q5354" i="9"/>
  <c r="Q5353" i="9"/>
  <c r="Q5352" i="9"/>
  <c r="Q5351" i="9"/>
  <c r="Q5350" i="9"/>
  <c r="Q5349" i="9"/>
  <c r="Q5348" i="9"/>
  <c r="Q5347" i="9"/>
  <c r="Q5346" i="9"/>
  <c r="Q5345" i="9"/>
  <c r="Q5344" i="9"/>
  <c r="Q5343" i="9"/>
  <c r="Q5342" i="9"/>
  <c r="Q5341" i="9"/>
  <c r="Q5340" i="9"/>
  <c r="Q5339" i="9"/>
  <c r="Q5338" i="9"/>
  <c r="Q5337" i="9"/>
  <c r="Q5336" i="9"/>
  <c r="Q5335" i="9"/>
  <c r="Q5334" i="9"/>
  <c r="Q5333" i="9"/>
  <c r="Q5332" i="9"/>
  <c r="Q5331" i="9"/>
  <c r="Q5330" i="9"/>
  <c r="Q5329" i="9"/>
  <c r="Q5328" i="9"/>
  <c r="Q5327" i="9"/>
  <c r="Q5326" i="9"/>
  <c r="Q5325" i="9"/>
  <c r="Q5324" i="9"/>
  <c r="Q5323" i="9"/>
  <c r="Q5322" i="9"/>
  <c r="Q5321" i="9"/>
  <c r="Q5320" i="9"/>
  <c r="Q5319" i="9"/>
  <c r="Q5318" i="9"/>
  <c r="Q5317" i="9"/>
  <c r="Q5316" i="9"/>
  <c r="Q5315" i="9"/>
  <c r="Q5314" i="9"/>
  <c r="Q5313" i="9"/>
  <c r="Q5312" i="9"/>
  <c r="Q5311" i="9"/>
  <c r="Q5310" i="9"/>
  <c r="Q5309" i="9"/>
  <c r="Q5308" i="9"/>
  <c r="Q5307" i="9"/>
  <c r="Q5306" i="9"/>
  <c r="Q5305" i="9"/>
  <c r="Q5304" i="9"/>
  <c r="Q5303" i="9"/>
  <c r="Q5302" i="9"/>
  <c r="Q5301" i="9"/>
  <c r="Q5300" i="9"/>
  <c r="Q5299" i="9"/>
  <c r="Q5298" i="9"/>
  <c r="Q5297" i="9"/>
  <c r="Q5296" i="9"/>
  <c r="Q5295" i="9"/>
  <c r="Q5294" i="9"/>
  <c r="Q5293" i="9"/>
  <c r="Q5292" i="9"/>
  <c r="Q5291" i="9"/>
  <c r="Q5290" i="9"/>
  <c r="Q5289" i="9"/>
  <c r="Q5288" i="9"/>
  <c r="Q5287" i="9"/>
  <c r="Q5286" i="9"/>
  <c r="Q5285" i="9"/>
  <c r="Q5284" i="9"/>
  <c r="Q5283" i="9"/>
  <c r="Q5282" i="9"/>
  <c r="Q5281" i="9"/>
  <c r="Q5280" i="9"/>
  <c r="Q5279" i="9"/>
  <c r="Q5278" i="9"/>
  <c r="Q5277" i="9"/>
  <c r="Q5276" i="9"/>
  <c r="Q5275" i="9"/>
  <c r="Q5274" i="9"/>
  <c r="Q5273" i="9"/>
  <c r="Q5272" i="9"/>
  <c r="Q5271" i="9"/>
  <c r="Q5270" i="9"/>
  <c r="Q5269" i="9"/>
  <c r="Q5268" i="9"/>
  <c r="Q5267" i="9"/>
  <c r="Q5266" i="9"/>
  <c r="Q5265" i="9"/>
  <c r="Q5264" i="9"/>
  <c r="Q5263" i="9"/>
  <c r="Q5262" i="9"/>
  <c r="Q5261" i="9"/>
  <c r="Q5260" i="9"/>
  <c r="Q5259" i="9"/>
  <c r="Q5258" i="9"/>
  <c r="Q5257" i="9"/>
  <c r="Q5256" i="9"/>
  <c r="Q5255" i="9"/>
  <c r="Q5254" i="9"/>
  <c r="Q5253" i="9"/>
  <c r="Q5252" i="9"/>
  <c r="Q5251" i="9"/>
  <c r="Q5250" i="9"/>
  <c r="Q5249" i="9"/>
  <c r="Q5248" i="9"/>
  <c r="Q5247" i="9"/>
  <c r="Q5246" i="9"/>
  <c r="Q5245" i="9"/>
  <c r="Q5244" i="9"/>
  <c r="Q5243" i="9"/>
  <c r="Q5242" i="9"/>
  <c r="Q5241" i="9"/>
  <c r="Q5240" i="9"/>
  <c r="Q5239" i="9"/>
  <c r="Q5238" i="9"/>
  <c r="Q5237" i="9"/>
  <c r="Q5236" i="9"/>
  <c r="Q5235" i="9"/>
  <c r="Q5234" i="9"/>
  <c r="Q5233" i="9"/>
  <c r="Q5232" i="9"/>
  <c r="Q5231" i="9"/>
  <c r="Q5230" i="9"/>
  <c r="Q5229" i="9"/>
  <c r="Q5228" i="9"/>
  <c r="Q5227" i="9"/>
  <c r="Q5226" i="9"/>
  <c r="Q5225" i="9"/>
  <c r="Q5224" i="9"/>
  <c r="Q5223" i="9"/>
  <c r="Q5222" i="9"/>
  <c r="Q5221" i="9"/>
  <c r="Q5220" i="9"/>
  <c r="Q5219" i="9"/>
  <c r="Q5218" i="9"/>
  <c r="Q5217" i="9"/>
  <c r="Q5216" i="9"/>
  <c r="Q5215" i="9"/>
  <c r="Q5214" i="9"/>
  <c r="Q5213" i="9"/>
  <c r="Q5212" i="9"/>
  <c r="Q5211" i="9"/>
  <c r="Q5210" i="9"/>
  <c r="Q5209" i="9"/>
  <c r="Q5208" i="9"/>
  <c r="Q5207" i="9"/>
  <c r="Q5206" i="9"/>
  <c r="Q5205" i="9"/>
  <c r="Q5204" i="9"/>
  <c r="Q5203" i="9"/>
  <c r="Q5202" i="9"/>
  <c r="Q5201" i="9"/>
  <c r="Q5200" i="9"/>
  <c r="Q5199" i="9"/>
  <c r="Q5198" i="9"/>
  <c r="Q5197" i="9"/>
  <c r="Q5196" i="9"/>
  <c r="Q5195" i="9"/>
  <c r="Q5194" i="9"/>
  <c r="Q5193" i="9"/>
  <c r="Q5192" i="9"/>
  <c r="Q5191" i="9"/>
  <c r="Q5190" i="9"/>
  <c r="Q5189" i="9"/>
  <c r="Q5188" i="9"/>
  <c r="Q5187" i="9"/>
  <c r="Q5186" i="9"/>
  <c r="Q5185" i="9"/>
  <c r="Q5184" i="9"/>
  <c r="Q5183" i="9"/>
  <c r="Q5182" i="9"/>
  <c r="Q5181" i="9"/>
  <c r="Q5180" i="9"/>
  <c r="Q5179" i="9"/>
  <c r="Q5178" i="9"/>
  <c r="Q5177" i="9"/>
  <c r="Q5176" i="9"/>
  <c r="Q5175" i="9"/>
  <c r="Q5174" i="9"/>
  <c r="Q5173" i="9"/>
  <c r="Q5172" i="9"/>
  <c r="Q5171" i="9"/>
  <c r="Q5170" i="9"/>
  <c r="Q5169" i="9"/>
  <c r="Q5168" i="9"/>
  <c r="Q5167" i="9"/>
  <c r="Q5166" i="9"/>
  <c r="Q5165" i="9"/>
  <c r="Q5164" i="9"/>
  <c r="Q5163" i="9"/>
  <c r="Q5162" i="9"/>
  <c r="Q5161" i="9"/>
  <c r="Q5160" i="9"/>
  <c r="Q5159" i="9"/>
  <c r="Q5158" i="9"/>
  <c r="Q5157" i="9"/>
  <c r="Q5156" i="9"/>
  <c r="Q5155" i="9"/>
  <c r="Q5154" i="9"/>
  <c r="Q5153" i="9"/>
  <c r="Q5152" i="9"/>
  <c r="Q5151" i="9"/>
  <c r="Q5150" i="9"/>
  <c r="Q5149" i="9"/>
  <c r="Q5148" i="9"/>
  <c r="Q5147" i="9"/>
  <c r="Q5146" i="9"/>
  <c r="Q5145" i="9"/>
  <c r="Q5144" i="9"/>
  <c r="Q5143" i="9"/>
  <c r="Q5142" i="9"/>
  <c r="Q5141" i="9"/>
  <c r="Q5140" i="9"/>
  <c r="Q5139" i="9"/>
  <c r="Q5138" i="9"/>
  <c r="Q5137" i="9"/>
  <c r="Q5136" i="9"/>
  <c r="Q5135" i="9"/>
  <c r="Q5134" i="9"/>
  <c r="Q5133" i="9"/>
  <c r="Q5132" i="9"/>
  <c r="Q5131" i="9"/>
  <c r="Q5130" i="9"/>
  <c r="Q5129" i="9"/>
  <c r="Q5128" i="9"/>
  <c r="Q5127" i="9"/>
  <c r="Q5126" i="9"/>
  <c r="Q5125" i="9"/>
  <c r="Q5124" i="9"/>
  <c r="Q5123" i="9"/>
  <c r="Q5122" i="9"/>
  <c r="Q5121" i="9"/>
  <c r="Q5120" i="9"/>
  <c r="Q5119" i="9"/>
  <c r="Q5118" i="9"/>
  <c r="Q5117" i="9"/>
  <c r="Q5116" i="9"/>
  <c r="Q5115" i="9"/>
  <c r="Q5114" i="9"/>
  <c r="Q5113" i="9"/>
  <c r="Q5112" i="9"/>
  <c r="Q5111" i="9"/>
  <c r="Q5110" i="9"/>
  <c r="Q5109" i="9"/>
  <c r="Q5108" i="9"/>
  <c r="Q5107" i="9"/>
  <c r="Q5106" i="9"/>
  <c r="Q5105" i="9"/>
  <c r="Q5104" i="9"/>
  <c r="Q5103" i="9"/>
  <c r="Q5102" i="9"/>
  <c r="Q5101" i="9"/>
  <c r="Q5100" i="9"/>
  <c r="Q5099" i="9"/>
  <c r="Q5098" i="9"/>
  <c r="Q5097" i="9"/>
  <c r="Q5096" i="9"/>
  <c r="Q5095" i="9"/>
  <c r="Q5094" i="9"/>
  <c r="Q5093" i="9"/>
  <c r="Q5092" i="9"/>
  <c r="Q5091" i="9"/>
  <c r="Q5090" i="9"/>
  <c r="Q5089" i="9"/>
  <c r="Q5088" i="9"/>
  <c r="Q5087" i="9"/>
  <c r="Q5086" i="9"/>
  <c r="Q5085" i="9"/>
  <c r="Q5084" i="9"/>
  <c r="Q5083" i="9"/>
  <c r="Q5082" i="9"/>
  <c r="Q5081" i="9"/>
  <c r="Q5080" i="9"/>
  <c r="Q5079" i="9"/>
  <c r="Q5078" i="9"/>
  <c r="Q5077" i="9"/>
  <c r="Q5076" i="9"/>
  <c r="Q5075" i="9"/>
  <c r="Q5074" i="9"/>
  <c r="Q5073" i="9"/>
  <c r="Q5072" i="9"/>
  <c r="Q5071" i="9"/>
  <c r="Q5070" i="9"/>
  <c r="Q5069" i="9"/>
  <c r="Q5068" i="9"/>
  <c r="Q5067" i="9"/>
  <c r="Q5066" i="9"/>
  <c r="Q5065" i="9"/>
  <c r="Q5064" i="9"/>
  <c r="Q5063" i="9"/>
  <c r="Q5062" i="9"/>
  <c r="Q5061" i="9"/>
  <c r="Q5060" i="9"/>
  <c r="Q5059" i="9"/>
  <c r="Q5058" i="9"/>
  <c r="Q5057" i="9"/>
  <c r="Q5056" i="9"/>
  <c r="Q5055" i="9"/>
  <c r="Q5054" i="9"/>
  <c r="Q5053" i="9"/>
  <c r="Q5052" i="9"/>
  <c r="Q5051" i="9"/>
  <c r="Q5050" i="9"/>
  <c r="Q5049" i="9"/>
  <c r="Q5048" i="9"/>
  <c r="Q5047" i="9"/>
  <c r="Q5046" i="9"/>
  <c r="Q5045" i="9"/>
  <c r="Q5044" i="9"/>
  <c r="Q5043" i="9"/>
  <c r="Q5042" i="9"/>
  <c r="Q5041" i="9"/>
  <c r="Q5040" i="9"/>
  <c r="Q5039" i="9"/>
  <c r="Q5038" i="9"/>
  <c r="Q5037" i="9"/>
  <c r="Q5036" i="9"/>
  <c r="Q5035" i="9"/>
  <c r="Q5034" i="9"/>
  <c r="Q5033" i="9"/>
  <c r="Q5032" i="9"/>
  <c r="Q5031" i="9"/>
  <c r="Q5030" i="9"/>
  <c r="Q5029" i="9"/>
  <c r="Q5028" i="9"/>
  <c r="Q5027" i="9"/>
  <c r="Q5026" i="9"/>
  <c r="Q5025" i="9"/>
  <c r="Q5024" i="9"/>
  <c r="Q5023" i="9"/>
  <c r="Q5022" i="9"/>
  <c r="Q5021" i="9"/>
  <c r="Q5020" i="9"/>
  <c r="Q5019" i="9"/>
  <c r="Q5018" i="9"/>
  <c r="Q5017" i="9"/>
  <c r="Q5016" i="9"/>
  <c r="Q5015" i="9"/>
  <c r="Q5014" i="9"/>
  <c r="Q5013" i="9"/>
  <c r="Q5012" i="9"/>
  <c r="Q5011" i="9"/>
  <c r="Q5010" i="9"/>
  <c r="Q5009" i="9"/>
  <c r="Q5008" i="9"/>
  <c r="Q5007" i="9"/>
  <c r="Q5006" i="9"/>
  <c r="Q5005" i="9"/>
  <c r="Q5004" i="9"/>
  <c r="Q5003" i="9"/>
  <c r="Q5002" i="9"/>
  <c r="Q5001" i="9"/>
  <c r="Q5000" i="9"/>
  <c r="Q4999" i="9"/>
  <c r="Q4998" i="9"/>
  <c r="Q4997" i="9"/>
  <c r="Q4996" i="9"/>
  <c r="Q4995" i="9"/>
  <c r="Q4994" i="9"/>
  <c r="Q4993" i="9"/>
  <c r="Q4992" i="9"/>
  <c r="Q4991" i="9"/>
  <c r="Q4990" i="9"/>
  <c r="Q4989" i="9"/>
  <c r="Q4988" i="9"/>
  <c r="Q4987" i="9"/>
  <c r="Q4986" i="9"/>
  <c r="Q4985" i="9"/>
  <c r="Q4984" i="9"/>
  <c r="Q4983" i="9"/>
  <c r="Q4982" i="9"/>
  <c r="Q4981" i="9"/>
  <c r="Q4980" i="9"/>
  <c r="Q4979" i="9"/>
  <c r="Q4978" i="9"/>
  <c r="Q4977" i="9"/>
  <c r="Q4976" i="9"/>
  <c r="Q4975" i="9"/>
  <c r="Q4974" i="9"/>
  <c r="Q4973" i="9"/>
  <c r="Q4972" i="9"/>
  <c r="Q4971" i="9"/>
  <c r="Q4970" i="9"/>
  <c r="Q4969" i="9"/>
  <c r="Q4968" i="9"/>
  <c r="Q4967" i="9"/>
  <c r="Q4966" i="9"/>
  <c r="Q4965" i="9"/>
  <c r="Q4964" i="9"/>
  <c r="Q4963" i="9"/>
  <c r="Q4962" i="9"/>
  <c r="Q4961" i="9"/>
  <c r="Q4960" i="9"/>
  <c r="Q4959" i="9"/>
  <c r="Q4958" i="9"/>
  <c r="Q4957" i="9"/>
  <c r="Q4956" i="9"/>
  <c r="Q4955" i="9"/>
  <c r="Q4954" i="9"/>
  <c r="Q4953" i="9"/>
  <c r="Q4952" i="9"/>
  <c r="Q4951" i="9"/>
  <c r="Q4950" i="9"/>
  <c r="Q4949" i="9"/>
  <c r="Q4948" i="9"/>
  <c r="Q4947" i="9"/>
  <c r="Q4946" i="9"/>
  <c r="Q4945" i="9"/>
  <c r="Q4944" i="9"/>
  <c r="Q4943" i="9"/>
  <c r="Q4942" i="9"/>
  <c r="Q4941" i="9"/>
  <c r="Q4940" i="9"/>
  <c r="Q4939" i="9"/>
  <c r="Q4938" i="9"/>
  <c r="Q4937" i="9"/>
  <c r="Q4936" i="9"/>
  <c r="Q4935" i="9"/>
  <c r="Q4934" i="9"/>
  <c r="Q4933" i="9"/>
  <c r="Q4932" i="9"/>
  <c r="Q4931" i="9"/>
  <c r="Q4930" i="9"/>
  <c r="Q4929" i="9"/>
  <c r="Q4928" i="9"/>
  <c r="Q4927" i="9"/>
  <c r="Q4926" i="9"/>
  <c r="Q4925" i="9"/>
  <c r="Q4924" i="9"/>
  <c r="Q4923" i="9"/>
  <c r="Q4922" i="9"/>
  <c r="Q4921" i="9"/>
  <c r="Q4920" i="9"/>
  <c r="Q4919" i="9"/>
  <c r="Q4918" i="9"/>
  <c r="Q4917" i="9"/>
  <c r="Q4916" i="9"/>
  <c r="Q4915" i="9"/>
  <c r="Q4914" i="9"/>
  <c r="Q4913" i="9"/>
  <c r="Q4912" i="9"/>
  <c r="Q4911" i="9"/>
  <c r="Q4910" i="9"/>
  <c r="Q4909" i="9"/>
  <c r="Q4908" i="9"/>
  <c r="Q4907" i="9"/>
  <c r="Q4906" i="9"/>
  <c r="Q4905" i="9"/>
  <c r="Q4904" i="9"/>
  <c r="Q4903" i="9"/>
  <c r="Q4902" i="9"/>
  <c r="Q4901" i="9"/>
  <c r="Q4900" i="9"/>
  <c r="Q4899" i="9"/>
  <c r="Q4898" i="9"/>
  <c r="Q4897" i="9"/>
  <c r="Q4896" i="9"/>
  <c r="Q4895" i="9"/>
  <c r="Q4894" i="9"/>
  <c r="Q4893" i="9"/>
  <c r="Q4892" i="9"/>
  <c r="Q4891" i="9"/>
  <c r="Q4890" i="9"/>
  <c r="Q4889" i="9"/>
  <c r="Q4888" i="9"/>
  <c r="Q4887" i="9"/>
  <c r="Q4886" i="9"/>
  <c r="Q4885" i="9"/>
  <c r="Q4884" i="9"/>
  <c r="Q4883" i="9"/>
  <c r="Q4882" i="9"/>
  <c r="Q4881" i="9"/>
  <c r="Q4880" i="9"/>
  <c r="Q4879" i="9"/>
  <c r="Q4878" i="9"/>
  <c r="Q4877" i="9"/>
  <c r="Q4876" i="9"/>
  <c r="Q4875" i="9"/>
  <c r="Q4874" i="9"/>
  <c r="Q4873" i="9"/>
  <c r="Q4872" i="9"/>
  <c r="Q4871" i="9"/>
  <c r="Q4870" i="9"/>
  <c r="Q4869" i="9"/>
  <c r="Q4868" i="9"/>
  <c r="Q4867" i="9"/>
  <c r="Q4866" i="9"/>
  <c r="Q4865" i="9"/>
  <c r="Q4864" i="9"/>
  <c r="Q4863" i="9"/>
  <c r="Q4862" i="9"/>
  <c r="Q4861" i="9"/>
  <c r="Q4860" i="9"/>
  <c r="Q4859" i="9"/>
  <c r="Q4858" i="9"/>
  <c r="Q4857" i="9"/>
  <c r="Q4856" i="9"/>
  <c r="Q4855" i="9"/>
  <c r="Q4854" i="9"/>
  <c r="Q4853" i="9"/>
  <c r="Q4852" i="9"/>
  <c r="Q4851" i="9"/>
  <c r="Q4850" i="9"/>
  <c r="Q4849" i="9"/>
  <c r="Q4848" i="9"/>
  <c r="Q4847" i="9"/>
  <c r="Q4846" i="9"/>
  <c r="Q4845" i="9"/>
  <c r="Q4844" i="9"/>
  <c r="Q4843" i="9"/>
  <c r="Q4842" i="9"/>
  <c r="Q4841" i="9"/>
  <c r="Q4840" i="9"/>
  <c r="Q4839" i="9"/>
  <c r="Q4838" i="9"/>
  <c r="Q4837" i="9"/>
  <c r="Q4836" i="9"/>
  <c r="Q4835" i="9"/>
  <c r="Q4834" i="9"/>
  <c r="Q4833" i="9"/>
  <c r="Q4832" i="9"/>
  <c r="Q4831" i="9"/>
  <c r="Q4830" i="9"/>
  <c r="Q4829" i="9"/>
  <c r="Q4828" i="9"/>
  <c r="Q4827" i="9"/>
  <c r="Q4826" i="9"/>
  <c r="Q4825" i="9"/>
  <c r="Q4824" i="9"/>
  <c r="Q4823" i="9"/>
  <c r="Q4822" i="9"/>
  <c r="Q4821" i="9"/>
  <c r="Q4820" i="9"/>
  <c r="Q4819" i="9"/>
  <c r="Q4818" i="9"/>
  <c r="Q4817" i="9"/>
  <c r="Q4816" i="9"/>
  <c r="Q4815" i="9"/>
  <c r="Q4814" i="9"/>
  <c r="Q4813" i="9"/>
  <c r="Q4812" i="9"/>
  <c r="Q4811" i="9"/>
  <c r="Q4810" i="9"/>
  <c r="Q4809" i="9"/>
  <c r="Q4808" i="9"/>
  <c r="Q4807" i="9"/>
  <c r="Q4806" i="9"/>
  <c r="Q4805" i="9"/>
  <c r="Q4804" i="9"/>
  <c r="Q4803" i="9"/>
  <c r="Q4802" i="9"/>
  <c r="Q4801" i="9"/>
  <c r="Q4800" i="9"/>
  <c r="Q4799" i="9"/>
  <c r="Q4798" i="9"/>
  <c r="Q4797" i="9"/>
  <c r="Q4796" i="9"/>
  <c r="Q4795" i="9"/>
  <c r="Q4794" i="9"/>
  <c r="Q4793" i="9"/>
  <c r="Q4792" i="9"/>
  <c r="Q4791" i="9"/>
  <c r="Q4790" i="9"/>
  <c r="Q4789" i="9"/>
  <c r="Q4788" i="9"/>
  <c r="Q4787" i="9"/>
  <c r="Q4786" i="9"/>
  <c r="Q4785" i="9"/>
  <c r="Q4784" i="9"/>
  <c r="Q4783" i="9"/>
  <c r="Q4782" i="9"/>
  <c r="Q4781" i="9"/>
  <c r="Q4780" i="9"/>
  <c r="Q4779" i="9"/>
  <c r="Q4778" i="9"/>
  <c r="Q4777" i="9"/>
  <c r="Q4776" i="9"/>
  <c r="Q4775" i="9"/>
  <c r="Q4774" i="9"/>
  <c r="Q4773" i="9"/>
  <c r="Q4772" i="9"/>
  <c r="Q4771" i="9"/>
  <c r="Q4770" i="9"/>
  <c r="Q4769" i="9"/>
  <c r="Q4768" i="9"/>
  <c r="Q4767" i="9"/>
  <c r="Q4766" i="9"/>
  <c r="Q4765" i="9"/>
  <c r="Q4764" i="9"/>
  <c r="Q4763" i="9"/>
  <c r="Q4762" i="9"/>
  <c r="Q4761" i="9"/>
  <c r="Q4760" i="9"/>
  <c r="Q4759" i="9"/>
  <c r="Q4758" i="9"/>
  <c r="Q4757" i="9"/>
  <c r="Q4756" i="9"/>
  <c r="Q4755" i="9"/>
  <c r="Q4754" i="9"/>
  <c r="Q4753" i="9"/>
  <c r="Q4752" i="9"/>
  <c r="Q4751" i="9"/>
  <c r="Q4750" i="9"/>
  <c r="Q4749" i="9"/>
  <c r="Q4748" i="9"/>
  <c r="Q4747" i="9"/>
  <c r="Q4746" i="9"/>
  <c r="Q4745" i="9"/>
  <c r="Q4744" i="9"/>
  <c r="Q4743" i="9"/>
  <c r="Q4742" i="9"/>
  <c r="Q4741" i="9"/>
  <c r="Q4740" i="9"/>
  <c r="Q4739" i="9"/>
  <c r="Q4738" i="9"/>
  <c r="Q4737" i="9"/>
  <c r="Q4736" i="9"/>
  <c r="Q4735" i="9"/>
  <c r="Q4734" i="9"/>
  <c r="Q4733" i="9"/>
  <c r="Q4732" i="9"/>
  <c r="Q4731" i="9"/>
  <c r="Q4730" i="9"/>
  <c r="Q4729" i="9"/>
  <c r="Q4728" i="9"/>
  <c r="Q4727" i="9"/>
  <c r="Q4726" i="9"/>
  <c r="Q4725" i="9"/>
  <c r="Q4724" i="9"/>
  <c r="Q4723" i="9"/>
  <c r="Q4722" i="9"/>
  <c r="Q4721" i="9"/>
  <c r="Q4720" i="9"/>
  <c r="Q4719" i="9"/>
  <c r="Q4718" i="9"/>
  <c r="Q4717" i="9"/>
  <c r="Q4716" i="9"/>
  <c r="Q4715" i="9"/>
  <c r="Q4714" i="9"/>
  <c r="Q4713" i="9"/>
  <c r="Q4712" i="9"/>
  <c r="Q4711" i="9"/>
  <c r="Q4710" i="9"/>
  <c r="Q4709" i="9"/>
  <c r="Q4708" i="9"/>
  <c r="Q4707" i="9"/>
  <c r="Q4706" i="9"/>
  <c r="Q4705" i="9"/>
  <c r="Q4704" i="9"/>
  <c r="Q4703" i="9"/>
  <c r="Q4702" i="9"/>
  <c r="Q4701" i="9"/>
  <c r="Q4700" i="9"/>
  <c r="Q4699" i="9"/>
  <c r="Q4698" i="9"/>
  <c r="Q4697" i="9"/>
  <c r="Q4696" i="9"/>
  <c r="Q4695" i="9"/>
  <c r="Q4694" i="9"/>
  <c r="Q4693" i="9"/>
  <c r="Q4692" i="9"/>
  <c r="Q4691" i="9"/>
  <c r="Q4690" i="9"/>
  <c r="Q4689" i="9"/>
  <c r="Q4688" i="9"/>
  <c r="Q4687" i="9"/>
  <c r="Q4686" i="9"/>
  <c r="Q4685" i="9"/>
  <c r="Q4684" i="9"/>
  <c r="Q4683" i="9"/>
  <c r="Q4682" i="9"/>
  <c r="Q4681" i="9"/>
  <c r="Q4680" i="9"/>
  <c r="Q4679" i="9"/>
  <c r="Q4678" i="9"/>
  <c r="Q4677" i="9"/>
  <c r="Q4676" i="9"/>
  <c r="Q4675" i="9"/>
  <c r="Q4674" i="9"/>
  <c r="Q4673" i="9"/>
  <c r="Q4672" i="9"/>
  <c r="Q4671" i="9"/>
  <c r="Q4670" i="9"/>
  <c r="Q4669" i="9"/>
  <c r="Q4668" i="9"/>
  <c r="Q4667" i="9"/>
  <c r="Q4666" i="9"/>
  <c r="Q4665" i="9"/>
  <c r="Q4664" i="9"/>
  <c r="Q4663" i="9"/>
  <c r="Q4662" i="9"/>
  <c r="Q4661" i="9"/>
  <c r="Q4660" i="9"/>
  <c r="Q4659" i="9"/>
  <c r="Q4658" i="9"/>
  <c r="Q4657" i="9"/>
  <c r="Q4656" i="9"/>
  <c r="Q4655" i="9"/>
  <c r="Q4654" i="9"/>
  <c r="Q4653" i="9"/>
  <c r="Q4652" i="9"/>
  <c r="Q4651" i="9"/>
  <c r="Q4650" i="9"/>
  <c r="Q4649" i="9"/>
  <c r="Q4648" i="9"/>
  <c r="Q4647" i="9"/>
  <c r="Q4646" i="9"/>
  <c r="Q4645" i="9"/>
  <c r="Q4644" i="9"/>
  <c r="Q4643" i="9"/>
  <c r="Q4642" i="9"/>
  <c r="Q4641" i="9"/>
  <c r="Q4640" i="9"/>
  <c r="Q4639" i="9"/>
  <c r="Q4638" i="9"/>
  <c r="Q4637" i="9"/>
  <c r="Q4636" i="9"/>
  <c r="Q4635" i="9"/>
  <c r="Q4634" i="9"/>
  <c r="Q4633" i="9"/>
  <c r="Q4632" i="9"/>
  <c r="Q4631" i="9"/>
  <c r="Q4630" i="9"/>
  <c r="Q4629" i="9"/>
  <c r="Q4628" i="9"/>
  <c r="Q4627" i="9"/>
  <c r="Q4626" i="9"/>
  <c r="Q4625" i="9"/>
  <c r="Q4624" i="9"/>
  <c r="Q4623" i="9"/>
  <c r="Q4622" i="9"/>
  <c r="Q4621" i="9"/>
  <c r="Q4620" i="9"/>
  <c r="Q4619" i="9"/>
  <c r="Q4618" i="9"/>
  <c r="Q4617" i="9"/>
  <c r="Q4616" i="9"/>
  <c r="Q4615" i="9"/>
  <c r="Q4614" i="9"/>
  <c r="Q4613" i="9"/>
  <c r="Q4612" i="9"/>
  <c r="Q4611" i="9"/>
  <c r="Q4610" i="9"/>
  <c r="Q4609" i="9"/>
  <c r="Q4608" i="9"/>
  <c r="Q4607" i="9"/>
  <c r="Q4606" i="9"/>
  <c r="Q4605" i="9"/>
  <c r="Q4604" i="9"/>
  <c r="Q4603" i="9"/>
  <c r="Q4602" i="9"/>
  <c r="Q4601" i="9"/>
  <c r="Q4600" i="9"/>
  <c r="Q4599" i="9"/>
  <c r="Q4598" i="9"/>
  <c r="Q4597" i="9"/>
  <c r="Q4596" i="9"/>
  <c r="Q4595" i="9"/>
  <c r="Q4594" i="9"/>
  <c r="Q4593" i="9"/>
  <c r="Q4592" i="9"/>
  <c r="Q4591" i="9"/>
  <c r="Q4590" i="9"/>
  <c r="Q4589" i="9"/>
  <c r="Q4588" i="9"/>
  <c r="Q4587" i="9"/>
  <c r="Q4586" i="9"/>
  <c r="Q4585" i="9"/>
  <c r="Q4584" i="9"/>
  <c r="Q4583" i="9"/>
  <c r="Q4582" i="9"/>
  <c r="Q4581" i="9"/>
  <c r="Q4580" i="9"/>
  <c r="Q4579" i="9"/>
  <c r="Q4578" i="9"/>
  <c r="Q4577" i="9"/>
  <c r="Q4576" i="9"/>
  <c r="Q4575" i="9"/>
  <c r="Q4574" i="9"/>
  <c r="Q4573" i="9"/>
  <c r="Q4572" i="9"/>
  <c r="Q4571" i="9"/>
  <c r="Q4570" i="9"/>
  <c r="Q4569" i="9"/>
  <c r="Q4568" i="9"/>
  <c r="Q4567" i="9"/>
  <c r="Q4566" i="9"/>
  <c r="Q4565" i="9"/>
  <c r="Q4564" i="9"/>
  <c r="Q4563" i="9"/>
  <c r="Q4562" i="9"/>
  <c r="Q4561" i="9"/>
  <c r="Q4560" i="9"/>
  <c r="Q4559" i="9"/>
  <c r="Q4558" i="9"/>
  <c r="Q4557" i="9"/>
  <c r="Q4556" i="9"/>
  <c r="Q4555" i="9"/>
  <c r="Q4554" i="9"/>
  <c r="Q4553" i="9"/>
  <c r="Q4552" i="9"/>
  <c r="Q4551" i="9"/>
  <c r="Q4550" i="9"/>
  <c r="Q4549" i="9"/>
  <c r="Q4548" i="9"/>
  <c r="Q4547" i="9"/>
  <c r="Q4546" i="9"/>
  <c r="Q4545" i="9"/>
  <c r="Q4544" i="9"/>
  <c r="Q4543" i="9"/>
  <c r="Q4542" i="9"/>
  <c r="Q4541" i="9"/>
  <c r="Q4540" i="9"/>
  <c r="Q4539" i="9"/>
  <c r="Q4538" i="9"/>
  <c r="Q4537" i="9"/>
  <c r="Q4536" i="9"/>
  <c r="Q4535" i="9"/>
  <c r="Q4534" i="9"/>
  <c r="Q4533" i="9"/>
  <c r="Q4532" i="9"/>
  <c r="Q4531" i="9"/>
  <c r="Q4530" i="9"/>
  <c r="Q4529" i="9"/>
  <c r="Q4528" i="9"/>
  <c r="Q4527" i="9"/>
  <c r="Q4526" i="9"/>
  <c r="Q4525" i="9"/>
  <c r="Q4524" i="9"/>
  <c r="Q4523" i="9"/>
  <c r="Q4522" i="9"/>
  <c r="Q4521" i="9"/>
  <c r="Q4520" i="9"/>
  <c r="Q4519" i="9"/>
  <c r="Q4518" i="9"/>
  <c r="Q4517" i="9"/>
  <c r="Q4516" i="9"/>
  <c r="Q4515" i="9"/>
  <c r="Q4514" i="9"/>
  <c r="Q4513" i="9"/>
  <c r="Q4512" i="9"/>
  <c r="Q4511" i="9"/>
  <c r="Q4510" i="9"/>
  <c r="Q4509" i="9"/>
  <c r="Q4508" i="9"/>
  <c r="Q4507" i="9"/>
  <c r="Q4506" i="9"/>
  <c r="Q4505" i="9"/>
  <c r="Q4504" i="9"/>
  <c r="Q4503" i="9"/>
  <c r="Q4502" i="9"/>
  <c r="Q4501" i="9"/>
  <c r="Q4500" i="9"/>
  <c r="Q4499" i="9"/>
  <c r="Q4498" i="9"/>
  <c r="Q4497" i="9"/>
  <c r="Q4496" i="9"/>
  <c r="Q4495" i="9"/>
  <c r="Q4494" i="9"/>
  <c r="Q4493" i="9"/>
  <c r="Q4492" i="9"/>
  <c r="Q4491" i="9"/>
  <c r="Q4490" i="9"/>
  <c r="Q4489" i="9"/>
  <c r="Q4488" i="9"/>
  <c r="Q4487" i="9"/>
  <c r="Q4486" i="9"/>
  <c r="Q4485" i="9"/>
  <c r="Q4484" i="9"/>
  <c r="Q4483" i="9"/>
  <c r="Q4482" i="9"/>
  <c r="Q4481" i="9"/>
  <c r="Q4480" i="9"/>
  <c r="Q4479" i="9"/>
  <c r="Q4478" i="9"/>
  <c r="Q4477" i="9"/>
  <c r="Q4476" i="9"/>
  <c r="Q4475" i="9"/>
  <c r="Q4474" i="9"/>
  <c r="Q4473" i="9"/>
  <c r="Q4472" i="9"/>
  <c r="Q4471" i="9"/>
  <c r="Q4470" i="9"/>
  <c r="Q4469" i="9"/>
  <c r="Q4468" i="9"/>
  <c r="Q4467" i="9"/>
  <c r="Q4466" i="9"/>
  <c r="Q4465" i="9"/>
  <c r="Q4464" i="9"/>
  <c r="Q4463" i="9"/>
  <c r="Q4462" i="9"/>
  <c r="Q4461" i="9"/>
  <c r="Q4460" i="9"/>
  <c r="Q4459" i="9"/>
  <c r="Q4458" i="9"/>
  <c r="Q4457" i="9"/>
  <c r="Q4456" i="9"/>
  <c r="Q4455" i="9"/>
  <c r="Q4454" i="9"/>
  <c r="Q4453" i="9"/>
  <c r="Q4452" i="9"/>
  <c r="Q4451" i="9"/>
  <c r="Q4450" i="9"/>
  <c r="Q4449" i="9"/>
  <c r="Q4448" i="9"/>
  <c r="Q4447" i="9"/>
  <c r="Q4446" i="9"/>
  <c r="Q4445" i="9"/>
  <c r="Q4444" i="9"/>
  <c r="Q4443" i="9"/>
  <c r="Q4442" i="9"/>
  <c r="Q4441" i="9"/>
  <c r="Q4440" i="9"/>
  <c r="Q4439" i="9"/>
  <c r="Q4438" i="9"/>
  <c r="Q4437" i="9"/>
  <c r="Q4436" i="9"/>
  <c r="Q4435" i="9"/>
  <c r="Q4434" i="9"/>
  <c r="Q4433" i="9"/>
  <c r="Q4432" i="9"/>
  <c r="Q4431" i="9"/>
  <c r="Q4430" i="9"/>
  <c r="Q4429" i="9"/>
  <c r="Q4428" i="9"/>
  <c r="Q4427" i="9"/>
  <c r="Q4426" i="9"/>
  <c r="Q4425" i="9"/>
  <c r="Q4424" i="9"/>
  <c r="Q4423" i="9"/>
  <c r="Q4422" i="9"/>
  <c r="Q4421" i="9"/>
  <c r="Q4420" i="9"/>
  <c r="Q4419" i="9"/>
  <c r="Q4418" i="9"/>
  <c r="Q4417" i="9"/>
  <c r="Q4416" i="9"/>
  <c r="Q4415" i="9"/>
  <c r="Q4414" i="9"/>
  <c r="Q4413" i="9"/>
  <c r="Q4412" i="9"/>
  <c r="Q4411" i="9"/>
  <c r="Q4410" i="9"/>
  <c r="Q4409" i="9"/>
  <c r="Q4408" i="9"/>
  <c r="Q4407" i="9"/>
  <c r="Q4406" i="9"/>
  <c r="Q4405" i="9"/>
  <c r="Q4404" i="9"/>
  <c r="Q4403" i="9"/>
  <c r="Q4402" i="9"/>
  <c r="Q4401" i="9"/>
  <c r="Q4400" i="9"/>
  <c r="Q4399" i="9"/>
  <c r="Q4398" i="9"/>
  <c r="Q4397" i="9"/>
  <c r="Q4396" i="9"/>
  <c r="Q4395" i="9"/>
  <c r="Q4394" i="9"/>
  <c r="Q4393" i="9"/>
  <c r="Q4392" i="9"/>
  <c r="Q4391" i="9"/>
  <c r="Q4390" i="9"/>
  <c r="Q4389" i="9"/>
  <c r="Q4388" i="9"/>
  <c r="Q4387" i="9"/>
  <c r="Q4386" i="9"/>
  <c r="Q4385" i="9"/>
  <c r="Q4384" i="9"/>
  <c r="Q4383" i="9"/>
  <c r="Q4382" i="9"/>
  <c r="Q4381" i="9"/>
  <c r="Q4380" i="9"/>
  <c r="Q4379" i="9"/>
  <c r="Q4378" i="9"/>
  <c r="Q4377" i="9"/>
  <c r="Q4376" i="9"/>
  <c r="Q4375" i="9"/>
  <c r="Q4374" i="9"/>
  <c r="Q4373" i="9"/>
  <c r="Q4372" i="9"/>
  <c r="Q4371" i="9"/>
  <c r="Q4370" i="9"/>
  <c r="Q4369" i="9"/>
  <c r="Q4368" i="9"/>
  <c r="Q4367" i="9"/>
  <c r="Q4366" i="9"/>
  <c r="Q4365" i="9"/>
  <c r="Q4364" i="9"/>
  <c r="Q4363" i="9"/>
  <c r="Q4362" i="9"/>
  <c r="Q4361" i="9"/>
  <c r="Q4360" i="9"/>
  <c r="Q4359" i="9"/>
  <c r="Q4358" i="9"/>
  <c r="Q4357" i="9"/>
  <c r="Q4356" i="9"/>
  <c r="Q4355" i="9"/>
  <c r="Q4354" i="9"/>
  <c r="Q4353" i="9"/>
  <c r="Q4352" i="9"/>
  <c r="Q4351" i="9"/>
  <c r="Q4350" i="9"/>
  <c r="Q4349" i="9"/>
  <c r="Q4348" i="9"/>
  <c r="Q4347" i="9"/>
  <c r="Q4346" i="9"/>
  <c r="Q4345" i="9"/>
  <c r="Q4344" i="9"/>
  <c r="Q4343" i="9"/>
  <c r="Q4342" i="9"/>
  <c r="Q4341" i="9"/>
  <c r="Q4340" i="9"/>
  <c r="Q4339" i="9"/>
  <c r="Q4338" i="9"/>
  <c r="Q4337" i="9"/>
  <c r="Q4336" i="9"/>
  <c r="Q4335" i="9"/>
  <c r="Q4334" i="9"/>
  <c r="Q4333" i="9"/>
  <c r="Q4332" i="9"/>
  <c r="Q4331" i="9"/>
  <c r="Q4330" i="9"/>
  <c r="Q4329" i="9"/>
  <c r="Q4328" i="9"/>
  <c r="Q4327" i="9"/>
  <c r="Q4326" i="9"/>
  <c r="Q4325" i="9"/>
  <c r="Q4324" i="9"/>
  <c r="Q4323" i="9"/>
  <c r="Q4322" i="9"/>
  <c r="Q4321" i="9"/>
  <c r="Q4320" i="9"/>
  <c r="Q4319" i="9"/>
  <c r="Q4318" i="9"/>
  <c r="Q4317" i="9"/>
  <c r="Q4316" i="9"/>
  <c r="Q4315" i="9"/>
  <c r="Q4314" i="9"/>
  <c r="Q4313" i="9"/>
  <c r="Q4312" i="9"/>
  <c r="Q4311" i="9"/>
  <c r="Q4310" i="9"/>
  <c r="Q4309" i="9"/>
  <c r="Q4308" i="9"/>
  <c r="Q4307" i="9"/>
  <c r="Q4306" i="9"/>
  <c r="Q4305" i="9"/>
  <c r="Q4304" i="9"/>
  <c r="Q4303" i="9"/>
  <c r="Q4302" i="9"/>
  <c r="Q4301" i="9"/>
  <c r="Q4300" i="9"/>
  <c r="Q4299" i="9"/>
  <c r="Q4298" i="9"/>
  <c r="Q4297" i="9"/>
  <c r="Q4296" i="9"/>
  <c r="Q4295" i="9"/>
  <c r="Q4294" i="9"/>
  <c r="Q4293" i="9"/>
  <c r="Q4292" i="9"/>
  <c r="Q4291" i="9"/>
  <c r="Q4290" i="9"/>
  <c r="Q4289" i="9"/>
  <c r="Q4288" i="9"/>
  <c r="Q4287" i="9"/>
  <c r="Q4286" i="9"/>
  <c r="Q4285" i="9"/>
  <c r="Q4284" i="9"/>
  <c r="Q4283" i="9"/>
  <c r="Q4282" i="9"/>
  <c r="Q4281" i="9"/>
  <c r="Q4280" i="9"/>
  <c r="Q4279" i="9"/>
  <c r="Q4278" i="9"/>
  <c r="Q4277" i="9"/>
  <c r="Q4276" i="9"/>
  <c r="Q4275" i="9"/>
  <c r="Q4274" i="9"/>
  <c r="Q4273" i="9"/>
  <c r="Q4272" i="9"/>
  <c r="Q4271" i="9"/>
  <c r="Q4270" i="9"/>
  <c r="Q4269" i="9"/>
  <c r="Q4268" i="9"/>
  <c r="Q4267" i="9"/>
  <c r="Q4266" i="9"/>
  <c r="Q4265" i="9"/>
  <c r="Q4264" i="9"/>
  <c r="Q4263" i="9"/>
  <c r="Q4262" i="9"/>
  <c r="Q4261" i="9"/>
  <c r="Q4260" i="9"/>
  <c r="Q4259" i="9"/>
  <c r="Q4258" i="9"/>
  <c r="Q4257" i="9"/>
  <c r="Q4256" i="9"/>
  <c r="Q4255" i="9"/>
  <c r="Q4254" i="9"/>
  <c r="Q4253" i="9"/>
  <c r="Q4252" i="9"/>
  <c r="Q4251" i="9"/>
  <c r="Q4250" i="9"/>
  <c r="Q4249" i="9"/>
  <c r="Q4248" i="9"/>
  <c r="Q4247" i="9"/>
  <c r="Q4246" i="9"/>
  <c r="Q4245" i="9"/>
  <c r="Q4244" i="9"/>
  <c r="Q4243" i="9"/>
  <c r="Q4242" i="9"/>
  <c r="Q4241" i="9"/>
  <c r="Q4240" i="9"/>
  <c r="Q4239" i="9"/>
  <c r="Q4238" i="9"/>
  <c r="Q4237" i="9"/>
  <c r="Q4236" i="9"/>
  <c r="Q4235" i="9"/>
  <c r="Q4234" i="9"/>
  <c r="Q4233" i="9"/>
  <c r="Q4232" i="9"/>
  <c r="Q4231" i="9"/>
  <c r="Q4230" i="9"/>
  <c r="Q4229" i="9"/>
  <c r="Q4228" i="9"/>
  <c r="Q4227" i="9"/>
  <c r="Q4226" i="9"/>
  <c r="Q4225" i="9"/>
  <c r="Q4224" i="9"/>
  <c r="Q4223" i="9"/>
  <c r="Q4222" i="9"/>
  <c r="Q4221" i="9"/>
  <c r="Q4220" i="9"/>
  <c r="Q4219" i="9"/>
  <c r="Q4218" i="9"/>
  <c r="Q4217" i="9"/>
  <c r="Q4216" i="9"/>
  <c r="Q4215" i="9"/>
  <c r="Q4214" i="9"/>
  <c r="Q4213" i="9"/>
  <c r="Q4212" i="9"/>
  <c r="Q4211" i="9"/>
  <c r="Q4210" i="9"/>
  <c r="Q4209" i="9"/>
  <c r="Q4208" i="9"/>
  <c r="Q4207" i="9"/>
  <c r="Q4206" i="9"/>
  <c r="Q4205" i="9"/>
  <c r="Q4204" i="9"/>
  <c r="Q4203" i="9"/>
  <c r="Q4202" i="9"/>
  <c r="Q4201" i="9"/>
  <c r="Q4200" i="9"/>
  <c r="Q4199" i="9"/>
  <c r="Q4198" i="9"/>
  <c r="Q4197" i="9"/>
  <c r="Q4196" i="9"/>
  <c r="Q4195" i="9"/>
  <c r="Q4194" i="9"/>
  <c r="Q4193" i="9"/>
  <c r="Q4192" i="9"/>
  <c r="Q4191" i="9"/>
  <c r="Q4190" i="9"/>
  <c r="Q4189" i="9"/>
  <c r="Q4188" i="9"/>
  <c r="Q4187" i="9"/>
  <c r="Q4186" i="9"/>
  <c r="Q4185" i="9"/>
  <c r="Q4184" i="9"/>
  <c r="Q4183" i="9"/>
  <c r="Q4182" i="9"/>
  <c r="Q4181" i="9"/>
  <c r="Q4180" i="9"/>
  <c r="Q4179" i="9"/>
  <c r="Q4178" i="9"/>
  <c r="Q4177" i="9"/>
  <c r="Q4176" i="9"/>
  <c r="Q4175" i="9"/>
  <c r="Q4174" i="9"/>
  <c r="Q4173" i="9"/>
  <c r="Q4172" i="9"/>
  <c r="Q4171" i="9"/>
  <c r="Q4170" i="9"/>
  <c r="Q4169" i="9"/>
  <c r="Q4168" i="9"/>
  <c r="Q4167" i="9"/>
  <c r="Q4166" i="9"/>
  <c r="Q4165" i="9"/>
  <c r="Q4164" i="9"/>
  <c r="Q4163" i="9"/>
  <c r="Q4162" i="9"/>
  <c r="Q4161" i="9"/>
  <c r="Q4160" i="9"/>
  <c r="Q4159" i="9"/>
  <c r="Q4158" i="9"/>
  <c r="Q4157" i="9"/>
  <c r="Q4156" i="9"/>
  <c r="Q4155" i="9"/>
  <c r="Q4154" i="9"/>
  <c r="Q4153" i="9"/>
  <c r="Q4152" i="9"/>
  <c r="Q4151" i="9"/>
  <c r="Q4150" i="9"/>
  <c r="Q4149" i="9"/>
  <c r="Q4148" i="9"/>
  <c r="Q4147" i="9"/>
  <c r="Q4146" i="9"/>
  <c r="Q4145" i="9"/>
  <c r="Q4144" i="9"/>
  <c r="Q4143" i="9"/>
  <c r="Q4142" i="9"/>
  <c r="Q4141" i="9"/>
  <c r="Q4140" i="9"/>
  <c r="Q4139" i="9"/>
  <c r="Q4138" i="9"/>
  <c r="Q4137" i="9"/>
  <c r="Q4136" i="9"/>
  <c r="Q4135" i="9"/>
  <c r="Q4134" i="9"/>
  <c r="Q4133" i="9"/>
  <c r="Q4132" i="9"/>
  <c r="Q4131" i="9"/>
  <c r="Q4130" i="9"/>
  <c r="Q4129" i="9"/>
  <c r="Q4128" i="9"/>
  <c r="Q4127" i="9"/>
  <c r="Q4126" i="9"/>
  <c r="Q4125" i="9"/>
  <c r="Q4124" i="9"/>
  <c r="Q4123" i="9"/>
  <c r="Q4122" i="9"/>
  <c r="Q4121" i="9"/>
  <c r="Q4120" i="9"/>
  <c r="Q4119" i="9"/>
  <c r="Q4118" i="9"/>
  <c r="Q4117" i="9"/>
  <c r="Q4116" i="9"/>
  <c r="Q4115" i="9"/>
  <c r="Q4114" i="9"/>
  <c r="Q4113" i="9"/>
  <c r="Q4112" i="9"/>
  <c r="Q4111" i="9"/>
  <c r="Q4110" i="9"/>
  <c r="Q4109" i="9"/>
  <c r="Q4108" i="9"/>
  <c r="Q4107" i="9"/>
  <c r="Q4106" i="9"/>
  <c r="Q4105" i="9"/>
  <c r="Q4104" i="9"/>
  <c r="Q4103" i="9"/>
  <c r="Q4102" i="9"/>
  <c r="Q4101" i="9"/>
  <c r="Q4100" i="9"/>
  <c r="Q4099" i="9"/>
  <c r="Q4098" i="9"/>
  <c r="Q4097" i="9"/>
  <c r="Q4096" i="9"/>
  <c r="Q4095" i="9"/>
  <c r="Q4094" i="9"/>
  <c r="Q4093" i="9"/>
  <c r="Q4092" i="9"/>
  <c r="Q4091" i="9"/>
  <c r="Q4090" i="9"/>
  <c r="Q4089" i="9"/>
  <c r="Q4088" i="9"/>
  <c r="Q4087" i="9"/>
  <c r="Q4086" i="9"/>
  <c r="Q4085" i="9"/>
  <c r="Q4084" i="9"/>
  <c r="Q4083" i="9"/>
  <c r="Q4082" i="9"/>
  <c r="Q4081" i="9"/>
  <c r="Q4080" i="9"/>
  <c r="Q4079" i="9"/>
  <c r="Q4078" i="9"/>
  <c r="Q4077" i="9"/>
  <c r="Q4076" i="9"/>
  <c r="Q4075" i="9"/>
  <c r="Q4074" i="9"/>
  <c r="Q4073" i="9"/>
  <c r="Q4072" i="9"/>
  <c r="Q4071" i="9"/>
  <c r="Q4070" i="9"/>
  <c r="Q4069" i="9"/>
  <c r="Q4068" i="9"/>
  <c r="Q4067" i="9"/>
  <c r="Q4066" i="9"/>
  <c r="Q4065" i="9"/>
  <c r="Q4064" i="9"/>
  <c r="Q4063" i="9"/>
  <c r="Q4062" i="9"/>
  <c r="Q4061" i="9"/>
  <c r="Q4060" i="9"/>
  <c r="Q4059" i="9"/>
  <c r="Q4058" i="9"/>
  <c r="Q4057" i="9"/>
  <c r="Q4056" i="9"/>
  <c r="Q4055" i="9"/>
  <c r="Q4054" i="9"/>
  <c r="Q4053" i="9"/>
  <c r="Q4052" i="9"/>
  <c r="Q4051" i="9"/>
  <c r="Q4050" i="9"/>
  <c r="Q4049" i="9"/>
  <c r="Q4048" i="9"/>
  <c r="Q4047" i="9"/>
  <c r="Q4046" i="9"/>
  <c r="Q4045" i="9"/>
  <c r="Q4044" i="9"/>
  <c r="Q4043" i="9"/>
  <c r="Q4042" i="9"/>
  <c r="Q4041" i="9"/>
  <c r="Q4040" i="9"/>
  <c r="Q4039" i="9"/>
  <c r="Q4038" i="9"/>
  <c r="Q4037" i="9"/>
  <c r="Q4036" i="9"/>
  <c r="Q4035" i="9"/>
  <c r="Q4034" i="9"/>
  <c r="Q4033" i="9"/>
  <c r="Q4032" i="9"/>
  <c r="Q4031" i="9"/>
  <c r="Q4030" i="9"/>
  <c r="Q4029" i="9"/>
  <c r="Q4028" i="9"/>
  <c r="Q4027" i="9"/>
  <c r="Q4026" i="9"/>
  <c r="Q4025" i="9"/>
  <c r="Q4024" i="9"/>
  <c r="Q4023" i="9"/>
  <c r="Q4022" i="9"/>
  <c r="Q4021" i="9"/>
  <c r="Q4020" i="9"/>
  <c r="Q4019" i="9"/>
  <c r="Q4018" i="9"/>
  <c r="Q4017" i="9"/>
  <c r="Q4016" i="9"/>
  <c r="Q4015" i="9"/>
  <c r="Q4014" i="9"/>
  <c r="Q4013" i="9"/>
  <c r="Q4012" i="9"/>
  <c r="Q4011" i="9"/>
  <c r="Q4010" i="9"/>
  <c r="Q4009" i="9"/>
  <c r="Q4008" i="9"/>
  <c r="Q4007" i="9"/>
  <c r="Q4006" i="9"/>
  <c r="Q4005" i="9"/>
  <c r="Q4004" i="9"/>
  <c r="Q4003" i="9"/>
  <c r="Q4002" i="9"/>
  <c r="Q4001" i="9"/>
  <c r="Q4000" i="9"/>
  <c r="Q3999" i="9"/>
  <c r="Q3998" i="9"/>
  <c r="Q3997" i="9"/>
  <c r="Q3996" i="9"/>
  <c r="Q3995" i="9"/>
  <c r="Q3994" i="9"/>
  <c r="Q3993" i="9"/>
  <c r="Q3992" i="9"/>
  <c r="Q3991" i="9"/>
  <c r="Q3990" i="9"/>
  <c r="Q3989" i="9"/>
  <c r="Q3988" i="9"/>
  <c r="Q3987" i="9"/>
  <c r="Q3986" i="9"/>
  <c r="Q3985" i="9"/>
  <c r="Q3984" i="9"/>
  <c r="Q3983" i="9"/>
  <c r="Q3982" i="9"/>
  <c r="Q3981" i="9"/>
  <c r="Q3980" i="9"/>
  <c r="Q3979" i="9"/>
  <c r="Q3978" i="9"/>
  <c r="Q3977" i="9"/>
  <c r="Q3976" i="9"/>
  <c r="Q3975" i="9"/>
  <c r="Q3974" i="9"/>
  <c r="Q3973" i="9"/>
  <c r="Q3972" i="9"/>
  <c r="Q3971" i="9"/>
  <c r="Q3970" i="9"/>
  <c r="Q3969" i="9"/>
  <c r="Q3968" i="9"/>
  <c r="Q3967" i="9"/>
  <c r="Q3966" i="9"/>
  <c r="Q3965" i="9"/>
  <c r="Q3964" i="9"/>
  <c r="Q3963" i="9"/>
  <c r="Q3962" i="9"/>
  <c r="Q3961" i="9"/>
  <c r="Q3960" i="9"/>
  <c r="Q3959" i="9"/>
  <c r="Q3958" i="9"/>
  <c r="Q3957" i="9"/>
  <c r="Q3956" i="9"/>
  <c r="Q3955" i="9"/>
  <c r="Q3954" i="9"/>
  <c r="Q3953" i="9"/>
  <c r="Q3952" i="9"/>
  <c r="Q3951" i="9"/>
  <c r="Q3950" i="9"/>
  <c r="Q3949" i="9"/>
  <c r="Q3948" i="9"/>
  <c r="Q3947" i="9"/>
  <c r="Q3946" i="9"/>
  <c r="Q3945" i="9"/>
  <c r="Q3944" i="9"/>
  <c r="Q3943" i="9"/>
  <c r="Q3942" i="9"/>
  <c r="Q3941" i="9"/>
  <c r="Q3940" i="9"/>
  <c r="Q3939" i="9"/>
  <c r="Q3938" i="9"/>
  <c r="Q3937" i="9"/>
  <c r="Q3936" i="9"/>
  <c r="Q3935" i="9"/>
  <c r="Q3934" i="9"/>
  <c r="Q3933" i="9"/>
  <c r="Q3932" i="9"/>
  <c r="Q3931" i="9"/>
  <c r="Q3930" i="9"/>
  <c r="Q3929" i="9"/>
  <c r="Q3928" i="9"/>
  <c r="Q3927" i="9"/>
  <c r="Q3926" i="9"/>
  <c r="Q3925" i="9"/>
  <c r="Q3924" i="9"/>
  <c r="Q3923" i="9"/>
  <c r="Q3922" i="9"/>
  <c r="Q3921" i="9"/>
  <c r="Q3920" i="9"/>
  <c r="Q3919" i="9"/>
  <c r="Q3918" i="9"/>
  <c r="Q3917" i="9"/>
  <c r="Q3916" i="9"/>
  <c r="Q3915" i="9"/>
  <c r="Q3914" i="9"/>
  <c r="Q3913" i="9"/>
  <c r="Q3912" i="9"/>
  <c r="Q3911" i="9"/>
  <c r="Q3910" i="9"/>
  <c r="Q3909" i="9"/>
  <c r="Q3908" i="9"/>
  <c r="Q3907" i="9"/>
  <c r="Q3906" i="9"/>
  <c r="Q3905" i="9"/>
  <c r="Q3904" i="9"/>
  <c r="Q3903" i="9"/>
  <c r="Q3902" i="9"/>
  <c r="Q3901" i="9"/>
  <c r="Q3900" i="9"/>
  <c r="Q3899" i="9"/>
  <c r="Q3898" i="9"/>
  <c r="Q3897" i="9"/>
  <c r="Q3896" i="9"/>
  <c r="Q3895" i="9"/>
  <c r="Q3894" i="9"/>
  <c r="Q3893" i="9"/>
  <c r="Q3892" i="9"/>
  <c r="Q3891" i="9"/>
  <c r="Q3890" i="9"/>
  <c r="Q3889" i="9"/>
  <c r="Q3888" i="9"/>
  <c r="Q3887" i="9"/>
  <c r="Q3886" i="9"/>
  <c r="Q3885" i="9"/>
  <c r="Q3884" i="9"/>
  <c r="Q3883" i="9"/>
  <c r="Q3882" i="9"/>
  <c r="Q3881" i="9"/>
  <c r="Q3880" i="9"/>
  <c r="Q3879" i="9"/>
  <c r="Q3878" i="9"/>
  <c r="Q3877" i="9"/>
  <c r="Q3876" i="9"/>
  <c r="Q3875" i="9"/>
  <c r="Q3874" i="9"/>
  <c r="Q3873" i="9"/>
  <c r="Q3872" i="9"/>
  <c r="Q3871" i="9"/>
  <c r="Q3870" i="9"/>
  <c r="Q3869" i="9"/>
  <c r="Q3868" i="9"/>
  <c r="Q3867" i="9"/>
  <c r="Q3866" i="9"/>
  <c r="Q3865" i="9"/>
  <c r="Q3864" i="9"/>
  <c r="Q3863" i="9"/>
  <c r="Q3862" i="9"/>
  <c r="Q3861" i="9"/>
  <c r="Q3860" i="9"/>
  <c r="Q3859" i="9"/>
  <c r="Q3858" i="9"/>
  <c r="Q3857" i="9"/>
  <c r="Q3856" i="9"/>
  <c r="Q3855" i="9"/>
  <c r="Q3854" i="9"/>
  <c r="Q3853" i="9"/>
  <c r="Q3852" i="9"/>
  <c r="Q3851" i="9"/>
  <c r="Q3850" i="9"/>
  <c r="Q3849" i="9"/>
  <c r="Q3848" i="9"/>
  <c r="Q3847" i="9"/>
  <c r="Q3846" i="9"/>
  <c r="Q3845" i="9"/>
  <c r="Q3844" i="9"/>
  <c r="Q3843" i="9"/>
  <c r="Q3842" i="9"/>
  <c r="Q3841" i="9"/>
  <c r="Q3840" i="9"/>
  <c r="Q3839" i="9"/>
  <c r="Q3838" i="9"/>
  <c r="Q3837" i="9"/>
  <c r="Q3836" i="9"/>
  <c r="Q3835" i="9"/>
  <c r="Q3834" i="9"/>
  <c r="Q3833" i="9"/>
  <c r="Q3832" i="9"/>
  <c r="Q3831" i="9"/>
  <c r="Q3830" i="9"/>
  <c r="Q3829" i="9"/>
  <c r="Q3828" i="9"/>
  <c r="Q3827" i="9"/>
  <c r="Q3826" i="9"/>
  <c r="Q3825" i="9"/>
  <c r="Q3824" i="9"/>
  <c r="Q3823" i="9"/>
  <c r="Q3822" i="9"/>
  <c r="Q3821" i="9"/>
  <c r="Q3820" i="9"/>
  <c r="Q3819" i="9"/>
  <c r="Q3818" i="9"/>
  <c r="Q3817" i="9"/>
  <c r="Q3816" i="9"/>
  <c r="Q3815" i="9"/>
  <c r="Q3814" i="9"/>
  <c r="Q3813" i="9"/>
  <c r="Q3812" i="9"/>
  <c r="Q3811" i="9"/>
  <c r="Q3810" i="9"/>
  <c r="Q3809" i="9"/>
  <c r="Q3808" i="9"/>
  <c r="Q3807" i="9"/>
  <c r="Q3806" i="9"/>
  <c r="Q3805" i="9"/>
  <c r="Q3804" i="9"/>
  <c r="Q3803" i="9"/>
  <c r="Q3802" i="9"/>
  <c r="Q3801" i="9"/>
  <c r="Q3800" i="9"/>
  <c r="Q3799" i="9"/>
  <c r="Q3798" i="9"/>
  <c r="Q3797" i="9"/>
  <c r="Q3796" i="9"/>
  <c r="Q3795" i="9"/>
  <c r="Q3794" i="9"/>
  <c r="Q3793" i="9"/>
  <c r="Q3792" i="9"/>
  <c r="Q3791" i="9"/>
  <c r="Q3790" i="9"/>
  <c r="Q3789" i="9"/>
  <c r="Q3788" i="9"/>
  <c r="Q3787" i="9"/>
  <c r="Q3786" i="9"/>
  <c r="Q3785" i="9"/>
  <c r="Q3784" i="9"/>
  <c r="Q3783" i="9"/>
  <c r="Q3782" i="9"/>
  <c r="Q3781" i="9"/>
  <c r="Q3780" i="9"/>
  <c r="Q3779" i="9"/>
  <c r="Q3778" i="9"/>
  <c r="Q3777" i="9"/>
  <c r="Q3776" i="9"/>
  <c r="Q3775" i="9"/>
  <c r="Q3774" i="9"/>
  <c r="Q3773" i="9"/>
  <c r="Q3772" i="9"/>
  <c r="Q3771" i="9"/>
  <c r="Q3770" i="9"/>
  <c r="Q3769" i="9"/>
  <c r="Q3768" i="9"/>
  <c r="Q3767" i="9"/>
  <c r="Q3766" i="9"/>
  <c r="Q3765" i="9"/>
  <c r="Q3764" i="9"/>
  <c r="Q3763" i="9"/>
  <c r="Q3762" i="9"/>
  <c r="Q3761" i="9"/>
  <c r="Q3760" i="9"/>
  <c r="Q3759" i="9"/>
  <c r="Q3758" i="9"/>
  <c r="Q3757" i="9"/>
  <c r="Q3756" i="9"/>
  <c r="Q3755" i="9"/>
  <c r="Q3754" i="9"/>
  <c r="Q3753" i="9"/>
  <c r="Q3752" i="9"/>
  <c r="Q3751" i="9"/>
  <c r="Q3750" i="9"/>
  <c r="Q3749" i="9"/>
  <c r="Q3748" i="9"/>
  <c r="Q3747" i="9"/>
  <c r="Q3746" i="9"/>
  <c r="Q3745" i="9"/>
  <c r="Q3744" i="9"/>
  <c r="Q3743" i="9"/>
  <c r="Q3742" i="9"/>
  <c r="Q3741" i="9"/>
  <c r="Q3740" i="9"/>
  <c r="Q3739" i="9"/>
  <c r="Q3738" i="9"/>
  <c r="Q3737" i="9"/>
  <c r="Q3736" i="9"/>
  <c r="Q3735" i="9"/>
  <c r="Q3734" i="9"/>
  <c r="Q3733" i="9"/>
  <c r="Q3732" i="9"/>
  <c r="Q3731" i="9"/>
  <c r="Q3730" i="9"/>
  <c r="Q3729" i="9"/>
  <c r="Q3728" i="9"/>
  <c r="Q3727" i="9"/>
  <c r="Q3726" i="9"/>
  <c r="Q3725" i="9"/>
  <c r="Q3724" i="9"/>
  <c r="Q3723" i="9"/>
  <c r="Q3722" i="9"/>
  <c r="Q3721" i="9"/>
  <c r="Q3720" i="9"/>
  <c r="Q3719" i="9"/>
  <c r="Q3718" i="9"/>
  <c r="Q3717" i="9"/>
  <c r="Q3716" i="9"/>
  <c r="Q3715" i="9"/>
  <c r="Q3714" i="9"/>
  <c r="Q3713" i="9"/>
  <c r="Q3712" i="9"/>
  <c r="Q3711" i="9"/>
  <c r="Q3710" i="9"/>
  <c r="Q3709" i="9"/>
  <c r="Q3708" i="9"/>
  <c r="Q3707" i="9"/>
  <c r="Q3706" i="9"/>
  <c r="Q3705" i="9"/>
  <c r="Q3704" i="9"/>
  <c r="Q3703" i="9"/>
  <c r="Q3702" i="9"/>
  <c r="Q3701" i="9"/>
  <c r="Q3700" i="9"/>
  <c r="Q3699" i="9"/>
  <c r="Q3698" i="9"/>
  <c r="Q3697" i="9"/>
  <c r="Q3696" i="9"/>
  <c r="Q3695" i="9"/>
  <c r="Q3694" i="9"/>
  <c r="Q3693" i="9"/>
  <c r="Q3692" i="9"/>
  <c r="Q3691" i="9"/>
  <c r="Q3690" i="9"/>
  <c r="Q3689" i="9"/>
  <c r="Q3688" i="9"/>
  <c r="Q3687" i="9"/>
  <c r="Q3686" i="9"/>
  <c r="Q3685" i="9"/>
  <c r="Q3684" i="9"/>
  <c r="Q3683" i="9"/>
  <c r="Q3682" i="9"/>
  <c r="Q3681" i="9"/>
  <c r="Q3680" i="9"/>
  <c r="Q3679" i="9"/>
  <c r="Q3678" i="9"/>
  <c r="Q3677" i="9"/>
  <c r="Q3676" i="9"/>
  <c r="Q3675" i="9"/>
  <c r="Q3674" i="9"/>
  <c r="Q3673" i="9"/>
  <c r="Q3672" i="9"/>
  <c r="Q3671" i="9"/>
  <c r="Q3670" i="9"/>
  <c r="Q3669" i="9"/>
  <c r="Q3668" i="9"/>
  <c r="Q3667" i="9"/>
  <c r="Q3666" i="9"/>
  <c r="Q3665" i="9"/>
  <c r="Q3664" i="9"/>
  <c r="Q3663" i="9"/>
  <c r="Q3662" i="9"/>
  <c r="Q3661" i="9"/>
  <c r="Q3660" i="9"/>
  <c r="Q3659" i="9"/>
  <c r="Q3658" i="9"/>
  <c r="Q3657" i="9"/>
  <c r="Q3656" i="9"/>
  <c r="Q3655" i="9"/>
  <c r="Q3654" i="9"/>
  <c r="Q3653" i="9"/>
  <c r="Q3652" i="9"/>
  <c r="Q3651" i="9"/>
  <c r="Q3650" i="9"/>
  <c r="Q3649" i="9"/>
  <c r="Q3648" i="9"/>
  <c r="Q3647" i="9"/>
  <c r="Q3646" i="9"/>
  <c r="Q3645" i="9"/>
  <c r="Q3644" i="9"/>
  <c r="Q3643" i="9"/>
  <c r="Q3642" i="9"/>
  <c r="Q3641" i="9"/>
  <c r="Q3640" i="9"/>
  <c r="Q3639" i="9"/>
  <c r="Q3638" i="9"/>
  <c r="Q3637" i="9"/>
  <c r="Q3636" i="9"/>
  <c r="Q3635" i="9"/>
  <c r="Q3634" i="9"/>
  <c r="Q3633" i="9"/>
  <c r="Q3632" i="9"/>
  <c r="Q3631" i="9"/>
  <c r="Q3630" i="9"/>
  <c r="Q3629" i="9"/>
  <c r="Q3628" i="9"/>
  <c r="Q3627" i="9"/>
  <c r="Q3626" i="9"/>
  <c r="Q3625" i="9"/>
  <c r="Q3624" i="9"/>
  <c r="Q3623" i="9"/>
  <c r="Q3622" i="9"/>
  <c r="Q3621" i="9"/>
  <c r="Q3620" i="9"/>
  <c r="Q3619" i="9"/>
  <c r="Q3618" i="9"/>
  <c r="Q3617" i="9"/>
  <c r="Q3616" i="9"/>
  <c r="Q3615" i="9"/>
  <c r="Q3614" i="9"/>
  <c r="Q3613" i="9"/>
  <c r="Q3612" i="9"/>
  <c r="Q3611" i="9"/>
  <c r="Q3610" i="9"/>
  <c r="Q3609" i="9"/>
  <c r="Q3608" i="9"/>
  <c r="Q3607" i="9"/>
  <c r="Q3606" i="9"/>
  <c r="Q3605" i="9"/>
  <c r="Q3604" i="9"/>
  <c r="Q3603" i="9"/>
  <c r="Q3602" i="9"/>
  <c r="Q3601" i="9"/>
  <c r="Q3600" i="9"/>
  <c r="Q3599" i="9"/>
  <c r="Q3598" i="9"/>
  <c r="Q3597" i="9"/>
  <c r="Q3596" i="9"/>
  <c r="Q3595" i="9"/>
  <c r="Q3594" i="9"/>
  <c r="Q3593" i="9"/>
  <c r="Q3592" i="9"/>
  <c r="Q3591" i="9"/>
  <c r="Q3590" i="9"/>
  <c r="Q3589" i="9"/>
  <c r="Q3588" i="9"/>
  <c r="Q3587" i="9"/>
  <c r="Q3586" i="9"/>
  <c r="Q3585" i="9"/>
  <c r="Q3584" i="9"/>
  <c r="Q3583" i="9"/>
  <c r="Q3582" i="9"/>
  <c r="Q3581" i="9"/>
  <c r="Q3580" i="9"/>
  <c r="Q3579" i="9"/>
  <c r="Q3578" i="9"/>
  <c r="Q3577" i="9"/>
  <c r="Q3576" i="9"/>
  <c r="Q3575" i="9"/>
  <c r="Q3574" i="9"/>
  <c r="Q3573" i="9"/>
  <c r="Q3572" i="9"/>
  <c r="Q3571" i="9"/>
  <c r="Q3570" i="9"/>
  <c r="Q3569" i="9"/>
  <c r="Q3568" i="9"/>
  <c r="Q3567" i="9"/>
  <c r="Q3566" i="9"/>
  <c r="Q3565" i="9"/>
  <c r="Q3564" i="9"/>
  <c r="Q3563" i="9"/>
  <c r="Q3562" i="9"/>
  <c r="Q3561" i="9"/>
  <c r="Q3560" i="9"/>
  <c r="Q3559" i="9"/>
  <c r="Q3558" i="9"/>
  <c r="Q3557" i="9"/>
  <c r="Q3556" i="9"/>
  <c r="Q3555" i="9"/>
  <c r="Q3554" i="9"/>
  <c r="Q3553" i="9"/>
  <c r="Q3552" i="9"/>
  <c r="Q3551" i="9"/>
  <c r="Q3550" i="9"/>
  <c r="Q3549" i="9"/>
  <c r="Q3548" i="9"/>
  <c r="Q3547" i="9"/>
  <c r="Q3546" i="9"/>
  <c r="Q3545" i="9"/>
  <c r="Q3544" i="9"/>
  <c r="Q3543" i="9"/>
  <c r="Q3542" i="9"/>
  <c r="Q3541" i="9"/>
  <c r="Q3540" i="9"/>
  <c r="Q3539" i="9"/>
  <c r="Q3538" i="9"/>
  <c r="Q3537" i="9"/>
  <c r="Q3536" i="9"/>
  <c r="Q3535" i="9"/>
  <c r="Q3534" i="9"/>
  <c r="Q3533" i="9"/>
  <c r="Q3532" i="9"/>
  <c r="Q3531" i="9"/>
  <c r="Q3530" i="9"/>
  <c r="Q3529" i="9"/>
  <c r="Q3528" i="9"/>
  <c r="Q3527" i="9"/>
  <c r="Q3526" i="9"/>
  <c r="Q3525" i="9"/>
  <c r="Q3524" i="9"/>
  <c r="Q3523" i="9"/>
  <c r="Q3522" i="9"/>
  <c r="Q3521" i="9"/>
  <c r="Q3520" i="9"/>
  <c r="Q3519" i="9"/>
  <c r="Q3518" i="9"/>
  <c r="Q3517" i="9"/>
  <c r="Q3516" i="9"/>
  <c r="Q3515" i="9"/>
  <c r="Q3514" i="9"/>
  <c r="Q3513" i="9"/>
  <c r="Q3512" i="9"/>
  <c r="Q3511" i="9"/>
  <c r="Q3510" i="9"/>
  <c r="Q3509" i="9"/>
  <c r="Q3508" i="9"/>
  <c r="Q3507" i="9"/>
  <c r="Q3506" i="9"/>
  <c r="Q3505" i="9"/>
  <c r="Q3504" i="9"/>
  <c r="Q3503" i="9"/>
  <c r="Q3502" i="9"/>
  <c r="Q3501" i="9"/>
  <c r="Q3500" i="9"/>
  <c r="Q3499" i="9"/>
  <c r="Q3498" i="9"/>
  <c r="Q3497" i="9"/>
  <c r="Q3496" i="9"/>
  <c r="Q3495" i="9"/>
  <c r="Q3494" i="9"/>
  <c r="Q3493" i="9"/>
  <c r="Q3492" i="9"/>
  <c r="Q3491" i="9"/>
  <c r="Q3490" i="9"/>
  <c r="Q3489" i="9"/>
  <c r="Q3488" i="9"/>
  <c r="Q3487" i="9"/>
  <c r="Q3486" i="9"/>
  <c r="Q3485" i="9"/>
  <c r="Q3484" i="9"/>
  <c r="Q3483" i="9"/>
  <c r="Q3482" i="9"/>
  <c r="Q3481" i="9"/>
  <c r="Q3480" i="9"/>
  <c r="Q3479" i="9"/>
  <c r="Q3478" i="9"/>
  <c r="Q3477" i="9"/>
  <c r="Q3476" i="9"/>
  <c r="Q3475" i="9"/>
  <c r="Q3474" i="9"/>
  <c r="Q3473" i="9"/>
  <c r="Q3472" i="9"/>
  <c r="Q3471" i="9"/>
  <c r="Q3470" i="9"/>
  <c r="Q3469" i="9"/>
  <c r="Q3468" i="9"/>
  <c r="Q3467" i="9"/>
  <c r="Q3466" i="9"/>
  <c r="Q3465" i="9"/>
  <c r="Q3464" i="9"/>
  <c r="Q3463" i="9"/>
  <c r="Q3462" i="9"/>
  <c r="Q3461" i="9"/>
  <c r="Q3460" i="9"/>
  <c r="Q3459" i="9"/>
  <c r="Q3458" i="9"/>
  <c r="Q3457" i="9"/>
  <c r="Q3456" i="9"/>
  <c r="Q3455" i="9"/>
  <c r="Q3454" i="9"/>
  <c r="Q3453" i="9"/>
  <c r="Q3452" i="9"/>
  <c r="Q3451" i="9"/>
  <c r="Q3450" i="9"/>
  <c r="Q3449" i="9"/>
  <c r="Q3448" i="9"/>
  <c r="Q3447" i="9"/>
  <c r="Q3446" i="9"/>
  <c r="Q3445" i="9"/>
  <c r="Q3444" i="9"/>
  <c r="Q3443" i="9"/>
  <c r="Q3442" i="9"/>
  <c r="Q3441" i="9"/>
  <c r="Q3440" i="9"/>
  <c r="Q3439" i="9"/>
  <c r="Q3438" i="9"/>
  <c r="Q3437" i="9"/>
  <c r="Q3436" i="9"/>
  <c r="Q3435" i="9"/>
  <c r="Q3434" i="9"/>
  <c r="Q3433" i="9"/>
  <c r="Q3432" i="9"/>
  <c r="Q3431" i="9"/>
  <c r="Q3430" i="9"/>
  <c r="Q3429" i="9"/>
  <c r="Q3428" i="9"/>
  <c r="Q3427" i="9"/>
  <c r="Q3426" i="9"/>
  <c r="Q3425" i="9"/>
  <c r="Q3424" i="9"/>
  <c r="Q3423" i="9"/>
  <c r="Q3422" i="9"/>
  <c r="Q3421" i="9"/>
  <c r="Q3420" i="9"/>
  <c r="Q3419" i="9"/>
  <c r="Q3418" i="9"/>
  <c r="Q3417" i="9"/>
  <c r="Q3416" i="9"/>
  <c r="Q3415" i="9"/>
  <c r="Q3414" i="9"/>
  <c r="Q3413" i="9"/>
  <c r="Q3412" i="9"/>
  <c r="Q3411" i="9"/>
  <c r="Q3410" i="9"/>
  <c r="Q3409" i="9"/>
  <c r="Q3408" i="9"/>
  <c r="Q3407" i="9"/>
  <c r="Q3406" i="9"/>
  <c r="Q3405" i="9"/>
  <c r="Q3404" i="9"/>
  <c r="Q3403" i="9"/>
  <c r="Q3402" i="9"/>
  <c r="Q3401" i="9"/>
  <c r="Q3400" i="9"/>
  <c r="Q3399" i="9"/>
  <c r="Q3398" i="9"/>
  <c r="Q3397" i="9"/>
  <c r="Q3396" i="9"/>
  <c r="Q3395" i="9"/>
  <c r="Q3394" i="9"/>
  <c r="Q3393" i="9"/>
  <c r="Q3392" i="9"/>
  <c r="Q3391" i="9"/>
  <c r="Q3390" i="9"/>
  <c r="Q3389" i="9"/>
  <c r="Q3388" i="9"/>
  <c r="Q3387" i="9"/>
  <c r="Q3386" i="9"/>
  <c r="Q3385" i="9"/>
  <c r="Q3384" i="9"/>
  <c r="Q3383" i="9"/>
  <c r="Q3382" i="9"/>
  <c r="Q3381" i="9"/>
  <c r="Q3380" i="9"/>
  <c r="Q3379" i="9"/>
  <c r="Q3378" i="9"/>
  <c r="Q3377" i="9"/>
  <c r="Q3376" i="9"/>
  <c r="Q3375" i="9"/>
  <c r="Q3374" i="9"/>
  <c r="Q3373" i="9"/>
  <c r="Q3372" i="9"/>
  <c r="Q3371" i="9"/>
  <c r="Q3370" i="9"/>
  <c r="Q3369" i="9"/>
  <c r="Q3368" i="9"/>
  <c r="Q3367" i="9"/>
  <c r="Q3366" i="9"/>
  <c r="Q3365" i="9"/>
  <c r="Q3364" i="9"/>
  <c r="Q3363" i="9"/>
  <c r="Q3362" i="9"/>
  <c r="Q3361" i="9"/>
  <c r="Q3360" i="9"/>
  <c r="Q3359" i="9"/>
  <c r="Q3358" i="9"/>
  <c r="Q3357" i="9"/>
  <c r="Q3356" i="9"/>
  <c r="Q3355" i="9"/>
  <c r="Q3354" i="9"/>
  <c r="Q3353" i="9"/>
  <c r="Q3352" i="9"/>
  <c r="Q3351" i="9"/>
  <c r="Q3350" i="9"/>
  <c r="Q3349" i="9"/>
  <c r="Q3348" i="9"/>
  <c r="Q3347" i="9"/>
  <c r="Q3346" i="9"/>
  <c r="Q3345" i="9"/>
  <c r="Q3344" i="9"/>
  <c r="Q3343" i="9"/>
  <c r="Q3342" i="9"/>
  <c r="Q3341" i="9"/>
  <c r="Q3340" i="9"/>
  <c r="Q3339" i="9"/>
  <c r="Q3338" i="9"/>
  <c r="Q3337" i="9"/>
  <c r="Q3336" i="9"/>
  <c r="Q3335" i="9"/>
  <c r="Q3334" i="9"/>
  <c r="Q3333" i="9"/>
  <c r="Q3332" i="9"/>
  <c r="Q3331" i="9"/>
  <c r="Q3330" i="9"/>
  <c r="Q3329" i="9"/>
  <c r="Q3328" i="9"/>
  <c r="Q3327" i="9"/>
  <c r="Q3326" i="9"/>
  <c r="Q3325" i="9"/>
  <c r="Q3324" i="9"/>
  <c r="Q3323" i="9"/>
  <c r="Q3322" i="9"/>
  <c r="Q3321" i="9"/>
  <c r="Q3320" i="9"/>
  <c r="Q3319" i="9"/>
  <c r="Q3318" i="9"/>
  <c r="Q3317" i="9"/>
  <c r="Q3316" i="9"/>
  <c r="Q3315" i="9"/>
  <c r="Q3314" i="9"/>
  <c r="Q3313" i="9"/>
  <c r="Q3312" i="9"/>
  <c r="Q3311" i="9"/>
  <c r="Q3310" i="9"/>
  <c r="Q3309" i="9"/>
  <c r="Q3308" i="9"/>
  <c r="Q3307" i="9"/>
  <c r="Q3306" i="9"/>
  <c r="Q3305" i="9"/>
  <c r="Q3304" i="9"/>
  <c r="Q3303" i="9"/>
  <c r="Q3302" i="9"/>
  <c r="Q3301" i="9"/>
  <c r="Q3300" i="9"/>
  <c r="Q3299" i="9"/>
  <c r="Q3298" i="9"/>
  <c r="Q3297" i="9"/>
  <c r="Q3296" i="9"/>
  <c r="Q3295" i="9"/>
  <c r="Q3294" i="9"/>
  <c r="Q3293" i="9"/>
  <c r="Q3292" i="9"/>
  <c r="Q3291" i="9"/>
  <c r="Q3290" i="9"/>
  <c r="Q3289" i="9"/>
  <c r="Q3288" i="9"/>
  <c r="Q3287" i="9"/>
  <c r="Q3286" i="9"/>
  <c r="Q3285" i="9"/>
  <c r="Q3284" i="9"/>
  <c r="Q3283" i="9"/>
  <c r="Q3282" i="9"/>
  <c r="Q3281" i="9"/>
  <c r="Q3280" i="9"/>
  <c r="Q3279" i="9"/>
  <c r="Q3278" i="9"/>
  <c r="Q3277" i="9"/>
  <c r="Q3276" i="9"/>
  <c r="Q3275" i="9"/>
  <c r="Q3274" i="9"/>
  <c r="Q3273" i="9"/>
  <c r="Q3272" i="9"/>
  <c r="Q3271" i="9"/>
  <c r="Q3270" i="9"/>
  <c r="Q3269" i="9"/>
  <c r="Q3268" i="9"/>
  <c r="Q3267" i="9"/>
  <c r="Q3266" i="9"/>
  <c r="Q3265" i="9"/>
  <c r="Q3264" i="9"/>
  <c r="Q3263" i="9"/>
  <c r="Q3262" i="9"/>
  <c r="Q3261" i="9"/>
  <c r="Q3260" i="9"/>
  <c r="Q3259" i="9"/>
  <c r="Q3258" i="9"/>
  <c r="Q3257" i="9"/>
  <c r="Q3256" i="9"/>
  <c r="Q3255" i="9"/>
  <c r="Q3254" i="9"/>
  <c r="Q3253" i="9"/>
  <c r="Q3252" i="9"/>
  <c r="Q3251" i="9"/>
  <c r="Q3250" i="9"/>
  <c r="Q3249" i="9"/>
  <c r="Q3248" i="9"/>
  <c r="Q3247" i="9"/>
  <c r="Q3246" i="9"/>
  <c r="Q3245" i="9"/>
  <c r="Q3244" i="9"/>
  <c r="Q3243" i="9"/>
  <c r="Q3242" i="9"/>
  <c r="Q3241" i="9"/>
  <c r="Q3240" i="9"/>
  <c r="Q3239" i="9"/>
  <c r="Q3238" i="9"/>
  <c r="Q3237" i="9"/>
  <c r="Q3236" i="9"/>
  <c r="Q3235" i="9"/>
  <c r="Q3234" i="9"/>
  <c r="Q3233" i="9"/>
  <c r="Q3232" i="9"/>
  <c r="Q3231" i="9"/>
  <c r="Q3230" i="9"/>
  <c r="Q3229" i="9"/>
  <c r="Q3228" i="9"/>
  <c r="Q3227" i="9"/>
  <c r="Q3226" i="9"/>
  <c r="Q3225" i="9"/>
  <c r="Q3224" i="9"/>
  <c r="Q3223" i="9"/>
  <c r="Q3222" i="9"/>
  <c r="Q3221" i="9"/>
  <c r="Q3220" i="9"/>
  <c r="Q3219" i="9"/>
  <c r="Q3218" i="9"/>
  <c r="Q3217" i="9"/>
  <c r="Q3216" i="9"/>
  <c r="Q3215" i="9"/>
  <c r="Q3214" i="9"/>
  <c r="Q3213" i="9"/>
  <c r="Q3212" i="9"/>
  <c r="Q3211" i="9"/>
  <c r="Q3210" i="9"/>
  <c r="Q3209" i="9"/>
  <c r="Q3208" i="9"/>
  <c r="Q3207" i="9"/>
  <c r="Q3206" i="9"/>
  <c r="Q3205" i="9"/>
  <c r="Q3204" i="9"/>
  <c r="Q3203" i="9"/>
  <c r="Q3202" i="9"/>
  <c r="Q3201" i="9"/>
  <c r="Q3200" i="9"/>
  <c r="Q3199" i="9"/>
  <c r="Q3198" i="9"/>
  <c r="Q3197" i="9"/>
  <c r="Q3196" i="9"/>
  <c r="Q3195" i="9"/>
  <c r="Q3194" i="9"/>
  <c r="Q3193" i="9"/>
  <c r="Q3192" i="9"/>
  <c r="Q3191" i="9"/>
  <c r="Q3190" i="9"/>
  <c r="Q3189" i="9"/>
  <c r="Q3188" i="9"/>
  <c r="Q3187" i="9"/>
  <c r="Q3186" i="9"/>
  <c r="Q3185" i="9"/>
  <c r="Q3184" i="9"/>
  <c r="Q3183" i="9"/>
  <c r="Q3182" i="9"/>
  <c r="Q3181" i="9"/>
  <c r="Q3180" i="9"/>
  <c r="Q3179" i="9"/>
  <c r="Q3178" i="9"/>
  <c r="Q3177" i="9"/>
  <c r="Q3176" i="9"/>
  <c r="Q3175" i="9"/>
  <c r="Q3174" i="9"/>
  <c r="Q3173" i="9"/>
  <c r="Q3172" i="9"/>
  <c r="Q3171" i="9"/>
  <c r="Q3170" i="9"/>
  <c r="Q3169" i="9"/>
  <c r="Q3168" i="9"/>
  <c r="Q3167" i="9"/>
  <c r="Q3166" i="9"/>
  <c r="Q3165" i="9"/>
  <c r="Q3164" i="9"/>
  <c r="Q3163" i="9"/>
  <c r="Q3162" i="9"/>
  <c r="Q3161" i="9"/>
  <c r="Q3160" i="9"/>
  <c r="Q3159" i="9"/>
  <c r="Q3158" i="9"/>
  <c r="Q3157" i="9"/>
  <c r="Q3156" i="9"/>
  <c r="Q3155" i="9"/>
  <c r="Q3154" i="9"/>
  <c r="Q3153" i="9"/>
  <c r="Q3152" i="9"/>
  <c r="Q3151" i="9"/>
  <c r="Q3150" i="9"/>
  <c r="Q3149" i="9"/>
  <c r="Q3148" i="9"/>
  <c r="Q3147" i="9"/>
  <c r="Q3146" i="9"/>
  <c r="Q3145" i="9"/>
  <c r="Q3144" i="9"/>
  <c r="Q3143" i="9"/>
  <c r="Q3142" i="9"/>
  <c r="Q3141" i="9"/>
  <c r="Q3140" i="9"/>
  <c r="Q3139" i="9"/>
  <c r="Q3138" i="9"/>
  <c r="Q3137" i="9"/>
  <c r="Q3136" i="9"/>
  <c r="Q3135" i="9"/>
  <c r="Q3134" i="9"/>
  <c r="Q3133" i="9"/>
  <c r="Q3132" i="9"/>
  <c r="Q3131" i="9"/>
  <c r="Q3130" i="9"/>
  <c r="Q3129" i="9"/>
  <c r="Q3128" i="9"/>
  <c r="Q3127" i="9"/>
  <c r="Q3126" i="9"/>
  <c r="Q3125" i="9"/>
  <c r="Q3124" i="9"/>
  <c r="Q3123" i="9"/>
  <c r="Q3122" i="9"/>
  <c r="Q3121" i="9"/>
  <c r="Q3120" i="9"/>
  <c r="Q3119" i="9"/>
  <c r="Q3118" i="9"/>
  <c r="Q3117" i="9"/>
  <c r="Q3116" i="9"/>
  <c r="Q3115" i="9"/>
  <c r="Q3114" i="9"/>
  <c r="Q3113" i="9"/>
  <c r="Q3112" i="9"/>
  <c r="Q3111" i="9"/>
  <c r="Q3110" i="9"/>
  <c r="Q3109" i="9"/>
  <c r="Q3108" i="9"/>
  <c r="Q3107" i="9"/>
  <c r="Q3106" i="9"/>
  <c r="Q3105" i="9"/>
  <c r="Q3104" i="9"/>
  <c r="Q3103" i="9"/>
  <c r="Q3102" i="9"/>
  <c r="Q3101" i="9"/>
  <c r="Q3100" i="9"/>
  <c r="Q3099" i="9"/>
  <c r="Q3098" i="9"/>
  <c r="Q3097" i="9"/>
  <c r="Q3096" i="9"/>
  <c r="Q3095" i="9"/>
  <c r="Q3094" i="9"/>
  <c r="Q3093" i="9"/>
  <c r="Q3092" i="9"/>
  <c r="Q3091" i="9"/>
  <c r="Q3090" i="9"/>
  <c r="Q3089" i="9"/>
  <c r="Q3088" i="9"/>
  <c r="Q3087" i="9"/>
  <c r="Q3086" i="9"/>
  <c r="Q3085" i="9"/>
  <c r="Q3084" i="9"/>
  <c r="Q3083" i="9"/>
  <c r="Q3082" i="9"/>
  <c r="Q3081" i="9"/>
  <c r="Q3080" i="9"/>
  <c r="Q3079" i="9"/>
  <c r="Q3078" i="9"/>
  <c r="Q3077" i="9"/>
  <c r="Q3076" i="9"/>
  <c r="Q3075" i="9"/>
  <c r="Q3074" i="9"/>
  <c r="Q3073" i="9"/>
  <c r="Q3072" i="9"/>
  <c r="Q3071" i="9"/>
  <c r="Q3070" i="9"/>
  <c r="Q3069" i="9"/>
  <c r="Q3068" i="9"/>
  <c r="Q3067" i="9"/>
  <c r="Q3066" i="9"/>
  <c r="Q3065" i="9"/>
  <c r="Q3064" i="9"/>
  <c r="Q3063" i="9"/>
  <c r="Q3062" i="9"/>
  <c r="Q3061" i="9"/>
  <c r="Q3060" i="9"/>
  <c r="Q3059" i="9"/>
  <c r="Q3058" i="9"/>
  <c r="Q3057" i="9"/>
  <c r="Q3056" i="9"/>
  <c r="Q3055" i="9"/>
  <c r="Q3054" i="9"/>
  <c r="Q3053" i="9"/>
  <c r="Q3052" i="9"/>
  <c r="Q3051" i="9"/>
  <c r="Q3050" i="9"/>
  <c r="Q3049" i="9"/>
  <c r="Q3048" i="9"/>
  <c r="Q3047" i="9"/>
  <c r="Q3046" i="9"/>
  <c r="Q3045" i="9"/>
  <c r="Q3044" i="9"/>
  <c r="Q3043" i="9"/>
  <c r="Q3042" i="9"/>
  <c r="Q3041" i="9"/>
  <c r="Q3040" i="9"/>
  <c r="Q3039" i="9"/>
  <c r="Q3038" i="9"/>
  <c r="Q3037" i="9"/>
  <c r="Q3036" i="9"/>
  <c r="Q3035" i="9"/>
  <c r="Q3034" i="9"/>
  <c r="Q3033" i="9"/>
  <c r="Q3032" i="9"/>
  <c r="Q3031" i="9"/>
  <c r="Q3030" i="9"/>
  <c r="Q3029" i="9"/>
  <c r="Q3028" i="9"/>
  <c r="Q3027" i="9"/>
  <c r="Q3026" i="9"/>
  <c r="Q3025" i="9"/>
  <c r="Q3024" i="9"/>
  <c r="Q3023" i="9"/>
  <c r="Q3022" i="9"/>
  <c r="Q3021" i="9"/>
  <c r="Q3020" i="9"/>
  <c r="Q3019" i="9"/>
  <c r="Q3018" i="9"/>
  <c r="Q3017" i="9"/>
  <c r="Q3016" i="9"/>
  <c r="Q3015" i="9"/>
  <c r="Q3014" i="9"/>
  <c r="Q3013" i="9"/>
  <c r="Q3012" i="9"/>
  <c r="Q3011" i="9"/>
  <c r="Q3010" i="9"/>
  <c r="Q3009" i="9"/>
  <c r="Q3008" i="9"/>
  <c r="Q3007" i="9"/>
  <c r="Q3006" i="9"/>
  <c r="Q3005" i="9"/>
  <c r="Q3004" i="9"/>
  <c r="Q3003" i="9"/>
  <c r="Q3002" i="9"/>
  <c r="Q3001" i="9"/>
  <c r="Q3000" i="9"/>
  <c r="Q2999" i="9"/>
  <c r="Q2998" i="9"/>
  <c r="Q2997" i="9"/>
  <c r="Q2996" i="9"/>
  <c r="Q2995" i="9"/>
  <c r="Q2994" i="9"/>
  <c r="Q2993" i="9"/>
  <c r="Q2992" i="9"/>
  <c r="Q2991" i="9"/>
  <c r="Q2990" i="9"/>
  <c r="Q2989" i="9"/>
  <c r="Q2988" i="9"/>
  <c r="Q2987" i="9"/>
  <c r="Q2986" i="9"/>
  <c r="Q2985" i="9"/>
  <c r="Q2984" i="9"/>
  <c r="Q2983" i="9"/>
  <c r="Q2982" i="9"/>
  <c r="Q2981" i="9"/>
  <c r="Q2980" i="9"/>
  <c r="Q2979" i="9"/>
  <c r="Q2978" i="9"/>
  <c r="Q2977" i="9"/>
  <c r="Q2976" i="9"/>
  <c r="Q2975" i="9"/>
  <c r="Q2974" i="9"/>
  <c r="Q2973" i="9"/>
  <c r="Q2972" i="9"/>
  <c r="Q2971" i="9"/>
  <c r="Q2970" i="9"/>
  <c r="Q2969" i="9"/>
  <c r="Q2968" i="9"/>
  <c r="Q2967" i="9"/>
  <c r="Q2966" i="9"/>
  <c r="Q2965" i="9"/>
  <c r="Q2964" i="9"/>
  <c r="Q2963" i="9"/>
  <c r="Q2962" i="9"/>
  <c r="Q2961" i="9"/>
  <c r="Q2960" i="9"/>
  <c r="Q2959" i="9"/>
  <c r="Q2958" i="9"/>
  <c r="Q2957" i="9"/>
  <c r="Q2956" i="9"/>
  <c r="Q2955" i="9"/>
  <c r="Q2954" i="9"/>
  <c r="Q2953" i="9"/>
  <c r="Q2952" i="9"/>
  <c r="Q2951" i="9"/>
  <c r="Q2950" i="9"/>
  <c r="Q2949" i="9"/>
  <c r="Q2948" i="9"/>
  <c r="Q2947" i="9"/>
  <c r="Q2946" i="9"/>
  <c r="Q2945" i="9"/>
  <c r="Q2944" i="9"/>
  <c r="Q2943" i="9"/>
  <c r="Q2942" i="9"/>
  <c r="Q2941" i="9"/>
  <c r="Q2940" i="9"/>
  <c r="Q2939" i="9"/>
  <c r="Q2938" i="9"/>
  <c r="Q2937" i="9"/>
  <c r="Q2936" i="9"/>
  <c r="Q2935" i="9"/>
  <c r="Q2934" i="9"/>
  <c r="Q2933" i="9"/>
  <c r="Q2932" i="9"/>
  <c r="Q2931" i="9"/>
  <c r="Q2930" i="9"/>
  <c r="Q2929" i="9"/>
  <c r="Q2928" i="9"/>
  <c r="Q2927" i="9"/>
  <c r="Q2926" i="9"/>
  <c r="Q2925" i="9"/>
  <c r="Q2924" i="9"/>
  <c r="Q2923" i="9"/>
  <c r="Q2922" i="9"/>
  <c r="Q2921" i="9"/>
  <c r="Q2920" i="9"/>
  <c r="Q2919" i="9"/>
  <c r="Q2918" i="9"/>
  <c r="Q2917" i="9"/>
  <c r="Q2916" i="9"/>
  <c r="Q2915" i="9"/>
  <c r="Q2914" i="9"/>
  <c r="Q2913" i="9"/>
  <c r="Q2912" i="9"/>
  <c r="Q2911" i="9"/>
  <c r="Q2910" i="9"/>
  <c r="Q2909" i="9"/>
  <c r="Q2908" i="9"/>
  <c r="Q2907" i="9"/>
  <c r="Q2906" i="9"/>
  <c r="Q2905" i="9"/>
  <c r="Q2904" i="9"/>
  <c r="Q2903" i="9"/>
  <c r="Q2902" i="9"/>
  <c r="Q2901" i="9"/>
  <c r="Q2900" i="9"/>
  <c r="Q2899" i="9"/>
  <c r="Q2898" i="9"/>
  <c r="Q2897" i="9"/>
  <c r="Q2896" i="9"/>
  <c r="Q2895" i="9"/>
  <c r="Q2894" i="9"/>
  <c r="Q2893" i="9"/>
  <c r="Q2892" i="9"/>
  <c r="Q2891" i="9"/>
  <c r="Q2890" i="9"/>
  <c r="Q2889" i="9"/>
  <c r="Q2888" i="9"/>
  <c r="Q2887" i="9"/>
  <c r="Q2886" i="9"/>
  <c r="Q2885" i="9"/>
  <c r="Q2884" i="9"/>
  <c r="Q2883" i="9"/>
  <c r="Q2882" i="9"/>
  <c r="Q2881" i="9"/>
  <c r="Q2880" i="9"/>
  <c r="Q2879" i="9"/>
  <c r="Q2878" i="9"/>
  <c r="Q2877" i="9"/>
  <c r="Q2876" i="9"/>
  <c r="Q2875" i="9"/>
  <c r="Q2874" i="9"/>
  <c r="Q2873" i="9"/>
  <c r="Q2872" i="9"/>
  <c r="Q2871" i="9"/>
  <c r="Q2870" i="9"/>
  <c r="Q2869" i="9"/>
  <c r="Q2868" i="9"/>
  <c r="Q2867" i="9"/>
  <c r="Q2866" i="9"/>
  <c r="Q2865" i="9"/>
  <c r="Q2864" i="9"/>
  <c r="Q2863" i="9"/>
  <c r="Q2862" i="9"/>
  <c r="Q2861" i="9"/>
  <c r="Q2860" i="9"/>
  <c r="Q2859" i="9"/>
  <c r="Q2858" i="9"/>
  <c r="Q2857" i="9"/>
  <c r="Q2856" i="9"/>
  <c r="Q2855" i="9"/>
  <c r="Q2854" i="9"/>
  <c r="Q2853" i="9"/>
  <c r="Q2852" i="9"/>
  <c r="Q2851" i="9"/>
  <c r="Q2850" i="9"/>
  <c r="Q2849" i="9"/>
  <c r="Q2848" i="9"/>
  <c r="Q2847" i="9"/>
  <c r="Q2846" i="9"/>
  <c r="Q2845" i="9"/>
  <c r="Q2844" i="9"/>
  <c r="Q2843" i="9"/>
  <c r="Q2842" i="9"/>
  <c r="Q2841" i="9"/>
  <c r="Q2840" i="9"/>
  <c r="Q2839" i="9"/>
  <c r="Q2838" i="9"/>
  <c r="Q2837" i="9"/>
  <c r="Q2836" i="9"/>
  <c r="Q2835" i="9"/>
  <c r="Q2834" i="9"/>
  <c r="Q2833" i="9"/>
  <c r="Q2832" i="9"/>
  <c r="Q2831" i="9"/>
  <c r="Q2830" i="9"/>
  <c r="Q2829" i="9"/>
  <c r="Q2828" i="9"/>
  <c r="Q2827" i="9"/>
  <c r="Q2826" i="9"/>
  <c r="Q2825" i="9"/>
  <c r="Q2824" i="9"/>
  <c r="Q2823" i="9"/>
  <c r="Q2822" i="9"/>
  <c r="Q2821" i="9"/>
  <c r="Q2820" i="9"/>
  <c r="Q2819" i="9"/>
  <c r="Q2818" i="9"/>
  <c r="Q2817" i="9"/>
  <c r="Q2816" i="9"/>
  <c r="Q2815" i="9"/>
  <c r="Q2814" i="9"/>
  <c r="Q2813" i="9"/>
  <c r="Q2812" i="9"/>
  <c r="Q2811" i="9"/>
  <c r="Q2810" i="9"/>
  <c r="Q2809" i="9"/>
  <c r="Q2808" i="9"/>
  <c r="Q2807" i="9"/>
  <c r="Q2806" i="9"/>
  <c r="Q2805" i="9"/>
  <c r="Q2804" i="9"/>
  <c r="Q2803" i="9"/>
  <c r="Q2802" i="9"/>
  <c r="Q2801" i="9"/>
  <c r="Q2800" i="9"/>
  <c r="Q2799" i="9"/>
  <c r="Q2798" i="9"/>
  <c r="Q2797" i="9"/>
  <c r="Q2796" i="9"/>
  <c r="Q2795" i="9"/>
  <c r="Q2794" i="9"/>
  <c r="Q2793" i="9"/>
  <c r="Q2792" i="9"/>
  <c r="Q2791" i="9"/>
  <c r="Q2790" i="9"/>
  <c r="Q2789" i="9"/>
  <c r="Q2788" i="9"/>
  <c r="Q2787" i="9"/>
  <c r="Q2786" i="9"/>
  <c r="Q2785" i="9"/>
  <c r="Q2784" i="9"/>
  <c r="Q2783" i="9"/>
  <c r="Q2782" i="9"/>
  <c r="Q2781" i="9"/>
  <c r="Q2780" i="9"/>
  <c r="Q2779" i="9"/>
  <c r="Q2778" i="9"/>
  <c r="Q2777" i="9"/>
  <c r="Q2776" i="9"/>
  <c r="Q2775" i="9"/>
  <c r="Q2774" i="9"/>
  <c r="Q2773" i="9"/>
  <c r="Q2772" i="9"/>
  <c r="Q2771" i="9"/>
  <c r="Q2770" i="9"/>
  <c r="Q2769" i="9"/>
  <c r="Q2768" i="9"/>
  <c r="Q2767" i="9"/>
  <c r="Q2766" i="9"/>
  <c r="Q2765" i="9"/>
  <c r="Q2764" i="9"/>
  <c r="Q2763" i="9"/>
  <c r="Q2762" i="9"/>
  <c r="Q2761" i="9"/>
  <c r="Q2760" i="9"/>
  <c r="Q2759" i="9"/>
  <c r="Q2758" i="9"/>
  <c r="Q2757" i="9"/>
  <c r="Q2756" i="9"/>
  <c r="Q2755" i="9"/>
  <c r="Q2754" i="9"/>
  <c r="Q2753" i="9"/>
  <c r="Q2752" i="9"/>
  <c r="Q2751" i="9"/>
  <c r="Q2750" i="9"/>
  <c r="Q2749" i="9"/>
  <c r="Q2748" i="9"/>
  <c r="Q2747" i="9"/>
  <c r="Q2746" i="9"/>
  <c r="Q2745" i="9"/>
  <c r="Q2744" i="9"/>
  <c r="Q2743" i="9"/>
  <c r="Q2742" i="9"/>
  <c r="Q2741" i="9"/>
  <c r="Q2740" i="9"/>
  <c r="Q2739" i="9"/>
  <c r="Q2738" i="9"/>
  <c r="Q2737" i="9"/>
  <c r="Q2736" i="9"/>
  <c r="Q2735" i="9"/>
  <c r="Q2734" i="9"/>
  <c r="Q2733" i="9"/>
  <c r="Q2732" i="9"/>
  <c r="Q2731" i="9"/>
  <c r="Q2730" i="9"/>
  <c r="Q2729" i="9"/>
  <c r="Q2728" i="9"/>
  <c r="Q2727" i="9"/>
  <c r="Q2726" i="9"/>
  <c r="Q2725" i="9"/>
  <c r="Q2724" i="9"/>
  <c r="Q2723" i="9"/>
  <c r="Q2722" i="9"/>
  <c r="Q2721" i="9"/>
  <c r="Q2720" i="9"/>
  <c r="Q2719" i="9"/>
  <c r="Q2718" i="9"/>
  <c r="Q2717" i="9"/>
  <c r="Q2716" i="9"/>
  <c r="Q2715" i="9"/>
  <c r="Q2714" i="9"/>
  <c r="Q2713" i="9"/>
  <c r="Q2712" i="9"/>
  <c r="Q2711" i="9"/>
  <c r="Q2710" i="9"/>
  <c r="Q2709" i="9"/>
  <c r="Q2708" i="9"/>
  <c r="Q2707" i="9"/>
  <c r="Q2706" i="9"/>
  <c r="Q2705" i="9"/>
  <c r="Q2704" i="9"/>
  <c r="Q2703" i="9"/>
  <c r="Q2702" i="9"/>
  <c r="Q2701" i="9"/>
  <c r="Q2700" i="9"/>
  <c r="Q2699" i="9"/>
  <c r="Q2698" i="9"/>
  <c r="Q2697" i="9"/>
  <c r="Q2696" i="9"/>
  <c r="Q2695" i="9"/>
  <c r="Q2694" i="9"/>
  <c r="Q2693" i="9"/>
  <c r="Q2692" i="9"/>
  <c r="Q2691" i="9"/>
  <c r="Q2690" i="9"/>
  <c r="Q2689" i="9"/>
  <c r="Q2688" i="9"/>
  <c r="Q2687" i="9"/>
  <c r="Q2686" i="9"/>
  <c r="Q2685" i="9"/>
  <c r="Q2684" i="9"/>
  <c r="Q2683" i="9"/>
  <c r="Q2682" i="9"/>
  <c r="Q2681" i="9"/>
  <c r="Q2680" i="9"/>
  <c r="Q2679" i="9"/>
  <c r="Q2678" i="9"/>
  <c r="Q2677" i="9"/>
  <c r="Q2676" i="9"/>
  <c r="Q2675" i="9"/>
  <c r="Q2674" i="9"/>
  <c r="Q2673" i="9"/>
  <c r="Q2672" i="9"/>
  <c r="Q2671" i="9"/>
  <c r="Q2670" i="9"/>
  <c r="Q2669" i="9"/>
  <c r="Q2668" i="9"/>
  <c r="Q2667" i="9"/>
  <c r="Q2666" i="9"/>
  <c r="Q2665" i="9"/>
  <c r="Q2664" i="9"/>
  <c r="Q2663" i="9"/>
  <c r="Q2662" i="9"/>
  <c r="Q2661" i="9"/>
  <c r="Q2660" i="9"/>
  <c r="Q2659" i="9"/>
  <c r="Q2658" i="9"/>
  <c r="Q2657" i="9"/>
  <c r="Q2656" i="9"/>
  <c r="Q2655" i="9"/>
  <c r="Q2654" i="9"/>
  <c r="Q2653" i="9"/>
  <c r="Q2652" i="9"/>
  <c r="Q2651" i="9"/>
  <c r="Q2650" i="9"/>
  <c r="Q2649" i="9"/>
  <c r="Q2648" i="9"/>
  <c r="Q2647" i="9"/>
  <c r="Q2646" i="9"/>
  <c r="Q2645" i="9"/>
  <c r="Q2644" i="9"/>
  <c r="Q2643" i="9"/>
  <c r="Q2642" i="9"/>
  <c r="Q2641" i="9"/>
  <c r="Q2640" i="9"/>
  <c r="Q2639" i="9"/>
  <c r="Q2638" i="9"/>
  <c r="Q2637" i="9"/>
  <c r="Q2636" i="9"/>
  <c r="Q2635" i="9"/>
  <c r="Q2634" i="9"/>
  <c r="Q2633" i="9"/>
  <c r="Q2632" i="9"/>
  <c r="Q2631" i="9"/>
  <c r="Q2630" i="9"/>
  <c r="Q2629" i="9"/>
  <c r="Q2628" i="9"/>
  <c r="Q2627" i="9"/>
  <c r="Q2626" i="9"/>
  <c r="Q2625" i="9"/>
  <c r="Q2624" i="9"/>
  <c r="Q2623" i="9"/>
  <c r="Q2622" i="9"/>
  <c r="Q2621" i="9"/>
  <c r="Q2620" i="9"/>
  <c r="Q2619" i="9"/>
  <c r="Q2618" i="9"/>
  <c r="Q2617" i="9"/>
  <c r="Q2616" i="9"/>
  <c r="Q2615" i="9"/>
  <c r="Q2614" i="9"/>
  <c r="Q2613" i="9"/>
  <c r="Q2612" i="9"/>
  <c r="Q2611" i="9"/>
  <c r="Q2610" i="9"/>
  <c r="Q2609" i="9"/>
  <c r="Q2608" i="9"/>
  <c r="Q2607" i="9"/>
  <c r="Q2606" i="9"/>
  <c r="Q2605" i="9"/>
  <c r="Q2604" i="9"/>
  <c r="Q2603" i="9"/>
  <c r="Q2602" i="9"/>
  <c r="Q2601" i="9"/>
  <c r="Q2600" i="9"/>
  <c r="Q2599" i="9"/>
  <c r="Q2598" i="9"/>
  <c r="Q2597" i="9"/>
  <c r="Q2596" i="9"/>
  <c r="Q2595" i="9"/>
  <c r="Q2594" i="9"/>
  <c r="Q2593" i="9"/>
  <c r="Q2592" i="9"/>
  <c r="Q2591" i="9"/>
  <c r="Q2590" i="9"/>
  <c r="Q2589" i="9"/>
  <c r="Q2588" i="9"/>
  <c r="Q2587" i="9"/>
  <c r="Q2586" i="9"/>
  <c r="Q2585" i="9"/>
  <c r="Q2584" i="9"/>
  <c r="Q2583" i="9"/>
  <c r="Q2582" i="9"/>
  <c r="Q2581" i="9"/>
  <c r="Q2580" i="9"/>
  <c r="Q2579" i="9"/>
  <c r="Q2578" i="9"/>
  <c r="Q2577" i="9"/>
  <c r="Q2576" i="9"/>
  <c r="Q2575" i="9"/>
  <c r="Q2574" i="9"/>
  <c r="Q2573" i="9"/>
  <c r="Q2572" i="9"/>
  <c r="Q2571" i="9"/>
  <c r="Q2570" i="9"/>
  <c r="Q2569" i="9"/>
  <c r="Q2568" i="9"/>
  <c r="Q2567" i="9"/>
  <c r="Q2566" i="9"/>
  <c r="Q2565" i="9"/>
  <c r="Q2564" i="9"/>
  <c r="Q2563" i="9"/>
  <c r="Q2562" i="9"/>
  <c r="Q2561" i="9"/>
  <c r="Q2560" i="9"/>
  <c r="Q2559" i="9"/>
  <c r="Q2558" i="9"/>
  <c r="Q2557" i="9"/>
  <c r="Q2556" i="9"/>
  <c r="Q2555" i="9"/>
  <c r="Q2554" i="9"/>
  <c r="Q2553" i="9"/>
  <c r="Q2552" i="9"/>
  <c r="Q2551" i="9"/>
  <c r="Q2550" i="9"/>
  <c r="Q2549" i="9"/>
  <c r="Q2548" i="9"/>
  <c r="Q2547" i="9"/>
  <c r="Q2546" i="9"/>
  <c r="Q2545" i="9"/>
  <c r="Q2544" i="9"/>
  <c r="Q2543" i="9"/>
  <c r="Q2542" i="9"/>
  <c r="Q2541" i="9"/>
  <c r="Q2540" i="9"/>
  <c r="Q2539" i="9"/>
  <c r="Q2538" i="9"/>
  <c r="Q2537" i="9"/>
  <c r="Q2536" i="9"/>
  <c r="Q2535" i="9"/>
  <c r="Q2534" i="9"/>
  <c r="Q2533" i="9"/>
  <c r="Q2532" i="9"/>
  <c r="Q2531" i="9"/>
  <c r="Q2530" i="9"/>
  <c r="Q2529" i="9"/>
  <c r="Q2528" i="9"/>
  <c r="Q2527" i="9"/>
  <c r="Q2526" i="9"/>
  <c r="Q2525" i="9"/>
  <c r="Q2524" i="9"/>
  <c r="Q2523" i="9"/>
  <c r="Q2522" i="9"/>
  <c r="Q2521" i="9"/>
  <c r="Q2520" i="9"/>
  <c r="Q2519" i="9"/>
  <c r="Q2518" i="9"/>
  <c r="Q2517" i="9"/>
  <c r="Q2516" i="9"/>
  <c r="Q2515" i="9"/>
  <c r="Q2514" i="9"/>
  <c r="Q2513" i="9"/>
  <c r="Q2512" i="9"/>
  <c r="Q2511" i="9"/>
  <c r="Q2510" i="9"/>
  <c r="Q2509" i="9"/>
  <c r="Q2508" i="9"/>
  <c r="Q2507" i="9"/>
  <c r="Q2506" i="9"/>
  <c r="Q2505" i="9"/>
  <c r="Q2504" i="9"/>
  <c r="Q2503" i="9"/>
  <c r="Q2502" i="9"/>
  <c r="Q2501" i="9"/>
  <c r="Q2500" i="9"/>
  <c r="Q2499" i="9"/>
  <c r="Q2498" i="9"/>
  <c r="Q2497" i="9"/>
  <c r="Q2496" i="9"/>
  <c r="Q2495" i="9"/>
  <c r="Q2494" i="9"/>
  <c r="Q2493" i="9"/>
  <c r="Q2492" i="9"/>
  <c r="Q2491" i="9"/>
  <c r="Q2490" i="9"/>
  <c r="Q2489" i="9"/>
  <c r="Q2488" i="9"/>
  <c r="Q2487" i="9"/>
  <c r="Q2486" i="9"/>
  <c r="Q2485" i="9"/>
  <c r="Q2484" i="9"/>
  <c r="Q2483" i="9"/>
  <c r="Q2482" i="9"/>
  <c r="Q2481" i="9"/>
  <c r="Q2480" i="9"/>
  <c r="Q2479" i="9"/>
  <c r="Q2478" i="9"/>
  <c r="Q2477" i="9"/>
  <c r="Q2476" i="9"/>
  <c r="Q2475" i="9"/>
  <c r="Q2474" i="9"/>
  <c r="Q2473" i="9"/>
  <c r="Q2472" i="9"/>
  <c r="Q2471" i="9"/>
  <c r="Q2470" i="9"/>
  <c r="Q2469" i="9"/>
  <c r="Q2468" i="9"/>
  <c r="Q2467" i="9"/>
  <c r="Q2466" i="9"/>
  <c r="Q2465" i="9"/>
  <c r="Q2464" i="9"/>
  <c r="Q2463" i="9"/>
  <c r="Q2462" i="9"/>
  <c r="Q2461" i="9"/>
  <c r="Q2460" i="9"/>
  <c r="Q2459" i="9"/>
  <c r="Q2458" i="9"/>
  <c r="Q2457" i="9"/>
  <c r="Q2456" i="9"/>
  <c r="Q2455" i="9"/>
  <c r="Q2454" i="9"/>
  <c r="Q2453" i="9"/>
  <c r="Q2452" i="9"/>
  <c r="Q2451" i="9"/>
  <c r="Q2450" i="9"/>
  <c r="Q2449" i="9"/>
  <c r="Q2448" i="9"/>
  <c r="Q2447" i="9"/>
  <c r="Q2446" i="9"/>
  <c r="Q2445" i="9"/>
  <c r="Q2444" i="9"/>
  <c r="Q2443" i="9"/>
  <c r="Q2442" i="9"/>
  <c r="Q2441" i="9"/>
  <c r="Q2440" i="9"/>
  <c r="Q2439" i="9"/>
  <c r="Q2438" i="9"/>
  <c r="Q2437" i="9"/>
  <c r="Q2436" i="9"/>
  <c r="Q2435" i="9"/>
  <c r="Q2434" i="9"/>
  <c r="Q2433" i="9"/>
  <c r="Q2432" i="9"/>
  <c r="Q2431" i="9"/>
  <c r="Q2430" i="9"/>
  <c r="Q2429" i="9"/>
  <c r="Q2428" i="9"/>
  <c r="Q2427" i="9"/>
  <c r="Q2426" i="9"/>
  <c r="Q2425" i="9"/>
  <c r="Q2424" i="9"/>
  <c r="Q2423" i="9"/>
  <c r="Q2422" i="9"/>
  <c r="Q2421" i="9"/>
  <c r="Q2420" i="9"/>
  <c r="Q2419" i="9"/>
  <c r="Q2418" i="9"/>
  <c r="Q2417" i="9"/>
  <c r="Q2416" i="9"/>
  <c r="Q2415" i="9"/>
  <c r="Q2414" i="9"/>
  <c r="Q2413" i="9"/>
  <c r="Q2412" i="9"/>
  <c r="Q2411" i="9"/>
  <c r="Q2410" i="9"/>
  <c r="Q2409" i="9"/>
  <c r="Q2408" i="9"/>
  <c r="Q2407" i="9"/>
  <c r="Q2406" i="9"/>
  <c r="Q2405" i="9"/>
  <c r="Q2404" i="9"/>
  <c r="Q2403" i="9"/>
  <c r="Q2402" i="9"/>
  <c r="Q2401" i="9"/>
  <c r="Q2400" i="9"/>
  <c r="Q2399" i="9"/>
  <c r="Q2398" i="9"/>
  <c r="Q2397" i="9"/>
  <c r="Q2396" i="9"/>
  <c r="Q2395" i="9"/>
  <c r="Q2394" i="9"/>
  <c r="Q2393" i="9"/>
  <c r="Q2392" i="9"/>
  <c r="Q2391" i="9"/>
  <c r="Q2390" i="9"/>
  <c r="Q2389" i="9"/>
  <c r="Q2388" i="9"/>
  <c r="Q2387" i="9"/>
  <c r="Q2386" i="9"/>
  <c r="Q2385" i="9"/>
  <c r="Q2384" i="9"/>
  <c r="Q2383" i="9"/>
  <c r="Q2382" i="9"/>
  <c r="Q2381" i="9"/>
  <c r="Q2380" i="9"/>
  <c r="Q2379" i="9"/>
  <c r="Q2378" i="9"/>
  <c r="Q2377" i="9"/>
  <c r="Q2376" i="9"/>
  <c r="Q2375" i="9"/>
  <c r="Q2374" i="9"/>
  <c r="Q2373" i="9"/>
  <c r="Q2372" i="9"/>
  <c r="Q2371" i="9"/>
  <c r="Q2370" i="9"/>
  <c r="Q2369" i="9"/>
  <c r="Q2368" i="9"/>
  <c r="Q2367" i="9"/>
  <c r="Q2366" i="9"/>
  <c r="Q2365" i="9"/>
  <c r="Q2364" i="9"/>
  <c r="Q2363" i="9"/>
  <c r="Q2362" i="9"/>
  <c r="Q2361" i="9"/>
  <c r="Q2360" i="9"/>
  <c r="Q2359" i="9"/>
  <c r="Q2358" i="9"/>
  <c r="Q2357" i="9"/>
  <c r="Q2356" i="9"/>
  <c r="Q2355" i="9"/>
  <c r="Q2354" i="9"/>
  <c r="Q2353" i="9"/>
  <c r="Q2352" i="9"/>
  <c r="Q2351" i="9"/>
  <c r="Q2350" i="9"/>
  <c r="Q2349" i="9"/>
  <c r="Q2348" i="9"/>
  <c r="Q2347" i="9"/>
  <c r="Q2346" i="9"/>
  <c r="Q2345" i="9"/>
  <c r="Q2344" i="9"/>
  <c r="Q2343" i="9"/>
  <c r="Q2342" i="9"/>
  <c r="Q2341" i="9"/>
  <c r="Q2340" i="9"/>
  <c r="Q2339" i="9"/>
  <c r="Q2338" i="9"/>
  <c r="Q2337" i="9"/>
  <c r="Q2336" i="9"/>
  <c r="Q2335" i="9"/>
  <c r="Q2334" i="9"/>
  <c r="Q2333" i="9"/>
  <c r="Q2332" i="9"/>
  <c r="Q2331" i="9"/>
  <c r="Q2330" i="9"/>
  <c r="Q2329" i="9"/>
  <c r="Q2328" i="9"/>
  <c r="Q2327" i="9"/>
  <c r="Q2326" i="9"/>
  <c r="Q2325" i="9"/>
  <c r="Q2324" i="9"/>
  <c r="Q2323" i="9"/>
  <c r="Q2322" i="9"/>
  <c r="Q2321" i="9"/>
  <c r="Q2320" i="9"/>
  <c r="Q2319" i="9"/>
  <c r="Q2318" i="9"/>
  <c r="Q2317" i="9"/>
  <c r="Q2316" i="9"/>
  <c r="Q2315" i="9"/>
  <c r="Q2314" i="9"/>
  <c r="Q2313" i="9"/>
  <c r="Q2312" i="9"/>
  <c r="Q2311" i="9"/>
  <c r="Q2310" i="9"/>
  <c r="Q2309" i="9"/>
  <c r="Q2308" i="9"/>
  <c r="Q2307" i="9"/>
  <c r="Q2306" i="9"/>
  <c r="Q2305" i="9"/>
  <c r="Q2304" i="9"/>
  <c r="Q2303" i="9"/>
  <c r="Q2302" i="9"/>
  <c r="Q2301" i="9"/>
  <c r="Q2300" i="9"/>
  <c r="Q2299" i="9"/>
  <c r="Q2298" i="9"/>
  <c r="Q2297" i="9"/>
  <c r="Q2296" i="9"/>
  <c r="Q2295" i="9"/>
  <c r="Q2294" i="9"/>
  <c r="Q2293" i="9"/>
  <c r="Q2292" i="9"/>
  <c r="Q2291" i="9"/>
  <c r="Q2290" i="9"/>
  <c r="Q2289" i="9"/>
  <c r="Q2288" i="9"/>
  <c r="Q2287" i="9"/>
  <c r="Q2286" i="9"/>
  <c r="Q2285" i="9"/>
  <c r="Q2284" i="9"/>
  <c r="Q2283" i="9"/>
  <c r="Q2282" i="9"/>
  <c r="Q2281" i="9"/>
  <c r="Q2280" i="9"/>
  <c r="Q2279" i="9"/>
  <c r="Q2278" i="9"/>
  <c r="Q2277" i="9"/>
  <c r="Q2276" i="9"/>
  <c r="Q2275" i="9"/>
  <c r="Q2274" i="9"/>
  <c r="Q2273" i="9"/>
  <c r="Q2272" i="9"/>
  <c r="Q2271" i="9"/>
  <c r="Q2270" i="9"/>
  <c r="Q2269" i="9"/>
  <c r="Q2268" i="9"/>
  <c r="Q2267" i="9"/>
  <c r="Q2266" i="9"/>
  <c r="Q2265" i="9"/>
  <c r="Q2264" i="9"/>
  <c r="Q2263" i="9"/>
  <c r="Q2262" i="9"/>
  <c r="Q2261" i="9"/>
  <c r="Q2260" i="9"/>
  <c r="Q2259" i="9"/>
  <c r="Q2258" i="9"/>
  <c r="Q2257" i="9"/>
  <c r="Q2256" i="9"/>
  <c r="Q2255" i="9"/>
  <c r="Q2254" i="9"/>
  <c r="Q2253" i="9"/>
  <c r="Q2252" i="9"/>
  <c r="Q2251" i="9"/>
  <c r="Q2250" i="9"/>
  <c r="Q2249" i="9"/>
  <c r="Q2248" i="9"/>
  <c r="Q2247" i="9"/>
  <c r="Q2246" i="9"/>
  <c r="Q2245" i="9"/>
  <c r="Q2244" i="9"/>
  <c r="Q2243" i="9"/>
  <c r="Q2242" i="9"/>
  <c r="Q2241" i="9"/>
  <c r="Q2240" i="9"/>
  <c r="Q2239" i="9"/>
  <c r="Q2238" i="9"/>
  <c r="Q2237" i="9"/>
  <c r="Q2236" i="9"/>
  <c r="Q2235" i="9"/>
  <c r="Q2234" i="9"/>
  <c r="Q2233" i="9"/>
  <c r="Q2232" i="9"/>
  <c r="Q2231" i="9"/>
  <c r="Q2230" i="9"/>
  <c r="Q2229" i="9"/>
  <c r="Q2228" i="9"/>
  <c r="Q2227" i="9"/>
  <c r="Q2226" i="9"/>
  <c r="Q2225" i="9"/>
  <c r="Q2224" i="9"/>
  <c r="Q2223" i="9"/>
  <c r="Q2222" i="9"/>
  <c r="Q2221" i="9"/>
  <c r="Q2220" i="9"/>
  <c r="Q2219" i="9"/>
  <c r="Q2218" i="9"/>
  <c r="Q2217" i="9"/>
  <c r="Q2216" i="9"/>
  <c r="Q2215" i="9"/>
  <c r="Q2214" i="9"/>
  <c r="Q2213" i="9"/>
  <c r="Q2212" i="9"/>
  <c r="Q2211" i="9"/>
  <c r="Q2210" i="9"/>
  <c r="Q2209" i="9"/>
  <c r="Q2208" i="9"/>
  <c r="Q2207" i="9"/>
  <c r="Q2206" i="9"/>
  <c r="Q2205" i="9"/>
  <c r="Q2204" i="9"/>
  <c r="Q2203" i="9"/>
  <c r="Q2202" i="9"/>
  <c r="Q2201" i="9"/>
  <c r="Q2200" i="9"/>
  <c r="Q2199" i="9"/>
  <c r="Q2198" i="9"/>
  <c r="Q2197" i="9"/>
  <c r="Q2196" i="9"/>
  <c r="Q2195" i="9"/>
  <c r="Q2194" i="9"/>
  <c r="Q2193" i="9"/>
  <c r="Q2192" i="9"/>
  <c r="Q2191" i="9"/>
  <c r="Q2190" i="9"/>
  <c r="Q2189" i="9"/>
  <c r="Q2188" i="9"/>
  <c r="Q2187" i="9"/>
  <c r="Q2186" i="9"/>
  <c r="Q2185" i="9"/>
  <c r="Q2184" i="9"/>
  <c r="Q2183" i="9"/>
  <c r="Q2182" i="9"/>
  <c r="Q2181" i="9"/>
  <c r="Q2180" i="9"/>
  <c r="Q2179" i="9"/>
  <c r="Q2178" i="9"/>
  <c r="Q2177" i="9"/>
  <c r="Q2176" i="9"/>
  <c r="Q2175" i="9"/>
  <c r="Q2174" i="9"/>
  <c r="Q2173" i="9"/>
  <c r="Q2172" i="9"/>
  <c r="Q2171" i="9"/>
  <c r="Q2170" i="9"/>
  <c r="Q2169" i="9"/>
  <c r="Q2168" i="9"/>
  <c r="Q2167" i="9"/>
  <c r="Q2166" i="9"/>
  <c r="Q2165" i="9"/>
  <c r="Q2164" i="9"/>
  <c r="Q2163" i="9"/>
  <c r="Q2162" i="9"/>
  <c r="Q2161" i="9"/>
  <c r="Q2160" i="9"/>
  <c r="Q2159" i="9"/>
  <c r="Q2158" i="9"/>
  <c r="Q2157" i="9"/>
  <c r="Q2156" i="9"/>
  <c r="Q2155" i="9"/>
  <c r="Q2154" i="9"/>
  <c r="Q2153" i="9"/>
  <c r="Q2152" i="9"/>
  <c r="Q2151" i="9"/>
  <c r="Q2150" i="9"/>
  <c r="Q2149" i="9"/>
  <c r="Q2148" i="9"/>
  <c r="Q2147" i="9"/>
  <c r="Q2146" i="9"/>
  <c r="Q2145" i="9"/>
  <c r="Q2144" i="9"/>
  <c r="Q2143" i="9"/>
  <c r="Q2142" i="9"/>
  <c r="Q2141" i="9"/>
  <c r="Q2140" i="9"/>
  <c r="Q2139" i="9"/>
  <c r="Q2138" i="9"/>
  <c r="Q2137" i="9"/>
  <c r="Q2136" i="9"/>
  <c r="Q2135" i="9"/>
  <c r="Q2134" i="9"/>
  <c r="Q2133" i="9"/>
  <c r="Q2132" i="9"/>
  <c r="Q2131" i="9"/>
  <c r="Q2130" i="9"/>
  <c r="Q2129" i="9"/>
  <c r="Q2128" i="9"/>
  <c r="Q2127" i="9"/>
  <c r="Q2126" i="9"/>
  <c r="Q2125" i="9"/>
  <c r="Q2124" i="9"/>
  <c r="Q2123" i="9"/>
  <c r="Q2122" i="9"/>
  <c r="Q2121" i="9"/>
  <c r="Q2120" i="9"/>
  <c r="Q2119" i="9"/>
  <c r="Q2118" i="9"/>
  <c r="Q2117" i="9"/>
  <c r="Q2116" i="9"/>
  <c r="Q2115" i="9"/>
  <c r="Q2114" i="9"/>
  <c r="Q2113" i="9"/>
  <c r="Q2112" i="9"/>
  <c r="Q2111" i="9"/>
  <c r="Q2110" i="9"/>
  <c r="Q2109" i="9"/>
  <c r="Q2108" i="9"/>
  <c r="Q2107" i="9"/>
  <c r="Q2106" i="9"/>
  <c r="Q2105" i="9"/>
  <c r="Q2104" i="9"/>
  <c r="Q2103" i="9"/>
  <c r="Q2102" i="9"/>
  <c r="Q2101" i="9"/>
  <c r="Q2100" i="9"/>
  <c r="Q2099" i="9"/>
  <c r="Q2098" i="9"/>
  <c r="Q2097" i="9"/>
  <c r="Q2096" i="9"/>
  <c r="Q2095" i="9"/>
  <c r="Q2094" i="9"/>
  <c r="Q2093" i="9"/>
  <c r="Q2092" i="9"/>
  <c r="Q2091" i="9"/>
  <c r="Q2090" i="9"/>
  <c r="Q2089" i="9"/>
  <c r="Q2088" i="9"/>
  <c r="Q2087" i="9"/>
  <c r="Q2086" i="9"/>
  <c r="Q2085" i="9"/>
  <c r="Q2084" i="9"/>
  <c r="Q2083" i="9"/>
  <c r="Q2082" i="9"/>
  <c r="Q2081" i="9"/>
  <c r="Q2080" i="9"/>
  <c r="Q2079" i="9"/>
  <c r="Q2078" i="9"/>
  <c r="Q2077" i="9"/>
  <c r="Q2076" i="9"/>
  <c r="Q2075" i="9"/>
  <c r="Q2074" i="9"/>
  <c r="Q2073" i="9"/>
  <c r="Q2072" i="9"/>
  <c r="Q2071" i="9"/>
  <c r="Q2070" i="9"/>
  <c r="Q2069" i="9"/>
  <c r="Q2068" i="9"/>
  <c r="Q2067" i="9"/>
  <c r="Q2066" i="9"/>
  <c r="Q2065" i="9"/>
  <c r="Q2064" i="9"/>
  <c r="Q2063" i="9"/>
  <c r="Q2062" i="9"/>
  <c r="Q2061" i="9"/>
  <c r="Q2060" i="9"/>
  <c r="Q2059" i="9"/>
  <c r="Q2058" i="9"/>
  <c r="Q2057" i="9"/>
  <c r="Q2056" i="9"/>
  <c r="Q2055" i="9"/>
  <c r="Q2054" i="9"/>
  <c r="Q2053" i="9"/>
  <c r="Q2052" i="9"/>
  <c r="Q2051" i="9"/>
  <c r="Q2050" i="9"/>
  <c r="Q2049" i="9"/>
  <c r="Q2048" i="9"/>
  <c r="Q2047" i="9"/>
  <c r="Q2046" i="9"/>
  <c r="Q2045" i="9"/>
  <c r="Q2044" i="9"/>
  <c r="Q2043" i="9"/>
  <c r="Q2042" i="9"/>
  <c r="Q2041" i="9"/>
  <c r="Q2040" i="9"/>
  <c r="Q2039" i="9"/>
  <c r="Q2038" i="9"/>
  <c r="Q2037" i="9"/>
  <c r="Q2036" i="9"/>
  <c r="Q2035" i="9"/>
  <c r="Q2034" i="9"/>
  <c r="Q2033" i="9"/>
  <c r="Q2032" i="9"/>
  <c r="Q2031" i="9"/>
  <c r="Q2030" i="9"/>
  <c r="Q2029" i="9"/>
  <c r="Q2028" i="9"/>
  <c r="Q2027" i="9"/>
  <c r="Q2026" i="9"/>
  <c r="Q2025" i="9"/>
  <c r="Q2024" i="9"/>
  <c r="Q2023" i="9"/>
  <c r="Q2022" i="9"/>
  <c r="Q2021" i="9"/>
  <c r="Q2020" i="9"/>
  <c r="Q2019" i="9"/>
  <c r="Q2018" i="9"/>
  <c r="Q2017" i="9"/>
  <c r="Q2016" i="9"/>
  <c r="Q2015" i="9"/>
  <c r="Q2014" i="9"/>
  <c r="Q2013" i="9"/>
  <c r="Q2012" i="9"/>
  <c r="Q2011" i="9"/>
  <c r="Q2010" i="9"/>
  <c r="Q2009" i="9"/>
  <c r="Q2008" i="9"/>
  <c r="Q2007" i="9"/>
  <c r="Q2006" i="9"/>
  <c r="Q2005" i="9"/>
  <c r="Q2004" i="9"/>
  <c r="Q2003" i="9"/>
  <c r="Q2002" i="9"/>
  <c r="Q2001" i="9"/>
  <c r="Q2000" i="9"/>
  <c r="Q1999" i="9"/>
  <c r="Q1998" i="9"/>
  <c r="Q1997" i="9"/>
  <c r="Q1996" i="9"/>
  <c r="Q1995" i="9"/>
  <c r="Q1994" i="9"/>
  <c r="Q1993" i="9"/>
  <c r="Q1992" i="9"/>
  <c r="Q1991" i="9"/>
  <c r="Q1990" i="9"/>
  <c r="Q1989" i="9"/>
  <c r="Q1988" i="9"/>
  <c r="Q1987" i="9"/>
  <c r="Q1986" i="9"/>
  <c r="Q1985" i="9"/>
  <c r="Q1984" i="9"/>
  <c r="Q1983" i="9"/>
  <c r="Q1982" i="9"/>
  <c r="Q1981" i="9"/>
  <c r="Q1980" i="9"/>
  <c r="Q1979" i="9"/>
  <c r="Q1978" i="9"/>
  <c r="Q1977" i="9"/>
  <c r="Q1976" i="9"/>
  <c r="Q1975" i="9"/>
  <c r="Q1974" i="9"/>
  <c r="Q1973" i="9"/>
  <c r="Q1972" i="9"/>
  <c r="Q1971" i="9"/>
  <c r="Q1970" i="9"/>
  <c r="Q1969" i="9"/>
  <c r="Q1968" i="9"/>
  <c r="Q1967" i="9"/>
  <c r="Q1966" i="9"/>
  <c r="Q1965" i="9"/>
  <c r="Q1964" i="9"/>
  <c r="Q1963" i="9"/>
  <c r="Q1962" i="9"/>
  <c r="Q1961" i="9"/>
  <c r="Q1960" i="9"/>
  <c r="Q1959" i="9"/>
  <c r="Q1958" i="9"/>
  <c r="Q1957" i="9"/>
  <c r="Q1956" i="9"/>
  <c r="Q1955" i="9"/>
  <c r="Q1954" i="9"/>
  <c r="Q1953" i="9"/>
  <c r="Q1952" i="9"/>
  <c r="Q1951" i="9"/>
  <c r="Q1950" i="9"/>
  <c r="Q1949" i="9"/>
  <c r="Q1948" i="9"/>
  <c r="Q1947" i="9"/>
  <c r="Q1946" i="9"/>
  <c r="Q1945" i="9"/>
  <c r="Q1944" i="9"/>
  <c r="Q1943" i="9"/>
  <c r="Q1942" i="9"/>
  <c r="Q1941" i="9"/>
  <c r="Q1940" i="9"/>
  <c r="Q1939" i="9"/>
  <c r="Q1938" i="9"/>
  <c r="Q1937" i="9"/>
  <c r="Q1936" i="9"/>
  <c r="Q1935" i="9"/>
  <c r="Q1934" i="9"/>
  <c r="Q1933" i="9"/>
  <c r="Q1932" i="9"/>
  <c r="Q1931" i="9"/>
  <c r="Q1930" i="9"/>
  <c r="Q1929" i="9"/>
  <c r="Q1928" i="9"/>
  <c r="Q1927" i="9"/>
  <c r="Q1926" i="9"/>
  <c r="Q1925" i="9"/>
  <c r="Q1924" i="9"/>
  <c r="Q1923" i="9"/>
  <c r="Q1922" i="9"/>
  <c r="Q1921" i="9"/>
  <c r="Q1920" i="9"/>
  <c r="Q1919" i="9"/>
  <c r="Q1918" i="9"/>
  <c r="Q1917" i="9"/>
  <c r="Q1916" i="9"/>
  <c r="Q1915" i="9"/>
  <c r="Q1914" i="9"/>
  <c r="Q1913" i="9"/>
  <c r="Q1912" i="9"/>
  <c r="Q1911" i="9"/>
  <c r="Q1910" i="9"/>
  <c r="Q1909" i="9"/>
  <c r="Q1908" i="9"/>
  <c r="Q1907" i="9"/>
  <c r="Q1906" i="9"/>
  <c r="Q1905" i="9"/>
  <c r="Q1904" i="9"/>
  <c r="Q1903" i="9"/>
  <c r="Q1902" i="9"/>
  <c r="Q1901" i="9"/>
  <c r="Q1900" i="9"/>
  <c r="Q1899" i="9"/>
  <c r="Q1898" i="9"/>
  <c r="Q1897" i="9"/>
  <c r="Q1896" i="9"/>
  <c r="Q1895" i="9"/>
  <c r="Q1894" i="9"/>
  <c r="Q1893" i="9"/>
  <c r="Q1892" i="9"/>
  <c r="Q1891" i="9"/>
  <c r="Q1890" i="9"/>
  <c r="Q1889" i="9"/>
  <c r="Q1888" i="9"/>
  <c r="Q1887" i="9"/>
  <c r="Q1886" i="9"/>
  <c r="Q1885" i="9"/>
  <c r="Q1884" i="9"/>
  <c r="Q1883" i="9"/>
  <c r="Q1882" i="9"/>
  <c r="Q1881" i="9"/>
  <c r="Q1880" i="9"/>
  <c r="Q1879" i="9"/>
  <c r="Q1878" i="9"/>
  <c r="Q1877" i="9"/>
  <c r="Q1876" i="9"/>
  <c r="Q1875" i="9"/>
  <c r="Q1874" i="9"/>
  <c r="Q1873" i="9"/>
  <c r="Q1872" i="9"/>
  <c r="Q1871" i="9"/>
  <c r="Q1870" i="9"/>
  <c r="Q1869" i="9"/>
  <c r="Q1868" i="9"/>
  <c r="Q1867" i="9"/>
  <c r="Q1866" i="9"/>
  <c r="Q1865" i="9"/>
  <c r="Q1864" i="9"/>
  <c r="Q1863" i="9"/>
  <c r="Q1862" i="9"/>
  <c r="Q1861" i="9"/>
  <c r="Q1860" i="9"/>
  <c r="Q1859" i="9"/>
  <c r="Q1858" i="9"/>
  <c r="Q1857" i="9"/>
  <c r="Q1856" i="9"/>
  <c r="Q1855" i="9"/>
  <c r="Q1854" i="9"/>
  <c r="Q1853" i="9"/>
  <c r="Q1852" i="9"/>
  <c r="Q1851" i="9"/>
  <c r="Q1850" i="9"/>
  <c r="Q1849" i="9"/>
  <c r="Q1848" i="9"/>
  <c r="Q1847" i="9"/>
  <c r="Q1846" i="9"/>
  <c r="Q1845" i="9"/>
  <c r="Q1844" i="9"/>
  <c r="Q1843" i="9"/>
  <c r="Q1842" i="9"/>
  <c r="Q1841" i="9"/>
  <c r="Q1840" i="9"/>
  <c r="Q1839" i="9"/>
  <c r="Q1838" i="9"/>
  <c r="Q1837" i="9"/>
  <c r="Q1836" i="9"/>
  <c r="Q1835" i="9"/>
  <c r="Q1834" i="9"/>
  <c r="Q1833" i="9"/>
  <c r="Q1832" i="9"/>
  <c r="Q1831" i="9"/>
  <c r="Q1830" i="9"/>
  <c r="Q1829" i="9"/>
  <c r="Q1828" i="9"/>
  <c r="Q1827" i="9"/>
  <c r="Q1826" i="9"/>
  <c r="Q1825" i="9"/>
  <c r="Q1824" i="9"/>
  <c r="Q1823" i="9"/>
  <c r="Q1822" i="9"/>
  <c r="Q1821" i="9"/>
  <c r="Q1820" i="9"/>
  <c r="Q1819" i="9"/>
  <c r="Q1818" i="9"/>
  <c r="Q1817" i="9"/>
  <c r="Q1816" i="9"/>
  <c r="Q1815" i="9"/>
  <c r="Q1814" i="9"/>
  <c r="Q1813" i="9"/>
  <c r="Q1812" i="9"/>
  <c r="Q1811" i="9"/>
  <c r="Q1810" i="9"/>
  <c r="Q1809" i="9"/>
  <c r="Q1808" i="9"/>
  <c r="Q1807" i="9"/>
  <c r="Q1806" i="9"/>
  <c r="Q1805" i="9"/>
  <c r="Q1804" i="9"/>
  <c r="Q1803" i="9"/>
  <c r="Q1802" i="9"/>
  <c r="Q1801" i="9"/>
  <c r="Q1800" i="9"/>
  <c r="Q1799" i="9"/>
  <c r="Q1798" i="9"/>
  <c r="Q1797" i="9"/>
  <c r="Q1796" i="9"/>
  <c r="Q1795" i="9"/>
  <c r="Q1794" i="9"/>
  <c r="Q1793" i="9"/>
  <c r="Q1792" i="9"/>
  <c r="Q1791" i="9"/>
  <c r="Q1790" i="9"/>
  <c r="Q1789" i="9"/>
  <c r="Q1788" i="9"/>
  <c r="Q1787" i="9"/>
  <c r="Q1786" i="9"/>
  <c r="Q1785" i="9"/>
  <c r="Q1784" i="9"/>
  <c r="Q1783" i="9"/>
  <c r="Q1782" i="9"/>
  <c r="Q1781" i="9"/>
  <c r="Q1780" i="9"/>
  <c r="Q1779" i="9"/>
  <c r="Q1778" i="9"/>
  <c r="Q1777" i="9"/>
  <c r="Q1776" i="9"/>
  <c r="Q1775" i="9"/>
  <c r="Q1774" i="9"/>
  <c r="Q1773" i="9"/>
  <c r="Q1772" i="9"/>
  <c r="Q1771" i="9"/>
  <c r="Q1770" i="9"/>
  <c r="Q1769" i="9"/>
  <c r="Q1768" i="9"/>
  <c r="Q1767" i="9"/>
  <c r="Q1766" i="9"/>
  <c r="Q1765" i="9"/>
  <c r="Q1764" i="9"/>
  <c r="Q1763" i="9"/>
  <c r="Q1762" i="9"/>
  <c r="Q1761" i="9"/>
  <c r="Q1760" i="9"/>
  <c r="Q1759" i="9"/>
  <c r="Q1758" i="9"/>
  <c r="Q1757" i="9"/>
  <c r="Q1756" i="9"/>
  <c r="Q1755" i="9"/>
  <c r="Q1754" i="9"/>
  <c r="Q1753" i="9"/>
  <c r="Q1752" i="9"/>
  <c r="Q1751" i="9"/>
  <c r="Q1750" i="9"/>
  <c r="Q1749" i="9"/>
  <c r="Q1748" i="9"/>
  <c r="Q1747" i="9"/>
  <c r="Q1746" i="9"/>
  <c r="Q1745" i="9"/>
  <c r="Q1744" i="9"/>
  <c r="Q1743" i="9"/>
  <c r="Q1742" i="9"/>
  <c r="Q1741" i="9"/>
  <c r="Q1740" i="9"/>
  <c r="Q1739" i="9"/>
  <c r="Q1738" i="9"/>
  <c r="Q1737" i="9"/>
  <c r="Q1736" i="9"/>
  <c r="Q1735" i="9"/>
  <c r="Q1734" i="9"/>
  <c r="Q1733" i="9"/>
  <c r="Q1732" i="9"/>
  <c r="Q1731" i="9"/>
  <c r="Q1730" i="9"/>
  <c r="Q1729" i="9"/>
  <c r="Q1728" i="9"/>
  <c r="Q1727" i="9"/>
  <c r="Q1726" i="9"/>
  <c r="Q1725" i="9"/>
  <c r="Q1724" i="9"/>
  <c r="Q1723" i="9"/>
  <c r="Q1722" i="9"/>
  <c r="Q1721" i="9"/>
  <c r="Q1720" i="9"/>
  <c r="Q1719" i="9"/>
  <c r="Q1718" i="9"/>
  <c r="Q1717" i="9"/>
  <c r="Q1716" i="9"/>
  <c r="Q1715" i="9"/>
  <c r="Q1714" i="9"/>
  <c r="Q1713" i="9"/>
  <c r="Q1712" i="9"/>
  <c r="Q1711" i="9"/>
  <c r="Q1710" i="9"/>
  <c r="Q1709" i="9"/>
  <c r="Q1708" i="9"/>
  <c r="Q1707" i="9"/>
  <c r="Q1706" i="9"/>
  <c r="Q1705" i="9"/>
  <c r="Q1704" i="9"/>
  <c r="Q1703" i="9"/>
  <c r="Q1702" i="9"/>
  <c r="Q1701" i="9"/>
  <c r="Q1700" i="9"/>
  <c r="Q1699" i="9"/>
  <c r="Q1698" i="9"/>
  <c r="Q1697" i="9"/>
  <c r="Q1696" i="9"/>
  <c r="Q1695" i="9"/>
  <c r="Q1694" i="9"/>
  <c r="Q1693" i="9"/>
  <c r="Q1692" i="9"/>
  <c r="Q1691" i="9"/>
  <c r="Q1690" i="9"/>
  <c r="Q1689" i="9"/>
  <c r="Q1688" i="9"/>
  <c r="Q1687" i="9"/>
  <c r="Q1686" i="9"/>
  <c r="Q1685" i="9"/>
  <c r="Q1684" i="9"/>
  <c r="Q1683" i="9"/>
  <c r="Q1682" i="9"/>
  <c r="Q1681" i="9"/>
  <c r="Q1680" i="9"/>
  <c r="Q1679" i="9"/>
  <c r="Q1678" i="9"/>
  <c r="Q1677" i="9"/>
  <c r="Q1676" i="9"/>
  <c r="Q1675" i="9"/>
  <c r="Q1674" i="9"/>
  <c r="Q1673" i="9"/>
  <c r="Q1672" i="9"/>
  <c r="Q1671" i="9"/>
  <c r="Q1670" i="9"/>
  <c r="Q1669" i="9"/>
  <c r="Q1668" i="9"/>
  <c r="Q1667" i="9"/>
  <c r="Q1666" i="9"/>
  <c r="Q1665" i="9"/>
  <c r="Q1664" i="9"/>
  <c r="Q1663" i="9"/>
  <c r="Q1662" i="9"/>
  <c r="Q1661" i="9"/>
  <c r="Q1660" i="9"/>
  <c r="Q1659" i="9"/>
  <c r="Q1658" i="9"/>
  <c r="Q1657" i="9"/>
  <c r="Q1656" i="9"/>
  <c r="Q1655" i="9"/>
  <c r="Q1654" i="9"/>
  <c r="Q1653" i="9"/>
  <c r="Q1652" i="9"/>
  <c r="Q1651" i="9"/>
  <c r="Q1650" i="9"/>
  <c r="Q1649" i="9"/>
  <c r="Q1648" i="9"/>
  <c r="Q1647" i="9"/>
  <c r="Q1646" i="9"/>
  <c r="Q1645" i="9"/>
  <c r="Q1644" i="9"/>
  <c r="Q1643" i="9"/>
  <c r="Q1642" i="9"/>
  <c r="Q1641" i="9"/>
  <c r="Q1640" i="9"/>
  <c r="Q1639" i="9"/>
  <c r="Q1638" i="9"/>
  <c r="Q1637" i="9"/>
  <c r="Q1636" i="9"/>
  <c r="Q1635" i="9"/>
  <c r="Q1634" i="9"/>
  <c r="Q1633" i="9"/>
  <c r="Q1632" i="9"/>
  <c r="Q1631" i="9"/>
  <c r="Q1630" i="9"/>
  <c r="Q1629" i="9"/>
  <c r="Q1628" i="9"/>
  <c r="Q1627" i="9"/>
  <c r="Q1626" i="9"/>
  <c r="Q1625" i="9"/>
  <c r="Q1624" i="9"/>
  <c r="Q1623" i="9"/>
  <c r="Q1622" i="9"/>
  <c r="Q1621" i="9"/>
  <c r="Q1620" i="9"/>
  <c r="Q1619" i="9"/>
  <c r="Q1618" i="9"/>
  <c r="Q1617" i="9"/>
  <c r="Q1616" i="9"/>
  <c r="Q1615" i="9"/>
  <c r="Q1614" i="9"/>
  <c r="Q1613" i="9"/>
  <c r="Q1612" i="9"/>
  <c r="Q1611" i="9"/>
  <c r="Q1610" i="9"/>
  <c r="Q1609" i="9"/>
  <c r="Q1608" i="9"/>
  <c r="Q1607" i="9"/>
  <c r="Q1606" i="9"/>
  <c r="Q1605" i="9"/>
  <c r="Q1604" i="9"/>
  <c r="Q1603" i="9"/>
  <c r="Q1602" i="9"/>
  <c r="Q1601" i="9"/>
  <c r="Q1600" i="9"/>
  <c r="Q1599" i="9"/>
  <c r="Q1598" i="9"/>
  <c r="Q1597" i="9"/>
  <c r="Q1596" i="9"/>
  <c r="Q1595" i="9"/>
  <c r="Q1594" i="9"/>
  <c r="Q1593" i="9"/>
  <c r="Q1592" i="9"/>
  <c r="Q1591" i="9"/>
  <c r="Q1590" i="9"/>
  <c r="Q1589" i="9"/>
  <c r="Q1588" i="9"/>
  <c r="Q1587" i="9"/>
  <c r="Q1586" i="9"/>
  <c r="Q1585" i="9"/>
  <c r="Q1584" i="9"/>
  <c r="Q1583" i="9"/>
  <c r="Q1582" i="9"/>
  <c r="Q1581" i="9"/>
  <c r="Q1580" i="9"/>
  <c r="Q1579" i="9"/>
  <c r="Q1578" i="9"/>
  <c r="Q1577" i="9"/>
  <c r="Q1576" i="9"/>
  <c r="Q1575" i="9"/>
  <c r="Q1574" i="9"/>
  <c r="Q1573" i="9"/>
  <c r="Q1572" i="9"/>
  <c r="Q1571" i="9"/>
  <c r="Q1570" i="9"/>
  <c r="Q1569" i="9"/>
  <c r="Q1568" i="9"/>
  <c r="Q1567" i="9"/>
  <c r="Q1566" i="9"/>
  <c r="Q1565" i="9"/>
  <c r="Q1564" i="9"/>
  <c r="Q1563" i="9"/>
  <c r="Q1562" i="9"/>
  <c r="Q1561" i="9"/>
  <c r="Q1560" i="9"/>
  <c r="Q1559" i="9"/>
  <c r="Q1558" i="9"/>
  <c r="Q1557" i="9"/>
  <c r="Q1556" i="9"/>
  <c r="Q1555" i="9"/>
  <c r="Q1554" i="9"/>
  <c r="Q1553" i="9"/>
  <c r="Q1552" i="9"/>
  <c r="Q1551" i="9"/>
  <c r="Q1550" i="9"/>
  <c r="Q1549" i="9"/>
  <c r="Q1548" i="9"/>
  <c r="Q1547" i="9"/>
  <c r="Q1546" i="9"/>
  <c r="Q1545" i="9"/>
  <c r="Q1544" i="9"/>
  <c r="Q1543" i="9"/>
  <c r="Q1542" i="9"/>
  <c r="Q1541" i="9"/>
  <c r="Q1540" i="9"/>
  <c r="Q1539" i="9"/>
  <c r="Q1538" i="9"/>
  <c r="Q1537" i="9"/>
  <c r="Q1536" i="9"/>
  <c r="Q1535" i="9"/>
  <c r="Q1534" i="9"/>
  <c r="Q1533" i="9"/>
  <c r="Q1532" i="9"/>
  <c r="Q1531" i="9"/>
  <c r="Q1530" i="9"/>
  <c r="Q1529" i="9"/>
  <c r="Q1528" i="9"/>
  <c r="Q1527" i="9"/>
  <c r="Q1526" i="9"/>
  <c r="Q1525" i="9"/>
  <c r="Q1524" i="9"/>
  <c r="Q1523" i="9"/>
  <c r="Q1522" i="9"/>
  <c r="Q1521" i="9"/>
  <c r="Q1520" i="9"/>
  <c r="Q1519" i="9"/>
  <c r="Q1518" i="9"/>
  <c r="Q1517" i="9"/>
  <c r="Q1516" i="9"/>
  <c r="Q1515" i="9"/>
  <c r="Q1514" i="9"/>
  <c r="Q1513" i="9"/>
  <c r="Q1512" i="9"/>
  <c r="Q1511" i="9"/>
  <c r="Q1510" i="9"/>
  <c r="Q1509" i="9"/>
  <c r="Q1508" i="9"/>
  <c r="Q1507" i="9"/>
  <c r="Q1506" i="9"/>
  <c r="Q1505" i="9"/>
  <c r="Q1504" i="9"/>
  <c r="Q1503" i="9"/>
  <c r="Q1502" i="9"/>
  <c r="Q1501" i="9"/>
  <c r="Q1500" i="9"/>
  <c r="Q1499" i="9"/>
  <c r="Q1498" i="9"/>
  <c r="Q1497" i="9"/>
  <c r="Q1496" i="9"/>
  <c r="Q1495" i="9"/>
  <c r="Q1494" i="9"/>
  <c r="Q1493" i="9"/>
  <c r="Q1492" i="9"/>
  <c r="Q1491" i="9"/>
  <c r="Q1490" i="9"/>
  <c r="Q1489" i="9"/>
  <c r="Q1488" i="9"/>
  <c r="Q1487" i="9"/>
  <c r="Q1486" i="9"/>
  <c r="Q1485" i="9"/>
  <c r="Q1484" i="9"/>
  <c r="Q1483" i="9"/>
  <c r="Q1482" i="9"/>
  <c r="Q1481" i="9"/>
  <c r="Q1480" i="9"/>
  <c r="Q1479" i="9"/>
  <c r="Q1478" i="9"/>
  <c r="Q1477" i="9"/>
  <c r="Q1476" i="9"/>
  <c r="Q1475" i="9"/>
  <c r="Q1474" i="9"/>
  <c r="Q1473" i="9"/>
  <c r="Q1472" i="9"/>
  <c r="Q1471" i="9"/>
  <c r="Q1470" i="9"/>
  <c r="Q1469" i="9"/>
  <c r="Q1468" i="9"/>
  <c r="Q1467" i="9"/>
  <c r="Q1466" i="9"/>
  <c r="Q1465" i="9"/>
  <c r="Q1464" i="9"/>
  <c r="Q1463" i="9"/>
  <c r="Q1462" i="9"/>
  <c r="Q1461" i="9"/>
  <c r="Q1460" i="9"/>
  <c r="Q1459" i="9"/>
  <c r="Q1458" i="9"/>
  <c r="Q1457" i="9"/>
  <c r="Q1456" i="9"/>
  <c r="Q1455" i="9"/>
  <c r="Q1454" i="9"/>
  <c r="Q1453" i="9"/>
  <c r="Q1452" i="9"/>
  <c r="Q1451" i="9"/>
  <c r="Q1450" i="9"/>
  <c r="Q1449" i="9"/>
  <c r="Q1448" i="9"/>
  <c r="Q1447" i="9"/>
  <c r="Q1446" i="9"/>
  <c r="Q1445" i="9"/>
  <c r="Q1444" i="9"/>
  <c r="Q1443" i="9"/>
  <c r="Q1442" i="9"/>
  <c r="Q1441" i="9"/>
  <c r="Q1440" i="9"/>
  <c r="Q1439" i="9"/>
  <c r="Q1438" i="9"/>
  <c r="Q1437" i="9"/>
  <c r="Q1436" i="9"/>
  <c r="Q1435" i="9"/>
  <c r="Q1434" i="9"/>
  <c r="Q1433" i="9"/>
  <c r="Q1432" i="9"/>
  <c r="Q1431" i="9"/>
  <c r="Q1430" i="9"/>
  <c r="Q1429" i="9"/>
  <c r="Q1428" i="9"/>
  <c r="Q1427" i="9"/>
  <c r="Q1426" i="9"/>
  <c r="Q1425" i="9"/>
  <c r="Q1424" i="9"/>
  <c r="Q1423" i="9"/>
  <c r="Q1422" i="9"/>
  <c r="Q1421" i="9"/>
  <c r="Q1420" i="9"/>
  <c r="Q1419" i="9"/>
  <c r="Q1418" i="9"/>
  <c r="Q1417" i="9"/>
  <c r="Q1416" i="9"/>
  <c r="Q1415" i="9"/>
  <c r="Q1414" i="9"/>
  <c r="Q1413" i="9"/>
  <c r="Q1412" i="9"/>
  <c r="Q1411" i="9"/>
  <c r="Q1410" i="9"/>
  <c r="Q1409" i="9"/>
  <c r="Q1408" i="9"/>
  <c r="Q1407" i="9"/>
  <c r="Q1406" i="9"/>
  <c r="Q1405" i="9"/>
  <c r="Q1404" i="9"/>
  <c r="Q1403" i="9"/>
  <c r="Q1402" i="9"/>
  <c r="Q1401" i="9"/>
  <c r="Q1400" i="9"/>
  <c r="Q1399" i="9"/>
  <c r="Q1398" i="9"/>
  <c r="Q1397" i="9"/>
  <c r="Q1396" i="9"/>
  <c r="Q1395" i="9"/>
  <c r="Q1394" i="9"/>
  <c r="Q1393" i="9"/>
  <c r="Q1392" i="9"/>
  <c r="Q1391" i="9"/>
  <c r="Q1390" i="9"/>
  <c r="Q1389" i="9"/>
  <c r="Q1388" i="9"/>
  <c r="Q1387" i="9"/>
  <c r="Q1386" i="9"/>
  <c r="Q1385" i="9"/>
  <c r="Q1384" i="9"/>
  <c r="Q1383" i="9"/>
  <c r="Q1382" i="9"/>
  <c r="Q1381" i="9"/>
  <c r="Q1380" i="9"/>
  <c r="Q1379" i="9"/>
  <c r="Q1378" i="9"/>
  <c r="Q1377" i="9"/>
  <c r="Q1376" i="9"/>
  <c r="Q1375" i="9"/>
  <c r="Q1374" i="9"/>
  <c r="Q1373" i="9"/>
  <c r="Q1372" i="9"/>
  <c r="Q1371" i="9"/>
  <c r="Q1370" i="9"/>
  <c r="Q1369" i="9"/>
  <c r="Q1368" i="9"/>
  <c r="Q1367" i="9"/>
  <c r="Q1366" i="9"/>
  <c r="Q1365" i="9"/>
  <c r="Q1364" i="9"/>
  <c r="Q1363" i="9"/>
  <c r="Q1362" i="9"/>
  <c r="Q1361" i="9"/>
  <c r="Q1360" i="9"/>
  <c r="Q1359" i="9"/>
  <c r="Q1358" i="9"/>
  <c r="Q1357" i="9"/>
  <c r="Q1356" i="9"/>
  <c r="Q1355" i="9"/>
  <c r="Q1354" i="9"/>
  <c r="Q1353" i="9"/>
  <c r="Q1352" i="9"/>
  <c r="Q1351" i="9"/>
  <c r="Q1350" i="9"/>
  <c r="Q1349" i="9"/>
  <c r="Q1348" i="9"/>
  <c r="Q1347" i="9"/>
  <c r="Q1346" i="9"/>
  <c r="Q1345" i="9"/>
  <c r="Q1344" i="9"/>
  <c r="Q1343" i="9"/>
  <c r="Q1342" i="9"/>
  <c r="Q1341" i="9"/>
  <c r="Q1340" i="9"/>
  <c r="Q1339" i="9"/>
  <c r="Q1338" i="9"/>
  <c r="Q1337" i="9"/>
  <c r="Q1336" i="9"/>
  <c r="Q1335" i="9"/>
  <c r="Q1334" i="9"/>
  <c r="Q1333" i="9"/>
  <c r="Q1332" i="9"/>
  <c r="Q1331" i="9"/>
  <c r="Q1330" i="9"/>
  <c r="Q1329" i="9"/>
  <c r="Q1328" i="9"/>
  <c r="Q1327" i="9"/>
  <c r="Q1326" i="9"/>
  <c r="Q1325" i="9"/>
  <c r="Q1324" i="9"/>
  <c r="Q1323" i="9"/>
  <c r="Q1322" i="9"/>
  <c r="Q1321" i="9"/>
  <c r="Q1320" i="9"/>
  <c r="Q1319" i="9"/>
  <c r="Q1318" i="9"/>
  <c r="Q1317" i="9"/>
  <c r="Q1316" i="9"/>
  <c r="Q1315" i="9"/>
  <c r="Q1314" i="9"/>
  <c r="Q1313" i="9"/>
  <c r="Q1312" i="9"/>
  <c r="Q1311" i="9"/>
  <c r="Q1310" i="9"/>
  <c r="Q1309" i="9"/>
  <c r="Q1308" i="9"/>
  <c r="Q1307" i="9"/>
  <c r="Q1306" i="9"/>
  <c r="Q1305" i="9"/>
  <c r="Q1304" i="9"/>
  <c r="Q1303" i="9"/>
  <c r="Q1302" i="9"/>
  <c r="Q1301" i="9"/>
  <c r="Q1300" i="9"/>
  <c r="Q1299" i="9"/>
  <c r="Q1298" i="9"/>
  <c r="Q1297" i="9"/>
  <c r="Q1296" i="9"/>
  <c r="Q1295" i="9"/>
  <c r="Q1294" i="9"/>
  <c r="Q1293" i="9"/>
  <c r="Q1292" i="9"/>
  <c r="Q1291" i="9"/>
  <c r="Q1290" i="9"/>
  <c r="Q1289" i="9"/>
  <c r="Q1288" i="9"/>
  <c r="Q1287" i="9"/>
  <c r="Q1286" i="9"/>
  <c r="Q1285" i="9"/>
  <c r="Q1284" i="9"/>
  <c r="Q1283" i="9"/>
  <c r="Q1282" i="9"/>
  <c r="Q1281" i="9"/>
  <c r="Q1280" i="9"/>
  <c r="Q1279" i="9"/>
  <c r="Q1278" i="9"/>
  <c r="Q1277" i="9"/>
  <c r="Q1276" i="9"/>
  <c r="Q1275" i="9"/>
  <c r="Q1274" i="9"/>
  <c r="Q1273" i="9"/>
  <c r="Q1272" i="9"/>
  <c r="Q1271" i="9"/>
  <c r="Q1270" i="9"/>
  <c r="Q1269" i="9"/>
  <c r="Q1268" i="9"/>
  <c r="Q1267" i="9"/>
  <c r="Q1266" i="9"/>
  <c r="Q1265" i="9"/>
  <c r="Q1264" i="9"/>
  <c r="Q1263" i="9"/>
  <c r="Q1262" i="9"/>
  <c r="Q1261" i="9"/>
  <c r="Q1260" i="9"/>
  <c r="Q1259" i="9"/>
  <c r="Q1258" i="9"/>
  <c r="Q1257" i="9"/>
  <c r="Q1256" i="9"/>
  <c r="Q1255" i="9"/>
  <c r="Q1254" i="9"/>
  <c r="Q1253" i="9"/>
  <c r="Q1252" i="9"/>
  <c r="Q1251" i="9"/>
  <c r="Q1250" i="9"/>
  <c r="Q1249" i="9"/>
  <c r="Q1248" i="9"/>
  <c r="Q1247" i="9"/>
  <c r="Q1246" i="9"/>
  <c r="Q1245" i="9"/>
  <c r="Q1244" i="9"/>
  <c r="Q1243" i="9"/>
  <c r="Q1242" i="9"/>
  <c r="Q1241" i="9"/>
  <c r="Q1240" i="9"/>
  <c r="Q1239" i="9"/>
  <c r="Q1238" i="9"/>
  <c r="Q1237" i="9"/>
  <c r="Q1236" i="9"/>
  <c r="Q1235" i="9"/>
  <c r="Q1234" i="9"/>
  <c r="Q1233" i="9"/>
  <c r="Q1232" i="9"/>
  <c r="Q1231" i="9"/>
  <c r="Q1230" i="9"/>
  <c r="Q1229" i="9"/>
  <c r="Q1228" i="9"/>
  <c r="Q1227" i="9"/>
  <c r="Q1226" i="9"/>
  <c r="Q1225" i="9"/>
  <c r="Q1224" i="9"/>
  <c r="Q1223" i="9"/>
  <c r="Q1222" i="9"/>
  <c r="Q1221" i="9"/>
  <c r="Q1220" i="9"/>
  <c r="Q1219" i="9"/>
  <c r="Q1218" i="9"/>
  <c r="Q1217" i="9"/>
  <c r="Q1216" i="9"/>
  <c r="Q1215" i="9"/>
  <c r="Q1214" i="9"/>
  <c r="Q1213" i="9"/>
  <c r="Q1212" i="9"/>
  <c r="Q1211" i="9"/>
  <c r="Q1210" i="9"/>
  <c r="Q1209" i="9"/>
  <c r="Q1208" i="9"/>
  <c r="Q1207" i="9"/>
  <c r="Q1206" i="9"/>
  <c r="Q1205" i="9"/>
  <c r="Q1204" i="9"/>
  <c r="Q1203" i="9"/>
  <c r="Q1202" i="9"/>
  <c r="Q1201" i="9"/>
  <c r="Q1200" i="9"/>
  <c r="Q1199" i="9"/>
  <c r="Q1198" i="9"/>
  <c r="Q1197" i="9"/>
  <c r="Q1196" i="9"/>
  <c r="Q1195" i="9"/>
  <c r="Q1194" i="9"/>
  <c r="Q1193" i="9"/>
  <c r="Q1192" i="9"/>
  <c r="Q1191" i="9"/>
  <c r="Q1190" i="9"/>
  <c r="Q1189" i="9"/>
  <c r="Q1188" i="9"/>
  <c r="Q1187" i="9"/>
  <c r="Q1186" i="9"/>
  <c r="Q1185" i="9"/>
  <c r="Q1184" i="9"/>
  <c r="Q1183" i="9"/>
  <c r="Q1182" i="9"/>
  <c r="Q1181" i="9"/>
  <c r="Q1180" i="9"/>
  <c r="Q1179" i="9"/>
  <c r="Q1178" i="9"/>
  <c r="Q1177" i="9"/>
  <c r="Q1176" i="9"/>
  <c r="Q1175" i="9"/>
  <c r="Q1174" i="9"/>
  <c r="Q1173" i="9"/>
  <c r="Q1172" i="9"/>
  <c r="Q1171" i="9"/>
  <c r="Q1170" i="9"/>
  <c r="Q1169" i="9"/>
  <c r="Q1168" i="9"/>
  <c r="Q1167" i="9"/>
  <c r="Q1166" i="9"/>
  <c r="Q1165" i="9"/>
  <c r="Q1164" i="9"/>
  <c r="Q1163" i="9"/>
  <c r="Q1162" i="9"/>
  <c r="Q1161" i="9"/>
  <c r="Q1160" i="9"/>
  <c r="Q1159" i="9"/>
  <c r="Q1158" i="9"/>
  <c r="Q1157" i="9"/>
  <c r="Q1156" i="9"/>
  <c r="Q1155" i="9"/>
  <c r="Q1154" i="9"/>
  <c r="Q1153" i="9"/>
  <c r="Q1152" i="9"/>
  <c r="Q1151" i="9"/>
  <c r="Q1150" i="9"/>
  <c r="Q1149" i="9"/>
  <c r="Q1148" i="9"/>
  <c r="Q1147" i="9"/>
  <c r="Q1146" i="9"/>
  <c r="Q1145" i="9"/>
  <c r="Q1144" i="9"/>
  <c r="Q1143" i="9"/>
  <c r="Q1142" i="9"/>
  <c r="Q1141" i="9"/>
  <c r="Q1140" i="9"/>
  <c r="Q1139" i="9"/>
  <c r="Q1138" i="9"/>
  <c r="Q1137" i="9"/>
  <c r="Q1136" i="9"/>
  <c r="Q1135" i="9"/>
  <c r="Q1134" i="9"/>
  <c r="Q1133" i="9"/>
  <c r="Q1132" i="9"/>
  <c r="Q1131" i="9"/>
  <c r="Q1130" i="9"/>
  <c r="Q1129" i="9"/>
  <c r="Q1128" i="9"/>
  <c r="Q1127" i="9"/>
  <c r="Q1126" i="9"/>
  <c r="Q1125" i="9"/>
  <c r="Q1124" i="9"/>
  <c r="Q1123" i="9"/>
  <c r="Q1122" i="9"/>
  <c r="Q1121" i="9"/>
  <c r="Q1120" i="9"/>
  <c r="Q1119" i="9"/>
  <c r="Q1118" i="9"/>
  <c r="Q1117" i="9"/>
  <c r="Q1116" i="9"/>
  <c r="Q1115" i="9"/>
  <c r="Q1114" i="9"/>
  <c r="Q1113" i="9"/>
  <c r="Q1112" i="9"/>
  <c r="Q1111" i="9"/>
  <c r="Q1110" i="9"/>
  <c r="Q1109" i="9"/>
  <c r="Q1108" i="9"/>
  <c r="Q1107" i="9"/>
  <c r="Q1106" i="9"/>
  <c r="Q1105" i="9"/>
  <c r="Q1104" i="9"/>
  <c r="Q1103" i="9"/>
  <c r="Q1102" i="9"/>
  <c r="Q1101" i="9"/>
  <c r="Q1100" i="9"/>
  <c r="Q1099" i="9"/>
  <c r="Q1098" i="9"/>
  <c r="Q1097" i="9"/>
  <c r="Q1096" i="9"/>
  <c r="Q1095" i="9"/>
  <c r="Q1094" i="9"/>
  <c r="Q1093" i="9"/>
  <c r="Q1092" i="9"/>
  <c r="Q1091" i="9"/>
  <c r="Q1090" i="9"/>
  <c r="Q1089" i="9"/>
  <c r="Q1088" i="9"/>
  <c r="Q1087" i="9"/>
  <c r="Q1086" i="9"/>
  <c r="Q1085" i="9"/>
  <c r="Q1084" i="9"/>
  <c r="Q1083" i="9"/>
  <c r="Q1082" i="9"/>
  <c r="Q1081" i="9"/>
  <c r="Q1080" i="9"/>
  <c r="Q1079" i="9"/>
  <c r="Q1078" i="9"/>
  <c r="Q1077" i="9"/>
  <c r="Q1076" i="9"/>
  <c r="Q1075" i="9"/>
  <c r="Q1074" i="9"/>
  <c r="Q1073" i="9"/>
  <c r="Q1072" i="9"/>
  <c r="Q1071" i="9"/>
  <c r="Q1070" i="9"/>
  <c r="Q1069" i="9"/>
  <c r="Q1068" i="9"/>
  <c r="Q1067" i="9"/>
  <c r="Q1066" i="9"/>
  <c r="Q1065" i="9"/>
  <c r="Q1064" i="9"/>
  <c r="Q1063" i="9"/>
  <c r="Q1062" i="9"/>
  <c r="Q1061" i="9"/>
  <c r="Q1060" i="9"/>
  <c r="Q1059" i="9"/>
  <c r="Q1058" i="9"/>
  <c r="Q1057" i="9"/>
  <c r="Q1056" i="9"/>
  <c r="Q1055" i="9"/>
  <c r="Q1054" i="9"/>
  <c r="Q1053" i="9"/>
  <c r="Q1052" i="9"/>
  <c r="Q1051" i="9"/>
  <c r="Q1050" i="9"/>
  <c r="Q1049" i="9"/>
  <c r="Q1048" i="9"/>
  <c r="Q1047" i="9"/>
  <c r="Q1046" i="9"/>
  <c r="Q1045" i="9"/>
  <c r="Q1044" i="9"/>
  <c r="Q1043" i="9"/>
  <c r="Q1042" i="9"/>
  <c r="Q1041" i="9"/>
  <c r="Q1040" i="9"/>
  <c r="Q1039" i="9"/>
  <c r="Q1038" i="9"/>
  <c r="Q1037" i="9"/>
  <c r="Q1036" i="9"/>
  <c r="Q1035" i="9"/>
  <c r="Q1034" i="9"/>
  <c r="Q1033" i="9"/>
  <c r="Q1032" i="9"/>
  <c r="Q1031" i="9"/>
  <c r="Q1030" i="9"/>
  <c r="Q1029" i="9"/>
  <c r="Q1028" i="9"/>
  <c r="Q1027" i="9"/>
  <c r="Q1026" i="9"/>
  <c r="Q1025" i="9"/>
  <c r="Q1024" i="9"/>
  <c r="Q1023" i="9"/>
  <c r="Q1022" i="9"/>
  <c r="Q1021" i="9"/>
  <c r="Q1020" i="9"/>
  <c r="Q1019" i="9"/>
  <c r="Q1018" i="9"/>
  <c r="Q1017" i="9"/>
  <c r="Q1016" i="9"/>
  <c r="Q1015" i="9"/>
  <c r="Q1014" i="9"/>
  <c r="Q1013" i="9"/>
  <c r="Q1012" i="9"/>
  <c r="Q1011" i="9"/>
  <c r="Q1010" i="9"/>
  <c r="Q1009" i="9"/>
  <c r="Q1008" i="9"/>
  <c r="Q1007" i="9"/>
  <c r="Q1006" i="9"/>
  <c r="Q1005" i="9"/>
  <c r="Q1004" i="9"/>
  <c r="Q1003" i="9"/>
  <c r="Q1002" i="9"/>
  <c r="Q1001" i="9"/>
  <c r="Q1000" i="9"/>
  <c r="Q999" i="9"/>
  <c r="Q998" i="9"/>
  <c r="Q997" i="9"/>
  <c r="Q996" i="9"/>
  <c r="Q995" i="9"/>
  <c r="Q994" i="9"/>
  <c r="Q993" i="9"/>
  <c r="Q992" i="9"/>
  <c r="Q991" i="9"/>
  <c r="Q990" i="9"/>
  <c r="Q989" i="9"/>
  <c r="Q988" i="9"/>
  <c r="Q987" i="9"/>
  <c r="Q986" i="9"/>
  <c r="Q985" i="9"/>
  <c r="Q984" i="9"/>
  <c r="Q983" i="9"/>
  <c r="Q982" i="9"/>
  <c r="Q981" i="9"/>
  <c r="Q980" i="9"/>
  <c r="Q979" i="9"/>
  <c r="Q978" i="9"/>
  <c r="Q977" i="9"/>
  <c r="Q976" i="9"/>
  <c r="Q975" i="9"/>
  <c r="Q974" i="9"/>
  <c r="Q973" i="9"/>
  <c r="Q972" i="9"/>
  <c r="Q971" i="9"/>
  <c r="Q970" i="9"/>
  <c r="Q969" i="9"/>
  <c r="Q968" i="9"/>
  <c r="Q967" i="9"/>
  <c r="Q966" i="9"/>
  <c r="Q965" i="9"/>
  <c r="Q964" i="9"/>
  <c r="Q963" i="9"/>
  <c r="Q962" i="9"/>
  <c r="Q961" i="9"/>
  <c r="Q960" i="9"/>
  <c r="Q959" i="9"/>
  <c r="Q958" i="9"/>
  <c r="Q957" i="9"/>
  <c r="Q956" i="9"/>
  <c r="Q955" i="9"/>
  <c r="Q954" i="9"/>
  <c r="Q953" i="9"/>
  <c r="Q952" i="9"/>
  <c r="Q951" i="9"/>
  <c r="Q950" i="9"/>
  <c r="Q949" i="9"/>
  <c r="Q948" i="9"/>
  <c r="Q947" i="9"/>
  <c r="Q946" i="9"/>
  <c r="Q945" i="9"/>
  <c r="Q944" i="9"/>
  <c r="Q943" i="9"/>
  <c r="Q942" i="9"/>
  <c r="Q941" i="9"/>
  <c r="Q940" i="9"/>
  <c r="Q939" i="9"/>
  <c r="Q938" i="9"/>
  <c r="Q937" i="9"/>
  <c r="Q936" i="9"/>
  <c r="Q935" i="9"/>
  <c r="Q934" i="9"/>
  <c r="Q933" i="9"/>
  <c r="Q932" i="9"/>
  <c r="Q931" i="9"/>
  <c r="Q930" i="9"/>
  <c r="Q929" i="9"/>
  <c r="Q928" i="9"/>
  <c r="Q927" i="9"/>
  <c r="Q926" i="9"/>
  <c r="Q925" i="9"/>
  <c r="Q924" i="9"/>
  <c r="Q923" i="9"/>
  <c r="Q922" i="9"/>
  <c r="Q921" i="9"/>
  <c r="Q920" i="9"/>
  <c r="Q919" i="9"/>
  <c r="Q918" i="9"/>
  <c r="Q917" i="9"/>
  <c r="Q916" i="9"/>
  <c r="Q915" i="9"/>
  <c r="Q914" i="9"/>
  <c r="Q913" i="9"/>
  <c r="Q912" i="9"/>
  <c r="Q911" i="9"/>
  <c r="Q910" i="9"/>
  <c r="Q909" i="9"/>
  <c r="Q908" i="9"/>
  <c r="Q907" i="9"/>
  <c r="Q906" i="9"/>
  <c r="Q905" i="9"/>
  <c r="Q904" i="9"/>
  <c r="Q903" i="9"/>
  <c r="Q902" i="9"/>
  <c r="Q901" i="9"/>
  <c r="Q900" i="9"/>
  <c r="Q899" i="9"/>
  <c r="Q898" i="9"/>
  <c r="Q897" i="9"/>
  <c r="Q896" i="9"/>
  <c r="Q895" i="9"/>
  <c r="Q894" i="9"/>
  <c r="Q893" i="9"/>
  <c r="Q892" i="9"/>
  <c r="Q891" i="9"/>
  <c r="Q890" i="9"/>
  <c r="Q889" i="9"/>
  <c r="Q888" i="9"/>
  <c r="Q887" i="9"/>
  <c r="Q886" i="9"/>
  <c r="Q885" i="9"/>
  <c r="Q884" i="9"/>
  <c r="Q883" i="9"/>
  <c r="Q882" i="9"/>
  <c r="Q881" i="9"/>
  <c r="Q880" i="9"/>
  <c r="Q879" i="9"/>
  <c r="Q878" i="9"/>
  <c r="Q877" i="9"/>
  <c r="Q876" i="9"/>
  <c r="Q875" i="9"/>
  <c r="Q874" i="9"/>
  <c r="Q873" i="9"/>
  <c r="Q872" i="9"/>
  <c r="Q871" i="9"/>
  <c r="Q870" i="9"/>
  <c r="Q869" i="9"/>
  <c r="Q868" i="9"/>
  <c r="Q867" i="9"/>
  <c r="Q866" i="9"/>
  <c r="Q865" i="9"/>
  <c r="Q864" i="9"/>
  <c r="Q863" i="9"/>
  <c r="Q862" i="9"/>
  <c r="Q861" i="9"/>
  <c r="Q860" i="9"/>
  <c r="Q859" i="9"/>
  <c r="Q858" i="9"/>
  <c r="Q857" i="9"/>
  <c r="Q856" i="9"/>
  <c r="Q855" i="9"/>
  <c r="Q854" i="9"/>
  <c r="Q853" i="9"/>
  <c r="Q852" i="9"/>
  <c r="Q851" i="9"/>
  <c r="Q850" i="9"/>
  <c r="Q849" i="9"/>
  <c r="Q848" i="9"/>
  <c r="Q847" i="9"/>
  <c r="Q846" i="9"/>
  <c r="Q845" i="9"/>
  <c r="Q844" i="9"/>
  <c r="Q843" i="9"/>
  <c r="Q842" i="9"/>
  <c r="Q841" i="9"/>
  <c r="Q840" i="9"/>
  <c r="Q839" i="9"/>
  <c r="Q838" i="9"/>
  <c r="Q837" i="9"/>
  <c r="Q836" i="9"/>
  <c r="Q835" i="9"/>
  <c r="Q834" i="9"/>
  <c r="Q833" i="9"/>
  <c r="Q832" i="9"/>
  <c r="Q831" i="9"/>
  <c r="Q830" i="9"/>
  <c r="Q829" i="9"/>
  <c r="Q828" i="9"/>
  <c r="Q827" i="9"/>
  <c r="Q826" i="9"/>
  <c r="Q825" i="9"/>
  <c r="Q824" i="9"/>
  <c r="Q823" i="9"/>
  <c r="Q822" i="9"/>
  <c r="Q821" i="9"/>
  <c r="Q820" i="9"/>
  <c r="Q819" i="9"/>
  <c r="Q818" i="9"/>
  <c r="Q817" i="9"/>
  <c r="Q816" i="9"/>
  <c r="Q815" i="9"/>
  <c r="Q814" i="9"/>
  <c r="Q813" i="9"/>
  <c r="Q812" i="9"/>
  <c r="Q811" i="9"/>
  <c r="Q810" i="9"/>
  <c r="Q809" i="9"/>
  <c r="Q808" i="9"/>
  <c r="Q807" i="9"/>
  <c r="Q806" i="9"/>
  <c r="Q805" i="9"/>
  <c r="Q804" i="9"/>
  <c r="Q803" i="9"/>
  <c r="Q802" i="9"/>
  <c r="Q801" i="9"/>
  <c r="Q800" i="9"/>
  <c r="Q799" i="9"/>
  <c r="Q798" i="9"/>
  <c r="Q797" i="9"/>
  <c r="Q796" i="9"/>
  <c r="Q795" i="9"/>
  <c r="Q794" i="9"/>
  <c r="Q793" i="9"/>
  <c r="Q792" i="9"/>
  <c r="Q791" i="9"/>
  <c r="Q790" i="9"/>
  <c r="Q789" i="9"/>
  <c r="Q788" i="9"/>
  <c r="Q787" i="9"/>
  <c r="Q786" i="9"/>
  <c r="Q785" i="9"/>
  <c r="Q784" i="9"/>
  <c r="Q783" i="9"/>
  <c r="Q782" i="9"/>
  <c r="Q781" i="9"/>
  <c r="Q780" i="9"/>
  <c r="Q779" i="9"/>
  <c r="Q778" i="9"/>
  <c r="Q777" i="9"/>
  <c r="Q776" i="9"/>
  <c r="Q775" i="9"/>
  <c r="Q774" i="9"/>
  <c r="Q773" i="9"/>
  <c r="Q772" i="9"/>
  <c r="Q771" i="9"/>
  <c r="Q770" i="9"/>
  <c r="Q769" i="9"/>
  <c r="Q768" i="9"/>
  <c r="Q767" i="9"/>
  <c r="Q766" i="9"/>
  <c r="Q765" i="9"/>
  <c r="Q764" i="9"/>
  <c r="Q763" i="9"/>
  <c r="Q762" i="9"/>
  <c r="Q761" i="9"/>
  <c r="Q760" i="9"/>
  <c r="Q759" i="9"/>
  <c r="Q758" i="9"/>
  <c r="Q757" i="9"/>
  <c r="Q756" i="9"/>
  <c r="Q755" i="9"/>
  <c r="Q754" i="9"/>
  <c r="Q753" i="9"/>
  <c r="Q752" i="9"/>
  <c r="Q751" i="9"/>
  <c r="Q750" i="9"/>
  <c r="Q749" i="9"/>
  <c r="Q748" i="9"/>
  <c r="Q747" i="9"/>
  <c r="Q746" i="9"/>
  <c r="Q745" i="9"/>
  <c r="Q744" i="9"/>
  <c r="Q743" i="9"/>
  <c r="Q742" i="9"/>
  <c r="Q741" i="9"/>
  <c r="Q740" i="9"/>
  <c r="Q739" i="9"/>
  <c r="Q738" i="9"/>
  <c r="Q737" i="9"/>
  <c r="Q736" i="9"/>
  <c r="Q735" i="9"/>
  <c r="Q734" i="9"/>
  <c r="Q733" i="9"/>
  <c r="Q732" i="9"/>
  <c r="Q731" i="9"/>
  <c r="Q730" i="9"/>
  <c r="Q729" i="9"/>
  <c r="Q728" i="9"/>
  <c r="Q727" i="9"/>
  <c r="Q726" i="9"/>
  <c r="Q725" i="9"/>
  <c r="Q724" i="9"/>
  <c r="Q723" i="9"/>
  <c r="Q722" i="9"/>
  <c r="Q721" i="9"/>
  <c r="Q720" i="9"/>
  <c r="Q719" i="9"/>
  <c r="Q718" i="9"/>
  <c r="Q717" i="9"/>
  <c r="Q716" i="9"/>
  <c r="Q715" i="9"/>
  <c r="Q714" i="9"/>
  <c r="Q713" i="9"/>
  <c r="Q712" i="9"/>
  <c r="Q711" i="9"/>
  <c r="Q710" i="9"/>
  <c r="Q709" i="9"/>
  <c r="Q708" i="9"/>
  <c r="Q707" i="9"/>
  <c r="Q706" i="9"/>
  <c r="Q705" i="9"/>
  <c r="Q704" i="9"/>
  <c r="Q703" i="9"/>
  <c r="Q702" i="9"/>
  <c r="Q701" i="9"/>
  <c r="Q700" i="9"/>
  <c r="Q699" i="9"/>
  <c r="Q698" i="9"/>
  <c r="Q697" i="9"/>
  <c r="Q696" i="9"/>
  <c r="Q695" i="9"/>
  <c r="Q694" i="9"/>
  <c r="Q693" i="9"/>
  <c r="Q692" i="9"/>
  <c r="Q691" i="9"/>
  <c r="Q690" i="9"/>
  <c r="Q689" i="9"/>
  <c r="Q688" i="9"/>
  <c r="Q687" i="9"/>
  <c r="Q686" i="9"/>
  <c r="Q685" i="9"/>
  <c r="Q684" i="9"/>
  <c r="Q683" i="9"/>
  <c r="Q682" i="9"/>
  <c r="Q681" i="9"/>
  <c r="Q680" i="9"/>
  <c r="Q679" i="9"/>
  <c r="Q678" i="9"/>
  <c r="Q677" i="9"/>
  <c r="Q676" i="9"/>
  <c r="Q675" i="9"/>
  <c r="Q674" i="9"/>
  <c r="Q673" i="9"/>
  <c r="Q672" i="9"/>
  <c r="Q671" i="9"/>
  <c r="Q670" i="9"/>
  <c r="Q669" i="9"/>
  <c r="Q668" i="9"/>
  <c r="Q667" i="9"/>
  <c r="Q666" i="9"/>
  <c r="Q665" i="9"/>
  <c r="Q664" i="9"/>
  <c r="Q663" i="9"/>
  <c r="Q662" i="9"/>
  <c r="Q661" i="9"/>
  <c r="Q660" i="9"/>
  <c r="Q659" i="9"/>
  <c r="Q658" i="9"/>
  <c r="Q657" i="9"/>
  <c r="Q656" i="9"/>
  <c r="Q655" i="9"/>
  <c r="Q654" i="9"/>
  <c r="Q653" i="9"/>
  <c r="Q652" i="9"/>
  <c r="Q651" i="9"/>
  <c r="Q650" i="9"/>
  <c r="Q649" i="9"/>
  <c r="Q648" i="9"/>
  <c r="Q647" i="9"/>
  <c r="Q646" i="9"/>
  <c r="Q645" i="9"/>
  <c r="Q644" i="9"/>
  <c r="Q643" i="9"/>
  <c r="Q642" i="9"/>
  <c r="Q641" i="9"/>
  <c r="Q640" i="9"/>
  <c r="Q639" i="9"/>
  <c r="Q638" i="9"/>
  <c r="Q637" i="9"/>
  <c r="Q636" i="9"/>
  <c r="Q635" i="9"/>
  <c r="Q634" i="9"/>
  <c r="Q633" i="9"/>
  <c r="Q632" i="9"/>
  <c r="Q631" i="9"/>
  <c r="Q630" i="9"/>
  <c r="Q629" i="9"/>
  <c r="Q628" i="9"/>
  <c r="Q627" i="9"/>
  <c r="Q626" i="9"/>
  <c r="Q625" i="9"/>
  <c r="Q624" i="9"/>
  <c r="Q623" i="9"/>
  <c r="Q622" i="9"/>
  <c r="Q621" i="9"/>
  <c r="Q620" i="9"/>
  <c r="Q619" i="9"/>
  <c r="Q618" i="9"/>
  <c r="Q617" i="9"/>
  <c r="Q616" i="9"/>
  <c r="Q615" i="9"/>
  <c r="Q614" i="9"/>
  <c r="Q613" i="9"/>
  <c r="Q612" i="9"/>
  <c r="Q611" i="9"/>
  <c r="Q610" i="9"/>
  <c r="Q609" i="9"/>
  <c r="Q608" i="9"/>
  <c r="Q607" i="9"/>
  <c r="Q606" i="9"/>
  <c r="Q605" i="9"/>
  <c r="Q604" i="9"/>
  <c r="Q603" i="9"/>
  <c r="Q602" i="9"/>
  <c r="Q601" i="9"/>
  <c r="Q600" i="9"/>
  <c r="Q599" i="9"/>
  <c r="Q598" i="9"/>
  <c r="Q597" i="9"/>
  <c r="Q596" i="9"/>
  <c r="Q595" i="9"/>
  <c r="Q594" i="9"/>
  <c r="Q593" i="9"/>
  <c r="Q592" i="9"/>
  <c r="Q591" i="9"/>
  <c r="Q590" i="9"/>
  <c r="Q589" i="9"/>
  <c r="Q588" i="9"/>
  <c r="Q587" i="9"/>
  <c r="Q586" i="9"/>
  <c r="Q585" i="9"/>
  <c r="Q584" i="9"/>
  <c r="Q583" i="9"/>
  <c r="Q582" i="9"/>
  <c r="Q581" i="9"/>
  <c r="Q580" i="9"/>
  <c r="Q579" i="9"/>
  <c r="Q578" i="9"/>
  <c r="Q577" i="9"/>
  <c r="Q576" i="9"/>
  <c r="Q575" i="9"/>
  <c r="Q574" i="9"/>
  <c r="Q573" i="9"/>
  <c r="Q572" i="9"/>
  <c r="Q571" i="9"/>
  <c r="Q570" i="9"/>
  <c r="Q569" i="9"/>
  <c r="Q568" i="9"/>
  <c r="Q567" i="9"/>
  <c r="Q566" i="9"/>
  <c r="Q565" i="9"/>
  <c r="Q564" i="9"/>
  <c r="Q563" i="9"/>
  <c r="Q562" i="9"/>
  <c r="Q561" i="9"/>
  <c r="Q560" i="9"/>
  <c r="Q559" i="9"/>
  <c r="Q558" i="9"/>
  <c r="Q557" i="9"/>
  <c r="Q556" i="9"/>
  <c r="Q555" i="9"/>
  <c r="Q554" i="9"/>
  <c r="Q553" i="9"/>
  <c r="Q552" i="9"/>
  <c r="Q551" i="9"/>
  <c r="Q550" i="9"/>
  <c r="Q549" i="9"/>
  <c r="Q548" i="9"/>
  <c r="Q547" i="9"/>
  <c r="Q546" i="9"/>
  <c r="Q545" i="9"/>
  <c r="Q544" i="9"/>
  <c r="Q543" i="9"/>
  <c r="Q542" i="9"/>
  <c r="Q541" i="9"/>
  <c r="Q540" i="9"/>
  <c r="Q539" i="9"/>
  <c r="Q538" i="9"/>
  <c r="Q537" i="9"/>
  <c r="Q536" i="9"/>
  <c r="Q535" i="9"/>
  <c r="Q534" i="9"/>
  <c r="Q533" i="9"/>
  <c r="Q532" i="9"/>
  <c r="Q531" i="9"/>
  <c r="Q530" i="9"/>
  <c r="Q529" i="9"/>
  <c r="Q528" i="9"/>
  <c r="Q527" i="9"/>
  <c r="Q526" i="9"/>
  <c r="Q525" i="9"/>
  <c r="Q524" i="9"/>
  <c r="Q523" i="9"/>
  <c r="Q522" i="9"/>
  <c r="Q521" i="9"/>
  <c r="Q520" i="9"/>
  <c r="Q519" i="9"/>
  <c r="Q518" i="9"/>
  <c r="Q517" i="9"/>
  <c r="Q516" i="9"/>
  <c r="Q515" i="9"/>
  <c r="Q514" i="9"/>
  <c r="Q513" i="9"/>
  <c r="Q512" i="9"/>
  <c r="Q511" i="9"/>
  <c r="Q510" i="9"/>
  <c r="Q509" i="9"/>
  <c r="Q508" i="9"/>
  <c r="Q507" i="9"/>
  <c r="Q506" i="9"/>
  <c r="Q505" i="9"/>
  <c r="Q504" i="9"/>
  <c r="Q503" i="9"/>
  <c r="Q502" i="9"/>
  <c r="Q501" i="9"/>
  <c r="Q500" i="9"/>
  <c r="Q499" i="9"/>
  <c r="Q498" i="9"/>
  <c r="Q497" i="9"/>
  <c r="Q496" i="9"/>
  <c r="Q495" i="9"/>
  <c r="Q494" i="9"/>
  <c r="Q493" i="9"/>
  <c r="Q492" i="9"/>
  <c r="Q491" i="9"/>
  <c r="Q490" i="9"/>
  <c r="Q489" i="9"/>
  <c r="Q488" i="9"/>
  <c r="Q487" i="9"/>
  <c r="Q486" i="9"/>
  <c r="Q485" i="9"/>
  <c r="Q484" i="9"/>
  <c r="Q483" i="9"/>
  <c r="Q482" i="9"/>
  <c r="Q481" i="9"/>
  <c r="Q480" i="9"/>
  <c r="Q479" i="9"/>
  <c r="Q478" i="9"/>
  <c r="Q477" i="9"/>
  <c r="Q476" i="9"/>
  <c r="Q475" i="9"/>
  <c r="Q474" i="9"/>
  <c r="Q473" i="9"/>
  <c r="Q472" i="9"/>
  <c r="Q471" i="9"/>
  <c r="Q470" i="9"/>
  <c r="Q469" i="9"/>
  <c r="Q468" i="9"/>
  <c r="Q467" i="9"/>
  <c r="Q466" i="9"/>
  <c r="Q465" i="9"/>
  <c r="Q464" i="9"/>
  <c r="Q463" i="9"/>
  <c r="Q462" i="9"/>
  <c r="Q461" i="9"/>
  <c r="Q460" i="9"/>
  <c r="Q459" i="9"/>
  <c r="Q458" i="9"/>
  <c r="Q457" i="9"/>
  <c r="Q456" i="9"/>
  <c r="Q455" i="9"/>
  <c r="Q454" i="9"/>
  <c r="Q453" i="9"/>
  <c r="Q452" i="9"/>
  <c r="Q451" i="9"/>
  <c r="Q450" i="9"/>
  <c r="Q449" i="9"/>
  <c r="Q448" i="9"/>
  <c r="Q447" i="9"/>
  <c r="Q446" i="9"/>
  <c r="Q445" i="9"/>
  <c r="Q444" i="9"/>
  <c r="Q443" i="9"/>
  <c r="Q442" i="9"/>
  <c r="Q441" i="9"/>
  <c r="Q440" i="9"/>
  <c r="Q439" i="9"/>
  <c r="Q438" i="9"/>
  <c r="Q437" i="9"/>
  <c r="Q436" i="9"/>
  <c r="Q435" i="9"/>
  <c r="Q434" i="9"/>
  <c r="Q433" i="9"/>
  <c r="Q432" i="9"/>
  <c r="Q431" i="9"/>
  <c r="Q430" i="9"/>
  <c r="Q429" i="9"/>
  <c r="Q428" i="9"/>
  <c r="Q427" i="9"/>
  <c r="Q426" i="9"/>
  <c r="Q425" i="9"/>
  <c r="Q424" i="9"/>
  <c r="Q423" i="9"/>
  <c r="Q422" i="9"/>
  <c r="Q421" i="9"/>
  <c r="Q420" i="9"/>
  <c r="Q419" i="9"/>
  <c r="Q418" i="9"/>
  <c r="Q417" i="9"/>
  <c r="Q416" i="9"/>
  <c r="Q415" i="9"/>
  <c r="Q414" i="9"/>
  <c r="Q413" i="9"/>
  <c r="Q412" i="9"/>
  <c r="Q411" i="9"/>
  <c r="Q410" i="9"/>
  <c r="Q409" i="9"/>
  <c r="Q408" i="9"/>
  <c r="Q407" i="9"/>
  <c r="Q406" i="9"/>
  <c r="Q405" i="9"/>
  <c r="Q404" i="9"/>
  <c r="Q403" i="9"/>
  <c r="Q402" i="9"/>
  <c r="Q401" i="9"/>
  <c r="Q400" i="9"/>
  <c r="Q399" i="9"/>
  <c r="Q398" i="9"/>
  <c r="Q397" i="9"/>
  <c r="Q396" i="9"/>
  <c r="Q395" i="9"/>
  <c r="Q394" i="9"/>
  <c r="Q393" i="9"/>
  <c r="Q392" i="9"/>
  <c r="Q391" i="9"/>
  <c r="Q390" i="9"/>
  <c r="Q389" i="9"/>
  <c r="Q388" i="9"/>
  <c r="Q387" i="9"/>
  <c r="Q386" i="9"/>
  <c r="Q385" i="9"/>
  <c r="Q384" i="9"/>
  <c r="Q383" i="9"/>
  <c r="Q382" i="9"/>
  <c r="Q381" i="9"/>
  <c r="Q380" i="9"/>
  <c r="Q379" i="9"/>
  <c r="Q378" i="9"/>
  <c r="Q377" i="9"/>
  <c r="Q376" i="9"/>
  <c r="Q375" i="9"/>
  <c r="Q374" i="9"/>
  <c r="Q373" i="9"/>
  <c r="Q372" i="9"/>
  <c r="Q371" i="9"/>
  <c r="Q370" i="9"/>
  <c r="Q369" i="9"/>
  <c r="Q368" i="9"/>
  <c r="Q367" i="9"/>
  <c r="Q366" i="9"/>
  <c r="Q365" i="9"/>
  <c r="Q364" i="9"/>
  <c r="Q363" i="9"/>
  <c r="Q362" i="9"/>
  <c r="Q361" i="9"/>
  <c r="Q360" i="9"/>
  <c r="Q359" i="9"/>
  <c r="Q358" i="9"/>
  <c r="Q357" i="9"/>
  <c r="Q356" i="9"/>
  <c r="Q355" i="9"/>
  <c r="Q354" i="9"/>
  <c r="Q353" i="9"/>
  <c r="Q352" i="9"/>
  <c r="Q351" i="9"/>
  <c r="Q350" i="9"/>
  <c r="Q349" i="9"/>
  <c r="Q348" i="9"/>
  <c r="Q347" i="9"/>
  <c r="Q346" i="9"/>
  <c r="Q345" i="9"/>
  <c r="Q344" i="9"/>
  <c r="Q343" i="9"/>
  <c r="Q342" i="9"/>
  <c r="Q341" i="9"/>
  <c r="Q340" i="9"/>
  <c r="Q339" i="9"/>
  <c r="Q338" i="9"/>
  <c r="Q337" i="9"/>
  <c r="Q336" i="9"/>
  <c r="Q335" i="9"/>
  <c r="Q334" i="9"/>
  <c r="Q333" i="9"/>
  <c r="Q332" i="9"/>
  <c r="Q331" i="9"/>
  <c r="Q330" i="9"/>
  <c r="Q329" i="9"/>
  <c r="Q328" i="9"/>
  <c r="Q327" i="9"/>
  <c r="Q326" i="9"/>
  <c r="Q325" i="9"/>
  <c r="Q324" i="9"/>
  <c r="Q323" i="9"/>
  <c r="Q322" i="9"/>
  <c r="Q321" i="9"/>
  <c r="Q320" i="9"/>
  <c r="Q319" i="9"/>
  <c r="Q318" i="9"/>
  <c r="Q317" i="9"/>
  <c r="Q316" i="9"/>
  <c r="Q315" i="9"/>
  <c r="Q314" i="9"/>
  <c r="Q313" i="9"/>
  <c r="Q312" i="9"/>
  <c r="Q311" i="9"/>
  <c r="Q310" i="9"/>
  <c r="Q309" i="9"/>
  <c r="Q308" i="9"/>
  <c r="Q307" i="9"/>
  <c r="Q306" i="9"/>
  <c r="Q305" i="9"/>
  <c r="Q304" i="9"/>
  <c r="Q303" i="9"/>
  <c r="Q302" i="9"/>
  <c r="Q301" i="9"/>
  <c r="Q300" i="9"/>
  <c r="Q299" i="9"/>
  <c r="Q298" i="9"/>
  <c r="Q297" i="9"/>
  <c r="Q296" i="9"/>
  <c r="Q295" i="9"/>
  <c r="Q294" i="9"/>
  <c r="Q293" i="9"/>
  <c r="Q292" i="9"/>
  <c r="Q291" i="9"/>
  <c r="Q290" i="9"/>
  <c r="Q289" i="9"/>
  <c r="Q288" i="9"/>
  <c r="Q287" i="9"/>
  <c r="Q286" i="9"/>
  <c r="Q285" i="9"/>
  <c r="Q284" i="9"/>
  <c r="Q283" i="9"/>
  <c r="Q282" i="9"/>
  <c r="Q281" i="9"/>
  <c r="Q280" i="9"/>
  <c r="Q279" i="9"/>
  <c r="Q278" i="9"/>
  <c r="Q277" i="9"/>
  <c r="Q276" i="9"/>
  <c r="Q275" i="9"/>
  <c r="Q274" i="9"/>
  <c r="Q273" i="9"/>
  <c r="Q272" i="9"/>
  <c r="Q271" i="9"/>
  <c r="Q270" i="9"/>
  <c r="Q269" i="9"/>
  <c r="Q268" i="9"/>
  <c r="Q267" i="9"/>
  <c r="Q266" i="9"/>
  <c r="Q265" i="9"/>
  <c r="Q264" i="9"/>
  <c r="Q263" i="9"/>
  <c r="Q262" i="9"/>
  <c r="Q261" i="9"/>
  <c r="Q260" i="9"/>
  <c r="Q259" i="9"/>
  <c r="Q258" i="9"/>
  <c r="Q257" i="9"/>
  <c r="Q256" i="9"/>
  <c r="Q255" i="9"/>
  <c r="Q254" i="9"/>
  <c r="Q253" i="9"/>
  <c r="Q252" i="9"/>
  <c r="Q251" i="9"/>
  <c r="Q250" i="9"/>
  <c r="Q249" i="9"/>
  <c r="Q248" i="9"/>
  <c r="Q247" i="9"/>
  <c r="Q246" i="9"/>
  <c r="Q245" i="9"/>
  <c r="Q244" i="9"/>
  <c r="Q243" i="9"/>
  <c r="Q242" i="9"/>
  <c r="Q241" i="9"/>
  <c r="Q240" i="9"/>
  <c r="Q239" i="9"/>
  <c r="Q238" i="9"/>
  <c r="Q237" i="9"/>
  <c r="Q236" i="9"/>
  <c r="Q235" i="9"/>
  <c r="Q234" i="9"/>
  <c r="Q233" i="9"/>
  <c r="Q232" i="9"/>
  <c r="Q231" i="9"/>
  <c r="Q230" i="9"/>
  <c r="Q229" i="9"/>
  <c r="Q228" i="9"/>
  <c r="Q227" i="9"/>
  <c r="Q226" i="9"/>
  <c r="Q225" i="9"/>
  <c r="Q224" i="9"/>
  <c r="Q223" i="9"/>
  <c r="Q222" i="9"/>
  <c r="Q221" i="9"/>
  <c r="Q220" i="9"/>
  <c r="Q219" i="9"/>
  <c r="Q218" i="9"/>
  <c r="Q217" i="9"/>
  <c r="Q216" i="9"/>
  <c r="Q215" i="9"/>
  <c r="Q214" i="9"/>
  <c r="Q213" i="9"/>
  <c r="Q212" i="9"/>
  <c r="Q211" i="9"/>
  <c r="Q210" i="9"/>
  <c r="Q209" i="9"/>
  <c r="Q208" i="9"/>
  <c r="Q207" i="9"/>
  <c r="Q206" i="9"/>
  <c r="Q205" i="9"/>
  <c r="Q204" i="9"/>
  <c r="Q203" i="9"/>
  <c r="Q202" i="9"/>
  <c r="Q201" i="9"/>
  <c r="Q200" i="9"/>
  <c r="Q199" i="9"/>
  <c r="Q198" i="9"/>
  <c r="Q197" i="9"/>
  <c r="Q196" i="9"/>
  <c r="Q195" i="9"/>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Q14" i="9"/>
  <c r="Q13" i="9"/>
  <c r="Q12" i="9"/>
  <c r="Q11" i="9"/>
  <c r="Q10" i="9"/>
  <c r="Q9" i="9"/>
  <c r="Q7" i="9"/>
  <c r="Q6" i="9"/>
  <c r="Q5" i="9"/>
  <c r="F35" i="8"/>
  <c r="G16" i="8"/>
  <c r="D18" i="10" s="1"/>
  <c r="G18" i="8" l="1"/>
  <c r="D24" i="8"/>
  <c r="Q8" i="9"/>
  <c r="D25" i="8"/>
  <c r="G24" i="8"/>
  <c r="G25" i="8"/>
  <c r="G29" i="8" l="1"/>
  <c r="E48" i="8"/>
  <c r="E45" i="8"/>
  <c r="U994" i="11" l="1"/>
  <c r="U986" i="11"/>
  <c r="U978" i="11"/>
  <c r="U970" i="11"/>
  <c r="U962" i="11"/>
  <c r="U954" i="11"/>
  <c r="U946" i="11"/>
  <c r="U938" i="11"/>
  <c r="U930" i="11"/>
  <c r="U922" i="11"/>
  <c r="U914" i="11"/>
  <c r="U906" i="11"/>
  <c r="U898" i="11"/>
  <c r="U890" i="11"/>
  <c r="U882" i="11"/>
  <c r="U874" i="11"/>
  <c r="U866" i="11"/>
  <c r="U858" i="11"/>
  <c r="U850" i="11"/>
  <c r="U842" i="11"/>
  <c r="U834" i="11"/>
  <c r="U826" i="11"/>
  <c r="U818" i="11"/>
  <c r="U810" i="11"/>
  <c r="U802" i="11"/>
  <c r="U794" i="11"/>
  <c r="U786" i="11"/>
  <c r="U778" i="11"/>
  <c r="U770" i="11"/>
  <c r="U762" i="11"/>
  <c r="U754" i="11"/>
  <c r="U998" i="11"/>
  <c r="U990" i="11"/>
  <c r="U982" i="11"/>
  <c r="U974" i="11"/>
  <c r="U966" i="11"/>
  <c r="U958" i="11"/>
  <c r="U950" i="11"/>
  <c r="U942" i="11"/>
  <c r="U934" i="11"/>
  <c r="U926" i="11"/>
  <c r="U918" i="11"/>
  <c r="U910" i="11"/>
  <c r="U902" i="11"/>
  <c r="U894" i="11"/>
  <c r="U886" i="11"/>
  <c r="U878" i="11"/>
  <c r="U870" i="11"/>
  <c r="U862" i="11"/>
  <c r="U854" i="11"/>
  <c r="U846" i="11"/>
  <c r="U838" i="11"/>
  <c r="U830" i="11"/>
  <c r="U822" i="11"/>
  <c r="U814" i="11"/>
  <c r="U806" i="11"/>
  <c r="U798" i="11"/>
  <c r="U790" i="11"/>
  <c r="U782" i="11"/>
  <c r="U774" i="11"/>
  <c r="U766" i="11"/>
  <c r="U758" i="11"/>
  <c r="U997" i="11"/>
  <c r="U989" i="11"/>
  <c r="U981" i="11"/>
  <c r="U973" i="11"/>
  <c r="U965" i="11"/>
  <c r="U957" i="11"/>
  <c r="U949" i="11"/>
  <c r="U941" i="11"/>
  <c r="U933" i="11"/>
  <c r="U925" i="11"/>
  <c r="U917" i="11"/>
  <c r="U909" i="11"/>
  <c r="U901" i="11"/>
  <c r="U893" i="11"/>
  <c r="U885" i="11"/>
  <c r="U877" i="11"/>
  <c r="U869" i="11"/>
  <c r="U861" i="11"/>
  <c r="U853" i="11"/>
  <c r="U845" i="11"/>
  <c r="U837" i="11"/>
  <c r="U829" i="11"/>
  <c r="U821" i="11"/>
  <c r="U813" i="11"/>
  <c r="U805" i="11"/>
  <c r="U797" i="11"/>
  <c r="U789" i="11"/>
  <c r="U781" i="11"/>
  <c r="U773" i="11"/>
  <c r="U765" i="11"/>
  <c r="U757" i="11"/>
  <c r="U749" i="11"/>
  <c r="U741" i="11"/>
  <c r="U995" i="11"/>
  <c r="U987" i="11"/>
  <c r="U979" i="11"/>
  <c r="U971" i="11"/>
  <c r="U963" i="11"/>
  <c r="U955" i="11"/>
  <c r="U947" i="11"/>
  <c r="U939" i="11"/>
  <c r="U931" i="11"/>
  <c r="U923" i="11"/>
  <c r="U915" i="11"/>
  <c r="U907" i="11"/>
  <c r="U899" i="11"/>
  <c r="U891" i="11"/>
  <c r="U883" i="11"/>
  <c r="U875" i="11"/>
  <c r="U867" i="11"/>
  <c r="U859" i="11"/>
  <c r="U851" i="11"/>
  <c r="U843" i="11"/>
  <c r="U835" i="11"/>
  <c r="U827" i="11"/>
  <c r="U819" i="11"/>
  <c r="U811" i="11"/>
  <c r="U803" i="11"/>
  <c r="U795" i="11"/>
  <c r="U787" i="11"/>
  <c r="U779" i="11"/>
  <c r="U771" i="11"/>
  <c r="U763" i="11"/>
  <c r="U755" i="11"/>
  <c r="U747" i="11"/>
  <c r="U739" i="11"/>
  <c r="U992" i="11"/>
  <c r="U976" i="11"/>
  <c r="U960" i="11"/>
  <c r="U944" i="11"/>
  <c r="U928" i="11"/>
  <c r="U912" i="11"/>
  <c r="U896" i="11"/>
  <c r="U880" i="11"/>
  <c r="U864" i="11"/>
  <c r="U848" i="11"/>
  <c r="U832" i="11"/>
  <c r="U816" i="11"/>
  <c r="U800" i="11"/>
  <c r="U784" i="11"/>
  <c r="U768" i="11"/>
  <c r="U752" i="11"/>
  <c r="U742" i="11"/>
  <c r="U732" i="11"/>
  <c r="U724" i="11"/>
  <c r="U716" i="11"/>
  <c r="U708" i="11"/>
  <c r="U700" i="11"/>
  <c r="U692" i="11"/>
  <c r="U684" i="11"/>
  <c r="U676" i="11"/>
  <c r="U668" i="11"/>
  <c r="U660" i="11"/>
  <c r="U652" i="11"/>
  <c r="U644" i="11"/>
  <c r="U636" i="11"/>
  <c r="U628" i="11"/>
  <c r="U620" i="11"/>
  <c r="U612" i="11"/>
  <c r="U604" i="11"/>
  <c r="U596" i="11"/>
  <c r="U588" i="11"/>
  <c r="U580" i="11"/>
  <c r="U572" i="11"/>
  <c r="U564" i="11"/>
  <c r="U556" i="11"/>
  <c r="U548" i="11"/>
  <c r="U540" i="11"/>
  <c r="U532" i="11"/>
  <c r="U524" i="11"/>
  <c r="U516" i="11"/>
  <c r="U508" i="11"/>
  <c r="U500" i="11"/>
  <c r="U492" i="11"/>
  <c r="U484" i="11"/>
  <c r="U476" i="11"/>
  <c r="U468" i="11"/>
  <c r="U460" i="11"/>
  <c r="U452" i="11"/>
  <c r="U444" i="11"/>
  <c r="U436" i="11"/>
  <c r="U428" i="11"/>
  <c r="U420" i="11"/>
  <c r="U412" i="11"/>
  <c r="U404" i="11"/>
  <c r="U396" i="11"/>
  <c r="U388" i="11"/>
  <c r="U380" i="11"/>
  <c r="U372" i="11"/>
  <c r="U364" i="11"/>
  <c r="U356" i="11"/>
  <c r="U348" i="11"/>
  <c r="U340" i="11"/>
  <c r="U332" i="11"/>
  <c r="U324" i="11"/>
  <c r="U316" i="11"/>
  <c r="U308" i="11"/>
  <c r="U300" i="11"/>
  <c r="U292" i="11"/>
  <c r="U284" i="11"/>
  <c r="U276" i="11"/>
  <c r="U268" i="11"/>
  <c r="U260" i="11"/>
  <c r="U252" i="11"/>
  <c r="U244" i="11"/>
  <c r="U1000" i="11"/>
  <c r="U984" i="11"/>
  <c r="U968" i="11"/>
  <c r="U952" i="11"/>
  <c r="U936" i="11"/>
  <c r="U920" i="11"/>
  <c r="U904" i="11"/>
  <c r="U888" i="11"/>
  <c r="U872" i="11"/>
  <c r="U856" i="11"/>
  <c r="U840" i="11"/>
  <c r="U824" i="11"/>
  <c r="U808" i="11"/>
  <c r="U792" i="11"/>
  <c r="U776" i="11"/>
  <c r="U760" i="11"/>
  <c r="U746" i="11"/>
  <c r="U736" i="11"/>
  <c r="U728" i="11"/>
  <c r="U720" i="11"/>
  <c r="U712" i="11"/>
  <c r="U704" i="11"/>
  <c r="U696" i="11"/>
  <c r="U688" i="11"/>
  <c r="U680" i="11"/>
  <c r="U672" i="11"/>
  <c r="U664" i="11"/>
  <c r="U656" i="11"/>
  <c r="U648" i="11"/>
  <c r="U640" i="11"/>
  <c r="U632" i="11"/>
  <c r="U624" i="11"/>
  <c r="U616" i="11"/>
  <c r="U608" i="11"/>
  <c r="U600" i="11"/>
  <c r="U592" i="11"/>
  <c r="U584" i="11"/>
  <c r="U576" i="11"/>
  <c r="U568" i="11"/>
  <c r="U560" i="11"/>
  <c r="U552" i="11"/>
  <c r="U544" i="11"/>
  <c r="U536" i="11"/>
  <c r="U528" i="11"/>
  <c r="U520" i="11"/>
  <c r="U512" i="11"/>
  <c r="U504" i="11"/>
  <c r="U496" i="11"/>
  <c r="U488" i="11"/>
  <c r="U480" i="11"/>
  <c r="U472" i="11"/>
  <c r="U464" i="11"/>
  <c r="U456" i="11"/>
  <c r="U448" i="11"/>
  <c r="U440" i="11"/>
  <c r="U432" i="11"/>
  <c r="U424" i="11"/>
  <c r="U416" i="11"/>
  <c r="U408" i="11"/>
  <c r="U400" i="11"/>
  <c r="U392" i="11"/>
  <c r="U384" i="11"/>
  <c r="U376" i="11"/>
  <c r="U368" i="11"/>
  <c r="U360" i="11"/>
  <c r="U352" i="11"/>
  <c r="U999" i="11"/>
  <c r="U983" i="11"/>
  <c r="U967" i="11"/>
  <c r="U951" i="11"/>
  <c r="U935" i="11"/>
  <c r="U919" i="11"/>
  <c r="U903" i="11"/>
  <c r="U887" i="11"/>
  <c r="U871" i="11"/>
  <c r="U855" i="11"/>
  <c r="U839" i="11"/>
  <c r="U823" i="11"/>
  <c r="U807" i="11"/>
  <c r="U791" i="11"/>
  <c r="U775" i="11"/>
  <c r="U759" i="11"/>
  <c r="U745" i="11"/>
  <c r="U735" i="11"/>
  <c r="U727" i="11"/>
  <c r="U719" i="11"/>
  <c r="U711" i="11"/>
  <c r="U703" i="11"/>
  <c r="U695" i="11"/>
  <c r="U687" i="11"/>
  <c r="U679" i="11"/>
  <c r="U671" i="11"/>
  <c r="U663" i="11"/>
  <c r="U655" i="11"/>
  <c r="U647" i="11"/>
  <c r="U639" i="11"/>
  <c r="U631" i="11"/>
  <c r="U623" i="11"/>
  <c r="U615" i="11"/>
  <c r="U607" i="11"/>
  <c r="U599" i="11"/>
  <c r="U591" i="11"/>
  <c r="U583" i="11"/>
  <c r="U575" i="11"/>
  <c r="U567" i="11"/>
  <c r="U559" i="11"/>
  <c r="U551" i="11"/>
  <c r="U543" i="11"/>
  <c r="U535" i="11"/>
  <c r="U527" i="11"/>
  <c r="U519" i="11"/>
  <c r="U511" i="11"/>
  <c r="U503" i="11"/>
  <c r="U495" i="11"/>
  <c r="U487" i="11"/>
  <c r="U479" i="11"/>
  <c r="U471" i="11"/>
  <c r="U463" i="11"/>
  <c r="U455" i="11"/>
  <c r="U447" i="11"/>
  <c r="U439" i="11"/>
  <c r="U431" i="11"/>
  <c r="U423" i="11"/>
  <c r="U415" i="11"/>
  <c r="U407" i="11"/>
  <c r="U399" i="11"/>
  <c r="U391" i="11"/>
  <c r="U383" i="11"/>
  <c r="U375" i="11"/>
  <c r="U367" i="11"/>
  <c r="U359" i="11"/>
  <c r="U351" i="11"/>
  <c r="U343" i="11"/>
  <c r="U335" i="11"/>
  <c r="U327" i="11"/>
  <c r="U319" i="11"/>
  <c r="U311" i="11"/>
  <c r="U303" i="11"/>
  <c r="U295" i="11"/>
  <c r="U287" i="11"/>
  <c r="U279" i="11"/>
  <c r="U271" i="11"/>
  <c r="U263" i="11"/>
  <c r="U255" i="11"/>
  <c r="U247" i="11"/>
  <c r="U993" i="11"/>
  <c r="U977" i="11"/>
  <c r="U961" i="11"/>
  <c r="U945" i="11"/>
  <c r="U929" i="11"/>
  <c r="U913" i="11"/>
  <c r="U897" i="11"/>
  <c r="U881" i="11"/>
  <c r="U865" i="11"/>
  <c r="U849" i="11"/>
  <c r="U833" i="11"/>
  <c r="U817" i="11"/>
  <c r="U801" i="11"/>
  <c r="U785" i="11"/>
  <c r="U769" i="11"/>
  <c r="U753" i="11"/>
  <c r="U743" i="11"/>
  <c r="U733" i="11"/>
  <c r="U725" i="11"/>
  <c r="U717" i="11"/>
  <c r="U709" i="11"/>
  <c r="U701" i="11"/>
  <c r="U693" i="11"/>
  <c r="U685" i="11"/>
  <c r="U677" i="11"/>
  <c r="U669" i="11"/>
  <c r="U661" i="11"/>
  <c r="U653" i="11"/>
  <c r="U645" i="11"/>
  <c r="U637" i="11"/>
  <c r="U629" i="11"/>
  <c r="U621" i="11"/>
  <c r="U613" i="11"/>
  <c r="U605" i="11"/>
  <c r="U597" i="11"/>
  <c r="U589" i="11"/>
  <c r="U581" i="11"/>
  <c r="U573" i="11"/>
  <c r="U565" i="11"/>
  <c r="U557" i="11"/>
  <c r="U549" i="11"/>
  <c r="U541" i="11"/>
  <c r="U533" i="11"/>
  <c r="U525" i="11"/>
  <c r="U517" i="11"/>
  <c r="U509" i="11"/>
  <c r="U501" i="11"/>
  <c r="U493" i="11"/>
  <c r="U485" i="11"/>
  <c r="U477" i="11"/>
  <c r="U469" i="11"/>
  <c r="U461" i="11"/>
  <c r="U453" i="11"/>
  <c r="U445" i="11"/>
  <c r="U437" i="11"/>
  <c r="U429" i="11"/>
  <c r="U421" i="11"/>
  <c r="U413" i="11"/>
  <c r="U405" i="11"/>
  <c r="U397" i="11"/>
  <c r="U389" i="11"/>
  <c r="U381" i="11"/>
  <c r="U373" i="11"/>
  <c r="U365" i="11"/>
  <c r="U357" i="11"/>
  <c r="U349" i="11"/>
  <c r="U991" i="11"/>
  <c r="U959" i="11"/>
  <c r="U927" i="11"/>
  <c r="U895" i="11"/>
  <c r="U863" i="11"/>
  <c r="U831" i="11"/>
  <c r="U799" i="11"/>
  <c r="U767" i="11"/>
  <c r="U740" i="11"/>
  <c r="U723" i="11"/>
  <c r="U707" i="11"/>
  <c r="U691" i="11"/>
  <c r="U675" i="11"/>
  <c r="U659" i="11"/>
  <c r="U643" i="11"/>
  <c r="U627" i="11"/>
  <c r="U611" i="11"/>
  <c r="U595" i="11"/>
  <c r="U579" i="11"/>
  <c r="U563" i="11"/>
  <c r="U547" i="11"/>
  <c r="U531" i="11"/>
  <c r="U515" i="11"/>
  <c r="U499" i="11"/>
  <c r="U483" i="11"/>
  <c r="U467" i="11"/>
  <c r="U451" i="11"/>
  <c r="U435" i="11"/>
  <c r="U419" i="11"/>
  <c r="U403" i="11"/>
  <c r="U387" i="11"/>
  <c r="U371" i="11"/>
  <c r="U355" i="11"/>
  <c r="U342" i="11"/>
  <c r="U331" i="11"/>
  <c r="U321" i="11"/>
  <c r="U310" i="11"/>
  <c r="U299" i="11"/>
  <c r="U289" i="11"/>
  <c r="U278" i="11"/>
  <c r="U267" i="11"/>
  <c r="U257" i="11"/>
  <c r="U246" i="11"/>
  <c r="U237" i="11"/>
  <c r="U229" i="11"/>
  <c r="U221" i="11"/>
  <c r="U213" i="11"/>
  <c r="U205" i="11"/>
  <c r="U197" i="11"/>
  <c r="U189" i="11"/>
  <c r="U181" i="11"/>
  <c r="U173" i="11"/>
  <c r="U165" i="11"/>
  <c r="U157" i="11"/>
  <c r="U149" i="11"/>
  <c r="U141" i="11"/>
  <c r="U133" i="11"/>
  <c r="U125" i="11"/>
  <c r="U117" i="11"/>
  <c r="U109" i="11"/>
  <c r="U101" i="11"/>
  <c r="U93" i="11"/>
  <c r="U85" i="11"/>
  <c r="U77" i="11"/>
  <c r="U69" i="11"/>
  <c r="U61" i="11"/>
  <c r="U53" i="11"/>
  <c r="U45" i="11"/>
  <c r="U37" i="11"/>
  <c r="U29" i="11"/>
  <c r="U21" i="11"/>
  <c r="U13" i="11"/>
  <c r="U5" i="11"/>
  <c r="U988" i="11"/>
  <c r="U956" i="11"/>
  <c r="U924" i="11"/>
  <c r="U892" i="11"/>
  <c r="U860" i="11"/>
  <c r="U828" i="11"/>
  <c r="U796" i="11"/>
  <c r="U764" i="11"/>
  <c r="U738" i="11"/>
  <c r="U722" i="11"/>
  <c r="U706" i="11"/>
  <c r="U690" i="11"/>
  <c r="U674" i="11"/>
  <c r="U658" i="11"/>
  <c r="U642" i="11"/>
  <c r="U626" i="11"/>
  <c r="U610" i="11"/>
  <c r="U594" i="11"/>
  <c r="U578" i="11"/>
  <c r="U562" i="11"/>
  <c r="U546" i="11"/>
  <c r="U530" i="11"/>
  <c r="U514" i="11"/>
  <c r="U498" i="11"/>
  <c r="U482" i="11"/>
  <c r="U466" i="11"/>
  <c r="U450" i="11"/>
  <c r="U434" i="11"/>
  <c r="U418" i="11"/>
  <c r="U402" i="11"/>
  <c r="U386" i="11"/>
  <c r="U370" i="11"/>
  <c r="U354" i="11"/>
  <c r="U341" i="11"/>
  <c r="U330" i="11"/>
  <c r="U320" i="11"/>
  <c r="U309" i="11"/>
  <c r="U298" i="11"/>
  <c r="U288" i="11"/>
  <c r="U277" i="11"/>
  <c r="U266" i="11"/>
  <c r="U256" i="11"/>
  <c r="U245" i="11"/>
  <c r="U236" i="11"/>
  <c r="U228" i="11"/>
  <c r="U220" i="11"/>
  <c r="U212" i="11"/>
  <c r="U204" i="11"/>
  <c r="U196" i="11"/>
  <c r="U188" i="11"/>
  <c r="U180" i="11"/>
  <c r="U172" i="11"/>
  <c r="U164" i="11"/>
  <c r="U156" i="11"/>
  <c r="U148" i="11"/>
  <c r="U140" i="11"/>
  <c r="U132" i="11"/>
  <c r="U124" i="11"/>
  <c r="U116" i="11"/>
  <c r="U108" i="11"/>
  <c r="U100" i="11"/>
  <c r="U92" i="11"/>
  <c r="U84" i="11"/>
  <c r="U76" i="11"/>
  <c r="U68" i="11"/>
  <c r="U60" i="11"/>
  <c r="U52" i="11"/>
  <c r="U44" i="11"/>
  <c r="U36" i="11"/>
  <c r="U28" i="11"/>
  <c r="U20" i="11"/>
  <c r="U12" i="11"/>
  <c r="U4" i="11"/>
  <c r="U985" i="11"/>
  <c r="U953" i="11"/>
  <c r="U921" i="11"/>
  <c r="U889" i="11"/>
  <c r="U857" i="11"/>
  <c r="U825" i="11"/>
  <c r="U793" i="11"/>
  <c r="U761" i="11"/>
  <c r="U737" i="11"/>
  <c r="U721" i="11"/>
  <c r="U705" i="11"/>
  <c r="U689" i="11"/>
  <c r="U673" i="11"/>
  <c r="U657" i="11"/>
  <c r="U641" i="11"/>
  <c r="U625" i="11"/>
  <c r="U609" i="11"/>
  <c r="U593" i="11"/>
  <c r="U577" i="11"/>
  <c r="U561" i="11"/>
  <c r="U545" i="11"/>
  <c r="U529" i="11"/>
  <c r="U513" i="11"/>
  <c r="U497" i="11"/>
  <c r="U481" i="11"/>
  <c r="U465" i="11"/>
  <c r="U449" i="11"/>
  <c r="U433" i="11"/>
  <c r="U417" i="11"/>
  <c r="U401" i="11"/>
  <c r="U385" i="11"/>
  <c r="U369" i="11"/>
  <c r="U353" i="11"/>
  <c r="U339" i="11"/>
  <c r="U329" i="11"/>
  <c r="U318" i="11"/>
  <c r="U307" i="11"/>
  <c r="U297" i="11"/>
  <c r="U286" i="11"/>
  <c r="U275" i="11"/>
  <c r="U265" i="11"/>
  <c r="U254" i="11"/>
  <c r="U243" i="11"/>
  <c r="U235" i="11"/>
  <c r="U227" i="11"/>
  <c r="U219" i="11"/>
  <c r="U211" i="11"/>
  <c r="U203" i="11"/>
  <c r="U195" i="11"/>
  <c r="U187" i="11"/>
  <c r="U179" i="11"/>
  <c r="U171" i="11"/>
  <c r="U163" i="11"/>
  <c r="U155" i="11"/>
  <c r="U147" i="11"/>
  <c r="U139" i="11"/>
  <c r="U131" i="11"/>
  <c r="U123" i="11"/>
  <c r="U115" i="11"/>
  <c r="U107" i="11"/>
  <c r="U99" i="11"/>
  <c r="U91" i="11"/>
  <c r="U83" i="11"/>
  <c r="U75" i="11"/>
  <c r="U67" i="11"/>
  <c r="U59" i="11"/>
  <c r="U51" i="11"/>
  <c r="U43" i="11"/>
  <c r="U35" i="11"/>
  <c r="U27" i="11"/>
  <c r="U19" i="11"/>
  <c r="U11" i="11"/>
  <c r="U3" i="11"/>
  <c r="U980" i="11"/>
  <c r="U948" i="11"/>
  <c r="U916" i="11"/>
  <c r="U884" i="11"/>
  <c r="U852" i="11"/>
  <c r="U820" i="11"/>
  <c r="U788" i="11"/>
  <c r="U756" i="11"/>
  <c r="U734" i="11"/>
  <c r="U718" i="11"/>
  <c r="U702" i="11"/>
  <c r="U686" i="11"/>
  <c r="U670" i="11"/>
  <c r="U654" i="11"/>
  <c r="U638" i="11"/>
  <c r="U622" i="11"/>
  <c r="U606" i="11"/>
  <c r="U590" i="11"/>
  <c r="U574" i="11"/>
  <c r="U558" i="11"/>
  <c r="U542" i="11"/>
  <c r="U526" i="11"/>
  <c r="U510" i="11"/>
  <c r="U494" i="11"/>
  <c r="U478" i="11"/>
  <c r="U462" i="11"/>
  <c r="U446" i="11"/>
  <c r="U430" i="11"/>
  <c r="U414" i="11"/>
  <c r="U398" i="11"/>
  <c r="U382" i="11"/>
  <c r="U366" i="11"/>
  <c r="U350" i="11"/>
  <c r="U338" i="11"/>
  <c r="U328" i="11"/>
  <c r="U317" i="11"/>
  <c r="U306" i="11"/>
  <c r="U296" i="11"/>
  <c r="U285" i="11"/>
  <c r="U274" i="11"/>
  <c r="U264" i="11"/>
  <c r="U253" i="11"/>
  <c r="U242" i="11"/>
  <c r="U234" i="11"/>
  <c r="U226" i="11"/>
  <c r="U218" i="11"/>
  <c r="U210" i="11"/>
  <c r="U202" i="11"/>
  <c r="U194" i="11"/>
  <c r="U186" i="11"/>
  <c r="U178" i="11"/>
  <c r="U170" i="11"/>
  <c r="U162" i="11"/>
  <c r="U154" i="11"/>
  <c r="U146" i="11"/>
  <c r="U138" i="11"/>
  <c r="U130" i="11"/>
  <c r="U122" i="11"/>
  <c r="U114" i="11"/>
  <c r="U106" i="11"/>
  <c r="U98" i="11"/>
  <c r="U90" i="11"/>
  <c r="U82" i="11"/>
  <c r="U74" i="11"/>
  <c r="U66" i="11"/>
  <c r="U58" i="11"/>
  <c r="U50" i="11"/>
  <c r="U42" i="11"/>
  <c r="U34" i="11"/>
  <c r="U26" i="11"/>
  <c r="U18" i="11"/>
  <c r="U10" i="11"/>
  <c r="U2" i="11"/>
  <c r="U975" i="11"/>
  <c r="U943" i="11"/>
  <c r="U911" i="11"/>
  <c r="U879" i="11"/>
  <c r="U847" i="11"/>
  <c r="U815" i="11"/>
  <c r="U783" i="11"/>
  <c r="U751" i="11"/>
  <c r="U731" i="11"/>
  <c r="U715" i="11"/>
  <c r="U699" i="11"/>
  <c r="U683" i="11"/>
  <c r="U667" i="11"/>
  <c r="U651" i="11"/>
  <c r="U635" i="11"/>
  <c r="U619" i="11"/>
  <c r="U603" i="11"/>
  <c r="U587" i="11"/>
  <c r="U571" i="11"/>
  <c r="U555" i="11"/>
  <c r="U539" i="11"/>
  <c r="U523" i="11"/>
  <c r="U507" i="11"/>
  <c r="U491" i="11"/>
  <c r="U475" i="11"/>
  <c r="U459" i="11"/>
  <c r="U443" i="11"/>
  <c r="U427" i="11"/>
  <c r="U411" i="11"/>
  <c r="U395" i="11"/>
  <c r="U379" i="11"/>
  <c r="U363" i="11"/>
  <c r="U347" i="11"/>
  <c r="U337" i="11"/>
  <c r="U326" i="11"/>
  <c r="U315" i="11"/>
  <c r="U305" i="11"/>
  <c r="U294" i="11"/>
  <c r="U283" i="11"/>
  <c r="U273" i="11"/>
  <c r="U262" i="11"/>
  <c r="U251" i="11"/>
  <c r="U241" i="11"/>
  <c r="U233" i="11"/>
  <c r="U225" i="11"/>
  <c r="U217" i="11"/>
  <c r="U209" i="11"/>
  <c r="U201" i="11"/>
  <c r="U193" i="11"/>
  <c r="U185" i="11"/>
  <c r="U177" i="11"/>
  <c r="U169" i="11"/>
  <c r="U161" i="11"/>
  <c r="U153" i="11"/>
  <c r="U145" i="11"/>
  <c r="U137" i="11"/>
  <c r="U129" i="11"/>
  <c r="U121" i="11"/>
  <c r="U113" i="11"/>
  <c r="U105" i="11"/>
  <c r="U97" i="11"/>
  <c r="U89" i="11"/>
  <c r="U81" i="11"/>
  <c r="U73" i="11"/>
  <c r="U65" i="11"/>
  <c r="U57" i="11"/>
  <c r="U49" i="11"/>
  <c r="U41" i="11"/>
  <c r="U33" i="11"/>
  <c r="U25" i="11"/>
  <c r="U17" i="11"/>
  <c r="U9" i="11"/>
  <c r="U972" i="11"/>
  <c r="U940" i="11"/>
  <c r="U908" i="11"/>
  <c r="U876" i="11"/>
  <c r="U844" i="11"/>
  <c r="U812" i="11"/>
  <c r="U780" i="11"/>
  <c r="U750" i="11"/>
  <c r="U730" i="11"/>
  <c r="U714" i="11"/>
  <c r="U698" i="11"/>
  <c r="U682" i="11"/>
  <c r="U666" i="11"/>
  <c r="U650" i="11"/>
  <c r="U634" i="11"/>
  <c r="U618" i="11"/>
  <c r="U602" i="11"/>
  <c r="U586" i="11"/>
  <c r="U570" i="11"/>
  <c r="U554" i="11"/>
  <c r="U538" i="11"/>
  <c r="U522" i="11"/>
  <c r="U506" i="11"/>
  <c r="U490" i="11"/>
  <c r="U474" i="11"/>
  <c r="U458" i="11"/>
  <c r="U442" i="11"/>
  <c r="U426" i="11"/>
  <c r="U410" i="11"/>
  <c r="U394" i="11"/>
  <c r="U378" i="11"/>
  <c r="U362" i="11"/>
  <c r="U346" i="11"/>
  <c r="U336" i="11"/>
  <c r="U325" i="11"/>
  <c r="U314" i="11"/>
  <c r="U304" i="11"/>
  <c r="U293" i="11"/>
  <c r="U282" i="11"/>
  <c r="U272" i="11"/>
  <c r="U261" i="11"/>
  <c r="U250" i="11"/>
  <c r="U240" i="11"/>
  <c r="U232" i="11"/>
  <c r="U224" i="11"/>
  <c r="U216" i="11"/>
  <c r="U208" i="11"/>
  <c r="U200" i="11"/>
  <c r="U192" i="11"/>
  <c r="U184" i="11"/>
  <c r="U176" i="11"/>
  <c r="U168" i="11"/>
  <c r="U160" i="11"/>
  <c r="U152" i="11"/>
  <c r="U144" i="11"/>
  <c r="U136" i="11"/>
  <c r="U128" i="11"/>
  <c r="U120" i="11"/>
  <c r="U112" i="11"/>
  <c r="U104" i="11"/>
  <c r="U96" i="11"/>
  <c r="U88" i="11"/>
  <c r="U80" i="11"/>
  <c r="U72" i="11"/>
  <c r="U64" i="11"/>
  <c r="U56" i="11"/>
  <c r="U48" i="11"/>
  <c r="U40" i="11"/>
  <c r="U32" i="11"/>
  <c r="U24" i="11"/>
  <c r="U16" i="11"/>
  <c r="U8" i="11"/>
  <c r="U1001" i="11"/>
  <c r="U969" i="11"/>
  <c r="U937" i="11"/>
  <c r="U905" i="11"/>
  <c r="U873" i="11"/>
  <c r="U841" i="11"/>
  <c r="U809" i="11"/>
  <c r="U777" i="11"/>
  <c r="U748" i="11"/>
  <c r="U729" i="11"/>
  <c r="U713" i="11"/>
  <c r="U697" i="11"/>
  <c r="U681" i="11"/>
  <c r="U665" i="11"/>
  <c r="U649" i="11"/>
  <c r="U633" i="11"/>
  <c r="U617" i="11"/>
  <c r="U601" i="11"/>
  <c r="U585" i="11"/>
  <c r="U569" i="11"/>
  <c r="U553" i="11"/>
  <c r="U537" i="11"/>
  <c r="U521" i="11"/>
  <c r="U505" i="11"/>
  <c r="U489" i="11"/>
  <c r="U473" i="11"/>
  <c r="U457" i="11"/>
  <c r="U441" i="11"/>
  <c r="U425" i="11"/>
  <c r="U409" i="11"/>
  <c r="U393" i="11"/>
  <c r="U377" i="11"/>
  <c r="U361" i="11"/>
  <c r="U345" i="11"/>
  <c r="U334" i="11"/>
  <c r="U323" i="11"/>
  <c r="U313" i="11"/>
  <c r="U302" i="11"/>
  <c r="U291" i="11"/>
  <c r="U281" i="11"/>
  <c r="U270" i="11"/>
  <c r="U259" i="11"/>
  <c r="U249" i="11"/>
  <c r="U239" i="11"/>
  <c r="U231" i="11"/>
  <c r="U223" i="11"/>
  <c r="U215" i="11"/>
  <c r="U207" i="11"/>
  <c r="U199" i="11"/>
  <c r="U191" i="11"/>
  <c r="U183" i="11"/>
  <c r="U175" i="11"/>
  <c r="U167" i="11"/>
  <c r="U159" i="11"/>
  <c r="U151" i="11"/>
  <c r="U143" i="11"/>
  <c r="U135" i="11"/>
  <c r="U127" i="11"/>
  <c r="U119" i="11"/>
  <c r="U111" i="11"/>
  <c r="U103" i="11"/>
  <c r="U95" i="11"/>
  <c r="U87" i="11"/>
  <c r="U79" i="11"/>
  <c r="U71" i="11"/>
  <c r="U63" i="11"/>
  <c r="U55" i="11"/>
  <c r="U47" i="11"/>
  <c r="U39" i="11"/>
  <c r="U31" i="11"/>
  <c r="U23" i="11"/>
  <c r="U15" i="11"/>
  <c r="U7" i="11"/>
  <c r="U996" i="11"/>
  <c r="U964" i="11"/>
  <c r="U932" i="11"/>
  <c r="U900" i="11"/>
  <c r="U868" i="11"/>
  <c r="U836" i="11"/>
  <c r="U804" i="11"/>
  <c r="U772" i="11"/>
  <c r="U744" i="11"/>
  <c r="U726" i="11"/>
  <c r="U710" i="11"/>
  <c r="U694" i="11"/>
  <c r="U678" i="11"/>
  <c r="U662" i="11"/>
  <c r="U646" i="11"/>
  <c r="U630" i="11"/>
  <c r="U614" i="11"/>
  <c r="U598" i="11"/>
  <c r="U582" i="11"/>
  <c r="U566" i="11"/>
  <c r="U550" i="11"/>
  <c r="U534" i="11"/>
  <c r="U518" i="11"/>
  <c r="U502" i="11"/>
  <c r="U486" i="11"/>
  <c r="U470" i="11"/>
  <c r="U454" i="11"/>
  <c r="U438" i="11"/>
  <c r="U422" i="11"/>
  <c r="U406" i="11"/>
  <c r="U390" i="11"/>
  <c r="U374" i="11"/>
  <c r="U358" i="11"/>
  <c r="U344" i="11"/>
  <c r="U333" i="11"/>
  <c r="U322" i="11"/>
  <c r="U312" i="11"/>
  <c r="U301" i="11"/>
  <c r="U290" i="11"/>
  <c r="U280" i="11"/>
  <c r="U269" i="11"/>
  <c r="U258" i="11"/>
  <c r="U248" i="11"/>
  <c r="U238" i="11"/>
  <c r="U230" i="11"/>
  <c r="U222" i="11"/>
  <c r="U214" i="11"/>
  <c r="U206" i="11"/>
  <c r="U198" i="11"/>
  <c r="U190" i="11"/>
  <c r="U182" i="11"/>
  <c r="U174" i="11"/>
  <c r="U166" i="11"/>
  <c r="U158" i="11"/>
  <c r="U150" i="11"/>
  <c r="U142" i="11"/>
  <c r="U134" i="11"/>
  <c r="U126" i="11"/>
  <c r="U118" i="11"/>
  <c r="U110" i="11"/>
  <c r="U102" i="11"/>
  <c r="U94" i="11"/>
  <c r="U86" i="11"/>
  <c r="U78" i="11"/>
  <c r="U70" i="11"/>
  <c r="U62" i="11"/>
  <c r="U54" i="11"/>
  <c r="U46" i="11"/>
  <c r="U38" i="11"/>
  <c r="U30" i="11"/>
  <c r="U22" i="11"/>
  <c r="U14" i="11"/>
  <c r="U6" i="11"/>
  <c r="G37" i="8"/>
  <c r="E18" i="10"/>
</calcChain>
</file>

<file path=xl/sharedStrings.xml><?xml version="1.0" encoding="utf-8"?>
<sst xmlns="http://schemas.openxmlformats.org/spreadsheetml/2006/main" count="376" uniqueCount="358">
  <si>
    <t>SECTION 1</t>
  </si>
  <si>
    <t>DEVELOPMENT NAME:*</t>
  </si>
  <si>
    <t>Development Address Line 1</t>
  </si>
  <si>
    <t>Development Address Line 2</t>
  </si>
  <si>
    <t>Development Address Line 3</t>
  </si>
  <si>
    <t>Development Address County</t>
  </si>
  <si>
    <t>Development Address Eircode</t>
  </si>
  <si>
    <t xml:space="preserve">*Please note that details relating to only one development can be entered on a Tenancy Data Sheet(TDS). If you need to register properties in more than one development please use a separate Tenancy Data Sheet for each development. </t>
  </si>
  <si>
    <t>Name For Request for Payment (Invoice):</t>
  </si>
  <si>
    <t>Address Line 1 for Request for Payment</t>
  </si>
  <si>
    <t xml:space="preserve">Address Line 2 </t>
  </si>
  <si>
    <t xml:space="preserve">Address Line 3 </t>
  </si>
  <si>
    <t>County</t>
  </si>
  <si>
    <t>Eircode</t>
  </si>
  <si>
    <r>
      <t>Please indicate if you are the landlord, agent and or management company as appropriate.</t>
    </r>
    <r>
      <rPr>
        <i/>
        <sz val="12"/>
        <color theme="1"/>
        <rFont val="Verdana"/>
        <family val="2"/>
      </rPr>
      <t xml:space="preserve"> (Please  use the dropdowns to select all that apply)</t>
    </r>
  </si>
  <si>
    <t>Landlord</t>
  </si>
  <si>
    <t>Agent</t>
  </si>
  <si>
    <t>Management Company</t>
  </si>
  <si>
    <t>Please select…</t>
  </si>
  <si>
    <t>If you are an Agent or mgt company, please provide details of the person who completed the Tenancy Data Sheet</t>
  </si>
  <si>
    <t>Contact Name</t>
  </si>
  <si>
    <t>Email</t>
  </si>
  <si>
    <t>Contact Phone Number</t>
  </si>
  <si>
    <t>I confirm I have the authority to act on behalf of the landlord(s) listed in this TDS and they have full knowledge I am completing tenancy registration(s) on their behalf. Please confirm by selecting the option in the box adjacent.</t>
  </si>
  <si>
    <t>I declare that, to the best of my knowledge and belief, all the information I have provided on this form is correct. Please complete the declaration by selecting the option in the box adjacent.</t>
  </si>
  <si>
    <t>Notice of Rent Setting Landlord Checklist</t>
  </si>
  <si>
    <t>I have read and understand the guidance on setting and reviewing rent at www.rtb.ie and understand the penalties for failure to comply with rent setting rules.</t>
  </si>
  <si>
    <t>I have served a notice of rent setting to the tenant(s) at the start of the tenancy</t>
  </si>
  <si>
    <t>I have used the RTB Rent Increase Calculator to calculate the maximum rent increase allowed for this rent setting (if applicable).</t>
  </si>
  <si>
    <t>I have used the RTB Published Register to provide examples of rent paid for three comparable dwellings.</t>
  </si>
  <si>
    <t>If claiming an exemption from rent increase restrictions - I have completed Rent Setting Exemption Notice and provided supporting evidence with this submission. I have provided a copy to the tenant(s).</t>
  </si>
  <si>
    <t>If claiming an exemption from rent increase restrictions - I have read on www. rtb.ie and understand the penalties for giving false and misleading information about an  exemption, and for claiming an exemption where it does not apply.</t>
  </si>
  <si>
    <t xml:space="preserve">If inflation only rent increase restriction applied to a new apartment or student specific accommodation commenced from 10 June 2025 – I have a commencement notice or a 7-day notice, and a related certificate of compliance upon completion, under the Building Control Act 1990 that were submitted to a building control authority on or after 10 June 2025. I understand I may be asked to produce these documents during an RTB investigation or if a dispute is referred to the RTB. </t>
  </si>
  <si>
    <t>Notice of
Rent Setting</t>
  </si>
  <si>
    <t>FOR OFFICE USE ONLY</t>
  </si>
  <si>
    <t>SECTION 2: Landlord Details</t>
  </si>
  <si>
    <t>SECTION 3: Agent Details (if applicable)</t>
  </si>
  <si>
    <t>SECTION 4: Management Company Details (if applicable)</t>
  </si>
  <si>
    <t>SECTION 5: Address of Rented Dwelling</t>
  </si>
  <si>
    <t>SECTION 6: Tenancy Details</t>
  </si>
  <si>
    <t>SECTION 7: TENANT DETAILS</t>
  </si>
  <si>
    <t>PART A: Tenancy Details</t>
  </si>
  <si>
    <t>PART C: Details of rent paid for comparable dwellings</t>
  </si>
  <si>
    <t>For Companies</t>
  </si>
  <si>
    <t>For Individuals</t>
  </si>
  <si>
    <r>
      <t xml:space="preserve">For Companies </t>
    </r>
    <r>
      <rPr>
        <b/>
        <u/>
        <sz val="11"/>
        <rFont val="Verdana"/>
        <family val="2"/>
      </rPr>
      <t>and</t>
    </r>
    <r>
      <rPr>
        <b/>
        <sz val="11"/>
        <rFont val="Verdana"/>
        <family val="2"/>
      </rPr>
      <t xml:space="preserve"> Individuals</t>
    </r>
  </si>
  <si>
    <t>Agent is a Company</t>
  </si>
  <si>
    <t>Agent is an Individual</t>
  </si>
  <si>
    <t>Comparable 1</t>
  </si>
  <si>
    <t>Comparable 2</t>
  </si>
  <si>
    <t>Comparable 3</t>
  </si>
  <si>
    <t>Exemption from Rent Increase Restrictions</t>
  </si>
  <si>
    <t>Entry No</t>
  </si>
  <si>
    <t>Composite</t>
  </si>
  <si>
    <t xml:space="preserve">Subtotal </t>
  </si>
  <si>
    <t>Total</t>
  </si>
  <si>
    <t>Is Landlord a Company or Individual?</t>
  </si>
  <si>
    <t>Landlord Company Name or Landlord Name 1 
(if Individual)</t>
  </si>
  <si>
    <t>Landlord Name 2</t>
  </si>
  <si>
    <t>Landlord CRO Reg. No</t>
  </si>
  <si>
    <t>Landlord 1 PPSN</t>
  </si>
  <si>
    <t>Landlord 1 Date of birth
(DD MMMM YYYY)</t>
  </si>
  <si>
    <t>Landlord 2 PPSN</t>
  </si>
  <si>
    <t>Landlord 2 Date of birth
(DD MMMM YYYY)</t>
  </si>
  <si>
    <t>Landlord Address Line 1</t>
  </si>
  <si>
    <t>Landlord Address Line 2</t>
  </si>
  <si>
    <t>Landlord Address Line 3</t>
  </si>
  <si>
    <t>Landlord Address County</t>
  </si>
  <si>
    <t>Landlord Address Eircode</t>
  </si>
  <si>
    <t>Landlord Phone Number</t>
  </si>
  <si>
    <t>Landlord Email</t>
  </si>
  <si>
    <t>Is Agent a Company or Individual?</t>
  </si>
  <si>
    <t>Agent Company Name</t>
  </si>
  <si>
    <t>Agent CRO Reg. No</t>
  </si>
  <si>
    <t>Agent Name</t>
  </si>
  <si>
    <t>Agent PPS</t>
  </si>
  <si>
    <t>Agent Date of birth
(DD MMMM YYYY)</t>
  </si>
  <si>
    <t>Agent address</t>
  </si>
  <si>
    <t>Agent Address Eircode</t>
  </si>
  <si>
    <t>Agent Phone Number</t>
  </si>
  <si>
    <t>Agent Email</t>
  </si>
  <si>
    <t>Management Company Name</t>
  </si>
  <si>
    <t>Management Company CRO Reg. No</t>
  </si>
  <si>
    <t>Management Company Address</t>
  </si>
  <si>
    <t>Management Company Eircode</t>
  </si>
  <si>
    <t>Management Company Phone Number</t>
  </si>
  <si>
    <t>Management Company Email</t>
  </si>
  <si>
    <t>Rented Dwelling Building Name</t>
  </si>
  <si>
    <t>Rented Dwelling Block</t>
  </si>
  <si>
    <t>Rented Dwelling Unit No.</t>
  </si>
  <si>
    <t>Rented Dwelling Room No.</t>
  </si>
  <si>
    <t>Rented Dwelling Address Line 1</t>
  </si>
  <si>
    <t>Rented Dwelling Address Line 2</t>
  </si>
  <si>
    <t>Rented Dwelling Address Line 3</t>
  </si>
  <si>
    <t>Rented Dwelling County</t>
  </si>
  <si>
    <t>Rented Dwelling Eircode</t>
  </si>
  <si>
    <t>Rented Dwelling Local Authority</t>
  </si>
  <si>
    <t>Rented Dwelling Number of bedrooms</t>
  </si>
  <si>
    <t>Rented Dwelling Number of bed spaces</t>
  </si>
  <si>
    <t>Rented Dwelling BER Rating</t>
  </si>
  <si>
    <t>Number of occupants</t>
  </si>
  <si>
    <t>Are you registering a sub-let tenancy?</t>
  </si>
  <si>
    <t>Tenancy Rent Frequency
 (Weekly/Monthly/Semester/Full Academic Year)</t>
  </si>
  <si>
    <t>Deposit paid by tenant (if any) €</t>
  </si>
  <si>
    <t>Advance rent payment by tenant (if any)</t>
  </si>
  <si>
    <t>Year / Term End Date
(DD MMMM YYYY)</t>
  </si>
  <si>
    <t>Tenant 1 First Name</t>
  </si>
  <si>
    <t>Tenant 1 Surname</t>
  </si>
  <si>
    <t>Tenant 1 Date of birth
(DD MMMM YYYY)</t>
  </si>
  <si>
    <t>Tenant 1 Email Address
(If available)</t>
  </si>
  <si>
    <t>Tenant 2 First Name</t>
  </si>
  <si>
    <t>Tenant 2 Surname</t>
  </si>
  <si>
    <t>Tenant 2 Date of birth
(DD MMMM YYYY)</t>
  </si>
  <si>
    <t>Tenant 2 Email Address
(If available)</t>
  </si>
  <si>
    <t>Tenant 3 First Name</t>
  </si>
  <si>
    <t>Tenant 3 Surname</t>
  </si>
  <si>
    <t>Tenant 3 Date of birth
(DD MMMM YYYY)</t>
  </si>
  <si>
    <t>Tenant 3 Email Address
(If available)</t>
  </si>
  <si>
    <t>Tenant 4 First Name</t>
  </si>
  <si>
    <t>Tenant 4 Surname</t>
  </si>
  <si>
    <t>Tenant 4 Date of birth
(DD MMMM YYYY)</t>
  </si>
  <si>
    <t>Tenant 4 Email Address
(If available)</t>
  </si>
  <si>
    <t>Tenant 5 First Name</t>
  </si>
  <si>
    <t>Tenant 5 Surname</t>
  </si>
  <si>
    <t>Tenant 5 Date of birth
(DD MMMM YYYY)</t>
  </si>
  <si>
    <t>Tenant 5 Email Address
(If available)</t>
  </si>
  <si>
    <t>Tenant 6 First Name</t>
  </si>
  <si>
    <t>Tenant 6 Surname</t>
  </si>
  <si>
    <t>Tenant 6 Date of birth
(DD MMMM YYYY)</t>
  </si>
  <si>
    <t>Tenant 6 Email Address
(If available)</t>
  </si>
  <si>
    <t>This tenancy is in a new or extended apartment complex or student specific accommodation
(SSA), where development commenced from 10 June 2025.</t>
  </si>
  <si>
    <t>Last rent frequency
 (Weekly/Monthly/Semester/Full Academic Year)</t>
  </si>
  <si>
    <t>Date last rent
was set
(DD MMMM YYYY)</t>
  </si>
  <si>
    <t>The national rent control rule applied to this rent setting was:​</t>
  </si>
  <si>
    <r>
      <t xml:space="preserve">Registration Number 
</t>
    </r>
    <r>
      <rPr>
        <i/>
        <sz val="8"/>
        <color theme="1"/>
        <rFont val="Verdana"/>
        <family val="2"/>
      </rPr>
      <t>(only valid once registration confirmed by RTB)</t>
    </r>
  </si>
  <si>
    <t>Payment Received Date</t>
  </si>
  <si>
    <t>Registered</t>
  </si>
  <si>
    <r>
      <t xml:space="preserve">Landlord Letters Issued
</t>
    </r>
    <r>
      <rPr>
        <i/>
        <sz val="9"/>
        <color theme="1"/>
        <rFont val="Verdana"/>
        <family val="2"/>
      </rPr>
      <t>dd/mm/yy</t>
    </r>
  </si>
  <si>
    <r>
      <t xml:space="preserve">Student Letters Issued
</t>
    </r>
    <r>
      <rPr>
        <i/>
        <sz val="9"/>
        <color theme="1"/>
        <rFont val="Verdana"/>
        <family val="2"/>
      </rPr>
      <t>dd/mm/yy</t>
    </r>
  </si>
  <si>
    <t>Published on "The Register"</t>
  </si>
  <si>
    <t>Individual</t>
  </si>
  <si>
    <t>Company</t>
  </si>
  <si>
    <t>Notice of Rent Setting</t>
  </si>
  <si>
    <t>Part D: Notice of Exemption from Rent Increase Restrictions</t>
  </si>
  <si>
    <t>No Tenancy</t>
  </si>
  <si>
    <t>Substantial Change</t>
  </si>
  <si>
    <t>Reason 3-5: Declaration by landlord</t>
  </si>
  <si>
    <t>Other reasons at end of tenancy or tenancy cycle</t>
  </si>
  <si>
    <t>Counties</t>
  </si>
  <si>
    <t>Validation List</t>
  </si>
  <si>
    <t>Dates</t>
  </si>
  <si>
    <t>Rent Frequency</t>
  </si>
  <si>
    <t>Rent Amount</t>
  </si>
  <si>
    <t>Registration Number Format</t>
  </si>
  <si>
    <t>Reason</t>
  </si>
  <si>
    <t>Landlord Status</t>
  </si>
  <si>
    <t>Number of Occupants</t>
  </si>
  <si>
    <t>Status of Party Completing</t>
  </si>
  <si>
    <t>Declaration</t>
  </si>
  <si>
    <t>Local Authority</t>
  </si>
  <si>
    <t>National rent control rule</t>
  </si>
  <si>
    <t>BER Rating</t>
  </si>
  <si>
    <t>Works carried out</t>
  </si>
  <si>
    <t>Capped Rent</t>
  </si>
  <si>
    <t>Tenancy Type</t>
  </si>
  <si>
    <t>Carlow</t>
  </si>
  <si>
    <t>Yes</t>
  </si>
  <si>
    <t>Weekly</t>
  </si>
  <si>
    <t>SA-</t>
  </si>
  <si>
    <t>X</t>
  </si>
  <si>
    <t>Please Select As Appropriate</t>
  </si>
  <si>
    <t>I so declare</t>
  </si>
  <si>
    <t>Carlow County Council</t>
  </si>
  <si>
    <t>1. Increase capped at 2%, or rate of inflation if lower</t>
  </si>
  <si>
    <t>A0</t>
  </si>
  <si>
    <t>I so confirm</t>
  </si>
  <si>
    <t>Cavan</t>
  </si>
  <si>
    <t>No</t>
  </si>
  <si>
    <t>Monthly</t>
  </si>
  <si>
    <t>I am a Landlord</t>
  </si>
  <si>
    <t>Cavan County Council</t>
  </si>
  <si>
    <t>2. Increase capped at rate of inflation only (dwelling in new or extended apartment complex or student specific accommodation where development commenced from 10 June 2025 only)</t>
  </si>
  <si>
    <t>A</t>
  </si>
  <si>
    <t>Not Applicable</t>
  </si>
  <si>
    <t>Clare</t>
  </si>
  <si>
    <t>Semester</t>
  </si>
  <si>
    <t>I am an Agent</t>
  </si>
  <si>
    <t>Clare County Council</t>
  </si>
  <si>
    <t xml:space="preserve">3. Exemption from rent increase restrictions </t>
  </si>
  <si>
    <t>A1</t>
  </si>
  <si>
    <t>Cork</t>
  </si>
  <si>
    <t>Full Academic Year</t>
  </si>
  <si>
    <t>I am a Management Company</t>
  </si>
  <si>
    <t>Cork City Council</t>
  </si>
  <si>
    <t>A2</t>
  </si>
  <si>
    <t>Donegal</t>
  </si>
  <si>
    <t>I am a Landlord, Agent and management Company</t>
  </si>
  <si>
    <t>Cork County Council</t>
  </si>
  <si>
    <t>A3</t>
  </si>
  <si>
    <t>Dublin</t>
  </si>
  <si>
    <t>I am a Landlord and Agent</t>
  </si>
  <si>
    <t>Donegal County Council</t>
  </si>
  <si>
    <t>B</t>
  </si>
  <si>
    <t>Galway</t>
  </si>
  <si>
    <t>Dublin City Council</t>
  </si>
  <si>
    <t>B1</t>
  </si>
  <si>
    <t>Kerry</t>
  </si>
  <si>
    <t>Dún Laoghaire-Rathdown County Council</t>
  </si>
  <si>
    <t>B2</t>
  </si>
  <si>
    <t>Kildare</t>
  </si>
  <si>
    <t>Fingal County Council</t>
  </si>
  <si>
    <t>B3</t>
  </si>
  <si>
    <t>Kilkenny</t>
  </si>
  <si>
    <t>Galway City Council</t>
  </si>
  <si>
    <t>C</t>
  </si>
  <si>
    <t>Laois</t>
  </si>
  <si>
    <t>Galway County Council</t>
  </si>
  <si>
    <t>C1</t>
  </si>
  <si>
    <t>Leitrim</t>
  </si>
  <si>
    <t>Kerry County Council</t>
  </si>
  <si>
    <t>C2</t>
  </si>
  <si>
    <t>Limerick</t>
  </si>
  <si>
    <t>Kildare County Council</t>
  </si>
  <si>
    <t>C3</t>
  </si>
  <si>
    <t>Longford</t>
  </si>
  <si>
    <t>Kilkenny County Council</t>
  </si>
  <si>
    <t>D</t>
  </si>
  <si>
    <t>Louth</t>
  </si>
  <si>
    <t>Laois County Council</t>
  </si>
  <si>
    <t>D1</t>
  </si>
  <si>
    <t>Mayo</t>
  </si>
  <si>
    <t>Leitrim County Council</t>
  </si>
  <si>
    <t>D2</t>
  </si>
  <si>
    <t>Meath</t>
  </si>
  <si>
    <t>Limerick City and County Council</t>
  </si>
  <si>
    <t>E</t>
  </si>
  <si>
    <t>Monaghan</t>
  </si>
  <si>
    <t>Longford County Council</t>
  </si>
  <si>
    <t>E1</t>
  </si>
  <si>
    <t>Offaly</t>
  </si>
  <si>
    <t>Louth County Council</t>
  </si>
  <si>
    <t>E2</t>
  </si>
  <si>
    <t>Roscommon</t>
  </si>
  <si>
    <t>Mayo County Council</t>
  </si>
  <si>
    <t>F</t>
  </si>
  <si>
    <t>Sligo</t>
  </si>
  <si>
    <t>Meath County Council</t>
  </si>
  <si>
    <t>G</t>
  </si>
  <si>
    <t>Tipperary</t>
  </si>
  <si>
    <t>Monaghan County Council</t>
  </si>
  <si>
    <t>Exempt</t>
  </si>
  <si>
    <t>Waterford</t>
  </si>
  <si>
    <t>Tipperary County Council</t>
  </si>
  <si>
    <t>Westmeath</t>
  </si>
  <si>
    <t>Offaly County Council</t>
  </si>
  <si>
    <t>Wexford</t>
  </si>
  <si>
    <t>Roscommon County Council</t>
  </si>
  <si>
    <t>Wicklow</t>
  </si>
  <si>
    <t>Sligo County Council</t>
  </si>
  <si>
    <t>South Dublin County Council</t>
  </si>
  <si>
    <t>Waterford City and County Council</t>
  </si>
  <si>
    <t>Westmeath County Council</t>
  </si>
  <si>
    <t>Wexford County Council</t>
  </si>
  <si>
    <t>Wicklow County Council</t>
  </si>
  <si>
    <t>Date:</t>
  </si>
  <si>
    <t>Request for Payment date:</t>
  </si>
  <si>
    <t>Payment terms:</t>
  </si>
  <si>
    <t>RFP Reference</t>
  </si>
  <si>
    <t>Due Date:</t>
  </si>
  <si>
    <t>Description</t>
  </si>
  <si>
    <t>No of units</t>
  </si>
  <si>
    <t>Cost per Unit</t>
  </si>
  <si>
    <t>Total Cost</t>
  </si>
  <si>
    <t>Composites</t>
  </si>
  <si>
    <t>Single Units</t>
  </si>
  <si>
    <t>Payment Details</t>
  </si>
  <si>
    <t xml:space="preserve">Date: </t>
  </si>
  <si>
    <t>Ref:</t>
  </si>
  <si>
    <t>Total:*</t>
  </si>
  <si>
    <t>*Please pay amount in full. Partial payments will not be accepted</t>
  </si>
  <si>
    <r>
      <rPr>
        <b/>
        <sz val="12"/>
        <color theme="1"/>
        <rFont val="Arial"/>
        <family val="2"/>
      </rPr>
      <t xml:space="preserve">EFT: </t>
    </r>
    <r>
      <rPr>
        <b/>
        <sz val="11"/>
        <color theme="1"/>
        <rFont val="Arial"/>
        <family val="2"/>
      </rPr>
      <t xml:space="preserve"> </t>
    </r>
    <r>
      <rPr>
        <sz val="11"/>
        <color theme="1"/>
        <rFont val="Arial"/>
        <family val="2"/>
      </rPr>
      <t>For EFT payments please use the following account details</t>
    </r>
  </si>
  <si>
    <r>
      <t>Account Name:</t>
    </r>
    <r>
      <rPr>
        <sz val="11"/>
        <color theme="1"/>
        <rFont val="Arial"/>
        <family val="2"/>
      </rPr>
      <t xml:space="preserve"> RTB SSA Income</t>
    </r>
  </si>
  <si>
    <r>
      <t>IBAN:</t>
    </r>
    <r>
      <rPr>
        <sz val="11"/>
        <color theme="1"/>
        <rFont val="Arial"/>
        <family val="2"/>
      </rPr>
      <t xml:space="preserve">   IE90AIBK93123338661588</t>
    </r>
  </si>
  <si>
    <r>
      <t xml:space="preserve">BIC: </t>
    </r>
    <r>
      <rPr>
        <sz val="11"/>
        <color theme="1"/>
        <rFont val="Arial"/>
        <family val="2"/>
      </rPr>
      <t xml:space="preserve">AIBKIE2D                        </t>
    </r>
  </si>
  <si>
    <t>Please include the RFP Ref Code in the EFT narrative:</t>
  </si>
  <si>
    <r>
      <t>Cheque:</t>
    </r>
    <r>
      <rPr>
        <b/>
        <sz val="11"/>
        <color theme="1"/>
        <rFont val="Arial"/>
        <family val="2"/>
      </rPr>
      <t xml:space="preserve"> </t>
    </r>
    <r>
      <rPr>
        <sz val="11"/>
        <color theme="1"/>
        <rFont val="Arial"/>
        <family val="2"/>
      </rPr>
      <t>Please make cheques payable to</t>
    </r>
    <r>
      <rPr>
        <b/>
        <sz val="11"/>
        <color theme="1"/>
        <rFont val="Arial"/>
        <family val="2"/>
      </rPr>
      <t xml:space="preserve"> </t>
    </r>
    <r>
      <rPr>
        <b/>
        <i/>
        <sz val="11"/>
        <color theme="1"/>
        <rFont val="Arial"/>
        <family val="2"/>
      </rPr>
      <t xml:space="preserve">Residential Tenancies Board </t>
    </r>
    <r>
      <rPr>
        <b/>
        <sz val="11"/>
        <color theme="1"/>
        <rFont val="Arial"/>
        <family val="2"/>
      </rPr>
      <t xml:space="preserve">or </t>
    </r>
    <r>
      <rPr>
        <b/>
        <i/>
        <sz val="11"/>
        <color theme="1"/>
        <rFont val="Arial"/>
        <family val="2"/>
      </rPr>
      <t>RTB</t>
    </r>
  </si>
  <si>
    <t>Please write your RFP Ref Code on the back of the cheque:</t>
  </si>
  <si>
    <t>Please attach the Remittance Advice to your cheque</t>
  </si>
  <si>
    <t>Schedule of properties to be paid for under this Request for Payment</t>
  </si>
  <si>
    <t>TO BE HIDDEN</t>
  </si>
  <si>
    <t>Entry Number</t>
  </si>
  <si>
    <t>Registration Number</t>
  </si>
  <si>
    <t>Building Name</t>
  </si>
  <si>
    <t>Block</t>
  </si>
  <si>
    <t>Unit No.</t>
  </si>
  <si>
    <t xml:space="preserve">Room No. </t>
  </si>
  <si>
    <t>Address Line 1</t>
  </si>
  <si>
    <t>Address Line 2</t>
  </si>
  <si>
    <t>Address Line 3</t>
  </si>
  <si>
    <t>Remittance Advice</t>
  </si>
  <si>
    <t>(Cheque payment Only)</t>
  </si>
  <si>
    <t>Development Name:</t>
  </si>
  <si>
    <t>Development Address:</t>
  </si>
  <si>
    <t>Nominated Contact Person:</t>
  </si>
  <si>
    <t>Request for Payment Ref</t>
  </si>
  <si>
    <t>Request for Payment Date</t>
  </si>
  <si>
    <t>Request for Payment amount</t>
  </si>
  <si>
    <t>Amount of Payment*</t>
  </si>
  <si>
    <t>Payment Date</t>
  </si>
  <si>
    <t>*Please note that partial payments in respect of a Request for Payment Ref will not be accepted</t>
  </si>
  <si>
    <t>Bedroom</t>
  </si>
  <si>
    <t>Self-contained unit</t>
  </si>
  <si>
    <t>Development commenced from 10 June 2025/Sublet/Utilities</t>
  </si>
  <si>
    <t>Please refer to the tab: Rent Setting Exemption Notice if you are relying on an exemption from rent increase restrictions</t>
  </si>
  <si>
    <t>If Fixed Term tenancy in place please indicate the duration in number of weeks</t>
  </si>
  <si>
    <r>
      <t xml:space="preserve">Last rent amount €
(if any)
</t>
    </r>
    <r>
      <rPr>
        <b/>
        <i/>
        <sz val="11"/>
        <color rgb="FFFF0000"/>
        <rFont val="Verdana"/>
        <family val="2"/>
      </rPr>
      <t>Rent Amount must align with Rent Frequency.</t>
    </r>
  </si>
  <si>
    <r>
      <rPr>
        <b/>
        <sz val="11"/>
        <color theme="1"/>
        <rFont val="Verdana"/>
        <family val="2"/>
      </rPr>
      <t xml:space="preserve">Rented Dwelling Floor Area (m2)
</t>
    </r>
    <r>
      <rPr>
        <b/>
        <i/>
        <sz val="11"/>
        <color rgb="FFFF0000"/>
        <rFont val="Verdana"/>
        <family val="2"/>
      </rPr>
      <t>(If the tenancy type selected is bedroom enter the bedroom floor area or if the tenancy type selected is self-contained unit enter the self-contained unit floor area)</t>
    </r>
  </si>
  <si>
    <r>
      <rPr>
        <b/>
        <sz val="11"/>
        <color theme="1"/>
        <rFont val="Verdana"/>
        <family val="2"/>
      </rPr>
      <t>Confirm if utilities included in the rent amount</t>
    </r>
    <r>
      <rPr>
        <sz val="11"/>
        <color theme="1"/>
        <rFont val="Verdana"/>
        <family val="2"/>
      </rPr>
      <t xml:space="preserve">
</t>
    </r>
    <r>
      <rPr>
        <b/>
        <i/>
        <sz val="11"/>
        <color theme="1"/>
        <rFont val="Verdana"/>
        <family val="2"/>
      </rPr>
      <t>(e.g. Electricity, TV Licence, Waste, Broadband)</t>
    </r>
  </si>
  <si>
    <r>
      <rPr>
        <b/>
        <sz val="11"/>
        <color theme="1"/>
        <rFont val="Verdana"/>
        <family val="2"/>
      </rPr>
      <t>Tenancy Start Date</t>
    </r>
    <r>
      <rPr>
        <sz val="11"/>
        <color theme="1"/>
        <rFont val="Verdana"/>
        <family val="2"/>
      </rPr>
      <t xml:space="preserve"> 
</t>
    </r>
    <r>
      <rPr>
        <b/>
        <sz val="11"/>
        <color theme="1"/>
        <rFont val="Verdana"/>
        <family val="2"/>
      </rPr>
      <t xml:space="preserve">
(DD MMMM YYYY)</t>
    </r>
  </si>
  <si>
    <r>
      <rPr>
        <b/>
        <sz val="11"/>
        <color theme="1"/>
        <rFont val="Verdana"/>
        <family val="2"/>
      </rPr>
      <t>Tenancy Rent Amount €</t>
    </r>
    <r>
      <rPr>
        <sz val="11"/>
        <color theme="1"/>
        <rFont val="Verdana"/>
        <family val="2"/>
      </rPr>
      <t xml:space="preserve">
</t>
    </r>
    <r>
      <rPr>
        <b/>
        <sz val="11"/>
        <color theme="1"/>
        <rFont val="Verdana"/>
        <family val="2"/>
      </rPr>
      <t>(Weekly/Monthly/Semester/Full Academic Year)</t>
    </r>
    <r>
      <rPr>
        <sz val="11"/>
        <color theme="1"/>
        <rFont val="Verdana"/>
        <family val="2"/>
      </rPr>
      <t xml:space="preserve">
</t>
    </r>
    <r>
      <rPr>
        <b/>
        <i/>
        <sz val="11"/>
        <color rgb="FFFF0000"/>
        <rFont val="Verdana"/>
        <family val="2"/>
      </rPr>
      <t>Rent Amount must align with Rent Frequency.</t>
    </r>
  </si>
  <si>
    <r>
      <rPr>
        <b/>
        <sz val="11"/>
        <color theme="1"/>
        <rFont val="Verdana"/>
        <family val="2"/>
      </rPr>
      <t>Unit Type</t>
    </r>
    <r>
      <rPr>
        <sz val="11"/>
        <color theme="1"/>
        <rFont val="Verdana"/>
        <family val="2"/>
      </rPr>
      <t xml:space="preserve">
</t>
    </r>
    <r>
      <rPr>
        <i/>
        <sz val="11"/>
        <color theme="1"/>
        <rFont val="Verdana"/>
        <family val="2"/>
      </rPr>
      <t xml:space="preserve">
</t>
    </r>
    <r>
      <rPr>
        <b/>
        <i/>
        <sz val="11"/>
        <color rgb="FFFF0000"/>
        <rFont val="Verdana"/>
        <family val="2"/>
      </rPr>
      <t>(Each room is treated as a separate tenancy/licence, regardless of occupancy (e.g. twin rooms), and must be recorded as a single line in the TDS.)</t>
    </r>
  </si>
  <si>
    <r>
      <t xml:space="preserve">Tenant 1 PPS number
</t>
    </r>
    <r>
      <rPr>
        <b/>
        <i/>
        <sz val="11"/>
        <color theme="1"/>
        <rFont val="Verdana"/>
        <family val="2"/>
      </rPr>
      <t>(Recommended to assist with enforcement
if a dispute arises)</t>
    </r>
  </si>
  <si>
    <r>
      <t xml:space="preserve">Number of weeks in Semester or Full Academic Year (Last Rent)
</t>
    </r>
    <r>
      <rPr>
        <b/>
        <i/>
        <sz val="11"/>
        <color theme="1"/>
        <rFont val="Verdana"/>
        <family val="2"/>
      </rPr>
      <t>(Only required if Semester or Full Academic year selected)</t>
    </r>
  </si>
  <si>
    <r>
      <t xml:space="preserve">Comparable 1 Registered tenancy
(SA) number
</t>
    </r>
    <r>
      <rPr>
        <b/>
        <i/>
        <sz val="11"/>
        <color theme="1"/>
        <rFont val="Verdana"/>
        <family val="2"/>
      </rPr>
      <t>(SA-XXXX-XXXXXXXX)</t>
    </r>
  </si>
  <si>
    <r>
      <t xml:space="preserve">Comparable 2 Registered tenancy
(SA) number
</t>
    </r>
    <r>
      <rPr>
        <b/>
        <i/>
        <sz val="11"/>
        <color theme="1"/>
        <rFont val="Verdana"/>
        <family val="2"/>
      </rPr>
      <t>(SA-XXXX-XXXXXXXX)</t>
    </r>
  </si>
  <si>
    <r>
      <t xml:space="preserve">Comparable 3 Registered tenancy
(SA) number
</t>
    </r>
    <r>
      <rPr>
        <b/>
        <i/>
        <sz val="11"/>
        <color theme="1"/>
        <rFont val="Verdana"/>
        <family val="2"/>
      </rPr>
      <t>(SA-XXXX-XXXXXXXX)</t>
    </r>
  </si>
  <si>
    <r>
      <rPr>
        <b/>
        <sz val="11"/>
        <color theme="1"/>
        <rFont val="Verdana"/>
        <family val="2"/>
      </rPr>
      <t>Number of weeks in Semester or Full Academic Year (Tenancy Rent)</t>
    </r>
    <r>
      <rPr>
        <sz val="11"/>
        <color theme="1"/>
        <rFont val="Verdana"/>
        <family val="2"/>
      </rPr>
      <t xml:space="preserve">
</t>
    </r>
    <r>
      <rPr>
        <b/>
        <i/>
        <sz val="11"/>
        <rFont val="Verdana"/>
        <family val="2"/>
      </rPr>
      <t>(Only required if Semester or Full Academic year selected)</t>
    </r>
  </si>
  <si>
    <r>
      <t xml:space="preserve">Tenant 2 PPS number
</t>
    </r>
    <r>
      <rPr>
        <b/>
        <i/>
        <sz val="11"/>
        <color theme="1"/>
        <rFont val="Verdana"/>
        <family val="2"/>
      </rPr>
      <t>(Recommended to assist with enforcement
if a dispute arises)</t>
    </r>
  </si>
  <si>
    <r>
      <t xml:space="preserve">Tenant 3 PPS number
</t>
    </r>
    <r>
      <rPr>
        <b/>
        <i/>
        <sz val="11"/>
        <color theme="1"/>
        <rFont val="Verdana"/>
        <family val="2"/>
      </rPr>
      <t>(Recommended to assist with enforcement
if a dispute arises)</t>
    </r>
  </si>
  <si>
    <r>
      <t xml:space="preserve">Tenant 4 PPS number
</t>
    </r>
    <r>
      <rPr>
        <b/>
        <i/>
        <sz val="11"/>
        <color theme="1"/>
        <rFont val="Verdana"/>
        <family val="2"/>
      </rPr>
      <t>(Recommended to assist with enforcement
if a dispute arises)</t>
    </r>
  </si>
  <si>
    <r>
      <t xml:space="preserve">Tenant 5 PPS number
</t>
    </r>
    <r>
      <rPr>
        <b/>
        <i/>
        <sz val="11"/>
        <color theme="1"/>
        <rFont val="Verdana"/>
        <family val="2"/>
      </rPr>
      <t>(Recommended to assist with enforcement
if a dispute arises)</t>
    </r>
  </si>
  <si>
    <r>
      <t xml:space="preserve">Tenant 6 PPS number
</t>
    </r>
    <r>
      <rPr>
        <b/>
        <i/>
        <sz val="11"/>
        <color theme="1"/>
        <rFont val="Verdana"/>
        <family val="2"/>
      </rPr>
      <t>(Recommended to assist with enforcement
if a dispute arises)</t>
    </r>
  </si>
  <si>
    <r>
      <t xml:space="preserve">Reason 1: No tenancy
in last 2 years
</t>
    </r>
    <r>
      <rPr>
        <b/>
        <i/>
        <sz val="11"/>
        <color theme="1"/>
        <rFont val="Verdana"/>
        <family val="2"/>
      </rPr>
      <t xml:space="preserve">There was no tenancy in the dwelling in the 2 years immediately
before the date the current tenancy started.
</t>
    </r>
    <r>
      <rPr>
        <b/>
        <sz val="11"/>
        <color theme="1"/>
        <rFont val="Verdana"/>
        <family val="2"/>
      </rPr>
      <t>If applicable please select X in the box below</t>
    </r>
  </si>
  <si>
    <r>
      <t xml:space="preserve">Reason 2: No tenancy
in last 12 months
(protected structure)
</t>
    </r>
    <r>
      <rPr>
        <b/>
        <i/>
        <sz val="11"/>
        <color theme="1"/>
        <rFont val="Verdana"/>
        <family val="2"/>
      </rPr>
      <t>There was no tenancy in the dwelling in the 12 months
immediately before the date the current tenancy started
and
The dwelling is in a protected structure or proposed protected
structure (as defined in Section 2 of the Planning and
Development Act 2024).</t>
    </r>
    <r>
      <rPr>
        <b/>
        <sz val="11"/>
        <color theme="1"/>
        <rFont val="Verdana"/>
        <family val="2"/>
      </rPr>
      <t xml:space="preserve">
If applicable please select X in the box below</t>
    </r>
  </si>
  <si>
    <r>
      <t xml:space="preserve">Reason 3: Permanent
extension
</t>
    </r>
    <r>
      <rPr>
        <b/>
        <i/>
        <sz val="11"/>
        <color theme="1"/>
        <rFont val="Verdana"/>
        <family val="2"/>
      </rPr>
      <t xml:space="preserve">Works were carried out that permanently extended the dwelling
and increased the floor area (as defined in Section 4 of the Residential Tenancies Act 2004, as amended) by at least 25% of the floor area as it
stood immediately before the works began.
</t>
    </r>
    <r>
      <rPr>
        <b/>
        <sz val="11"/>
        <color theme="1"/>
        <rFont val="Verdana"/>
        <family val="2"/>
      </rPr>
      <t xml:space="preserve">
If applicable please select X in the box below</t>
    </r>
  </si>
  <si>
    <r>
      <t xml:space="preserve">Reason 4: BER
improved by 7 or
more ratings
</t>
    </r>
    <r>
      <rPr>
        <b/>
        <i/>
        <sz val="11"/>
        <color theme="1"/>
        <rFont val="Verdana"/>
        <family val="2"/>
      </rPr>
      <t xml:space="preserve">In the case of a dwelling to which the European Union (Energy
Performance of Buildings) Regulations 2012 (S.I. No. 243 of 2012)
apply, works were carried out that improved the BER by at least 7
building energy ratings.
</t>
    </r>
    <r>
      <rPr>
        <b/>
        <sz val="11"/>
        <color theme="1"/>
        <rFont val="Verdana"/>
        <family val="2"/>
      </rPr>
      <t xml:space="preserve">
If applicable please select X in the box below</t>
    </r>
  </si>
  <si>
    <r>
      <t xml:space="preserve">Reason 5: Other works
completed
</t>
    </r>
    <r>
      <rPr>
        <b/>
        <i/>
        <sz val="11"/>
        <color theme="1"/>
        <rFont val="Verdana"/>
        <family val="2"/>
      </rPr>
      <t>(At least three or more of the following requirements must be complied with)</t>
    </r>
    <r>
      <rPr>
        <b/>
        <sz val="11"/>
        <color theme="1"/>
        <rFont val="Verdana"/>
        <family val="2"/>
      </rPr>
      <t xml:space="preserve">
If applicable please select X in the box below</t>
    </r>
  </si>
  <si>
    <t>If Reason 5 is selected, please confirm whether: The internal layout of the dwelling was permanently changed.
If applicable please enter X in the box below</t>
  </si>
  <si>
    <t>If Reason 5 is selected, please confirm whether: The dwelling was adapted to provide for access and use by a
person with a disability, as defined in the Disability Act 2005.
If applicable enter select X in the box below</t>
  </si>
  <si>
    <t>If Reason 5 is selected, please confirm whether: A permanent increase in the number of rooms in the dwelling.
If applicable please enter X in the box below</t>
  </si>
  <si>
    <t>If Reason 5 is selected, please confirm whether: In the case of a dwelling to which the European Union
(Energy Performance of Buildings) Regulations 2012 (S.I. No.
243 of 2012) apply and that has a BER of D1 or lower, the BER
was improved by at least 3 building energy ratings.
If applicable please enter X in the box below</t>
  </si>
  <si>
    <t>If Reason 5 is selected, please confirm whether: In the case of a dwelling to which the European Union
(Energy Performance of Buildings) Regulations 2012 (S.I. No.
243 of 2012) apply and that has a BER of C3 or higher, the BER
was improved by at least 2 building energy ratings.
If applicable please enter X in the box below</t>
  </si>
  <si>
    <r>
      <rPr>
        <b/>
        <i/>
        <sz val="11"/>
        <color theme="1"/>
        <rFont val="Verdana"/>
        <family val="2"/>
      </rPr>
      <t>The landlord confirms that the works carried out, and identified above, do not solely consist of works carried out for the purposes of complying with the landlord’s obligation under section 12(1)(b) of the Residential Tenancies Act 2024, as amended, including to meet the minimum standards for residential rental accommodation.</t>
    </r>
    <r>
      <rPr>
        <b/>
        <sz val="11"/>
        <color theme="1"/>
        <rFont val="Verdana"/>
        <family val="2"/>
      </rPr>
      <t xml:space="preserve"> 
Please confirm by selecting the option in the box below.</t>
    </r>
  </si>
  <si>
    <r>
      <t xml:space="preserve">Reason 6:
Student specific
accommodation
tenancy - end of
3-year cycle
</t>
    </r>
    <r>
      <rPr>
        <b/>
        <i/>
        <sz val="11"/>
        <color theme="1"/>
        <rFont val="Verdana"/>
        <family val="2"/>
      </rPr>
      <t xml:space="preserve">
The SSA tenancy/licence commenced on or after 1 March 2026
and before 1 March 2029 and the rent increase restriction was
applied to that tenancy during at least the 3 years directly before
this rent setting.
or
The SSA tenancy/licence commenced on or after 1 March 2029 in
a dwelling that was used as SSA and under tenancy/licence for at
least six months during each of the past three years and the rent
increase restriction was applied during that time.
</t>
    </r>
    <r>
      <rPr>
        <b/>
        <sz val="11"/>
        <color theme="1"/>
        <rFont val="Verdana"/>
        <family val="2"/>
      </rPr>
      <t>If applicable please select X in the box below</t>
    </r>
  </si>
  <si>
    <t>26-27-xxxx</t>
  </si>
  <si>
    <t>PO Box 13841 Freepost FKY7736 Killorglin Co Kerry | Bosca PO 13841 Saorphost FKY7736 Cill Orglan Co. Chiarraí | T 01 702 8100 / 0818 303 037 | www.rtb.ie
ssa@rtb.ie</t>
  </si>
  <si>
    <t>For capped rent increase: RTB Rent Increase Calculator used to calculate the
maximum rent increase allowed and copy of calculation included in SharePoint folder.</t>
  </si>
  <si>
    <r>
      <t xml:space="preserve"> Previous registered tenancy (SA) number
</t>
    </r>
    <r>
      <rPr>
        <b/>
        <i/>
        <sz val="11"/>
        <color theme="1"/>
        <rFont val="Verdana"/>
        <family val="2"/>
      </rPr>
      <t>(Please provide most recent RT number (if any existed) in the following format SA-XXXX-XXXXXXXX)</t>
    </r>
  </si>
  <si>
    <r>
      <t xml:space="preserve">Comparable 1 Rent amount €
</t>
    </r>
    <r>
      <rPr>
        <b/>
        <i/>
        <sz val="11"/>
        <color rgb="FFFF0000"/>
        <rFont val="Verdana"/>
        <family val="2"/>
      </rPr>
      <t>Comparable 1 Rent Amount must align with Comparable 1 Rent Frequency</t>
    </r>
  </si>
  <si>
    <t>Comparable 1 Rent Frequency
 (Weekly/Monthly/Semester/Full Academic Year)</t>
  </si>
  <si>
    <r>
      <rPr>
        <b/>
        <sz val="11"/>
        <color theme="1"/>
        <rFont val="Verdana"/>
        <family val="2"/>
      </rPr>
      <t>Number of weeks in Semester or Full Academic Year (Comparable 1 Rent)</t>
    </r>
    <r>
      <rPr>
        <sz val="11"/>
        <color theme="1"/>
        <rFont val="Verdana"/>
        <family val="2"/>
      </rPr>
      <t xml:space="preserve">
</t>
    </r>
    <r>
      <rPr>
        <b/>
        <i/>
        <sz val="11"/>
        <rFont val="Verdana"/>
        <family val="2"/>
      </rPr>
      <t>(Only required if Semester or Full Academic year selected)</t>
    </r>
  </si>
  <si>
    <t>Comparable 2 Rent Frequency
 (Weekly/Monthly/Semester/Full Academic Year)</t>
  </si>
  <si>
    <r>
      <rPr>
        <b/>
        <sz val="11"/>
        <color theme="1"/>
        <rFont val="Verdana"/>
        <family val="2"/>
      </rPr>
      <t>Number of weeks in Semester or Full Academic Year (Comparable 2 Rent)</t>
    </r>
    <r>
      <rPr>
        <sz val="11"/>
        <color theme="1"/>
        <rFont val="Verdana"/>
        <family val="2"/>
      </rPr>
      <t xml:space="preserve">
</t>
    </r>
    <r>
      <rPr>
        <b/>
        <i/>
        <sz val="11"/>
        <rFont val="Verdana"/>
        <family val="2"/>
      </rPr>
      <t>(Only required if Semester or Full Academic year selected)</t>
    </r>
  </si>
  <si>
    <r>
      <t xml:space="preserve">Comparable 2 Rent amount €
</t>
    </r>
    <r>
      <rPr>
        <b/>
        <i/>
        <sz val="11"/>
        <color rgb="FFFF0000"/>
        <rFont val="Verdana"/>
        <family val="2"/>
      </rPr>
      <t>Comparable 2 Rent Amount must align with Comparable 2 Rent Frequency</t>
    </r>
  </si>
  <si>
    <t>Comparable 3 Rent Frequency
 (Weekly/Monthly/Semester/Full Academic Year)</t>
  </si>
  <si>
    <r>
      <rPr>
        <b/>
        <sz val="11"/>
        <color theme="1"/>
        <rFont val="Verdana"/>
        <family val="2"/>
      </rPr>
      <t>Number of weeks in Semester or Full Academic Year (Comparable 3 Rent)</t>
    </r>
    <r>
      <rPr>
        <sz val="11"/>
        <color theme="1"/>
        <rFont val="Verdana"/>
        <family val="2"/>
      </rPr>
      <t xml:space="preserve">
</t>
    </r>
    <r>
      <rPr>
        <b/>
        <i/>
        <sz val="11"/>
        <rFont val="Verdana"/>
        <family val="2"/>
      </rPr>
      <t>(Only required if Semester or Full Academic year selected)</t>
    </r>
  </si>
  <si>
    <r>
      <t xml:space="preserve">Comparable 3 Rent amount €
</t>
    </r>
    <r>
      <rPr>
        <b/>
        <i/>
        <sz val="11"/>
        <color rgb="FFFF0000"/>
        <rFont val="Verdana"/>
        <family val="2"/>
      </rPr>
      <t>Comparable 3 Rent Amount must align with Comparable 3 Rent Frequency</t>
    </r>
  </si>
  <si>
    <t>Part B: Details of previous/new 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</si>
</sst>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2]\ #,##0;[Red]\-[$€-2]\ #,##0"/>
    <numFmt numFmtId="165" formatCode="&quot;Tenant&quot;\ 0\ &quot;Details&quot;"/>
    <numFmt numFmtId="166" formatCode="[$-F800]dddd\,\ mmmm\ dd\,\ yyyy"/>
    <numFmt numFmtId="167" formatCode="&quot;1021-98&quot;000000"/>
    <numFmt numFmtId="168" formatCode="dd\ mmmm\ yyyy"/>
    <numFmt numFmtId="169" formatCode="mmmm\ d\,\ yyyy"/>
    <numFmt numFmtId="170" formatCode="0000"/>
    <numFmt numFmtId="171" formatCode="0\ &quot;days net&quot;"/>
    <numFmt numFmtId="172" formatCode="[$€-2]\ #,##0.00;[Red]\-[$€-2]\ #,##0.00"/>
    <numFmt numFmtId="173" formatCode="#,##0_ ;[Red]\-#,##0\ "/>
    <numFmt numFmtId="174" formatCode="[$€-83C]#,##0"/>
    <numFmt numFmtId="175" formatCode="&quot;1020-98&quot;000000"/>
  </numFmts>
  <fonts count="50" x14ac:knownFonts="1">
    <font>
      <sz val="11"/>
      <color theme="1"/>
      <name val="Verdana"/>
      <family val="2"/>
    </font>
    <font>
      <sz val="11"/>
      <color theme="1"/>
      <name val="Calibri"/>
      <family val="2"/>
      <scheme val="minor"/>
    </font>
    <font>
      <sz val="11"/>
      <color theme="0"/>
      <name val="Verdana"/>
      <family val="2"/>
    </font>
    <font>
      <i/>
      <sz val="8"/>
      <color theme="1"/>
      <name val="Verdana"/>
      <family val="2"/>
    </font>
    <font>
      <i/>
      <sz val="9"/>
      <color theme="1"/>
      <name val="Verdana"/>
      <family val="2"/>
    </font>
    <font>
      <b/>
      <sz val="12"/>
      <name val="Verdana"/>
      <family val="2"/>
    </font>
    <font>
      <b/>
      <sz val="12"/>
      <color theme="1"/>
      <name val="Verdana"/>
      <family val="2"/>
    </font>
    <font>
      <sz val="12"/>
      <color theme="1"/>
      <name val="Verdana"/>
      <family val="2"/>
    </font>
    <font>
      <b/>
      <sz val="11"/>
      <color theme="0"/>
      <name val="Verdana"/>
      <family val="2"/>
    </font>
    <font>
      <sz val="11"/>
      <name val="Verdana"/>
      <family val="2"/>
    </font>
    <font>
      <b/>
      <sz val="14"/>
      <name val="Verdana"/>
      <family val="2"/>
    </font>
    <font>
      <b/>
      <sz val="14"/>
      <color theme="1"/>
      <name val="Verdana"/>
      <family val="2"/>
    </font>
    <font>
      <b/>
      <u/>
      <sz val="11"/>
      <name val="Verdana"/>
      <family val="2"/>
    </font>
    <font>
      <i/>
      <sz val="12"/>
      <color theme="1"/>
      <name val="Verdana"/>
      <family val="2"/>
    </font>
    <font>
      <i/>
      <sz val="11"/>
      <color theme="1"/>
      <name val="Verdana"/>
      <family val="2"/>
    </font>
    <font>
      <b/>
      <sz val="12"/>
      <color rgb="FFFF0000"/>
      <name val="Verdana"/>
      <family val="2"/>
    </font>
    <font>
      <b/>
      <sz val="11"/>
      <color theme="0"/>
      <name val="Calibri"/>
      <family val="2"/>
      <scheme val="minor"/>
    </font>
    <font>
      <b/>
      <sz val="11"/>
      <name val="Verdana"/>
      <family val="2"/>
    </font>
    <font>
      <b/>
      <sz val="11"/>
      <color theme="1"/>
      <name val="Calibri"/>
      <family val="2"/>
      <scheme val="minor"/>
    </font>
    <font>
      <sz val="11"/>
      <color theme="1"/>
      <name val="Arial"/>
      <family val="2"/>
    </font>
    <font>
      <sz val="10"/>
      <name val="Arial"/>
      <family val="2"/>
    </font>
    <font>
      <sz val="11"/>
      <name val="Arial"/>
      <family val="2"/>
    </font>
    <font>
      <b/>
      <sz val="11"/>
      <name val="Arial"/>
      <family val="2"/>
    </font>
    <font>
      <i/>
      <sz val="11"/>
      <name val="Arial"/>
      <family val="2"/>
    </font>
    <font>
      <sz val="11"/>
      <color indexed="63"/>
      <name val="Arial"/>
      <family val="2"/>
    </font>
    <font>
      <sz val="11"/>
      <color rgb="FF1F497D"/>
      <name val="Arial"/>
      <family val="2"/>
    </font>
    <font>
      <u/>
      <sz val="11"/>
      <color theme="10"/>
      <name val="Verdana"/>
      <family val="2"/>
    </font>
    <font>
      <b/>
      <sz val="16"/>
      <color theme="1"/>
      <name val="Arial"/>
      <family val="2"/>
    </font>
    <font>
      <b/>
      <sz val="14"/>
      <color theme="1"/>
      <name val="Arial"/>
      <family val="2"/>
    </font>
    <font>
      <b/>
      <sz val="14"/>
      <name val="Arial"/>
      <family val="2"/>
    </font>
    <font>
      <b/>
      <u/>
      <sz val="11"/>
      <color theme="1"/>
      <name val="Arial"/>
      <family val="2"/>
    </font>
    <font>
      <b/>
      <sz val="11"/>
      <color theme="1"/>
      <name val="Arial"/>
      <family val="2"/>
    </font>
    <font>
      <b/>
      <sz val="12"/>
      <color theme="1"/>
      <name val="Arial"/>
      <family val="2"/>
    </font>
    <font>
      <sz val="11"/>
      <color rgb="FFFF0000"/>
      <name val="Arial"/>
      <family val="2"/>
    </font>
    <font>
      <b/>
      <i/>
      <sz val="11"/>
      <color theme="1"/>
      <name val="Arial"/>
      <family val="2"/>
    </font>
    <font>
      <sz val="10"/>
      <color theme="1"/>
      <name val="Arial"/>
      <family val="2"/>
    </font>
    <font>
      <sz val="12"/>
      <color theme="0"/>
      <name val="Verdana"/>
      <family val="2"/>
    </font>
    <font>
      <i/>
      <sz val="11"/>
      <color theme="1"/>
      <name val="Calibri"/>
      <family val="2"/>
      <scheme val="minor"/>
    </font>
    <font>
      <i/>
      <sz val="11"/>
      <name val="Calibri"/>
      <family val="2"/>
      <scheme val="minor"/>
    </font>
    <font>
      <sz val="11"/>
      <name val="Calibri"/>
      <family val="2"/>
      <scheme val="minor"/>
    </font>
    <font>
      <i/>
      <sz val="9"/>
      <color theme="1"/>
      <name val="Calibri"/>
      <family val="2"/>
      <scheme val="minor"/>
    </font>
    <font>
      <b/>
      <sz val="11"/>
      <color theme="1"/>
      <name val="Verdana"/>
      <family val="2"/>
    </font>
    <font>
      <b/>
      <sz val="20"/>
      <color theme="1"/>
      <name val="Verdana"/>
      <family val="2"/>
    </font>
    <font>
      <b/>
      <sz val="16"/>
      <color theme="1"/>
      <name val="Verdana"/>
      <family val="2"/>
    </font>
    <font>
      <sz val="11"/>
      <color theme="1"/>
      <name val="Verdana"/>
      <family val="2"/>
    </font>
    <font>
      <sz val="11"/>
      <color rgb="FF000000"/>
      <name val="Verdana"/>
      <family val="2"/>
    </font>
    <font>
      <sz val="11"/>
      <name val="Aptos Narrow"/>
      <family val="2"/>
    </font>
    <font>
      <b/>
      <i/>
      <sz val="11"/>
      <color theme="1"/>
      <name val="Verdana"/>
      <family val="2"/>
    </font>
    <font>
      <b/>
      <i/>
      <sz val="11"/>
      <color rgb="FFFF0000"/>
      <name val="Verdana"/>
      <family val="2"/>
    </font>
    <font>
      <b/>
      <i/>
      <sz val="11"/>
      <name val="Verdana"/>
      <family val="2"/>
    </font>
  </fonts>
  <fills count="25">
    <fill>
      <patternFill patternType="none"/>
    </fill>
    <fill>
      <patternFill patternType="gray125"/>
    </fill>
    <fill>
      <patternFill patternType="solid">
        <fgColor rgb="FF0070C0"/>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002060"/>
        <bgColor indexed="64"/>
      </patternFill>
    </fill>
    <fill>
      <patternFill patternType="solid">
        <fgColor theme="9" tint="0.39997558519241921"/>
        <bgColor indexed="64"/>
      </patternFill>
    </fill>
    <fill>
      <patternFill patternType="solid">
        <fgColor theme="5" tint="-0.249977111117893"/>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rgb="FFFF5050"/>
        <bgColor indexed="64"/>
      </patternFill>
    </fill>
    <fill>
      <patternFill patternType="solid">
        <fgColor rgb="FFFF7C80"/>
        <bgColor indexed="64"/>
      </patternFill>
    </fill>
    <fill>
      <patternFill patternType="solid">
        <fgColor rgb="FFFF0000"/>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rgb="FFA5A5A5"/>
      </patternFill>
    </fill>
    <fill>
      <patternFill patternType="solid">
        <fgColor theme="0"/>
        <bgColor indexed="64"/>
      </patternFill>
    </fill>
    <fill>
      <patternFill patternType="solid">
        <fgColor indexed="9"/>
        <bgColor indexed="64"/>
      </patternFill>
    </fill>
    <fill>
      <patternFill patternType="solid">
        <fgColor theme="4" tint="0.79998168889431442"/>
        <bgColor indexed="64"/>
      </patternFill>
    </fill>
    <fill>
      <patternFill patternType="solid">
        <fgColor rgb="FFFF99FF"/>
        <bgColor indexed="64"/>
      </patternFill>
    </fill>
    <fill>
      <patternFill patternType="solid">
        <fgColor rgb="FFFF00FF"/>
        <bgColor indexed="64"/>
      </patternFill>
    </fill>
    <fill>
      <patternFill patternType="solid">
        <fgColor theme="0" tint="-0.14999847407452621"/>
        <bgColor indexed="64"/>
      </patternFill>
    </fill>
    <fill>
      <patternFill patternType="solid">
        <fgColor rgb="FFFFFFFF"/>
        <bgColor rgb="FF000000"/>
      </patternFill>
    </fill>
  </fills>
  <borders count="98">
    <border>
      <left/>
      <right/>
      <top/>
      <bottom/>
      <diagonal/>
    </border>
    <border>
      <left/>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double">
        <color rgb="FF3F3F3F"/>
      </left>
      <right style="double">
        <color rgb="FF3F3F3F"/>
      </right>
      <top style="double">
        <color rgb="FF3F3F3F"/>
      </top>
      <bottom style="double">
        <color rgb="FF3F3F3F"/>
      </bottom>
      <diagonal/>
    </border>
    <border>
      <left/>
      <right style="double">
        <color rgb="FF3F3F3F"/>
      </right>
      <top style="double">
        <color rgb="FF3F3F3F"/>
      </top>
      <bottom style="double">
        <color rgb="FF3F3F3F"/>
      </bottom>
      <diagonal/>
    </border>
    <border>
      <left/>
      <right/>
      <top/>
      <bottom style="medium">
        <color theme="9" tint="-0.24994659260841701"/>
      </bottom>
      <diagonal/>
    </border>
    <border>
      <left style="thin">
        <color rgb="FF00B0F0"/>
      </left>
      <right/>
      <top style="thin">
        <color rgb="FF00B0F0"/>
      </top>
      <bottom/>
      <diagonal/>
    </border>
    <border>
      <left/>
      <right/>
      <top style="thin">
        <color rgb="FF00B0F0"/>
      </top>
      <bottom/>
      <diagonal/>
    </border>
    <border>
      <left/>
      <right style="thin">
        <color rgb="FF00B0F0"/>
      </right>
      <top style="thin">
        <color rgb="FF00B0F0"/>
      </top>
      <bottom/>
      <diagonal/>
    </border>
    <border>
      <left style="thin">
        <color rgb="FF00B0F0"/>
      </left>
      <right/>
      <top/>
      <bottom/>
      <diagonal/>
    </border>
    <border>
      <left/>
      <right style="thin">
        <color rgb="FF00B0F0"/>
      </right>
      <top/>
      <bottom/>
      <diagonal/>
    </border>
    <border>
      <left style="thin">
        <color rgb="FF00B0F0"/>
      </left>
      <right/>
      <top/>
      <bottom style="thin">
        <color rgb="FF00B0F0"/>
      </bottom>
      <diagonal/>
    </border>
    <border>
      <left/>
      <right/>
      <top/>
      <bottom style="thin">
        <color rgb="FF00B0F0"/>
      </bottom>
      <diagonal/>
    </border>
    <border>
      <left/>
      <right style="thin">
        <color rgb="FF00B0F0"/>
      </right>
      <top/>
      <bottom style="thin">
        <color rgb="FF00B0F0"/>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diagonal/>
    </border>
    <border>
      <left/>
      <right style="thin">
        <color rgb="FF002060"/>
      </right>
      <top/>
      <bottom/>
      <diagonal/>
    </border>
    <border>
      <left style="thin">
        <color rgb="FF0070C0"/>
      </left>
      <right style="thin">
        <color rgb="FF0070C0"/>
      </right>
      <top style="thin">
        <color rgb="FF0070C0"/>
      </top>
      <bottom style="thin">
        <color rgb="FF0070C0"/>
      </bottom>
      <diagonal/>
    </border>
    <border>
      <left/>
      <right/>
      <top style="thin">
        <color rgb="FF0070C0"/>
      </top>
      <bottom style="thin">
        <color rgb="FF0070C0"/>
      </bottom>
      <diagonal/>
    </border>
    <border>
      <left/>
      <right style="thin">
        <color indexed="9"/>
      </right>
      <top style="thin">
        <color rgb="FF0070C0"/>
      </top>
      <bottom style="thin">
        <color rgb="FF0070C0"/>
      </bottom>
      <diagonal/>
    </border>
    <border>
      <left style="thin">
        <color rgb="FF0070C0"/>
      </left>
      <right/>
      <top style="thin">
        <color rgb="FF0070C0"/>
      </top>
      <bottom style="thin">
        <color rgb="FF0070C0"/>
      </bottom>
      <diagonal/>
    </border>
    <border>
      <left/>
      <right/>
      <top style="thin">
        <color rgb="FF0070C0"/>
      </top>
      <bottom/>
      <diagonal/>
    </border>
    <border>
      <left style="thin">
        <color rgb="FF00206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top/>
      <bottom/>
      <diagonal/>
    </border>
    <border>
      <left style="thin">
        <color auto="1"/>
      </left>
      <right style="thin">
        <color auto="1"/>
      </right>
      <top/>
      <bottom/>
      <diagonal/>
    </border>
    <border>
      <left style="thin">
        <color indexed="9"/>
      </left>
      <right style="thin">
        <color indexed="9"/>
      </right>
      <top/>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right/>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64"/>
      </left>
      <right style="thin">
        <color indexed="64"/>
      </right>
      <top/>
      <bottom style="thin">
        <color indexed="64"/>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auto="1"/>
      </right>
      <top/>
      <bottom style="thin">
        <color indexed="64"/>
      </bottom>
      <diagonal/>
    </border>
    <border>
      <left/>
      <right style="thin">
        <color indexed="64"/>
      </right>
      <top style="medium">
        <color auto="1"/>
      </top>
      <bottom/>
      <diagonal/>
    </border>
    <border>
      <left style="thin">
        <color auto="1"/>
      </left>
      <right style="thin">
        <color indexed="64"/>
      </right>
      <top/>
      <bottom style="medium">
        <color auto="1"/>
      </bottom>
      <diagonal/>
    </border>
    <border>
      <left style="medium">
        <color auto="1"/>
      </left>
      <right style="thin">
        <color auto="1"/>
      </right>
      <top style="thin">
        <color auto="1"/>
      </top>
      <bottom style="thin">
        <color indexed="64"/>
      </bottom>
      <diagonal/>
    </border>
    <border>
      <left style="thin">
        <color auto="1"/>
      </left>
      <right style="medium">
        <color auto="1"/>
      </right>
      <top style="thin">
        <color auto="1"/>
      </top>
      <bottom style="thin">
        <color auto="1"/>
      </bottom>
      <diagonal/>
    </border>
    <border>
      <left/>
      <right style="thin">
        <color indexed="64"/>
      </right>
      <top style="thin">
        <color auto="1"/>
      </top>
      <bottom style="medium">
        <color auto="1"/>
      </bottom>
      <diagonal/>
    </border>
    <border>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top style="thin">
        <color indexed="9"/>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indexed="64"/>
      </top>
      <bottom style="thin">
        <color indexed="64"/>
      </bottom>
      <diagonal/>
    </border>
    <border>
      <left style="medium">
        <color indexed="64"/>
      </left>
      <right style="thin">
        <color indexed="64"/>
      </right>
      <top/>
      <bottom style="thin">
        <color indexed="64"/>
      </bottom>
      <diagonal/>
    </border>
    <border>
      <left style="thick">
        <color auto="1"/>
      </left>
      <right/>
      <top style="thick">
        <color auto="1"/>
      </top>
      <bottom style="thin">
        <color auto="1"/>
      </bottom>
      <diagonal/>
    </border>
    <border>
      <left style="thin">
        <color auto="1"/>
      </left>
      <right style="thick">
        <color indexed="64"/>
      </right>
      <top style="thick">
        <color auto="1"/>
      </top>
      <bottom style="thin">
        <color auto="1"/>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ck">
        <color auto="1"/>
      </left>
      <right style="thin">
        <color auto="1"/>
      </right>
      <top style="thin">
        <color auto="1"/>
      </top>
      <bottom/>
      <diagonal/>
    </border>
    <border>
      <left style="thin">
        <color auto="1"/>
      </left>
      <right style="thick">
        <color auto="1"/>
      </right>
      <top style="thin">
        <color auto="1"/>
      </top>
      <bottom style="thin">
        <color auto="1"/>
      </bottom>
      <diagonal/>
    </border>
    <border>
      <left/>
      <right/>
      <top style="thick">
        <color indexed="64"/>
      </top>
      <bottom style="thin">
        <color auto="1"/>
      </bottom>
      <diagonal/>
    </border>
    <border>
      <left/>
      <right style="thick">
        <color indexed="64"/>
      </right>
      <top style="thick">
        <color indexed="64"/>
      </top>
      <bottom style="thin">
        <color auto="1"/>
      </bottom>
      <diagonal/>
    </border>
    <border>
      <left style="thick">
        <color indexed="64"/>
      </left>
      <right style="thin">
        <color auto="1"/>
      </right>
      <top style="thin">
        <color auto="1"/>
      </top>
      <bottom style="thin">
        <color auto="1"/>
      </bottom>
      <diagonal/>
    </border>
    <border>
      <left/>
      <right style="thick">
        <color indexed="64"/>
      </right>
      <top style="thin">
        <color auto="1"/>
      </top>
      <bottom style="thin">
        <color auto="1"/>
      </bottom>
      <diagonal/>
    </border>
    <border>
      <left style="thick">
        <color indexed="64"/>
      </left>
      <right style="thin">
        <color auto="1"/>
      </right>
      <top style="thick">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n">
        <color auto="1"/>
      </bottom>
      <diagonal/>
    </border>
    <border>
      <left style="thick">
        <color indexed="64"/>
      </left>
      <right/>
      <top/>
      <bottom/>
      <diagonal/>
    </border>
    <border>
      <left/>
      <right/>
      <top/>
      <bottom style="thin">
        <color auto="1"/>
      </bottom>
      <diagonal/>
    </border>
    <border>
      <left/>
      <right style="thick">
        <color indexed="64"/>
      </right>
      <top/>
      <bottom style="thin">
        <color auto="1"/>
      </bottom>
      <diagonal/>
    </border>
    <border>
      <left/>
      <right style="thick">
        <color indexed="64"/>
      </right>
      <top/>
      <bottom/>
      <diagonal/>
    </border>
    <border>
      <left/>
      <right/>
      <top style="thin">
        <color auto="1"/>
      </top>
      <bottom style="medium">
        <color auto="1"/>
      </bottom>
      <diagonal/>
    </border>
    <border>
      <left/>
      <right style="thin">
        <color auto="1"/>
      </right>
      <top/>
      <bottom style="thin">
        <color indexed="64"/>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medium">
        <color auto="1"/>
      </right>
      <top/>
      <bottom style="thin">
        <color auto="1"/>
      </bottom>
      <diagonal/>
    </border>
    <border>
      <left style="thick">
        <color indexed="64"/>
      </left>
      <right style="thin">
        <color indexed="64"/>
      </right>
      <top/>
      <bottom style="thick">
        <color auto="1"/>
      </bottom>
      <diagonal/>
    </border>
    <border>
      <left style="thin">
        <color indexed="64"/>
      </left>
      <right/>
      <top/>
      <bottom style="thick">
        <color auto="1"/>
      </bottom>
      <diagonal/>
    </border>
    <border>
      <left style="thin">
        <color indexed="64"/>
      </left>
      <right style="thin">
        <color indexed="64"/>
      </right>
      <top/>
      <bottom style="thick">
        <color auto="1"/>
      </bottom>
      <diagonal/>
    </border>
    <border>
      <left/>
      <right style="thin">
        <color auto="1"/>
      </right>
      <top style="thin">
        <color auto="1"/>
      </top>
      <bottom style="thick">
        <color auto="1"/>
      </bottom>
      <diagonal/>
    </border>
    <border>
      <left style="thin">
        <color indexed="64"/>
      </left>
      <right style="thin">
        <color indexed="64"/>
      </right>
      <top style="thin">
        <color indexed="64"/>
      </top>
      <bottom style="thick">
        <color auto="1"/>
      </bottom>
      <diagonal/>
    </border>
    <border>
      <left style="thin">
        <color auto="1"/>
      </left>
      <right/>
      <top style="thin">
        <color auto="1"/>
      </top>
      <bottom style="thick">
        <color auto="1"/>
      </bottom>
      <diagonal/>
    </border>
    <border>
      <left style="thick">
        <color indexed="64"/>
      </left>
      <right style="thin">
        <color auto="1"/>
      </right>
      <top style="thin">
        <color auto="1"/>
      </top>
      <bottom style="thick">
        <color auto="1"/>
      </bottom>
      <diagonal/>
    </border>
    <border>
      <left/>
      <right style="thin">
        <color auto="1"/>
      </right>
      <top/>
      <bottom style="thick">
        <color auto="1"/>
      </bottom>
      <diagonal/>
    </border>
    <border>
      <left/>
      <right/>
      <top style="thin">
        <color auto="1"/>
      </top>
      <bottom style="thick">
        <color auto="1"/>
      </bottom>
      <diagonal/>
    </border>
    <border>
      <left style="thin">
        <color auto="1"/>
      </left>
      <right style="medium">
        <color auto="1"/>
      </right>
      <top style="thin">
        <color auto="1"/>
      </top>
      <bottom style="thick">
        <color auto="1"/>
      </bottom>
      <diagonal/>
    </border>
    <border>
      <left/>
      <right style="thin">
        <color auto="1"/>
      </right>
      <top style="medium">
        <color auto="1"/>
      </top>
      <bottom style="thick">
        <color auto="1"/>
      </bottom>
      <diagonal/>
    </border>
    <border>
      <left style="thick">
        <color auto="1"/>
      </left>
      <right style="thick">
        <color indexed="64"/>
      </right>
      <top style="thick">
        <color auto="1"/>
      </top>
      <bottom style="thick">
        <color auto="1"/>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16" fillId="17" borderId="9" applyNumberFormat="0" applyAlignment="0" applyProtection="0"/>
    <xf numFmtId="0" fontId="20" fillId="0" borderId="0"/>
    <xf numFmtId="0" fontId="26" fillId="0" borderId="0" applyNumberFormat="0" applyFill="0" applyBorder="0" applyAlignment="0" applyProtection="0"/>
    <xf numFmtId="0" fontId="1" fillId="0" borderId="0"/>
    <xf numFmtId="0" fontId="46" fillId="0" borderId="0"/>
  </cellStyleXfs>
  <cellXfs count="352">
    <xf numFmtId="0" fontId="0" fillId="0" borderId="0" xfId="0"/>
    <xf numFmtId="0" fontId="0" fillId="0" borderId="0" xfId="0" applyAlignment="1">
      <alignment horizontal="center"/>
    </xf>
    <xf numFmtId="0" fontId="0" fillId="0" borderId="2" xfId="0" applyBorder="1" applyProtection="1">
      <protection locked="0"/>
    </xf>
    <xf numFmtId="4" fontId="0" fillId="0" borderId="2" xfId="0" applyNumberFormat="1" applyBorder="1" applyProtection="1">
      <protection locked="0"/>
    </xf>
    <xf numFmtId="0" fontId="8" fillId="6" borderId="0" xfId="0" applyFont="1" applyFill="1"/>
    <xf numFmtId="164" fontId="0" fillId="0" borderId="0" xfId="0" applyNumberFormat="1" applyAlignment="1">
      <alignment horizontal="center"/>
    </xf>
    <xf numFmtId="0" fontId="0" fillId="0" borderId="3" xfId="0" applyBorder="1" applyProtection="1">
      <protection locked="0"/>
    </xf>
    <xf numFmtId="0" fontId="0" fillId="0" borderId="0" xfId="0" applyAlignment="1">
      <alignment horizontal="center" vertical="center"/>
    </xf>
    <xf numFmtId="166" fontId="0" fillId="0" borderId="0" xfId="0" applyNumberFormat="1"/>
    <xf numFmtId="167" fontId="0" fillId="0" borderId="0" xfId="0" applyNumberFormat="1" applyAlignment="1">
      <alignment horizontal="center"/>
    </xf>
    <xf numFmtId="0" fontId="19" fillId="0" borderId="0" xfId="0" applyFont="1"/>
    <xf numFmtId="0" fontId="19" fillId="5" borderId="0" xfId="0" applyFont="1" applyFill="1"/>
    <xf numFmtId="0" fontId="24" fillId="18" borderId="0" xfId="2" applyFont="1" applyFill="1"/>
    <xf numFmtId="0" fontId="21" fillId="19" borderId="0" xfId="2" applyFont="1" applyFill="1"/>
    <xf numFmtId="0" fontId="19" fillId="5" borderId="0" xfId="0" quotePrefix="1" applyFont="1" applyFill="1"/>
    <xf numFmtId="0" fontId="25" fillId="0" borderId="0" xfId="2" applyFont="1"/>
    <xf numFmtId="0" fontId="21" fillId="6" borderId="4" xfId="2" applyFont="1" applyFill="1" applyBorder="1" applyAlignment="1">
      <alignment horizontal="left"/>
    </xf>
    <xf numFmtId="0" fontId="21" fillId="6" borderId="4" xfId="2" applyFont="1" applyFill="1" applyBorder="1"/>
    <xf numFmtId="0" fontId="21" fillId="6" borderId="3" xfId="2" applyFont="1" applyFill="1" applyBorder="1" applyAlignment="1">
      <alignment vertical="center"/>
    </xf>
    <xf numFmtId="172" fontId="19" fillId="5" borderId="0" xfId="0" applyNumberFormat="1" applyFont="1" applyFill="1"/>
    <xf numFmtId="0" fontId="21" fillId="19" borderId="0" xfId="2" applyFont="1" applyFill="1" applyAlignment="1">
      <alignment horizontal="left"/>
    </xf>
    <xf numFmtId="0" fontId="21" fillId="19" borderId="0" xfId="2" applyFont="1" applyFill="1" applyAlignment="1">
      <alignment vertical="center"/>
    </xf>
    <xf numFmtId="0" fontId="22" fillId="0" borderId="0" xfId="2" applyFont="1" applyAlignment="1">
      <alignment horizontal="left" vertical="center"/>
    </xf>
    <xf numFmtId="0" fontId="26" fillId="0" borderId="0" xfId="3" applyBorder="1" applyAlignment="1">
      <alignment vertical="center"/>
    </xf>
    <xf numFmtId="0" fontId="19" fillId="18" borderId="0" xfId="0" applyFont="1" applyFill="1"/>
    <xf numFmtId="0" fontId="27" fillId="18" borderId="0" xfId="0" applyFont="1" applyFill="1"/>
    <xf numFmtId="0" fontId="28" fillId="18" borderId="0" xfId="0" applyFont="1" applyFill="1"/>
    <xf numFmtId="0" fontId="27" fillId="5" borderId="0" xfId="0" applyFont="1" applyFill="1"/>
    <xf numFmtId="172" fontId="28" fillId="18" borderId="0" xfId="0" applyNumberFormat="1" applyFont="1" applyFill="1"/>
    <xf numFmtId="0" fontId="30" fillId="18" borderId="0" xfId="0" applyFont="1" applyFill="1"/>
    <xf numFmtId="0" fontId="31" fillId="18" borderId="0" xfId="0" applyFont="1" applyFill="1"/>
    <xf numFmtId="0" fontId="31" fillId="18" borderId="16" xfId="0" applyFont="1" applyFill="1" applyBorder="1"/>
    <xf numFmtId="170" fontId="33" fillId="18" borderId="18" xfId="0" applyNumberFormat="1" applyFont="1" applyFill="1" applyBorder="1" applyAlignment="1">
      <alignment horizontal="left"/>
    </xf>
    <xf numFmtId="0" fontId="33" fillId="18" borderId="19" xfId="0" applyFont="1" applyFill="1" applyBorder="1"/>
    <xf numFmtId="0" fontId="33" fillId="18" borderId="0" xfId="0" applyFont="1" applyFill="1"/>
    <xf numFmtId="0" fontId="33" fillId="18" borderId="15" xfId="0" applyFont="1" applyFill="1" applyBorder="1" applyAlignment="1">
      <alignment vertical="top"/>
    </xf>
    <xf numFmtId="0" fontId="33" fillId="18" borderId="0" xfId="0" applyFont="1" applyFill="1" applyAlignment="1">
      <alignment vertical="top"/>
    </xf>
    <xf numFmtId="170" fontId="33" fillId="18" borderId="0" xfId="0" applyNumberFormat="1" applyFont="1" applyFill="1" applyAlignment="1">
      <alignment horizontal="left" vertical="top"/>
    </xf>
    <xf numFmtId="170" fontId="33" fillId="18" borderId="16" xfId="0" applyNumberFormat="1" applyFont="1" applyFill="1" applyBorder="1" applyAlignment="1">
      <alignment horizontal="left"/>
    </xf>
    <xf numFmtId="0" fontId="33" fillId="18" borderId="17" xfId="0" applyFont="1" applyFill="1" applyBorder="1" applyAlignment="1">
      <alignment horizontal="left" vertical="top"/>
    </xf>
    <xf numFmtId="0" fontId="33" fillId="18" borderId="18" xfId="0" applyFont="1" applyFill="1" applyBorder="1" applyAlignment="1">
      <alignment horizontal="left" vertical="top"/>
    </xf>
    <xf numFmtId="0" fontId="0" fillId="5" borderId="0" xfId="0" applyFill="1" applyAlignment="1">
      <alignment wrapText="1"/>
    </xf>
    <xf numFmtId="0" fontId="0" fillId="0" borderId="0" xfId="0" applyAlignment="1">
      <alignment wrapText="1"/>
    </xf>
    <xf numFmtId="0" fontId="0" fillId="5" borderId="0" xfId="0" applyFill="1"/>
    <xf numFmtId="0" fontId="2" fillId="2" borderId="0" xfId="0" applyFont="1" applyFill="1" applyAlignment="1">
      <alignment horizontal="center"/>
    </xf>
    <xf numFmtId="174" fontId="2" fillId="2" borderId="0" xfId="0" applyNumberFormat="1" applyFont="1" applyFill="1" applyAlignment="1">
      <alignment horizontal="center"/>
    </xf>
    <xf numFmtId="174" fontId="2" fillId="2" borderId="0" xfId="0" applyNumberFormat="1" applyFont="1" applyFill="1" applyAlignment="1">
      <alignment horizontal="left"/>
    </xf>
    <xf numFmtId="174" fontId="0" fillId="0" borderId="0" xfId="0" applyNumberFormat="1" applyAlignment="1">
      <alignment horizontal="center"/>
    </xf>
    <xf numFmtId="175" fontId="0" fillId="0" borderId="0" xfId="0" applyNumberFormat="1" applyAlignment="1">
      <alignment horizontal="center"/>
    </xf>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18" fillId="0" borderId="0" xfId="0" applyFont="1"/>
    <xf numFmtId="0" fontId="37" fillId="0" borderId="0" xfId="0" applyFont="1" applyAlignment="1">
      <alignment horizontal="left"/>
    </xf>
    <xf numFmtId="0" fontId="18" fillId="0" borderId="0" xfId="0" applyFont="1" applyAlignment="1">
      <alignment horizontal="left"/>
    </xf>
    <xf numFmtId="0" fontId="18" fillId="0" borderId="28" xfId="0" applyFont="1" applyBorder="1" applyAlignment="1">
      <alignment horizontal="center" vertical="center"/>
    </xf>
    <xf numFmtId="0" fontId="18" fillId="0" borderId="26" xfId="0" applyFont="1" applyBorder="1" applyAlignment="1">
      <alignment horizontal="center" vertical="center"/>
    </xf>
    <xf numFmtId="0" fontId="18" fillId="0" borderId="26" xfId="0" applyFont="1" applyBorder="1" applyAlignment="1">
      <alignment vertical="center"/>
    </xf>
    <xf numFmtId="0" fontId="0" fillId="0" borderId="24" xfId="0" applyBorder="1" applyAlignment="1">
      <alignment vertical="center"/>
    </xf>
    <xf numFmtId="170" fontId="39" fillId="0" borderId="27" xfId="2" applyNumberFormat="1" applyFont="1" applyBorder="1" applyAlignment="1">
      <alignment horizontal="center"/>
    </xf>
    <xf numFmtId="0" fontId="0" fillId="20" borderId="26" xfId="0" applyFill="1" applyBorder="1" applyAlignment="1">
      <alignment vertical="center"/>
    </xf>
    <xf numFmtId="0" fontId="0" fillId="0" borderId="30" xfId="0" applyBorder="1"/>
    <xf numFmtId="0" fontId="0" fillId="0" borderId="31" xfId="0" applyBorder="1"/>
    <xf numFmtId="0" fontId="0" fillId="0" borderId="32" xfId="0" applyBorder="1"/>
    <xf numFmtId="0" fontId="22" fillId="0" borderId="0" xfId="2" applyFont="1"/>
    <xf numFmtId="170" fontId="38" fillId="0" borderId="0" xfId="2" applyNumberFormat="1" applyFont="1"/>
    <xf numFmtId="0" fontId="0" fillId="0" borderId="3" xfId="0" applyBorder="1" applyAlignment="1" applyProtection="1">
      <alignment horizontal="center"/>
      <protection locked="0"/>
    </xf>
    <xf numFmtId="167" fontId="0" fillId="0" borderId="0" xfId="0" applyNumberFormat="1"/>
    <xf numFmtId="0" fontId="21" fillId="19" borderId="0" xfId="2" quotePrefix="1" applyFont="1" applyFill="1" applyAlignment="1">
      <alignment horizontal="center"/>
    </xf>
    <xf numFmtId="0" fontId="0" fillId="18" borderId="3" xfId="0" applyFill="1" applyBorder="1" applyProtection="1">
      <protection locked="0"/>
    </xf>
    <xf numFmtId="0" fontId="6" fillId="0" borderId="3" xfId="0" applyFont="1" applyBorder="1" applyAlignment="1">
      <alignment horizontal="center" vertical="center" wrapText="1"/>
    </xf>
    <xf numFmtId="0" fontId="21" fillId="0" borderId="37" xfId="2" applyFont="1" applyBorder="1" applyAlignment="1">
      <alignment horizontal="left" vertical="center"/>
    </xf>
    <xf numFmtId="172" fontId="21" fillId="0" borderId="37" xfId="2" applyNumberFormat="1" applyFont="1" applyBorder="1" applyAlignment="1">
      <alignment vertical="center"/>
    </xf>
    <xf numFmtId="0" fontId="21" fillId="0" borderId="38" xfId="2" applyFont="1" applyBorder="1"/>
    <xf numFmtId="0" fontId="21" fillId="0" borderId="39" xfId="2" applyFont="1" applyBorder="1" applyAlignment="1">
      <alignment horizontal="left"/>
    </xf>
    <xf numFmtId="0" fontId="21" fillId="0" borderId="39" xfId="2" applyFont="1" applyBorder="1"/>
    <xf numFmtId="0" fontId="21" fillId="0" borderId="40" xfId="2" applyFont="1" applyBorder="1"/>
    <xf numFmtId="0" fontId="21" fillId="0" borderId="41" xfId="2" applyFont="1" applyBorder="1"/>
    <xf numFmtId="0" fontId="21" fillId="0" borderId="38" xfId="2" applyFont="1" applyBorder="1" applyAlignment="1">
      <alignment horizontal="left"/>
    </xf>
    <xf numFmtId="0" fontId="22" fillId="0" borderId="42" xfId="2" applyFont="1" applyBorder="1" applyAlignment="1">
      <alignment horizontal="right"/>
    </xf>
    <xf numFmtId="0" fontId="21" fillId="0" borderId="43" xfId="2" applyFont="1" applyBorder="1"/>
    <xf numFmtId="0" fontId="22" fillId="0" borderId="42" xfId="2" applyFont="1" applyBorder="1"/>
    <xf numFmtId="0" fontId="21" fillId="0" borderId="42" xfId="2" applyFont="1" applyBorder="1"/>
    <xf numFmtId="0" fontId="23" fillId="0" borderId="42" xfId="2" applyFont="1" applyBorder="1"/>
    <xf numFmtId="170" fontId="21" fillId="0" borderId="42" xfId="2" applyNumberFormat="1" applyFont="1" applyBorder="1" applyAlignment="1">
      <alignment horizontal="center"/>
    </xf>
    <xf numFmtId="0" fontId="21" fillId="0" borderId="44" xfId="2" applyFont="1" applyBorder="1" applyAlignment="1">
      <alignment vertical="center"/>
    </xf>
    <xf numFmtId="0" fontId="21" fillId="0" borderId="44" xfId="2" applyFont="1" applyBorder="1" applyAlignment="1">
      <alignment horizontal="center" vertical="center"/>
    </xf>
    <xf numFmtId="172" fontId="21" fillId="0" borderId="42" xfId="2" applyNumberFormat="1" applyFont="1" applyBorder="1" applyAlignment="1">
      <alignment vertical="center"/>
    </xf>
    <xf numFmtId="172" fontId="21" fillId="0" borderId="43" xfId="2" applyNumberFormat="1" applyFont="1" applyBorder="1" applyAlignment="1">
      <alignment vertical="center"/>
    </xf>
    <xf numFmtId="168" fontId="28" fillId="18" borderId="45" xfId="0" applyNumberFormat="1" applyFont="1" applyFill="1" applyBorder="1"/>
    <xf numFmtId="170" fontId="29" fillId="0" borderId="42" xfId="2" applyNumberFormat="1" applyFont="1" applyBorder="1" applyAlignment="1">
      <alignment horizontal="center"/>
    </xf>
    <xf numFmtId="0" fontId="0" fillId="0" borderId="47" xfId="0" applyBorder="1" applyProtection="1">
      <protection locked="0"/>
    </xf>
    <xf numFmtId="3" fontId="0" fillId="0" borderId="2" xfId="0" applyNumberFormat="1" applyBorder="1" applyProtection="1">
      <protection locked="0"/>
    </xf>
    <xf numFmtId="0" fontId="16" fillId="17" borderId="10" xfId="1" applyBorder="1" applyAlignment="1" applyProtection="1">
      <alignment horizontal="center" vertical="center"/>
    </xf>
    <xf numFmtId="0" fontId="0" fillId="18" borderId="0" xfId="0" applyFill="1"/>
    <xf numFmtId="0" fontId="15" fillId="18" borderId="0" xfId="0" applyFont="1" applyFill="1" applyAlignment="1">
      <alignment horizontal="left" vertical="center" wrapText="1"/>
    </xf>
    <xf numFmtId="15" fontId="0" fillId="0" borderId="0" xfId="0" applyNumberFormat="1"/>
    <xf numFmtId="0" fontId="44" fillId="0" borderId="0" xfId="4" applyFont="1"/>
    <xf numFmtId="0" fontId="44" fillId="0" borderId="0" xfId="0" applyFont="1"/>
    <xf numFmtId="166" fontId="0" fillId="0" borderId="47" xfId="0" applyNumberFormat="1" applyBorder="1" applyProtection="1">
      <protection locked="0"/>
    </xf>
    <xf numFmtId="166" fontId="0" fillId="18" borderId="47" xfId="0" applyNumberFormat="1" applyFill="1" applyBorder="1" applyProtection="1">
      <protection locked="0"/>
    </xf>
    <xf numFmtId="3" fontId="0" fillId="0" borderId="47" xfId="0" applyNumberFormat="1" applyBorder="1" applyAlignment="1" applyProtection="1">
      <alignment horizontal="center" vertical="center"/>
      <protection locked="0"/>
    </xf>
    <xf numFmtId="0" fontId="44" fillId="0" borderId="0" xfId="4" applyFont="1" applyAlignment="1">
      <alignment wrapText="1"/>
    </xf>
    <xf numFmtId="0" fontId="45" fillId="24" borderId="0" xfId="0" applyFont="1" applyFill="1"/>
    <xf numFmtId="4" fontId="0" fillId="0" borderId="47" xfId="0" applyNumberFormat="1" applyBorder="1" applyProtection="1">
      <protection locked="0"/>
    </xf>
    <xf numFmtId="49" fontId="46" fillId="0" borderId="0" xfId="5" applyNumberFormat="1"/>
    <xf numFmtId="0" fontId="0" fillId="23" borderId="47" xfId="0" applyFill="1" applyBorder="1" applyAlignment="1" applyProtection="1">
      <alignment horizontal="center" vertical="center"/>
      <protection locked="0"/>
    </xf>
    <xf numFmtId="0" fontId="6" fillId="0" borderId="47" xfId="0" applyFont="1" applyBorder="1" applyAlignment="1">
      <alignment horizontal="center" vertical="center" wrapText="1"/>
    </xf>
    <xf numFmtId="0" fontId="13" fillId="0" borderId="47" xfId="0" applyFont="1" applyBorder="1" applyAlignment="1" applyProtection="1">
      <alignment horizontal="center" vertical="center" wrapText="1"/>
      <protection locked="0"/>
    </xf>
    <xf numFmtId="0" fontId="6" fillId="0" borderId="47" xfId="0" applyFont="1" applyBorder="1" applyAlignment="1">
      <alignment vertical="center" wrapText="1"/>
    </xf>
    <xf numFmtId="0" fontId="0" fillId="0" borderId="51" xfId="0" applyBorder="1" applyProtection="1">
      <protection locked="0"/>
    </xf>
    <xf numFmtId="0" fontId="0" fillId="0" borderId="52" xfId="0" applyBorder="1" applyProtection="1">
      <protection locked="0"/>
    </xf>
    <xf numFmtId="0" fontId="0" fillId="18" borderId="47" xfId="0" applyFill="1" applyBorder="1" applyProtection="1">
      <protection locked="0"/>
    </xf>
    <xf numFmtId="169" fontId="21" fillId="0" borderId="46" xfId="2" applyNumberFormat="1" applyFont="1" applyBorder="1" applyAlignment="1">
      <alignment horizontal="left" vertical="center"/>
    </xf>
    <xf numFmtId="169" fontId="23" fillId="0" borderId="46" xfId="2" applyNumberFormat="1" applyFont="1" applyBorder="1" applyAlignment="1" applyProtection="1">
      <alignment horizontal="left" vertical="center"/>
      <protection locked="0"/>
    </xf>
    <xf numFmtId="0" fontId="21" fillId="0" borderId="46" xfId="2" applyFont="1" applyBorder="1" applyAlignment="1">
      <alignment horizontal="left"/>
    </xf>
    <xf numFmtId="0" fontId="21" fillId="0" borderId="46" xfId="2" applyFont="1" applyBorder="1"/>
    <xf numFmtId="0" fontId="22" fillId="0" borderId="46" xfId="2" applyFont="1" applyBorder="1" applyAlignment="1">
      <alignment horizontal="left"/>
    </xf>
    <xf numFmtId="0" fontId="21" fillId="0" borderId="46" xfId="2" applyFont="1" applyBorder="1" applyAlignment="1" applyProtection="1">
      <alignment horizontal="left"/>
      <protection locked="0"/>
    </xf>
    <xf numFmtId="0" fontId="22" fillId="0" borderId="46" xfId="2" applyFont="1" applyBorder="1" applyAlignment="1">
      <alignment wrapText="1"/>
    </xf>
    <xf numFmtId="168" fontId="23" fillId="0" borderId="46" xfId="2" applyNumberFormat="1" applyFont="1" applyBorder="1" applyAlignment="1" applyProtection="1">
      <alignment horizontal="left"/>
      <protection locked="0"/>
    </xf>
    <xf numFmtId="0" fontId="22" fillId="0" borderId="46" xfId="2" applyFont="1" applyBorder="1"/>
    <xf numFmtId="171" fontId="21" fillId="0" borderId="46" xfId="2" applyNumberFormat="1" applyFont="1" applyBorder="1" applyAlignment="1">
      <alignment horizontal="left"/>
    </xf>
    <xf numFmtId="168" fontId="23" fillId="0" borderId="46" xfId="2" applyNumberFormat="1" applyFont="1" applyBorder="1" applyAlignment="1" applyProtection="1">
      <alignment horizontal="left" vertical="center"/>
      <protection locked="0"/>
    </xf>
    <xf numFmtId="0" fontId="21" fillId="0" borderId="54" xfId="2" applyFont="1" applyBorder="1"/>
    <xf numFmtId="0" fontId="21" fillId="0" borderId="55" xfId="2" applyFont="1" applyBorder="1" applyAlignment="1">
      <alignment horizontal="left"/>
    </xf>
    <xf numFmtId="0" fontId="21" fillId="0" borderId="55" xfId="2" applyFont="1" applyBorder="1"/>
    <xf numFmtId="0" fontId="21" fillId="0" borderId="56" xfId="2" applyFont="1" applyBorder="1"/>
    <xf numFmtId="0" fontId="22" fillId="0" borderId="47" xfId="2" applyFont="1" applyBorder="1" applyAlignment="1">
      <alignment horizontal="center" vertical="center"/>
    </xf>
    <xf numFmtId="172" fontId="21" fillId="0" borderId="47" xfId="2" applyNumberFormat="1" applyFont="1" applyBorder="1" applyProtection="1">
      <protection locked="0"/>
    </xf>
    <xf numFmtId="172" fontId="21" fillId="0" borderId="47" xfId="2" applyNumberFormat="1" applyFont="1" applyBorder="1" applyAlignment="1">
      <alignment horizontal="center"/>
    </xf>
    <xf numFmtId="172" fontId="21" fillId="0" borderId="47" xfId="2" applyNumberFormat="1" applyFont="1" applyBorder="1"/>
    <xf numFmtId="0" fontId="21" fillId="19" borderId="47" xfId="2" applyFont="1" applyFill="1" applyBorder="1" applyAlignment="1">
      <alignment horizontal="left"/>
    </xf>
    <xf numFmtId="173" fontId="21" fillId="0" borderId="47" xfId="2" applyNumberFormat="1" applyFont="1" applyBorder="1" applyAlignment="1" applyProtection="1">
      <alignment horizontal="center"/>
      <protection locked="0"/>
    </xf>
    <xf numFmtId="172" fontId="21" fillId="0" borderId="46" xfId="2" applyNumberFormat="1" applyFont="1" applyBorder="1" applyAlignment="1">
      <alignment vertical="center"/>
    </xf>
    <xf numFmtId="0" fontId="22" fillId="0" borderId="47" xfId="2" applyFont="1" applyBorder="1" applyAlignment="1">
      <alignment horizontal="left" vertical="center"/>
    </xf>
    <xf numFmtId="172" fontId="22" fillId="0" borderId="47" xfId="2" applyNumberFormat="1" applyFont="1" applyBorder="1" applyAlignment="1">
      <alignment vertical="center"/>
    </xf>
    <xf numFmtId="0" fontId="1" fillId="0" borderId="25" xfId="0" applyFont="1" applyBorder="1" applyAlignment="1">
      <alignment horizontal="center"/>
    </xf>
    <xf numFmtId="168" fontId="39" fillId="0" borderId="57" xfId="2" applyNumberFormat="1" applyFont="1" applyBorder="1" applyAlignment="1" applyProtection="1">
      <alignment horizontal="center" vertical="center"/>
      <protection locked="0"/>
    </xf>
    <xf numFmtId="174" fontId="39" fillId="0" borderId="57" xfId="2" applyNumberFormat="1" applyFont="1" applyBorder="1" applyAlignment="1" applyProtection="1">
      <alignment horizontal="center" vertical="center"/>
      <protection locked="0"/>
    </xf>
    <xf numFmtId="0" fontId="0" fillId="0" borderId="58" xfId="0" applyBorder="1" applyProtection="1">
      <protection locked="0"/>
    </xf>
    <xf numFmtId="3" fontId="0" fillId="0" borderId="58" xfId="0" applyNumberFormat="1" applyBorder="1" applyAlignment="1" applyProtection="1">
      <alignment horizontal="center" vertical="center"/>
      <protection locked="0"/>
    </xf>
    <xf numFmtId="0" fontId="0" fillId="0" borderId="81" xfId="0" applyBorder="1" applyAlignment="1" applyProtection="1">
      <alignment horizontal="center"/>
      <protection locked="0"/>
    </xf>
    <xf numFmtId="0" fontId="0" fillId="0" borderId="81" xfId="0" applyBorder="1" applyProtection="1">
      <protection locked="0"/>
    </xf>
    <xf numFmtId="0" fontId="0" fillId="0" borderId="82" xfId="0" applyBorder="1" applyProtection="1">
      <protection locked="0"/>
    </xf>
    <xf numFmtId="0" fontId="0" fillId="18" borderId="82" xfId="0" applyFill="1" applyBorder="1" applyProtection="1">
      <protection locked="0"/>
    </xf>
    <xf numFmtId="166" fontId="0" fillId="18" borderId="82" xfId="0" applyNumberFormat="1" applyFill="1" applyBorder="1" applyProtection="1">
      <protection locked="0"/>
    </xf>
    <xf numFmtId="166" fontId="0" fillId="0" borderId="82" xfId="0" applyNumberFormat="1" applyBorder="1" applyProtection="1">
      <protection locked="0"/>
    </xf>
    <xf numFmtId="0" fontId="0" fillId="0" borderId="83" xfId="0" applyBorder="1" applyProtection="1">
      <protection locked="0"/>
    </xf>
    <xf numFmtId="0" fontId="0" fillId="0" borderId="60" xfId="0" applyBorder="1" applyProtection="1">
      <protection locked="0"/>
    </xf>
    <xf numFmtId="0" fontId="0" fillId="0" borderId="84" xfId="0" applyBorder="1" applyProtection="1">
      <protection locked="0"/>
    </xf>
    <xf numFmtId="0" fontId="0" fillId="18" borderId="81" xfId="0" applyFill="1" applyBorder="1" applyProtection="1">
      <protection locked="0"/>
    </xf>
    <xf numFmtId="3" fontId="0" fillId="0" borderId="83" xfId="0" applyNumberFormat="1" applyBorder="1" applyProtection="1">
      <protection locked="0"/>
    </xf>
    <xf numFmtId="4" fontId="0" fillId="0" borderId="83" xfId="0" applyNumberFormat="1" applyBorder="1" applyProtection="1">
      <protection locked="0"/>
    </xf>
    <xf numFmtId="4" fontId="0" fillId="0" borderId="82" xfId="0" applyNumberFormat="1" applyBorder="1" applyProtection="1">
      <protection locked="0"/>
    </xf>
    <xf numFmtId="3" fontId="0" fillId="0" borderId="82" xfId="0" applyNumberFormat="1" applyBorder="1" applyAlignment="1" applyProtection="1">
      <alignment horizontal="center" vertical="center"/>
      <protection locked="0"/>
    </xf>
    <xf numFmtId="0" fontId="0" fillId="23" borderId="82" xfId="0" applyFill="1" applyBorder="1" applyAlignment="1" applyProtection="1">
      <alignment horizontal="center" vertical="center"/>
      <protection locked="0"/>
    </xf>
    <xf numFmtId="4" fontId="0" fillId="0" borderId="82" xfId="0" applyNumberFormat="1" applyBorder="1" applyAlignment="1" applyProtection="1">
      <alignment horizontal="center" vertical="center"/>
      <protection locked="0"/>
    </xf>
    <xf numFmtId="4" fontId="0" fillId="0" borderId="58" xfId="0" applyNumberFormat="1" applyBorder="1" applyAlignment="1" applyProtection="1">
      <alignment horizontal="center" vertical="center"/>
      <protection locked="0"/>
    </xf>
    <xf numFmtId="0" fontId="0" fillId="0" borderId="0" xfId="0" applyProtection="1">
      <protection locked="0"/>
    </xf>
    <xf numFmtId="0" fontId="0" fillId="5" borderId="82" xfId="0" applyFill="1" applyBorder="1" applyAlignment="1" applyProtection="1">
      <alignment horizontal="center"/>
      <protection locked="0"/>
    </xf>
    <xf numFmtId="0" fontId="0" fillId="5" borderId="83" xfId="0" applyFill="1" applyBorder="1" applyAlignment="1" applyProtection="1">
      <alignment horizontal="center"/>
      <protection locked="0"/>
    </xf>
    <xf numFmtId="0" fontId="9" fillId="0" borderId="82" xfId="0" applyFont="1" applyBorder="1" applyAlignment="1" applyProtection="1">
      <alignment horizontal="center"/>
      <protection locked="0"/>
    </xf>
    <xf numFmtId="0" fontId="0" fillId="5" borderId="47" xfId="0" applyFill="1" applyBorder="1" applyAlignment="1" applyProtection="1">
      <alignment horizontal="center"/>
      <protection locked="0"/>
    </xf>
    <xf numFmtId="0" fontId="0" fillId="5" borderId="2" xfId="0" applyFill="1" applyBorder="1" applyAlignment="1" applyProtection="1">
      <alignment horizontal="center"/>
      <protection locked="0"/>
    </xf>
    <xf numFmtId="0" fontId="9" fillId="0" borderId="47" xfId="0" applyFont="1" applyBorder="1" applyAlignment="1" applyProtection="1">
      <alignment horizontal="center"/>
      <protection locked="0"/>
    </xf>
    <xf numFmtId="0" fontId="0" fillId="23" borderId="47" xfId="0" applyFill="1" applyBorder="1" applyProtection="1">
      <protection locked="0"/>
    </xf>
    <xf numFmtId="1" fontId="0" fillId="0" borderId="0" xfId="0" applyNumberFormat="1"/>
    <xf numFmtId="0" fontId="11" fillId="21" borderId="66" xfId="0" applyFont="1" applyFill="1" applyBorder="1" applyAlignment="1">
      <alignment horizontal="center" wrapText="1"/>
    </xf>
    <xf numFmtId="0" fontId="0" fillId="0" borderId="0" xfId="0" applyAlignment="1">
      <alignment vertical="center"/>
    </xf>
    <xf numFmtId="0" fontId="9" fillId="18" borderId="65" xfId="0" applyFont="1" applyFill="1" applyBorder="1" applyAlignment="1">
      <alignment horizontal="center" vertical="center" wrapText="1"/>
    </xf>
    <xf numFmtId="0" fontId="9" fillId="18" borderId="33" xfId="0" applyFont="1" applyFill="1" applyBorder="1" applyAlignment="1">
      <alignment horizontal="center" vertical="center" wrapText="1"/>
    </xf>
    <xf numFmtId="0" fontId="9" fillId="18" borderId="34" xfId="0" applyFont="1" applyFill="1" applyBorder="1" applyAlignment="1">
      <alignment horizontal="center" vertical="center" wrapText="1"/>
    </xf>
    <xf numFmtId="0" fontId="17" fillId="15" borderId="3" xfId="0" applyFont="1" applyFill="1" applyBorder="1" applyAlignment="1">
      <alignment horizontal="center" vertical="center"/>
    </xf>
    <xf numFmtId="0" fontId="17" fillId="12" borderId="69" xfId="0" applyFont="1" applyFill="1" applyBorder="1" applyAlignment="1">
      <alignment horizontal="center" vertical="center"/>
    </xf>
    <xf numFmtId="0" fontId="0" fillId="21" borderId="80" xfId="0" applyFill="1" applyBorder="1" applyAlignment="1">
      <alignment horizontal="center" vertical="center"/>
    </xf>
    <xf numFmtId="0" fontId="0" fillId="21" borderId="53" xfId="0" applyFill="1" applyBorder="1" applyAlignment="1">
      <alignment horizontal="center" vertical="center"/>
    </xf>
    <xf numFmtId="0" fontId="0" fillId="21" borderId="1" xfId="0" applyFill="1" applyBorder="1" applyAlignment="1">
      <alignment horizontal="center" vertical="center"/>
    </xf>
    <xf numFmtId="0" fontId="41" fillId="22" borderId="66" xfId="0" applyFont="1" applyFill="1" applyBorder="1" applyAlignment="1">
      <alignment horizontal="center" vertical="center" wrapText="1"/>
    </xf>
    <xf numFmtId="0" fontId="41" fillId="18" borderId="96" xfId="0" applyFont="1" applyFill="1" applyBorder="1" applyAlignment="1">
      <alignment horizontal="center" vertical="center" wrapText="1"/>
    </xf>
    <xf numFmtId="0" fontId="0" fillId="18" borderId="96" xfId="0" applyFill="1" applyBorder="1" applyAlignment="1">
      <alignment horizontal="center" vertical="center" wrapText="1"/>
    </xf>
    <xf numFmtId="0" fontId="17" fillId="18" borderId="85" xfId="0" applyFont="1" applyFill="1" applyBorder="1" applyAlignment="1">
      <alignment horizontal="center" vertical="center" wrapText="1"/>
    </xf>
    <xf numFmtId="0" fontId="17" fillId="18" borderId="86" xfId="0" applyFont="1" applyFill="1" applyBorder="1" applyAlignment="1">
      <alignment horizontal="center" vertical="center" wrapText="1"/>
    </xf>
    <xf numFmtId="0" fontId="17" fillId="18" borderId="87" xfId="0" applyFont="1" applyFill="1" applyBorder="1" applyAlignment="1">
      <alignment horizontal="center" vertical="center" wrapText="1"/>
    </xf>
    <xf numFmtId="0" fontId="17" fillId="18" borderId="88" xfId="0" applyFont="1" applyFill="1" applyBorder="1" applyAlignment="1">
      <alignment vertical="center" wrapText="1"/>
    </xf>
    <xf numFmtId="0" fontId="17" fillId="18" borderId="89" xfId="0" applyFont="1" applyFill="1" applyBorder="1" applyAlignment="1">
      <alignment vertical="center" wrapText="1"/>
    </xf>
    <xf numFmtId="0" fontId="17" fillId="18" borderId="90" xfId="0" applyFont="1" applyFill="1" applyBorder="1" applyAlignment="1">
      <alignment horizontal="center" vertical="center" wrapText="1"/>
    </xf>
    <xf numFmtId="0" fontId="41" fillId="18" borderId="91" xfId="0" applyFont="1" applyFill="1" applyBorder="1" applyAlignment="1">
      <alignment horizontal="center" vertical="center" wrapText="1"/>
    </xf>
    <xf numFmtId="0" fontId="17" fillId="18" borderId="92" xfId="0" applyFont="1" applyFill="1" applyBorder="1" applyAlignment="1">
      <alignment vertical="center" wrapText="1"/>
    </xf>
    <xf numFmtId="0" fontId="17" fillId="18" borderId="93" xfId="0" applyFont="1" applyFill="1" applyBorder="1" applyAlignment="1">
      <alignment vertical="center" wrapText="1"/>
    </xf>
    <xf numFmtId="0" fontId="17" fillId="18" borderId="91" xfId="0" applyFont="1" applyFill="1" applyBorder="1" applyAlignment="1">
      <alignment vertical="center" wrapText="1"/>
    </xf>
    <xf numFmtId="0" fontId="17" fillId="18" borderId="90" xfId="0" applyFont="1" applyFill="1" applyBorder="1" applyAlignment="1">
      <alignment vertical="center" wrapText="1"/>
    </xf>
    <xf numFmtId="0" fontId="41" fillId="18" borderId="91" xfId="0" applyFont="1" applyFill="1" applyBorder="1" applyAlignment="1">
      <alignment vertical="center" wrapText="1"/>
    </xf>
    <xf numFmtId="0" fontId="41" fillId="18" borderId="89" xfId="0" applyFont="1" applyFill="1" applyBorder="1" applyAlignment="1">
      <alignment vertical="center" wrapText="1"/>
    </xf>
    <xf numFmtId="0" fontId="41" fillId="18" borderId="90" xfId="0" applyFont="1" applyFill="1" applyBorder="1" applyAlignment="1">
      <alignment vertical="center" wrapText="1"/>
    </xf>
    <xf numFmtId="0" fontId="41" fillId="18" borderId="88" xfId="0" applyFont="1" applyFill="1" applyBorder="1" applyAlignment="1">
      <alignment horizontal="center" vertical="center" wrapText="1"/>
    </xf>
    <xf numFmtId="0" fontId="0" fillId="18" borderId="88" xfId="0" applyFill="1" applyBorder="1" applyAlignment="1">
      <alignment horizontal="center" vertical="center" wrapText="1"/>
    </xf>
    <xf numFmtId="0" fontId="0" fillId="18" borderId="89" xfId="0" applyFill="1" applyBorder="1" applyAlignment="1">
      <alignment horizontal="center" vertical="center" wrapText="1"/>
    </xf>
    <xf numFmtId="0" fontId="41" fillId="18" borderId="89" xfId="0" applyFont="1" applyFill="1" applyBorder="1" applyAlignment="1">
      <alignment horizontal="center" vertical="center" wrapText="1"/>
    </xf>
    <xf numFmtId="0" fontId="41" fillId="18" borderId="93" xfId="0" applyFont="1" applyFill="1" applyBorder="1" applyAlignment="1">
      <alignment horizontal="center" vertical="center" wrapText="1"/>
    </xf>
    <xf numFmtId="0" fontId="41" fillId="18" borderId="94" xfId="0" applyFont="1" applyFill="1" applyBorder="1" applyAlignment="1">
      <alignment vertical="center" wrapText="1"/>
    </xf>
    <xf numFmtId="0" fontId="41" fillId="18" borderId="95" xfId="0" applyFont="1" applyFill="1" applyBorder="1" applyAlignment="1">
      <alignment horizontal="center" vertical="center" wrapText="1"/>
    </xf>
    <xf numFmtId="0" fontId="41" fillId="0" borderId="95" xfId="0" applyFont="1" applyBorder="1" applyAlignment="1">
      <alignment horizontal="center" vertical="center" wrapText="1"/>
    </xf>
    <xf numFmtId="0" fontId="41" fillId="18" borderId="92" xfId="0" applyFont="1" applyFill="1" applyBorder="1" applyAlignment="1">
      <alignment horizontal="center" vertical="center" wrapText="1"/>
    </xf>
    <xf numFmtId="0" fontId="0" fillId="5" borderId="60" xfId="0" applyFill="1" applyBorder="1" applyAlignment="1">
      <alignment horizontal="center"/>
    </xf>
    <xf numFmtId="0" fontId="0" fillId="5" borderId="51" xfId="0" applyFill="1" applyBorder="1" applyAlignment="1">
      <alignment horizontal="center"/>
    </xf>
    <xf numFmtId="0" fontId="0" fillId="0" borderId="97" xfId="0" applyBorder="1" applyProtection="1">
      <protection locked="0"/>
    </xf>
    <xf numFmtId="0" fontId="0" fillId="0" borderId="47" xfId="0" applyBorder="1" applyAlignment="1" applyProtection="1">
      <alignment horizontal="center" vertical="center"/>
      <protection locked="0"/>
    </xf>
    <xf numFmtId="0" fontId="0" fillId="18" borderId="0" xfId="0" applyFill="1" applyAlignment="1">
      <alignment horizontal="center" vertical="center"/>
    </xf>
    <xf numFmtId="0" fontId="41" fillId="21" borderId="47" xfId="0" applyFont="1" applyFill="1" applyBorder="1" applyAlignment="1">
      <alignment horizontal="center" vertical="center" wrapText="1"/>
    </xf>
    <xf numFmtId="0" fontId="0" fillId="4" borderId="47" xfId="0" applyFill="1" applyBorder="1" applyAlignment="1">
      <alignment horizontal="center" vertical="center"/>
    </xf>
    <xf numFmtId="0" fontId="41" fillId="18" borderId="48" xfId="0" applyFont="1" applyFill="1" applyBorder="1" applyAlignment="1">
      <alignment horizontal="center" vertical="center" wrapText="1"/>
    </xf>
    <xf numFmtId="0" fontId="0" fillId="3" borderId="47" xfId="0" applyFill="1" applyBorder="1" applyAlignment="1">
      <alignment horizontal="center" vertical="center"/>
    </xf>
    <xf numFmtId="0" fontId="0" fillId="4" borderId="1" xfId="0" applyFill="1" applyBorder="1" applyAlignment="1">
      <alignment horizontal="center"/>
    </xf>
    <xf numFmtId="0" fontId="0" fillId="4" borderId="0" xfId="0" applyFill="1" applyAlignment="1">
      <alignment horizontal="center"/>
    </xf>
    <xf numFmtId="0" fontId="0" fillId="4" borderId="49" xfId="0" applyFill="1" applyBorder="1" applyAlignment="1">
      <alignment horizontal="center"/>
    </xf>
    <xf numFmtId="0" fontId="0" fillId="3" borderId="7" xfId="0" applyFill="1" applyBorder="1" applyAlignment="1">
      <alignment horizontal="center" vertical="center"/>
    </xf>
    <xf numFmtId="0" fontId="0" fillId="3" borderId="7" xfId="0" applyFill="1" applyBorder="1" applyAlignment="1">
      <alignment horizontal="center" vertical="center" wrapText="1"/>
    </xf>
    <xf numFmtId="0" fontId="0" fillId="3" borderId="6" xfId="0" applyFill="1" applyBorder="1" applyAlignment="1">
      <alignment horizontal="center" vertical="center" wrapText="1"/>
    </xf>
    <xf numFmtId="0" fontId="0" fillId="3" borderId="36" xfId="0" applyFill="1" applyBorder="1" applyAlignment="1">
      <alignment horizontal="center" vertical="center"/>
    </xf>
    <xf numFmtId="0" fontId="0" fillId="3" borderId="36" xfId="0" applyFill="1" applyBorder="1" applyAlignment="1">
      <alignment horizontal="center" vertical="center" wrapText="1"/>
    </xf>
    <xf numFmtId="0" fontId="0" fillId="3" borderId="35" xfId="0" applyFill="1" applyBorder="1" applyAlignment="1">
      <alignment horizontal="center" vertical="center" wrapText="1"/>
    </xf>
    <xf numFmtId="0" fontId="0" fillId="3" borderId="50" xfId="0" applyFill="1" applyBorder="1" applyAlignment="1">
      <alignment horizontal="center" vertical="center" wrapText="1"/>
    </xf>
    <xf numFmtId="0" fontId="0" fillId="3" borderId="8" xfId="0" applyFill="1" applyBorder="1" applyAlignment="1">
      <alignment horizontal="center" vertical="center" wrapText="1"/>
    </xf>
    <xf numFmtId="0" fontId="0" fillId="0" borderId="3" xfId="0" applyBorder="1"/>
    <xf numFmtId="0" fontId="0" fillId="0" borderId="47" xfId="0" applyBorder="1"/>
    <xf numFmtId="0" fontId="0" fillId="0" borderId="2" xfId="0" applyBorder="1"/>
    <xf numFmtId="0" fontId="0" fillId="0" borderId="52" xfId="0" applyBorder="1"/>
    <xf numFmtId="166" fontId="0" fillId="0" borderId="4" xfId="0" applyNumberFormat="1" applyBorder="1"/>
    <xf numFmtId="0" fontId="11" fillId="21" borderId="4" xfId="0" applyFont="1" applyFill="1" applyBorder="1" applyAlignment="1">
      <alignment horizontal="center"/>
    </xf>
    <xf numFmtId="3" fontId="0" fillId="0" borderId="97" xfId="0" applyNumberFormat="1" applyBorder="1" applyProtection="1">
      <protection locked="0"/>
    </xf>
    <xf numFmtId="3" fontId="0" fillId="0" borderId="82" xfId="0" applyNumberFormat="1" applyBorder="1" applyProtection="1">
      <protection locked="0"/>
    </xf>
    <xf numFmtId="0" fontId="42" fillId="21" borderId="61" xfId="0" applyFont="1" applyFill="1" applyBorder="1" applyAlignment="1">
      <alignment horizontal="center" wrapText="1"/>
    </xf>
    <xf numFmtId="0" fontId="42" fillId="21" borderId="67" xfId="0" applyFont="1" applyFill="1" applyBorder="1" applyAlignment="1">
      <alignment horizontal="center" wrapText="1"/>
    </xf>
    <xf numFmtId="0" fontId="42" fillId="21" borderId="68" xfId="0" applyFont="1" applyFill="1" applyBorder="1" applyAlignment="1">
      <alignment horizontal="center" wrapText="1"/>
    </xf>
    <xf numFmtId="0" fontId="10" fillId="9" borderId="63" xfId="0" applyFont="1" applyFill="1" applyBorder="1" applyAlignment="1">
      <alignment horizontal="center" vertical="center"/>
    </xf>
    <xf numFmtId="0" fontId="10" fillId="9" borderId="64" xfId="0" applyFont="1" applyFill="1" applyBorder="1" applyAlignment="1">
      <alignment horizontal="center" vertical="center"/>
    </xf>
    <xf numFmtId="0" fontId="10" fillId="9" borderId="59" xfId="0" applyFont="1" applyFill="1" applyBorder="1" applyAlignment="1">
      <alignment horizontal="center" vertical="center"/>
    </xf>
    <xf numFmtId="0" fontId="10" fillId="9" borderId="62" xfId="0" applyFont="1" applyFill="1" applyBorder="1" applyAlignment="1">
      <alignment horizontal="center" vertical="center"/>
    </xf>
    <xf numFmtId="0" fontId="10" fillId="11" borderId="61" xfId="0" applyFont="1" applyFill="1" applyBorder="1" applyAlignment="1">
      <alignment horizontal="center" vertical="center"/>
    </xf>
    <xf numFmtId="0" fontId="10" fillId="11" borderId="67" xfId="0" applyFont="1" applyFill="1" applyBorder="1" applyAlignment="1">
      <alignment horizontal="center" vertical="center"/>
    </xf>
    <xf numFmtId="0" fontId="10" fillId="11" borderId="68" xfId="0" applyFont="1" applyFill="1" applyBorder="1" applyAlignment="1">
      <alignment horizontal="center" vertical="center"/>
    </xf>
    <xf numFmtId="0" fontId="11" fillId="16" borderId="71" xfId="0" applyFont="1" applyFill="1" applyBorder="1" applyAlignment="1">
      <alignment horizontal="center" vertical="center"/>
    </xf>
    <xf numFmtId="0" fontId="11" fillId="16" borderId="59" xfId="0" applyFont="1" applyFill="1" applyBorder="1" applyAlignment="1">
      <alignment horizontal="center" vertical="center"/>
    </xf>
    <xf numFmtId="0" fontId="11" fillId="16" borderId="62" xfId="0" applyFont="1" applyFill="1" applyBorder="1" applyAlignment="1">
      <alignment horizontal="center" vertical="center"/>
    </xf>
    <xf numFmtId="0" fontId="11" fillId="16" borderId="69" xfId="0" applyFont="1" applyFill="1" applyBorder="1" applyAlignment="1">
      <alignment horizontal="center" vertical="center"/>
    </xf>
    <xf numFmtId="0" fontId="11" fillId="16" borderId="47" xfId="0" applyFont="1" applyFill="1" applyBorder="1" applyAlignment="1">
      <alignment horizontal="center" vertical="center"/>
    </xf>
    <xf numFmtId="0" fontId="11" fillId="16" borderId="66" xfId="0" applyFont="1" applyFill="1" applyBorder="1" applyAlignment="1">
      <alignment horizontal="center" vertical="center"/>
    </xf>
    <xf numFmtId="165" fontId="10" fillId="7" borderId="61" xfId="0" applyNumberFormat="1" applyFont="1" applyFill="1" applyBorder="1" applyAlignment="1">
      <alignment horizontal="center" vertical="center"/>
    </xf>
    <xf numFmtId="165" fontId="10" fillId="7" borderId="67" xfId="0" applyNumberFormat="1" applyFont="1" applyFill="1" applyBorder="1" applyAlignment="1">
      <alignment horizontal="center" vertical="center"/>
    </xf>
    <xf numFmtId="165" fontId="10" fillId="7" borderId="68" xfId="0" applyNumberFormat="1" applyFont="1" applyFill="1" applyBorder="1" applyAlignment="1">
      <alignment horizontal="center" vertical="center"/>
    </xf>
    <xf numFmtId="0" fontId="11" fillId="21" borderId="4" xfId="0" applyFont="1" applyFill="1" applyBorder="1" applyAlignment="1">
      <alignment horizontal="center"/>
    </xf>
    <xf numFmtId="0" fontId="11" fillId="21" borderId="3" xfId="0" applyFont="1" applyFill="1" applyBorder="1" applyAlignment="1">
      <alignment horizontal="center"/>
    </xf>
    <xf numFmtId="0" fontId="11" fillId="21" borderId="2" xfId="0" applyFont="1" applyFill="1" applyBorder="1" applyAlignment="1">
      <alignment horizontal="center"/>
    </xf>
    <xf numFmtId="0" fontId="17" fillId="14" borderId="2" xfId="0" applyFont="1" applyFill="1" applyBorder="1" applyAlignment="1">
      <alignment horizontal="center" vertical="center"/>
    </xf>
    <xf numFmtId="0" fontId="17" fillId="14" borderId="4" xfId="0" applyFont="1" applyFill="1" applyBorder="1" applyAlignment="1">
      <alignment horizontal="center" vertical="center"/>
    </xf>
    <xf numFmtId="0" fontId="17" fillId="14" borderId="3" xfId="0" applyFont="1" applyFill="1" applyBorder="1" applyAlignment="1">
      <alignment horizontal="center" vertical="center"/>
    </xf>
    <xf numFmtId="0" fontId="17" fillId="10" borderId="47" xfId="0" applyFont="1" applyFill="1" applyBorder="1" applyAlignment="1">
      <alignment horizontal="center" vertical="center"/>
    </xf>
    <xf numFmtId="0" fontId="17" fillId="10" borderId="66" xfId="0" applyFont="1" applyFill="1" applyBorder="1" applyAlignment="1">
      <alignment horizontal="center" vertical="center"/>
    </xf>
    <xf numFmtId="0" fontId="17" fillId="12" borderId="2" xfId="0" applyFont="1" applyFill="1" applyBorder="1" applyAlignment="1">
      <alignment horizontal="center" vertical="center"/>
    </xf>
    <xf numFmtId="0" fontId="17" fillId="12" borderId="3" xfId="0" applyFont="1" applyFill="1" applyBorder="1" applyAlignment="1">
      <alignment horizontal="center" vertical="center"/>
    </xf>
    <xf numFmtId="0" fontId="17" fillId="13" borderId="2" xfId="0" applyFont="1" applyFill="1" applyBorder="1" applyAlignment="1">
      <alignment horizontal="center" vertical="center"/>
    </xf>
    <xf numFmtId="0" fontId="17" fillId="13" borderId="4" xfId="0" applyFont="1" applyFill="1" applyBorder="1" applyAlignment="1">
      <alignment horizontal="center" vertical="center"/>
    </xf>
    <xf numFmtId="0" fontId="17" fillId="13" borderId="3" xfId="0" applyFont="1" applyFill="1" applyBorder="1" applyAlignment="1">
      <alignment horizontal="center" vertical="center"/>
    </xf>
    <xf numFmtId="0" fontId="17" fillId="11" borderId="2" xfId="0" applyFont="1" applyFill="1" applyBorder="1" applyAlignment="1">
      <alignment horizontal="center" vertical="center"/>
    </xf>
    <xf numFmtId="0" fontId="17" fillId="11" borderId="4" xfId="0" applyFont="1" applyFill="1" applyBorder="1" applyAlignment="1">
      <alignment horizontal="center" vertical="center"/>
    </xf>
    <xf numFmtId="0" fontId="17" fillId="11" borderId="70" xfId="0" applyFont="1" applyFill="1" applyBorder="1" applyAlignment="1">
      <alignment horizontal="center" vertical="center"/>
    </xf>
    <xf numFmtId="0" fontId="11" fillId="8" borderId="72" xfId="0" applyFont="1" applyFill="1" applyBorder="1" applyAlignment="1">
      <alignment horizontal="center" vertical="center"/>
    </xf>
    <xf numFmtId="0" fontId="11" fillId="8" borderId="73" xfId="0" applyFont="1" applyFill="1" applyBorder="1" applyAlignment="1">
      <alignment horizontal="center" vertical="center"/>
    </xf>
    <xf numFmtId="0" fontId="11" fillId="8" borderId="74" xfId="0" applyFont="1" applyFill="1" applyBorder="1" applyAlignment="1">
      <alignment horizontal="center" vertical="center"/>
    </xf>
    <xf numFmtId="0" fontId="11" fillId="8" borderId="76" xfId="0" applyFont="1" applyFill="1" applyBorder="1" applyAlignment="1">
      <alignment horizontal="center" vertical="center"/>
    </xf>
    <xf numFmtId="0" fontId="11" fillId="8" borderId="0" xfId="0" applyFont="1" applyFill="1" applyAlignment="1">
      <alignment horizontal="center" vertical="center"/>
    </xf>
    <xf numFmtId="0" fontId="11" fillId="8" borderId="79" xfId="0" applyFont="1" applyFill="1" applyBorder="1" applyAlignment="1">
      <alignment horizontal="center" vertical="center"/>
    </xf>
    <xf numFmtId="0" fontId="11" fillId="2" borderId="72" xfId="0" applyFont="1" applyFill="1" applyBorder="1" applyAlignment="1">
      <alignment horizontal="center" vertical="center"/>
    </xf>
    <xf numFmtId="0" fontId="11" fillId="2" borderId="73" xfId="0" applyFont="1" applyFill="1" applyBorder="1" applyAlignment="1">
      <alignment horizontal="center" vertical="center"/>
    </xf>
    <xf numFmtId="0" fontId="11" fillId="2" borderId="74" xfId="0" applyFont="1" applyFill="1" applyBorder="1" applyAlignment="1">
      <alignment horizontal="center" vertical="center"/>
    </xf>
    <xf numFmtId="0" fontId="11" fillId="2" borderId="75" xfId="0" applyFont="1" applyFill="1" applyBorder="1" applyAlignment="1">
      <alignment horizontal="center" vertical="center"/>
    </xf>
    <xf numFmtId="0" fontId="11" fillId="2" borderId="77" xfId="0" applyFont="1" applyFill="1" applyBorder="1" applyAlignment="1">
      <alignment horizontal="center" vertical="center"/>
    </xf>
    <xf numFmtId="0" fontId="11" fillId="2" borderId="78" xfId="0" applyFont="1" applyFill="1" applyBorder="1" applyAlignment="1">
      <alignment horizontal="center" vertical="center"/>
    </xf>
    <xf numFmtId="0" fontId="41" fillId="21" borderId="2" xfId="0" applyFont="1" applyFill="1" applyBorder="1" applyAlignment="1">
      <alignment horizontal="center" vertical="center" wrapText="1"/>
    </xf>
    <xf numFmtId="0" fontId="41" fillId="21" borderId="4" xfId="0" applyFont="1" applyFill="1" applyBorder="1" applyAlignment="1">
      <alignment horizontal="center" vertical="center" wrapText="1"/>
    </xf>
    <xf numFmtId="0" fontId="41" fillId="21" borderId="3" xfId="0" applyFont="1" applyFill="1" applyBorder="1" applyAlignment="1">
      <alignment horizontal="center" vertical="center" wrapText="1"/>
    </xf>
    <xf numFmtId="0" fontId="41" fillId="21" borderId="2" xfId="0" applyFont="1" applyFill="1" applyBorder="1" applyAlignment="1">
      <alignment horizontal="center" vertical="center"/>
    </xf>
    <xf numFmtId="0" fontId="41" fillId="21" borderId="4" xfId="0" applyFont="1" applyFill="1" applyBorder="1" applyAlignment="1">
      <alignment horizontal="center" vertical="center"/>
    </xf>
    <xf numFmtId="0" fontId="41" fillId="21" borderId="3" xfId="0" applyFont="1" applyFill="1" applyBorder="1" applyAlignment="1">
      <alignment horizontal="center" vertical="center"/>
    </xf>
    <xf numFmtId="165" fontId="10" fillId="7" borderId="69" xfId="0" applyNumberFormat="1" applyFont="1" applyFill="1" applyBorder="1" applyAlignment="1">
      <alignment horizontal="center" vertical="center"/>
    </xf>
    <xf numFmtId="165" fontId="10" fillId="7" borderId="47" xfId="0" applyNumberFormat="1" applyFont="1" applyFill="1" applyBorder="1" applyAlignment="1">
      <alignment horizontal="center" vertical="center"/>
    </xf>
    <xf numFmtId="165" fontId="10" fillId="7" borderId="2" xfId="0" applyNumberFormat="1" applyFont="1" applyFill="1" applyBorder="1" applyAlignment="1">
      <alignment horizontal="center" vertical="center"/>
    </xf>
    <xf numFmtId="165" fontId="10" fillId="7" borderId="66" xfId="0" applyNumberFormat="1" applyFont="1" applyFill="1" applyBorder="1" applyAlignment="1">
      <alignment horizontal="center" vertical="center"/>
    </xf>
    <xf numFmtId="0" fontId="5" fillId="0" borderId="2" xfId="0" applyFont="1" applyBorder="1" applyAlignment="1">
      <alignment horizontal="left" vertical="center" wrapText="1"/>
    </xf>
    <xf numFmtId="0" fontId="5" fillId="0" borderId="4" xfId="0" applyFont="1" applyBorder="1" applyAlignment="1">
      <alignment horizontal="left" vertical="center" wrapText="1"/>
    </xf>
    <xf numFmtId="0" fontId="5" fillId="0" borderId="3" xfId="0" applyFont="1" applyBorder="1" applyAlignment="1">
      <alignment horizontal="left" vertical="center" wrapText="1"/>
    </xf>
    <xf numFmtId="0" fontId="36" fillId="0" borderId="2" xfId="0" applyFont="1" applyBorder="1" applyAlignment="1" applyProtection="1">
      <alignment horizontal="center" vertical="center"/>
      <protection locked="0"/>
    </xf>
    <xf numFmtId="0" fontId="36" fillId="0" borderId="3" xfId="0" applyFont="1" applyBorder="1" applyAlignment="1" applyProtection="1">
      <alignment horizontal="center" vertical="center"/>
      <protection locked="0"/>
    </xf>
    <xf numFmtId="0" fontId="15" fillId="0" borderId="47" xfId="0" applyFont="1" applyBorder="1" applyAlignment="1">
      <alignment horizontal="left" vertical="center" wrapText="1"/>
    </xf>
    <xf numFmtId="0" fontId="0" fillId="0" borderId="2" xfId="0" applyBorder="1" applyAlignment="1" applyProtection="1">
      <alignment horizontal="center"/>
      <protection locked="0"/>
    </xf>
    <xf numFmtId="0" fontId="0" fillId="0" borderId="4" xfId="0" applyBorder="1" applyAlignment="1" applyProtection="1">
      <alignment horizontal="center"/>
      <protection locked="0"/>
    </xf>
    <xf numFmtId="0" fontId="0" fillId="0" borderId="3" xfId="0" applyBorder="1" applyAlignment="1" applyProtection="1">
      <alignment horizontal="center"/>
      <protection locked="0"/>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2" xfId="0" applyFont="1" applyBorder="1" applyAlignment="1">
      <alignment horizontal="left" vertical="center" wrapText="1"/>
    </xf>
    <xf numFmtId="0" fontId="6" fillId="0" borderId="4" xfId="0" applyFont="1" applyBorder="1" applyAlignment="1">
      <alignment horizontal="left" vertical="center" wrapText="1"/>
    </xf>
    <xf numFmtId="0" fontId="6" fillId="0" borderId="3" xfId="0" applyFont="1" applyBorder="1" applyAlignment="1">
      <alignment horizontal="left" vertical="center" wrapText="1"/>
    </xf>
    <xf numFmtId="0" fontId="6" fillId="0" borderId="47" xfId="0" applyFont="1" applyBorder="1" applyAlignment="1">
      <alignment horizontal="left" vertical="center" wrapText="1"/>
    </xf>
    <xf numFmtId="0" fontId="6" fillId="0" borderId="47" xfId="0" applyFont="1" applyBorder="1" applyAlignment="1" applyProtection="1">
      <alignment horizontal="left" vertical="center"/>
      <protection locked="0"/>
    </xf>
    <xf numFmtId="0" fontId="7" fillId="0" borderId="47" xfId="0" applyFont="1" applyBorder="1" applyAlignment="1">
      <alignment horizontal="center" vertical="center" wrapText="1"/>
    </xf>
    <xf numFmtId="0" fontId="6" fillId="0" borderId="4" xfId="0" applyFont="1" applyBorder="1" applyAlignment="1">
      <alignment horizontal="center" vertical="center" wrapText="1"/>
    </xf>
    <xf numFmtId="0" fontId="6" fillId="0" borderId="47" xfId="0" applyFont="1" applyBorder="1" applyAlignment="1" applyProtection="1">
      <alignment horizontal="center" vertical="center"/>
      <protection locked="0"/>
    </xf>
    <xf numFmtId="0" fontId="14" fillId="0" borderId="2"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3" xfId="0" applyFont="1" applyBorder="1" applyAlignment="1">
      <alignment horizontal="center" vertical="center" wrapText="1"/>
    </xf>
    <xf numFmtId="0" fontId="13" fillId="0" borderId="2"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0" fontId="15" fillId="0" borderId="33" xfId="0" applyFont="1" applyBorder="1" applyAlignment="1">
      <alignment horizontal="left" vertical="center" wrapText="1"/>
    </xf>
    <xf numFmtId="0" fontId="15" fillId="0" borderId="5" xfId="0" applyFont="1" applyBorder="1" applyAlignment="1">
      <alignment horizontal="left" vertical="center" wrapText="1"/>
    </xf>
    <xf numFmtId="0" fontId="41" fillId="21" borderId="47" xfId="0" applyFont="1" applyFill="1" applyBorder="1" applyAlignment="1">
      <alignment horizontal="center"/>
    </xf>
    <xf numFmtId="0" fontId="43" fillId="21" borderId="47" xfId="0" applyFont="1" applyFill="1" applyBorder="1" applyAlignment="1">
      <alignment horizontal="center"/>
    </xf>
    <xf numFmtId="0" fontId="33" fillId="18" borderId="17" xfId="0" applyFont="1" applyFill="1" applyBorder="1" applyAlignment="1">
      <alignment horizontal="left"/>
    </xf>
    <xf numFmtId="0" fontId="33" fillId="18" borderId="18" xfId="0" applyFont="1" applyFill="1" applyBorder="1" applyAlignment="1">
      <alignment horizontal="left"/>
    </xf>
    <xf numFmtId="0" fontId="32" fillId="18" borderId="12" xfId="0" applyFont="1" applyFill="1" applyBorder="1" applyAlignment="1">
      <alignment horizontal="center"/>
    </xf>
    <xf numFmtId="0" fontId="32" fillId="18" borderId="13" xfId="0" applyFont="1" applyFill="1" applyBorder="1" applyAlignment="1">
      <alignment horizontal="center"/>
    </xf>
    <xf numFmtId="0" fontId="32" fillId="18" borderId="14" xfId="0" applyFont="1" applyFill="1" applyBorder="1" applyAlignment="1">
      <alignment horizontal="center"/>
    </xf>
    <xf numFmtId="0" fontId="35" fillId="18" borderId="0" xfId="0" applyFont="1" applyFill="1" applyAlignment="1">
      <alignment horizontal="center" vertical="center" wrapText="1"/>
    </xf>
    <xf numFmtId="0" fontId="35" fillId="18" borderId="0" xfId="0" applyFont="1" applyFill="1" applyAlignment="1">
      <alignment horizontal="center" vertical="center"/>
    </xf>
    <xf numFmtId="0" fontId="31" fillId="18" borderId="15" xfId="0" applyFont="1" applyFill="1" applyBorder="1" applyAlignment="1">
      <alignment horizontal="left"/>
    </xf>
    <xf numFmtId="0" fontId="31" fillId="18" borderId="0" xfId="0" applyFont="1" applyFill="1" applyAlignment="1">
      <alignment horizontal="left"/>
    </xf>
    <xf numFmtId="168" fontId="23" fillId="0" borderId="43" xfId="2" applyNumberFormat="1" applyFont="1" applyBorder="1" applyAlignment="1" applyProtection="1">
      <alignment horizontal="center" vertical="center"/>
      <protection locked="0"/>
    </xf>
    <xf numFmtId="168" fontId="23" fillId="0" borderId="42" xfId="2" applyNumberFormat="1" applyFont="1" applyBorder="1" applyAlignment="1" applyProtection="1">
      <alignment horizontal="center" vertical="center"/>
      <protection locked="0"/>
    </xf>
    <xf numFmtId="0" fontId="19" fillId="0" borderId="11" xfId="0" applyFont="1" applyBorder="1" applyAlignment="1">
      <alignment horizontal="center" vertical="center"/>
    </xf>
    <xf numFmtId="0" fontId="31" fillId="18" borderId="12" xfId="0" applyFont="1" applyFill="1" applyBorder="1" applyAlignment="1">
      <alignment horizontal="center"/>
    </xf>
    <xf numFmtId="0" fontId="31" fillId="18" borderId="13" xfId="0" applyFont="1" applyFill="1" applyBorder="1" applyAlignment="1">
      <alignment horizontal="center"/>
    </xf>
    <xf numFmtId="0" fontId="31" fillId="18" borderId="14" xfId="0" applyFont="1" applyFill="1" applyBorder="1" applyAlignment="1">
      <alignment horizontal="center"/>
    </xf>
    <xf numFmtId="0" fontId="36" fillId="6" borderId="0" xfId="0" applyFont="1" applyFill="1" applyAlignment="1">
      <alignment horizontal="center" vertical="center"/>
    </xf>
    <xf numFmtId="0" fontId="18" fillId="0" borderId="0" xfId="0" applyFont="1" applyAlignment="1">
      <alignment horizontal="center"/>
    </xf>
    <xf numFmtId="0" fontId="37" fillId="0" borderId="0" xfId="0" applyFont="1" applyAlignment="1">
      <alignment horizontal="center"/>
    </xf>
    <xf numFmtId="0" fontId="40" fillId="0" borderId="29" xfId="0" applyFont="1" applyBorder="1" applyAlignment="1">
      <alignment horizontal="left" vertical="center"/>
    </xf>
    <xf numFmtId="0" fontId="0" fillId="5" borderId="97" xfId="0" applyFill="1" applyBorder="1" applyAlignment="1" applyProtection="1">
      <alignment horizontal="center"/>
      <protection locked="0"/>
    </xf>
    <xf numFmtId="0" fontId="9" fillId="0" borderId="97" xfId="0" applyFont="1" applyBorder="1" applyAlignment="1" applyProtection="1">
      <alignment horizontal="center"/>
      <protection locked="0"/>
    </xf>
    <xf numFmtId="0" fontId="0" fillId="18" borderId="97" xfId="0" applyFill="1" applyBorder="1" applyProtection="1">
      <protection locked="0"/>
    </xf>
    <xf numFmtId="166" fontId="0" fillId="18" borderId="97" xfId="0" applyNumberFormat="1" applyFill="1" applyBorder="1" applyProtection="1">
      <protection locked="0"/>
    </xf>
    <xf numFmtId="166" fontId="0" fillId="0" borderId="97" xfId="0" applyNumberFormat="1" applyBorder="1" applyProtection="1">
      <protection locked="0"/>
    </xf>
    <xf numFmtId="4" fontId="0" fillId="0" borderId="97" xfId="0" applyNumberFormat="1" applyBorder="1" applyProtection="1">
      <protection locked="0"/>
    </xf>
    <xf numFmtId="3" fontId="0" fillId="0" borderId="97" xfId="0" applyNumberFormat="1" applyBorder="1" applyAlignment="1" applyProtection="1">
      <alignment horizontal="center" vertical="center"/>
      <protection locked="0"/>
    </xf>
    <xf numFmtId="4" fontId="0" fillId="0" borderId="97" xfId="0" applyNumberFormat="1" applyBorder="1" applyAlignment="1" applyProtection="1">
      <alignment horizontal="center" vertical="center"/>
      <protection locked="0"/>
    </xf>
    <xf numFmtId="0" fontId="0" fillId="23" borderId="97" xfId="0" applyFill="1" applyBorder="1" applyAlignment="1" applyProtection="1">
      <alignment horizontal="center" vertical="center"/>
      <protection locked="0"/>
    </xf>
    <xf numFmtId="0" fontId="0" fillId="0" borderId="97" xfId="0" applyBorder="1"/>
  </cellXfs>
  <cellStyles count="6">
    <cellStyle name="Check Cell" xfId="1" builtinId="23"/>
    <cellStyle name="Hyperlink" xfId="3" builtinId="8"/>
    <cellStyle name="Normal" xfId="0" builtinId="0"/>
    <cellStyle name="Normal 2" xfId="4" xr:uid="{0603CE7E-272F-47D1-BC52-09C9E1358B18}"/>
    <cellStyle name="Normal 3" xfId="5" xr:uid="{0EB8263A-3335-4376-976B-C88F2D92C68E}"/>
    <cellStyle name="Normal 4 2" xfId="2" xr:uid="{00000000-0005-0000-0000-000003000000}"/>
  </cellStyles>
  <dxfs count="32">
    <dxf>
      <font>
        <color theme="8" tint="0.39994506668294322"/>
      </font>
    </dxf>
    <dxf>
      <font>
        <color theme="8" tint="0.39994506668294322"/>
      </font>
    </dxf>
    <dxf>
      <font>
        <color theme="0"/>
      </font>
    </dxf>
    <dxf>
      <font>
        <color theme="0"/>
      </font>
    </dxf>
    <dxf>
      <font>
        <color auto="1"/>
      </font>
      <fill>
        <patternFill>
          <bgColor theme="8" tint="0.39994506668294322"/>
        </patternFill>
      </fill>
    </dxf>
    <dxf>
      <font>
        <color theme="0"/>
      </font>
    </dxf>
    <dxf>
      <font>
        <color auto="1"/>
      </font>
      <fill>
        <patternFill>
          <bgColor theme="8" tint="0.3999450666829432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79998168889431442"/>
        </patternFill>
      </fill>
    </dxf>
    <dxf>
      <fill>
        <patternFill>
          <bgColor theme="4" tint="0.7999816888943144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8" tint="0.79998168889431442"/>
        </patternFill>
      </fill>
    </dxf>
    <dxf>
      <fill>
        <patternFill>
          <bgColor theme="5" tint="0.79998168889431442"/>
        </patternFill>
      </fill>
    </dxf>
    <dxf>
      <fill>
        <patternFill>
          <bgColor rgb="FFFFC9C9"/>
        </patternFill>
      </fill>
    </dxf>
    <dxf>
      <fill>
        <patternFill>
          <bgColor rgb="FFF9D1B5"/>
        </patternFill>
      </fill>
    </dxf>
    <dxf>
      <fill>
        <patternFill>
          <bgColor rgb="FFFFCDCD"/>
        </patternFill>
      </fill>
    </dxf>
    <dxf>
      <font>
        <color rgb="FF9C0006"/>
      </font>
      <fill>
        <patternFill patternType="solid">
          <bgColor theme="5" tint="0.79998168889431442"/>
        </patternFill>
      </fill>
    </dxf>
    <dxf>
      <fill>
        <patternFill>
          <bgColor theme="5" tint="0.79998168889431442"/>
        </patternFill>
      </fill>
    </dxf>
    <dxf>
      <font>
        <color rgb="FFFF0000"/>
      </font>
      <fill>
        <patternFill>
          <bgColor rgb="FFFF0000"/>
        </patternFill>
      </fill>
    </dxf>
    <dxf>
      <font>
        <color theme="0"/>
      </font>
      <fill>
        <patternFill>
          <bgColor theme="9" tint="-0.24994659260841701"/>
        </patternFill>
      </fill>
    </dxf>
    <dxf>
      <font>
        <color rgb="FFFF0000"/>
      </font>
      <fill>
        <patternFill>
          <bgColor rgb="FFFF0000"/>
        </patternFill>
      </fill>
    </dxf>
    <dxf>
      <font>
        <color theme="0"/>
      </font>
      <fill>
        <patternFill>
          <bgColor theme="9" tint="-0.24994659260841701"/>
        </patternFill>
      </fill>
    </dxf>
    <dxf>
      <fill>
        <patternFill>
          <bgColor rgb="FFFF0000"/>
        </patternFill>
      </fill>
    </dxf>
  </dxfs>
  <tableStyles count="0" defaultTableStyle="TableStyleMedium2" defaultPivotStyle="PivotStyleLight16"/>
  <colors>
    <mruColors>
      <color rgb="FF00BBFE"/>
      <color rgb="FFD3B5E9"/>
      <color rgb="FFFFE1E1"/>
      <color rgb="FFFF1515"/>
      <color rgb="FFFFCDCD"/>
      <color rgb="FFF9D1B5"/>
      <color rgb="FFFFC9C9"/>
      <color rgb="FFFADFCA"/>
      <color rgb="FFFF00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2</xdr:col>
      <xdr:colOff>619126</xdr:colOff>
      <xdr:row>3</xdr:row>
      <xdr:rowOff>95893</xdr:rowOff>
    </xdr:to>
    <xdr:pic>
      <xdr:nvPicPr>
        <xdr:cNvPr id="3" name="Picture 2">
          <a:extLst>
            <a:ext uri="{FF2B5EF4-FFF2-40B4-BE49-F238E27FC236}">
              <a16:creationId xmlns:a16="http://schemas.microsoft.com/office/drawing/2014/main" id="{BE9E044B-D6E8-44ED-87BE-0BBD2B1ECB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439" y="35719"/>
          <a:ext cx="2214562" cy="5959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130970</xdr:colOff>
      <xdr:row>0</xdr:row>
      <xdr:rowOff>35718</xdr:rowOff>
    </xdr:from>
    <xdr:to>
      <xdr:col>5</xdr:col>
      <xdr:colOff>459342</xdr:colOff>
      <xdr:row>0</xdr:row>
      <xdr:rowOff>785812</xdr:rowOff>
    </xdr:to>
    <xdr:pic>
      <xdr:nvPicPr>
        <xdr:cNvPr id="2" name="Picture 1">
          <a:extLst>
            <a:ext uri="{FF2B5EF4-FFF2-40B4-BE49-F238E27FC236}">
              <a16:creationId xmlns:a16="http://schemas.microsoft.com/office/drawing/2014/main" id="{2C5F106D-A306-45A9-A030-4CFF588C8B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0970" y="35718"/>
          <a:ext cx="2765714" cy="750094"/>
        </a:xfrm>
        <a:prstGeom prst="rect">
          <a:avLst/>
        </a:prstGeom>
      </xdr:spPr>
    </xdr:pic>
    <xdr:clientData/>
  </xdr:twoCellAnchor>
  <xdr:twoCellAnchor>
    <xdr:from>
      <xdr:col>0</xdr:col>
      <xdr:colOff>222248</xdr:colOff>
      <xdr:row>1</xdr:row>
      <xdr:rowOff>21169</xdr:rowOff>
    </xdr:from>
    <xdr:to>
      <xdr:col>1</xdr:col>
      <xdr:colOff>1206499</xdr:colOff>
      <xdr:row>1</xdr:row>
      <xdr:rowOff>222251</xdr:rowOff>
    </xdr:to>
    <xdr:sp macro="" textlink="">
      <xdr:nvSpPr>
        <xdr:cNvPr id="3" name="Rectangle 2">
          <a:extLst>
            <a:ext uri="{FF2B5EF4-FFF2-40B4-BE49-F238E27FC236}">
              <a16:creationId xmlns:a16="http://schemas.microsoft.com/office/drawing/2014/main" id="{D6CBE7EE-9539-85C2-AEBB-54C189AA33AE}"/>
            </a:ext>
          </a:extLst>
        </xdr:cNvPr>
        <xdr:cNvSpPr/>
      </xdr:nvSpPr>
      <xdr:spPr>
        <a:xfrm>
          <a:off x="222248" y="857252"/>
          <a:ext cx="1206501" cy="201082"/>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solidFill>
                <a:sysClr val="windowText" lastClr="000000"/>
              </a:solidFill>
            </a:rPr>
            <a:t>Mandatory</a:t>
          </a:r>
        </a:p>
      </xdr:txBody>
    </xdr:sp>
    <xdr:clientData/>
  </xdr:twoCellAnchor>
  <xdr:twoCellAnchor>
    <xdr:from>
      <xdr:col>1</xdr:col>
      <xdr:colOff>0</xdr:colOff>
      <xdr:row>1</xdr:row>
      <xdr:rowOff>275168</xdr:rowOff>
    </xdr:from>
    <xdr:to>
      <xdr:col>1</xdr:col>
      <xdr:colOff>1206500</xdr:colOff>
      <xdr:row>1</xdr:row>
      <xdr:rowOff>920752</xdr:rowOff>
    </xdr:to>
    <xdr:sp macro="" textlink="">
      <xdr:nvSpPr>
        <xdr:cNvPr id="4" name="Rectangle 3">
          <a:extLst>
            <a:ext uri="{FF2B5EF4-FFF2-40B4-BE49-F238E27FC236}">
              <a16:creationId xmlns:a16="http://schemas.microsoft.com/office/drawing/2014/main" id="{CC7E083A-9CB9-4C68-A305-1B8CDADD7126}"/>
            </a:ext>
          </a:extLst>
        </xdr:cNvPr>
        <xdr:cNvSpPr/>
      </xdr:nvSpPr>
      <xdr:spPr>
        <a:xfrm>
          <a:off x="222250" y="1111251"/>
          <a:ext cx="1206500" cy="64558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solidFill>
                <a:sysClr val="windowText" lastClr="000000"/>
              </a:solidFill>
            </a:rPr>
            <a:t>Mandatory (if</a:t>
          </a:r>
          <a:r>
            <a:rPr lang="en-GB" sz="1000" b="1" baseline="0">
              <a:solidFill>
                <a:sysClr val="windowText" lastClr="000000"/>
              </a:solidFill>
            </a:rPr>
            <a:t> applicable fields are populated)</a:t>
          </a:r>
          <a:endParaRPr lang="en-GB" sz="1000" b="1">
            <a:solidFill>
              <a:sysClr val="windowText" lastClr="000000"/>
            </a:solidFill>
          </a:endParaRPr>
        </a:p>
      </xdr:txBody>
    </xdr:sp>
    <xdr:clientData/>
  </xdr:twoCellAnchor>
  <xdr:twoCellAnchor>
    <xdr:from>
      <xdr:col>1</xdr:col>
      <xdr:colOff>0</xdr:colOff>
      <xdr:row>1</xdr:row>
      <xdr:rowOff>963085</xdr:rowOff>
    </xdr:from>
    <xdr:to>
      <xdr:col>1</xdr:col>
      <xdr:colOff>1206499</xdr:colOff>
      <xdr:row>2</xdr:row>
      <xdr:rowOff>148167</xdr:rowOff>
    </xdr:to>
    <xdr:sp macro="" textlink="">
      <xdr:nvSpPr>
        <xdr:cNvPr id="5" name="Rectangle 4">
          <a:extLst>
            <a:ext uri="{FF2B5EF4-FFF2-40B4-BE49-F238E27FC236}">
              <a16:creationId xmlns:a16="http://schemas.microsoft.com/office/drawing/2014/main" id="{6322FC2E-B3CA-4B47-953E-FDEC83E31EC2}"/>
            </a:ext>
          </a:extLst>
        </xdr:cNvPr>
        <xdr:cNvSpPr/>
      </xdr:nvSpPr>
      <xdr:spPr>
        <a:xfrm>
          <a:off x="222250" y="1799168"/>
          <a:ext cx="1206499" cy="243416"/>
        </a:xfrm>
        <a:prstGeom prst="rec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solidFill>
                <a:sysClr val="windowText" lastClr="000000"/>
              </a:solidFill>
            </a:rPr>
            <a:t>Not Mandatory</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71437</xdr:colOff>
      <xdr:row>0</xdr:row>
      <xdr:rowOff>59531</xdr:rowOff>
    </xdr:from>
    <xdr:to>
      <xdr:col>2</xdr:col>
      <xdr:colOff>35718</xdr:colOff>
      <xdr:row>4</xdr:row>
      <xdr:rowOff>145288</xdr:rowOff>
    </xdr:to>
    <xdr:pic>
      <xdr:nvPicPr>
        <xdr:cNvPr id="2" name="Picture 1">
          <a:extLst>
            <a:ext uri="{FF2B5EF4-FFF2-40B4-BE49-F238E27FC236}">
              <a16:creationId xmlns:a16="http://schemas.microsoft.com/office/drawing/2014/main" id="{3C6E21FB-3B81-4F7E-914D-AAA6C83D45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437" y="59531"/>
          <a:ext cx="2952750" cy="8001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167640</xdr:colOff>
      <xdr:row>0</xdr:row>
      <xdr:rowOff>7620</xdr:rowOff>
    </xdr:from>
    <xdr:to>
      <xdr:col>3</xdr:col>
      <xdr:colOff>272415</xdr:colOff>
      <xdr:row>3</xdr:row>
      <xdr:rowOff>167640</xdr:rowOff>
    </xdr:to>
    <xdr:pic>
      <xdr:nvPicPr>
        <xdr:cNvPr id="2" name="Picture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6780" y="7620"/>
          <a:ext cx="2345055" cy="685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ertb-my.sharepoint.com/Users/nial.murphy/Documents/RTB/Student%20Accommodation/Confirmations/RFP0019%20-%20Greenpark%20Student%20Acco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ations List"/>
      <sheetName val="Mail Merge"/>
      <sheetName val="Request for Payment"/>
      <sheetName val="Schedule"/>
      <sheetName val="Remittance"/>
      <sheetName val="Variabl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0489A-1775-4B10-9934-B73CB70E480A}">
  <dimension ref="A1:AB996"/>
  <sheetViews>
    <sheetView topLeftCell="A20" zoomScale="80" zoomScaleNormal="80" workbookViewId="0">
      <selection activeCell="L28" sqref="L28:M28"/>
    </sheetView>
  </sheetViews>
  <sheetFormatPr defaultRowHeight="14.25" x14ac:dyDescent="0.2"/>
  <cols>
    <col min="5" max="5" width="33.796875" customWidth="1"/>
    <col min="6" max="6" width="23.796875" customWidth="1"/>
    <col min="7" max="7" width="13.296875" customWidth="1"/>
    <col min="8" max="8" width="14.09765625" customWidth="1"/>
    <col min="9" max="9" width="23.5" customWidth="1"/>
    <col min="10" max="10" width="29.5" customWidth="1"/>
    <col min="11" max="11" width="14.8984375" customWidth="1"/>
    <col min="13" max="13" width="21.296875" customWidth="1"/>
  </cols>
  <sheetData>
    <row r="1" spans="1:28" x14ac:dyDescent="0.2">
      <c r="A1" s="96"/>
      <c r="B1" s="96"/>
      <c r="C1" s="96"/>
      <c r="D1" s="96"/>
      <c r="E1" s="96"/>
      <c r="F1" s="96"/>
      <c r="G1" s="96"/>
      <c r="H1" s="96"/>
      <c r="I1" s="96"/>
      <c r="J1" s="96"/>
      <c r="K1" s="96"/>
      <c r="L1" s="96"/>
      <c r="M1" s="96"/>
      <c r="N1" s="96"/>
      <c r="O1" s="96"/>
      <c r="P1" s="96"/>
      <c r="Q1" s="96"/>
      <c r="R1" s="96"/>
      <c r="S1" s="96"/>
      <c r="T1" s="96"/>
      <c r="U1" s="96"/>
      <c r="V1" s="96"/>
      <c r="W1" s="96"/>
      <c r="X1" s="96"/>
      <c r="Y1" s="96"/>
      <c r="Z1" s="96"/>
      <c r="AA1" s="96"/>
      <c r="AB1" s="96"/>
    </row>
    <row r="2" spans="1:28" x14ac:dyDescent="0.2">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row>
    <row r="3" spans="1:28" x14ac:dyDescent="0.2">
      <c r="A3" s="96"/>
      <c r="B3" s="96"/>
      <c r="C3" s="96"/>
      <c r="D3" s="96"/>
      <c r="E3" s="96"/>
      <c r="F3" s="96"/>
      <c r="G3" s="96"/>
      <c r="H3" s="96"/>
      <c r="I3" s="96"/>
      <c r="J3" s="96"/>
      <c r="K3" s="96"/>
      <c r="L3" s="96"/>
      <c r="M3" s="96"/>
      <c r="N3" s="96"/>
      <c r="O3" s="96"/>
      <c r="P3" s="96"/>
      <c r="Q3" s="96"/>
      <c r="R3" s="96"/>
      <c r="S3" s="96"/>
      <c r="T3" s="96"/>
      <c r="U3" s="96"/>
      <c r="V3" s="96"/>
      <c r="W3" s="96"/>
      <c r="X3" s="96"/>
      <c r="Y3" s="96"/>
      <c r="Z3" s="96"/>
      <c r="AA3" s="96"/>
      <c r="AB3" s="96"/>
    </row>
    <row r="4" spans="1:28" x14ac:dyDescent="0.2">
      <c r="A4" s="96"/>
      <c r="B4" s="96"/>
      <c r="C4" s="96"/>
      <c r="D4" s="96"/>
      <c r="E4" s="96"/>
      <c r="F4" s="96"/>
      <c r="G4" s="96"/>
      <c r="H4" s="96"/>
      <c r="I4" s="96"/>
      <c r="J4" s="96"/>
      <c r="K4" s="96"/>
      <c r="L4" s="96"/>
      <c r="M4" s="96"/>
      <c r="N4" s="96"/>
      <c r="O4" s="96"/>
      <c r="P4" s="96"/>
      <c r="Q4" s="96"/>
      <c r="R4" s="96"/>
      <c r="S4" s="96"/>
      <c r="T4" s="96"/>
      <c r="U4" s="96"/>
      <c r="V4" s="96"/>
      <c r="W4" s="96"/>
      <c r="X4" s="96"/>
      <c r="Y4" s="96"/>
      <c r="Z4" s="96"/>
      <c r="AA4" s="96"/>
      <c r="AB4" s="96"/>
    </row>
    <row r="5" spans="1:28" x14ac:dyDescent="0.2">
      <c r="A5" s="96"/>
      <c r="B5" s="96"/>
      <c r="C5" s="96"/>
      <c r="D5" s="96"/>
      <c r="E5" s="96"/>
      <c r="F5" s="96"/>
      <c r="G5" s="96"/>
      <c r="H5" s="96"/>
      <c r="I5" s="96"/>
      <c r="J5" s="96"/>
      <c r="K5" s="96"/>
      <c r="L5" s="96"/>
      <c r="M5" s="96"/>
      <c r="N5" s="96"/>
      <c r="O5" s="96"/>
      <c r="P5" s="96"/>
      <c r="Q5" s="96"/>
      <c r="R5" s="96"/>
      <c r="S5" s="96"/>
      <c r="T5" s="96"/>
      <c r="U5" s="96"/>
      <c r="V5" s="96"/>
      <c r="W5" s="96"/>
      <c r="X5" s="96"/>
      <c r="Y5" s="96"/>
      <c r="Z5" s="96"/>
      <c r="AA5" s="96"/>
      <c r="AB5" s="96"/>
    </row>
    <row r="6" spans="1:28" ht="15" customHeight="1" x14ac:dyDescent="0.2">
      <c r="A6" s="96"/>
      <c r="B6" s="96"/>
      <c r="C6" s="96"/>
      <c r="D6" s="319" t="s">
        <v>0</v>
      </c>
      <c r="E6" s="320"/>
      <c r="F6" s="97"/>
      <c r="G6" s="96"/>
      <c r="H6" s="96"/>
      <c r="I6" s="96"/>
      <c r="J6" s="96"/>
      <c r="K6" s="96"/>
      <c r="L6" s="96"/>
      <c r="M6" s="96"/>
      <c r="N6" s="96"/>
      <c r="O6" s="96"/>
      <c r="P6" s="96"/>
      <c r="Q6" s="96"/>
      <c r="R6" s="96"/>
      <c r="S6" s="96"/>
      <c r="T6" s="96"/>
      <c r="U6" s="96"/>
      <c r="V6" s="96"/>
      <c r="W6" s="96"/>
      <c r="X6" s="96"/>
      <c r="Y6" s="96"/>
      <c r="Z6" s="96"/>
      <c r="AA6" s="96"/>
      <c r="AB6" s="96"/>
    </row>
    <row r="7" spans="1:28" ht="37.5" customHeight="1" x14ac:dyDescent="0.2">
      <c r="A7" s="96"/>
      <c r="B7" s="96"/>
      <c r="C7" s="96"/>
      <c r="D7" s="305" t="s">
        <v>1</v>
      </c>
      <c r="E7" s="305"/>
      <c r="F7" s="309"/>
      <c r="G7" s="309"/>
      <c r="H7" s="309"/>
      <c r="I7" s="309"/>
      <c r="J7" s="309"/>
      <c r="K7" s="309"/>
      <c r="L7" s="309"/>
      <c r="M7" s="309"/>
      <c r="N7" s="96"/>
      <c r="O7" s="96"/>
      <c r="P7" s="96"/>
      <c r="Q7" s="96"/>
      <c r="R7" s="96"/>
      <c r="S7" s="96"/>
      <c r="T7" s="96"/>
      <c r="U7" s="96"/>
      <c r="V7" s="96"/>
      <c r="W7" s="96"/>
      <c r="X7" s="96"/>
      <c r="Y7" s="96"/>
      <c r="Z7" s="96"/>
      <c r="AA7" s="96"/>
      <c r="AB7" s="96"/>
    </row>
    <row r="8" spans="1:28" ht="37.5" customHeight="1" x14ac:dyDescent="0.2">
      <c r="A8" s="96"/>
      <c r="B8" s="96"/>
      <c r="C8" s="96"/>
      <c r="D8" s="305" t="s">
        <v>2</v>
      </c>
      <c r="E8" s="305"/>
      <c r="F8" s="309"/>
      <c r="G8" s="309"/>
      <c r="H8" s="309"/>
      <c r="I8" s="309"/>
      <c r="J8" s="309"/>
      <c r="K8" s="309"/>
      <c r="L8" s="309"/>
      <c r="M8" s="309"/>
      <c r="N8" s="96"/>
      <c r="O8" s="96"/>
      <c r="P8" s="96"/>
      <c r="Q8" s="96"/>
      <c r="R8" s="96"/>
      <c r="S8" s="96"/>
      <c r="T8" s="96"/>
      <c r="U8" s="96"/>
      <c r="V8" s="96"/>
      <c r="W8" s="96"/>
      <c r="X8" s="96"/>
      <c r="Y8" s="96"/>
      <c r="Z8" s="96"/>
      <c r="AA8" s="96"/>
      <c r="AB8" s="96"/>
    </row>
    <row r="9" spans="1:28" ht="37.5" customHeight="1" x14ac:dyDescent="0.2">
      <c r="A9" s="96"/>
      <c r="B9" s="96"/>
      <c r="C9" s="96"/>
      <c r="D9" s="305" t="s">
        <v>3</v>
      </c>
      <c r="E9" s="305"/>
      <c r="F9" s="309"/>
      <c r="G9" s="309"/>
      <c r="H9" s="309"/>
      <c r="I9" s="309"/>
      <c r="J9" s="309"/>
      <c r="K9" s="309"/>
      <c r="L9" s="309"/>
      <c r="M9" s="309"/>
      <c r="N9" s="96"/>
      <c r="O9" s="96"/>
      <c r="P9" s="96"/>
      <c r="Q9" s="96"/>
      <c r="R9" s="96"/>
      <c r="S9" s="96"/>
      <c r="T9" s="96"/>
      <c r="U9" s="96"/>
      <c r="V9" s="96"/>
      <c r="W9" s="96"/>
      <c r="X9" s="96"/>
      <c r="Y9" s="96"/>
      <c r="Z9" s="96"/>
      <c r="AA9" s="96"/>
      <c r="AB9" s="96"/>
    </row>
    <row r="10" spans="1:28" ht="37.5" customHeight="1" x14ac:dyDescent="0.2">
      <c r="A10" s="96"/>
      <c r="B10" s="96"/>
      <c r="C10" s="96"/>
      <c r="D10" s="305" t="s">
        <v>4</v>
      </c>
      <c r="E10" s="305"/>
      <c r="F10" s="309"/>
      <c r="G10" s="309"/>
      <c r="H10" s="309"/>
      <c r="I10" s="309"/>
      <c r="J10" s="309"/>
      <c r="K10" s="309"/>
      <c r="L10" s="309"/>
      <c r="M10" s="309"/>
      <c r="N10" s="96"/>
      <c r="O10" s="96"/>
      <c r="P10" s="96"/>
      <c r="Q10" s="96"/>
      <c r="R10" s="96"/>
      <c r="S10" s="96"/>
      <c r="T10" s="96"/>
      <c r="U10" s="96"/>
      <c r="V10" s="96"/>
      <c r="W10" s="96"/>
      <c r="X10" s="96"/>
      <c r="Y10" s="96"/>
      <c r="Z10" s="96"/>
      <c r="AA10" s="96"/>
      <c r="AB10" s="96"/>
    </row>
    <row r="11" spans="1:28" ht="37.5" customHeight="1" x14ac:dyDescent="0.2">
      <c r="A11" s="96"/>
      <c r="B11" s="96"/>
      <c r="C11" s="96"/>
      <c r="D11" s="305" t="s">
        <v>5</v>
      </c>
      <c r="E11" s="305"/>
      <c r="F11" s="309"/>
      <c r="G11" s="309"/>
      <c r="H11" s="309"/>
      <c r="I11" s="309"/>
      <c r="J11" s="309"/>
      <c r="K11" s="309"/>
      <c r="L11" s="309"/>
      <c r="M11" s="309"/>
      <c r="N11" s="96"/>
      <c r="O11" s="96"/>
      <c r="P11" s="96"/>
      <c r="Q11" s="96"/>
      <c r="R11" s="96"/>
      <c r="S11" s="96"/>
      <c r="T11" s="96"/>
      <c r="U11" s="96"/>
      <c r="V11" s="96"/>
      <c r="W11" s="96"/>
      <c r="X11" s="96"/>
      <c r="Y11" s="96"/>
      <c r="Z11" s="96"/>
      <c r="AA11" s="96"/>
      <c r="AB11" s="96"/>
    </row>
    <row r="12" spans="1:28" ht="37.5" customHeight="1" x14ac:dyDescent="0.2">
      <c r="A12" s="96"/>
      <c r="B12" s="96"/>
      <c r="C12" s="96"/>
      <c r="D12" s="305" t="s">
        <v>6</v>
      </c>
      <c r="E12" s="305"/>
      <c r="F12" s="309"/>
      <c r="G12" s="309"/>
      <c r="H12" s="309"/>
      <c r="I12" s="309"/>
      <c r="J12" s="309"/>
      <c r="K12" s="309"/>
      <c r="L12" s="309"/>
      <c r="M12" s="309"/>
      <c r="N12" s="96"/>
      <c r="O12" s="96"/>
      <c r="P12" s="96"/>
      <c r="Q12" s="96"/>
      <c r="R12" s="96"/>
      <c r="S12" s="96"/>
      <c r="T12" s="96"/>
      <c r="U12" s="96"/>
      <c r="V12" s="96"/>
      <c r="W12" s="96"/>
      <c r="X12" s="96"/>
      <c r="Y12" s="96"/>
      <c r="Z12" s="96"/>
      <c r="AA12" s="96"/>
      <c r="AB12" s="96"/>
    </row>
    <row r="13" spans="1:28" ht="37.5" customHeight="1" x14ac:dyDescent="0.2">
      <c r="A13" s="96"/>
      <c r="B13" s="96"/>
      <c r="C13" s="96"/>
      <c r="D13" s="310" t="s">
        <v>7</v>
      </c>
      <c r="E13" s="311"/>
      <c r="F13" s="311"/>
      <c r="G13" s="311"/>
      <c r="H13" s="311"/>
      <c r="I13" s="311"/>
      <c r="J13" s="311"/>
      <c r="K13" s="311"/>
      <c r="L13" s="311"/>
      <c r="M13" s="312"/>
      <c r="N13" s="96"/>
      <c r="O13" s="96"/>
      <c r="P13" s="96"/>
      <c r="Q13" s="96"/>
      <c r="R13" s="96"/>
      <c r="S13" s="96"/>
      <c r="T13" s="96"/>
      <c r="U13" s="96"/>
      <c r="V13" s="96"/>
      <c r="W13" s="96"/>
      <c r="X13" s="96"/>
      <c r="Y13" s="96"/>
      <c r="Z13" s="96"/>
      <c r="AA13" s="96"/>
      <c r="AB13" s="96"/>
    </row>
    <row r="14" spans="1:28" ht="37.5" customHeight="1" x14ac:dyDescent="0.2">
      <c r="A14" s="96"/>
      <c r="B14" s="96"/>
      <c r="C14" s="96"/>
      <c r="D14" s="302" t="s">
        <v>8</v>
      </c>
      <c r="E14" s="303"/>
      <c r="F14" s="309"/>
      <c r="G14" s="309"/>
      <c r="H14" s="309"/>
      <c r="I14" s="309"/>
      <c r="J14" s="309"/>
      <c r="K14" s="309"/>
      <c r="L14" s="309"/>
      <c r="M14" s="309"/>
      <c r="N14" s="96"/>
      <c r="O14" s="96"/>
      <c r="P14" s="96"/>
      <c r="Q14" s="96"/>
      <c r="R14" s="96"/>
      <c r="S14" s="96"/>
      <c r="T14" s="96"/>
      <c r="U14" s="96"/>
      <c r="V14" s="96"/>
      <c r="W14" s="96"/>
      <c r="X14" s="96"/>
      <c r="Y14" s="96"/>
      <c r="Z14" s="96"/>
      <c r="AA14" s="96"/>
      <c r="AB14" s="96"/>
    </row>
    <row r="15" spans="1:28" ht="37.5" customHeight="1" x14ac:dyDescent="0.2">
      <c r="A15" s="96"/>
      <c r="B15" s="96"/>
      <c r="C15" s="96"/>
      <c r="D15" s="305" t="s">
        <v>9</v>
      </c>
      <c r="E15" s="305"/>
      <c r="F15" s="309"/>
      <c r="G15" s="309"/>
      <c r="H15" s="309"/>
      <c r="I15" s="309"/>
      <c r="J15" s="309"/>
      <c r="K15" s="309"/>
      <c r="L15" s="309"/>
      <c r="M15" s="309"/>
      <c r="N15" s="96"/>
      <c r="O15" s="96"/>
      <c r="P15" s="96"/>
      <c r="Q15" s="96"/>
      <c r="R15" s="96"/>
      <c r="S15" s="96"/>
      <c r="T15" s="96"/>
      <c r="U15" s="96"/>
      <c r="V15" s="96"/>
      <c r="W15" s="96"/>
      <c r="X15" s="96"/>
      <c r="Y15" s="96"/>
      <c r="Z15" s="96"/>
      <c r="AA15" s="96"/>
      <c r="AB15" s="96"/>
    </row>
    <row r="16" spans="1:28" ht="37.5" customHeight="1" x14ac:dyDescent="0.2">
      <c r="A16" s="96"/>
      <c r="B16" s="96"/>
      <c r="C16" s="96"/>
      <c r="D16" s="305" t="s">
        <v>10</v>
      </c>
      <c r="E16" s="305"/>
      <c r="F16" s="309"/>
      <c r="G16" s="309"/>
      <c r="H16" s="309"/>
      <c r="I16" s="309"/>
      <c r="J16" s="309"/>
      <c r="K16" s="309"/>
      <c r="L16" s="309"/>
      <c r="M16" s="309"/>
      <c r="N16" s="96"/>
      <c r="O16" s="96"/>
      <c r="P16" s="96"/>
      <c r="Q16" s="96"/>
      <c r="R16" s="96"/>
      <c r="S16" s="96"/>
      <c r="T16" s="96"/>
      <c r="U16" s="96"/>
      <c r="V16" s="96"/>
      <c r="W16" s="96"/>
      <c r="X16" s="96"/>
      <c r="Y16" s="96"/>
      <c r="Z16" s="96"/>
      <c r="AA16" s="96"/>
      <c r="AB16" s="96"/>
    </row>
    <row r="17" spans="1:28" ht="37.5" customHeight="1" x14ac:dyDescent="0.2">
      <c r="A17" s="96"/>
      <c r="B17" s="96"/>
      <c r="C17" s="96"/>
      <c r="D17" s="305" t="s">
        <v>11</v>
      </c>
      <c r="E17" s="305"/>
      <c r="F17" s="309"/>
      <c r="G17" s="309"/>
      <c r="H17" s="309"/>
      <c r="I17" s="309"/>
      <c r="J17" s="309"/>
      <c r="K17" s="309"/>
      <c r="L17" s="309"/>
      <c r="M17" s="309"/>
      <c r="N17" s="96"/>
      <c r="O17" s="96"/>
      <c r="P17" s="96"/>
      <c r="Q17" s="96"/>
      <c r="R17" s="96"/>
      <c r="S17" s="96"/>
      <c r="T17" s="96"/>
      <c r="U17" s="96"/>
      <c r="V17" s="96"/>
      <c r="W17" s="96"/>
      <c r="X17" s="96"/>
      <c r="Y17" s="96"/>
      <c r="Z17" s="96"/>
      <c r="AA17" s="96"/>
      <c r="AB17" s="96"/>
    </row>
    <row r="18" spans="1:28" ht="37.5" customHeight="1" x14ac:dyDescent="0.2">
      <c r="A18" s="96"/>
      <c r="B18" s="96"/>
      <c r="C18" s="96"/>
      <c r="D18" s="305" t="s">
        <v>12</v>
      </c>
      <c r="E18" s="305"/>
      <c r="F18" s="309"/>
      <c r="G18" s="309"/>
      <c r="H18" s="309"/>
      <c r="I18" s="309"/>
      <c r="J18" s="309"/>
      <c r="K18" s="309"/>
      <c r="L18" s="309"/>
      <c r="M18" s="309"/>
      <c r="N18" s="96"/>
      <c r="O18" s="96"/>
      <c r="P18" s="96"/>
      <c r="Q18" s="96"/>
      <c r="R18" s="96"/>
      <c r="S18" s="96"/>
      <c r="T18" s="96"/>
      <c r="U18" s="96"/>
      <c r="V18" s="96"/>
      <c r="W18" s="96"/>
      <c r="X18" s="96"/>
      <c r="Y18" s="96"/>
      <c r="Z18" s="96"/>
      <c r="AA18" s="96"/>
      <c r="AB18" s="96"/>
    </row>
    <row r="19" spans="1:28" ht="37.5" customHeight="1" x14ac:dyDescent="0.2">
      <c r="A19" s="96"/>
      <c r="B19" s="96"/>
      <c r="C19" s="96"/>
      <c r="D19" s="305" t="s">
        <v>13</v>
      </c>
      <c r="E19" s="305"/>
      <c r="F19" s="306"/>
      <c r="G19" s="306"/>
      <c r="H19" s="306"/>
      <c r="I19" s="306"/>
      <c r="J19" s="306"/>
      <c r="K19" s="306"/>
      <c r="L19" s="306"/>
      <c r="M19" s="306"/>
      <c r="N19" s="96"/>
      <c r="O19" s="96"/>
      <c r="P19" s="96"/>
      <c r="Q19" s="96"/>
      <c r="R19" s="96"/>
      <c r="S19" s="96"/>
      <c r="T19" s="96"/>
      <c r="U19" s="96"/>
      <c r="V19" s="96"/>
      <c r="W19" s="96"/>
      <c r="X19" s="96"/>
      <c r="Y19" s="96"/>
      <c r="Z19" s="96"/>
      <c r="AA19" s="96"/>
      <c r="AB19" s="96"/>
    </row>
    <row r="20" spans="1:28" ht="37.5" customHeight="1" x14ac:dyDescent="0.2">
      <c r="A20" s="96"/>
      <c r="B20" s="96"/>
      <c r="C20" s="96"/>
      <c r="D20" s="307" t="s">
        <v>14</v>
      </c>
      <c r="E20" s="307"/>
      <c r="F20" s="307"/>
      <c r="G20" s="307"/>
      <c r="H20" s="307"/>
      <c r="I20" s="72" t="s">
        <v>15</v>
      </c>
      <c r="J20" s="109" t="s">
        <v>16</v>
      </c>
      <c r="K20" s="300" t="s">
        <v>17</v>
      </c>
      <c r="L20" s="308"/>
      <c r="M20" s="301"/>
      <c r="N20" s="96"/>
      <c r="O20" s="96"/>
      <c r="P20" s="96"/>
      <c r="Q20" s="96"/>
      <c r="R20" s="96"/>
      <c r="S20" s="96"/>
      <c r="T20" s="96"/>
      <c r="U20" s="96"/>
      <c r="V20" s="96"/>
      <c r="W20" s="96"/>
      <c r="X20" s="96"/>
      <c r="Y20" s="96"/>
      <c r="Z20" s="96"/>
      <c r="AA20" s="96"/>
      <c r="AB20" s="96"/>
    </row>
    <row r="21" spans="1:28" ht="37.5" customHeight="1" x14ac:dyDescent="0.2">
      <c r="A21" s="96"/>
      <c r="B21" s="96"/>
      <c r="C21" s="96"/>
      <c r="D21" s="307"/>
      <c r="E21" s="307"/>
      <c r="F21" s="307"/>
      <c r="G21" s="307"/>
      <c r="H21" s="307"/>
      <c r="I21" s="110" t="s">
        <v>18</v>
      </c>
      <c r="J21" s="110" t="s">
        <v>18</v>
      </c>
      <c r="K21" s="313" t="s">
        <v>18</v>
      </c>
      <c r="L21" s="314"/>
      <c r="M21" s="315"/>
      <c r="N21" s="96"/>
      <c r="O21" s="96"/>
      <c r="P21" s="96"/>
      <c r="Q21" s="96"/>
      <c r="R21" s="96"/>
      <c r="S21" s="96"/>
      <c r="T21" s="96"/>
      <c r="U21" s="96"/>
      <c r="V21" s="96"/>
      <c r="W21" s="96"/>
      <c r="X21" s="96"/>
      <c r="Y21" s="96"/>
      <c r="Z21" s="96"/>
      <c r="AA21" s="96"/>
      <c r="AB21" s="96"/>
    </row>
    <row r="22" spans="1:28" ht="37.5" customHeight="1" x14ac:dyDescent="0.2">
      <c r="A22" s="96"/>
      <c r="B22" s="96"/>
      <c r="C22" s="96"/>
      <c r="D22" s="316" t="s">
        <v>19</v>
      </c>
      <c r="E22" s="317"/>
      <c r="F22" s="317"/>
      <c r="G22" s="317"/>
      <c r="H22" s="317"/>
      <c r="I22" s="317"/>
      <c r="J22" s="317"/>
      <c r="K22" s="317"/>
      <c r="L22" s="317"/>
      <c r="M22" s="318"/>
      <c r="N22" s="96"/>
      <c r="O22" s="96"/>
      <c r="P22" s="96"/>
      <c r="Q22" s="96"/>
      <c r="R22" s="96"/>
      <c r="S22" s="96"/>
      <c r="T22" s="96"/>
      <c r="U22" s="96"/>
      <c r="V22" s="96"/>
      <c r="W22" s="96"/>
      <c r="X22" s="96"/>
      <c r="Y22" s="96"/>
      <c r="Z22" s="96"/>
      <c r="AA22" s="96"/>
      <c r="AB22" s="96"/>
    </row>
    <row r="23" spans="1:28" ht="37.5" customHeight="1" x14ac:dyDescent="0.2">
      <c r="A23" s="96"/>
      <c r="B23" s="96"/>
      <c r="C23" s="96"/>
      <c r="D23" s="111" t="s">
        <v>20</v>
      </c>
      <c r="E23" s="297"/>
      <c r="F23" s="298"/>
      <c r="G23" s="111" t="s">
        <v>21</v>
      </c>
      <c r="H23" s="297"/>
      <c r="I23" s="298"/>
      <c r="J23" s="299"/>
      <c r="K23" s="300" t="s">
        <v>22</v>
      </c>
      <c r="L23" s="301"/>
      <c r="M23" s="208"/>
      <c r="N23" s="96"/>
      <c r="O23" s="96"/>
      <c r="P23" s="96"/>
      <c r="Q23" s="96"/>
      <c r="R23" s="96"/>
      <c r="S23" s="96"/>
      <c r="T23" s="96"/>
      <c r="U23" s="96"/>
      <c r="V23" s="96"/>
      <c r="W23" s="96"/>
      <c r="X23" s="96"/>
      <c r="Y23" s="96"/>
      <c r="Z23" s="96"/>
      <c r="AA23" s="96"/>
      <c r="AB23" s="96"/>
    </row>
    <row r="24" spans="1:28" ht="37.5" customHeight="1" x14ac:dyDescent="0.2">
      <c r="A24" s="96"/>
      <c r="B24" s="96"/>
      <c r="C24" s="96"/>
      <c r="D24" s="302" t="s">
        <v>23</v>
      </c>
      <c r="E24" s="303"/>
      <c r="F24" s="303"/>
      <c r="G24" s="303"/>
      <c r="H24" s="303"/>
      <c r="I24" s="303"/>
      <c r="J24" s="303"/>
      <c r="K24" s="304"/>
      <c r="L24" s="294"/>
      <c r="M24" s="295"/>
      <c r="N24" s="96"/>
      <c r="O24" s="96"/>
      <c r="P24" s="96"/>
      <c r="Q24" s="96"/>
      <c r="R24" s="96"/>
      <c r="S24" s="96"/>
      <c r="T24" s="96"/>
      <c r="U24" s="96"/>
      <c r="V24" s="96"/>
      <c r="W24" s="96"/>
      <c r="X24" s="96"/>
      <c r="Y24" s="96"/>
      <c r="Z24" s="96"/>
      <c r="AA24" s="96"/>
      <c r="AB24" s="96"/>
    </row>
    <row r="25" spans="1:28" ht="37.5" customHeight="1" x14ac:dyDescent="0.2">
      <c r="A25" s="96"/>
      <c r="B25" s="96"/>
      <c r="C25" s="96"/>
      <c r="D25" s="291" t="s">
        <v>24</v>
      </c>
      <c r="E25" s="292"/>
      <c r="F25" s="292"/>
      <c r="G25" s="292"/>
      <c r="H25" s="292"/>
      <c r="I25" s="292"/>
      <c r="J25" s="292"/>
      <c r="K25" s="293"/>
      <c r="L25" s="294"/>
      <c r="M25" s="295"/>
      <c r="N25" s="96"/>
      <c r="O25" s="96"/>
      <c r="P25" s="96"/>
      <c r="Q25" s="96"/>
      <c r="R25" s="96"/>
      <c r="S25" s="96"/>
      <c r="T25" s="96"/>
      <c r="U25" s="96"/>
      <c r="V25" s="96"/>
      <c r="W25" s="96"/>
      <c r="X25" s="96"/>
      <c r="Y25" s="96"/>
      <c r="Z25" s="96"/>
      <c r="AA25" s="96"/>
      <c r="AB25" s="96"/>
    </row>
    <row r="26" spans="1:28" x14ac:dyDescent="0.2">
      <c r="A26" s="96"/>
      <c r="B26" s="96"/>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row>
    <row r="27" spans="1:28" ht="36.950000000000003" customHeight="1" x14ac:dyDescent="0.2">
      <c r="A27" s="96"/>
      <c r="B27" s="96"/>
      <c r="C27" s="96"/>
      <c r="D27" s="296" t="s">
        <v>25</v>
      </c>
      <c r="E27" s="296"/>
      <c r="F27" s="105"/>
      <c r="G27" s="105"/>
      <c r="H27" s="105"/>
      <c r="I27" s="105"/>
      <c r="J27" s="105"/>
      <c r="K27" s="105"/>
      <c r="L27" s="105"/>
      <c r="M27" s="105"/>
      <c r="N27" s="96"/>
      <c r="O27" s="96"/>
      <c r="P27" s="96"/>
      <c r="Q27" s="96"/>
      <c r="R27" s="96"/>
      <c r="S27" s="96"/>
      <c r="T27" s="96"/>
      <c r="U27" s="96"/>
      <c r="V27" s="96"/>
      <c r="W27" s="96"/>
      <c r="X27" s="96"/>
      <c r="Y27" s="96"/>
      <c r="Z27" s="96"/>
      <c r="AA27" s="96"/>
      <c r="AB27" s="96"/>
    </row>
    <row r="28" spans="1:28" ht="36.950000000000003" customHeight="1" x14ac:dyDescent="0.2">
      <c r="A28" s="96"/>
      <c r="B28" s="96"/>
      <c r="C28" s="96"/>
      <c r="D28" s="291" t="s">
        <v>26</v>
      </c>
      <c r="E28" s="292"/>
      <c r="F28" s="292"/>
      <c r="G28" s="292"/>
      <c r="H28" s="292"/>
      <c r="I28" s="292"/>
      <c r="J28" s="292"/>
      <c r="K28" s="293"/>
      <c r="L28" s="294"/>
      <c r="M28" s="295"/>
      <c r="N28" s="96"/>
      <c r="O28" s="96"/>
      <c r="P28" s="96"/>
      <c r="Q28" s="96"/>
      <c r="R28" s="96"/>
      <c r="S28" s="96"/>
      <c r="T28" s="96"/>
      <c r="U28" s="96"/>
      <c r="V28" s="96"/>
      <c r="W28" s="96"/>
      <c r="X28" s="96"/>
      <c r="Y28" s="96"/>
      <c r="Z28" s="96"/>
      <c r="AA28" s="96"/>
      <c r="AB28" s="96"/>
    </row>
    <row r="29" spans="1:28" ht="36.950000000000003" customHeight="1" x14ac:dyDescent="0.2">
      <c r="A29" s="96"/>
      <c r="B29" s="96"/>
      <c r="C29" s="96"/>
      <c r="D29" s="291" t="s">
        <v>27</v>
      </c>
      <c r="E29" s="292"/>
      <c r="F29" s="292"/>
      <c r="G29" s="292"/>
      <c r="H29" s="292"/>
      <c r="I29" s="292"/>
      <c r="J29" s="292"/>
      <c r="K29" s="293"/>
      <c r="L29" s="294"/>
      <c r="M29" s="295"/>
      <c r="N29" s="96"/>
      <c r="O29" s="96"/>
      <c r="P29" s="96"/>
      <c r="Q29" s="96"/>
      <c r="R29" s="96"/>
      <c r="S29" s="96"/>
      <c r="T29" s="96"/>
      <c r="U29" s="96"/>
      <c r="V29" s="96"/>
      <c r="W29" s="96"/>
      <c r="X29" s="96"/>
      <c r="Y29" s="96"/>
      <c r="Z29" s="96"/>
      <c r="AA29" s="96"/>
      <c r="AB29" s="96"/>
    </row>
    <row r="30" spans="1:28" ht="36.950000000000003" customHeight="1" x14ac:dyDescent="0.2">
      <c r="A30" s="96"/>
      <c r="B30" s="96"/>
      <c r="C30" s="96"/>
      <c r="D30" s="291" t="s">
        <v>28</v>
      </c>
      <c r="E30" s="292"/>
      <c r="F30" s="292"/>
      <c r="G30" s="292"/>
      <c r="H30" s="292"/>
      <c r="I30" s="292"/>
      <c r="J30" s="292"/>
      <c r="K30" s="293"/>
      <c r="L30" s="294"/>
      <c r="M30" s="295"/>
      <c r="N30" s="96"/>
      <c r="O30" s="96"/>
      <c r="P30" s="96"/>
      <c r="Q30" s="96"/>
      <c r="R30" s="96"/>
      <c r="S30" s="96"/>
      <c r="T30" s="96"/>
      <c r="U30" s="96"/>
      <c r="V30" s="96"/>
      <c r="W30" s="96"/>
      <c r="X30" s="96"/>
      <c r="Y30" s="96"/>
      <c r="Z30" s="96"/>
      <c r="AA30" s="96"/>
      <c r="AB30" s="96"/>
    </row>
    <row r="31" spans="1:28" ht="36.950000000000003" customHeight="1" x14ac:dyDescent="0.2">
      <c r="A31" s="96"/>
      <c r="B31" s="96"/>
      <c r="C31" s="96"/>
      <c r="D31" s="291" t="s">
        <v>29</v>
      </c>
      <c r="E31" s="292"/>
      <c r="F31" s="292"/>
      <c r="G31" s="292"/>
      <c r="H31" s="292"/>
      <c r="I31" s="292"/>
      <c r="J31" s="292"/>
      <c r="K31" s="293"/>
      <c r="L31" s="294"/>
      <c r="M31" s="295"/>
      <c r="N31" s="96"/>
      <c r="O31" s="96"/>
      <c r="P31" s="96"/>
      <c r="Q31" s="96"/>
      <c r="R31" s="96"/>
      <c r="S31" s="96"/>
      <c r="T31" s="96"/>
      <c r="U31" s="96"/>
      <c r="V31" s="96"/>
      <c r="W31" s="96"/>
      <c r="X31" s="96"/>
      <c r="Y31" s="96"/>
      <c r="Z31" s="96"/>
      <c r="AA31" s="96"/>
      <c r="AB31" s="96"/>
    </row>
    <row r="32" spans="1:28" ht="36.950000000000003" customHeight="1" x14ac:dyDescent="0.2">
      <c r="A32" s="96"/>
      <c r="B32" s="96"/>
      <c r="C32" s="96"/>
      <c r="D32" s="291" t="s">
        <v>30</v>
      </c>
      <c r="E32" s="292"/>
      <c r="F32" s="292"/>
      <c r="G32" s="292"/>
      <c r="H32" s="292"/>
      <c r="I32" s="292"/>
      <c r="J32" s="292"/>
      <c r="K32" s="293"/>
      <c r="L32" s="294"/>
      <c r="M32" s="295"/>
      <c r="N32" s="96"/>
      <c r="O32" s="96"/>
      <c r="P32" s="96"/>
      <c r="Q32" s="96"/>
      <c r="R32" s="96"/>
      <c r="S32" s="96"/>
      <c r="T32" s="96"/>
      <c r="U32" s="96"/>
      <c r="V32" s="96"/>
      <c r="W32" s="96"/>
      <c r="X32" s="96"/>
      <c r="Y32" s="96"/>
      <c r="Z32" s="96"/>
      <c r="AA32" s="96"/>
      <c r="AB32" s="96"/>
    </row>
    <row r="33" spans="1:28" ht="36.950000000000003" customHeight="1" x14ac:dyDescent="0.2">
      <c r="A33" s="96"/>
      <c r="B33" s="96"/>
      <c r="C33" s="96"/>
      <c r="D33" s="291" t="s">
        <v>31</v>
      </c>
      <c r="E33" s="292"/>
      <c r="F33" s="292"/>
      <c r="G33" s="292"/>
      <c r="H33" s="292"/>
      <c r="I33" s="292"/>
      <c r="J33" s="292"/>
      <c r="K33" s="293"/>
      <c r="L33" s="294"/>
      <c r="M33" s="295"/>
      <c r="N33" s="96"/>
      <c r="O33" s="96"/>
      <c r="P33" s="96"/>
      <c r="Q33" s="96"/>
      <c r="R33" s="96"/>
      <c r="S33" s="96"/>
      <c r="T33" s="96"/>
      <c r="U33" s="96"/>
      <c r="V33" s="96"/>
      <c r="W33" s="96"/>
      <c r="X33" s="96"/>
      <c r="Y33" s="96"/>
      <c r="Z33" s="96"/>
      <c r="AA33" s="96"/>
      <c r="AB33" s="96"/>
    </row>
    <row r="34" spans="1:28" ht="56.25" customHeight="1" x14ac:dyDescent="0.2">
      <c r="A34" s="96"/>
      <c r="B34" s="96"/>
      <c r="C34" s="96"/>
      <c r="D34" s="291" t="s">
        <v>32</v>
      </c>
      <c r="E34" s="292"/>
      <c r="F34" s="292"/>
      <c r="G34" s="292"/>
      <c r="H34" s="292"/>
      <c r="I34" s="292"/>
      <c r="J34" s="292"/>
      <c r="K34" s="293"/>
      <c r="L34" s="294"/>
      <c r="M34" s="295"/>
      <c r="N34" s="96"/>
      <c r="O34" s="96"/>
      <c r="P34" s="96"/>
      <c r="Q34" s="96"/>
      <c r="R34" s="96"/>
      <c r="S34" s="96"/>
      <c r="T34" s="96"/>
      <c r="U34" s="96"/>
      <c r="V34" s="96"/>
      <c r="W34" s="96"/>
      <c r="X34" s="96"/>
      <c r="Y34" s="96"/>
      <c r="Z34" s="96"/>
      <c r="AA34" s="96"/>
      <c r="AB34" s="96"/>
    </row>
    <row r="35" spans="1:28" x14ac:dyDescent="0.2">
      <c r="A35" s="96"/>
      <c r="B35" s="96"/>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row>
    <row r="36" spans="1:28" x14ac:dyDescent="0.2">
      <c r="A36" s="96"/>
      <c r="B36" s="96"/>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row>
    <row r="37" spans="1:28" x14ac:dyDescent="0.2">
      <c r="A37" s="96"/>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row>
    <row r="38" spans="1:28" x14ac:dyDescent="0.2">
      <c r="A38" s="96"/>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row>
    <row r="39" spans="1:28" x14ac:dyDescent="0.2">
      <c r="A39" s="96"/>
      <c r="B39" s="96"/>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row>
    <row r="40" spans="1:28" x14ac:dyDescent="0.2">
      <c r="A40" s="96"/>
      <c r="B40" s="96"/>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row>
    <row r="41" spans="1:28" x14ac:dyDescent="0.2">
      <c r="A41" s="96"/>
      <c r="B41" s="96"/>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row>
    <row r="42" spans="1:28" x14ac:dyDescent="0.2">
      <c r="A42" s="96"/>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row>
    <row r="43" spans="1:28" x14ac:dyDescent="0.2">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row>
    <row r="44" spans="1:28" x14ac:dyDescent="0.2">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row>
    <row r="45" spans="1:28" x14ac:dyDescent="0.2">
      <c r="A45" s="96"/>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row>
    <row r="46" spans="1:28" x14ac:dyDescent="0.2">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row>
    <row r="47" spans="1:28" x14ac:dyDescent="0.2">
      <c r="A47" s="96"/>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row>
    <row r="48" spans="1:28" x14ac:dyDescent="0.2">
      <c r="A48" s="96"/>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row>
    <row r="49" spans="1:28" x14ac:dyDescent="0.2">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row>
    <row r="50" spans="1:28" x14ac:dyDescent="0.2">
      <c r="A50" s="96"/>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row>
    <row r="51" spans="1:28" x14ac:dyDescent="0.2">
      <c r="A51" s="96"/>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row>
    <row r="52" spans="1:28" x14ac:dyDescent="0.2">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row>
    <row r="53" spans="1:28" x14ac:dyDescent="0.2">
      <c r="A53" s="96"/>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row>
    <row r="54" spans="1:28" x14ac:dyDescent="0.2">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row>
    <row r="55" spans="1:28" x14ac:dyDescent="0.2">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row>
    <row r="56" spans="1:28" x14ac:dyDescent="0.2">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row>
    <row r="57" spans="1:28" x14ac:dyDescent="0.2">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row>
    <row r="58" spans="1:28" x14ac:dyDescent="0.2">
      <c r="A58" s="96"/>
      <c r="B58" s="96"/>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96"/>
    </row>
    <row r="59" spans="1:28" x14ac:dyDescent="0.2">
      <c r="A59" s="96"/>
      <c r="B59" s="96"/>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row>
    <row r="60" spans="1:28" x14ac:dyDescent="0.2">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row>
    <row r="61" spans="1:28" x14ac:dyDescent="0.2">
      <c r="A61" s="96"/>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row>
    <row r="62" spans="1:28" x14ac:dyDescent="0.2">
      <c r="A62" s="96"/>
      <c r="B62" s="96"/>
      <c r="C62" s="96"/>
      <c r="D62" s="96"/>
      <c r="E62" s="96"/>
      <c r="F62" s="96"/>
      <c r="G62" s="96"/>
      <c r="H62" s="96"/>
      <c r="I62" s="96"/>
      <c r="J62" s="96"/>
      <c r="K62" s="96"/>
      <c r="L62" s="96"/>
      <c r="M62" s="96"/>
      <c r="N62" s="96"/>
      <c r="O62" s="96"/>
      <c r="P62" s="96"/>
      <c r="Q62" s="96"/>
      <c r="R62" s="96"/>
      <c r="S62" s="96"/>
      <c r="T62" s="96"/>
      <c r="U62" s="96"/>
      <c r="V62" s="96"/>
      <c r="W62" s="96"/>
      <c r="X62" s="96"/>
      <c r="Y62" s="96"/>
      <c r="Z62" s="96"/>
      <c r="AA62" s="96"/>
      <c r="AB62" s="96"/>
    </row>
    <row r="63" spans="1:28" x14ac:dyDescent="0.2">
      <c r="A63" s="96"/>
      <c r="B63" s="96"/>
      <c r="C63" s="96"/>
      <c r="D63" s="96"/>
      <c r="E63" s="96"/>
      <c r="F63" s="96"/>
      <c r="G63" s="96"/>
      <c r="H63" s="96"/>
      <c r="I63" s="96"/>
      <c r="J63" s="96"/>
      <c r="K63" s="96"/>
      <c r="L63" s="96"/>
      <c r="M63" s="96"/>
      <c r="N63" s="96"/>
      <c r="O63" s="96"/>
      <c r="P63" s="96"/>
      <c r="Q63" s="96"/>
      <c r="R63" s="96"/>
      <c r="S63" s="96"/>
      <c r="T63" s="96"/>
      <c r="U63" s="96"/>
      <c r="V63" s="96"/>
      <c r="W63" s="96"/>
      <c r="X63" s="96"/>
      <c r="Y63" s="96"/>
      <c r="Z63" s="96"/>
      <c r="AA63" s="96"/>
      <c r="AB63" s="96"/>
    </row>
    <row r="64" spans="1:28" x14ac:dyDescent="0.2">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c r="AA64" s="96"/>
      <c r="AB64" s="96"/>
    </row>
    <row r="65" spans="1:28" x14ac:dyDescent="0.2">
      <c r="A65" s="96"/>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row>
    <row r="66" spans="1:28" x14ac:dyDescent="0.2">
      <c r="A66" s="96"/>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row>
    <row r="67" spans="1:28" x14ac:dyDescent="0.2">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c r="AA67" s="96"/>
      <c r="AB67" s="96"/>
    </row>
    <row r="68" spans="1:28" x14ac:dyDescent="0.2">
      <c r="A68" s="96"/>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96"/>
      <c r="AB68" s="96"/>
    </row>
    <row r="69" spans="1:28" x14ac:dyDescent="0.2">
      <c r="A69" s="96"/>
      <c r="B69" s="96"/>
      <c r="C69" s="96"/>
      <c r="D69" s="96"/>
      <c r="E69" s="96"/>
      <c r="F69" s="96"/>
      <c r="G69" s="96"/>
      <c r="H69" s="96"/>
      <c r="I69" s="96"/>
      <c r="J69" s="96"/>
      <c r="K69" s="96"/>
      <c r="L69" s="96"/>
      <c r="M69" s="96"/>
      <c r="N69" s="96"/>
      <c r="O69" s="96"/>
      <c r="P69" s="96"/>
      <c r="Q69" s="96"/>
      <c r="R69" s="96"/>
      <c r="S69" s="96"/>
      <c r="T69" s="96"/>
      <c r="U69" s="96"/>
      <c r="V69" s="96"/>
      <c r="W69" s="96"/>
      <c r="X69" s="96"/>
      <c r="Y69" s="96"/>
      <c r="Z69" s="96"/>
      <c r="AA69" s="96"/>
      <c r="AB69" s="96"/>
    </row>
    <row r="70" spans="1:28" x14ac:dyDescent="0.2">
      <c r="A70" s="96"/>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row>
    <row r="71" spans="1:28" x14ac:dyDescent="0.2">
      <c r="A71" s="96"/>
      <c r="B71" s="96"/>
      <c r="C71" s="96"/>
      <c r="D71" s="96"/>
      <c r="E71" s="96"/>
      <c r="F71" s="96"/>
      <c r="G71" s="96"/>
      <c r="H71" s="96"/>
      <c r="I71" s="96"/>
      <c r="J71" s="96"/>
      <c r="K71" s="96"/>
      <c r="L71" s="96"/>
      <c r="M71" s="96"/>
      <c r="N71" s="96"/>
      <c r="O71" s="96"/>
      <c r="P71" s="96"/>
      <c r="Q71" s="96"/>
      <c r="R71" s="96"/>
      <c r="S71" s="96"/>
      <c r="T71" s="96"/>
      <c r="U71" s="96"/>
      <c r="V71" s="96"/>
      <c r="W71" s="96"/>
      <c r="X71" s="96"/>
      <c r="Y71" s="96"/>
      <c r="Z71" s="96"/>
      <c r="AA71" s="96"/>
      <c r="AB71" s="96"/>
    </row>
    <row r="72" spans="1:28" x14ac:dyDescent="0.2">
      <c r="A72" s="96"/>
      <c r="B72" s="96"/>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row>
    <row r="73" spans="1:28" x14ac:dyDescent="0.2">
      <c r="A73" s="96"/>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row>
    <row r="74" spans="1:28" x14ac:dyDescent="0.2">
      <c r="A74" s="96"/>
      <c r="B74" s="96"/>
      <c r="C74" s="96"/>
      <c r="D74" s="96"/>
      <c r="E74" s="96"/>
      <c r="F74" s="96"/>
      <c r="G74" s="96"/>
      <c r="H74" s="96"/>
      <c r="I74" s="96"/>
      <c r="J74" s="96"/>
      <c r="K74" s="96"/>
      <c r="L74" s="96"/>
      <c r="M74" s="96"/>
      <c r="N74" s="96"/>
      <c r="O74" s="96"/>
      <c r="P74" s="96"/>
      <c r="Q74" s="96"/>
      <c r="R74" s="96"/>
      <c r="S74" s="96"/>
      <c r="T74" s="96"/>
      <c r="U74" s="96"/>
      <c r="V74" s="96"/>
      <c r="W74" s="96"/>
      <c r="X74" s="96"/>
      <c r="Y74" s="96"/>
      <c r="Z74" s="96"/>
      <c r="AA74" s="96"/>
      <c r="AB74" s="96"/>
    </row>
    <row r="75" spans="1:28" x14ac:dyDescent="0.2">
      <c r="A75" s="96"/>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row>
    <row r="76" spans="1:28" x14ac:dyDescent="0.2">
      <c r="A76" s="96"/>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row>
    <row r="77" spans="1:28" x14ac:dyDescent="0.2">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row>
    <row r="78" spans="1:28" x14ac:dyDescent="0.2">
      <c r="A78" s="96"/>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row>
    <row r="79" spans="1:28" x14ac:dyDescent="0.2">
      <c r="A79" s="96"/>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row>
    <row r="80" spans="1:28" x14ac:dyDescent="0.2">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row>
    <row r="81" spans="1:28" x14ac:dyDescent="0.2">
      <c r="A81" s="96"/>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row>
    <row r="82" spans="1:28" x14ac:dyDescent="0.2">
      <c r="A82" s="96"/>
      <c r="B82" s="9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row>
    <row r="83" spans="1:28" x14ac:dyDescent="0.2">
      <c r="A83" s="96"/>
      <c r="B83" s="96"/>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96"/>
    </row>
    <row r="84" spans="1:28" x14ac:dyDescent="0.2">
      <c r="A84" s="96"/>
      <c r="B84" s="96"/>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row>
    <row r="85" spans="1:28" x14ac:dyDescent="0.2">
      <c r="A85" s="96"/>
      <c r="B85" s="9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row>
    <row r="86" spans="1:28" x14ac:dyDescent="0.2">
      <c r="A86" s="96"/>
      <c r="B86" s="96"/>
      <c r="C86" s="96"/>
      <c r="D86" s="96"/>
      <c r="E86" s="96"/>
      <c r="F86" s="96"/>
      <c r="G86" s="96"/>
      <c r="H86" s="96"/>
      <c r="I86" s="96"/>
      <c r="J86" s="96"/>
      <c r="K86" s="96"/>
      <c r="L86" s="96"/>
      <c r="M86" s="96"/>
      <c r="N86" s="96"/>
      <c r="O86" s="96"/>
      <c r="P86" s="96"/>
      <c r="Q86" s="96"/>
      <c r="R86" s="96"/>
      <c r="S86" s="96"/>
      <c r="T86" s="96"/>
      <c r="U86" s="96"/>
      <c r="V86" s="96"/>
      <c r="W86" s="96"/>
      <c r="X86" s="96"/>
      <c r="Y86" s="96"/>
      <c r="Z86" s="96"/>
      <c r="AA86" s="96"/>
      <c r="AB86" s="96"/>
    </row>
    <row r="87" spans="1:28" x14ac:dyDescent="0.2">
      <c r="A87" s="96"/>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row>
    <row r="88" spans="1:28" x14ac:dyDescent="0.2">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row>
    <row r="89" spans="1:28" x14ac:dyDescent="0.2">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row>
    <row r="90" spans="1:28" x14ac:dyDescent="0.2">
      <c r="A90" s="96"/>
      <c r="B90" s="9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row>
    <row r="91" spans="1:28" x14ac:dyDescent="0.2">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row>
    <row r="92" spans="1:28" x14ac:dyDescent="0.2">
      <c r="A92" s="96"/>
      <c r="B92" s="96"/>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row>
    <row r="93" spans="1:28" x14ac:dyDescent="0.2">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row>
    <row r="94" spans="1:28" x14ac:dyDescent="0.2">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row>
    <row r="95" spans="1:28" x14ac:dyDescent="0.2">
      <c r="A95" s="96"/>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row>
    <row r="96" spans="1:28" x14ac:dyDescent="0.2">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row>
    <row r="97" spans="1:28" x14ac:dyDescent="0.2">
      <c r="A97" s="96"/>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row>
    <row r="98" spans="1:28" x14ac:dyDescent="0.2">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row>
    <row r="99" spans="1:28" x14ac:dyDescent="0.2">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row>
    <row r="100" spans="1:28" x14ac:dyDescent="0.2">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row>
    <row r="101" spans="1:28" x14ac:dyDescent="0.2">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row>
    <row r="102" spans="1:28" x14ac:dyDescent="0.2">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row>
    <row r="103" spans="1:28" x14ac:dyDescent="0.2">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row>
    <row r="104" spans="1:28" x14ac:dyDescent="0.2">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row>
    <row r="105" spans="1:28" x14ac:dyDescent="0.2">
      <c r="A105" s="96"/>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c r="AA105" s="96"/>
      <c r="AB105" s="96"/>
    </row>
    <row r="106" spans="1:28" x14ac:dyDescent="0.2">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row>
    <row r="107" spans="1:28" x14ac:dyDescent="0.2">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row>
    <row r="108" spans="1:28" x14ac:dyDescent="0.2">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row>
    <row r="109" spans="1:28" x14ac:dyDescent="0.2">
      <c r="A109" s="96"/>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row>
    <row r="110" spans="1:28" x14ac:dyDescent="0.2">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row>
    <row r="111" spans="1:28" x14ac:dyDescent="0.2">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row>
    <row r="112" spans="1:28" x14ac:dyDescent="0.2">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row>
    <row r="113" spans="1:28" x14ac:dyDescent="0.2">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row>
    <row r="114" spans="1:28" x14ac:dyDescent="0.2">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row>
    <row r="115" spans="1:28" x14ac:dyDescent="0.2">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row>
    <row r="116" spans="1:28" x14ac:dyDescent="0.2">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row>
    <row r="117" spans="1:28" x14ac:dyDescent="0.2">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row>
    <row r="118" spans="1:28" x14ac:dyDescent="0.2">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c r="AA118" s="96"/>
      <c r="AB118" s="96"/>
    </row>
    <row r="119" spans="1:28" x14ac:dyDescent="0.2">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c r="AA119" s="96"/>
      <c r="AB119" s="96"/>
    </row>
    <row r="120" spans="1:28" x14ac:dyDescent="0.2">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row>
    <row r="121" spans="1:28" x14ac:dyDescent="0.2">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96"/>
    </row>
    <row r="122" spans="1:28" x14ac:dyDescent="0.2">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row>
    <row r="123" spans="1:28" x14ac:dyDescent="0.2">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row>
    <row r="124" spans="1:28" x14ac:dyDescent="0.2">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row>
    <row r="125" spans="1:28" x14ac:dyDescent="0.2">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c r="AA125" s="96"/>
      <c r="AB125" s="96"/>
    </row>
    <row r="126" spans="1:28" x14ac:dyDescent="0.2">
      <c r="A126" s="96"/>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row>
    <row r="127" spans="1:28" x14ac:dyDescent="0.2">
      <c r="A127" s="96"/>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96"/>
    </row>
    <row r="128" spans="1:28" x14ac:dyDescent="0.2">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row>
    <row r="129" spans="1:28" x14ac:dyDescent="0.2">
      <c r="A129" s="96"/>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row>
    <row r="130" spans="1:28" x14ac:dyDescent="0.2">
      <c r="A130" s="96"/>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row>
    <row r="131" spans="1:28" x14ac:dyDescent="0.2">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c r="AA131" s="96"/>
      <c r="AB131" s="96"/>
    </row>
    <row r="132" spans="1:28" x14ac:dyDescent="0.2">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row>
    <row r="133" spans="1:28" x14ac:dyDescent="0.2">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row>
    <row r="134" spans="1:28" x14ac:dyDescent="0.2">
      <c r="A134" s="96"/>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c r="AA134" s="96"/>
      <c r="AB134" s="96"/>
    </row>
    <row r="135" spans="1:28" x14ac:dyDescent="0.2">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c r="AB135" s="96"/>
    </row>
    <row r="136" spans="1:28" x14ac:dyDescent="0.2">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row>
    <row r="137" spans="1:28" x14ac:dyDescent="0.2">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row>
    <row r="138" spans="1:28" x14ac:dyDescent="0.2">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row>
    <row r="139" spans="1:28" x14ac:dyDescent="0.2">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96"/>
    </row>
    <row r="140" spans="1:28" x14ac:dyDescent="0.2">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row>
    <row r="141" spans="1:28" x14ac:dyDescent="0.2">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c r="AA141" s="96"/>
      <c r="AB141" s="96"/>
    </row>
    <row r="142" spans="1:28" x14ac:dyDescent="0.2">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96"/>
    </row>
    <row r="143" spans="1:28" x14ac:dyDescent="0.2">
      <c r="A143" s="96"/>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row>
    <row r="144" spans="1:28" x14ac:dyDescent="0.2">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row>
    <row r="145" spans="1:28" x14ac:dyDescent="0.2">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c r="AA145" s="96"/>
      <c r="AB145" s="96"/>
    </row>
    <row r="146" spans="1:28" x14ac:dyDescent="0.2">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row>
    <row r="147" spans="1:28" x14ac:dyDescent="0.2">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row>
    <row r="148" spans="1:28" x14ac:dyDescent="0.2">
      <c r="A148" s="96"/>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c r="AA148" s="96"/>
      <c r="AB148" s="96"/>
    </row>
    <row r="149" spans="1:28" x14ac:dyDescent="0.2">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row>
    <row r="150" spans="1:28" x14ac:dyDescent="0.2">
      <c r="A150" s="96"/>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c r="AA150" s="96"/>
      <c r="AB150" s="96"/>
    </row>
    <row r="151" spans="1:28" x14ac:dyDescent="0.2">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96"/>
      <c r="AB151" s="96"/>
    </row>
    <row r="152" spans="1:28" x14ac:dyDescent="0.2">
      <c r="A152" s="96"/>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c r="AA152" s="96"/>
      <c r="AB152" s="96"/>
    </row>
    <row r="153" spans="1:28" x14ac:dyDescent="0.2">
      <c r="A153" s="96"/>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c r="AA153" s="96"/>
      <c r="AB153" s="96"/>
    </row>
    <row r="154" spans="1:28" x14ac:dyDescent="0.2">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96"/>
    </row>
    <row r="155" spans="1:28" x14ac:dyDescent="0.2">
      <c r="A155" s="96"/>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96"/>
    </row>
    <row r="156" spans="1:28" x14ac:dyDescent="0.2">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row>
    <row r="157" spans="1:28" x14ac:dyDescent="0.2">
      <c r="A157" s="96"/>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row>
    <row r="158" spans="1:28" x14ac:dyDescent="0.2">
      <c r="A158" s="96"/>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row>
    <row r="159" spans="1:28" x14ac:dyDescent="0.2">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96"/>
      <c r="AB159" s="96"/>
    </row>
    <row r="160" spans="1:28" x14ac:dyDescent="0.2">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96"/>
    </row>
    <row r="161" spans="1:28" x14ac:dyDescent="0.2">
      <c r="A161" s="96"/>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row>
    <row r="162" spans="1:28" x14ac:dyDescent="0.2">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row>
    <row r="163" spans="1:28" x14ac:dyDescent="0.2">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row>
    <row r="164" spans="1:28" x14ac:dyDescent="0.2">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row>
    <row r="165" spans="1:28" x14ac:dyDescent="0.2">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96"/>
    </row>
    <row r="166" spans="1:28" x14ac:dyDescent="0.2">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row>
    <row r="167" spans="1:28" x14ac:dyDescent="0.2">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row>
    <row r="168" spans="1:28" x14ac:dyDescent="0.2">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row>
    <row r="169" spans="1:28" x14ac:dyDescent="0.2">
      <c r="A169" s="96"/>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c r="AA169" s="96"/>
      <c r="AB169" s="96"/>
    </row>
    <row r="170" spans="1:28" x14ac:dyDescent="0.2">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row>
    <row r="171" spans="1:28" x14ac:dyDescent="0.2">
      <c r="A171" s="96"/>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c r="AA171" s="96"/>
      <c r="AB171" s="96"/>
    </row>
    <row r="172" spans="1:28" x14ac:dyDescent="0.2">
      <c r="A172" s="96"/>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96"/>
    </row>
    <row r="173" spans="1:28" x14ac:dyDescent="0.2">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row>
    <row r="174" spans="1:28" x14ac:dyDescent="0.2">
      <c r="A174" s="96"/>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c r="AA174" s="96"/>
      <c r="AB174" s="96"/>
    </row>
    <row r="175" spans="1:28" x14ac:dyDescent="0.2">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row>
    <row r="176" spans="1:28" x14ac:dyDescent="0.2">
      <c r="A176" s="96"/>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row>
    <row r="177" spans="1:28" x14ac:dyDescent="0.2">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96"/>
      <c r="AB177" s="96"/>
    </row>
    <row r="178" spans="1:28" x14ac:dyDescent="0.2">
      <c r="A178" s="96"/>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96"/>
    </row>
    <row r="179" spans="1:28" x14ac:dyDescent="0.2">
      <c r="A179" s="96"/>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c r="AA179" s="96"/>
      <c r="AB179" s="96"/>
    </row>
    <row r="180" spans="1:28" x14ac:dyDescent="0.2">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96"/>
    </row>
    <row r="181" spans="1:28" x14ac:dyDescent="0.2">
      <c r="A181" s="96"/>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row>
    <row r="182" spans="1:28" x14ac:dyDescent="0.2">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row>
    <row r="183" spans="1:28" x14ac:dyDescent="0.2">
      <c r="A183" s="96"/>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96"/>
    </row>
    <row r="184" spans="1:28" x14ac:dyDescent="0.2">
      <c r="A184" s="96"/>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row>
    <row r="185" spans="1:28" x14ac:dyDescent="0.2">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96"/>
      <c r="AB185" s="96"/>
    </row>
    <row r="186" spans="1:28" x14ac:dyDescent="0.2">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row>
    <row r="187" spans="1:28" x14ac:dyDescent="0.2">
      <c r="A187" s="96"/>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row>
    <row r="188" spans="1:28" x14ac:dyDescent="0.2">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row>
    <row r="189" spans="1:28" x14ac:dyDescent="0.2">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96"/>
    </row>
    <row r="190" spans="1:28" x14ac:dyDescent="0.2">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row>
    <row r="191" spans="1:28" x14ac:dyDescent="0.2">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96"/>
      <c r="AB191" s="96"/>
    </row>
    <row r="192" spans="1:28" x14ac:dyDescent="0.2">
      <c r="A192" s="96"/>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c r="AA192" s="96"/>
      <c r="AB192" s="96"/>
    </row>
    <row r="193" spans="1:28" x14ac:dyDescent="0.2">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row>
    <row r="194" spans="1:28" x14ac:dyDescent="0.2">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row>
    <row r="195" spans="1:28" x14ac:dyDescent="0.2">
      <c r="A195" s="96"/>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c r="AA195" s="96"/>
      <c r="AB195" s="96"/>
    </row>
    <row r="196" spans="1:28" x14ac:dyDescent="0.2">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row>
    <row r="197" spans="1:28" x14ac:dyDescent="0.2">
      <c r="A197" s="96"/>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c r="AA197" s="96"/>
      <c r="AB197" s="96"/>
    </row>
    <row r="198" spans="1:28" x14ac:dyDescent="0.2">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96"/>
      <c r="AB198" s="96"/>
    </row>
    <row r="199" spans="1:28" x14ac:dyDescent="0.2">
      <c r="A199" s="96"/>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c r="AA199" s="96"/>
      <c r="AB199" s="96"/>
    </row>
    <row r="200" spans="1:28" x14ac:dyDescent="0.2">
      <c r="A200" s="96"/>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row>
    <row r="201" spans="1:28" x14ac:dyDescent="0.2">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row>
    <row r="202" spans="1:28" x14ac:dyDescent="0.2">
      <c r="A202" s="96"/>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row>
    <row r="203" spans="1:28" x14ac:dyDescent="0.2">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row>
    <row r="204" spans="1:28" x14ac:dyDescent="0.2">
      <c r="A204" s="96"/>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6"/>
      <c r="AB204" s="96"/>
    </row>
    <row r="205" spans="1:28" x14ac:dyDescent="0.2">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96"/>
      <c r="AB205" s="96"/>
    </row>
    <row r="206" spans="1:28" x14ac:dyDescent="0.2">
      <c r="A206" s="96"/>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96"/>
    </row>
    <row r="207" spans="1:28" x14ac:dyDescent="0.2">
      <c r="A207" s="96"/>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c r="AA207" s="96"/>
      <c r="AB207" s="96"/>
    </row>
    <row r="208" spans="1:28" x14ac:dyDescent="0.2">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row>
    <row r="209" spans="1:28" x14ac:dyDescent="0.2">
      <c r="A209" s="96"/>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row>
    <row r="210" spans="1:28" x14ac:dyDescent="0.2">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row>
    <row r="211" spans="1:28" x14ac:dyDescent="0.2">
      <c r="A211" s="96"/>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96"/>
    </row>
    <row r="212" spans="1:28" x14ac:dyDescent="0.2">
      <c r="A212" s="96"/>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row>
    <row r="213" spans="1:28" x14ac:dyDescent="0.2">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row>
    <row r="214" spans="1:28" x14ac:dyDescent="0.2">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row>
    <row r="215" spans="1:28" x14ac:dyDescent="0.2">
      <c r="A215" s="96"/>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row>
    <row r="216" spans="1:28" x14ac:dyDescent="0.2">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96"/>
      <c r="AB216" s="96"/>
    </row>
    <row r="217" spans="1:28" x14ac:dyDescent="0.2">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96"/>
    </row>
    <row r="218" spans="1:28" x14ac:dyDescent="0.2">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row>
    <row r="219" spans="1:28" x14ac:dyDescent="0.2">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96"/>
    </row>
    <row r="220" spans="1:28" x14ac:dyDescent="0.2">
      <c r="A220" s="96"/>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row>
    <row r="221" spans="1:28" x14ac:dyDescent="0.2">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6"/>
      <c r="AB221" s="96"/>
    </row>
    <row r="222" spans="1:28" x14ac:dyDescent="0.2">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96"/>
    </row>
    <row r="223" spans="1:28" x14ac:dyDescent="0.2">
      <c r="A223" s="96"/>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c r="AA223" s="96"/>
      <c r="AB223" s="96"/>
    </row>
    <row r="224" spans="1:28" x14ac:dyDescent="0.2">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row>
    <row r="225" spans="1:28" x14ac:dyDescent="0.2">
      <c r="A225" s="96"/>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c r="AA225" s="96"/>
      <c r="AB225" s="96"/>
    </row>
    <row r="226" spans="1:28" x14ac:dyDescent="0.2">
      <c r="A226" s="96"/>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row>
    <row r="227" spans="1:28" x14ac:dyDescent="0.2">
      <c r="A227" s="96"/>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96"/>
      <c r="AB227" s="96"/>
    </row>
    <row r="228" spans="1:28" x14ac:dyDescent="0.2">
      <c r="A228" s="96"/>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c r="AA228" s="96"/>
      <c r="AB228" s="96"/>
    </row>
    <row r="229" spans="1:28" x14ac:dyDescent="0.2">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96"/>
    </row>
    <row r="230" spans="1:28" x14ac:dyDescent="0.2">
      <c r="A230" s="96"/>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c r="AA230" s="96"/>
      <c r="AB230" s="96"/>
    </row>
    <row r="231" spans="1:28" x14ac:dyDescent="0.2">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96"/>
      <c r="AB231" s="96"/>
    </row>
    <row r="232" spans="1:28" x14ac:dyDescent="0.2">
      <c r="A232" s="96"/>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c r="AA232" s="96"/>
      <c r="AB232" s="96"/>
    </row>
    <row r="233" spans="1:28" x14ac:dyDescent="0.2">
      <c r="A233" s="96"/>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c r="AA233" s="96"/>
      <c r="AB233" s="96"/>
    </row>
    <row r="234" spans="1:28" x14ac:dyDescent="0.2">
      <c r="A234" s="96"/>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96"/>
    </row>
    <row r="235" spans="1:28" x14ac:dyDescent="0.2">
      <c r="A235" s="96"/>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c r="AA235" s="96"/>
      <c r="AB235" s="96"/>
    </row>
    <row r="236" spans="1:28" x14ac:dyDescent="0.2">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row>
    <row r="237" spans="1:28" x14ac:dyDescent="0.2">
      <c r="A237" s="96"/>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96"/>
    </row>
    <row r="238" spans="1:28" x14ac:dyDescent="0.2">
      <c r="A238" s="96"/>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row>
    <row r="239" spans="1:28" x14ac:dyDescent="0.2">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row>
    <row r="240" spans="1:28" x14ac:dyDescent="0.2">
      <c r="A240" s="96"/>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row>
    <row r="241" spans="1:28" x14ac:dyDescent="0.2">
      <c r="A241" s="96"/>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c r="AA241" s="96"/>
      <c r="AB241" s="96"/>
    </row>
    <row r="242" spans="1:28" x14ac:dyDescent="0.2">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96"/>
      <c r="AB242" s="96"/>
    </row>
    <row r="243" spans="1:28" x14ac:dyDescent="0.2">
      <c r="A243" s="96"/>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6"/>
      <c r="AB243" s="96"/>
    </row>
    <row r="244" spans="1:28" x14ac:dyDescent="0.2">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row>
    <row r="245" spans="1:28" x14ac:dyDescent="0.2">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96"/>
      <c r="AB245" s="96"/>
    </row>
    <row r="246" spans="1:28" x14ac:dyDescent="0.2">
      <c r="A246" s="96"/>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c r="AA246" s="96"/>
      <c r="AB246" s="96"/>
    </row>
    <row r="247" spans="1:28" x14ac:dyDescent="0.2">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96"/>
      <c r="AB247" s="96"/>
    </row>
    <row r="248" spans="1:28" x14ac:dyDescent="0.2">
      <c r="A248" s="96"/>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96"/>
      <c r="AB248" s="96"/>
    </row>
    <row r="249" spans="1:28" x14ac:dyDescent="0.2">
      <c r="A249" s="96"/>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c r="AA249" s="96"/>
      <c r="AB249" s="96"/>
    </row>
    <row r="250" spans="1:28" x14ac:dyDescent="0.2">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96"/>
    </row>
    <row r="251" spans="1:28" x14ac:dyDescent="0.2">
      <c r="A251" s="96"/>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c r="AA251" s="96"/>
      <c r="AB251" s="96"/>
    </row>
    <row r="252" spans="1:28" x14ac:dyDescent="0.2">
      <c r="A252" s="96"/>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c r="AA252" s="96"/>
      <c r="AB252" s="96"/>
    </row>
    <row r="253" spans="1:28" x14ac:dyDescent="0.2">
      <c r="A253" s="96"/>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96"/>
    </row>
    <row r="254" spans="1:28" x14ac:dyDescent="0.2">
      <c r="A254" s="96"/>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row>
    <row r="255" spans="1:28" x14ac:dyDescent="0.2">
      <c r="A255" s="96"/>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c r="AA255" s="96"/>
      <c r="AB255" s="96"/>
    </row>
    <row r="256" spans="1:28" x14ac:dyDescent="0.2">
      <c r="A256" s="96"/>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6"/>
      <c r="AB256" s="96"/>
    </row>
    <row r="257" spans="1:28" x14ac:dyDescent="0.2">
      <c r="A257" s="96"/>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c r="AA257" s="96"/>
      <c r="AB257" s="96"/>
    </row>
    <row r="258" spans="1:28" x14ac:dyDescent="0.2">
      <c r="A258" s="96"/>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c r="AA258" s="96"/>
      <c r="AB258" s="96"/>
    </row>
    <row r="259" spans="1:28" x14ac:dyDescent="0.2">
      <c r="A259" s="96"/>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c r="AA259" s="96"/>
      <c r="AB259" s="96"/>
    </row>
    <row r="260" spans="1:28" x14ac:dyDescent="0.2">
      <c r="A260" s="96"/>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c r="AA260" s="96"/>
      <c r="AB260" s="96"/>
    </row>
    <row r="261" spans="1:28" x14ac:dyDescent="0.2">
      <c r="A261" s="96"/>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c r="AA261" s="96"/>
      <c r="AB261" s="96"/>
    </row>
    <row r="262" spans="1:28" x14ac:dyDescent="0.2">
      <c r="A262" s="96"/>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c r="AA262" s="96"/>
      <c r="AB262" s="96"/>
    </row>
    <row r="263" spans="1:28" x14ac:dyDescent="0.2">
      <c r="A263" s="96"/>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c r="AA263" s="96"/>
      <c r="AB263" s="96"/>
    </row>
    <row r="264" spans="1:28" x14ac:dyDescent="0.2">
      <c r="A264" s="96"/>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c r="AA264" s="96"/>
      <c r="AB264" s="96"/>
    </row>
    <row r="265" spans="1:28" x14ac:dyDescent="0.2">
      <c r="A265" s="96"/>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c r="AA265" s="96"/>
      <c r="AB265" s="96"/>
    </row>
    <row r="266" spans="1:28" x14ac:dyDescent="0.2">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96"/>
    </row>
    <row r="267" spans="1:28" x14ac:dyDescent="0.2">
      <c r="A267" s="96"/>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c r="AA267" s="96"/>
      <c r="AB267" s="96"/>
    </row>
    <row r="268" spans="1:28" x14ac:dyDescent="0.2">
      <c r="A268" s="96"/>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c r="AA268" s="96"/>
      <c r="AB268" s="96"/>
    </row>
    <row r="269" spans="1:28" x14ac:dyDescent="0.2">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c r="AA269" s="96"/>
      <c r="AB269" s="96"/>
    </row>
    <row r="270" spans="1:28" x14ac:dyDescent="0.2">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c r="AB270" s="96"/>
    </row>
    <row r="271" spans="1:28" x14ac:dyDescent="0.2">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c r="AA271" s="96"/>
      <c r="AB271" s="96"/>
    </row>
    <row r="272" spans="1:28" x14ac:dyDescent="0.2">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6"/>
      <c r="AB272" s="96"/>
    </row>
    <row r="273" spans="1:28" x14ac:dyDescent="0.2">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c r="AA273" s="96"/>
      <c r="AB273" s="96"/>
    </row>
    <row r="274" spans="1:28" x14ac:dyDescent="0.2">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96"/>
    </row>
    <row r="275" spans="1:28" x14ac:dyDescent="0.2">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c r="AA275" s="96"/>
      <c r="AB275" s="96"/>
    </row>
    <row r="276" spans="1:28" x14ac:dyDescent="0.2">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96"/>
    </row>
    <row r="277" spans="1:28" x14ac:dyDescent="0.2">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c r="AA277" s="96"/>
      <c r="AB277" s="96"/>
    </row>
    <row r="278" spans="1:28" x14ac:dyDescent="0.2">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row>
    <row r="279" spans="1:28" x14ac:dyDescent="0.2">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row>
    <row r="280" spans="1:28" x14ac:dyDescent="0.2">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c r="AA280" s="96"/>
      <c r="AB280" s="96"/>
    </row>
    <row r="281" spans="1:28" x14ac:dyDescent="0.2">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c r="AA281" s="96"/>
      <c r="AB281" s="96"/>
    </row>
    <row r="282" spans="1:28" x14ac:dyDescent="0.2">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6"/>
      <c r="AB282" s="96"/>
    </row>
    <row r="283" spans="1:28" x14ac:dyDescent="0.2">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c r="AA283" s="96"/>
      <c r="AB283" s="96"/>
    </row>
    <row r="284" spans="1:28" x14ac:dyDescent="0.2">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96"/>
    </row>
    <row r="285" spans="1:28" x14ac:dyDescent="0.2">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c r="AA285" s="96"/>
      <c r="AB285" s="96"/>
    </row>
    <row r="286" spans="1:28" x14ac:dyDescent="0.2">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row>
    <row r="287" spans="1:28" x14ac:dyDescent="0.2">
      <c r="A287" s="96"/>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c r="AA287" s="96"/>
      <c r="AB287" s="96"/>
    </row>
    <row r="288" spans="1:28" x14ac:dyDescent="0.2">
      <c r="A288" s="96"/>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c r="AA288" s="96"/>
      <c r="AB288" s="96"/>
    </row>
    <row r="289" spans="1:28" x14ac:dyDescent="0.2">
      <c r="A289" s="96"/>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c r="AA289" s="96"/>
      <c r="AB289" s="96"/>
    </row>
    <row r="290" spans="1:28" x14ac:dyDescent="0.2">
      <c r="A290" s="96"/>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c r="AA290" s="96"/>
      <c r="AB290" s="96"/>
    </row>
    <row r="291" spans="1:28" x14ac:dyDescent="0.2">
      <c r="A291" s="96"/>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c r="AA291" s="96"/>
      <c r="AB291" s="96"/>
    </row>
    <row r="292" spans="1:28" x14ac:dyDescent="0.2">
      <c r="A292" s="96"/>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row>
    <row r="293" spans="1:28" x14ac:dyDescent="0.2">
      <c r="A293" s="96"/>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row>
    <row r="294" spans="1:28" x14ac:dyDescent="0.2">
      <c r="A294" s="96"/>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c r="AA294" s="96"/>
      <c r="AB294" s="96"/>
    </row>
    <row r="295" spans="1:28" x14ac:dyDescent="0.2">
      <c r="A295" s="96"/>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c r="AA295" s="96"/>
      <c r="AB295" s="96"/>
    </row>
    <row r="296" spans="1:28" x14ac:dyDescent="0.2">
      <c r="A296" s="96"/>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c r="AA296" s="96"/>
      <c r="AB296" s="96"/>
    </row>
    <row r="297" spans="1:28" x14ac:dyDescent="0.2">
      <c r="A297" s="96"/>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c r="AA297" s="96"/>
      <c r="AB297" s="96"/>
    </row>
    <row r="298" spans="1:28" x14ac:dyDescent="0.2">
      <c r="A298" s="96"/>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c r="AA298" s="96"/>
      <c r="AB298" s="96"/>
    </row>
    <row r="299" spans="1:28" x14ac:dyDescent="0.2">
      <c r="A299" s="96"/>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c r="AA299" s="96"/>
      <c r="AB299" s="96"/>
    </row>
    <row r="300" spans="1:28" x14ac:dyDescent="0.2">
      <c r="A300" s="96"/>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c r="AA300" s="96"/>
      <c r="AB300" s="96"/>
    </row>
    <row r="301" spans="1:28" x14ac:dyDescent="0.2">
      <c r="A301" s="96"/>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c r="AA301" s="96"/>
      <c r="AB301" s="96"/>
    </row>
    <row r="302" spans="1:28" x14ac:dyDescent="0.2">
      <c r="A302" s="96"/>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c r="AA302" s="96"/>
      <c r="AB302" s="96"/>
    </row>
    <row r="303" spans="1:28" x14ac:dyDescent="0.2">
      <c r="A303" s="96"/>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c r="AA303" s="96"/>
      <c r="AB303" s="96"/>
    </row>
    <row r="304" spans="1:28" x14ac:dyDescent="0.2">
      <c r="A304" s="96"/>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c r="AA304" s="96"/>
      <c r="AB304" s="96"/>
    </row>
    <row r="305" spans="1:28" x14ac:dyDescent="0.2">
      <c r="A305" s="96"/>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c r="AA305" s="96"/>
      <c r="AB305" s="96"/>
    </row>
    <row r="306" spans="1:28" x14ac:dyDescent="0.2">
      <c r="A306" s="96"/>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c r="AA306" s="96"/>
      <c r="AB306" s="96"/>
    </row>
    <row r="307" spans="1:28" x14ac:dyDescent="0.2">
      <c r="A307" s="96"/>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c r="AA307" s="96"/>
      <c r="AB307" s="96"/>
    </row>
    <row r="308" spans="1:28" x14ac:dyDescent="0.2">
      <c r="A308" s="96"/>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c r="AA308" s="96"/>
      <c r="AB308" s="96"/>
    </row>
    <row r="309" spans="1:28" x14ac:dyDescent="0.2">
      <c r="A309" s="96"/>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c r="AA309" s="96"/>
      <c r="AB309" s="96"/>
    </row>
    <row r="310" spans="1:28" x14ac:dyDescent="0.2">
      <c r="A310" s="96"/>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c r="AA310" s="96"/>
      <c r="AB310" s="96"/>
    </row>
    <row r="311" spans="1:28" x14ac:dyDescent="0.2">
      <c r="A311" s="96"/>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c r="AA311" s="96"/>
      <c r="AB311" s="96"/>
    </row>
    <row r="312" spans="1:28" x14ac:dyDescent="0.2">
      <c r="A312" s="96"/>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c r="AA312" s="96"/>
      <c r="AB312" s="96"/>
    </row>
    <row r="313" spans="1:28" x14ac:dyDescent="0.2">
      <c r="A313" s="96"/>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c r="AA313" s="96"/>
      <c r="AB313" s="96"/>
    </row>
    <row r="314" spans="1:28" x14ac:dyDescent="0.2">
      <c r="A314" s="96"/>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c r="AA314" s="96"/>
      <c r="AB314" s="96"/>
    </row>
    <row r="315" spans="1:28" x14ac:dyDescent="0.2">
      <c r="A315" s="96"/>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c r="AA315" s="96"/>
      <c r="AB315" s="96"/>
    </row>
    <row r="316" spans="1:28" x14ac:dyDescent="0.2">
      <c r="A316" s="96"/>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c r="AA316" s="96"/>
      <c r="AB316" s="96"/>
    </row>
    <row r="317" spans="1:28" x14ac:dyDescent="0.2">
      <c r="A317" s="96"/>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6"/>
      <c r="AB317" s="96"/>
    </row>
    <row r="318" spans="1:28" x14ac:dyDescent="0.2">
      <c r="A318" s="96"/>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row>
    <row r="319" spans="1:28" x14ac:dyDescent="0.2">
      <c r="A319" s="96"/>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c r="AA319" s="96"/>
      <c r="AB319" s="96"/>
    </row>
    <row r="320" spans="1:28" x14ac:dyDescent="0.2">
      <c r="A320" s="96"/>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c r="AA320" s="96"/>
      <c r="AB320" s="96"/>
    </row>
    <row r="321" spans="1:28" x14ac:dyDescent="0.2">
      <c r="A321" s="96"/>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c r="AA321" s="96"/>
      <c r="AB321" s="96"/>
    </row>
    <row r="322" spans="1:28" x14ac:dyDescent="0.2">
      <c r="A322" s="96"/>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c r="AA322" s="96"/>
      <c r="AB322" s="96"/>
    </row>
    <row r="323" spans="1:28" x14ac:dyDescent="0.2">
      <c r="A323" s="96"/>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c r="AA323" s="96"/>
      <c r="AB323" s="96"/>
    </row>
    <row r="324" spans="1:28" x14ac:dyDescent="0.2">
      <c r="A324" s="96"/>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c r="AA324" s="96"/>
      <c r="AB324" s="96"/>
    </row>
    <row r="325" spans="1:28" x14ac:dyDescent="0.2">
      <c r="A325" s="96"/>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c r="AA325" s="96"/>
      <c r="AB325" s="96"/>
    </row>
    <row r="326" spans="1:28" x14ac:dyDescent="0.2">
      <c r="A326" s="96"/>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c r="AA326" s="96"/>
      <c r="AB326" s="96"/>
    </row>
    <row r="327" spans="1:28" x14ac:dyDescent="0.2">
      <c r="A327" s="96"/>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c r="AA327" s="96"/>
      <c r="AB327" s="96"/>
    </row>
    <row r="328" spans="1:28" x14ac:dyDescent="0.2">
      <c r="A328" s="96"/>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c r="AA328" s="96"/>
      <c r="AB328" s="96"/>
    </row>
    <row r="329" spans="1:28" x14ac:dyDescent="0.2">
      <c r="A329" s="96"/>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c r="AA329" s="96"/>
      <c r="AB329" s="96"/>
    </row>
    <row r="330" spans="1:28" x14ac:dyDescent="0.2">
      <c r="A330" s="96"/>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c r="AA330" s="96"/>
      <c r="AB330" s="96"/>
    </row>
    <row r="331" spans="1:28" x14ac:dyDescent="0.2">
      <c r="A331" s="96"/>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c r="AA331" s="96"/>
      <c r="AB331" s="96"/>
    </row>
    <row r="332" spans="1:28" x14ac:dyDescent="0.2">
      <c r="A332" s="96"/>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row>
    <row r="333" spans="1:28" x14ac:dyDescent="0.2">
      <c r="A333" s="96"/>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c r="AA333" s="96"/>
      <c r="AB333" s="96"/>
    </row>
    <row r="334" spans="1:28" x14ac:dyDescent="0.2">
      <c r="A334" s="96"/>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c r="AA334" s="96"/>
      <c r="AB334" s="96"/>
    </row>
    <row r="335" spans="1:28" x14ac:dyDescent="0.2">
      <c r="A335" s="96"/>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c r="AA335" s="96"/>
      <c r="AB335" s="96"/>
    </row>
    <row r="336" spans="1:28" x14ac:dyDescent="0.2">
      <c r="A336" s="96"/>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c r="AA336" s="96"/>
      <c r="AB336" s="96"/>
    </row>
    <row r="337" spans="1:28" x14ac:dyDescent="0.2">
      <c r="A337" s="96"/>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c r="AA337" s="96"/>
      <c r="AB337" s="96"/>
    </row>
    <row r="338" spans="1:28" x14ac:dyDescent="0.2">
      <c r="A338" s="96"/>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c r="AA338" s="96"/>
      <c r="AB338" s="96"/>
    </row>
    <row r="339" spans="1:28" x14ac:dyDescent="0.2">
      <c r="A339" s="96"/>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c r="AA339" s="96"/>
      <c r="AB339" s="96"/>
    </row>
    <row r="340" spans="1:28" x14ac:dyDescent="0.2">
      <c r="A340" s="96"/>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c r="AA340" s="96"/>
      <c r="AB340" s="96"/>
    </row>
    <row r="341" spans="1:28" x14ac:dyDescent="0.2">
      <c r="A341" s="96"/>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c r="AA341" s="96"/>
      <c r="AB341" s="96"/>
    </row>
    <row r="342" spans="1:28" x14ac:dyDescent="0.2">
      <c r="A342" s="96"/>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c r="AA342" s="96"/>
      <c r="AB342" s="96"/>
    </row>
    <row r="343" spans="1:28" x14ac:dyDescent="0.2">
      <c r="A343" s="96"/>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c r="AA343" s="96"/>
      <c r="AB343" s="96"/>
    </row>
    <row r="344" spans="1:28" x14ac:dyDescent="0.2">
      <c r="A344" s="96"/>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c r="AA344" s="96"/>
      <c r="AB344" s="96"/>
    </row>
    <row r="345" spans="1:28" x14ac:dyDescent="0.2">
      <c r="A345" s="96"/>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c r="AA345" s="96"/>
      <c r="AB345" s="96"/>
    </row>
    <row r="346" spans="1:28" x14ac:dyDescent="0.2">
      <c r="A346" s="96"/>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c r="AA346" s="96"/>
      <c r="AB346" s="96"/>
    </row>
    <row r="347" spans="1:28" x14ac:dyDescent="0.2">
      <c r="A347" s="96"/>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c r="AA347" s="96"/>
      <c r="AB347" s="96"/>
    </row>
    <row r="348" spans="1:28" x14ac:dyDescent="0.2">
      <c r="A348" s="96"/>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c r="AA348" s="96"/>
      <c r="AB348" s="96"/>
    </row>
    <row r="349" spans="1:28" x14ac:dyDescent="0.2">
      <c r="A349" s="96"/>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c r="AA349" s="96"/>
      <c r="AB349" s="96"/>
    </row>
    <row r="350" spans="1:28" x14ac:dyDescent="0.2">
      <c r="A350" s="96"/>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c r="AA350" s="96"/>
      <c r="AB350" s="96"/>
    </row>
    <row r="351" spans="1:28" x14ac:dyDescent="0.2">
      <c r="A351" s="96"/>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c r="AA351" s="96"/>
      <c r="AB351" s="96"/>
    </row>
    <row r="352" spans="1:28" x14ac:dyDescent="0.2">
      <c r="A352" s="96"/>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c r="AA352" s="96"/>
      <c r="AB352" s="96"/>
    </row>
    <row r="353" spans="1:28" x14ac:dyDescent="0.2">
      <c r="A353" s="96"/>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c r="AA353" s="96"/>
      <c r="AB353" s="96"/>
    </row>
    <row r="354" spans="1:28" x14ac:dyDescent="0.2">
      <c r="A354" s="96"/>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c r="AA354" s="96"/>
      <c r="AB354" s="96"/>
    </row>
    <row r="355" spans="1:28" x14ac:dyDescent="0.2">
      <c r="A355" s="96"/>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c r="AA355" s="96"/>
      <c r="AB355" s="96"/>
    </row>
    <row r="356" spans="1:28" x14ac:dyDescent="0.2">
      <c r="A356" s="96"/>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c r="AA356" s="96"/>
      <c r="AB356" s="96"/>
    </row>
    <row r="357" spans="1:28" x14ac:dyDescent="0.2">
      <c r="A357" s="96"/>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c r="AA357" s="96"/>
      <c r="AB357" s="96"/>
    </row>
    <row r="358" spans="1:28" x14ac:dyDescent="0.2">
      <c r="A358" s="96"/>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c r="AA358" s="96"/>
      <c r="AB358" s="96"/>
    </row>
    <row r="359" spans="1:28" x14ac:dyDescent="0.2">
      <c r="A359" s="96"/>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c r="AA359" s="96"/>
      <c r="AB359" s="96"/>
    </row>
    <row r="360" spans="1:28" x14ac:dyDescent="0.2">
      <c r="A360" s="96"/>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c r="AA360" s="96"/>
      <c r="AB360" s="96"/>
    </row>
    <row r="361" spans="1:28" x14ac:dyDescent="0.2">
      <c r="A361" s="96"/>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c r="AA361" s="96"/>
      <c r="AB361" s="96"/>
    </row>
    <row r="362" spans="1:28" x14ac:dyDescent="0.2">
      <c r="A362" s="96"/>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c r="AA362" s="96"/>
      <c r="AB362" s="96"/>
    </row>
    <row r="363" spans="1:28" x14ac:dyDescent="0.2">
      <c r="A363" s="96"/>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c r="AA363" s="96"/>
      <c r="AB363" s="96"/>
    </row>
    <row r="364" spans="1:28" x14ac:dyDescent="0.2">
      <c r="A364" s="96"/>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c r="AA364" s="96"/>
      <c r="AB364" s="96"/>
    </row>
    <row r="365" spans="1:28" x14ac:dyDescent="0.2">
      <c r="A365" s="96"/>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c r="AA365" s="96"/>
      <c r="AB365" s="96"/>
    </row>
    <row r="366" spans="1:28" x14ac:dyDescent="0.2">
      <c r="A366" s="96"/>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c r="AA366" s="96"/>
      <c r="AB366" s="96"/>
    </row>
    <row r="367" spans="1:28" x14ac:dyDescent="0.2">
      <c r="A367" s="96"/>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c r="AA367" s="96"/>
      <c r="AB367" s="96"/>
    </row>
    <row r="368" spans="1:28" x14ac:dyDescent="0.2">
      <c r="A368" s="96"/>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c r="AA368" s="96"/>
      <c r="AB368" s="96"/>
    </row>
    <row r="369" spans="1:28" x14ac:dyDescent="0.2">
      <c r="A369" s="96"/>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c r="AA369" s="96"/>
      <c r="AB369" s="96"/>
    </row>
    <row r="370" spans="1:28" x14ac:dyDescent="0.2">
      <c r="A370" s="96"/>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c r="AA370" s="96"/>
      <c r="AB370" s="96"/>
    </row>
    <row r="371" spans="1:28" x14ac:dyDescent="0.2">
      <c r="A371" s="96"/>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c r="AA371" s="96"/>
      <c r="AB371" s="96"/>
    </row>
    <row r="372" spans="1:28" x14ac:dyDescent="0.2">
      <c r="A372" s="96"/>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c r="AA372" s="96"/>
      <c r="AB372" s="96"/>
    </row>
    <row r="373" spans="1:28" x14ac:dyDescent="0.2">
      <c r="A373" s="96"/>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c r="AA373" s="96"/>
      <c r="AB373" s="96"/>
    </row>
    <row r="374" spans="1:28" x14ac:dyDescent="0.2">
      <c r="A374" s="96"/>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c r="AA374" s="96"/>
      <c r="AB374" s="96"/>
    </row>
    <row r="375" spans="1:28" x14ac:dyDescent="0.2">
      <c r="A375" s="96"/>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c r="AA375" s="96"/>
      <c r="AB375" s="96"/>
    </row>
    <row r="376" spans="1:28" x14ac:dyDescent="0.2">
      <c r="A376" s="96"/>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c r="AA376" s="96"/>
      <c r="AB376" s="96"/>
    </row>
    <row r="377" spans="1:28" x14ac:dyDescent="0.2">
      <c r="A377" s="96"/>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c r="AA377" s="96"/>
      <c r="AB377" s="96"/>
    </row>
    <row r="378" spans="1:28" x14ac:dyDescent="0.2">
      <c r="A378" s="96"/>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c r="AA378" s="96"/>
      <c r="AB378" s="96"/>
    </row>
    <row r="379" spans="1:28" x14ac:dyDescent="0.2">
      <c r="A379" s="96"/>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c r="AA379" s="96"/>
      <c r="AB379" s="96"/>
    </row>
    <row r="380" spans="1:28" x14ac:dyDescent="0.2">
      <c r="A380" s="96"/>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c r="AA380" s="96"/>
      <c r="AB380" s="96"/>
    </row>
    <row r="381" spans="1:28" x14ac:dyDescent="0.2">
      <c r="A381" s="96"/>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c r="AA381" s="96"/>
      <c r="AB381" s="96"/>
    </row>
    <row r="382" spans="1:28" x14ac:dyDescent="0.2">
      <c r="A382" s="96"/>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c r="AA382" s="96"/>
      <c r="AB382" s="96"/>
    </row>
    <row r="383" spans="1:28" x14ac:dyDescent="0.2">
      <c r="A383" s="96"/>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c r="AA383" s="96"/>
      <c r="AB383" s="96"/>
    </row>
    <row r="384" spans="1:28" x14ac:dyDescent="0.2">
      <c r="A384" s="96"/>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c r="AA384" s="96"/>
      <c r="AB384" s="96"/>
    </row>
    <row r="385" spans="1:28" x14ac:dyDescent="0.2">
      <c r="A385" s="96"/>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c r="AA385" s="96"/>
      <c r="AB385" s="96"/>
    </row>
    <row r="386" spans="1:28" x14ac:dyDescent="0.2">
      <c r="A386" s="96"/>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c r="AA386" s="96"/>
      <c r="AB386" s="96"/>
    </row>
    <row r="387" spans="1:28" x14ac:dyDescent="0.2">
      <c r="A387" s="96"/>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c r="AA387" s="96"/>
      <c r="AB387" s="96"/>
    </row>
    <row r="388" spans="1:28" x14ac:dyDescent="0.2">
      <c r="A388" s="96"/>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c r="AA388" s="96"/>
      <c r="AB388" s="96"/>
    </row>
    <row r="389" spans="1:28" x14ac:dyDescent="0.2">
      <c r="A389" s="96"/>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c r="AA389" s="96"/>
      <c r="AB389" s="96"/>
    </row>
    <row r="390" spans="1:28" x14ac:dyDescent="0.2">
      <c r="A390" s="96"/>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c r="AA390" s="96"/>
      <c r="AB390" s="96"/>
    </row>
    <row r="391" spans="1:28" x14ac:dyDescent="0.2">
      <c r="A391" s="96"/>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c r="AA391" s="96"/>
      <c r="AB391" s="96"/>
    </row>
    <row r="392" spans="1:28" x14ac:dyDescent="0.2">
      <c r="A392" s="96"/>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c r="AA392" s="96"/>
      <c r="AB392" s="96"/>
    </row>
    <row r="393" spans="1:28" x14ac:dyDescent="0.2">
      <c r="A393" s="96"/>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c r="AA393" s="96"/>
      <c r="AB393" s="96"/>
    </row>
    <row r="394" spans="1:28" x14ac:dyDescent="0.2">
      <c r="A394" s="96"/>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c r="AA394" s="96"/>
      <c r="AB394" s="96"/>
    </row>
    <row r="395" spans="1:28" x14ac:dyDescent="0.2">
      <c r="A395" s="96"/>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c r="AA395" s="96"/>
      <c r="AB395" s="96"/>
    </row>
    <row r="396" spans="1:28" x14ac:dyDescent="0.2">
      <c r="A396" s="96"/>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6"/>
      <c r="AB396" s="96"/>
    </row>
    <row r="397" spans="1:28" x14ac:dyDescent="0.2">
      <c r="A397" s="96"/>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c r="AA397" s="96"/>
      <c r="AB397" s="96"/>
    </row>
    <row r="398" spans="1:28" x14ac:dyDescent="0.2">
      <c r="A398" s="96"/>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c r="AA398" s="96"/>
      <c r="AB398" s="96"/>
    </row>
    <row r="399" spans="1:28" x14ac:dyDescent="0.2">
      <c r="A399" s="96"/>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c r="AA399" s="96"/>
      <c r="AB399" s="96"/>
    </row>
    <row r="400" spans="1:28" x14ac:dyDescent="0.2">
      <c r="A400" s="96"/>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c r="AA400" s="96"/>
      <c r="AB400" s="96"/>
    </row>
    <row r="401" spans="1:28" x14ac:dyDescent="0.2">
      <c r="A401" s="96"/>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c r="AA401" s="96"/>
      <c r="AB401" s="96"/>
    </row>
    <row r="402" spans="1:28" x14ac:dyDescent="0.2">
      <c r="A402" s="96"/>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c r="AA402" s="96"/>
      <c r="AB402" s="96"/>
    </row>
    <row r="403" spans="1:28" x14ac:dyDescent="0.2">
      <c r="A403" s="96"/>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c r="AA403" s="96"/>
      <c r="AB403" s="96"/>
    </row>
    <row r="404" spans="1:28" x14ac:dyDescent="0.2">
      <c r="A404" s="96"/>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c r="AA404" s="96"/>
      <c r="AB404" s="96"/>
    </row>
    <row r="405" spans="1:28" x14ac:dyDescent="0.2">
      <c r="A405" s="96"/>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c r="AA405" s="96"/>
      <c r="AB405" s="96"/>
    </row>
    <row r="406" spans="1:28" x14ac:dyDescent="0.2">
      <c r="A406" s="96"/>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c r="AA406" s="96"/>
      <c r="AB406" s="96"/>
    </row>
    <row r="407" spans="1:28" x14ac:dyDescent="0.2">
      <c r="A407" s="96"/>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c r="AA407" s="96"/>
      <c r="AB407" s="96"/>
    </row>
    <row r="408" spans="1:28" x14ac:dyDescent="0.2">
      <c r="A408" s="96"/>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c r="AA408" s="96"/>
      <c r="AB408" s="96"/>
    </row>
    <row r="409" spans="1:28" x14ac:dyDescent="0.2">
      <c r="A409" s="96"/>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c r="AA409" s="96"/>
      <c r="AB409" s="96"/>
    </row>
    <row r="410" spans="1:28" x14ac:dyDescent="0.2">
      <c r="A410" s="96"/>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c r="AA410" s="96"/>
      <c r="AB410" s="96"/>
    </row>
    <row r="411" spans="1:28" x14ac:dyDescent="0.2">
      <c r="A411" s="96"/>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c r="AA411" s="96"/>
      <c r="AB411" s="96"/>
    </row>
    <row r="412" spans="1:28" x14ac:dyDescent="0.2">
      <c r="A412" s="96"/>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c r="AA412" s="96"/>
      <c r="AB412" s="96"/>
    </row>
    <row r="413" spans="1:28" x14ac:dyDescent="0.2">
      <c r="A413" s="96"/>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c r="AA413" s="96"/>
      <c r="AB413" s="96"/>
    </row>
    <row r="414" spans="1:28" x14ac:dyDescent="0.2">
      <c r="A414" s="96"/>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c r="AA414" s="96"/>
      <c r="AB414" s="96"/>
    </row>
    <row r="415" spans="1:28" x14ac:dyDescent="0.2">
      <c r="A415" s="96"/>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c r="AA415" s="96"/>
      <c r="AB415" s="96"/>
    </row>
    <row r="416" spans="1:28" x14ac:dyDescent="0.2">
      <c r="A416" s="96"/>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c r="AA416" s="96"/>
      <c r="AB416" s="96"/>
    </row>
    <row r="417" spans="1:28" x14ac:dyDescent="0.2">
      <c r="A417" s="96"/>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c r="AA417" s="96"/>
      <c r="AB417" s="96"/>
    </row>
    <row r="418" spans="1:28" x14ac:dyDescent="0.2">
      <c r="A418" s="96"/>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c r="AA418" s="96"/>
      <c r="AB418" s="96"/>
    </row>
    <row r="419" spans="1:28" x14ac:dyDescent="0.2">
      <c r="A419" s="96"/>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c r="AA419" s="96"/>
      <c r="AB419" s="96"/>
    </row>
    <row r="420" spans="1:28" x14ac:dyDescent="0.2">
      <c r="A420" s="96"/>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c r="AA420" s="96"/>
      <c r="AB420" s="96"/>
    </row>
    <row r="421" spans="1:28" x14ac:dyDescent="0.2">
      <c r="A421" s="96"/>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c r="AA421" s="96"/>
      <c r="AB421" s="96"/>
    </row>
    <row r="422" spans="1:28" x14ac:dyDescent="0.2">
      <c r="A422" s="96"/>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c r="AA422" s="96"/>
      <c r="AB422" s="96"/>
    </row>
    <row r="423" spans="1:28" x14ac:dyDescent="0.2">
      <c r="A423" s="96"/>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c r="AA423" s="96"/>
      <c r="AB423" s="96"/>
    </row>
    <row r="424" spans="1:28" x14ac:dyDescent="0.2">
      <c r="A424" s="96"/>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c r="AA424" s="96"/>
      <c r="AB424" s="96"/>
    </row>
    <row r="425" spans="1:28" x14ac:dyDescent="0.2">
      <c r="A425" s="96"/>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c r="AA425" s="96"/>
      <c r="AB425" s="96"/>
    </row>
    <row r="426" spans="1:28" x14ac:dyDescent="0.2">
      <c r="A426" s="96"/>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c r="AA426" s="96"/>
      <c r="AB426" s="96"/>
    </row>
    <row r="427" spans="1:28" x14ac:dyDescent="0.2">
      <c r="A427" s="96"/>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c r="AA427" s="96"/>
      <c r="AB427" s="96"/>
    </row>
    <row r="428" spans="1:28" x14ac:dyDescent="0.2">
      <c r="A428" s="96"/>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c r="AA428" s="96"/>
      <c r="AB428" s="96"/>
    </row>
    <row r="429" spans="1:28" x14ac:dyDescent="0.2">
      <c r="A429" s="96"/>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c r="AA429" s="96"/>
      <c r="AB429" s="96"/>
    </row>
    <row r="430" spans="1:28" x14ac:dyDescent="0.2">
      <c r="A430" s="96"/>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c r="AA430" s="96"/>
      <c r="AB430" s="96"/>
    </row>
    <row r="431" spans="1:28" x14ac:dyDescent="0.2">
      <c r="A431" s="96"/>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c r="AA431" s="96"/>
      <c r="AB431" s="96"/>
    </row>
    <row r="432" spans="1:28" x14ac:dyDescent="0.2">
      <c r="A432" s="96"/>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c r="AA432" s="96"/>
      <c r="AB432" s="96"/>
    </row>
    <row r="433" spans="1:28" x14ac:dyDescent="0.2">
      <c r="A433" s="96"/>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c r="AA433" s="96"/>
      <c r="AB433" s="96"/>
    </row>
    <row r="434" spans="1:28" x14ac:dyDescent="0.2">
      <c r="A434" s="96"/>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c r="AA434" s="96"/>
      <c r="AB434" s="96"/>
    </row>
    <row r="435" spans="1:28" x14ac:dyDescent="0.2">
      <c r="A435" s="96"/>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c r="AA435" s="96"/>
      <c r="AB435" s="96"/>
    </row>
    <row r="436" spans="1:28" x14ac:dyDescent="0.2">
      <c r="A436" s="96"/>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c r="AA436" s="96"/>
      <c r="AB436" s="96"/>
    </row>
    <row r="437" spans="1:28" x14ac:dyDescent="0.2">
      <c r="A437" s="96"/>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c r="AA437" s="96"/>
      <c r="AB437" s="96"/>
    </row>
    <row r="438" spans="1:28" x14ac:dyDescent="0.2">
      <c r="A438" s="96"/>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c r="AA438" s="96"/>
      <c r="AB438" s="96"/>
    </row>
    <row r="439" spans="1:28" x14ac:dyDescent="0.2">
      <c r="A439" s="96"/>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c r="AA439" s="96"/>
      <c r="AB439" s="96"/>
    </row>
    <row r="440" spans="1:28" x14ac:dyDescent="0.2">
      <c r="A440" s="96"/>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c r="AA440" s="96"/>
      <c r="AB440" s="96"/>
    </row>
    <row r="441" spans="1:28" x14ac:dyDescent="0.2">
      <c r="A441" s="96"/>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c r="AA441" s="96"/>
      <c r="AB441" s="96"/>
    </row>
    <row r="442" spans="1:28" x14ac:dyDescent="0.2">
      <c r="A442" s="96"/>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c r="AA442" s="96"/>
      <c r="AB442" s="96"/>
    </row>
    <row r="443" spans="1:28" x14ac:dyDescent="0.2">
      <c r="A443" s="96"/>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c r="AA443" s="96"/>
      <c r="AB443" s="96"/>
    </row>
    <row r="444" spans="1:28" x14ac:dyDescent="0.2">
      <c r="A444" s="96"/>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c r="AA444" s="96"/>
      <c r="AB444" s="96"/>
    </row>
    <row r="445" spans="1:28" x14ac:dyDescent="0.2">
      <c r="A445" s="96"/>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c r="AA445" s="96"/>
      <c r="AB445" s="96"/>
    </row>
    <row r="446" spans="1:28" x14ac:dyDescent="0.2">
      <c r="A446" s="96"/>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c r="AA446" s="96"/>
      <c r="AB446" s="96"/>
    </row>
    <row r="447" spans="1:28" x14ac:dyDescent="0.2">
      <c r="A447" s="96"/>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c r="AA447" s="96"/>
      <c r="AB447" s="96"/>
    </row>
    <row r="448" spans="1:28" x14ac:dyDescent="0.2">
      <c r="A448" s="96"/>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c r="AA448" s="96"/>
      <c r="AB448" s="96"/>
    </row>
    <row r="449" spans="1:28" x14ac:dyDescent="0.2">
      <c r="A449" s="96"/>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c r="AA449" s="96"/>
      <c r="AB449" s="96"/>
    </row>
    <row r="450" spans="1:28" x14ac:dyDescent="0.2">
      <c r="A450" s="96"/>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c r="AA450" s="96"/>
      <c r="AB450" s="96"/>
    </row>
    <row r="451" spans="1:28" x14ac:dyDescent="0.2">
      <c r="A451" s="96"/>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c r="AA451" s="96"/>
      <c r="AB451" s="96"/>
    </row>
    <row r="452" spans="1:28" x14ac:dyDescent="0.2">
      <c r="A452" s="96"/>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c r="AA452" s="96"/>
      <c r="AB452" s="96"/>
    </row>
    <row r="453" spans="1:28" x14ac:dyDescent="0.2">
      <c r="A453" s="96"/>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c r="AA453" s="96"/>
      <c r="AB453" s="96"/>
    </row>
    <row r="454" spans="1:28" x14ac:dyDescent="0.2">
      <c r="A454" s="96"/>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c r="AA454" s="96"/>
      <c r="AB454" s="96"/>
    </row>
    <row r="455" spans="1:28" x14ac:dyDescent="0.2">
      <c r="A455" s="96"/>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c r="AA455" s="96"/>
      <c r="AB455" s="96"/>
    </row>
    <row r="456" spans="1:28" x14ac:dyDescent="0.2">
      <c r="A456" s="96"/>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c r="AA456" s="96"/>
      <c r="AB456" s="96"/>
    </row>
    <row r="457" spans="1:28" x14ac:dyDescent="0.2">
      <c r="A457" s="96"/>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c r="AA457" s="96"/>
      <c r="AB457" s="96"/>
    </row>
    <row r="458" spans="1:28" x14ac:dyDescent="0.2">
      <c r="A458" s="96"/>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c r="AA458" s="96"/>
      <c r="AB458" s="96"/>
    </row>
    <row r="459" spans="1:28" x14ac:dyDescent="0.2">
      <c r="A459" s="96"/>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c r="AA459" s="96"/>
      <c r="AB459" s="96"/>
    </row>
    <row r="460" spans="1:28" x14ac:dyDescent="0.2">
      <c r="A460" s="96"/>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c r="AA460" s="96"/>
      <c r="AB460" s="96"/>
    </row>
    <row r="461" spans="1:28" x14ac:dyDescent="0.2">
      <c r="A461" s="96"/>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c r="AA461" s="96"/>
      <c r="AB461" s="96"/>
    </row>
    <row r="462" spans="1:28" x14ac:dyDescent="0.2">
      <c r="A462" s="96"/>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c r="AA462" s="96"/>
      <c r="AB462" s="96"/>
    </row>
    <row r="463" spans="1:28" x14ac:dyDescent="0.2">
      <c r="A463" s="96"/>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c r="AA463" s="96"/>
      <c r="AB463" s="96"/>
    </row>
    <row r="464" spans="1:28" x14ac:dyDescent="0.2">
      <c r="A464" s="96"/>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c r="AA464" s="96"/>
      <c r="AB464" s="96"/>
    </row>
    <row r="465" spans="1:28" x14ac:dyDescent="0.2">
      <c r="A465" s="96"/>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c r="AA465" s="96"/>
      <c r="AB465" s="96"/>
    </row>
    <row r="466" spans="1:28" x14ac:dyDescent="0.2">
      <c r="A466" s="96"/>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c r="AA466" s="96"/>
      <c r="AB466" s="96"/>
    </row>
    <row r="467" spans="1:28" x14ac:dyDescent="0.2">
      <c r="A467" s="96"/>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c r="AA467" s="96"/>
      <c r="AB467" s="96"/>
    </row>
    <row r="468" spans="1:28" x14ac:dyDescent="0.2">
      <c r="A468" s="96"/>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c r="AA468" s="96"/>
      <c r="AB468" s="96"/>
    </row>
    <row r="469" spans="1:28" x14ac:dyDescent="0.2">
      <c r="A469" s="96"/>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c r="AA469" s="96"/>
      <c r="AB469" s="96"/>
    </row>
    <row r="470" spans="1:28" x14ac:dyDescent="0.2">
      <c r="A470" s="96"/>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c r="AA470" s="96"/>
      <c r="AB470" s="96"/>
    </row>
    <row r="471" spans="1:28" x14ac:dyDescent="0.2">
      <c r="A471" s="96"/>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c r="AA471" s="96"/>
      <c r="AB471" s="96"/>
    </row>
    <row r="472" spans="1:28" x14ac:dyDescent="0.2">
      <c r="A472" s="96"/>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c r="AA472" s="96"/>
      <c r="AB472" s="96"/>
    </row>
    <row r="473" spans="1:28" x14ac:dyDescent="0.2">
      <c r="A473" s="96"/>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c r="AA473" s="96"/>
      <c r="AB473" s="96"/>
    </row>
    <row r="474" spans="1:28" x14ac:dyDescent="0.2">
      <c r="A474" s="96"/>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c r="AA474" s="96"/>
      <c r="AB474" s="96"/>
    </row>
    <row r="475" spans="1:28" x14ac:dyDescent="0.2">
      <c r="A475" s="96"/>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c r="AA475" s="96"/>
      <c r="AB475" s="96"/>
    </row>
    <row r="476" spans="1:28" x14ac:dyDescent="0.2">
      <c r="A476" s="96"/>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c r="AA476" s="96"/>
      <c r="AB476" s="96"/>
    </row>
    <row r="477" spans="1:28" x14ac:dyDescent="0.2">
      <c r="A477" s="96"/>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c r="AA477" s="96"/>
      <c r="AB477" s="96"/>
    </row>
    <row r="478" spans="1:28" x14ac:dyDescent="0.2">
      <c r="A478" s="96"/>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c r="AA478" s="96"/>
      <c r="AB478" s="96"/>
    </row>
    <row r="479" spans="1:28" x14ac:dyDescent="0.2">
      <c r="A479" s="96"/>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c r="AA479" s="96"/>
      <c r="AB479" s="96"/>
    </row>
    <row r="480" spans="1:28" x14ac:dyDescent="0.2">
      <c r="A480" s="96"/>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c r="AA480" s="96"/>
      <c r="AB480" s="96"/>
    </row>
    <row r="481" spans="1:28" x14ac:dyDescent="0.2">
      <c r="A481" s="96"/>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c r="AA481" s="96"/>
      <c r="AB481" s="96"/>
    </row>
    <row r="482" spans="1:28" x14ac:dyDescent="0.2">
      <c r="A482" s="96"/>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c r="AA482" s="96"/>
      <c r="AB482" s="96"/>
    </row>
    <row r="483" spans="1:28" x14ac:dyDescent="0.2">
      <c r="A483" s="96"/>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c r="AA483" s="96"/>
      <c r="AB483" s="96"/>
    </row>
    <row r="484" spans="1:28" x14ac:dyDescent="0.2">
      <c r="A484" s="96"/>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c r="AA484" s="96"/>
      <c r="AB484" s="96"/>
    </row>
    <row r="485" spans="1:28" x14ac:dyDescent="0.2">
      <c r="A485" s="96"/>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c r="AA485" s="96"/>
      <c r="AB485" s="96"/>
    </row>
    <row r="486" spans="1:28" x14ac:dyDescent="0.2">
      <c r="A486" s="96"/>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c r="AA486" s="96"/>
      <c r="AB486" s="96"/>
    </row>
    <row r="487" spans="1:28" x14ac:dyDescent="0.2">
      <c r="A487" s="96"/>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c r="AA487" s="96"/>
      <c r="AB487" s="96"/>
    </row>
    <row r="488" spans="1:28" x14ac:dyDescent="0.2">
      <c r="A488" s="96"/>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c r="AA488" s="96"/>
      <c r="AB488" s="96"/>
    </row>
    <row r="489" spans="1:28" x14ac:dyDescent="0.2">
      <c r="A489" s="96"/>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c r="AA489" s="96"/>
      <c r="AB489" s="96"/>
    </row>
    <row r="490" spans="1:28" x14ac:dyDescent="0.2">
      <c r="A490" s="96"/>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c r="AA490" s="96"/>
      <c r="AB490" s="96"/>
    </row>
    <row r="491" spans="1:28" x14ac:dyDescent="0.2">
      <c r="A491" s="96"/>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c r="AA491" s="96"/>
      <c r="AB491" s="96"/>
    </row>
    <row r="492" spans="1:28" x14ac:dyDescent="0.2">
      <c r="A492" s="96"/>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c r="AA492" s="96"/>
      <c r="AB492" s="96"/>
    </row>
    <row r="493" spans="1:28" x14ac:dyDescent="0.2">
      <c r="A493" s="96"/>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c r="AA493" s="96"/>
      <c r="AB493" s="96"/>
    </row>
    <row r="494" spans="1:28" x14ac:dyDescent="0.2">
      <c r="A494" s="96"/>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c r="AA494" s="96"/>
      <c r="AB494" s="96"/>
    </row>
    <row r="495" spans="1:28" x14ac:dyDescent="0.2">
      <c r="A495" s="96"/>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c r="AA495" s="96"/>
      <c r="AB495" s="96"/>
    </row>
    <row r="496" spans="1:28" x14ac:dyDescent="0.2">
      <c r="A496" s="96"/>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c r="AA496" s="96"/>
      <c r="AB496" s="96"/>
    </row>
    <row r="497" spans="1:28" x14ac:dyDescent="0.2">
      <c r="A497" s="96"/>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c r="AA497" s="96"/>
      <c r="AB497" s="96"/>
    </row>
    <row r="498" spans="1:28" x14ac:dyDescent="0.2">
      <c r="A498" s="96"/>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c r="AA498" s="96"/>
      <c r="AB498" s="96"/>
    </row>
    <row r="499" spans="1:28" x14ac:dyDescent="0.2">
      <c r="A499" s="96"/>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c r="AA499" s="96"/>
      <c r="AB499" s="96"/>
    </row>
    <row r="500" spans="1:28" x14ac:dyDescent="0.2">
      <c r="A500" s="96"/>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c r="AA500" s="96"/>
      <c r="AB500" s="96"/>
    </row>
    <row r="501" spans="1:28" x14ac:dyDescent="0.2">
      <c r="A501" s="96"/>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c r="AA501" s="96"/>
      <c r="AB501" s="96"/>
    </row>
    <row r="502" spans="1:28" x14ac:dyDescent="0.2">
      <c r="A502" s="96"/>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c r="AA502" s="96"/>
      <c r="AB502" s="96"/>
    </row>
    <row r="503" spans="1:28" x14ac:dyDescent="0.2">
      <c r="A503" s="96"/>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c r="AA503" s="96"/>
      <c r="AB503" s="96"/>
    </row>
    <row r="504" spans="1:28" x14ac:dyDescent="0.2">
      <c r="A504" s="96"/>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c r="AA504" s="96"/>
      <c r="AB504" s="96"/>
    </row>
    <row r="505" spans="1:28" x14ac:dyDescent="0.2">
      <c r="A505" s="96"/>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c r="AA505" s="96"/>
      <c r="AB505" s="96"/>
    </row>
    <row r="506" spans="1:28" x14ac:dyDescent="0.2">
      <c r="A506" s="96"/>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c r="AA506" s="96"/>
      <c r="AB506" s="96"/>
    </row>
    <row r="507" spans="1:28" x14ac:dyDescent="0.2">
      <c r="A507" s="96"/>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c r="AA507" s="96"/>
      <c r="AB507" s="96"/>
    </row>
    <row r="508" spans="1:28" x14ac:dyDescent="0.2">
      <c r="A508" s="96"/>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c r="AA508" s="96"/>
      <c r="AB508" s="96"/>
    </row>
    <row r="509" spans="1:28" x14ac:dyDescent="0.2">
      <c r="A509" s="96"/>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c r="AA509" s="96"/>
      <c r="AB509" s="96"/>
    </row>
    <row r="510" spans="1:28" x14ac:dyDescent="0.2">
      <c r="A510" s="96"/>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c r="AA510" s="96"/>
      <c r="AB510" s="96"/>
    </row>
    <row r="511" spans="1:28" x14ac:dyDescent="0.2">
      <c r="A511" s="96"/>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c r="AA511" s="96"/>
      <c r="AB511" s="96"/>
    </row>
    <row r="512" spans="1:28" x14ac:dyDescent="0.2">
      <c r="A512" s="96"/>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c r="AA512" s="96"/>
      <c r="AB512" s="96"/>
    </row>
    <row r="513" spans="1:28" x14ac:dyDescent="0.2">
      <c r="A513" s="96"/>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c r="AA513" s="96"/>
      <c r="AB513" s="96"/>
    </row>
    <row r="514" spans="1:28" x14ac:dyDescent="0.2">
      <c r="A514" s="96"/>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c r="AA514" s="96"/>
      <c r="AB514" s="96"/>
    </row>
    <row r="515" spans="1:28" x14ac:dyDescent="0.2">
      <c r="A515" s="96"/>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c r="AA515" s="96"/>
      <c r="AB515" s="96"/>
    </row>
    <row r="516" spans="1:28" x14ac:dyDescent="0.2">
      <c r="A516" s="96"/>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c r="AA516" s="96"/>
      <c r="AB516" s="96"/>
    </row>
    <row r="517" spans="1:28" x14ac:dyDescent="0.2">
      <c r="A517" s="96"/>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c r="AA517" s="96"/>
      <c r="AB517" s="96"/>
    </row>
    <row r="518" spans="1:28" x14ac:dyDescent="0.2">
      <c r="A518" s="96"/>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c r="AA518" s="96"/>
      <c r="AB518" s="96"/>
    </row>
    <row r="519" spans="1:28" x14ac:dyDescent="0.2">
      <c r="A519" s="96"/>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c r="AA519" s="96"/>
      <c r="AB519" s="96"/>
    </row>
    <row r="520" spans="1:28" x14ac:dyDescent="0.2">
      <c r="A520" s="96"/>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c r="AA520" s="96"/>
      <c r="AB520" s="96"/>
    </row>
    <row r="521" spans="1:28" x14ac:dyDescent="0.2">
      <c r="A521" s="96"/>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c r="AA521" s="96"/>
      <c r="AB521" s="96"/>
    </row>
    <row r="522" spans="1:28" x14ac:dyDescent="0.2">
      <c r="A522" s="96"/>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c r="AA522" s="96"/>
      <c r="AB522" s="96"/>
    </row>
    <row r="523" spans="1:28" x14ac:dyDescent="0.2">
      <c r="A523" s="96"/>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c r="AA523" s="96"/>
      <c r="AB523" s="96"/>
    </row>
    <row r="524" spans="1:28" x14ac:dyDescent="0.2">
      <c r="A524" s="96"/>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c r="AA524" s="96"/>
      <c r="AB524" s="96"/>
    </row>
    <row r="525" spans="1:28" x14ac:dyDescent="0.2">
      <c r="A525" s="96"/>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c r="AA525" s="96"/>
      <c r="AB525" s="96"/>
    </row>
    <row r="526" spans="1:28" x14ac:dyDescent="0.2">
      <c r="A526" s="96"/>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c r="AA526" s="96"/>
      <c r="AB526" s="96"/>
    </row>
    <row r="527" spans="1:28" x14ac:dyDescent="0.2">
      <c r="A527" s="96"/>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c r="AA527" s="96"/>
      <c r="AB527" s="96"/>
    </row>
    <row r="528" spans="1:28" x14ac:dyDescent="0.2">
      <c r="A528" s="96"/>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c r="AA528" s="96"/>
      <c r="AB528" s="96"/>
    </row>
    <row r="529" spans="1:28" x14ac:dyDescent="0.2">
      <c r="A529" s="96"/>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c r="AA529" s="96"/>
      <c r="AB529" s="96"/>
    </row>
    <row r="530" spans="1:28" x14ac:dyDescent="0.2">
      <c r="A530" s="96"/>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c r="AA530" s="96"/>
      <c r="AB530" s="96"/>
    </row>
    <row r="531" spans="1:28" x14ac:dyDescent="0.2">
      <c r="A531" s="96"/>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c r="AA531" s="96"/>
      <c r="AB531" s="96"/>
    </row>
    <row r="532" spans="1:28" x14ac:dyDescent="0.2">
      <c r="A532" s="96"/>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c r="AA532" s="96"/>
      <c r="AB532" s="96"/>
    </row>
    <row r="533" spans="1:28" x14ac:dyDescent="0.2">
      <c r="A533" s="96"/>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c r="AA533" s="96"/>
      <c r="AB533" s="96"/>
    </row>
    <row r="534" spans="1:28" x14ac:dyDescent="0.2">
      <c r="A534" s="96"/>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c r="AA534" s="96"/>
      <c r="AB534" s="96"/>
    </row>
    <row r="535" spans="1:28" x14ac:dyDescent="0.2">
      <c r="A535" s="96"/>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c r="AA535" s="96"/>
      <c r="AB535" s="96"/>
    </row>
    <row r="536" spans="1:28" x14ac:dyDescent="0.2">
      <c r="A536" s="96"/>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c r="AA536" s="96"/>
      <c r="AB536" s="96"/>
    </row>
    <row r="537" spans="1:28" x14ac:dyDescent="0.2">
      <c r="A537" s="96"/>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c r="AA537" s="96"/>
      <c r="AB537" s="96"/>
    </row>
    <row r="538" spans="1:28" x14ac:dyDescent="0.2">
      <c r="A538" s="96"/>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c r="AA538" s="96"/>
      <c r="AB538" s="96"/>
    </row>
    <row r="539" spans="1:28" x14ac:dyDescent="0.2">
      <c r="A539" s="96"/>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c r="AA539" s="96"/>
      <c r="AB539" s="96"/>
    </row>
    <row r="540" spans="1:28" x14ac:dyDescent="0.2">
      <c r="A540" s="96"/>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c r="AA540" s="96"/>
      <c r="AB540" s="96"/>
    </row>
    <row r="541" spans="1:28" x14ac:dyDescent="0.2">
      <c r="A541" s="96"/>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c r="AA541" s="96"/>
      <c r="AB541" s="96"/>
    </row>
    <row r="542" spans="1:28" x14ac:dyDescent="0.2">
      <c r="A542" s="96"/>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c r="AA542" s="96"/>
      <c r="AB542" s="96"/>
    </row>
    <row r="543" spans="1:28" x14ac:dyDescent="0.2">
      <c r="A543" s="96"/>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c r="AA543" s="96"/>
      <c r="AB543" s="96"/>
    </row>
    <row r="544" spans="1:28" x14ac:dyDescent="0.2">
      <c r="A544" s="96"/>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c r="AA544" s="96"/>
      <c r="AB544" s="96"/>
    </row>
    <row r="545" spans="1:28" x14ac:dyDescent="0.2">
      <c r="A545" s="96"/>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c r="AA545" s="96"/>
      <c r="AB545" s="96"/>
    </row>
    <row r="546" spans="1:28" x14ac:dyDescent="0.2">
      <c r="A546" s="96"/>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c r="AA546" s="96"/>
      <c r="AB546" s="96"/>
    </row>
    <row r="547" spans="1:28" x14ac:dyDescent="0.2">
      <c r="A547" s="96"/>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c r="AA547" s="96"/>
      <c r="AB547" s="96"/>
    </row>
    <row r="548" spans="1:28" x14ac:dyDescent="0.2">
      <c r="A548" s="96"/>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c r="AA548" s="96"/>
      <c r="AB548" s="96"/>
    </row>
    <row r="549" spans="1:28" x14ac:dyDescent="0.2">
      <c r="A549" s="96"/>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c r="AA549" s="96"/>
      <c r="AB549" s="96"/>
    </row>
    <row r="550" spans="1:28" x14ac:dyDescent="0.2">
      <c r="A550" s="96"/>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c r="AA550" s="96"/>
      <c r="AB550" s="96"/>
    </row>
    <row r="551" spans="1:28" x14ac:dyDescent="0.2">
      <c r="A551" s="96"/>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c r="AA551" s="96"/>
      <c r="AB551" s="96"/>
    </row>
    <row r="552" spans="1:28" x14ac:dyDescent="0.2">
      <c r="A552" s="96"/>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c r="AA552" s="96"/>
      <c r="AB552" s="96"/>
    </row>
    <row r="553" spans="1:28" x14ac:dyDescent="0.2">
      <c r="A553" s="96"/>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c r="AA553" s="96"/>
      <c r="AB553" s="96"/>
    </row>
    <row r="554" spans="1:28" x14ac:dyDescent="0.2">
      <c r="A554" s="96"/>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c r="AA554" s="96"/>
      <c r="AB554" s="96"/>
    </row>
    <row r="555" spans="1:28" x14ac:dyDescent="0.2">
      <c r="A555" s="96"/>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c r="AA555" s="96"/>
      <c r="AB555" s="96"/>
    </row>
    <row r="556" spans="1:28" x14ac:dyDescent="0.2">
      <c r="A556" s="96"/>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c r="AA556" s="96"/>
      <c r="AB556" s="96"/>
    </row>
    <row r="557" spans="1:28" x14ac:dyDescent="0.2">
      <c r="A557" s="96"/>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c r="AA557" s="96"/>
      <c r="AB557" s="96"/>
    </row>
    <row r="558" spans="1:28" x14ac:dyDescent="0.2">
      <c r="A558" s="96"/>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c r="AA558" s="96"/>
      <c r="AB558" s="96"/>
    </row>
    <row r="559" spans="1:28" x14ac:dyDescent="0.2">
      <c r="A559" s="96"/>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c r="AA559" s="96"/>
      <c r="AB559" s="96"/>
    </row>
    <row r="560" spans="1:28" x14ac:dyDescent="0.2">
      <c r="A560" s="96"/>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c r="AA560" s="96"/>
      <c r="AB560" s="96"/>
    </row>
    <row r="561" spans="1:28" x14ac:dyDescent="0.2">
      <c r="A561" s="96"/>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c r="AA561" s="96"/>
      <c r="AB561" s="96"/>
    </row>
    <row r="562" spans="1:28" x14ac:dyDescent="0.2">
      <c r="A562" s="96"/>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c r="AA562" s="96"/>
      <c r="AB562" s="96"/>
    </row>
    <row r="563" spans="1:28" x14ac:dyDescent="0.2">
      <c r="A563" s="96"/>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c r="AA563" s="96"/>
      <c r="AB563" s="96"/>
    </row>
    <row r="564" spans="1:28" x14ac:dyDescent="0.2">
      <c r="A564" s="96"/>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c r="AA564" s="96"/>
      <c r="AB564" s="96"/>
    </row>
    <row r="565" spans="1:28" x14ac:dyDescent="0.2">
      <c r="A565" s="96"/>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c r="AA565" s="96"/>
      <c r="AB565" s="96"/>
    </row>
    <row r="566" spans="1:28" x14ac:dyDescent="0.2">
      <c r="A566" s="96"/>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c r="AA566" s="96"/>
      <c r="AB566" s="96"/>
    </row>
    <row r="567" spans="1:28" x14ac:dyDescent="0.2">
      <c r="A567" s="96"/>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c r="AA567" s="96"/>
      <c r="AB567" s="96"/>
    </row>
    <row r="568" spans="1:28" x14ac:dyDescent="0.2">
      <c r="A568" s="96"/>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c r="AA568" s="96"/>
      <c r="AB568" s="96"/>
    </row>
    <row r="569" spans="1:28" x14ac:dyDescent="0.2">
      <c r="A569" s="96"/>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c r="AA569" s="96"/>
      <c r="AB569" s="96"/>
    </row>
    <row r="570" spans="1:28" x14ac:dyDescent="0.2">
      <c r="A570" s="96"/>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c r="AA570" s="96"/>
      <c r="AB570" s="96"/>
    </row>
    <row r="571" spans="1:28" x14ac:dyDescent="0.2">
      <c r="A571" s="96"/>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c r="AA571" s="96"/>
      <c r="AB571" s="96"/>
    </row>
    <row r="572" spans="1:28" x14ac:dyDescent="0.2">
      <c r="A572" s="96"/>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c r="AA572" s="96"/>
      <c r="AB572" s="96"/>
    </row>
    <row r="573" spans="1:28" x14ac:dyDescent="0.2">
      <c r="A573" s="96"/>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c r="AA573" s="96"/>
      <c r="AB573" s="96"/>
    </row>
    <row r="574" spans="1:28" x14ac:dyDescent="0.2">
      <c r="A574" s="96"/>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c r="AA574" s="96"/>
      <c r="AB574" s="96"/>
    </row>
    <row r="575" spans="1:28" x14ac:dyDescent="0.2">
      <c r="A575" s="96"/>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c r="AA575" s="96"/>
      <c r="AB575" s="96"/>
    </row>
    <row r="576" spans="1:28" x14ac:dyDescent="0.2">
      <c r="A576" s="96"/>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c r="AA576" s="96"/>
      <c r="AB576" s="96"/>
    </row>
    <row r="577" spans="1:28" x14ac:dyDescent="0.2">
      <c r="A577" s="96"/>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c r="AA577" s="96"/>
      <c r="AB577" s="96"/>
    </row>
    <row r="578" spans="1:28" x14ac:dyDescent="0.2">
      <c r="A578" s="96"/>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c r="AA578" s="96"/>
      <c r="AB578" s="96"/>
    </row>
    <row r="579" spans="1:28" x14ac:dyDescent="0.2">
      <c r="A579" s="96"/>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c r="AA579" s="96"/>
      <c r="AB579" s="96"/>
    </row>
    <row r="580" spans="1:28" x14ac:dyDescent="0.2">
      <c r="A580" s="96"/>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c r="AA580" s="96"/>
      <c r="AB580" s="96"/>
    </row>
    <row r="581" spans="1:28" x14ac:dyDescent="0.2">
      <c r="A581" s="96"/>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c r="AA581" s="96"/>
      <c r="AB581" s="96"/>
    </row>
    <row r="582" spans="1:28" x14ac:dyDescent="0.2">
      <c r="A582" s="96"/>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c r="AA582" s="96"/>
      <c r="AB582" s="96"/>
    </row>
    <row r="583" spans="1:28" x14ac:dyDescent="0.2">
      <c r="A583" s="96"/>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c r="AA583" s="96"/>
      <c r="AB583" s="96"/>
    </row>
    <row r="584" spans="1:28" x14ac:dyDescent="0.2">
      <c r="A584" s="96"/>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c r="AA584" s="96"/>
      <c r="AB584" s="96"/>
    </row>
    <row r="585" spans="1:28" x14ac:dyDescent="0.2">
      <c r="A585" s="96"/>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c r="AA585" s="96"/>
      <c r="AB585" s="96"/>
    </row>
    <row r="586" spans="1:28" x14ac:dyDescent="0.2">
      <c r="A586" s="96"/>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c r="AA586" s="96"/>
      <c r="AB586" s="96"/>
    </row>
    <row r="587" spans="1:28" x14ac:dyDescent="0.2">
      <c r="A587" s="96"/>
      <c r="B587" s="96"/>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c r="AA587" s="96"/>
      <c r="AB587" s="96"/>
    </row>
    <row r="588" spans="1:28" x14ac:dyDescent="0.2">
      <c r="A588" s="96"/>
      <c r="B588" s="96"/>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c r="AA588" s="96"/>
      <c r="AB588" s="96"/>
    </row>
    <row r="589" spans="1:28" x14ac:dyDescent="0.2">
      <c r="A589" s="96"/>
      <c r="B589" s="96"/>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c r="AA589" s="96"/>
      <c r="AB589" s="96"/>
    </row>
    <row r="590" spans="1:28" x14ac:dyDescent="0.2">
      <c r="A590" s="96"/>
      <c r="B590" s="96"/>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c r="AA590" s="96"/>
      <c r="AB590" s="96"/>
    </row>
    <row r="591" spans="1:28" x14ac:dyDescent="0.2">
      <c r="A591" s="96"/>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c r="AA591" s="96"/>
      <c r="AB591" s="96"/>
    </row>
    <row r="592" spans="1:28" x14ac:dyDescent="0.2">
      <c r="A592" s="96"/>
      <c r="B592" s="96"/>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c r="AA592" s="96"/>
      <c r="AB592" s="96"/>
    </row>
    <row r="593" spans="1:28" x14ac:dyDescent="0.2">
      <c r="A593" s="96"/>
      <c r="B593" s="96"/>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c r="AA593" s="96"/>
      <c r="AB593" s="96"/>
    </row>
    <row r="594" spans="1:28" x14ac:dyDescent="0.2">
      <c r="A594" s="96"/>
      <c r="B594" s="96"/>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c r="AA594" s="96"/>
      <c r="AB594" s="96"/>
    </row>
    <row r="595" spans="1:28" x14ac:dyDescent="0.2">
      <c r="A595" s="96"/>
      <c r="B595" s="96"/>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c r="AA595" s="96"/>
      <c r="AB595" s="96"/>
    </row>
    <row r="596" spans="1:28" x14ac:dyDescent="0.2">
      <c r="A596" s="96"/>
      <c r="B596" s="96"/>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c r="AA596" s="96"/>
      <c r="AB596" s="96"/>
    </row>
    <row r="597" spans="1:28" x14ac:dyDescent="0.2">
      <c r="A597" s="96"/>
      <c r="B597" s="96"/>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c r="AA597" s="96"/>
      <c r="AB597" s="96"/>
    </row>
    <row r="598" spans="1:28" x14ac:dyDescent="0.2">
      <c r="A598" s="96"/>
      <c r="B598" s="96"/>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c r="AA598" s="96"/>
      <c r="AB598" s="96"/>
    </row>
    <row r="599" spans="1:28" x14ac:dyDescent="0.2">
      <c r="A599" s="96"/>
      <c r="B599" s="96"/>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c r="AA599" s="96"/>
      <c r="AB599" s="96"/>
    </row>
    <row r="600" spans="1:28" x14ac:dyDescent="0.2">
      <c r="A600" s="96"/>
      <c r="B600" s="96"/>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c r="AA600" s="96"/>
      <c r="AB600" s="96"/>
    </row>
    <row r="601" spans="1:28" x14ac:dyDescent="0.2">
      <c r="A601" s="96"/>
      <c r="B601" s="96"/>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c r="AA601" s="96"/>
      <c r="AB601" s="96"/>
    </row>
    <row r="602" spans="1:28" x14ac:dyDescent="0.2">
      <c r="A602" s="96"/>
      <c r="B602" s="96"/>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c r="AA602" s="96"/>
      <c r="AB602" s="96"/>
    </row>
    <row r="603" spans="1:28" x14ac:dyDescent="0.2">
      <c r="A603" s="96"/>
      <c r="B603" s="96"/>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c r="AA603" s="96"/>
      <c r="AB603" s="96"/>
    </row>
    <row r="604" spans="1:28" x14ac:dyDescent="0.2">
      <c r="A604" s="96"/>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c r="AA604" s="96"/>
      <c r="AB604" s="96"/>
    </row>
    <row r="605" spans="1:28" x14ac:dyDescent="0.2">
      <c r="A605" s="96"/>
      <c r="B605" s="96"/>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c r="AA605" s="96"/>
      <c r="AB605" s="96"/>
    </row>
    <row r="606" spans="1:28" x14ac:dyDescent="0.2">
      <c r="A606" s="96"/>
      <c r="B606" s="96"/>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c r="AA606" s="96"/>
      <c r="AB606" s="96"/>
    </row>
    <row r="607" spans="1:28" x14ac:dyDescent="0.2">
      <c r="A607" s="96"/>
      <c r="B607" s="96"/>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c r="AA607" s="96"/>
      <c r="AB607" s="96"/>
    </row>
    <row r="608" spans="1:28" x14ac:dyDescent="0.2">
      <c r="A608" s="96"/>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c r="AA608" s="96"/>
      <c r="AB608" s="96"/>
    </row>
    <row r="609" spans="1:28" x14ac:dyDescent="0.2">
      <c r="A609" s="96"/>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c r="AA609" s="96"/>
      <c r="AB609" s="96"/>
    </row>
    <row r="610" spans="1:28" x14ac:dyDescent="0.2">
      <c r="A610" s="96"/>
      <c r="B610" s="96"/>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c r="AA610" s="96"/>
      <c r="AB610" s="96"/>
    </row>
    <row r="611" spans="1:28" x14ac:dyDescent="0.2">
      <c r="A611" s="96"/>
      <c r="B611" s="96"/>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c r="AA611" s="96"/>
      <c r="AB611" s="96"/>
    </row>
    <row r="612" spans="1:28" x14ac:dyDescent="0.2">
      <c r="A612" s="96"/>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c r="AA612" s="96"/>
      <c r="AB612" s="96"/>
    </row>
    <row r="613" spans="1:28" x14ac:dyDescent="0.2">
      <c r="A613" s="96"/>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c r="AA613" s="96"/>
      <c r="AB613" s="96"/>
    </row>
    <row r="614" spans="1:28" x14ac:dyDescent="0.2">
      <c r="A614" s="96"/>
      <c r="B614" s="96"/>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c r="AA614" s="96"/>
      <c r="AB614" s="96"/>
    </row>
    <row r="615" spans="1:28" x14ac:dyDescent="0.2">
      <c r="A615" s="96"/>
      <c r="B615" s="96"/>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c r="AA615" s="96"/>
      <c r="AB615" s="96"/>
    </row>
    <row r="616" spans="1:28" x14ac:dyDescent="0.2">
      <c r="A616" s="96"/>
      <c r="B616" s="96"/>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c r="AA616" s="96"/>
      <c r="AB616" s="96"/>
    </row>
    <row r="617" spans="1:28" x14ac:dyDescent="0.2">
      <c r="A617" s="96"/>
      <c r="B617" s="96"/>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c r="AA617" s="96"/>
      <c r="AB617" s="96"/>
    </row>
    <row r="618" spans="1:28" x14ac:dyDescent="0.2">
      <c r="A618" s="96"/>
      <c r="B618" s="96"/>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c r="AA618" s="96"/>
      <c r="AB618" s="96"/>
    </row>
    <row r="619" spans="1:28" x14ac:dyDescent="0.2">
      <c r="A619" s="96"/>
      <c r="B619" s="96"/>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c r="AA619" s="96"/>
      <c r="AB619" s="96"/>
    </row>
    <row r="620" spans="1:28" x14ac:dyDescent="0.2">
      <c r="A620" s="96"/>
      <c r="B620" s="96"/>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c r="AA620" s="96"/>
      <c r="AB620" s="96"/>
    </row>
    <row r="621" spans="1:28" x14ac:dyDescent="0.2">
      <c r="A621" s="96"/>
      <c r="B621" s="96"/>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c r="AA621" s="96"/>
      <c r="AB621" s="96"/>
    </row>
    <row r="622" spans="1:28" x14ac:dyDescent="0.2">
      <c r="A622" s="96"/>
      <c r="B622" s="96"/>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c r="AA622" s="96"/>
      <c r="AB622" s="96"/>
    </row>
    <row r="623" spans="1:28" x14ac:dyDescent="0.2">
      <c r="A623" s="96"/>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c r="AA623" s="96"/>
      <c r="AB623" s="96"/>
    </row>
    <row r="624" spans="1:28" x14ac:dyDescent="0.2">
      <c r="A624" s="96"/>
      <c r="B624" s="96"/>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c r="AA624" s="96"/>
      <c r="AB624" s="96"/>
    </row>
    <row r="625" spans="1:28" x14ac:dyDescent="0.2">
      <c r="A625" s="96"/>
      <c r="B625" s="96"/>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c r="AA625" s="96"/>
      <c r="AB625" s="96"/>
    </row>
    <row r="626" spans="1:28" x14ac:dyDescent="0.2">
      <c r="A626" s="96"/>
      <c r="B626" s="96"/>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c r="AA626" s="96"/>
      <c r="AB626" s="96"/>
    </row>
    <row r="627" spans="1:28" x14ac:dyDescent="0.2">
      <c r="A627" s="96"/>
      <c r="B627" s="96"/>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c r="AA627" s="96"/>
      <c r="AB627" s="96"/>
    </row>
    <row r="628" spans="1:28" x14ac:dyDescent="0.2">
      <c r="A628" s="96"/>
      <c r="B628" s="96"/>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c r="AA628" s="96"/>
      <c r="AB628" s="96"/>
    </row>
    <row r="629" spans="1:28" x14ac:dyDescent="0.2">
      <c r="A629" s="96"/>
      <c r="B629" s="96"/>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c r="AA629" s="96"/>
      <c r="AB629" s="96"/>
    </row>
    <row r="630" spans="1:28" x14ac:dyDescent="0.2">
      <c r="A630" s="96"/>
      <c r="B630" s="96"/>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c r="AA630" s="96"/>
      <c r="AB630" s="96"/>
    </row>
    <row r="631" spans="1:28" x14ac:dyDescent="0.2">
      <c r="A631" s="96"/>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c r="AA631" s="96"/>
      <c r="AB631" s="96"/>
    </row>
    <row r="632" spans="1:28" x14ac:dyDescent="0.2">
      <c r="A632" s="96"/>
      <c r="B632" s="96"/>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c r="AA632" s="96"/>
      <c r="AB632" s="96"/>
    </row>
    <row r="633" spans="1:28" x14ac:dyDescent="0.2">
      <c r="A633" s="96"/>
      <c r="B633" s="96"/>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c r="AA633" s="96"/>
      <c r="AB633" s="96"/>
    </row>
    <row r="634" spans="1:28" x14ac:dyDescent="0.2">
      <c r="A634" s="96"/>
      <c r="B634" s="96"/>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c r="AA634" s="96"/>
      <c r="AB634" s="96"/>
    </row>
    <row r="635" spans="1:28" x14ac:dyDescent="0.2">
      <c r="A635" s="96"/>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c r="AA635" s="96"/>
      <c r="AB635" s="96"/>
    </row>
    <row r="636" spans="1:28" x14ac:dyDescent="0.2">
      <c r="A636" s="96"/>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c r="AA636" s="96"/>
      <c r="AB636" s="96"/>
    </row>
    <row r="637" spans="1:28" x14ac:dyDescent="0.2">
      <c r="A637" s="96"/>
      <c r="B637" s="96"/>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c r="AA637" s="96"/>
      <c r="AB637" s="96"/>
    </row>
    <row r="638" spans="1:28" x14ac:dyDescent="0.2">
      <c r="A638" s="96"/>
      <c r="B638" s="96"/>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c r="AA638" s="96"/>
      <c r="AB638" s="96"/>
    </row>
    <row r="639" spans="1:28" x14ac:dyDescent="0.2">
      <c r="A639" s="96"/>
      <c r="B639" s="96"/>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c r="AA639" s="96"/>
      <c r="AB639" s="96"/>
    </row>
    <row r="640" spans="1:28" x14ac:dyDescent="0.2">
      <c r="A640" s="96"/>
      <c r="B640" s="96"/>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c r="AA640" s="96"/>
      <c r="AB640" s="96"/>
    </row>
    <row r="641" spans="1:28" x14ac:dyDescent="0.2">
      <c r="A641" s="96"/>
      <c r="B641" s="96"/>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c r="AA641" s="96"/>
      <c r="AB641" s="96"/>
    </row>
    <row r="642" spans="1:28" x14ac:dyDescent="0.2">
      <c r="A642" s="96"/>
      <c r="B642" s="96"/>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c r="AA642" s="96"/>
      <c r="AB642" s="96"/>
    </row>
    <row r="643" spans="1:28" x14ac:dyDescent="0.2">
      <c r="A643" s="96"/>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c r="AA643" s="96"/>
      <c r="AB643" s="96"/>
    </row>
    <row r="644" spans="1:28" x14ac:dyDescent="0.2">
      <c r="A644" s="96"/>
      <c r="B644" s="96"/>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c r="AA644" s="96"/>
      <c r="AB644" s="96"/>
    </row>
    <row r="645" spans="1:28" x14ac:dyDescent="0.2">
      <c r="A645" s="96"/>
      <c r="B645" s="96"/>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c r="AA645" s="96"/>
      <c r="AB645" s="96"/>
    </row>
    <row r="646" spans="1:28" x14ac:dyDescent="0.2">
      <c r="A646" s="96"/>
      <c r="B646" s="96"/>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c r="AA646" s="96"/>
      <c r="AB646" s="96"/>
    </row>
    <row r="647" spans="1:28" x14ac:dyDescent="0.2">
      <c r="A647" s="96"/>
      <c r="B647" s="96"/>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c r="AA647" s="96"/>
      <c r="AB647" s="96"/>
    </row>
    <row r="648" spans="1:28" x14ac:dyDescent="0.2">
      <c r="A648" s="96"/>
      <c r="B648" s="96"/>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c r="AA648" s="96"/>
      <c r="AB648" s="96"/>
    </row>
    <row r="649" spans="1:28" x14ac:dyDescent="0.2">
      <c r="A649" s="96"/>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c r="AA649" s="96"/>
      <c r="AB649" s="96"/>
    </row>
    <row r="650" spans="1:28" x14ac:dyDescent="0.2">
      <c r="A650" s="96"/>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c r="AA650" s="96"/>
      <c r="AB650" s="96"/>
    </row>
    <row r="651" spans="1:28" x14ac:dyDescent="0.2">
      <c r="A651" s="96"/>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c r="AA651" s="96"/>
      <c r="AB651" s="96"/>
    </row>
    <row r="652" spans="1:28" x14ac:dyDescent="0.2">
      <c r="A652" s="96"/>
      <c r="B652" s="96"/>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c r="AA652" s="96"/>
      <c r="AB652" s="96"/>
    </row>
    <row r="653" spans="1:28" x14ac:dyDescent="0.2">
      <c r="A653" s="96"/>
      <c r="B653" s="96"/>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c r="AA653" s="96"/>
      <c r="AB653" s="96"/>
    </row>
    <row r="654" spans="1:28" x14ac:dyDescent="0.2">
      <c r="A654" s="96"/>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c r="AA654" s="96"/>
      <c r="AB654" s="96"/>
    </row>
    <row r="655" spans="1:28" x14ac:dyDescent="0.2">
      <c r="A655" s="96"/>
      <c r="B655" s="96"/>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c r="AA655" s="96"/>
      <c r="AB655" s="96"/>
    </row>
    <row r="656" spans="1:28" x14ac:dyDescent="0.2">
      <c r="A656" s="96"/>
      <c r="B656" s="96"/>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c r="AA656" s="96"/>
      <c r="AB656" s="96"/>
    </row>
    <row r="657" spans="1:28" x14ac:dyDescent="0.2">
      <c r="A657" s="96"/>
      <c r="B657" s="96"/>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c r="AA657" s="96"/>
      <c r="AB657" s="96"/>
    </row>
    <row r="658" spans="1:28" x14ac:dyDescent="0.2">
      <c r="A658" s="96"/>
      <c r="B658" s="96"/>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c r="AA658" s="96"/>
      <c r="AB658" s="96"/>
    </row>
    <row r="659" spans="1:28" x14ac:dyDescent="0.2">
      <c r="A659" s="96"/>
      <c r="B659" s="96"/>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c r="AA659" s="96"/>
      <c r="AB659" s="96"/>
    </row>
    <row r="660" spans="1:28" x14ac:dyDescent="0.2">
      <c r="A660" s="96"/>
      <c r="B660" s="96"/>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c r="AA660" s="96"/>
      <c r="AB660" s="96"/>
    </row>
    <row r="661" spans="1:28" x14ac:dyDescent="0.2">
      <c r="A661" s="96"/>
      <c r="B661" s="96"/>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c r="AA661" s="96"/>
      <c r="AB661" s="96"/>
    </row>
    <row r="662" spans="1:28" x14ac:dyDescent="0.2">
      <c r="A662" s="96"/>
      <c r="B662" s="96"/>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c r="AA662" s="96"/>
      <c r="AB662" s="96"/>
    </row>
    <row r="663" spans="1:28" x14ac:dyDescent="0.2">
      <c r="A663" s="96"/>
      <c r="B663" s="96"/>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c r="AA663" s="96"/>
      <c r="AB663" s="96"/>
    </row>
    <row r="664" spans="1:28" x14ac:dyDescent="0.2">
      <c r="A664" s="96"/>
      <c r="B664" s="96"/>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c r="AA664" s="96"/>
      <c r="AB664" s="96"/>
    </row>
    <row r="665" spans="1:28" x14ac:dyDescent="0.2">
      <c r="A665" s="96"/>
      <c r="B665" s="96"/>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c r="AA665" s="96"/>
      <c r="AB665" s="96"/>
    </row>
    <row r="666" spans="1:28" x14ac:dyDescent="0.2">
      <c r="A666" s="96"/>
      <c r="B666" s="96"/>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c r="AA666" s="96"/>
      <c r="AB666" s="96"/>
    </row>
    <row r="667" spans="1:28" x14ac:dyDescent="0.2">
      <c r="A667" s="96"/>
      <c r="B667" s="96"/>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c r="AA667" s="96"/>
      <c r="AB667" s="96"/>
    </row>
    <row r="668" spans="1:28" x14ac:dyDescent="0.2">
      <c r="A668" s="96"/>
      <c r="B668" s="96"/>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c r="AA668" s="96"/>
      <c r="AB668" s="96"/>
    </row>
    <row r="669" spans="1:28" x14ac:dyDescent="0.2">
      <c r="A669" s="96"/>
      <c r="B669" s="96"/>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c r="AA669" s="96"/>
      <c r="AB669" s="96"/>
    </row>
    <row r="670" spans="1:28" x14ac:dyDescent="0.2">
      <c r="A670" s="96"/>
      <c r="B670" s="96"/>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c r="AA670" s="96"/>
      <c r="AB670" s="96"/>
    </row>
    <row r="671" spans="1:28" x14ac:dyDescent="0.2">
      <c r="A671" s="96"/>
      <c r="B671" s="96"/>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c r="AA671" s="96"/>
      <c r="AB671" s="96"/>
    </row>
    <row r="672" spans="1:28" x14ac:dyDescent="0.2">
      <c r="A672" s="96"/>
      <c r="B672" s="96"/>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c r="AA672" s="96"/>
      <c r="AB672" s="96"/>
    </row>
    <row r="673" spans="1:28" x14ac:dyDescent="0.2">
      <c r="A673" s="96"/>
      <c r="B673" s="96"/>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c r="AA673" s="96"/>
      <c r="AB673" s="96"/>
    </row>
    <row r="674" spans="1:28" x14ac:dyDescent="0.2">
      <c r="A674" s="96"/>
      <c r="B674" s="96"/>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c r="AA674" s="96"/>
      <c r="AB674" s="96"/>
    </row>
    <row r="675" spans="1:28" x14ac:dyDescent="0.2">
      <c r="A675" s="96"/>
      <c r="B675" s="96"/>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c r="AA675" s="96"/>
      <c r="AB675" s="96"/>
    </row>
    <row r="676" spans="1:28" x14ac:dyDescent="0.2">
      <c r="A676" s="96"/>
      <c r="B676" s="96"/>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c r="AA676" s="96"/>
      <c r="AB676" s="96"/>
    </row>
    <row r="677" spans="1:28" x14ac:dyDescent="0.2">
      <c r="A677" s="96"/>
      <c r="B677" s="96"/>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c r="AA677" s="96"/>
      <c r="AB677" s="96"/>
    </row>
    <row r="678" spans="1:28" x14ac:dyDescent="0.2">
      <c r="A678" s="96"/>
      <c r="B678" s="96"/>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c r="AA678" s="96"/>
      <c r="AB678" s="96"/>
    </row>
    <row r="679" spans="1:28" x14ac:dyDescent="0.2">
      <c r="A679" s="96"/>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c r="AA679" s="96"/>
      <c r="AB679" s="96"/>
    </row>
    <row r="680" spans="1:28" x14ac:dyDescent="0.2">
      <c r="A680" s="96"/>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c r="AA680" s="96"/>
      <c r="AB680" s="96"/>
    </row>
    <row r="681" spans="1:28" x14ac:dyDescent="0.2">
      <c r="A681" s="96"/>
      <c r="B681" s="96"/>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c r="AA681" s="96"/>
      <c r="AB681" s="96"/>
    </row>
    <row r="682" spans="1:28" x14ac:dyDescent="0.2">
      <c r="A682" s="96"/>
      <c r="B682" s="96"/>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c r="AA682" s="96"/>
      <c r="AB682" s="96"/>
    </row>
    <row r="683" spans="1:28" x14ac:dyDescent="0.2">
      <c r="A683" s="96"/>
      <c r="B683" s="96"/>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c r="AA683" s="96"/>
      <c r="AB683" s="96"/>
    </row>
    <row r="684" spans="1:28" x14ac:dyDescent="0.2">
      <c r="A684" s="96"/>
      <c r="B684" s="96"/>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c r="AA684" s="96"/>
      <c r="AB684" s="96"/>
    </row>
    <row r="685" spans="1:28" x14ac:dyDescent="0.2">
      <c r="A685" s="96"/>
      <c r="B685" s="96"/>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c r="AA685" s="96"/>
      <c r="AB685" s="96"/>
    </row>
    <row r="686" spans="1:28" x14ac:dyDescent="0.2">
      <c r="A686" s="96"/>
      <c r="B686" s="96"/>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c r="AA686" s="96"/>
      <c r="AB686" s="96"/>
    </row>
    <row r="687" spans="1:28" x14ac:dyDescent="0.2">
      <c r="A687" s="96"/>
      <c r="B687" s="96"/>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c r="AA687" s="96"/>
      <c r="AB687" s="96"/>
    </row>
    <row r="688" spans="1:28" x14ac:dyDescent="0.2">
      <c r="A688" s="96"/>
      <c r="B688" s="96"/>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c r="AA688" s="96"/>
      <c r="AB688" s="96"/>
    </row>
    <row r="689" spans="1:28" x14ac:dyDescent="0.2">
      <c r="A689" s="96"/>
      <c r="B689" s="96"/>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c r="AA689" s="96"/>
      <c r="AB689" s="96"/>
    </row>
    <row r="690" spans="1:28" x14ac:dyDescent="0.2">
      <c r="A690" s="96"/>
      <c r="B690" s="96"/>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c r="AA690" s="96"/>
      <c r="AB690" s="96"/>
    </row>
    <row r="691" spans="1:28" x14ac:dyDescent="0.2">
      <c r="A691" s="96"/>
      <c r="B691" s="96"/>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c r="AA691" s="96"/>
      <c r="AB691" s="96"/>
    </row>
    <row r="692" spans="1:28" x14ac:dyDescent="0.2">
      <c r="A692" s="96"/>
      <c r="B692" s="96"/>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c r="AA692" s="96"/>
      <c r="AB692" s="96"/>
    </row>
    <row r="693" spans="1:28" x14ac:dyDescent="0.2">
      <c r="A693" s="96"/>
      <c r="B693" s="96"/>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c r="AA693" s="96"/>
      <c r="AB693" s="96"/>
    </row>
    <row r="694" spans="1:28" x14ac:dyDescent="0.2">
      <c r="A694" s="96"/>
      <c r="B694" s="96"/>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c r="AA694" s="96"/>
      <c r="AB694" s="96"/>
    </row>
    <row r="695" spans="1:28" x14ac:dyDescent="0.2">
      <c r="A695" s="96"/>
      <c r="B695" s="96"/>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c r="AA695" s="96"/>
      <c r="AB695" s="96"/>
    </row>
    <row r="696" spans="1:28" x14ac:dyDescent="0.2">
      <c r="A696" s="96"/>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c r="AA696" s="96"/>
      <c r="AB696" s="96"/>
    </row>
    <row r="697" spans="1:28" x14ac:dyDescent="0.2">
      <c r="A697" s="96"/>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c r="AA697" s="96"/>
      <c r="AB697" s="96"/>
    </row>
    <row r="698" spans="1:28" x14ac:dyDescent="0.2">
      <c r="A698" s="96"/>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c r="AA698" s="96"/>
      <c r="AB698" s="96"/>
    </row>
    <row r="699" spans="1:28" x14ac:dyDescent="0.2">
      <c r="A699" s="96"/>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c r="AA699" s="96"/>
      <c r="AB699" s="96"/>
    </row>
    <row r="700" spans="1:28" x14ac:dyDescent="0.2">
      <c r="A700" s="96"/>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c r="AA700" s="96"/>
      <c r="AB700" s="96"/>
    </row>
    <row r="701" spans="1:28" x14ac:dyDescent="0.2">
      <c r="A701" s="96"/>
      <c r="B701" s="96"/>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c r="AA701" s="96"/>
      <c r="AB701" s="96"/>
    </row>
    <row r="702" spans="1:28" x14ac:dyDescent="0.2">
      <c r="A702" s="96"/>
      <c r="B702" s="96"/>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c r="AA702" s="96"/>
      <c r="AB702" s="96"/>
    </row>
    <row r="703" spans="1:28" x14ac:dyDescent="0.2">
      <c r="A703" s="96"/>
      <c r="B703" s="96"/>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c r="AA703" s="96"/>
      <c r="AB703" s="96"/>
    </row>
    <row r="704" spans="1:28" x14ac:dyDescent="0.2">
      <c r="A704" s="96"/>
      <c r="B704" s="96"/>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c r="AA704" s="96"/>
      <c r="AB704" s="96"/>
    </row>
    <row r="705" spans="1:28" x14ac:dyDescent="0.2">
      <c r="A705" s="96"/>
      <c r="B705" s="96"/>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c r="AA705" s="96"/>
      <c r="AB705" s="96"/>
    </row>
    <row r="706" spans="1:28" x14ac:dyDescent="0.2">
      <c r="A706" s="96"/>
      <c r="B706" s="96"/>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c r="AA706" s="96"/>
      <c r="AB706" s="96"/>
    </row>
    <row r="707" spans="1:28" x14ac:dyDescent="0.2">
      <c r="A707" s="96"/>
      <c r="B707" s="96"/>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c r="AA707" s="96"/>
      <c r="AB707" s="96"/>
    </row>
    <row r="708" spans="1:28" x14ac:dyDescent="0.2">
      <c r="A708" s="96"/>
      <c r="B708" s="96"/>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c r="AA708" s="96"/>
      <c r="AB708" s="96"/>
    </row>
    <row r="709" spans="1:28" x14ac:dyDescent="0.2">
      <c r="A709" s="96"/>
      <c r="B709" s="96"/>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c r="AA709" s="96"/>
      <c r="AB709" s="96"/>
    </row>
    <row r="710" spans="1:28" x14ac:dyDescent="0.2">
      <c r="A710" s="96"/>
      <c r="B710" s="96"/>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c r="AA710" s="96"/>
      <c r="AB710" s="96"/>
    </row>
    <row r="711" spans="1:28" x14ac:dyDescent="0.2">
      <c r="A711" s="96"/>
      <c r="B711" s="96"/>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c r="AA711" s="96"/>
      <c r="AB711" s="96"/>
    </row>
    <row r="712" spans="1:28" x14ac:dyDescent="0.2">
      <c r="A712" s="96"/>
      <c r="B712" s="96"/>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c r="AA712" s="96"/>
      <c r="AB712" s="96"/>
    </row>
    <row r="713" spans="1:28" x14ac:dyDescent="0.2">
      <c r="A713" s="96"/>
      <c r="B713" s="96"/>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c r="AA713" s="96"/>
      <c r="AB713" s="96"/>
    </row>
    <row r="714" spans="1:28" x14ac:dyDescent="0.2">
      <c r="A714" s="96"/>
      <c r="B714" s="96"/>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c r="AA714" s="96"/>
      <c r="AB714" s="96"/>
    </row>
    <row r="715" spans="1:28" x14ac:dyDescent="0.2">
      <c r="A715" s="96"/>
      <c r="B715" s="96"/>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c r="AA715" s="96"/>
      <c r="AB715" s="96"/>
    </row>
    <row r="716" spans="1:28" x14ac:dyDescent="0.2">
      <c r="A716" s="96"/>
      <c r="B716" s="96"/>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c r="AA716" s="96"/>
      <c r="AB716" s="96"/>
    </row>
    <row r="717" spans="1:28" x14ac:dyDescent="0.2">
      <c r="A717" s="96"/>
      <c r="B717" s="96"/>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c r="AA717" s="96"/>
      <c r="AB717" s="96"/>
    </row>
    <row r="718" spans="1:28" x14ac:dyDescent="0.2">
      <c r="A718" s="96"/>
      <c r="B718" s="96"/>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c r="AA718" s="96"/>
      <c r="AB718" s="96"/>
    </row>
    <row r="719" spans="1:28" x14ac:dyDescent="0.2">
      <c r="A719" s="96"/>
      <c r="B719" s="96"/>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c r="AA719" s="96"/>
      <c r="AB719" s="96"/>
    </row>
    <row r="720" spans="1:28" x14ac:dyDescent="0.2">
      <c r="A720" s="96"/>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c r="AA720" s="96"/>
      <c r="AB720" s="96"/>
    </row>
    <row r="721" spans="1:28" x14ac:dyDescent="0.2">
      <c r="A721" s="96"/>
      <c r="B721" s="96"/>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c r="AA721" s="96"/>
      <c r="AB721" s="96"/>
    </row>
    <row r="722" spans="1:28" x14ac:dyDescent="0.2">
      <c r="A722" s="96"/>
      <c r="B722" s="96"/>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c r="AA722" s="96"/>
      <c r="AB722" s="96"/>
    </row>
    <row r="723" spans="1:28" x14ac:dyDescent="0.2">
      <c r="A723" s="96"/>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c r="AA723" s="96"/>
      <c r="AB723" s="96"/>
    </row>
    <row r="724" spans="1:28" x14ac:dyDescent="0.2">
      <c r="A724" s="96"/>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c r="AA724" s="96"/>
      <c r="AB724" s="96"/>
    </row>
    <row r="725" spans="1:28" x14ac:dyDescent="0.2">
      <c r="A725" s="96"/>
      <c r="B725" s="96"/>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c r="AA725" s="96"/>
      <c r="AB725" s="96"/>
    </row>
    <row r="726" spans="1:28" x14ac:dyDescent="0.2">
      <c r="A726" s="96"/>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c r="AA726" s="96"/>
      <c r="AB726" s="96"/>
    </row>
    <row r="727" spans="1:28" x14ac:dyDescent="0.2">
      <c r="A727" s="96"/>
      <c r="B727" s="96"/>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c r="AA727" s="96"/>
      <c r="AB727" s="96"/>
    </row>
    <row r="728" spans="1:28" x14ac:dyDescent="0.2">
      <c r="A728" s="96"/>
      <c r="B728" s="96"/>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c r="AA728" s="96"/>
      <c r="AB728" s="96"/>
    </row>
    <row r="729" spans="1:28" x14ac:dyDescent="0.2">
      <c r="A729" s="96"/>
      <c r="B729" s="96"/>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c r="AA729" s="96"/>
      <c r="AB729" s="96"/>
    </row>
    <row r="730" spans="1:28" x14ac:dyDescent="0.2">
      <c r="A730" s="96"/>
      <c r="B730" s="96"/>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c r="AA730" s="96"/>
      <c r="AB730" s="96"/>
    </row>
    <row r="731" spans="1:28" x14ac:dyDescent="0.2">
      <c r="A731" s="96"/>
      <c r="B731" s="96"/>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c r="AA731" s="96"/>
      <c r="AB731" s="96"/>
    </row>
    <row r="732" spans="1:28" x14ac:dyDescent="0.2">
      <c r="A732" s="96"/>
      <c r="B732" s="96"/>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c r="AA732" s="96"/>
      <c r="AB732" s="96"/>
    </row>
    <row r="733" spans="1:28" x14ac:dyDescent="0.2">
      <c r="A733" s="96"/>
      <c r="B733" s="96"/>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c r="AA733" s="96"/>
      <c r="AB733" s="96"/>
    </row>
    <row r="734" spans="1:28" x14ac:dyDescent="0.2">
      <c r="A734" s="96"/>
      <c r="B734" s="96"/>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c r="AA734" s="96"/>
      <c r="AB734" s="96"/>
    </row>
    <row r="735" spans="1:28" x14ac:dyDescent="0.2">
      <c r="A735" s="96"/>
      <c r="B735" s="96"/>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c r="AA735" s="96"/>
      <c r="AB735" s="96"/>
    </row>
    <row r="736" spans="1:28" x14ac:dyDescent="0.2">
      <c r="A736" s="96"/>
      <c r="B736" s="96"/>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c r="AA736" s="96"/>
      <c r="AB736" s="96"/>
    </row>
    <row r="737" spans="1:28" x14ac:dyDescent="0.2">
      <c r="A737" s="96"/>
      <c r="B737" s="96"/>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c r="AA737" s="96"/>
      <c r="AB737" s="96"/>
    </row>
    <row r="738" spans="1:28" x14ac:dyDescent="0.2">
      <c r="A738" s="96"/>
      <c r="B738" s="96"/>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c r="AA738" s="96"/>
      <c r="AB738" s="96"/>
    </row>
    <row r="739" spans="1:28" x14ac:dyDescent="0.2">
      <c r="A739" s="96"/>
      <c r="B739" s="96"/>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c r="AA739" s="96"/>
      <c r="AB739" s="96"/>
    </row>
    <row r="740" spans="1:28" x14ac:dyDescent="0.2">
      <c r="A740" s="96"/>
      <c r="B740" s="96"/>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c r="AA740" s="96"/>
      <c r="AB740" s="96"/>
    </row>
    <row r="741" spans="1:28" x14ac:dyDescent="0.2">
      <c r="A741" s="96"/>
      <c r="B741" s="96"/>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c r="AA741" s="96"/>
      <c r="AB741" s="96"/>
    </row>
    <row r="742" spans="1:28" x14ac:dyDescent="0.2">
      <c r="A742" s="96"/>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c r="AA742" s="96"/>
      <c r="AB742" s="96"/>
    </row>
    <row r="743" spans="1:28" x14ac:dyDescent="0.2">
      <c r="A743" s="96"/>
      <c r="B743" s="96"/>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c r="AA743" s="96"/>
      <c r="AB743" s="96"/>
    </row>
    <row r="744" spans="1:28" x14ac:dyDescent="0.2">
      <c r="A744" s="96"/>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c r="AA744" s="96"/>
      <c r="AB744" s="96"/>
    </row>
    <row r="745" spans="1:28" x14ac:dyDescent="0.2">
      <c r="A745" s="96"/>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c r="AA745" s="96"/>
      <c r="AB745" s="96"/>
    </row>
    <row r="746" spans="1:28" x14ac:dyDescent="0.2">
      <c r="A746" s="96"/>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c r="AA746" s="96"/>
      <c r="AB746" s="96"/>
    </row>
    <row r="747" spans="1:28" x14ac:dyDescent="0.2">
      <c r="A747" s="96"/>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c r="AA747" s="96"/>
      <c r="AB747" s="96"/>
    </row>
    <row r="748" spans="1:28" x14ac:dyDescent="0.2">
      <c r="A748" s="96"/>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c r="AA748" s="96"/>
      <c r="AB748" s="96"/>
    </row>
    <row r="749" spans="1:28" x14ac:dyDescent="0.2">
      <c r="A749" s="96"/>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c r="AA749" s="96"/>
      <c r="AB749" s="96"/>
    </row>
    <row r="750" spans="1:28" x14ac:dyDescent="0.2">
      <c r="A750" s="96"/>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c r="AA750" s="96"/>
      <c r="AB750" s="96"/>
    </row>
    <row r="751" spans="1:28" x14ac:dyDescent="0.2">
      <c r="A751" s="96"/>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c r="AA751" s="96"/>
      <c r="AB751" s="96"/>
    </row>
    <row r="752" spans="1:28" x14ac:dyDescent="0.2">
      <c r="A752" s="96"/>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c r="AA752" s="96"/>
      <c r="AB752" s="96"/>
    </row>
    <row r="753" spans="1:28" x14ac:dyDescent="0.2">
      <c r="A753" s="96"/>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c r="AA753" s="96"/>
      <c r="AB753" s="96"/>
    </row>
    <row r="754" spans="1:28" x14ac:dyDescent="0.2">
      <c r="A754" s="96"/>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c r="AA754" s="96"/>
      <c r="AB754" s="96"/>
    </row>
    <row r="755" spans="1:28" x14ac:dyDescent="0.2">
      <c r="A755" s="96"/>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c r="AA755" s="96"/>
      <c r="AB755" s="96"/>
    </row>
    <row r="756" spans="1:28" x14ac:dyDescent="0.2">
      <c r="A756" s="96"/>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c r="AA756" s="96"/>
      <c r="AB756" s="96"/>
    </row>
    <row r="757" spans="1:28" x14ac:dyDescent="0.2">
      <c r="A757" s="96"/>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c r="AA757" s="96"/>
      <c r="AB757" s="96"/>
    </row>
    <row r="758" spans="1:28" x14ac:dyDescent="0.2">
      <c r="A758" s="96"/>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c r="AA758" s="96"/>
      <c r="AB758" s="96"/>
    </row>
    <row r="759" spans="1:28" x14ac:dyDescent="0.2">
      <c r="A759" s="96"/>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c r="AA759" s="96"/>
      <c r="AB759" s="96"/>
    </row>
    <row r="760" spans="1:28" x14ac:dyDescent="0.2">
      <c r="A760" s="96"/>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c r="AA760" s="96"/>
      <c r="AB760" s="96"/>
    </row>
    <row r="761" spans="1:28" x14ac:dyDescent="0.2">
      <c r="A761" s="96"/>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c r="AA761" s="96"/>
      <c r="AB761" s="96"/>
    </row>
    <row r="762" spans="1:28" x14ac:dyDescent="0.2">
      <c r="A762" s="96"/>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c r="AA762" s="96"/>
      <c r="AB762" s="96"/>
    </row>
    <row r="763" spans="1:28" x14ac:dyDescent="0.2">
      <c r="A763" s="96"/>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c r="AA763" s="96"/>
      <c r="AB763" s="96"/>
    </row>
    <row r="764" spans="1:28" x14ac:dyDescent="0.2">
      <c r="A764" s="96"/>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c r="AA764" s="96"/>
      <c r="AB764" s="96"/>
    </row>
    <row r="765" spans="1:28" x14ac:dyDescent="0.2">
      <c r="A765" s="96"/>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c r="AA765" s="96"/>
      <c r="AB765" s="96"/>
    </row>
    <row r="766" spans="1:28" x14ac:dyDescent="0.2">
      <c r="A766" s="96"/>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c r="AA766" s="96"/>
      <c r="AB766" s="96"/>
    </row>
    <row r="767" spans="1:28" x14ac:dyDescent="0.2">
      <c r="A767" s="96"/>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c r="AA767" s="96"/>
      <c r="AB767" s="96"/>
    </row>
    <row r="768" spans="1:28" x14ac:dyDescent="0.2">
      <c r="A768" s="96"/>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c r="AA768" s="96"/>
      <c r="AB768" s="96"/>
    </row>
    <row r="769" spans="1:28" x14ac:dyDescent="0.2">
      <c r="A769" s="96"/>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c r="AA769" s="96"/>
      <c r="AB769" s="96"/>
    </row>
    <row r="770" spans="1:28" x14ac:dyDescent="0.2">
      <c r="A770" s="96"/>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c r="AA770" s="96"/>
      <c r="AB770" s="96"/>
    </row>
    <row r="771" spans="1:28" x14ac:dyDescent="0.2">
      <c r="A771" s="96"/>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c r="AA771" s="96"/>
      <c r="AB771" s="96"/>
    </row>
    <row r="772" spans="1:28" x14ac:dyDescent="0.2">
      <c r="A772" s="96"/>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c r="AA772" s="96"/>
      <c r="AB772" s="96"/>
    </row>
    <row r="773" spans="1:28" x14ac:dyDescent="0.2">
      <c r="A773" s="96"/>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c r="AA773" s="96"/>
      <c r="AB773" s="96"/>
    </row>
    <row r="774" spans="1:28" x14ac:dyDescent="0.2">
      <c r="A774" s="96"/>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c r="AA774" s="96"/>
      <c r="AB774" s="96"/>
    </row>
    <row r="775" spans="1:28" x14ac:dyDescent="0.2">
      <c r="A775" s="96"/>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c r="AA775" s="96"/>
      <c r="AB775" s="96"/>
    </row>
    <row r="776" spans="1:28" x14ac:dyDescent="0.2">
      <c r="A776" s="96"/>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c r="AA776" s="96"/>
      <c r="AB776" s="96"/>
    </row>
    <row r="777" spans="1:28" x14ac:dyDescent="0.2">
      <c r="A777" s="96"/>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c r="AA777" s="96"/>
      <c r="AB777" s="96"/>
    </row>
    <row r="778" spans="1:28" x14ac:dyDescent="0.2">
      <c r="A778" s="96"/>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c r="AA778" s="96"/>
      <c r="AB778" s="96"/>
    </row>
    <row r="779" spans="1:28" x14ac:dyDescent="0.2">
      <c r="A779" s="96"/>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c r="AA779" s="96"/>
      <c r="AB779" s="96"/>
    </row>
    <row r="780" spans="1:28" x14ac:dyDescent="0.2">
      <c r="A780" s="96"/>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c r="AA780" s="96"/>
      <c r="AB780" s="96"/>
    </row>
    <row r="781" spans="1:28" x14ac:dyDescent="0.2">
      <c r="A781" s="96"/>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c r="AA781" s="96"/>
      <c r="AB781" s="96"/>
    </row>
    <row r="782" spans="1:28" x14ac:dyDescent="0.2">
      <c r="A782" s="96"/>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c r="AA782" s="96"/>
      <c r="AB782" s="96"/>
    </row>
    <row r="783" spans="1:28" x14ac:dyDescent="0.2">
      <c r="A783" s="96"/>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c r="AA783" s="96"/>
      <c r="AB783" s="96"/>
    </row>
    <row r="784" spans="1:28" x14ac:dyDescent="0.2">
      <c r="A784" s="96"/>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c r="AA784" s="96"/>
      <c r="AB784" s="96"/>
    </row>
    <row r="785" spans="1:28" x14ac:dyDescent="0.2">
      <c r="A785" s="96"/>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c r="AA785" s="96"/>
      <c r="AB785" s="96"/>
    </row>
    <row r="786" spans="1:28" x14ac:dyDescent="0.2">
      <c r="A786" s="96"/>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c r="AA786" s="96"/>
      <c r="AB786" s="96"/>
    </row>
    <row r="787" spans="1:28" x14ac:dyDescent="0.2">
      <c r="A787" s="96"/>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c r="AA787" s="96"/>
      <c r="AB787" s="96"/>
    </row>
    <row r="788" spans="1:28" x14ac:dyDescent="0.2">
      <c r="A788" s="96"/>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c r="AA788" s="96"/>
      <c r="AB788" s="96"/>
    </row>
    <row r="789" spans="1:28" x14ac:dyDescent="0.2">
      <c r="A789" s="96"/>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c r="AA789" s="96"/>
      <c r="AB789" s="96"/>
    </row>
    <row r="790" spans="1:28" x14ac:dyDescent="0.2">
      <c r="A790" s="96"/>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c r="AA790" s="96"/>
      <c r="AB790" s="96"/>
    </row>
    <row r="791" spans="1:28" x14ac:dyDescent="0.2">
      <c r="A791" s="96"/>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c r="AA791" s="96"/>
      <c r="AB791" s="96"/>
    </row>
    <row r="792" spans="1:28" x14ac:dyDescent="0.2">
      <c r="A792" s="96"/>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c r="AA792" s="96"/>
      <c r="AB792" s="96"/>
    </row>
    <row r="793" spans="1:28" x14ac:dyDescent="0.2">
      <c r="A793" s="96"/>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c r="AA793" s="96"/>
      <c r="AB793" s="96"/>
    </row>
    <row r="794" spans="1:28" x14ac:dyDescent="0.2">
      <c r="A794" s="96"/>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c r="AA794" s="96"/>
      <c r="AB794" s="96"/>
    </row>
    <row r="795" spans="1:28" x14ac:dyDescent="0.2">
      <c r="A795" s="96"/>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c r="AA795" s="96"/>
      <c r="AB795" s="96"/>
    </row>
    <row r="796" spans="1:28" x14ac:dyDescent="0.2">
      <c r="A796" s="96"/>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c r="AA796" s="96"/>
      <c r="AB796" s="96"/>
    </row>
    <row r="797" spans="1:28" x14ac:dyDescent="0.2">
      <c r="A797" s="96"/>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c r="AA797" s="96"/>
      <c r="AB797" s="96"/>
    </row>
    <row r="798" spans="1:28" x14ac:dyDescent="0.2">
      <c r="A798" s="96"/>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c r="AA798" s="96"/>
      <c r="AB798" s="96"/>
    </row>
    <row r="799" spans="1:28" x14ac:dyDescent="0.2">
      <c r="A799" s="96"/>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c r="AA799" s="96"/>
      <c r="AB799" s="96"/>
    </row>
    <row r="800" spans="1:28" x14ac:dyDescent="0.2">
      <c r="A800" s="96"/>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c r="AA800" s="96"/>
      <c r="AB800" s="96"/>
    </row>
    <row r="801" spans="1:28" x14ac:dyDescent="0.2">
      <c r="A801" s="96"/>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c r="AA801" s="96"/>
      <c r="AB801" s="96"/>
    </row>
    <row r="802" spans="1:28" x14ac:dyDescent="0.2">
      <c r="A802" s="96"/>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c r="AA802" s="96"/>
      <c r="AB802" s="96"/>
    </row>
    <row r="803" spans="1:28" x14ac:dyDescent="0.2">
      <c r="A803" s="96"/>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c r="AA803" s="96"/>
      <c r="AB803" s="96"/>
    </row>
    <row r="804" spans="1:28" x14ac:dyDescent="0.2">
      <c r="A804" s="96"/>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c r="AA804" s="96"/>
      <c r="AB804" s="96"/>
    </row>
    <row r="805" spans="1:28" x14ac:dyDescent="0.2">
      <c r="A805" s="96"/>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c r="AA805" s="96"/>
      <c r="AB805" s="96"/>
    </row>
    <row r="806" spans="1:28" x14ac:dyDescent="0.2">
      <c r="A806" s="96"/>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c r="AA806" s="96"/>
      <c r="AB806" s="96"/>
    </row>
    <row r="807" spans="1:28" x14ac:dyDescent="0.2">
      <c r="A807" s="96"/>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c r="AA807" s="96"/>
      <c r="AB807" s="96"/>
    </row>
    <row r="808" spans="1:28" x14ac:dyDescent="0.2">
      <c r="A808" s="96"/>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c r="AA808" s="96"/>
      <c r="AB808" s="96"/>
    </row>
    <row r="809" spans="1:28" x14ac:dyDescent="0.2">
      <c r="A809" s="96"/>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c r="AA809" s="96"/>
      <c r="AB809" s="96"/>
    </row>
    <row r="810" spans="1:28" x14ac:dyDescent="0.2">
      <c r="A810" s="96"/>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c r="AA810" s="96"/>
      <c r="AB810" s="96"/>
    </row>
    <row r="811" spans="1:28" x14ac:dyDescent="0.2">
      <c r="A811" s="96"/>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c r="AA811" s="96"/>
      <c r="AB811" s="96"/>
    </row>
    <row r="812" spans="1:28" x14ac:dyDescent="0.2">
      <c r="A812" s="96"/>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c r="AA812" s="96"/>
      <c r="AB812" s="96"/>
    </row>
    <row r="813" spans="1:28" x14ac:dyDescent="0.2">
      <c r="A813" s="96"/>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c r="AA813" s="96"/>
      <c r="AB813" s="96"/>
    </row>
    <row r="814" spans="1:28" x14ac:dyDescent="0.2">
      <c r="A814" s="96"/>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c r="AA814" s="96"/>
      <c r="AB814" s="96"/>
    </row>
    <row r="815" spans="1:28" x14ac:dyDescent="0.2">
      <c r="A815" s="96"/>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c r="AA815" s="96"/>
      <c r="AB815" s="96"/>
    </row>
    <row r="816" spans="1:28" x14ac:dyDescent="0.2">
      <c r="A816" s="96"/>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c r="AA816" s="96"/>
      <c r="AB816" s="96"/>
    </row>
    <row r="817" spans="1:28" x14ac:dyDescent="0.2">
      <c r="A817" s="96"/>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c r="AA817" s="96"/>
      <c r="AB817" s="96"/>
    </row>
    <row r="818" spans="1:28" x14ac:dyDescent="0.2">
      <c r="A818" s="96"/>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c r="AA818" s="96"/>
      <c r="AB818" s="96"/>
    </row>
    <row r="819" spans="1:28" x14ac:dyDescent="0.2">
      <c r="A819" s="96"/>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c r="AA819" s="96"/>
      <c r="AB819" s="96"/>
    </row>
    <row r="820" spans="1:28" x14ac:dyDescent="0.2">
      <c r="A820" s="96"/>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c r="AA820" s="96"/>
      <c r="AB820" s="96"/>
    </row>
    <row r="821" spans="1:28" x14ac:dyDescent="0.2">
      <c r="A821" s="96"/>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c r="AA821" s="96"/>
      <c r="AB821" s="96"/>
    </row>
    <row r="822" spans="1:28" x14ac:dyDescent="0.2">
      <c r="A822" s="96"/>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c r="AA822" s="96"/>
      <c r="AB822" s="96"/>
    </row>
    <row r="823" spans="1:28" x14ac:dyDescent="0.2">
      <c r="A823" s="96"/>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c r="AA823" s="96"/>
      <c r="AB823" s="96"/>
    </row>
    <row r="824" spans="1:28" x14ac:dyDescent="0.2">
      <c r="A824" s="96"/>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c r="AA824" s="96"/>
      <c r="AB824" s="96"/>
    </row>
    <row r="825" spans="1:28" x14ac:dyDescent="0.2">
      <c r="A825" s="96"/>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c r="AA825" s="96"/>
      <c r="AB825" s="96"/>
    </row>
    <row r="826" spans="1:28" x14ac:dyDescent="0.2">
      <c r="A826" s="96"/>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c r="AA826" s="96"/>
      <c r="AB826" s="96"/>
    </row>
    <row r="827" spans="1:28" x14ac:dyDescent="0.2">
      <c r="A827" s="96"/>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c r="AA827" s="96"/>
      <c r="AB827" s="96"/>
    </row>
    <row r="828" spans="1:28" x14ac:dyDescent="0.2">
      <c r="A828" s="96"/>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c r="AA828" s="96"/>
      <c r="AB828" s="96"/>
    </row>
    <row r="829" spans="1:28" x14ac:dyDescent="0.2">
      <c r="A829" s="96"/>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c r="AA829" s="96"/>
      <c r="AB829" s="96"/>
    </row>
    <row r="830" spans="1:28" x14ac:dyDescent="0.2">
      <c r="A830" s="96"/>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c r="AA830" s="96"/>
      <c r="AB830" s="96"/>
    </row>
    <row r="831" spans="1:28" x14ac:dyDescent="0.2">
      <c r="A831" s="96"/>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c r="AA831" s="96"/>
      <c r="AB831" s="96"/>
    </row>
    <row r="832" spans="1:28" x14ac:dyDescent="0.2">
      <c r="A832" s="96"/>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c r="AA832" s="96"/>
      <c r="AB832" s="96"/>
    </row>
    <row r="833" spans="1:28" x14ac:dyDescent="0.2">
      <c r="A833" s="96"/>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c r="AA833" s="96"/>
      <c r="AB833" s="96"/>
    </row>
    <row r="834" spans="1:28" x14ac:dyDescent="0.2">
      <c r="A834" s="96"/>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c r="AA834" s="96"/>
      <c r="AB834" s="96"/>
    </row>
    <row r="835" spans="1:28" x14ac:dyDescent="0.2">
      <c r="A835" s="96"/>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c r="AA835" s="96"/>
      <c r="AB835" s="96"/>
    </row>
    <row r="836" spans="1:28" x14ac:dyDescent="0.2">
      <c r="A836" s="96"/>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c r="AA836" s="96"/>
      <c r="AB836" s="96"/>
    </row>
    <row r="837" spans="1:28" x14ac:dyDescent="0.2">
      <c r="A837" s="96"/>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c r="AA837" s="96"/>
      <c r="AB837" s="96"/>
    </row>
    <row r="838" spans="1:28" x14ac:dyDescent="0.2">
      <c r="A838" s="96"/>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c r="AA838" s="96"/>
      <c r="AB838" s="96"/>
    </row>
    <row r="839" spans="1:28" x14ac:dyDescent="0.2">
      <c r="A839" s="96"/>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c r="AA839" s="96"/>
      <c r="AB839" s="96"/>
    </row>
    <row r="840" spans="1:28" x14ac:dyDescent="0.2">
      <c r="A840" s="96"/>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c r="AA840" s="96"/>
      <c r="AB840" s="96"/>
    </row>
    <row r="841" spans="1:28" x14ac:dyDescent="0.2">
      <c r="A841" s="96"/>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c r="AA841" s="96"/>
      <c r="AB841" s="96"/>
    </row>
    <row r="842" spans="1:28" x14ac:dyDescent="0.2">
      <c r="A842" s="96"/>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c r="AA842" s="96"/>
      <c r="AB842" s="96"/>
    </row>
    <row r="843" spans="1:28" x14ac:dyDescent="0.2">
      <c r="A843" s="96"/>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c r="AA843" s="96"/>
      <c r="AB843" s="96"/>
    </row>
    <row r="844" spans="1:28" x14ac:dyDescent="0.2">
      <c r="A844" s="96"/>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c r="AA844" s="96"/>
      <c r="AB844" s="96"/>
    </row>
    <row r="845" spans="1:28" x14ac:dyDescent="0.2">
      <c r="A845" s="96"/>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c r="AA845" s="96"/>
      <c r="AB845" s="96"/>
    </row>
    <row r="846" spans="1:28" x14ac:dyDescent="0.2">
      <c r="A846" s="96"/>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c r="AA846" s="96"/>
      <c r="AB846" s="96"/>
    </row>
    <row r="847" spans="1:28" x14ac:dyDescent="0.2">
      <c r="A847" s="96"/>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c r="AA847" s="96"/>
      <c r="AB847" s="96"/>
    </row>
    <row r="848" spans="1:28" x14ac:dyDescent="0.2">
      <c r="A848" s="96"/>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c r="AA848" s="96"/>
      <c r="AB848" s="96"/>
    </row>
    <row r="849" spans="1:28" x14ac:dyDescent="0.2">
      <c r="A849" s="96"/>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c r="AA849" s="96"/>
      <c r="AB849" s="96"/>
    </row>
    <row r="850" spans="1:28" x14ac:dyDescent="0.2">
      <c r="A850" s="96"/>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c r="AA850" s="96"/>
      <c r="AB850" s="96"/>
    </row>
    <row r="851" spans="1:28" x14ac:dyDescent="0.2">
      <c r="A851" s="96"/>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c r="AA851" s="96"/>
      <c r="AB851" s="96"/>
    </row>
    <row r="852" spans="1:28" x14ac:dyDescent="0.2">
      <c r="A852" s="96"/>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c r="AA852" s="96"/>
      <c r="AB852" s="96"/>
    </row>
    <row r="853" spans="1:28" x14ac:dyDescent="0.2">
      <c r="A853" s="96"/>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c r="AA853" s="96"/>
      <c r="AB853" s="96"/>
    </row>
    <row r="854" spans="1:28" x14ac:dyDescent="0.2">
      <c r="A854" s="96"/>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c r="AA854" s="96"/>
      <c r="AB854" s="96"/>
    </row>
    <row r="855" spans="1:28" x14ac:dyDescent="0.2">
      <c r="A855" s="96"/>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c r="AA855" s="96"/>
      <c r="AB855" s="96"/>
    </row>
    <row r="856" spans="1:28" x14ac:dyDescent="0.2">
      <c r="A856" s="96"/>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c r="AA856" s="96"/>
      <c r="AB856" s="96"/>
    </row>
    <row r="857" spans="1:28" x14ac:dyDescent="0.2">
      <c r="A857" s="96"/>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c r="AA857" s="96"/>
      <c r="AB857" s="96"/>
    </row>
    <row r="858" spans="1:28" x14ac:dyDescent="0.2">
      <c r="A858" s="96"/>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c r="AA858" s="96"/>
      <c r="AB858" s="96"/>
    </row>
    <row r="859" spans="1:28" x14ac:dyDescent="0.2">
      <c r="A859" s="96"/>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c r="AA859" s="96"/>
      <c r="AB859" s="96"/>
    </row>
    <row r="860" spans="1:28" x14ac:dyDescent="0.2">
      <c r="A860" s="96"/>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c r="AA860" s="96"/>
      <c r="AB860" s="96"/>
    </row>
    <row r="861" spans="1:28" x14ac:dyDescent="0.2">
      <c r="A861" s="96"/>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c r="AA861" s="96"/>
      <c r="AB861" s="96"/>
    </row>
    <row r="862" spans="1:28" x14ac:dyDescent="0.2">
      <c r="A862" s="96"/>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c r="AA862" s="96"/>
      <c r="AB862" s="96"/>
    </row>
    <row r="863" spans="1:28" x14ac:dyDescent="0.2">
      <c r="A863" s="96"/>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c r="AA863" s="96"/>
      <c r="AB863" s="96"/>
    </row>
    <row r="864" spans="1:28" x14ac:dyDescent="0.2">
      <c r="A864" s="96"/>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c r="AA864" s="96"/>
      <c r="AB864" s="96"/>
    </row>
    <row r="865" spans="1:28" x14ac:dyDescent="0.2">
      <c r="A865" s="96"/>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c r="AA865" s="96"/>
      <c r="AB865" s="96"/>
    </row>
    <row r="866" spans="1:28" x14ac:dyDescent="0.2">
      <c r="A866" s="96"/>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c r="AA866" s="96"/>
      <c r="AB866" s="96"/>
    </row>
    <row r="867" spans="1:28" x14ac:dyDescent="0.2">
      <c r="A867" s="96"/>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c r="AA867" s="96"/>
      <c r="AB867" s="96"/>
    </row>
    <row r="868" spans="1:28" x14ac:dyDescent="0.2">
      <c r="A868" s="96"/>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c r="AA868" s="96"/>
      <c r="AB868" s="96"/>
    </row>
    <row r="869" spans="1:28" x14ac:dyDescent="0.2">
      <c r="A869" s="96"/>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c r="AA869" s="96"/>
      <c r="AB869" s="96"/>
    </row>
    <row r="870" spans="1:28" x14ac:dyDescent="0.2">
      <c r="A870" s="96"/>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c r="AA870" s="96"/>
      <c r="AB870" s="96"/>
    </row>
    <row r="871" spans="1:28" x14ac:dyDescent="0.2">
      <c r="A871" s="96"/>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c r="AA871" s="96"/>
      <c r="AB871" s="96"/>
    </row>
    <row r="872" spans="1:28" x14ac:dyDescent="0.2">
      <c r="A872" s="96"/>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c r="AA872" s="96"/>
      <c r="AB872" s="96"/>
    </row>
    <row r="873" spans="1:28" x14ac:dyDescent="0.2">
      <c r="A873" s="96"/>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c r="AA873" s="96"/>
      <c r="AB873" s="96"/>
    </row>
    <row r="874" spans="1:28" x14ac:dyDescent="0.2">
      <c r="A874" s="96"/>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c r="AA874" s="96"/>
      <c r="AB874" s="96"/>
    </row>
    <row r="875" spans="1:28" x14ac:dyDescent="0.2">
      <c r="A875" s="96"/>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c r="AA875" s="96"/>
      <c r="AB875" s="96"/>
    </row>
    <row r="876" spans="1:28" x14ac:dyDescent="0.2">
      <c r="A876" s="96"/>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c r="AA876" s="96"/>
      <c r="AB876" s="96"/>
    </row>
    <row r="877" spans="1:28" x14ac:dyDescent="0.2">
      <c r="A877" s="96"/>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c r="AA877" s="96"/>
      <c r="AB877" s="96"/>
    </row>
    <row r="878" spans="1:28" x14ac:dyDescent="0.2">
      <c r="A878" s="96"/>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c r="AA878" s="96"/>
      <c r="AB878" s="96"/>
    </row>
    <row r="879" spans="1:28" x14ac:dyDescent="0.2">
      <c r="A879" s="96"/>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c r="AA879" s="96"/>
      <c r="AB879" s="96"/>
    </row>
    <row r="880" spans="1:28" x14ac:dyDescent="0.2">
      <c r="A880" s="96"/>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c r="AA880" s="96"/>
      <c r="AB880" s="96"/>
    </row>
    <row r="881" spans="1:28" x14ac:dyDescent="0.2">
      <c r="A881" s="96"/>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c r="AA881" s="96"/>
      <c r="AB881" s="96"/>
    </row>
    <row r="882" spans="1:28" x14ac:dyDescent="0.2">
      <c r="A882" s="96"/>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c r="AA882" s="96"/>
      <c r="AB882" s="96"/>
    </row>
    <row r="883" spans="1:28" x14ac:dyDescent="0.2">
      <c r="A883" s="96"/>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c r="AA883" s="96"/>
      <c r="AB883" s="96"/>
    </row>
    <row r="884" spans="1:28" x14ac:dyDescent="0.2">
      <c r="A884" s="96"/>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c r="AA884" s="96"/>
      <c r="AB884" s="96"/>
    </row>
    <row r="885" spans="1:28" x14ac:dyDescent="0.2">
      <c r="A885" s="96"/>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c r="AA885" s="96"/>
      <c r="AB885" s="96"/>
    </row>
    <row r="886" spans="1:28" x14ac:dyDescent="0.2">
      <c r="A886" s="96"/>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c r="AA886" s="96"/>
      <c r="AB886" s="96"/>
    </row>
    <row r="887" spans="1:28" x14ac:dyDescent="0.2">
      <c r="A887" s="96"/>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c r="AA887" s="96"/>
      <c r="AB887" s="96"/>
    </row>
    <row r="888" spans="1:28" x14ac:dyDescent="0.2">
      <c r="A888" s="96"/>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c r="AA888" s="96"/>
      <c r="AB888" s="96"/>
    </row>
    <row r="889" spans="1:28" x14ac:dyDescent="0.2">
      <c r="A889" s="96"/>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c r="AA889" s="96"/>
      <c r="AB889" s="96"/>
    </row>
    <row r="890" spans="1:28" x14ac:dyDescent="0.2">
      <c r="A890" s="96"/>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c r="AA890" s="96"/>
      <c r="AB890" s="96"/>
    </row>
    <row r="891" spans="1:28" x14ac:dyDescent="0.2">
      <c r="A891" s="96"/>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c r="AA891" s="96"/>
      <c r="AB891" s="96"/>
    </row>
    <row r="892" spans="1:28" x14ac:dyDescent="0.2">
      <c r="A892" s="96"/>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c r="AA892" s="96"/>
      <c r="AB892" s="96"/>
    </row>
    <row r="893" spans="1:28" x14ac:dyDescent="0.2">
      <c r="A893" s="96"/>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c r="AA893" s="96"/>
      <c r="AB893" s="96"/>
    </row>
    <row r="894" spans="1:28" x14ac:dyDescent="0.2">
      <c r="A894" s="96"/>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c r="AA894" s="96"/>
      <c r="AB894" s="96"/>
    </row>
    <row r="895" spans="1:28" x14ac:dyDescent="0.2">
      <c r="A895" s="96"/>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c r="AA895" s="96"/>
      <c r="AB895" s="96"/>
    </row>
    <row r="896" spans="1:28" x14ac:dyDescent="0.2">
      <c r="A896" s="96"/>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c r="AA896" s="96"/>
      <c r="AB896" s="96"/>
    </row>
    <row r="897" spans="1:28" x14ac:dyDescent="0.2">
      <c r="A897" s="96"/>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c r="AA897" s="96"/>
      <c r="AB897" s="96"/>
    </row>
    <row r="898" spans="1:28" x14ac:dyDescent="0.2">
      <c r="A898" s="96"/>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c r="AA898" s="96"/>
      <c r="AB898" s="96"/>
    </row>
    <row r="899" spans="1:28" x14ac:dyDescent="0.2">
      <c r="A899" s="96"/>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c r="AA899" s="96"/>
      <c r="AB899" s="96"/>
    </row>
    <row r="900" spans="1:28" x14ac:dyDescent="0.2">
      <c r="A900" s="96"/>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c r="AA900" s="96"/>
      <c r="AB900" s="96"/>
    </row>
    <row r="901" spans="1:28" x14ac:dyDescent="0.2">
      <c r="A901" s="96"/>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c r="AA901" s="96"/>
      <c r="AB901" s="96"/>
    </row>
    <row r="902" spans="1:28" x14ac:dyDescent="0.2">
      <c r="A902" s="96"/>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c r="AA902" s="96"/>
      <c r="AB902" s="96"/>
    </row>
    <row r="903" spans="1:28" x14ac:dyDescent="0.2">
      <c r="A903" s="96"/>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c r="AA903" s="96"/>
      <c r="AB903" s="96"/>
    </row>
    <row r="904" spans="1:28" x14ac:dyDescent="0.2">
      <c r="A904" s="96"/>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c r="AA904" s="96"/>
      <c r="AB904" s="96"/>
    </row>
    <row r="905" spans="1:28" x14ac:dyDescent="0.2">
      <c r="A905" s="96"/>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c r="AA905" s="96"/>
      <c r="AB905" s="96"/>
    </row>
    <row r="906" spans="1:28" x14ac:dyDescent="0.2">
      <c r="A906" s="96"/>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c r="AA906" s="96"/>
      <c r="AB906" s="96"/>
    </row>
    <row r="907" spans="1:28" x14ac:dyDescent="0.2">
      <c r="A907" s="96"/>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c r="AA907" s="96"/>
      <c r="AB907" s="96"/>
    </row>
    <row r="908" spans="1:28" x14ac:dyDescent="0.2">
      <c r="A908" s="96"/>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c r="AA908" s="96"/>
      <c r="AB908" s="96"/>
    </row>
    <row r="909" spans="1:28" x14ac:dyDescent="0.2">
      <c r="A909" s="96"/>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c r="AA909" s="96"/>
      <c r="AB909" s="96"/>
    </row>
    <row r="910" spans="1:28" x14ac:dyDescent="0.2">
      <c r="A910" s="96"/>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c r="AA910" s="96"/>
      <c r="AB910" s="96"/>
    </row>
    <row r="911" spans="1:28" x14ac:dyDescent="0.2">
      <c r="A911" s="96"/>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c r="AA911" s="96"/>
      <c r="AB911" s="96"/>
    </row>
    <row r="912" spans="1:28" x14ac:dyDescent="0.2">
      <c r="A912" s="96"/>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c r="AA912" s="96"/>
      <c r="AB912" s="96"/>
    </row>
    <row r="913" spans="1:28" x14ac:dyDescent="0.2">
      <c r="A913" s="96"/>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c r="AA913" s="96"/>
      <c r="AB913" s="96"/>
    </row>
    <row r="914" spans="1:28" x14ac:dyDescent="0.2">
      <c r="A914" s="96"/>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c r="AA914" s="96"/>
      <c r="AB914" s="96"/>
    </row>
    <row r="915" spans="1:28" x14ac:dyDescent="0.2">
      <c r="A915" s="96"/>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c r="AA915" s="96"/>
      <c r="AB915" s="96"/>
    </row>
    <row r="916" spans="1:28" x14ac:dyDescent="0.2">
      <c r="A916" s="96"/>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c r="AA916" s="96"/>
      <c r="AB916" s="96"/>
    </row>
    <row r="917" spans="1:28" x14ac:dyDescent="0.2">
      <c r="A917" s="96"/>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c r="AA917" s="96"/>
      <c r="AB917" s="96"/>
    </row>
    <row r="918" spans="1:28" x14ac:dyDescent="0.2">
      <c r="A918" s="96"/>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c r="AA918" s="96"/>
      <c r="AB918" s="96"/>
    </row>
    <row r="919" spans="1:28" x14ac:dyDescent="0.2">
      <c r="A919" s="96"/>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c r="AA919" s="96"/>
      <c r="AB919" s="96"/>
    </row>
    <row r="920" spans="1:28" x14ac:dyDescent="0.2">
      <c r="A920" s="96"/>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c r="AA920" s="96"/>
      <c r="AB920" s="96"/>
    </row>
    <row r="921" spans="1:28" x14ac:dyDescent="0.2">
      <c r="A921" s="96"/>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c r="AA921" s="96"/>
      <c r="AB921" s="96"/>
    </row>
    <row r="922" spans="1:28" x14ac:dyDescent="0.2">
      <c r="A922" s="96"/>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c r="AA922" s="96"/>
      <c r="AB922" s="96"/>
    </row>
    <row r="923" spans="1:28" x14ac:dyDescent="0.2">
      <c r="A923" s="96"/>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c r="AA923" s="96"/>
      <c r="AB923" s="96"/>
    </row>
    <row r="924" spans="1:28" x14ac:dyDescent="0.2">
      <c r="A924" s="96"/>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c r="AA924" s="96"/>
      <c r="AB924" s="96"/>
    </row>
    <row r="925" spans="1:28" x14ac:dyDescent="0.2">
      <c r="A925" s="96"/>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c r="AA925" s="96"/>
      <c r="AB925" s="96"/>
    </row>
    <row r="926" spans="1:28" x14ac:dyDescent="0.2">
      <c r="A926" s="96"/>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c r="AA926" s="96"/>
      <c r="AB926" s="96"/>
    </row>
    <row r="927" spans="1:28" x14ac:dyDescent="0.2">
      <c r="A927" s="96"/>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c r="AA927" s="96"/>
      <c r="AB927" s="96"/>
    </row>
    <row r="928" spans="1:28" x14ac:dyDescent="0.2">
      <c r="A928" s="96"/>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c r="AA928" s="96"/>
      <c r="AB928" s="96"/>
    </row>
    <row r="929" spans="1:28" x14ac:dyDescent="0.2">
      <c r="A929" s="96"/>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c r="AA929" s="96"/>
      <c r="AB929" s="96"/>
    </row>
    <row r="930" spans="1:28" x14ac:dyDescent="0.2">
      <c r="A930" s="96"/>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c r="AA930" s="96"/>
      <c r="AB930" s="96"/>
    </row>
    <row r="931" spans="1:28" x14ac:dyDescent="0.2">
      <c r="A931" s="96"/>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c r="AA931" s="96"/>
      <c r="AB931" s="96"/>
    </row>
    <row r="932" spans="1:28" x14ac:dyDescent="0.2">
      <c r="A932" s="96"/>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c r="AA932" s="96"/>
      <c r="AB932" s="96"/>
    </row>
    <row r="933" spans="1:28" x14ac:dyDescent="0.2">
      <c r="A933" s="96"/>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c r="AA933" s="96"/>
      <c r="AB933" s="96"/>
    </row>
    <row r="934" spans="1:28" x14ac:dyDescent="0.2">
      <c r="A934" s="96"/>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c r="AA934" s="96"/>
      <c r="AB934" s="96"/>
    </row>
    <row r="935" spans="1:28" x14ac:dyDescent="0.2">
      <c r="A935" s="96"/>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c r="AA935" s="96"/>
      <c r="AB935" s="96"/>
    </row>
    <row r="936" spans="1:28" x14ac:dyDescent="0.2">
      <c r="A936" s="96"/>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c r="AA936" s="96"/>
      <c r="AB936" s="96"/>
    </row>
    <row r="937" spans="1:28" x14ac:dyDescent="0.2">
      <c r="A937" s="96"/>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c r="AA937" s="96"/>
      <c r="AB937" s="96"/>
    </row>
    <row r="938" spans="1:28" x14ac:dyDescent="0.2">
      <c r="A938" s="96"/>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c r="AA938" s="96"/>
      <c r="AB938" s="96"/>
    </row>
    <row r="939" spans="1:28" x14ac:dyDescent="0.2">
      <c r="A939" s="96"/>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c r="AA939" s="96"/>
      <c r="AB939" s="96"/>
    </row>
    <row r="940" spans="1:28" x14ac:dyDescent="0.2">
      <c r="A940" s="96"/>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c r="AA940" s="96"/>
      <c r="AB940" s="96"/>
    </row>
    <row r="941" spans="1:28" x14ac:dyDescent="0.2">
      <c r="A941" s="96"/>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c r="AA941" s="96"/>
      <c r="AB941" s="96"/>
    </row>
    <row r="942" spans="1:28" x14ac:dyDescent="0.2">
      <c r="A942" s="96"/>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c r="AA942" s="96"/>
      <c r="AB942" s="96"/>
    </row>
    <row r="943" spans="1:28" x14ac:dyDescent="0.2">
      <c r="A943" s="96"/>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c r="AA943" s="96"/>
      <c r="AB943" s="96"/>
    </row>
    <row r="944" spans="1:28" x14ac:dyDescent="0.2">
      <c r="A944" s="96"/>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c r="AA944" s="96"/>
      <c r="AB944" s="96"/>
    </row>
    <row r="945" spans="1:28" x14ac:dyDescent="0.2">
      <c r="A945" s="96"/>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c r="AA945" s="96"/>
      <c r="AB945" s="96"/>
    </row>
    <row r="946" spans="1:28" x14ac:dyDescent="0.2">
      <c r="A946" s="96"/>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c r="AA946" s="96"/>
      <c r="AB946" s="96"/>
    </row>
    <row r="947" spans="1:28" x14ac:dyDescent="0.2">
      <c r="A947" s="96"/>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c r="AA947" s="96"/>
      <c r="AB947" s="96"/>
    </row>
    <row r="948" spans="1:28" x14ac:dyDescent="0.2">
      <c r="A948" s="96"/>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c r="AA948" s="96"/>
      <c r="AB948" s="96"/>
    </row>
    <row r="949" spans="1:28" x14ac:dyDescent="0.2">
      <c r="A949" s="96"/>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c r="AA949" s="96"/>
      <c r="AB949" s="96"/>
    </row>
    <row r="950" spans="1:28" x14ac:dyDescent="0.2">
      <c r="A950" s="96"/>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c r="AA950" s="96"/>
      <c r="AB950" s="96"/>
    </row>
    <row r="951" spans="1:28" x14ac:dyDescent="0.2">
      <c r="A951" s="96"/>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c r="AA951" s="96"/>
      <c r="AB951" s="96"/>
    </row>
    <row r="952" spans="1:28" x14ac:dyDescent="0.2">
      <c r="A952" s="96"/>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c r="AA952" s="96"/>
      <c r="AB952" s="96"/>
    </row>
    <row r="953" spans="1:28" x14ac:dyDescent="0.2">
      <c r="A953" s="96"/>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c r="AA953" s="96"/>
      <c r="AB953" s="96"/>
    </row>
    <row r="954" spans="1:28" x14ac:dyDescent="0.2">
      <c r="A954" s="96"/>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c r="AA954" s="96"/>
      <c r="AB954" s="96"/>
    </row>
    <row r="955" spans="1:28" x14ac:dyDescent="0.2">
      <c r="A955" s="96"/>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c r="AA955" s="96"/>
      <c r="AB955" s="96"/>
    </row>
    <row r="956" spans="1:28" x14ac:dyDescent="0.2">
      <c r="A956" s="96"/>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c r="AA956" s="96"/>
      <c r="AB956" s="96"/>
    </row>
    <row r="957" spans="1:28" x14ac:dyDescent="0.2">
      <c r="A957" s="96"/>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c r="AA957" s="96"/>
      <c r="AB957" s="96"/>
    </row>
    <row r="958" spans="1:28" x14ac:dyDescent="0.2">
      <c r="A958" s="96"/>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c r="AA958" s="96"/>
      <c r="AB958" s="96"/>
    </row>
    <row r="959" spans="1:28" x14ac:dyDescent="0.2">
      <c r="A959" s="96"/>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c r="AA959" s="96"/>
      <c r="AB959" s="96"/>
    </row>
    <row r="960" spans="1:28" x14ac:dyDescent="0.2">
      <c r="A960" s="96"/>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c r="AA960" s="96"/>
      <c r="AB960" s="96"/>
    </row>
    <row r="961" spans="1:28" x14ac:dyDescent="0.2">
      <c r="A961" s="96"/>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c r="AA961" s="96"/>
      <c r="AB961" s="96"/>
    </row>
    <row r="962" spans="1:28" x14ac:dyDescent="0.2">
      <c r="A962" s="96"/>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c r="AA962" s="96"/>
      <c r="AB962" s="96"/>
    </row>
    <row r="963" spans="1:28" x14ac:dyDescent="0.2">
      <c r="A963" s="96"/>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c r="AA963" s="96"/>
      <c r="AB963" s="96"/>
    </row>
    <row r="964" spans="1:28" x14ac:dyDescent="0.2">
      <c r="A964" s="96"/>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c r="AA964" s="96"/>
      <c r="AB964" s="96"/>
    </row>
    <row r="965" spans="1:28" x14ac:dyDescent="0.2">
      <c r="A965" s="96"/>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c r="AA965" s="96"/>
      <c r="AB965" s="96"/>
    </row>
    <row r="966" spans="1:28" x14ac:dyDescent="0.2">
      <c r="A966" s="96"/>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c r="AA966" s="96"/>
      <c r="AB966" s="96"/>
    </row>
    <row r="967" spans="1:28" x14ac:dyDescent="0.2">
      <c r="A967" s="96"/>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c r="AA967" s="96"/>
      <c r="AB967" s="96"/>
    </row>
    <row r="968" spans="1:28" x14ac:dyDescent="0.2">
      <c r="A968" s="96"/>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c r="AA968" s="96"/>
      <c r="AB968" s="96"/>
    </row>
    <row r="969" spans="1:28" x14ac:dyDescent="0.2">
      <c r="A969" s="96"/>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c r="AA969" s="96"/>
      <c r="AB969" s="96"/>
    </row>
    <row r="970" spans="1:28" x14ac:dyDescent="0.2">
      <c r="A970" s="96"/>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c r="AA970" s="96"/>
      <c r="AB970" s="96"/>
    </row>
    <row r="971" spans="1:28" x14ac:dyDescent="0.2">
      <c r="A971" s="96"/>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c r="AA971" s="96"/>
      <c r="AB971" s="96"/>
    </row>
    <row r="972" spans="1:28" x14ac:dyDescent="0.2">
      <c r="A972" s="96"/>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c r="AA972" s="96"/>
      <c r="AB972" s="96"/>
    </row>
    <row r="973" spans="1:28" x14ac:dyDescent="0.2">
      <c r="A973" s="96"/>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c r="AA973" s="96"/>
      <c r="AB973" s="96"/>
    </row>
    <row r="974" spans="1:28" x14ac:dyDescent="0.2">
      <c r="A974" s="96"/>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c r="AA974" s="96"/>
      <c r="AB974" s="96"/>
    </row>
    <row r="975" spans="1:28" x14ac:dyDescent="0.2">
      <c r="A975" s="96"/>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c r="AA975" s="96"/>
      <c r="AB975" s="96"/>
    </row>
    <row r="976" spans="1:28" x14ac:dyDescent="0.2">
      <c r="A976" s="96"/>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c r="AA976" s="96"/>
      <c r="AB976" s="96"/>
    </row>
    <row r="977" spans="1:28" x14ac:dyDescent="0.2">
      <c r="A977" s="96"/>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c r="AA977" s="96"/>
      <c r="AB977" s="96"/>
    </row>
    <row r="978" spans="1:28" x14ac:dyDescent="0.2">
      <c r="A978" s="96"/>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c r="AA978" s="96"/>
      <c r="AB978" s="96"/>
    </row>
    <row r="979" spans="1:28" x14ac:dyDescent="0.2">
      <c r="A979" s="96"/>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c r="AA979" s="96"/>
      <c r="AB979" s="96"/>
    </row>
    <row r="980" spans="1:28" x14ac:dyDescent="0.2">
      <c r="A980" s="96"/>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c r="AA980" s="96"/>
      <c r="AB980" s="96"/>
    </row>
    <row r="981" spans="1:28" x14ac:dyDescent="0.2">
      <c r="A981" s="96"/>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c r="AA981" s="96"/>
      <c r="AB981" s="96"/>
    </row>
    <row r="982" spans="1:28" x14ac:dyDescent="0.2">
      <c r="A982" s="96"/>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c r="AA982" s="96"/>
      <c r="AB982" s="96"/>
    </row>
    <row r="983" spans="1:28" x14ac:dyDescent="0.2">
      <c r="A983" s="96"/>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c r="AA983" s="96"/>
      <c r="AB983" s="96"/>
    </row>
    <row r="984" spans="1:28" x14ac:dyDescent="0.2">
      <c r="A984" s="96"/>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c r="AA984" s="96"/>
      <c r="AB984" s="96"/>
    </row>
    <row r="985" spans="1:28" x14ac:dyDescent="0.2">
      <c r="A985" s="96"/>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c r="AA985" s="96"/>
      <c r="AB985" s="96"/>
    </row>
    <row r="986" spans="1:28" x14ac:dyDescent="0.2">
      <c r="A986" s="96"/>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c r="AA986" s="96"/>
      <c r="AB986" s="96"/>
    </row>
    <row r="987" spans="1:28" x14ac:dyDescent="0.2">
      <c r="A987" s="96"/>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c r="AA987" s="96"/>
      <c r="AB987" s="96"/>
    </row>
    <row r="988" spans="1:28" x14ac:dyDescent="0.2">
      <c r="A988" s="96"/>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c r="AA988" s="96"/>
      <c r="AB988" s="96"/>
    </row>
    <row r="989" spans="1:28" x14ac:dyDescent="0.2">
      <c r="A989" s="96"/>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c r="AA989" s="96"/>
      <c r="AB989" s="96"/>
    </row>
    <row r="990" spans="1:28" x14ac:dyDescent="0.2">
      <c r="A990" s="96"/>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c r="AA990" s="96"/>
      <c r="AB990" s="96"/>
    </row>
    <row r="991" spans="1:28" x14ac:dyDescent="0.2">
      <c r="A991" s="96"/>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c r="AA991" s="96"/>
      <c r="AB991" s="96"/>
    </row>
    <row r="992" spans="1:28" x14ac:dyDescent="0.2">
      <c r="A992" s="96"/>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c r="AA992" s="96"/>
      <c r="AB992" s="96"/>
    </row>
    <row r="993" spans="1:28" x14ac:dyDescent="0.2">
      <c r="A993" s="96"/>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c r="AA993" s="96"/>
      <c r="AB993" s="96"/>
    </row>
    <row r="994" spans="1:28" x14ac:dyDescent="0.2">
      <c r="A994" s="96"/>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c r="AA994" s="96"/>
      <c r="AB994" s="96"/>
    </row>
    <row r="995" spans="1:28" x14ac:dyDescent="0.2">
      <c r="A995" s="96"/>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c r="AA995" s="96"/>
      <c r="AB995" s="96"/>
    </row>
    <row r="996" spans="1:28" x14ac:dyDescent="0.2">
      <c r="A996" s="96"/>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c r="AA996" s="96"/>
      <c r="AB996" s="96"/>
    </row>
  </sheetData>
  <sheetProtection algorithmName="SHA-512" hashValue="iIt6GTAH11v6KZAu9ciA6hyjL8xFekCb6KcKUZJCcRlohm0W/Y53qqmkcu+Rx8ceIGsDhl2JdnzPIThk6FFIqw==" saltValue="KVhEw6C2cZcKHnSs6faOfg==" spinCount="100000" sheet="1" objects="1" scenarios="1" selectLockedCells="1"/>
  <mergeCells count="52">
    <mergeCell ref="D22:M22"/>
    <mergeCell ref="E23:F23"/>
    <mergeCell ref="D6:E6"/>
    <mergeCell ref="D14:E14"/>
    <mergeCell ref="D15:E15"/>
    <mergeCell ref="D16:E16"/>
    <mergeCell ref="D17:E17"/>
    <mergeCell ref="D7:E7"/>
    <mergeCell ref="D10:E10"/>
    <mergeCell ref="F10:M10"/>
    <mergeCell ref="F17:M17"/>
    <mergeCell ref="F16:M16"/>
    <mergeCell ref="F15:M15"/>
    <mergeCell ref="F7:M7"/>
    <mergeCell ref="F8:M8"/>
    <mergeCell ref="F9:M9"/>
    <mergeCell ref="D8:E8"/>
    <mergeCell ref="D9:E9"/>
    <mergeCell ref="D19:E19"/>
    <mergeCell ref="F19:M19"/>
    <mergeCell ref="D20:H21"/>
    <mergeCell ref="K20:M20"/>
    <mergeCell ref="D11:E11"/>
    <mergeCell ref="F11:M11"/>
    <mergeCell ref="D13:M13"/>
    <mergeCell ref="D18:E18"/>
    <mergeCell ref="F18:M18"/>
    <mergeCell ref="F12:M12"/>
    <mergeCell ref="F14:M14"/>
    <mergeCell ref="D12:E12"/>
    <mergeCell ref="K21:M21"/>
    <mergeCell ref="H23:J23"/>
    <mergeCell ref="K23:L23"/>
    <mergeCell ref="D24:K24"/>
    <mergeCell ref="L24:M24"/>
    <mergeCell ref="D25:K25"/>
    <mergeCell ref="L25:M25"/>
    <mergeCell ref="D33:K33"/>
    <mergeCell ref="L33:M33"/>
    <mergeCell ref="D34:K34"/>
    <mergeCell ref="L34:M34"/>
    <mergeCell ref="D27:E27"/>
    <mergeCell ref="D28:K28"/>
    <mergeCell ref="L28:M28"/>
    <mergeCell ref="D29:K29"/>
    <mergeCell ref="L29:M29"/>
    <mergeCell ref="D30:K30"/>
    <mergeCell ref="L30:M30"/>
    <mergeCell ref="D31:K31"/>
    <mergeCell ref="L31:M31"/>
    <mergeCell ref="D32:K32"/>
    <mergeCell ref="L32:M32"/>
  </mergeCells>
  <conditionalFormatting sqref="L24 L28:L34">
    <cfRule type="expression" dxfId="29" priority="4">
      <formula>ISBLANK(L24)</formula>
    </cfRule>
  </conditionalFormatting>
  <conditionalFormatting sqref="L25">
    <cfRule type="expression" dxfId="27" priority="6">
      <formula>ISBLANK(L25)</formula>
    </cfRule>
  </conditionalFormatting>
  <dataValidations count="2">
    <dataValidation type="custom" showInputMessage="1" showErrorMessage="1" errorTitle="Invalid Eircode Format" error="The Eircode entered is not valid. Please ensure it contains 7 alphanumeric characters with no spaces._x000a_Example: A01BC23" sqref="F19:M19" xr:uid="{87C9F3B0-B3D8-41A7-A05C-5F537628020A}">
      <formula1>AND(LEN(F19)=7, ISNUMBER(SUMPRODUCT(SEARCH(MID(F19,ROW(INDIRECT("1:7")),1),"0123456789ABCDEFGHIJKLMNOPQRSTUVWXYZabcdefghijklmnopqrstuvwxyz"))), ISERROR(SEARCH(" ",F19)))</formula1>
    </dataValidation>
    <dataValidation type="custom" allowBlank="1" showInputMessage="1" showErrorMessage="1" errorTitle="Invalid Eircode Format" error="The Eircode entered is not valid. Please ensure it contains 7 alphanumeric characters with no spaces._x000a_Example: A01BC23" sqref="F12:M12" xr:uid="{09AC8FBD-CF2B-4C57-ABF7-239CC1E27400}">
      <formula1>AND(LEN(F12)=7, ISNUMBER(SUMPRODUCT(SEARCH(MID(F12,ROW(INDIRECT("1:7")),1),"0123456789ABCDEFGHIJKLMNOPQRSTUVWXYZabcdefghijklmnopqrstuvwxyz"))), ISERROR(SEARCH(" ",F12)))</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7" id="{3693B25E-07CF-477E-8A5D-289BA7A0A6F7}">
            <xm:f>AND(OR(ISBLANK($I$21),($I$21="No"),($I$21=Variables!$B$4)),ISBLANK(E23))</xm:f>
            <x14:dxf>
              <fill>
                <patternFill>
                  <bgColor rgb="FFFF0000"/>
                </patternFill>
              </fill>
            </x14:dxf>
          </x14:cfRule>
          <xm:sqref>E23:F23</xm:sqref>
        </x14:conditionalFormatting>
        <x14:conditionalFormatting xmlns:xm="http://schemas.microsoft.com/office/excel/2006/main">
          <x14:cfRule type="expression" priority="3" id="{FB2BC253-30FE-42A1-B083-AFF32D9F8165}">
            <xm:f>L24=Variables!$K$3</xm:f>
            <x14:dxf>
              <font>
                <color theme="0"/>
              </font>
              <fill>
                <patternFill>
                  <bgColor theme="9" tint="-0.24994659260841701"/>
                </patternFill>
              </fill>
            </x14:dxf>
          </x14:cfRule>
          <xm:sqref>L24 L28:L34</xm:sqref>
        </x14:conditionalFormatting>
        <x14:conditionalFormatting xmlns:xm="http://schemas.microsoft.com/office/excel/2006/main">
          <x14:cfRule type="expression" priority="5" id="{4059CD76-732E-464C-85B3-DD06933FB5CA}">
            <xm:f>L25=Variables!$K$2</xm:f>
            <x14:dxf>
              <font>
                <color theme="0"/>
              </font>
              <fill>
                <patternFill>
                  <bgColor theme="9" tint="-0.24994659260841701"/>
                </patternFill>
              </fill>
            </x14:dxf>
          </x14:cfRule>
          <xm:sqref>L25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9778200B-8E07-47BD-BA02-F06AA2F0D06C}">
          <x14:formula1>
            <xm:f>Variables!$K$3</xm:f>
          </x14:formula1>
          <xm:sqref>L24 L28:L34</xm:sqref>
        </x14:dataValidation>
        <x14:dataValidation type="list" allowBlank="1" showInputMessage="1" showErrorMessage="1" xr:uid="{AF89638D-A9DD-42F2-BE37-3B9EB5A0E465}">
          <x14:formula1>
            <xm:f>Variables!$K$2</xm:f>
          </x14:formula1>
          <xm:sqref>L25</xm:sqref>
        </x14:dataValidation>
        <x14:dataValidation type="list" allowBlank="1" showErrorMessage="1" xr:uid="{757D5618-9F70-4F58-9732-96490935ED3E}">
          <x14:formula1>
            <xm:f>Variables!$B$2:$B$4</xm:f>
          </x14:formula1>
          <xm:sqref>I21:K21</xm:sqref>
        </x14:dataValidation>
        <x14:dataValidation type="list" allowBlank="1" showInputMessage="1" showErrorMessage="1" errorTitle="Invalid Entry" error="Please select a valid County from the list provided." xr:uid="{C31FE37D-EFB7-498B-8A4B-10E2986BD91F}">
          <x14:formula1>
            <xm:f>Variables!$A$2:$A$27</xm:f>
          </x14:formula1>
          <xm:sqref>F18:M18</xm:sqref>
        </x14:dataValidation>
        <x14:dataValidation type="list" allowBlank="1" showInputMessage="1" showErrorMessage="1" errorTitle="Invalis Entry" error="Please select a valid County from the list provided." xr:uid="{98CAB940-4899-458F-B784-3FA83A93A9DB}">
          <x14:formula1>
            <xm:f>Variables!$A$2:$A$27</xm:f>
          </x14:formula1>
          <xm:sqref>F11:M11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CB99B-E136-4052-A5E1-92331177CDEB}">
  <dimension ref="B1:DQ1006"/>
  <sheetViews>
    <sheetView showGridLines="0" tabSelected="1" zoomScale="90" zoomScaleNormal="90" workbookViewId="0">
      <pane xSplit="2" ySplit="4" topLeftCell="DA5" activePane="bottomRight" state="frozen"/>
      <selection pane="topRight" activeCell="C1" sqref="C1"/>
      <selection pane="bottomLeft" activeCell="A10" sqref="A10"/>
      <selection pane="bottomRight" activeCell="BO1000" sqref="BO1000"/>
    </sheetView>
  </sheetViews>
  <sheetFormatPr defaultColWidth="8.69921875" defaultRowHeight="14.25" x14ac:dyDescent="0.2"/>
  <cols>
    <col min="1" max="1" width="2.296875" customWidth="1"/>
    <col min="2" max="2" width="13" style="1" customWidth="1"/>
    <col min="3" max="3" width="10.296875" style="1" customWidth="1"/>
    <col min="4" max="4" width="9.3984375" style="1" hidden="1" customWidth="1"/>
    <col min="5" max="5" width="13" style="1" hidden="1" customWidth="1"/>
    <col min="6" max="6" width="15.5" style="1" customWidth="1"/>
    <col min="7" max="7" width="22.296875" style="1" customWidth="1"/>
    <col min="8" max="9" width="21.3984375" customWidth="1"/>
    <col min="10" max="10" width="15.59765625" customWidth="1"/>
    <col min="11" max="12" width="14.296875" customWidth="1"/>
    <col min="13" max="14" width="15.19921875" customWidth="1"/>
    <col min="15" max="18" width="13.69921875" customWidth="1"/>
    <col min="19" max="19" width="13.796875" customWidth="1"/>
    <col min="20" max="21" width="12.69921875" customWidth="1"/>
    <col min="22" max="22" width="15.5" customWidth="1"/>
    <col min="23" max="23" width="11.296875" customWidth="1"/>
    <col min="24" max="24" width="23.3984375" customWidth="1"/>
    <col min="25" max="25" width="14.8984375" customWidth="1"/>
    <col min="26" max="27" width="24.796875" customWidth="1"/>
    <col min="28" max="28" width="31.69921875" customWidth="1"/>
    <col min="29" max="29" width="12.59765625" customWidth="1"/>
    <col min="30" max="40" width="16.8984375" customWidth="1"/>
    <col min="41" max="41" width="20.5" customWidth="1"/>
    <col min="42" max="47" width="15.59765625" customWidth="1"/>
    <col min="48" max="48" width="17.59765625" bestFit="1" customWidth="1"/>
    <col min="49" max="49" width="18.59765625" customWidth="1"/>
    <col min="50" max="55" width="15.59765625" customWidth="1"/>
    <col min="56" max="56" width="15.296875" customWidth="1"/>
    <col min="57" max="57" width="17.69921875" customWidth="1"/>
    <col min="58" max="58" width="17.796875" customWidth="1"/>
    <col min="59" max="61" width="15.59765625" customWidth="1"/>
    <col min="62" max="62" width="15.3984375" hidden="1" customWidth="1"/>
    <col min="63" max="63" width="14.296875" style="1" customWidth="1"/>
    <col min="64" max="64" width="13.69921875" customWidth="1"/>
    <col min="65" max="65" width="13.796875" customWidth="1"/>
    <col min="66" max="66" width="19.59765625" customWidth="1"/>
    <col min="67" max="67" width="12.3984375" bestFit="1" customWidth="1"/>
    <col min="68" max="68" width="13" customWidth="1"/>
    <col min="69" max="69" width="12.296875" customWidth="1"/>
    <col min="70" max="70" width="13.8984375" customWidth="1"/>
    <col min="71" max="71" width="19.59765625" customWidth="1"/>
    <col min="72" max="72" width="12.3984375" bestFit="1" customWidth="1"/>
    <col min="73" max="74" width="13" customWidth="1"/>
    <col min="75" max="75" width="14.5" customWidth="1"/>
    <col min="76" max="76" width="19.59765625" customWidth="1"/>
    <col min="77" max="77" width="12.3984375" bestFit="1" customWidth="1"/>
    <col min="78" max="79" width="13" customWidth="1"/>
    <col min="80" max="80" width="13.8984375" customWidth="1"/>
    <col min="81" max="81" width="19.59765625" customWidth="1"/>
    <col min="82" max="82" width="12.3984375" bestFit="1" customWidth="1"/>
    <col min="83" max="84" width="13" customWidth="1"/>
    <col min="85" max="85" width="14.69921875" customWidth="1"/>
    <col min="86" max="86" width="19.59765625" customWidth="1"/>
    <col min="87" max="87" width="12.3984375" bestFit="1" customWidth="1"/>
    <col min="88" max="88" width="13" customWidth="1"/>
    <col min="89" max="89" width="13.09765625" customWidth="1"/>
    <col min="90" max="90" width="14" customWidth="1"/>
    <col min="91" max="91" width="19.796875" customWidth="1"/>
    <col min="92" max="92" width="14.296875" customWidth="1"/>
    <col min="93" max="93" width="15.59765625" customWidth="1"/>
    <col min="94" max="94" width="18.09765625" customWidth="1"/>
    <col min="95" max="97" width="15" customWidth="1"/>
    <col min="98" max="100" width="15.59765625" customWidth="1"/>
    <col min="101" max="101" width="18.59765625" customWidth="1"/>
    <col min="102" max="104" width="15.59765625" customWidth="1"/>
    <col min="105" max="105" width="18.3984375" customWidth="1"/>
    <col min="106" max="108" width="15.59765625" customWidth="1"/>
    <col min="109" max="109" width="18.59765625" customWidth="1"/>
    <col min="110" max="112" width="15.59765625" customWidth="1"/>
    <col min="113" max="113" width="39.8984375" customWidth="1"/>
    <col min="114" max="114" width="18.8984375" hidden="1" customWidth="1"/>
    <col min="115" max="115" width="20" hidden="1" customWidth="1"/>
    <col min="116" max="116" width="22.59765625" hidden="1" customWidth="1"/>
    <col min="117" max="117" width="10.3984375" hidden="1" customWidth="1"/>
    <col min="118" max="118" width="10.796875" hidden="1" customWidth="1"/>
    <col min="119" max="119" width="12.296875" hidden="1" customWidth="1"/>
    <col min="120" max="120" width="17.796875" hidden="1" customWidth="1"/>
    <col min="121" max="121" width="18" customWidth="1"/>
    <col min="122" max="122" width="10.19921875" bestFit="1" customWidth="1"/>
    <col min="123" max="123" width="9" bestFit="1" customWidth="1"/>
  </cols>
  <sheetData>
    <row r="1" spans="2:121" ht="66" customHeight="1" thickTop="1" thickBot="1" x14ac:dyDescent="0.35">
      <c r="G1" s="42"/>
      <c r="BL1" s="169"/>
      <c r="BM1" s="169"/>
      <c r="CO1" s="234" t="s">
        <v>33</v>
      </c>
      <c r="CP1" s="235"/>
      <c r="CQ1" s="235"/>
      <c r="CR1" s="235"/>
      <c r="CS1" s="235"/>
      <c r="CT1" s="235"/>
      <c r="CU1" s="235"/>
      <c r="CV1" s="235"/>
      <c r="CW1" s="235"/>
      <c r="CX1" s="235"/>
      <c r="CY1" s="235"/>
      <c r="CZ1" s="235"/>
      <c r="DA1" s="235"/>
      <c r="DB1" s="235"/>
      <c r="DC1" s="235"/>
      <c r="DD1" s="235"/>
      <c r="DE1" s="235"/>
      <c r="DF1" s="235"/>
      <c r="DG1" s="235"/>
      <c r="DH1" s="235"/>
      <c r="DI1" s="236"/>
      <c r="DK1" s="215" t="s">
        <v>34</v>
      </c>
      <c r="DL1" s="216"/>
      <c r="DM1" s="216"/>
      <c r="DN1" s="216"/>
      <c r="DO1" s="216"/>
      <c r="DP1" s="217"/>
      <c r="DQ1" s="1"/>
    </row>
    <row r="2" spans="2:121" ht="83.25" customHeight="1" thickTop="1" thickBot="1" x14ac:dyDescent="0.3">
      <c r="G2" s="237" t="s">
        <v>35</v>
      </c>
      <c r="H2" s="238"/>
      <c r="I2" s="238"/>
      <c r="J2" s="239"/>
      <c r="K2" s="239"/>
      <c r="L2" s="239"/>
      <c r="M2" s="239"/>
      <c r="N2" s="239"/>
      <c r="O2" s="239"/>
      <c r="P2" s="239"/>
      <c r="Q2" s="239"/>
      <c r="R2" s="239"/>
      <c r="S2" s="239"/>
      <c r="T2" s="239"/>
      <c r="U2" s="240"/>
      <c r="V2" s="241" t="s">
        <v>36</v>
      </c>
      <c r="W2" s="242"/>
      <c r="X2" s="242"/>
      <c r="Y2" s="242"/>
      <c r="Z2" s="242"/>
      <c r="AA2" s="242"/>
      <c r="AB2" s="242"/>
      <c r="AC2" s="242"/>
      <c r="AD2" s="242"/>
      <c r="AE2" s="243"/>
      <c r="AF2" s="244" t="s">
        <v>37</v>
      </c>
      <c r="AG2" s="245"/>
      <c r="AH2" s="245"/>
      <c r="AI2" s="245"/>
      <c r="AJ2" s="245"/>
      <c r="AK2" s="246"/>
      <c r="AL2" s="275" t="s">
        <v>38</v>
      </c>
      <c r="AM2" s="276"/>
      <c r="AN2" s="276"/>
      <c r="AO2" s="276"/>
      <c r="AP2" s="276"/>
      <c r="AQ2" s="276"/>
      <c r="AR2" s="276"/>
      <c r="AS2" s="276"/>
      <c r="AT2" s="276"/>
      <c r="AU2" s="276"/>
      <c r="AV2" s="276"/>
      <c r="AW2" s="276"/>
      <c r="AX2" s="276"/>
      <c r="AY2" s="277"/>
      <c r="AZ2" s="269" t="s">
        <v>39</v>
      </c>
      <c r="BA2" s="270"/>
      <c r="BB2" s="270"/>
      <c r="BC2" s="270"/>
      <c r="BD2" s="270"/>
      <c r="BE2" s="270"/>
      <c r="BF2" s="270"/>
      <c r="BG2" s="270"/>
      <c r="BH2" s="270"/>
      <c r="BI2" s="270"/>
      <c r="BJ2" s="271"/>
      <c r="BK2" s="250" t="s">
        <v>40</v>
      </c>
      <c r="BL2" s="251"/>
      <c r="BM2" s="251"/>
      <c r="BN2" s="251"/>
      <c r="BO2" s="251"/>
      <c r="BP2" s="251"/>
      <c r="BQ2" s="251"/>
      <c r="BR2" s="251"/>
      <c r="BS2" s="251"/>
      <c r="BT2" s="251"/>
      <c r="BU2" s="251"/>
      <c r="BV2" s="251"/>
      <c r="BW2" s="251"/>
      <c r="BX2" s="251"/>
      <c r="BY2" s="251"/>
      <c r="BZ2" s="251"/>
      <c r="CA2" s="251"/>
      <c r="CB2" s="251"/>
      <c r="CC2" s="251"/>
      <c r="CD2" s="251"/>
      <c r="CE2" s="251"/>
      <c r="CF2" s="251"/>
      <c r="CG2" s="251"/>
      <c r="CH2" s="251"/>
      <c r="CI2" s="251"/>
      <c r="CJ2" s="251"/>
      <c r="CK2" s="251"/>
      <c r="CL2" s="251"/>
      <c r="CM2" s="251"/>
      <c r="CN2" s="252"/>
      <c r="CO2" s="253" t="s">
        <v>41</v>
      </c>
      <c r="CP2" s="254"/>
      <c r="CQ2" s="253" t="s">
        <v>357</v>
      </c>
      <c r="CR2" s="253"/>
      <c r="CS2" s="253"/>
      <c r="CT2" s="253"/>
      <c r="CU2" s="253"/>
      <c r="CV2" s="253"/>
      <c r="CW2" s="255" t="s">
        <v>42</v>
      </c>
      <c r="CX2" s="253"/>
      <c r="CY2" s="253"/>
      <c r="CZ2" s="253"/>
      <c r="DA2" s="253"/>
      <c r="DB2" s="253"/>
      <c r="DC2" s="253"/>
      <c r="DD2" s="253"/>
      <c r="DE2" s="253"/>
      <c r="DF2" s="253"/>
      <c r="DG2" s="231"/>
      <c r="DH2" s="231"/>
      <c r="DI2" s="170" t="s">
        <v>143</v>
      </c>
      <c r="DJ2" s="95"/>
      <c r="DK2" s="218"/>
      <c r="DL2" s="218"/>
      <c r="DM2" s="218"/>
      <c r="DN2" s="219"/>
      <c r="DO2" s="220"/>
      <c r="DP2" s="219"/>
    </row>
    <row r="3" spans="2:121" s="171" customFormat="1" ht="19.5" thickTop="1" thickBot="1" x14ac:dyDescent="0.25">
      <c r="B3" s="7"/>
      <c r="C3" s="7"/>
      <c r="D3" s="7"/>
      <c r="E3" s="7"/>
      <c r="F3" s="7"/>
      <c r="G3" s="172"/>
      <c r="H3" s="173"/>
      <c r="I3" s="174"/>
      <c r="J3" s="175" t="s">
        <v>43</v>
      </c>
      <c r="K3" s="256" t="s">
        <v>44</v>
      </c>
      <c r="L3" s="257"/>
      <c r="M3" s="257"/>
      <c r="N3" s="258"/>
      <c r="O3" s="259" t="s">
        <v>45</v>
      </c>
      <c r="P3" s="259"/>
      <c r="Q3" s="259"/>
      <c r="R3" s="259"/>
      <c r="S3" s="259"/>
      <c r="T3" s="259"/>
      <c r="U3" s="260"/>
      <c r="V3" s="176"/>
      <c r="W3" s="261" t="s">
        <v>46</v>
      </c>
      <c r="X3" s="262"/>
      <c r="Y3" s="263" t="s">
        <v>47</v>
      </c>
      <c r="Z3" s="264"/>
      <c r="AA3" s="265"/>
      <c r="AB3" s="266" t="s">
        <v>45</v>
      </c>
      <c r="AC3" s="267"/>
      <c r="AD3" s="267"/>
      <c r="AE3" s="268"/>
      <c r="AF3" s="247"/>
      <c r="AG3" s="248"/>
      <c r="AH3" s="248"/>
      <c r="AI3" s="248"/>
      <c r="AJ3" s="248"/>
      <c r="AK3" s="249"/>
      <c r="AL3" s="278"/>
      <c r="AM3" s="279"/>
      <c r="AN3" s="279"/>
      <c r="AO3" s="279"/>
      <c r="AP3" s="279"/>
      <c r="AQ3" s="279"/>
      <c r="AR3" s="279"/>
      <c r="AS3" s="279"/>
      <c r="AT3" s="279"/>
      <c r="AU3" s="279"/>
      <c r="AV3" s="279"/>
      <c r="AW3" s="279"/>
      <c r="AX3" s="279"/>
      <c r="AY3" s="280"/>
      <c r="AZ3" s="272"/>
      <c r="BA3" s="273"/>
      <c r="BB3" s="273"/>
      <c r="BC3" s="273"/>
      <c r="BD3" s="273"/>
      <c r="BE3" s="273"/>
      <c r="BF3" s="273"/>
      <c r="BG3" s="273"/>
      <c r="BH3" s="273"/>
      <c r="BI3" s="273"/>
      <c r="BJ3" s="274"/>
      <c r="BK3" s="287">
        <v>1</v>
      </c>
      <c r="BL3" s="288"/>
      <c r="BM3" s="288"/>
      <c r="BN3" s="288"/>
      <c r="BO3" s="288"/>
      <c r="BP3" s="288">
        <f>BK3+1</f>
        <v>2</v>
      </c>
      <c r="BQ3" s="288"/>
      <c r="BR3" s="288"/>
      <c r="BS3" s="288"/>
      <c r="BT3" s="288"/>
      <c r="BU3" s="288">
        <f>BP3+1</f>
        <v>3</v>
      </c>
      <c r="BV3" s="288"/>
      <c r="BW3" s="288"/>
      <c r="BX3" s="288"/>
      <c r="BY3" s="288"/>
      <c r="BZ3" s="288">
        <f>BU3+1</f>
        <v>4</v>
      </c>
      <c r="CA3" s="288"/>
      <c r="CB3" s="288"/>
      <c r="CC3" s="288"/>
      <c r="CD3" s="288"/>
      <c r="CE3" s="288">
        <f>BZ3+1</f>
        <v>5</v>
      </c>
      <c r="CF3" s="288"/>
      <c r="CG3" s="288"/>
      <c r="CH3" s="288"/>
      <c r="CI3" s="288"/>
      <c r="CJ3" s="288">
        <f>CE3+1</f>
        <v>6</v>
      </c>
      <c r="CK3" s="288"/>
      <c r="CL3" s="288"/>
      <c r="CM3" s="289"/>
      <c r="CN3" s="290"/>
      <c r="CO3" s="177"/>
      <c r="CP3" s="178"/>
      <c r="CQ3" s="179"/>
      <c r="CR3" s="179"/>
      <c r="CS3" s="179"/>
      <c r="CT3" s="179"/>
      <c r="CU3" s="179"/>
      <c r="CV3" s="179"/>
      <c r="CW3" s="281" t="s">
        <v>48</v>
      </c>
      <c r="CX3" s="282"/>
      <c r="CY3" s="282"/>
      <c r="CZ3" s="283"/>
      <c r="DA3" s="284" t="s">
        <v>49</v>
      </c>
      <c r="DB3" s="285"/>
      <c r="DC3" s="285"/>
      <c r="DD3" s="286"/>
      <c r="DE3" s="284" t="s">
        <v>50</v>
      </c>
      <c r="DF3" s="285"/>
      <c r="DG3" s="285"/>
      <c r="DH3" s="286"/>
      <c r="DI3" s="180" t="s">
        <v>51</v>
      </c>
      <c r="DJ3" s="95"/>
      <c r="DK3" s="221"/>
      <c r="DL3" s="221"/>
      <c r="DM3" s="221"/>
      <c r="DN3" s="222"/>
      <c r="DO3" s="223"/>
      <c r="DP3" s="224"/>
    </row>
    <row r="4" spans="2:121" ht="243" customHeight="1" thickTop="1" thickBot="1" x14ac:dyDescent="0.25">
      <c r="B4" s="181" t="s">
        <v>52</v>
      </c>
      <c r="C4" s="181" t="s">
        <v>53</v>
      </c>
      <c r="D4" s="182" t="s">
        <v>54</v>
      </c>
      <c r="E4" s="182" t="s">
        <v>55</v>
      </c>
      <c r="F4" s="182" t="s">
        <v>320</v>
      </c>
      <c r="G4" s="183" t="s">
        <v>56</v>
      </c>
      <c r="H4" s="184" t="s">
        <v>57</v>
      </c>
      <c r="I4" s="185" t="s">
        <v>58</v>
      </c>
      <c r="J4" s="186" t="s">
        <v>59</v>
      </c>
      <c r="K4" s="187" t="s">
        <v>60</v>
      </c>
      <c r="L4" s="187" t="s">
        <v>61</v>
      </c>
      <c r="M4" s="187" t="s">
        <v>62</v>
      </c>
      <c r="N4" s="187" t="s">
        <v>63</v>
      </c>
      <c r="O4" s="187" t="s">
        <v>64</v>
      </c>
      <c r="P4" s="187" t="s">
        <v>65</v>
      </c>
      <c r="Q4" s="187" t="s">
        <v>66</v>
      </c>
      <c r="R4" s="187" t="s">
        <v>67</v>
      </c>
      <c r="S4" s="187" t="s">
        <v>68</v>
      </c>
      <c r="T4" s="187" t="s">
        <v>69</v>
      </c>
      <c r="U4" s="188" t="s">
        <v>70</v>
      </c>
      <c r="V4" s="189" t="s">
        <v>71</v>
      </c>
      <c r="W4" s="190" t="s">
        <v>72</v>
      </c>
      <c r="X4" s="190" t="s">
        <v>73</v>
      </c>
      <c r="Y4" s="186" t="s">
        <v>74</v>
      </c>
      <c r="Z4" s="186" t="s">
        <v>75</v>
      </c>
      <c r="AA4" s="186" t="s">
        <v>76</v>
      </c>
      <c r="AB4" s="186" t="s">
        <v>77</v>
      </c>
      <c r="AC4" s="186" t="s">
        <v>78</v>
      </c>
      <c r="AD4" s="186" t="s">
        <v>79</v>
      </c>
      <c r="AE4" s="191" t="s">
        <v>80</v>
      </c>
      <c r="AF4" s="192" t="s">
        <v>81</v>
      </c>
      <c r="AG4" s="187" t="s">
        <v>82</v>
      </c>
      <c r="AH4" s="187" t="s">
        <v>83</v>
      </c>
      <c r="AI4" s="187" t="s">
        <v>84</v>
      </c>
      <c r="AJ4" s="187" t="s">
        <v>85</v>
      </c>
      <c r="AK4" s="193" t="s">
        <v>86</v>
      </c>
      <c r="AL4" s="194" t="s">
        <v>87</v>
      </c>
      <c r="AM4" s="195" t="s">
        <v>88</v>
      </c>
      <c r="AN4" s="195" t="s">
        <v>89</v>
      </c>
      <c r="AO4" s="195" t="s">
        <v>90</v>
      </c>
      <c r="AP4" s="195" t="s">
        <v>91</v>
      </c>
      <c r="AQ4" s="195" t="s">
        <v>92</v>
      </c>
      <c r="AR4" s="195" t="s">
        <v>93</v>
      </c>
      <c r="AS4" s="195" t="s">
        <v>94</v>
      </c>
      <c r="AT4" s="196" t="s">
        <v>95</v>
      </c>
      <c r="AU4" s="196" t="s">
        <v>96</v>
      </c>
      <c r="AV4" s="196" t="s">
        <v>97</v>
      </c>
      <c r="AW4" s="196" t="s">
        <v>98</v>
      </c>
      <c r="AX4" s="196" t="s">
        <v>316</v>
      </c>
      <c r="AY4" s="196" t="s">
        <v>99</v>
      </c>
      <c r="AZ4" s="189" t="s">
        <v>100</v>
      </c>
      <c r="BA4" s="197" t="s">
        <v>101</v>
      </c>
      <c r="BB4" s="198" t="s">
        <v>317</v>
      </c>
      <c r="BC4" s="199" t="s">
        <v>318</v>
      </c>
      <c r="BD4" s="200" t="s">
        <v>102</v>
      </c>
      <c r="BE4" s="199" t="s">
        <v>326</v>
      </c>
      <c r="BF4" s="199" t="s">
        <v>319</v>
      </c>
      <c r="BG4" s="200" t="s">
        <v>103</v>
      </c>
      <c r="BH4" s="197" t="s">
        <v>104</v>
      </c>
      <c r="BI4" s="201" t="s">
        <v>314</v>
      </c>
      <c r="BJ4" s="188" t="s">
        <v>105</v>
      </c>
      <c r="BK4" s="194" t="s">
        <v>106</v>
      </c>
      <c r="BL4" s="195" t="s">
        <v>107</v>
      </c>
      <c r="BM4" s="195" t="s">
        <v>321</v>
      </c>
      <c r="BN4" s="195" t="s">
        <v>108</v>
      </c>
      <c r="BO4" s="195" t="s">
        <v>109</v>
      </c>
      <c r="BP4" s="195" t="s">
        <v>110</v>
      </c>
      <c r="BQ4" s="195" t="s">
        <v>111</v>
      </c>
      <c r="BR4" s="195" t="s">
        <v>327</v>
      </c>
      <c r="BS4" s="195" t="s">
        <v>112</v>
      </c>
      <c r="BT4" s="195" t="s">
        <v>113</v>
      </c>
      <c r="BU4" s="195" t="s">
        <v>114</v>
      </c>
      <c r="BV4" s="195" t="s">
        <v>115</v>
      </c>
      <c r="BW4" s="195" t="s">
        <v>328</v>
      </c>
      <c r="BX4" s="195" t="s">
        <v>116</v>
      </c>
      <c r="BY4" s="195" t="s">
        <v>117</v>
      </c>
      <c r="BZ4" s="195" t="s">
        <v>118</v>
      </c>
      <c r="CA4" s="195" t="s">
        <v>119</v>
      </c>
      <c r="CB4" s="195" t="s">
        <v>329</v>
      </c>
      <c r="CC4" s="195" t="s">
        <v>120</v>
      </c>
      <c r="CD4" s="195" t="s">
        <v>121</v>
      </c>
      <c r="CE4" s="195" t="s">
        <v>122</v>
      </c>
      <c r="CF4" s="195" t="s">
        <v>123</v>
      </c>
      <c r="CG4" s="195" t="s">
        <v>330</v>
      </c>
      <c r="CH4" s="195" t="s">
        <v>124</v>
      </c>
      <c r="CI4" s="195" t="s">
        <v>125</v>
      </c>
      <c r="CJ4" s="195" t="s">
        <v>126</v>
      </c>
      <c r="CK4" s="195" t="s">
        <v>127</v>
      </c>
      <c r="CL4" s="195" t="s">
        <v>331</v>
      </c>
      <c r="CM4" s="196" t="s">
        <v>128</v>
      </c>
      <c r="CN4" s="202" t="s">
        <v>129</v>
      </c>
      <c r="CO4" s="203" t="s">
        <v>130</v>
      </c>
      <c r="CP4" s="203" t="s">
        <v>347</v>
      </c>
      <c r="CQ4" s="203" t="s">
        <v>131</v>
      </c>
      <c r="CR4" s="200" t="s">
        <v>322</v>
      </c>
      <c r="CS4" s="203" t="s">
        <v>315</v>
      </c>
      <c r="CT4" s="203" t="s">
        <v>132</v>
      </c>
      <c r="CU4" s="203" t="s">
        <v>133</v>
      </c>
      <c r="CV4" s="204" t="s">
        <v>346</v>
      </c>
      <c r="CW4" s="205" t="s">
        <v>323</v>
      </c>
      <c r="CX4" s="200" t="s">
        <v>349</v>
      </c>
      <c r="CY4" s="199" t="s">
        <v>350</v>
      </c>
      <c r="CZ4" s="205" t="s">
        <v>348</v>
      </c>
      <c r="DA4" s="205" t="s">
        <v>324</v>
      </c>
      <c r="DB4" s="200" t="s">
        <v>351</v>
      </c>
      <c r="DC4" s="199" t="s">
        <v>352</v>
      </c>
      <c r="DD4" s="205" t="s">
        <v>353</v>
      </c>
      <c r="DE4" s="205" t="s">
        <v>325</v>
      </c>
      <c r="DF4" s="200" t="s">
        <v>354</v>
      </c>
      <c r="DG4" s="199" t="s">
        <v>355</v>
      </c>
      <c r="DH4" s="205" t="s">
        <v>356</v>
      </c>
      <c r="DI4" s="200" t="s">
        <v>313</v>
      </c>
      <c r="DJ4" s="95" t="s">
        <v>53</v>
      </c>
      <c r="DK4" s="219" t="s">
        <v>134</v>
      </c>
      <c r="DL4" s="218" t="s">
        <v>135</v>
      </c>
      <c r="DM4" s="218" t="s">
        <v>136</v>
      </c>
      <c r="DN4" s="219" t="s">
        <v>137</v>
      </c>
      <c r="DO4" s="220" t="s">
        <v>138</v>
      </c>
      <c r="DP4" s="225" t="s">
        <v>139</v>
      </c>
    </row>
    <row r="5" spans="2:121" ht="20.100000000000001" customHeight="1" thickTop="1" x14ac:dyDescent="0.2">
      <c r="B5" s="206">
        <v>1</v>
      </c>
      <c r="C5" s="144"/>
      <c r="D5" s="162"/>
      <c r="E5" s="163"/>
      <c r="F5" s="164"/>
      <c r="G5" s="145"/>
      <c r="H5" s="146"/>
      <c r="I5" s="146"/>
      <c r="J5" s="146"/>
      <c r="K5" s="147"/>
      <c r="L5" s="148"/>
      <c r="M5" s="147"/>
      <c r="N5" s="148"/>
      <c r="O5" s="146"/>
      <c r="P5" s="146"/>
      <c r="Q5" s="146"/>
      <c r="R5" s="146"/>
      <c r="S5" s="146"/>
      <c r="T5" s="146"/>
      <c r="U5" s="146"/>
      <c r="V5" s="146"/>
      <c r="W5" s="146"/>
      <c r="X5" s="146"/>
      <c r="Y5" s="146"/>
      <c r="Z5" s="146"/>
      <c r="AA5" s="149"/>
      <c r="AB5" s="146"/>
      <c r="AC5" s="146"/>
      <c r="AD5" s="146"/>
      <c r="AE5" s="150"/>
      <c r="AF5" s="151"/>
      <c r="AG5" s="146"/>
      <c r="AH5" s="146"/>
      <c r="AI5" s="146"/>
      <c r="AJ5" s="146"/>
      <c r="AK5" s="152"/>
      <c r="AL5" s="153"/>
      <c r="AM5" s="153"/>
      <c r="AN5" s="147"/>
      <c r="AO5" s="147"/>
      <c r="AP5" s="147"/>
      <c r="AQ5" s="147"/>
      <c r="AR5" s="147"/>
      <c r="AS5" s="146"/>
      <c r="AT5" s="146"/>
      <c r="AU5" s="147"/>
      <c r="AV5" s="153"/>
      <c r="AW5" s="153"/>
      <c r="AX5" s="153"/>
      <c r="AY5" s="153"/>
      <c r="AZ5" s="145"/>
      <c r="BA5" s="145"/>
      <c r="BB5" s="145"/>
      <c r="BC5" s="149"/>
      <c r="BD5" s="146"/>
      <c r="BE5" s="154"/>
      <c r="BF5" s="155"/>
      <c r="BG5" s="156"/>
      <c r="BH5" s="156"/>
      <c r="BI5" s="157"/>
      <c r="BJ5" s="149"/>
      <c r="BK5" s="145"/>
      <c r="BL5" s="146"/>
      <c r="BM5" s="146"/>
      <c r="BN5" s="149"/>
      <c r="BO5" s="146"/>
      <c r="BP5" s="146"/>
      <c r="BQ5" s="146"/>
      <c r="BR5" s="146"/>
      <c r="BS5" s="149"/>
      <c r="BT5" s="146"/>
      <c r="BU5" s="146"/>
      <c r="BV5" s="146"/>
      <c r="BW5" s="146"/>
      <c r="BX5" s="149"/>
      <c r="BY5" s="146"/>
      <c r="BZ5" s="146"/>
      <c r="CA5" s="146"/>
      <c r="CB5" s="146"/>
      <c r="CC5" s="149"/>
      <c r="CD5" s="146"/>
      <c r="CE5" s="146"/>
      <c r="CF5" s="146"/>
      <c r="CG5" s="146"/>
      <c r="CH5" s="149"/>
      <c r="CI5" s="146"/>
      <c r="CJ5" s="146"/>
      <c r="CK5" s="146"/>
      <c r="CL5" s="146"/>
      <c r="CM5" s="149"/>
      <c r="CN5" s="152"/>
      <c r="CO5" s="153"/>
      <c r="CP5" s="153"/>
      <c r="CQ5" s="153"/>
      <c r="CR5" s="157"/>
      <c r="CS5" s="159"/>
      <c r="CT5" s="148"/>
      <c r="CU5" s="153"/>
      <c r="CV5" s="153"/>
      <c r="CW5" s="153"/>
      <c r="CX5" s="146"/>
      <c r="CY5" s="233"/>
      <c r="CZ5" s="153"/>
      <c r="DA5" s="153"/>
      <c r="DB5" s="146"/>
      <c r="DC5" s="233"/>
      <c r="DD5" s="153"/>
      <c r="DE5" s="153"/>
      <c r="DF5" s="146"/>
      <c r="DG5" s="233"/>
      <c r="DH5" s="153"/>
      <c r="DI5" s="158"/>
      <c r="DJ5" s="226"/>
      <c r="DK5" s="227"/>
      <c r="DL5" s="227"/>
      <c r="DM5" s="227"/>
      <c r="DN5" s="227"/>
      <c r="DO5" s="228"/>
      <c r="DP5" s="229"/>
    </row>
    <row r="6" spans="2:121" ht="20.100000000000001" customHeight="1" x14ac:dyDescent="0.2">
      <c r="B6" s="207">
        <v>2</v>
      </c>
      <c r="C6" s="68"/>
      <c r="D6" s="165"/>
      <c r="E6" s="166"/>
      <c r="F6" s="167"/>
      <c r="G6" s="6"/>
      <c r="H6" s="93"/>
      <c r="I6" s="93"/>
      <c r="J6" s="93"/>
      <c r="K6" s="114"/>
      <c r="L6" s="102"/>
      <c r="M6" s="114"/>
      <c r="N6" s="102"/>
      <c r="O6" s="93"/>
      <c r="P6" s="93"/>
      <c r="Q6" s="93"/>
      <c r="R6" s="93"/>
      <c r="S6" s="93"/>
      <c r="T6" s="93"/>
      <c r="U6" s="93"/>
      <c r="V6" s="93"/>
      <c r="W6" s="93"/>
      <c r="X6" s="93"/>
      <c r="Y6" s="93"/>
      <c r="Z6" s="93"/>
      <c r="AA6" s="101"/>
      <c r="AB6" s="93"/>
      <c r="AC6" s="93"/>
      <c r="AD6" s="93"/>
      <c r="AE6" s="2"/>
      <c r="AF6" s="112"/>
      <c r="AG6" s="93"/>
      <c r="AH6" s="93"/>
      <c r="AI6" s="93"/>
      <c r="AJ6" s="93"/>
      <c r="AK6" s="113"/>
      <c r="AL6" s="71"/>
      <c r="AM6" s="71"/>
      <c r="AN6" s="114"/>
      <c r="AO6" s="114"/>
      <c r="AP6" s="114"/>
      <c r="AQ6" s="114"/>
      <c r="AR6" s="114"/>
      <c r="AS6" s="93"/>
      <c r="AT6" s="93"/>
      <c r="AU6" s="114"/>
      <c r="AV6" s="71"/>
      <c r="AW6" s="71"/>
      <c r="AX6" s="71"/>
      <c r="AY6" s="71"/>
      <c r="AZ6" s="6"/>
      <c r="BA6" s="6"/>
      <c r="BB6" s="6"/>
      <c r="BC6" s="101"/>
      <c r="BD6" s="93"/>
      <c r="BE6" s="94"/>
      <c r="BF6" s="3"/>
      <c r="BG6" s="106"/>
      <c r="BH6" s="106"/>
      <c r="BI6" s="143"/>
      <c r="BJ6" s="101"/>
      <c r="BK6" s="6"/>
      <c r="BL6" s="93"/>
      <c r="BM6" s="93"/>
      <c r="BN6" s="101"/>
      <c r="BO6" s="93"/>
      <c r="BP6" s="93"/>
      <c r="BQ6" s="93"/>
      <c r="BR6" s="93"/>
      <c r="BS6" s="101"/>
      <c r="BT6" s="93"/>
      <c r="BU6" s="93"/>
      <c r="BV6" s="93"/>
      <c r="BW6" s="93"/>
      <c r="BX6" s="101"/>
      <c r="BY6" s="93"/>
      <c r="BZ6" s="93"/>
      <c r="CA6" s="93"/>
      <c r="CB6" s="93"/>
      <c r="CC6" s="101"/>
      <c r="CD6" s="93"/>
      <c r="CE6" s="93"/>
      <c r="CF6" s="93"/>
      <c r="CG6" s="93"/>
      <c r="CH6" s="101"/>
      <c r="CI6" s="93"/>
      <c r="CJ6" s="93"/>
      <c r="CK6" s="93"/>
      <c r="CL6" s="93"/>
      <c r="CM6" s="101"/>
      <c r="CN6" s="113"/>
      <c r="CO6" s="71"/>
      <c r="CP6" s="71"/>
      <c r="CQ6" s="71"/>
      <c r="CR6" s="103"/>
      <c r="CS6" s="160"/>
      <c r="CT6" s="102"/>
      <c r="CU6" s="71"/>
      <c r="CV6" s="71"/>
      <c r="CW6" s="71"/>
      <c r="CX6" s="93"/>
      <c r="CY6" s="232"/>
      <c r="CZ6" s="71"/>
      <c r="DA6" s="71"/>
      <c r="DB6" s="93"/>
      <c r="DC6" s="232"/>
      <c r="DD6" s="71"/>
      <c r="DE6" s="71"/>
      <c r="DF6" s="93"/>
      <c r="DG6" s="232"/>
      <c r="DH6" s="71"/>
      <c r="DI6" s="168"/>
      <c r="DJ6" s="226"/>
      <c r="DK6" s="227" t="str">
        <f>IF(ISBLANK(AO6),"",(CONCATENATE(Reg_No_Format,#REF!,"-",TEXT(BC6,"DDMM"),TEXT(B6,"0000"))))</f>
        <v/>
      </c>
      <c r="DL6" s="227"/>
      <c r="DM6" s="227"/>
      <c r="DN6" s="227"/>
      <c r="DO6" s="228"/>
      <c r="DP6" s="229"/>
    </row>
    <row r="7" spans="2:121" ht="20.100000000000001" customHeight="1" x14ac:dyDescent="0.2">
      <c r="B7" s="207">
        <v>3</v>
      </c>
      <c r="C7" s="68"/>
      <c r="D7" s="165"/>
      <c r="E7" s="166"/>
      <c r="F7" s="167"/>
      <c r="G7" s="6"/>
      <c r="H7" s="93"/>
      <c r="I7" s="93"/>
      <c r="J7" s="93"/>
      <c r="K7" s="114"/>
      <c r="L7" s="102"/>
      <c r="M7" s="114"/>
      <c r="N7" s="102"/>
      <c r="O7" s="93"/>
      <c r="P7" s="93"/>
      <c r="Q7" s="93"/>
      <c r="R7" s="93"/>
      <c r="S7" s="93"/>
      <c r="T7" s="93"/>
      <c r="U7" s="93"/>
      <c r="V7" s="93"/>
      <c r="W7" s="93"/>
      <c r="X7" s="93"/>
      <c r="Y7" s="93"/>
      <c r="Z7" s="93"/>
      <c r="AA7" s="101"/>
      <c r="AB7" s="93"/>
      <c r="AC7" s="93"/>
      <c r="AD7" s="93"/>
      <c r="AE7" s="2"/>
      <c r="AF7" s="112"/>
      <c r="AG7" s="93"/>
      <c r="AH7" s="93"/>
      <c r="AI7" s="93"/>
      <c r="AJ7" s="93"/>
      <c r="AK7" s="113"/>
      <c r="AL7" s="71"/>
      <c r="AM7" s="71"/>
      <c r="AN7" s="114"/>
      <c r="AO7" s="114"/>
      <c r="AP7" s="114"/>
      <c r="AQ7" s="114"/>
      <c r="AR7" s="114"/>
      <c r="AS7" s="93"/>
      <c r="AT7" s="93"/>
      <c r="AU7" s="114"/>
      <c r="AV7" s="71"/>
      <c r="AW7" s="71"/>
      <c r="AX7" s="71"/>
      <c r="AY7" s="71"/>
      <c r="AZ7" s="6"/>
      <c r="BA7" s="6"/>
      <c r="BB7" s="6"/>
      <c r="BC7" s="101"/>
      <c r="BD7" s="93"/>
      <c r="BE7" s="94"/>
      <c r="BF7" s="3"/>
      <c r="BG7" s="106"/>
      <c r="BH7" s="106"/>
      <c r="BI7" s="143"/>
      <c r="BJ7" s="101"/>
      <c r="BK7" s="6"/>
      <c r="BL7" s="93"/>
      <c r="BM7" s="93"/>
      <c r="BN7" s="101"/>
      <c r="BO7" s="93"/>
      <c r="BP7" s="93"/>
      <c r="BQ7" s="93"/>
      <c r="BR7" s="93"/>
      <c r="BS7" s="101"/>
      <c r="BT7" s="93"/>
      <c r="BU7" s="93"/>
      <c r="BV7" s="93"/>
      <c r="BW7" s="93"/>
      <c r="BX7" s="101"/>
      <c r="BY7" s="93"/>
      <c r="BZ7" s="93"/>
      <c r="CA7" s="93"/>
      <c r="CB7" s="93"/>
      <c r="CC7" s="101"/>
      <c r="CD7" s="93"/>
      <c r="CE7" s="93"/>
      <c r="CF7" s="93"/>
      <c r="CG7" s="93"/>
      <c r="CH7" s="101"/>
      <c r="CI7" s="93"/>
      <c r="CJ7" s="93"/>
      <c r="CK7" s="93"/>
      <c r="CL7" s="93"/>
      <c r="CM7" s="101"/>
      <c r="CN7" s="113"/>
      <c r="CO7" s="71"/>
      <c r="CP7" s="71"/>
      <c r="CQ7" s="71"/>
      <c r="CR7" s="103"/>
      <c r="CS7" s="160"/>
      <c r="CT7" s="102"/>
      <c r="CU7" s="93"/>
      <c r="CV7" s="114"/>
      <c r="CW7" s="71"/>
      <c r="CX7" s="93"/>
      <c r="CY7" s="232"/>
      <c r="CZ7" s="71"/>
      <c r="DA7" s="71"/>
      <c r="DB7" s="93"/>
      <c r="DC7" s="232"/>
      <c r="DD7" s="71"/>
      <c r="DE7" s="71"/>
      <c r="DF7" s="93"/>
      <c r="DG7" s="232"/>
      <c r="DH7" s="71"/>
      <c r="DI7" s="108"/>
      <c r="DJ7" s="226"/>
      <c r="DK7" s="227" t="str">
        <f>IF(ISBLANK(AO7),"",(CONCATENATE(Reg_No_Format,#REF!,"-",TEXT(BC7,"DDMM"),TEXT(B7,"0000"))))</f>
        <v/>
      </c>
      <c r="DL7" s="227"/>
      <c r="DM7" s="227"/>
      <c r="DN7" s="227"/>
      <c r="DO7" s="228"/>
      <c r="DP7" s="229"/>
    </row>
    <row r="8" spans="2:121" ht="20.100000000000001" customHeight="1" x14ac:dyDescent="0.2">
      <c r="B8" s="207">
        <v>4</v>
      </c>
      <c r="C8" s="68"/>
      <c r="D8" s="165"/>
      <c r="E8" s="166"/>
      <c r="F8" s="167"/>
      <c r="G8" s="6"/>
      <c r="H8" s="93"/>
      <c r="I8" s="93"/>
      <c r="J8" s="93"/>
      <c r="K8" s="114"/>
      <c r="L8" s="102"/>
      <c r="M8" s="114"/>
      <c r="N8" s="102"/>
      <c r="O8" s="93"/>
      <c r="P8" s="93"/>
      <c r="Q8" s="93"/>
      <c r="R8" s="93"/>
      <c r="S8" s="93"/>
      <c r="T8" s="93"/>
      <c r="U8" s="93"/>
      <c r="V8" s="93"/>
      <c r="W8" s="93"/>
      <c r="X8" s="93"/>
      <c r="Y8" s="93"/>
      <c r="Z8" s="93"/>
      <c r="AA8" s="101"/>
      <c r="AB8" s="93"/>
      <c r="AC8" s="93"/>
      <c r="AD8" s="93"/>
      <c r="AE8" s="2"/>
      <c r="AF8" s="112"/>
      <c r="AG8" s="93"/>
      <c r="AH8" s="93"/>
      <c r="AI8" s="93"/>
      <c r="AJ8" s="93"/>
      <c r="AK8" s="113"/>
      <c r="AL8" s="71"/>
      <c r="AM8" s="71"/>
      <c r="AN8" s="114"/>
      <c r="AO8" s="114"/>
      <c r="AP8" s="114"/>
      <c r="AQ8" s="114"/>
      <c r="AR8" s="114"/>
      <c r="AS8" s="93"/>
      <c r="AT8" s="93"/>
      <c r="AU8" s="114"/>
      <c r="AV8" s="71"/>
      <c r="AW8" s="71"/>
      <c r="AX8" s="71"/>
      <c r="AY8" s="71"/>
      <c r="AZ8" s="142"/>
      <c r="BA8" s="142"/>
      <c r="BB8" s="142"/>
      <c r="BC8" s="101"/>
      <c r="BD8" s="93"/>
      <c r="BE8" s="94"/>
      <c r="BF8" s="3"/>
      <c r="BG8" s="106"/>
      <c r="BH8" s="106"/>
      <c r="BI8" s="143"/>
      <c r="BJ8" s="101"/>
      <c r="BK8" s="6"/>
      <c r="BL8" s="93"/>
      <c r="BM8" s="93"/>
      <c r="BN8" s="101"/>
      <c r="BO8" s="93"/>
      <c r="BP8" s="93"/>
      <c r="BQ8" s="93"/>
      <c r="BR8" s="93"/>
      <c r="BS8" s="101"/>
      <c r="BT8" s="93"/>
      <c r="BU8" s="93"/>
      <c r="BV8" s="93"/>
      <c r="BW8" s="93"/>
      <c r="BX8" s="101"/>
      <c r="BY8" s="93"/>
      <c r="BZ8" s="93"/>
      <c r="CA8" s="93"/>
      <c r="CB8" s="93"/>
      <c r="CC8" s="101"/>
      <c r="CD8" s="93"/>
      <c r="CE8" s="93"/>
      <c r="CF8" s="93"/>
      <c r="CG8" s="93"/>
      <c r="CH8" s="101"/>
      <c r="CI8" s="93"/>
      <c r="CJ8" s="93"/>
      <c r="CK8" s="93"/>
      <c r="CL8" s="93"/>
      <c r="CM8" s="101"/>
      <c r="CN8" s="113"/>
      <c r="CO8" s="71"/>
      <c r="CP8" s="71"/>
      <c r="CQ8" s="71"/>
      <c r="CR8" s="103"/>
      <c r="CS8" s="160"/>
      <c r="CT8" s="102"/>
      <c r="CU8" s="71"/>
      <c r="CV8" s="71"/>
      <c r="CW8" s="71"/>
      <c r="CX8" s="93"/>
      <c r="CY8" s="232"/>
      <c r="CZ8" s="71"/>
      <c r="DA8" s="71"/>
      <c r="DB8" s="93"/>
      <c r="DC8" s="232"/>
      <c r="DD8" s="71"/>
      <c r="DE8" s="71"/>
      <c r="DF8" s="93"/>
      <c r="DG8" s="232"/>
      <c r="DH8" s="71"/>
      <c r="DI8" s="108"/>
      <c r="DJ8" s="226"/>
      <c r="DK8" s="227" t="str">
        <f>IF(ISBLANK(AO8),"",(CONCATENATE(Reg_No_Format,#REF!,"-",TEXT(BC8,"DDMM"),TEXT(B8,"0000"))))</f>
        <v/>
      </c>
      <c r="DL8" s="227"/>
      <c r="DM8" s="227"/>
      <c r="DN8" s="227"/>
      <c r="DO8" s="228"/>
      <c r="DP8" s="229"/>
    </row>
    <row r="9" spans="2:121" ht="20.100000000000001" customHeight="1" x14ac:dyDescent="0.2">
      <c r="B9" s="207">
        <v>5</v>
      </c>
      <c r="C9" s="68"/>
      <c r="D9" s="165"/>
      <c r="E9" s="166"/>
      <c r="F9" s="167"/>
      <c r="G9" s="6"/>
      <c r="H9" s="93"/>
      <c r="I9" s="93"/>
      <c r="J9" s="93"/>
      <c r="K9" s="114"/>
      <c r="L9" s="102"/>
      <c r="M9" s="114"/>
      <c r="N9" s="102"/>
      <c r="O9" s="93"/>
      <c r="P9" s="93"/>
      <c r="Q9" s="93"/>
      <c r="R9" s="93"/>
      <c r="S9" s="93"/>
      <c r="T9" s="93"/>
      <c r="U9" s="93"/>
      <c r="V9" s="93"/>
      <c r="W9" s="93"/>
      <c r="X9" s="93"/>
      <c r="Y9" s="93"/>
      <c r="Z9" s="93"/>
      <c r="AA9" s="101"/>
      <c r="AB9" s="93"/>
      <c r="AC9" s="93"/>
      <c r="AD9" s="93"/>
      <c r="AE9" s="2"/>
      <c r="AF9" s="112"/>
      <c r="AG9" s="93"/>
      <c r="AH9" s="93"/>
      <c r="AI9" s="93"/>
      <c r="AJ9" s="93"/>
      <c r="AK9" s="113"/>
      <c r="AL9" s="71"/>
      <c r="AM9" s="71"/>
      <c r="AN9" s="114"/>
      <c r="AO9" s="114"/>
      <c r="AP9" s="114"/>
      <c r="AQ9" s="114"/>
      <c r="AR9" s="114"/>
      <c r="AS9" s="93"/>
      <c r="AT9" s="93"/>
      <c r="AU9" s="114"/>
      <c r="AV9" s="71"/>
      <c r="AW9" s="71"/>
      <c r="AX9" s="71"/>
      <c r="AY9" s="71"/>
      <c r="AZ9" s="6"/>
      <c r="BA9" s="6"/>
      <c r="BB9" s="6"/>
      <c r="BC9" s="101"/>
      <c r="BD9" s="93"/>
      <c r="BE9" s="94"/>
      <c r="BF9" s="3"/>
      <c r="BG9" s="106"/>
      <c r="BH9" s="106"/>
      <c r="BI9" s="143"/>
      <c r="BJ9" s="101"/>
      <c r="BK9" s="6"/>
      <c r="BL9" s="93"/>
      <c r="BM9" s="93"/>
      <c r="BN9" s="101"/>
      <c r="BO9" s="93"/>
      <c r="BP9" s="93"/>
      <c r="BQ9" s="93"/>
      <c r="BR9" s="93"/>
      <c r="BS9" s="101"/>
      <c r="BT9" s="93"/>
      <c r="BU9" s="93"/>
      <c r="BV9" s="93"/>
      <c r="BW9" s="93"/>
      <c r="BX9" s="101"/>
      <c r="BY9" s="93"/>
      <c r="BZ9" s="93"/>
      <c r="CA9" s="93"/>
      <c r="CB9" s="93"/>
      <c r="CC9" s="101"/>
      <c r="CD9" s="93"/>
      <c r="CE9" s="93"/>
      <c r="CF9" s="93"/>
      <c r="CG9" s="93"/>
      <c r="CH9" s="101"/>
      <c r="CI9" s="93"/>
      <c r="CJ9" s="93"/>
      <c r="CK9" s="93"/>
      <c r="CL9" s="93"/>
      <c r="CM9" s="101"/>
      <c r="CN9" s="113"/>
      <c r="CO9" s="71"/>
      <c r="CP9" s="71"/>
      <c r="CQ9" s="71"/>
      <c r="CR9" s="103"/>
      <c r="CS9" s="160"/>
      <c r="CT9" s="102"/>
      <c r="CU9" s="71"/>
      <c r="CV9" s="71"/>
      <c r="CW9" s="71"/>
      <c r="CX9" s="93"/>
      <c r="CY9" s="232"/>
      <c r="CZ9" s="71"/>
      <c r="DA9" s="71"/>
      <c r="DB9" s="93"/>
      <c r="DC9" s="232"/>
      <c r="DD9" s="71"/>
      <c r="DE9" s="71"/>
      <c r="DF9" s="93"/>
      <c r="DG9" s="232"/>
      <c r="DH9" s="71"/>
      <c r="DI9" s="108"/>
      <c r="DJ9" s="226"/>
      <c r="DK9" s="227" t="str">
        <f>IF(ISBLANK(AO9),"",(CONCATENATE(Reg_No_Format,#REF!,"-",TEXT(BC9,"DDMM"),TEXT(B9,"0000"))))</f>
        <v/>
      </c>
      <c r="DL9" s="227"/>
      <c r="DM9" s="227"/>
      <c r="DN9" s="227"/>
      <c r="DO9" s="228"/>
      <c r="DP9" s="229"/>
    </row>
    <row r="10" spans="2:121" ht="20.100000000000001" customHeight="1" x14ac:dyDescent="0.2">
      <c r="B10" s="207">
        <v>6</v>
      </c>
      <c r="C10" s="68"/>
      <c r="D10" s="165"/>
      <c r="E10" s="166"/>
      <c r="F10" s="167"/>
      <c r="G10" s="6"/>
      <c r="H10" s="93"/>
      <c r="I10" s="93"/>
      <c r="J10" s="93"/>
      <c r="K10" s="114"/>
      <c r="L10" s="102"/>
      <c r="M10" s="114"/>
      <c r="N10" s="102"/>
      <c r="O10" s="93"/>
      <c r="P10" s="93"/>
      <c r="Q10" s="93"/>
      <c r="R10" s="93"/>
      <c r="S10" s="93"/>
      <c r="T10" s="93"/>
      <c r="U10" s="93"/>
      <c r="V10" s="93"/>
      <c r="W10" s="93"/>
      <c r="X10" s="93"/>
      <c r="Y10" s="93"/>
      <c r="Z10" s="93"/>
      <c r="AA10" s="101"/>
      <c r="AB10" s="93"/>
      <c r="AC10" s="93"/>
      <c r="AD10" s="93"/>
      <c r="AE10" s="2"/>
      <c r="AF10" s="112"/>
      <c r="AG10" s="93"/>
      <c r="AH10" s="93"/>
      <c r="AI10" s="93"/>
      <c r="AJ10" s="93"/>
      <c r="AK10" s="113"/>
      <c r="AL10" s="71"/>
      <c r="AM10" s="71"/>
      <c r="AN10" s="114"/>
      <c r="AO10" s="114"/>
      <c r="AP10" s="114"/>
      <c r="AQ10" s="114"/>
      <c r="AR10" s="114"/>
      <c r="AS10" s="93"/>
      <c r="AT10" s="93"/>
      <c r="AU10" s="114"/>
      <c r="AV10" s="71"/>
      <c r="AW10" s="71"/>
      <c r="AX10" s="71"/>
      <c r="AY10" s="71"/>
      <c r="AZ10" s="6"/>
      <c r="BA10" s="6"/>
      <c r="BB10" s="6"/>
      <c r="BC10" s="101"/>
      <c r="BD10" s="93"/>
      <c r="BE10" s="94"/>
      <c r="BF10" s="3"/>
      <c r="BG10" s="106"/>
      <c r="BH10" s="106"/>
      <c r="BI10" s="143"/>
      <c r="BJ10" s="101"/>
      <c r="BK10" s="6"/>
      <c r="BL10" s="93"/>
      <c r="BM10" s="93"/>
      <c r="BN10" s="101"/>
      <c r="BO10" s="93"/>
      <c r="BP10" s="93"/>
      <c r="BQ10" s="93"/>
      <c r="BR10" s="93"/>
      <c r="BS10" s="101"/>
      <c r="BT10" s="93"/>
      <c r="BU10" s="93"/>
      <c r="BV10" s="93"/>
      <c r="BW10" s="93"/>
      <c r="BX10" s="101"/>
      <c r="BY10" s="93"/>
      <c r="BZ10" s="93"/>
      <c r="CA10" s="93"/>
      <c r="CB10" s="93"/>
      <c r="CC10" s="101"/>
      <c r="CD10" s="93"/>
      <c r="CE10" s="93"/>
      <c r="CF10" s="93"/>
      <c r="CG10" s="93"/>
      <c r="CH10" s="101"/>
      <c r="CI10" s="93"/>
      <c r="CJ10" s="93"/>
      <c r="CK10" s="93"/>
      <c r="CL10" s="93"/>
      <c r="CM10" s="101"/>
      <c r="CN10" s="113"/>
      <c r="CO10" s="71"/>
      <c r="CP10" s="71"/>
      <c r="CQ10" s="71"/>
      <c r="CR10" s="103"/>
      <c r="CS10" s="160"/>
      <c r="CT10" s="102"/>
      <c r="CU10" s="71"/>
      <c r="CV10" s="71"/>
      <c r="CW10" s="71"/>
      <c r="CX10" s="93"/>
      <c r="CY10" s="232"/>
      <c r="CZ10" s="71"/>
      <c r="DA10" s="71"/>
      <c r="DB10" s="93"/>
      <c r="DC10" s="232"/>
      <c r="DD10" s="71"/>
      <c r="DE10" s="71"/>
      <c r="DF10" s="93"/>
      <c r="DG10" s="232"/>
      <c r="DH10" s="71"/>
      <c r="DI10" s="108"/>
      <c r="DJ10" s="226"/>
      <c r="DK10" s="227" t="str">
        <f>IF(ISBLANK(AO10),"",(CONCATENATE(Reg_No_Format,#REF!,"-",TEXT(BC10,"DDMM"),TEXT(B10,"0000"))))</f>
        <v/>
      </c>
      <c r="DL10" s="227"/>
      <c r="DM10" s="227"/>
      <c r="DN10" s="227"/>
      <c r="DO10" s="228"/>
      <c r="DP10" s="229"/>
    </row>
    <row r="11" spans="2:121" ht="20.100000000000001" customHeight="1" x14ac:dyDescent="0.2">
      <c r="B11" s="207">
        <v>7</v>
      </c>
      <c r="C11" s="68"/>
      <c r="D11" s="165"/>
      <c r="E11" s="166"/>
      <c r="F11" s="167"/>
      <c r="G11" s="6"/>
      <c r="H11" s="93"/>
      <c r="I11" s="93"/>
      <c r="J11" s="93"/>
      <c r="K11" s="114"/>
      <c r="L11" s="102"/>
      <c r="M11" s="114"/>
      <c r="N11" s="102"/>
      <c r="O11" s="93"/>
      <c r="P11" s="93"/>
      <c r="Q11" s="93"/>
      <c r="R11" s="93"/>
      <c r="S11" s="93"/>
      <c r="T11" s="93"/>
      <c r="U11" s="93"/>
      <c r="V11" s="93"/>
      <c r="W11" s="93"/>
      <c r="X11" s="93"/>
      <c r="Y11" s="93"/>
      <c r="Z11" s="93"/>
      <c r="AA11" s="101"/>
      <c r="AB11" s="93"/>
      <c r="AC11" s="93"/>
      <c r="AD11" s="93"/>
      <c r="AE11" s="2"/>
      <c r="AF11" s="112"/>
      <c r="AG11" s="93"/>
      <c r="AH11" s="93"/>
      <c r="AI11" s="93"/>
      <c r="AJ11" s="93"/>
      <c r="AK11" s="113"/>
      <c r="AL11" s="71"/>
      <c r="AM11" s="71"/>
      <c r="AN11" s="114"/>
      <c r="AO11" s="114"/>
      <c r="AP11" s="114"/>
      <c r="AQ11" s="114"/>
      <c r="AR11" s="114"/>
      <c r="AS11" s="93"/>
      <c r="AT11" s="93"/>
      <c r="AU11" s="114"/>
      <c r="AV11" s="71"/>
      <c r="AW11" s="71"/>
      <c r="AX11" s="71"/>
      <c r="AY11" s="71"/>
      <c r="AZ11" s="6"/>
      <c r="BA11" s="6"/>
      <c r="BB11" s="6"/>
      <c r="BC11" s="101"/>
      <c r="BD11" s="93"/>
      <c r="BE11" s="94"/>
      <c r="BF11" s="3"/>
      <c r="BG11" s="106"/>
      <c r="BH11" s="106"/>
      <c r="BI11" s="143"/>
      <c r="BJ11" s="101"/>
      <c r="BK11" s="6"/>
      <c r="BL11" s="93"/>
      <c r="BM11" s="93"/>
      <c r="BN11" s="101"/>
      <c r="BO11" s="93"/>
      <c r="BP11" s="93"/>
      <c r="BQ11" s="93"/>
      <c r="BR11" s="93"/>
      <c r="BS11" s="101"/>
      <c r="BT11" s="93"/>
      <c r="BU11" s="93"/>
      <c r="BV11" s="93"/>
      <c r="BW11" s="93"/>
      <c r="BX11" s="101"/>
      <c r="BY11" s="93"/>
      <c r="BZ11" s="93"/>
      <c r="CA11" s="93"/>
      <c r="CB11" s="93"/>
      <c r="CC11" s="101"/>
      <c r="CD11" s="93"/>
      <c r="CE11" s="93"/>
      <c r="CF11" s="93"/>
      <c r="CG11" s="93"/>
      <c r="CH11" s="101"/>
      <c r="CI11" s="93"/>
      <c r="CJ11" s="93"/>
      <c r="CK11" s="93"/>
      <c r="CL11" s="93"/>
      <c r="CM11" s="101"/>
      <c r="CN11" s="113"/>
      <c r="CO11" s="71"/>
      <c r="CP11" s="71"/>
      <c r="CQ11" s="71"/>
      <c r="CR11" s="103"/>
      <c r="CS11" s="160"/>
      <c r="CT11" s="102"/>
      <c r="CU11" s="71"/>
      <c r="CV11" s="71"/>
      <c r="CW11" s="71"/>
      <c r="CX11" s="93"/>
      <c r="CY11" s="232"/>
      <c r="CZ11" s="71"/>
      <c r="DA11" s="71"/>
      <c r="DB11" s="93"/>
      <c r="DC11" s="232"/>
      <c r="DD11" s="71"/>
      <c r="DE11" s="71"/>
      <c r="DF11" s="93"/>
      <c r="DG11" s="232"/>
      <c r="DH11" s="71"/>
      <c r="DI11" s="108"/>
      <c r="DJ11" s="226"/>
      <c r="DK11" s="227" t="str">
        <f>IF(ISBLANK(AO11),"",(CONCATENATE(Reg_No_Format,#REF!,"-",TEXT(BC11,"DDMM"),TEXT(B11,"0000"))))</f>
        <v/>
      </c>
      <c r="DL11" s="227"/>
      <c r="DM11" s="227"/>
      <c r="DN11" s="227"/>
      <c r="DO11" s="228"/>
      <c r="DP11" s="229"/>
    </row>
    <row r="12" spans="2:121" ht="20.100000000000001" customHeight="1" x14ac:dyDescent="0.2">
      <c r="B12" s="207">
        <v>8</v>
      </c>
      <c r="C12" s="68"/>
      <c r="D12" s="165"/>
      <c r="E12" s="166"/>
      <c r="F12" s="167"/>
      <c r="G12" s="6"/>
      <c r="H12" s="93"/>
      <c r="I12" s="93"/>
      <c r="J12" s="93"/>
      <c r="K12" s="114"/>
      <c r="L12" s="102"/>
      <c r="M12" s="114"/>
      <c r="N12" s="102"/>
      <c r="O12" s="93"/>
      <c r="P12" s="93"/>
      <c r="Q12" s="93"/>
      <c r="R12" s="93"/>
      <c r="S12" s="93"/>
      <c r="T12" s="93"/>
      <c r="U12" s="93"/>
      <c r="V12" s="93"/>
      <c r="W12" s="93"/>
      <c r="X12" s="93"/>
      <c r="Y12" s="93"/>
      <c r="Z12" s="93"/>
      <c r="AA12" s="101"/>
      <c r="AB12" s="93"/>
      <c r="AC12" s="93"/>
      <c r="AD12" s="93"/>
      <c r="AE12" s="2"/>
      <c r="AF12" s="112"/>
      <c r="AG12" s="93"/>
      <c r="AH12" s="93"/>
      <c r="AI12" s="93"/>
      <c r="AJ12" s="93"/>
      <c r="AK12" s="113"/>
      <c r="AL12" s="71"/>
      <c r="AM12" s="71"/>
      <c r="AN12" s="114"/>
      <c r="AO12" s="114"/>
      <c r="AP12" s="114"/>
      <c r="AQ12" s="114"/>
      <c r="AR12" s="114"/>
      <c r="AS12" s="93"/>
      <c r="AT12" s="93"/>
      <c r="AU12" s="114"/>
      <c r="AV12" s="71"/>
      <c r="AW12" s="71"/>
      <c r="AX12" s="71"/>
      <c r="AY12" s="71"/>
      <c r="AZ12" s="6"/>
      <c r="BA12" s="6"/>
      <c r="BB12" s="6"/>
      <c r="BC12" s="101"/>
      <c r="BD12" s="93"/>
      <c r="BE12" s="94"/>
      <c r="BF12" s="3"/>
      <c r="BG12" s="106"/>
      <c r="BH12" s="106"/>
      <c r="BI12" s="143"/>
      <c r="BJ12" s="101"/>
      <c r="BK12" s="6"/>
      <c r="BL12" s="93"/>
      <c r="BM12" s="93"/>
      <c r="BN12" s="101"/>
      <c r="BO12" s="93"/>
      <c r="BP12" s="93"/>
      <c r="BQ12" s="93"/>
      <c r="BR12" s="93"/>
      <c r="BS12" s="101"/>
      <c r="BT12" s="93"/>
      <c r="BU12" s="93"/>
      <c r="BV12" s="93"/>
      <c r="BW12" s="93"/>
      <c r="BX12" s="101"/>
      <c r="BY12" s="93"/>
      <c r="BZ12" s="93"/>
      <c r="CA12" s="93"/>
      <c r="CB12" s="93"/>
      <c r="CC12" s="101"/>
      <c r="CD12" s="93"/>
      <c r="CE12" s="93"/>
      <c r="CF12" s="93"/>
      <c r="CG12" s="93"/>
      <c r="CH12" s="101"/>
      <c r="CI12" s="93"/>
      <c r="CJ12" s="93"/>
      <c r="CK12" s="93"/>
      <c r="CL12" s="93"/>
      <c r="CM12" s="101"/>
      <c r="CN12" s="113"/>
      <c r="CO12" s="71"/>
      <c r="CP12" s="71"/>
      <c r="CQ12" s="71"/>
      <c r="CR12" s="103"/>
      <c r="CS12" s="160"/>
      <c r="CT12" s="102"/>
      <c r="CU12" s="71"/>
      <c r="CV12" s="71"/>
      <c r="CW12" s="71"/>
      <c r="CX12" s="93"/>
      <c r="CY12" s="232"/>
      <c r="CZ12" s="71"/>
      <c r="DA12" s="71"/>
      <c r="DB12" s="93"/>
      <c r="DC12" s="232"/>
      <c r="DD12" s="71"/>
      <c r="DE12" s="71"/>
      <c r="DF12" s="93"/>
      <c r="DG12" s="232"/>
      <c r="DH12" s="71"/>
      <c r="DI12" s="108"/>
      <c r="DJ12" s="226"/>
      <c r="DK12" s="227" t="str">
        <f>IF(ISBLANK(AO12),"",(CONCATENATE(Reg_No_Format,#REF!,"-",TEXT(BC12,"DDMM"),TEXT(B12,"0000"))))</f>
        <v/>
      </c>
      <c r="DL12" s="227"/>
      <c r="DM12" s="227"/>
      <c r="DN12" s="227"/>
      <c r="DO12" s="228"/>
      <c r="DP12" s="229"/>
    </row>
    <row r="13" spans="2:121" ht="20.100000000000001" customHeight="1" x14ac:dyDescent="0.2">
      <c r="B13" s="207">
        <v>9</v>
      </c>
      <c r="C13" s="68"/>
      <c r="D13" s="165"/>
      <c r="E13" s="166"/>
      <c r="F13" s="167"/>
      <c r="G13" s="6"/>
      <c r="H13" s="93"/>
      <c r="I13" s="93"/>
      <c r="J13" s="93"/>
      <c r="K13" s="114"/>
      <c r="L13" s="102"/>
      <c r="M13" s="114"/>
      <c r="N13" s="102"/>
      <c r="O13" s="93"/>
      <c r="P13" s="93"/>
      <c r="Q13" s="93"/>
      <c r="R13" s="93"/>
      <c r="S13" s="93"/>
      <c r="T13" s="93"/>
      <c r="U13" s="93"/>
      <c r="V13" s="93"/>
      <c r="W13" s="93"/>
      <c r="X13" s="93"/>
      <c r="Y13" s="93"/>
      <c r="Z13" s="93"/>
      <c r="AA13" s="101"/>
      <c r="AB13" s="93"/>
      <c r="AC13" s="93"/>
      <c r="AD13" s="93"/>
      <c r="AE13" s="2"/>
      <c r="AF13" s="112"/>
      <c r="AG13" s="93"/>
      <c r="AH13" s="93"/>
      <c r="AI13" s="93"/>
      <c r="AJ13" s="93"/>
      <c r="AK13" s="113"/>
      <c r="AL13" s="71"/>
      <c r="AM13" s="71"/>
      <c r="AN13" s="114"/>
      <c r="AO13" s="114"/>
      <c r="AP13" s="114"/>
      <c r="AQ13" s="114"/>
      <c r="AR13" s="114"/>
      <c r="AS13" s="93"/>
      <c r="AT13" s="93"/>
      <c r="AU13" s="114"/>
      <c r="AV13" s="71"/>
      <c r="AW13" s="71"/>
      <c r="AX13" s="71"/>
      <c r="AY13" s="71"/>
      <c r="AZ13" s="6"/>
      <c r="BA13" s="6"/>
      <c r="BB13" s="6"/>
      <c r="BC13" s="101"/>
      <c r="BD13" s="93"/>
      <c r="BE13" s="94"/>
      <c r="BF13" s="3"/>
      <c r="BG13" s="106"/>
      <c r="BH13" s="106"/>
      <c r="BI13" s="143"/>
      <c r="BJ13" s="101"/>
      <c r="BK13" s="6"/>
      <c r="BL13" s="93"/>
      <c r="BM13" s="93"/>
      <c r="BN13" s="101"/>
      <c r="BO13" s="93"/>
      <c r="BP13" s="93"/>
      <c r="BQ13" s="93"/>
      <c r="BR13" s="93"/>
      <c r="BS13" s="101"/>
      <c r="BT13" s="93"/>
      <c r="BU13" s="93"/>
      <c r="BV13" s="93"/>
      <c r="BW13" s="93"/>
      <c r="BX13" s="101"/>
      <c r="BY13" s="93"/>
      <c r="BZ13" s="93"/>
      <c r="CA13" s="93"/>
      <c r="CB13" s="93"/>
      <c r="CC13" s="101"/>
      <c r="CD13" s="93"/>
      <c r="CE13" s="93"/>
      <c r="CF13" s="93"/>
      <c r="CG13" s="93"/>
      <c r="CH13" s="101"/>
      <c r="CI13" s="93"/>
      <c r="CJ13" s="93"/>
      <c r="CK13" s="93"/>
      <c r="CL13" s="93"/>
      <c r="CM13" s="101"/>
      <c r="CN13" s="113"/>
      <c r="CO13" s="71"/>
      <c r="CP13" s="71"/>
      <c r="CQ13" s="71"/>
      <c r="CR13" s="103"/>
      <c r="CS13" s="160"/>
      <c r="CT13" s="102"/>
      <c r="CU13" s="71"/>
      <c r="CV13" s="71"/>
      <c r="CW13" s="71"/>
      <c r="CX13" s="93"/>
      <c r="CY13" s="232"/>
      <c r="CZ13" s="71"/>
      <c r="DA13" s="71"/>
      <c r="DB13" s="93"/>
      <c r="DC13" s="232"/>
      <c r="DD13" s="71"/>
      <c r="DE13" s="71"/>
      <c r="DF13" s="93"/>
      <c r="DG13" s="232"/>
      <c r="DH13" s="71"/>
      <c r="DI13" s="108"/>
      <c r="DJ13" s="226"/>
      <c r="DK13" s="227" t="str">
        <f>IF(ISBLANK(AO13),"",(CONCATENATE(Reg_No_Format,#REF!,"-",TEXT(BC13,"DDMM"),TEXT(B13,"0000"))))</f>
        <v/>
      </c>
      <c r="DL13" s="227"/>
      <c r="DM13" s="227"/>
      <c r="DN13" s="227"/>
      <c r="DO13" s="228"/>
      <c r="DP13" s="229"/>
    </row>
    <row r="14" spans="2:121" ht="20.100000000000001" customHeight="1" x14ac:dyDescent="0.2">
      <c r="B14" s="207">
        <v>10</v>
      </c>
      <c r="C14" s="68"/>
      <c r="D14" s="165"/>
      <c r="E14" s="166"/>
      <c r="F14" s="167"/>
      <c r="G14" s="6"/>
      <c r="H14" s="93"/>
      <c r="I14" s="93"/>
      <c r="J14" s="93"/>
      <c r="K14" s="114"/>
      <c r="L14" s="102"/>
      <c r="M14" s="114"/>
      <c r="N14" s="102"/>
      <c r="O14" s="93"/>
      <c r="P14" s="93"/>
      <c r="Q14" s="93"/>
      <c r="R14" s="93"/>
      <c r="S14" s="93"/>
      <c r="T14" s="93"/>
      <c r="U14" s="93"/>
      <c r="V14" s="93"/>
      <c r="W14" s="93"/>
      <c r="X14" s="93"/>
      <c r="Y14" s="93"/>
      <c r="Z14" s="93"/>
      <c r="AA14" s="101"/>
      <c r="AB14" s="93"/>
      <c r="AC14" s="93"/>
      <c r="AD14" s="93"/>
      <c r="AE14" s="2"/>
      <c r="AF14" s="112"/>
      <c r="AG14" s="93"/>
      <c r="AH14" s="93"/>
      <c r="AI14" s="93"/>
      <c r="AJ14" s="93"/>
      <c r="AK14" s="113"/>
      <c r="AL14" s="71"/>
      <c r="AM14" s="71"/>
      <c r="AN14" s="114"/>
      <c r="AO14" s="114"/>
      <c r="AP14" s="114"/>
      <c r="AQ14" s="114"/>
      <c r="AR14" s="114"/>
      <c r="AS14" s="93"/>
      <c r="AT14" s="93"/>
      <c r="AU14" s="114"/>
      <c r="AV14" s="71"/>
      <c r="AW14" s="71"/>
      <c r="AX14" s="71"/>
      <c r="AY14" s="71"/>
      <c r="AZ14" s="6"/>
      <c r="BA14" s="6"/>
      <c r="BB14" s="6"/>
      <c r="BC14" s="101"/>
      <c r="BD14" s="93"/>
      <c r="BE14" s="94"/>
      <c r="BF14" s="3"/>
      <c r="BG14" s="106"/>
      <c r="BH14" s="106"/>
      <c r="BI14" s="143"/>
      <c r="BJ14" s="101"/>
      <c r="BK14" s="6"/>
      <c r="BL14" s="93"/>
      <c r="BM14" s="93"/>
      <c r="BN14" s="101"/>
      <c r="BO14" s="93"/>
      <c r="BP14" s="93"/>
      <c r="BQ14" s="93"/>
      <c r="BR14" s="93"/>
      <c r="BS14" s="101"/>
      <c r="BT14" s="93"/>
      <c r="BU14" s="93"/>
      <c r="BV14" s="93"/>
      <c r="BW14" s="93"/>
      <c r="BX14" s="101"/>
      <c r="BY14" s="93"/>
      <c r="BZ14" s="93"/>
      <c r="CA14" s="93"/>
      <c r="CB14" s="93"/>
      <c r="CC14" s="101"/>
      <c r="CD14" s="93"/>
      <c r="CE14" s="93"/>
      <c r="CF14" s="93"/>
      <c r="CG14" s="93"/>
      <c r="CH14" s="101"/>
      <c r="CI14" s="93"/>
      <c r="CJ14" s="93"/>
      <c r="CK14" s="93"/>
      <c r="CL14" s="93"/>
      <c r="CM14" s="101"/>
      <c r="CN14" s="113"/>
      <c r="CO14" s="71"/>
      <c r="CP14" s="71"/>
      <c r="CQ14" s="71"/>
      <c r="CR14" s="103"/>
      <c r="CS14" s="160"/>
      <c r="CT14" s="102"/>
      <c r="CU14" s="71"/>
      <c r="CV14" s="71"/>
      <c r="CW14" s="71"/>
      <c r="CX14" s="93"/>
      <c r="CY14" s="232"/>
      <c r="CZ14" s="71"/>
      <c r="DA14" s="71"/>
      <c r="DB14" s="93"/>
      <c r="DC14" s="232"/>
      <c r="DD14" s="71"/>
      <c r="DE14" s="71"/>
      <c r="DF14" s="93"/>
      <c r="DG14" s="232"/>
      <c r="DH14" s="71"/>
      <c r="DI14" s="108"/>
      <c r="DJ14" s="226"/>
      <c r="DK14" s="227" t="str">
        <f>IF(ISBLANK(AO14),"",(CONCATENATE(Reg_No_Format,#REF!,"-",TEXT(BC14,"DDMM"),TEXT(B14,"0000"))))</f>
        <v/>
      </c>
      <c r="DL14" s="227"/>
      <c r="DM14" s="227"/>
      <c r="DN14" s="227"/>
      <c r="DO14" s="228"/>
      <c r="DP14" s="229"/>
    </row>
    <row r="15" spans="2:121" ht="20.100000000000001" customHeight="1" x14ac:dyDescent="0.2">
      <c r="B15" s="207">
        <v>11</v>
      </c>
      <c r="C15" s="68"/>
      <c r="D15" s="165"/>
      <c r="E15" s="166"/>
      <c r="F15" s="167"/>
      <c r="G15" s="6"/>
      <c r="H15" s="93"/>
      <c r="I15" s="93"/>
      <c r="J15" s="93"/>
      <c r="K15" s="114"/>
      <c r="L15" s="102"/>
      <c r="M15" s="114"/>
      <c r="N15" s="102"/>
      <c r="O15" s="93"/>
      <c r="P15" s="93"/>
      <c r="Q15" s="93"/>
      <c r="R15" s="93"/>
      <c r="S15" s="93"/>
      <c r="T15" s="93"/>
      <c r="U15" s="93"/>
      <c r="V15" s="93"/>
      <c r="W15" s="93"/>
      <c r="X15" s="93"/>
      <c r="Y15" s="93"/>
      <c r="Z15" s="93"/>
      <c r="AA15" s="101"/>
      <c r="AB15" s="93"/>
      <c r="AC15" s="93"/>
      <c r="AD15" s="93"/>
      <c r="AE15" s="2"/>
      <c r="AF15" s="112"/>
      <c r="AG15" s="93"/>
      <c r="AH15" s="93"/>
      <c r="AI15" s="93"/>
      <c r="AJ15" s="93"/>
      <c r="AK15" s="113"/>
      <c r="AL15" s="71"/>
      <c r="AM15" s="71"/>
      <c r="AN15" s="114"/>
      <c r="AO15" s="114"/>
      <c r="AP15" s="114"/>
      <c r="AQ15" s="114"/>
      <c r="AR15" s="114"/>
      <c r="AS15" s="93"/>
      <c r="AT15" s="93"/>
      <c r="AU15" s="114"/>
      <c r="AV15" s="71"/>
      <c r="AW15" s="71"/>
      <c r="AX15" s="71"/>
      <c r="AY15" s="71"/>
      <c r="AZ15" s="6"/>
      <c r="BA15" s="6"/>
      <c r="BB15" s="6"/>
      <c r="BC15" s="101"/>
      <c r="BD15" s="93"/>
      <c r="BE15" s="94"/>
      <c r="BF15" s="3"/>
      <c r="BG15" s="106"/>
      <c r="BH15" s="106"/>
      <c r="BI15" s="143"/>
      <c r="BJ15" s="101"/>
      <c r="BK15" s="6"/>
      <c r="BL15" s="93"/>
      <c r="BM15" s="93"/>
      <c r="BN15" s="101"/>
      <c r="BO15" s="93"/>
      <c r="BP15" s="93"/>
      <c r="BQ15" s="93"/>
      <c r="BR15" s="93"/>
      <c r="BS15" s="101"/>
      <c r="BT15" s="93"/>
      <c r="BU15" s="93"/>
      <c r="BV15" s="93"/>
      <c r="BW15" s="93"/>
      <c r="BX15" s="101"/>
      <c r="BY15" s="93"/>
      <c r="BZ15" s="93"/>
      <c r="CA15" s="93"/>
      <c r="CB15" s="93"/>
      <c r="CC15" s="101"/>
      <c r="CD15" s="93"/>
      <c r="CE15" s="93"/>
      <c r="CF15" s="93"/>
      <c r="CG15" s="93"/>
      <c r="CH15" s="101"/>
      <c r="CI15" s="93"/>
      <c r="CJ15" s="93"/>
      <c r="CK15" s="93"/>
      <c r="CL15" s="93"/>
      <c r="CM15" s="101"/>
      <c r="CN15" s="113"/>
      <c r="CO15" s="71"/>
      <c r="CP15" s="71"/>
      <c r="CQ15" s="71"/>
      <c r="CR15" s="103"/>
      <c r="CS15" s="160"/>
      <c r="CT15" s="102"/>
      <c r="CU15" s="71"/>
      <c r="CV15" s="71"/>
      <c r="CW15" s="71"/>
      <c r="CX15" s="93"/>
      <c r="CY15" s="232"/>
      <c r="CZ15" s="71"/>
      <c r="DA15" s="71"/>
      <c r="DB15" s="93"/>
      <c r="DC15" s="232"/>
      <c r="DD15" s="71"/>
      <c r="DE15" s="71"/>
      <c r="DF15" s="93"/>
      <c r="DG15" s="232"/>
      <c r="DH15" s="71"/>
      <c r="DI15" s="108"/>
      <c r="DJ15" s="226"/>
      <c r="DK15" s="227" t="str">
        <f>IF(ISBLANK(AO15),"",(CONCATENATE(Reg_No_Format,#REF!,"-",TEXT(BC15,"DDMM"),TEXT(B15,"0000"))))</f>
        <v/>
      </c>
      <c r="DL15" s="227"/>
      <c r="DM15" s="227"/>
      <c r="DN15" s="227"/>
      <c r="DO15" s="228"/>
      <c r="DP15" s="229"/>
    </row>
    <row r="16" spans="2:121" ht="20.100000000000001" customHeight="1" x14ac:dyDescent="0.2">
      <c r="B16" s="207">
        <v>12</v>
      </c>
      <c r="C16" s="68"/>
      <c r="D16" s="165"/>
      <c r="E16" s="166"/>
      <c r="F16" s="167"/>
      <c r="G16" s="6"/>
      <c r="H16" s="93"/>
      <c r="I16" s="93"/>
      <c r="J16" s="93"/>
      <c r="K16" s="114"/>
      <c r="L16" s="102"/>
      <c r="M16" s="114"/>
      <c r="N16" s="102"/>
      <c r="O16" s="93"/>
      <c r="P16" s="93"/>
      <c r="Q16" s="93"/>
      <c r="R16" s="93"/>
      <c r="S16" s="93"/>
      <c r="T16" s="93"/>
      <c r="U16" s="93"/>
      <c r="V16" s="93"/>
      <c r="W16" s="93"/>
      <c r="X16" s="93"/>
      <c r="Y16" s="93"/>
      <c r="Z16" s="93"/>
      <c r="AA16" s="101"/>
      <c r="AB16" s="93"/>
      <c r="AC16" s="93"/>
      <c r="AD16" s="93"/>
      <c r="AE16" s="2"/>
      <c r="AF16" s="112"/>
      <c r="AG16" s="93"/>
      <c r="AH16" s="93"/>
      <c r="AI16" s="93"/>
      <c r="AJ16" s="93"/>
      <c r="AK16" s="113"/>
      <c r="AL16" s="71"/>
      <c r="AM16" s="71"/>
      <c r="AN16" s="114"/>
      <c r="AO16" s="114"/>
      <c r="AP16" s="114"/>
      <c r="AQ16" s="114"/>
      <c r="AR16" s="114"/>
      <c r="AS16" s="93"/>
      <c r="AT16" s="93"/>
      <c r="AU16" s="114"/>
      <c r="AV16" s="71"/>
      <c r="AW16" s="71"/>
      <c r="AX16" s="71"/>
      <c r="AY16" s="71"/>
      <c r="AZ16" s="6"/>
      <c r="BA16" s="6"/>
      <c r="BB16" s="6"/>
      <c r="BC16" s="101"/>
      <c r="BD16" s="93"/>
      <c r="BE16" s="94"/>
      <c r="BF16" s="3"/>
      <c r="BG16" s="106"/>
      <c r="BH16" s="106"/>
      <c r="BI16" s="143"/>
      <c r="BJ16" s="101"/>
      <c r="BK16" s="6"/>
      <c r="BL16" s="93"/>
      <c r="BM16" s="93"/>
      <c r="BN16" s="101"/>
      <c r="BO16" s="93"/>
      <c r="BP16" s="93"/>
      <c r="BQ16" s="93"/>
      <c r="BR16" s="93"/>
      <c r="BS16" s="101"/>
      <c r="BT16" s="93"/>
      <c r="BU16" s="93"/>
      <c r="BV16" s="93"/>
      <c r="BW16" s="93"/>
      <c r="BX16" s="101"/>
      <c r="BY16" s="93"/>
      <c r="BZ16" s="93"/>
      <c r="CA16" s="93"/>
      <c r="CB16" s="93"/>
      <c r="CC16" s="101"/>
      <c r="CD16" s="93"/>
      <c r="CE16" s="93"/>
      <c r="CF16" s="93"/>
      <c r="CG16" s="93"/>
      <c r="CH16" s="101"/>
      <c r="CI16" s="93"/>
      <c r="CJ16" s="93"/>
      <c r="CK16" s="93"/>
      <c r="CL16" s="93"/>
      <c r="CM16" s="101"/>
      <c r="CN16" s="113"/>
      <c r="CO16" s="71"/>
      <c r="CP16" s="71"/>
      <c r="CQ16" s="71"/>
      <c r="CR16" s="103"/>
      <c r="CS16" s="160"/>
      <c r="CT16" s="102"/>
      <c r="CU16" s="71"/>
      <c r="CV16" s="71"/>
      <c r="CW16" s="71"/>
      <c r="CX16" s="93"/>
      <c r="CY16" s="232"/>
      <c r="CZ16" s="71"/>
      <c r="DA16" s="71"/>
      <c r="DB16" s="93"/>
      <c r="DC16" s="232"/>
      <c r="DD16" s="71"/>
      <c r="DE16" s="71"/>
      <c r="DF16" s="93"/>
      <c r="DG16" s="232"/>
      <c r="DH16" s="71"/>
      <c r="DI16" s="108"/>
      <c r="DJ16" s="226"/>
      <c r="DK16" s="227" t="str">
        <f>IF(ISBLANK(AO16),"",(CONCATENATE(Reg_No_Format,#REF!,"-",TEXT(BC16,"DDMM"),TEXT(B16,"0000"))))</f>
        <v/>
      </c>
      <c r="DL16" s="227"/>
      <c r="DM16" s="227"/>
      <c r="DN16" s="227"/>
      <c r="DO16" s="228"/>
      <c r="DP16" s="229"/>
    </row>
    <row r="17" spans="2:120" ht="20.100000000000001" customHeight="1" x14ac:dyDescent="0.2">
      <c r="B17" s="207">
        <v>13</v>
      </c>
      <c r="C17" s="68"/>
      <c r="D17" s="165"/>
      <c r="E17" s="166"/>
      <c r="F17" s="167"/>
      <c r="G17" s="6"/>
      <c r="H17" s="93"/>
      <c r="I17" s="93"/>
      <c r="J17" s="93"/>
      <c r="K17" s="114"/>
      <c r="L17" s="102"/>
      <c r="M17" s="114"/>
      <c r="N17" s="102"/>
      <c r="O17" s="93"/>
      <c r="P17" s="93"/>
      <c r="Q17" s="93"/>
      <c r="R17" s="93"/>
      <c r="S17" s="93"/>
      <c r="T17" s="93"/>
      <c r="U17" s="93"/>
      <c r="V17" s="93"/>
      <c r="W17" s="93"/>
      <c r="X17" s="93"/>
      <c r="Y17" s="93"/>
      <c r="Z17" s="93"/>
      <c r="AA17" s="101"/>
      <c r="AB17" s="93"/>
      <c r="AC17" s="93"/>
      <c r="AD17" s="93"/>
      <c r="AE17" s="2"/>
      <c r="AF17" s="112"/>
      <c r="AG17" s="93"/>
      <c r="AH17" s="93"/>
      <c r="AI17" s="93"/>
      <c r="AJ17" s="93"/>
      <c r="AK17" s="113"/>
      <c r="AL17" s="71"/>
      <c r="AM17" s="71"/>
      <c r="AN17" s="114"/>
      <c r="AO17" s="114"/>
      <c r="AP17" s="114"/>
      <c r="AQ17" s="114"/>
      <c r="AR17" s="114"/>
      <c r="AS17" s="93"/>
      <c r="AT17" s="93"/>
      <c r="AU17" s="114"/>
      <c r="AV17" s="71"/>
      <c r="AW17" s="71"/>
      <c r="AX17" s="71"/>
      <c r="AY17" s="71"/>
      <c r="AZ17" s="6"/>
      <c r="BA17" s="6"/>
      <c r="BB17" s="6"/>
      <c r="BC17" s="101"/>
      <c r="BD17" s="93"/>
      <c r="BE17" s="94"/>
      <c r="BF17" s="3"/>
      <c r="BG17" s="106"/>
      <c r="BH17" s="106"/>
      <c r="BI17" s="143"/>
      <c r="BJ17" s="101"/>
      <c r="BK17" s="6"/>
      <c r="BL17" s="93"/>
      <c r="BM17" s="93"/>
      <c r="BN17" s="101"/>
      <c r="BO17" s="93"/>
      <c r="BP17" s="93"/>
      <c r="BQ17" s="93"/>
      <c r="BR17" s="93"/>
      <c r="BS17" s="101"/>
      <c r="BT17" s="93"/>
      <c r="BU17" s="93"/>
      <c r="BV17" s="93"/>
      <c r="BW17" s="93"/>
      <c r="BX17" s="101"/>
      <c r="BY17" s="93"/>
      <c r="BZ17" s="93"/>
      <c r="CA17" s="93"/>
      <c r="CB17" s="93"/>
      <c r="CC17" s="101"/>
      <c r="CD17" s="93"/>
      <c r="CE17" s="93"/>
      <c r="CF17" s="93"/>
      <c r="CG17" s="93"/>
      <c r="CH17" s="101"/>
      <c r="CI17" s="93"/>
      <c r="CJ17" s="93"/>
      <c r="CK17" s="93"/>
      <c r="CL17" s="93"/>
      <c r="CM17" s="101"/>
      <c r="CN17" s="113"/>
      <c r="CO17" s="71"/>
      <c r="CP17" s="71"/>
      <c r="CQ17" s="71"/>
      <c r="CR17" s="103"/>
      <c r="CS17" s="160"/>
      <c r="CT17" s="102"/>
      <c r="CU17" s="71"/>
      <c r="CV17" s="71"/>
      <c r="CW17" s="71"/>
      <c r="CX17" s="93"/>
      <c r="CY17" s="232"/>
      <c r="CZ17" s="71"/>
      <c r="DA17" s="71"/>
      <c r="DB17" s="93"/>
      <c r="DC17" s="232"/>
      <c r="DD17" s="71"/>
      <c r="DE17" s="71"/>
      <c r="DF17" s="93"/>
      <c r="DG17" s="232"/>
      <c r="DH17" s="71"/>
      <c r="DI17" s="108"/>
      <c r="DJ17" s="226"/>
      <c r="DK17" s="227" t="str">
        <f>IF(ISBLANK(AO17),"",(CONCATENATE(Reg_No_Format,#REF!,"-",TEXT(BC17,"DDMM"),TEXT(B17,"0000"))))</f>
        <v/>
      </c>
      <c r="DL17" s="227"/>
      <c r="DM17" s="227"/>
      <c r="DN17" s="227"/>
      <c r="DO17" s="228"/>
      <c r="DP17" s="229"/>
    </row>
    <row r="18" spans="2:120" ht="20.100000000000001" customHeight="1" x14ac:dyDescent="0.2">
      <c r="B18" s="207">
        <v>14</v>
      </c>
      <c r="C18" s="68"/>
      <c r="D18" s="165"/>
      <c r="E18" s="166"/>
      <c r="F18" s="167"/>
      <c r="G18" s="6"/>
      <c r="H18" s="93"/>
      <c r="I18" s="93"/>
      <c r="J18" s="93"/>
      <c r="K18" s="114"/>
      <c r="L18" s="102"/>
      <c r="M18" s="114"/>
      <c r="N18" s="102"/>
      <c r="O18" s="93"/>
      <c r="P18" s="93"/>
      <c r="Q18" s="93"/>
      <c r="R18" s="93"/>
      <c r="S18" s="93"/>
      <c r="T18" s="93"/>
      <c r="U18" s="93"/>
      <c r="V18" s="93"/>
      <c r="W18" s="93"/>
      <c r="X18" s="93"/>
      <c r="Y18" s="93"/>
      <c r="Z18" s="93"/>
      <c r="AA18" s="101"/>
      <c r="AB18" s="93"/>
      <c r="AC18" s="93"/>
      <c r="AD18" s="93"/>
      <c r="AE18" s="2"/>
      <c r="AF18" s="112"/>
      <c r="AG18" s="93"/>
      <c r="AH18" s="93"/>
      <c r="AI18" s="93"/>
      <c r="AJ18" s="93"/>
      <c r="AK18" s="113"/>
      <c r="AL18" s="71"/>
      <c r="AM18" s="71"/>
      <c r="AN18" s="114"/>
      <c r="AO18" s="114"/>
      <c r="AP18" s="114"/>
      <c r="AQ18" s="114"/>
      <c r="AR18" s="114"/>
      <c r="AS18" s="93"/>
      <c r="AT18" s="93"/>
      <c r="AU18" s="114"/>
      <c r="AV18" s="71"/>
      <c r="AW18" s="71"/>
      <c r="AX18" s="71"/>
      <c r="AY18" s="71"/>
      <c r="AZ18" s="6"/>
      <c r="BA18" s="6"/>
      <c r="BB18" s="6"/>
      <c r="BC18" s="101"/>
      <c r="BD18" s="93"/>
      <c r="BE18" s="94"/>
      <c r="BF18" s="3"/>
      <c r="BG18" s="106"/>
      <c r="BH18" s="106"/>
      <c r="BI18" s="143"/>
      <c r="BJ18" s="101"/>
      <c r="BK18" s="6"/>
      <c r="BL18" s="93"/>
      <c r="BM18" s="93"/>
      <c r="BN18" s="101"/>
      <c r="BO18" s="93"/>
      <c r="BP18" s="93"/>
      <c r="BQ18" s="93"/>
      <c r="BR18" s="93"/>
      <c r="BS18" s="101"/>
      <c r="BT18" s="93"/>
      <c r="BU18" s="93"/>
      <c r="BV18" s="93"/>
      <c r="BW18" s="93"/>
      <c r="BX18" s="101"/>
      <c r="BY18" s="93"/>
      <c r="BZ18" s="93"/>
      <c r="CA18" s="93"/>
      <c r="CB18" s="93"/>
      <c r="CC18" s="101"/>
      <c r="CD18" s="93"/>
      <c r="CE18" s="93"/>
      <c r="CF18" s="93"/>
      <c r="CG18" s="93"/>
      <c r="CH18" s="101"/>
      <c r="CI18" s="93"/>
      <c r="CJ18" s="93"/>
      <c r="CK18" s="93"/>
      <c r="CL18" s="93"/>
      <c r="CM18" s="101"/>
      <c r="CN18" s="113"/>
      <c r="CO18" s="71"/>
      <c r="CP18" s="71"/>
      <c r="CQ18" s="71"/>
      <c r="CR18" s="103"/>
      <c r="CS18" s="160"/>
      <c r="CT18" s="102"/>
      <c r="CU18" s="71"/>
      <c r="CV18" s="71"/>
      <c r="CW18" s="71"/>
      <c r="CX18" s="93"/>
      <c r="CY18" s="232"/>
      <c r="CZ18" s="71"/>
      <c r="DA18" s="71"/>
      <c r="DB18" s="93"/>
      <c r="DC18" s="232"/>
      <c r="DD18" s="71"/>
      <c r="DE18" s="71"/>
      <c r="DF18" s="93"/>
      <c r="DG18" s="232"/>
      <c r="DH18" s="71"/>
      <c r="DI18" s="108"/>
      <c r="DJ18" s="226"/>
      <c r="DK18" s="227" t="str">
        <f>IF(ISBLANK(AO18),"",(CONCATENATE(Reg_No_Format,#REF!,"-",TEXT(BC18,"DDMM"),TEXT(B18,"0000"))))</f>
        <v/>
      </c>
      <c r="DL18" s="227"/>
      <c r="DM18" s="227"/>
      <c r="DN18" s="227"/>
      <c r="DO18" s="228"/>
      <c r="DP18" s="229"/>
    </row>
    <row r="19" spans="2:120" ht="20.100000000000001" customHeight="1" x14ac:dyDescent="0.2">
      <c r="B19" s="207">
        <v>15</v>
      </c>
      <c r="C19" s="68"/>
      <c r="D19" s="165"/>
      <c r="E19" s="166"/>
      <c r="F19" s="167"/>
      <c r="G19" s="6"/>
      <c r="H19" s="93"/>
      <c r="I19" s="93"/>
      <c r="J19" s="93"/>
      <c r="K19" s="114"/>
      <c r="L19" s="102"/>
      <c r="M19" s="114"/>
      <c r="N19" s="102"/>
      <c r="O19" s="93"/>
      <c r="P19" s="93"/>
      <c r="Q19" s="93"/>
      <c r="R19" s="93"/>
      <c r="S19" s="93"/>
      <c r="T19" s="93"/>
      <c r="U19" s="93"/>
      <c r="V19" s="93"/>
      <c r="W19" s="93"/>
      <c r="X19" s="93"/>
      <c r="Y19" s="93"/>
      <c r="Z19" s="93"/>
      <c r="AA19" s="101"/>
      <c r="AB19" s="93"/>
      <c r="AC19" s="93"/>
      <c r="AD19" s="93"/>
      <c r="AE19" s="2"/>
      <c r="AF19" s="112"/>
      <c r="AG19" s="93"/>
      <c r="AH19" s="93"/>
      <c r="AI19" s="93"/>
      <c r="AJ19" s="93"/>
      <c r="AK19" s="113"/>
      <c r="AL19" s="71"/>
      <c r="AM19" s="71"/>
      <c r="AN19" s="114"/>
      <c r="AO19" s="114"/>
      <c r="AP19" s="114"/>
      <c r="AQ19" s="114"/>
      <c r="AR19" s="114"/>
      <c r="AS19" s="93"/>
      <c r="AT19" s="93"/>
      <c r="AU19" s="114"/>
      <c r="AV19" s="71"/>
      <c r="AW19" s="71"/>
      <c r="AX19" s="71"/>
      <c r="AY19" s="71"/>
      <c r="AZ19" s="6"/>
      <c r="BA19" s="6"/>
      <c r="BB19" s="6"/>
      <c r="BC19" s="101"/>
      <c r="BD19" s="93"/>
      <c r="BE19" s="94"/>
      <c r="BF19" s="3"/>
      <c r="BG19" s="106"/>
      <c r="BH19" s="106"/>
      <c r="BI19" s="143"/>
      <c r="BJ19" s="101"/>
      <c r="BK19" s="6"/>
      <c r="BL19" s="93"/>
      <c r="BM19" s="93"/>
      <c r="BN19" s="101"/>
      <c r="BO19" s="93"/>
      <c r="BP19" s="93"/>
      <c r="BQ19" s="93"/>
      <c r="BR19" s="93"/>
      <c r="BS19" s="101"/>
      <c r="BT19" s="93"/>
      <c r="BU19" s="93"/>
      <c r="BV19" s="93"/>
      <c r="BW19" s="93"/>
      <c r="BX19" s="101"/>
      <c r="BY19" s="93"/>
      <c r="BZ19" s="93"/>
      <c r="CA19" s="93"/>
      <c r="CB19" s="93"/>
      <c r="CC19" s="101"/>
      <c r="CD19" s="93"/>
      <c r="CE19" s="93"/>
      <c r="CF19" s="93"/>
      <c r="CG19" s="93"/>
      <c r="CH19" s="101"/>
      <c r="CI19" s="93"/>
      <c r="CJ19" s="93"/>
      <c r="CK19" s="93"/>
      <c r="CL19" s="93"/>
      <c r="CM19" s="101"/>
      <c r="CN19" s="113"/>
      <c r="CO19" s="71"/>
      <c r="CP19" s="71"/>
      <c r="CQ19" s="71"/>
      <c r="CR19" s="103"/>
      <c r="CS19" s="160"/>
      <c r="CT19" s="102"/>
      <c r="CU19" s="71"/>
      <c r="CV19" s="71"/>
      <c r="CW19" s="71"/>
      <c r="CX19" s="93"/>
      <c r="CY19" s="232"/>
      <c r="CZ19" s="71"/>
      <c r="DA19" s="71"/>
      <c r="DB19" s="93"/>
      <c r="DC19" s="232"/>
      <c r="DD19" s="71"/>
      <c r="DE19" s="71"/>
      <c r="DF19" s="93"/>
      <c r="DG19" s="232"/>
      <c r="DH19" s="71"/>
      <c r="DI19" s="108"/>
      <c r="DJ19" s="226"/>
      <c r="DK19" s="227" t="str">
        <f>IF(ISBLANK(AO19),"",(CONCATENATE(Reg_No_Format,#REF!,"-",TEXT(BC19,"DDMM"),TEXT(B19,"0000"))))</f>
        <v/>
      </c>
      <c r="DL19" s="227"/>
      <c r="DM19" s="227"/>
      <c r="DN19" s="227"/>
      <c r="DO19" s="228"/>
      <c r="DP19" s="229"/>
    </row>
    <row r="20" spans="2:120" ht="20.100000000000001" customHeight="1" x14ac:dyDescent="0.2">
      <c r="B20" s="207">
        <v>16</v>
      </c>
      <c r="C20" s="68"/>
      <c r="D20" s="165"/>
      <c r="E20" s="166"/>
      <c r="F20" s="167"/>
      <c r="G20" s="6"/>
      <c r="H20" s="93"/>
      <c r="I20" s="93"/>
      <c r="J20" s="93"/>
      <c r="K20" s="114"/>
      <c r="L20" s="102"/>
      <c r="M20" s="114"/>
      <c r="N20" s="102"/>
      <c r="O20" s="93"/>
      <c r="P20" s="93"/>
      <c r="Q20" s="93"/>
      <c r="R20" s="93"/>
      <c r="S20" s="93"/>
      <c r="T20" s="93"/>
      <c r="U20" s="93"/>
      <c r="V20" s="93"/>
      <c r="W20" s="93"/>
      <c r="X20" s="93"/>
      <c r="Y20" s="93"/>
      <c r="Z20" s="93"/>
      <c r="AA20" s="101"/>
      <c r="AB20" s="93"/>
      <c r="AC20" s="93"/>
      <c r="AD20" s="93"/>
      <c r="AE20" s="2"/>
      <c r="AF20" s="112"/>
      <c r="AG20" s="93"/>
      <c r="AH20" s="93"/>
      <c r="AI20" s="93"/>
      <c r="AJ20" s="93"/>
      <c r="AK20" s="113"/>
      <c r="AL20" s="71"/>
      <c r="AM20" s="71"/>
      <c r="AN20" s="114"/>
      <c r="AO20" s="114"/>
      <c r="AP20" s="114"/>
      <c r="AQ20" s="114"/>
      <c r="AR20" s="114"/>
      <c r="AS20" s="93"/>
      <c r="AT20" s="93"/>
      <c r="AU20" s="114"/>
      <c r="AV20" s="71"/>
      <c r="AW20" s="71"/>
      <c r="AX20" s="71"/>
      <c r="AY20" s="71"/>
      <c r="AZ20" s="6"/>
      <c r="BA20" s="6"/>
      <c r="BB20" s="6"/>
      <c r="BC20" s="101"/>
      <c r="BD20" s="93"/>
      <c r="BE20" s="94"/>
      <c r="BF20" s="3"/>
      <c r="BG20" s="106"/>
      <c r="BH20" s="106"/>
      <c r="BI20" s="143"/>
      <c r="BJ20" s="101"/>
      <c r="BK20" s="6"/>
      <c r="BL20" s="93"/>
      <c r="BM20" s="93"/>
      <c r="BN20" s="101"/>
      <c r="BO20" s="93"/>
      <c r="BP20" s="93"/>
      <c r="BQ20" s="93"/>
      <c r="BR20" s="93"/>
      <c r="BS20" s="101"/>
      <c r="BT20" s="93"/>
      <c r="BU20" s="93"/>
      <c r="BV20" s="93"/>
      <c r="BW20" s="93"/>
      <c r="BX20" s="101"/>
      <c r="BY20" s="93"/>
      <c r="BZ20" s="93"/>
      <c r="CA20" s="93"/>
      <c r="CB20" s="93"/>
      <c r="CC20" s="101"/>
      <c r="CD20" s="93"/>
      <c r="CE20" s="93"/>
      <c r="CF20" s="93"/>
      <c r="CG20" s="93"/>
      <c r="CH20" s="101"/>
      <c r="CI20" s="93"/>
      <c r="CJ20" s="93"/>
      <c r="CK20" s="93"/>
      <c r="CL20" s="93"/>
      <c r="CM20" s="101"/>
      <c r="CN20" s="113"/>
      <c r="CO20" s="71"/>
      <c r="CP20" s="71"/>
      <c r="CQ20" s="71"/>
      <c r="CR20" s="103"/>
      <c r="CS20" s="160"/>
      <c r="CT20" s="102"/>
      <c r="CU20" s="71"/>
      <c r="CV20" s="71"/>
      <c r="CW20" s="71"/>
      <c r="CX20" s="93"/>
      <c r="CY20" s="232"/>
      <c r="CZ20" s="71"/>
      <c r="DA20" s="71"/>
      <c r="DB20" s="93"/>
      <c r="DC20" s="232"/>
      <c r="DD20" s="71"/>
      <c r="DE20" s="71"/>
      <c r="DF20" s="93"/>
      <c r="DG20" s="232"/>
      <c r="DH20" s="71"/>
      <c r="DI20" s="108"/>
      <c r="DJ20" s="226"/>
      <c r="DK20" s="227" t="str">
        <f>IF(ISBLANK(AO20),"",(CONCATENATE(Reg_No_Format,#REF!,"-",TEXT(BC20,"DDMM"),TEXT(B20,"0000"))))</f>
        <v/>
      </c>
      <c r="DL20" s="227"/>
      <c r="DM20" s="227"/>
      <c r="DN20" s="227"/>
      <c r="DO20" s="228"/>
      <c r="DP20" s="229"/>
    </row>
    <row r="21" spans="2:120" ht="20.100000000000001" customHeight="1" x14ac:dyDescent="0.2">
      <c r="B21" s="207">
        <v>17</v>
      </c>
      <c r="C21" s="68"/>
      <c r="D21" s="165"/>
      <c r="E21" s="166"/>
      <c r="F21" s="167"/>
      <c r="G21" s="6"/>
      <c r="H21" s="93"/>
      <c r="I21" s="93"/>
      <c r="J21" s="93"/>
      <c r="K21" s="114"/>
      <c r="L21" s="102"/>
      <c r="M21" s="114"/>
      <c r="N21" s="102"/>
      <c r="O21" s="93"/>
      <c r="P21" s="93"/>
      <c r="Q21" s="93"/>
      <c r="R21" s="93"/>
      <c r="S21" s="93"/>
      <c r="T21" s="93"/>
      <c r="U21" s="93"/>
      <c r="V21" s="93"/>
      <c r="W21" s="93"/>
      <c r="X21" s="93"/>
      <c r="Y21" s="93"/>
      <c r="Z21" s="93"/>
      <c r="AA21" s="101"/>
      <c r="AB21" s="93"/>
      <c r="AC21" s="93"/>
      <c r="AD21" s="93"/>
      <c r="AE21" s="2"/>
      <c r="AF21" s="112"/>
      <c r="AG21" s="93"/>
      <c r="AH21" s="93"/>
      <c r="AI21" s="93"/>
      <c r="AJ21" s="93"/>
      <c r="AK21" s="113"/>
      <c r="AL21" s="71"/>
      <c r="AM21" s="71"/>
      <c r="AN21" s="114"/>
      <c r="AO21" s="114"/>
      <c r="AP21" s="114"/>
      <c r="AQ21" s="114"/>
      <c r="AR21" s="114"/>
      <c r="AS21" s="93"/>
      <c r="AT21" s="93"/>
      <c r="AU21" s="114"/>
      <c r="AV21" s="71"/>
      <c r="AW21" s="71"/>
      <c r="AX21" s="71"/>
      <c r="AY21" s="71"/>
      <c r="AZ21" s="6"/>
      <c r="BA21" s="6"/>
      <c r="BB21" s="6"/>
      <c r="BC21" s="101"/>
      <c r="BD21" s="93"/>
      <c r="BE21" s="94"/>
      <c r="BF21" s="3"/>
      <c r="BG21" s="106"/>
      <c r="BH21" s="106"/>
      <c r="BI21" s="143"/>
      <c r="BJ21" s="101"/>
      <c r="BK21" s="6"/>
      <c r="BL21" s="93"/>
      <c r="BM21" s="93"/>
      <c r="BN21" s="101"/>
      <c r="BO21" s="93"/>
      <c r="BP21" s="93"/>
      <c r="BQ21" s="93"/>
      <c r="BR21" s="93"/>
      <c r="BS21" s="101"/>
      <c r="BT21" s="93"/>
      <c r="BU21" s="93"/>
      <c r="BV21" s="93"/>
      <c r="BW21" s="93"/>
      <c r="BX21" s="101"/>
      <c r="BY21" s="93"/>
      <c r="BZ21" s="93"/>
      <c r="CA21" s="93"/>
      <c r="CB21" s="93"/>
      <c r="CC21" s="101"/>
      <c r="CD21" s="93"/>
      <c r="CE21" s="93"/>
      <c r="CF21" s="93"/>
      <c r="CG21" s="93"/>
      <c r="CH21" s="101"/>
      <c r="CI21" s="93"/>
      <c r="CJ21" s="93"/>
      <c r="CK21" s="93"/>
      <c r="CL21" s="93"/>
      <c r="CM21" s="101"/>
      <c r="CN21" s="113"/>
      <c r="CO21" s="71"/>
      <c r="CP21" s="71"/>
      <c r="CQ21" s="71"/>
      <c r="CR21" s="103"/>
      <c r="CS21" s="160"/>
      <c r="CT21" s="102"/>
      <c r="CU21" s="71"/>
      <c r="CV21" s="71"/>
      <c r="CW21" s="71"/>
      <c r="CX21" s="93"/>
      <c r="CY21" s="232"/>
      <c r="CZ21" s="71"/>
      <c r="DA21" s="71"/>
      <c r="DB21" s="93"/>
      <c r="DC21" s="232"/>
      <c r="DD21" s="71"/>
      <c r="DE21" s="71"/>
      <c r="DF21" s="93"/>
      <c r="DG21" s="232"/>
      <c r="DH21" s="71"/>
      <c r="DI21" s="108"/>
      <c r="DJ21" s="226"/>
      <c r="DK21" s="227" t="str">
        <f>IF(ISBLANK(AO21),"",(CONCATENATE(Reg_No_Format,#REF!,"-",TEXT(BC21,"DDMM"),TEXT(B21,"0000"))))</f>
        <v/>
      </c>
      <c r="DL21" s="227"/>
      <c r="DM21" s="227"/>
      <c r="DN21" s="227"/>
      <c r="DO21" s="228"/>
      <c r="DP21" s="229"/>
    </row>
    <row r="22" spans="2:120" ht="20.100000000000001" customHeight="1" x14ac:dyDescent="0.2">
      <c r="B22" s="207">
        <v>18</v>
      </c>
      <c r="C22" s="68"/>
      <c r="D22" s="165"/>
      <c r="E22" s="166"/>
      <c r="F22" s="167"/>
      <c r="G22" s="6"/>
      <c r="H22" s="93"/>
      <c r="I22" s="93"/>
      <c r="J22" s="93"/>
      <c r="K22" s="114"/>
      <c r="L22" s="102"/>
      <c r="M22" s="114"/>
      <c r="N22" s="102"/>
      <c r="O22" s="93"/>
      <c r="P22" s="93"/>
      <c r="Q22" s="93"/>
      <c r="R22" s="93"/>
      <c r="S22" s="93"/>
      <c r="T22" s="93"/>
      <c r="U22" s="93"/>
      <c r="V22" s="93"/>
      <c r="W22" s="93"/>
      <c r="X22" s="93"/>
      <c r="Y22" s="93"/>
      <c r="Z22" s="93"/>
      <c r="AA22" s="101"/>
      <c r="AB22" s="93"/>
      <c r="AC22" s="93"/>
      <c r="AD22" s="93"/>
      <c r="AE22" s="2"/>
      <c r="AF22" s="112"/>
      <c r="AG22" s="93"/>
      <c r="AH22" s="93"/>
      <c r="AI22" s="93"/>
      <c r="AJ22" s="93"/>
      <c r="AK22" s="113"/>
      <c r="AL22" s="71"/>
      <c r="AM22" s="71"/>
      <c r="AN22" s="114"/>
      <c r="AO22" s="114"/>
      <c r="AP22" s="114"/>
      <c r="AQ22" s="114"/>
      <c r="AR22" s="114"/>
      <c r="AS22" s="93"/>
      <c r="AT22" s="93"/>
      <c r="AU22" s="114"/>
      <c r="AV22" s="71"/>
      <c r="AW22" s="71"/>
      <c r="AX22" s="71"/>
      <c r="AY22" s="71"/>
      <c r="AZ22" s="6"/>
      <c r="BA22" s="6"/>
      <c r="BB22" s="6"/>
      <c r="BC22" s="101"/>
      <c r="BD22" s="93"/>
      <c r="BE22" s="94"/>
      <c r="BF22" s="3"/>
      <c r="BG22" s="106"/>
      <c r="BH22" s="106"/>
      <c r="BI22" s="143"/>
      <c r="BJ22" s="101"/>
      <c r="BK22" s="6"/>
      <c r="BL22" s="93"/>
      <c r="BM22" s="93"/>
      <c r="BN22" s="101"/>
      <c r="BO22" s="93"/>
      <c r="BP22" s="93"/>
      <c r="BQ22" s="93"/>
      <c r="BR22" s="93"/>
      <c r="BS22" s="101"/>
      <c r="BT22" s="93"/>
      <c r="BU22" s="93"/>
      <c r="BV22" s="93"/>
      <c r="BW22" s="93"/>
      <c r="BX22" s="101"/>
      <c r="BY22" s="93"/>
      <c r="BZ22" s="93"/>
      <c r="CA22" s="93"/>
      <c r="CB22" s="93"/>
      <c r="CC22" s="101"/>
      <c r="CD22" s="93"/>
      <c r="CE22" s="93"/>
      <c r="CF22" s="93"/>
      <c r="CG22" s="93"/>
      <c r="CH22" s="101"/>
      <c r="CI22" s="93"/>
      <c r="CJ22" s="93"/>
      <c r="CK22" s="93"/>
      <c r="CL22" s="93"/>
      <c r="CM22" s="101"/>
      <c r="CN22" s="113"/>
      <c r="CO22" s="71"/>
      <c r="CP22" s="71"/>
      <c r="CQ22" s="71"/>
      <c r="CR22" s="103"/>
      <c r="CS22" s="160"/>
      <c r="CT22" s="102"/>
      <c r="CU22" s="71"/>
      <c r="CV22" s="71"/>
      <c r="CW22" s="71"/>
      <c r="CX22" s="93"/>
      <c r="CY22" s="232"/>
      <c r="CZ22" s="71"/>
      <c r="DA22" s="71"/>
      <c r="DB22" s="93"/>
      <c r="DC22" s="232"/>
      <c r="DD22" s="71"/>
      <c r="DE22" s="71"/>
      <c r="DF22" s="93"/>
      <c r="DG22" s="232"/>
      <c r="DH22" s="71"/>
      <c r="DI22" s="108"/>
      <c r="DJ22" s="226"/>
      <c r="DK22" s="227" t="str">
        <f>IF(ISBLANK(AO22),"",(CONCATENATE(Reg_No_Format,#REF!,"-",TEXT(BC22,"DDMM"),TEXT(B22,"0000"))))</f>
        <v/>
      </c>
      <c r="DL22" s="227"/>
      <c r="DM22" s="227"/>
      <c r="DN22" s="227"/>
      <c r="DO22" s="228"/>
      <c r="DP22" s="229"/>
    </row>
    <row r="23" spans="2:120" ht="20.100000000000001" customHeight="1" x14ac:dyDescent="0.2">
      <c r="B23" s="207">
        <v>19</v>
      </c>
      <c r="C23" s="68"/>
      <c r="D23" s="165"/>
      <c r="E23" s="166"/>
      <c r="F23" s="167"/>
      <c r="G23" s="6"/>
      <c r="H23" s="93"/>
      <c r="I23" s="93"/>
      <c r="J23" s="93"/>
      <c r="K23" s="114"/>
      <c r="L23" s="102"/>
      <c r="M23" s="114"/>
      <c r="N23" s="102"/>
      <c r="O23" s="93"/>
      <c r="P23" s="93"/>
      <c r="Q23" s="93"/>
      <c r="R23" s="93"/>
      <c r="S23" s="93"/>
      <c r="T23" s="93"/>
      <c r="U23" s="93"/>
      <c r="V23" s="93"/>
      <c r="W23" s="93"/>
      <c r="X23" s="93"/>
      <c r="Y23" s="93"/>
      <c r="Z23" s="93"/>
      <c r="AA23" s="101"/>
      <c r="AB23" s="93"/>
      <c r="AC23" s="93"/>
      <c r="AD23" s="93"/>
      <c r="AE23" s="2"/>
      <c r="AF23" s="112"/>
      <c r="AG23" s="93"/>
      <c r="AH23" s="93"/>
      <c r="AI23" s="93"/>
      <c r="AJ23" s="93"/>
      <c r="AK23" s="113"/>
      <c r="AL23" s="71"/>
      <c r="AM23" s="71"/>
      <c r="AN23" s="114"/>
      <c r="AO23" s="114"/>
      <c r="AP23" s="114"/>
      <c r="AQ23" s="114"/>
      <c r="AR23" s="114"/>
      <c r="AS23" s="93"/>
      <c r="AT23" s="93"/>
      <c r="AU23" s="114"/>
      <c r="AV23" s="71"/>
      <c r="AW23" s="71"/>
      <c r="AX23" s="71"/>
      <c r="AY23" s="71"/>
      <c r="AZ23" s="6"/>
      <c r="BA23" s="6"/>
      <c r="BB23" s="6"/>
      <c r="BC23" s="101"/>
      <c r="BD23" s="93"/>
      <c r="BE23" s="94"/>
      <c r="BF23" s="3"/>
      <c r="BG23" s="106"/>
      <c r="BH23" s="106"/>
      <c r="BI23" s="143"/>
      <c r="BJ23" s="101"/>
      <c r="BK23" s="6"/>
      <c r="BL23" s="93"/>
      <c r="BM23" s="93"/>
      <c r="BN23" s="101"/>
      <c r="BO23" s="93"/>
      <c r="BP23" s="93"/>
      <c r="BQ23" s="93"/>
      <c r="BR23" s="93"/>
      <c r="BS23" s="101"/>
      <c r="BT23" s="93"/>
      <c r="BU23" s="93"/>
      <c r="BV23" s="93"/>
      <c r="BW23" s="93"/>
      <c r="BX23" s="101"/>
      <c r="BY23" s="93"/>
      <c r="BZ23" s="93"/>
      <c r="CA23" s="93"/>
      <c r="CB23" s="93"/>
      <c r="CC23" s="101"/>
      <c r="CD23" s="93"/>
      <c r="CE23" s="93"/>
      <c r="CF23" s="93"/>
      <c r="CG23" s="93"/>
      <c r="CH23" s="101"/>
      <c r="CI23" s="93"/>
      <c r="CJ23" s="93"/>
      <c r="CK23" s="93"/>
      <c r="CL23" s="93"/>
      <c r="CM23" s="101"/>
      <c r="CN23" s="113"/>
      <c r="CO23" s="71"/>
      <c r="CP23" s="71"/>
      <c r="CQ23" s="71"/>
      <c r="CR23" s="103"/>
      <c r="CS23" s="160"/>
      <c r="CT23" s="102"/>
      <c r="CU23" s="71"/>
      <c r="CV23" s="71"/>
      <c r="CW23" s="71"/>
      <c r="CX23" s="93"/>
      <c r="CY23" s="232"/>
      <c r="CZ23" s="71"/>
      <c r="DA23" s="71"/>
      <c r="DB23" s="93"/>
      <c r="DC23" s="232"/>
      <c r="DD23" s="71"/>
      <c r="DE23" s="71"/>
      <c r="DF23" s="93"/>
      <c r="DG23" s="232"/>
      <c r="DH23" s="71"/>
      <c r="DI23" s="108"/>
      <c r="DJ23" s="226"/>
      <c r="DK23" s="227" t="str">
        <f>IF(ISBLANK(AO23),"",(CONCATENATE(Reg_No_Format,#REF!,"-",TEXT(BC23,"DDMM"),TEXT(B23,"0000"))))</f>
        <v/>
      </c>
      <c r="DL23" s="227"/>
      <c r="DM23" s="227"/>
      <c r="DN23" s="227"/>
      <c r="DO23" s="228"/>
      <c r="DP23" s="229"/>
    </row>
    <row r="24" spans="2:120" ht="20.100000000000001" customHeight="1" x14ac:dyDescent="0.2">
      <c r="B24" s="207">
        <v>20</v>
      </c>
      <c r="C24" s="68"/>
      <c r="D24" s="165"/>
      <c r="E24" s="166"/>
      <c r="F24" s="167"/>
      <c r="G24" s="6"/>
      <c r="H24" s="93"/>
      <c r="I24" s="93"/>
      <c r="J24" s="93"/>
      <c r="K24" s="114"/>
      <c r="L24" s="102"/>
      <c r="M24" s="114"/>
      <c r="N24" s="102"/>
      <c r="O24" s="93"/>
      <c r="P24" s="93"/>
      <c r="Q24" s="93"/>
      <c r="R24" s="93"/>
      <c r="S24" s="93"/>
      <c r="T24" s="93"/>
      <c r="U24" s="93"/>
      <c r="V24" s="93"/>
      <c r="W24" s="93"/>
      <c r="X24" s="93"/>
      <c r="Y24" s="93"/>
      <c r="Z24" s="93"/>
      <c r="AA24" s="101"/>
      <c r="AB24" s="93"/>
      <c r="AC24" s="93"/>
      <c r="AD24" s="93"/>
      <c r="AE24" s="2"/>
      <c r="AF24" s="112"/>
      <c r="AG24" s="93"/>
      <c r="AH24" s="93"/>
      <c r="AI24" s="93"/>
      <c r="AJ24" s="93"/>
      <c r="AK24" s="113"/>
      <c r="AL24" s="71"/>
      <c r="AM24" s="71"/>
      <c r="AN24" s="114"/>
      <c r="AO24" s="114"/>
      <c r="AP24" s="114"/>
      <c r="AQ24" s="114"/>
      <c r="AR24" s="114"/>
      <c r="AS24" s="93"/>
      <c r="AT24" s="93"/>
      <c r="AU24" s="114"/>
      <c r="AV24" s="71"/>
      <c r="AW24" s="71"/>
      <c r="AX24" s="71"/>
      <c r="AY24" s="71"/>
      <c r="AZ24" s="6"/>
      <c r="BA24" s="6"/>
      <c r="BB24" s="6"/>
      <c r="BC24" s="101"/>
      <c r="BD24" s="93"/>
      <c r="BE24" s="94"/>
      <c r="BF24" s="3"/>
      <c r="BG24" s="106"/>
      <c r="BH24" s="106"/>
      <c r="BI24" s="143"/>
      <c r="BJ24" s="101"/>
      <c r="BK24" s="6"/>
      <c r="BL24" s="93"/>
      <c r="BM24" s="93"/>
      <c r="BN24" s="101"/>
      <c r="BO24" s="93"/>
      <c r="BP24" s="93"/>
      <c r="BQ24" s="93"/>
      <c r="BR24" s="93"/>
      <c r="BS24" s="101"/>
      <c r="BT24" s="93"/>
      <c r="BU24" s="93"/>
      <c r="BV24" s="93"/>
      <c r="BW24" s="93"/>
      <c r="BX24" s="101"/>
      <c r="BY24" s="93"/>
      <c r="BZ24" s="93"/>
      <c r="CA24" s="93"/>
      <c r="CB24" s="93"/>
      <c r="CC24" s="101"/>
      <c r="CD24" s="93"/>
      <c r="CE24" s="93"/>
      <c r="CF24" s="93"/>
      <c r="CG24" s="93"/>
      <c r="CH24" s="101"/>
      <c r="CI24" s="93"/>
      <c r="CJ24" s="93"/>
      <c r="CK24" s="93"/>
      <c r="CL24" s="93"/>
      <c r="CM24" s="101"/>
      <c r="CN24" s="113"/>
      <c r="CO24" s="71"/>
      <c r="CP24" s="71"/>
      <c r="CQ24" s="71"/>
      <c r="CR24" s="103"/>
      <c r="CS24" s="160"/>
      <c r="CT24" s="102"/>
      <c r="CU24" s="71"/>
      <c r="CV24" s="71"/>
      <c r="CW24" s="71"/>
      <c r="CX24" s="93"/>
      <c r="CY24" s="232"/>
      <c r="CZ24" s="71"/>
      <c r="DA24" s="71"/>
      <c r="DB24" s="93"/>
      <c r="DC24" s="232"/>
      <c r="DD24" s="71"/>
      <c r="DE24" s="71"/>
      <c r="DF24" s="93"/>
      <c r="DG24" s="232"/>
      <c r="DH24" s="71"/>
      <c r="DI24" s="108"/>
      <c r="DJ24" s="226"/>
      <c r="DK24" s="227" t="str">
        <f>IF(ISBLANK(AO24),"",(CONCATENATE(Reg_No_Format,#REF!,"-",TEXT(BC24,"DDMM"),TEXT(B24,"0000"))))</f>
        <v/>
      </c>
      <c r="DL24" s="227"/>
      <c r="DM24" s="227"/>
      <c r="DN24" s="227"/>
      <c r="DO24" s="228"/>
      <c r="DP24" s="229"/>
    </row>
    <row r="25" spans="2:120" ht="20.100000000000001" customHeight="1" x14ac:dyDescent="0.2">
      <c r="B25" s="207">
        <v>21</v>
      </c>
      <c r="C25" s="68"/>
      <c r="D25" s="165"/>
      <c r="E25" s="166"/>
      <c r="F25" s="167"/>
      <c r="G25" s="6"/>
      <c r="H25" s="93"/>
      <c r="I25" s="93"/>
      <c r="J25" s="93"/>
      <c r="K25" s="114"/>
      <c r="L25" s="102"/>
      <c r="M25" s="114"/>
      <c r="N25" s="102"/>
      <c r="O25" s="93"/>
      <c r="P25" s="93"/>
      <c r="Q25" s="93"/>
      <c r="R25" s="93"/>
      <c r="S25" s="93"/>
      <c r="T25" s="93"/>
      <c r="U25" s="93"/>
      <c r="V25" s="93"/>
      <c r="W25" s="93"/>
      <c r="X25" s="93"/>
      <c r="Y25" s="93"/>
      <c r="Z25" s="93"/>
      <c r="AA25" s="101"/>
      <c r="AB25" s="93"/>
      <c r="AC25" s="93"/>
      <c r="AD25" s="93"/>
      <c r="AE25" s="2"/>
      <c r="AF25" s="112"/>
      <c r="AG25" s="93"/>
      <c r="AH25" s="93"/>
      <c r="AI25" s="93"/>
      <c r="AJ25" s="93"/>
      <c r="AK25" s="113"/>
      <c r="AL25" s="71"/>
      <c r="AM25" s="114"/>
      <c r="AN25" s="114"/>
      <c r="AO25" s="114"/>
      <c r="AP25" s="114"/>
      <c r="AQ25" s="114"/>
      <c r="AR25" s="114"/>
      <c r="AS25" s="93"/>
      <c r="AT25" s="93"/>
      <c r="AU25" s="114"/>
      <c r="AV25" s="71"/>
      <c r="AW25" s="71"/>
      <c r="AX25" s="71"/>
      <c r="AY25" s="71"/>
      <c r="AZ25" s="6"/>
      <c r="BA25" s="6"/>
      <c r="BB25" s="6"/>
      <c r="BC25" s="101"/>
      <c r="BD25" s="93"/>
      <c r="BE25" s="94"/>
      <c r="BF25" s="3"/>
      <c r="BG25" s="106"/>
      <c r="BH25" s="106"/>
      <c r="BI25" s="143"/>
      <c r="BJ25" s="101"/>
      <c r="BK25" s="6"/>
      <c r="BL25" s="93"/>
      <c r="BM25" s="93"/>
      <c r="BN25" s="101"/>
      <c r="BO25" s="93"/>
      <c r="BP25" s="93"/>
      <c r="BQ25" s="93"/>
      <c r="BR25" s="93"/>
      <c r="BS25" s="101"/>
      <c r="BT25" s="93"/>
      <c r="BU25" s="93"/>
      <c r="BV25" s="93"/>
      <c r="BW25" s="93"/>
      <c r="BX25" s="101"/>
      <c r="BY25" s="93"/>
      <c r="BZ25" s="93"/>
      <c r="CA25" s="93"/>
      <c r="CB25" s="93"/>
      <c r="CC25" s="101"/>
      <c r="CD25" s="93"/>
      <c r="CE25" s="93"/>
      <c r="CF25" s="93"/>
      <c r="CG25" s="93"/>
      <c r="CH25" s="101"/>
      <c r="CI25" s="93"/>
      <c r="CJ25" s="93"/>
      <c r="CK25" s="93"/>
      <c r="CL25" s="93"/>
      <c r="CM25" s="101"/>
      <c r="CN25" s="113"/>
      <c r="CO25" s="71"/>
      <c r="CP25" s="71"/>
      <c r="CQ25" s="71"/>
      <c r="CR25" s="103"/>
      <c r="CS25" s="160"/>
      <c r="CT25" s="102"/>
      <c r="CU25" s="71"/>
      <c r="CV25" s="71"/>
      <c r="CW25" s="71"/>
      <c r="CX25" s="93"/>
      <c r="CY25" s="232"/>
      <c r="CZ25" s="71"/>
      <c r="DA25" s="71"/>
      <c r="DB25" s="93"/>
      <c r="DC25" s="232"/>
      <c r="DD25" s="71"/>
      <c r="DE25" s="71"/>
      <c r="DF25" s="93"/>
      <c r="DG25" s="232"/>
      <c r="DH25" s="71"/>
      <c r="DI25" s="108"/>
      <c r="DJ25" s="226"/>
      <c r="DK25" s="227" t="str">
        <f>IF(ISBLANK(AO25),"",(CONCATENATE(Reg_No_Format,#REF!,"-",TEXT(BC25,"DDMM"),TEXT(B25,"0000"))))</f>
        <v/>
      </c>
      <c r="DL25" s="227"/>
      <c r="DM25" s="227"/>
      <c r="DN25" s="227"/>
      <c r="DO25" s="228"/>
      <c r="DP25" s="229"/>
    </row>
    <row r="26" spans="2:120" ht="20.100000000000001" customHeight="1" x14ac:dyDescent="0.2">
      <c r="B26" s="207">
        <v>22</v>
      </c>
      <c r="C26" s="68"/>
      <c r="D26" s="165"/>
      <c r="E26" s="166"/>
      <c r="F26" s="167"/>
      <c r="G26" s="6"/>
      <c r="H26" s="93"/>
      <c r="I26" s="93"/>
      <c r="J26" s="93"/>
      <c r="K26" s="114"/>
      <c r="L26" s="102"/>
      <c r="M26" s="114"/>
      <c r="N26" s="102"/>
      <c r="O26" s="93"/>
      <c r="P26" s="93"/>
      <c r="Q26" s="93"/>
      <c r="R26" s="93"/>
      <c r="S26" s="93"/>
      <c r="T26" s="93"/>
      <c r="U26" s="93"/>
      <c r="V26" s="93"/>
      <c r="W26" s="93"/>
      <c r="X26" s="93"/>
      <c r="Y26" s="93"/>
      <c r="Z26" s="93"/>
      <c r="AA26" s="101"/>
      <c r="AB26" s="93"/>
      <c r="AC26" s="93"/>
      <c r="AD26" s="93"/>
      <c r="AE26" s="2"/>
      <c r="AF26" s="112"/>
      <c r="AG26" s="93"/>
      <c r="AH26" s="93"/>
      <c r="AI26" s="93"/>
      <c r="AJ26" s="93"/>
      <c r="AK26" s="113"/>
      <c r="AL26" s="71"/>
      <c r="AM26" s="114"/>
      <c r="AN26" s="114"/>
      <c r="AO26" s="114"/>
      <c r="AP26" s="114"/>
      <c r="AQ26" s="114"/>
      <c r="AR26" s="114"/>
      <c r="AS26" s="93"/>
      <c r="AT26" s="93"/>
      <c r="AU26" s="114"/>
      <c r="AV26" s="71"/>
      <c r="AW26" s="71"/>
      <c r="AX26" s="71"/>
      <c r="AY26" s="71"/>
      <c r="AZ26" s="6"/>
      <c r="BA26" s="6"/>
      <c r="BB26" s="6"/>
      <c r="BC26" s="101"/>
      <c r="BD26" s="93"/>
      <c r="BE26" s="94"/>
      <c r="BF26" s="3"/>
      <c r="BG26" s="106"/>
      <c r="BH26" s="106"/>
      <c r="BI26" s="143"/>
      <c r="BJ26" s="101"/>
      <c r="BK26" s="6"/>
      <c r="BL26" s="93"/>
      <c r="BM26" s="93"/>
      <c r="BN26" s="101"/>
      <c r="BO26" s="93"/>
      <c r="BP26" s="93"/>
      <c r="BQ26" s="93"/>
      <c r="BR26" s="93"/>
      <c r="BS26" s="101"/>
      <c r="BT26" s="93"/>
      <c r="BU26" s="93"/>
      <c r="BV26" s="93"/>
      <c r="BW26" s="93"/>
      <c r="BX26" s="101"/>
      <c r="BY26" s="93"/>
      <c r="BZ26" s="93"/>
      <c r="CA26" s="93"/>
      <c r="CB26" s="93"/>
      <c r="CC26" s="101"/>
      <c r="CD26" s="93"/>
      <c r="CE26" s="93"/>
      <c r="CF26" s="93"/>
      <c r="CG26" s="93"/>
      <c r="CH26" s="101"/>
      <c r="CI26" s="93"/>
      <c r="CJ26" s="93"/>
      <c r="CK26" s="93"/>
      <c r="CL26" s="93"/>
      <c r="CM26" s="101"/>
      <c r="CN26" s="113"/>
      <c r="CO26" s="71"/>
      <c r="CP26" s="71"/>
      <c r="CQ26" s="71"/>
      <c r="CR26" s="103"/>
      <c r="CS26" s="160"/>
      <c r="CT26" s="102"/>
      <c r="CU26" s="71"/>
      <c r="CV26" s="71"/>
      <c r="CW26" s="71"/>
      <c r="CX26" s="93"/>
      <c r="CY26" s="232"/>
      <c r="CZ26" s="71"/>
      <c r="DA26" s="71"/>
      <c r="DB26" s="93"/>
      <c r="DC26" s="232"/>
      <c r="DD26" s="71"/>
      <c r="DE26" s="71"/>
      <c r="DF26" s="93"/>
      <c r="DG26" s="232"/>
      <c r="DH26" s="71"/>
      <c r="DI26" s="108"/>
      <c r="DJ26" s="226"/>
      <c r="DK26" s="227" t="str">
        <f>IF(ISBLANK(AO26),"",(CONCATENATE(Reg_No_Format,#REF!,"-",TEXT(BC26,"DDMM"),TEXT(B26,"0000"))))</f>
        <v/>
      </c>
      <c r="DL26" s="227"/>
      <c r="DM26" s="227"/>
      <c r="DN26" s="227"/>
      <c r="DO26" s="228"/>
      <c r="DP26" s="229"/>
    </row>
    <row r="27" spans="2:120" ht="20.100000000000001" customHeight="1" x14ac:dyDescent="0.2">
      <c r="B27" s="207">
        <v>23</v>
      </c>
      <c r="C27" s="68"/>
      <c r="D27" s="165"/>
      <c r="E27" s="166"/>
      <c r="F27" s="167"/>
      <c r="G27" s="6"/>
      <c r="H27" s="93"/>
      <c r="I27" s="93"/>
      <c r="J27" s="93"/>
      <c r="K27" s="114"/>
      <c r="L27" s="102"/>
      <c r="M27" s="114"/>
      <c r="N27" s="102"/>
      <c r="O27" s="93"/>
      <c r="P27" s="93"/>
      <c r="Q27" s="93"/>
      <c r="R27" s="93"/>
      <c r="S27" s="93"/>
      <c r="T27" s="93"/>
      <c r="U27" s="93"/>
      <c r="V27" s="93"/>
      <c r="W27" s="93"/>
      <c r="X27" s="93"/>
      <c r="Y27" s="93"/>
      <c r="Z27" s="93"/>
      <c r="AA27" s="101"/>
      <c r="AB27" s="93"/>
      <c r="AC27" s="93"/>
      <c r="AD27" s="93"/>
      <c r="AE27" s="2"/>
      <c r="AF27" s="112"/>
      <c r="AG27" s="93"/>
      <c r="AH27" s="93"/>
      <c r="AI27" s="93"/>
      <c r="AJ27" s="93"/>
      <c r="AK27" s="113"/>
      <c r="AL27" s="71"/>
      <c r="AM27" s="114"/>
      <c r="AN27" s="114"/>
      <c r="AO27" s="114"/>
      <c r="AP27" s="114"/>
      <c r="AQ27" s="114"/>
      <c r="AR27" s="114"/>
      <c r="AS27" s="93"/>
      <c r="AT27" s="93"/>
      <c r="AU27" s="114"/>
      <c r="AV27" s="71"/>
      <c r="AW27" s="71"/>
      <c r="AX27" s="71"/>
      <c r="AY27" s="71"/>
      <c r="AZ27" s="6"/>
      <c r="BA27" s="6"/>
      <c r="BB27" s="6"/>
      <c r="BC27" s="101"/>
      <c r="BD27" s="93"/>
      <c r="BE27" s="94"/>
      <c r="BF27" s="3"/>
      <c r="BG27" s="106"/>
      <c r="BH27" s="106"/>
      <c r="BI27" s="143"/>
      <c r="BJ27" s="101"/>
      <c r="BK27" s="6"/>
      <c r="BL27" s="93"/>
      <c r="BM27" s="93"/>
      <c r="BN27" s="101"/>
      <c r="BO27" s="93"/>
      <c r="BP27" s="93"/>
      <c r="BQ27" s="93"/>
      <c r="BR27" s="93"/>
      <c r="BS27" s="101"/>
      <c r="BT27" s="93"/>
      <c r="BU27" s="93"/>
      <c r="BV27" s="93"/>
      <c r="BW27" s="93"/>
      <c r="BX27" s="101"/>
      <c r="BY27" s="93"/>
      <c r="BZ27" s="93"/>
      <c r="CA27" s="93"/>
      <c r="CB27" s="93"/>
      <c r="CC27" s="101"/>
      <c r="CD27" s="93"/>
      <c r="CE27" s="93"/>
      <c r="CF27" s="93"/>
      <c r="CG27" s="93"/>
      <c r="CH27" s="101"/>
      <c r="CI27" s="93"/>
      <c r="CJ27" s="93"/>
      <c r="CK27" s="93"/>
      <c r="CL27" s="93"/>
      <c r="CM27" s="101"/>
      <c r="CN27" s="113"/>
      <c r="CO27" s="71"/>
      <c r="CP27" s="71"/>
      <c r="CQ27" s="71"/>
      <c r="CR27" s="103"/>
      <c r="CS27" s="160"/>
      <c r="CT27" s="102"/>
      <c r="CU27" s="71"/>
      <c r="CV27" s="71"/>
      <c r="CW27" s="71"/>
      <c r="CX27" s="93"/>
      <c r="CY27" s="232"/>
      <c r="CZ27" s="71"/>
      <c r="DA27" s="71"/>
      <c r="DB27" s="93"/>
      <c r="DC27" s="232"/>
      <c r="DD27" s="71"/>
      <c r="DE27" s="71"/>
      <c r="DF27" s="93"/>
      <c r="DG27" s="232"/>
      <c r="DH27" s="71"/>
      <c r="DI27" s="108"/>
      <c r="DJ27" s="226"/>
      <c r="DK27" s="227" t="str">
        <f>IF(ISBLANK(AO27),"",(CONCATENATE(Reg_No_Format,#REF!,"-",TEXT(BC27,"DDMM"),TEXT(B27,"0000"))))</f>
        <v/>
      </c>
      <c r="DL27" s="227"/>
      <c r="DM27" s="227"/>
      <c r="DN27" s="227"/>
      <c r="DO27" s="228"/>
      <c r="DP27" s="229"/>
    </row>
    <row r="28" spans="2:120" ht="20.100000000000001" customHeight="1" x14ac:dyDescent="0.2">
      <c r="B28" s="207">
        <v>24</v>
      </c>
      <c r="C28" s="68"/>
      <c r="D28" s="165"/>
      <c r="E28" s="166"/>
      <c r="F28" s="167"/>
      <c r="G28" s="6"/>
      <c r="H28" s="93"/>
      <c r="I28" s="93"/>
      <c r="J28" s="93"/>
      <c r="K28" s="114"/>
      <c r="L28" s="102"/>
      <c r="M28" s="114"/>
      <c r="N28" s="102"/>
      <c r="O28" s="93"/>
      <c r="P28" s="93"/>
      <c r="Q28" s="93"/>
      <c r="R28" s="93"/>
      <c r="S28" s="93"/>
      <c r="T28" s="93"/>
      <c r="U28" s="93"/>
      <c r="V28" s="93"/>
      <c r="W28" s="93"/>
      <c r="X28" s="93"/>
      <c r="Y28" s="93"/>
      <c r="Z28" s="93"/>
      <c r="AA28" s="101"/>
      <c r="AB28" s="93"/>
      <c r="AC28" s="93"/>
      <c r="AD28" s="93"/>
      <c r="AE28" s="2"/>
      <c r="AF28" s="112"/>
      <c r="AG28" s="93"/>
      <c r="AH28" s="93"/>
      <c r="AI28" s="93"/>
      <c r="AJ28" s="93"/>
      <c r="AK28" s="113"/>
      <c r="AL28" s="71"/>
      <c r="AM28" s="114"/>
      <c r="AN28" s="114"/>
      <c r="AO28" s="114"/>
      <c r="AP28" s="114"/>
      <c r="AQ28" s="114"/>
      <c r="AR28" s="114"/>
      <c r="AS28" s="93"/>
      <c r="AT28" s="93"/>
      <c r="AU28" s="114"/>
      <c r="AV28" s="71"/>
      <c r="AW28" s="71"/>
      <c r="AX28" s="71"/>
      <c r="AY28" s="71"/>
      <c r="AZ28" s="6"/>
      <c r="BA28" s="6"/>
      <c r="BB28" s="6"/>
      <c r="BC28" s="101"/>
      <c r="BD28" s="93"/>
      <c r="BE28" s="94"/>
      <c r="BF28" s="3"/>
      <c r="BG28" s="106"/>
      <c r="BH28" s="106"/>
      <c r="BI28" s="143"/>
      <c r="BJ28" s="101"/>
      <c r="BK28" s="6"/>
      <c r="BL28" s="93"/>
      <c r="BM28" s="93"/>
      <c r="BN28" s="101"/>
      <c r="BO28" s="93"/>
      <c r="BP28" s="93"/>
      <c r="BQ28" s="93"/>
      <c r="BR28" s="93"/>
      <c r="BS28" s="101"/>
      <c r="BT28" s="93"/>
      <c r="BU28" s="93"/>
      <c r="BV28" s="93"/>
      <c r="BW28" s="93"/>
      <c r="BX28" s="101"/>
      <c r="BY28" s="93"/>
      <c r="BZ28" s="93"/>
      <c r="CA28" s="93"/>
      <c r="CB28" s="93"/>
      <c r="CC28" s="101"/>
      <c r="CD28" s="93"/>
      <c r="CE28" s="93"/>
      <c r="CF28" s="93"/>
      <c r="CG28" s="93"/>
      <c r="CH28" s="101"/>
      <c r="CI28" s="93"/>
      <c r="CJ28" s="93"/>
      <c r="CK28" s="93"/>
      <c r="CL28" s="93"/>
      <c r="CM28" s="101"/>
      <c r="CN28" s="113"/>
      <c r="CO28" s="71"/>
      <c r="CP28" s="71"/>
      <c r="CQ28" s="71"/>
      <c r="CR28" s="103"/>
      <c r="CS28" s="160"/>
      <c r="CT28" s="102"/>
      <c r="CU28" s="71"/>
      <c r="CV28" s="71"/>
      <c r="CW28" s="71"/>
      <c r="CX28" s="93"/>
      <c r="CY28" s="232"/>
      <c r="CZ28" s="71"/>
      <c r="DA28" s="71"/>
      <c r="DB28" s="93"/>
      <c r="DC28" s="232"/>
      <c r="DD28" s="71"/>
      <c r="DE28" s="71"/>
      <c r="DF28" s="93"/>
      <c r="DG28" s="232"/>
      <c r="DH28" s="71"/>
      <c r="DI28" s="108"/>
      <c r="DJ28" s="226"/>
      <c r="DK28" s="227" t="str">
        <f>IF(ISBLANK(AO28),"",(CONCATENATE(Reg_No_Format,#REF!,"-",TEXT(BC28,"DDMM"),TEXT(B28,"0000"))))</f>
        <v/>
      </c>
      <c r="DL28" s="227"/>
      <c r="DM28" s="227"/>
      <c r="DN28" s="227"/>
      <c r="DO28" s="228"/>
      <c r="DP28" s="229"/>
    </row>
    <row r="29" spans="2:120" ht="20.100000000000001" customHeight="1" x14ac:dyDescent="0.2">
      <c r="B29" s="207">
        <v>25</v>
      </c>
      <c r="C29" s="68"/>
      <c r="D29" s="165"/>
      <c r="E29" s="166"/>
      <c r="F29" s="167"/>
      <c r="G29" s="6"/>
      <c r="H29" s="93"/>
      <c r="I29" s="93"/>
      <c r="J29" s="93"/>
      <c r="K29" s="114"/>
      <c r="L29" s="102"/>
      <c r="M29" s="114"/>
      <c r="N29" s="102"/>
      <c r="O29" s="93"/>
      <c r="P29" s="93"/>
      <c r="Q29" s="93"/>
      <c r="R29" s="93"/>
      <c r="S29" s="93"/>
      <c r="T29" s="93"/>
      <c r="U29" s="93"/>
      <c r="V29" s="93"/>
      <c r="W29" s="93"/>
      <c r="X29" s="93"/>
      <c r="Y29" s="93"/>
      <c r="Z29" s="93"/>
      <c r="AA29" s="101"/>
      <c r="AB29" s="93"/>
      <c r="AC29" s="93"/>
      <c r="AD29" s="93"/>
      <c r="AE29" s="2"/>
      <c r="AF29" s="112"/>
      <c r="AG29" s="93"/>
      <c r="AH29" s="93"/>
      <c r="AI29" s="93"/>
      <c r="AJ29" s="93"/>
      <c r="AK29" s="113"/>
      <c r="AL29" s="71"/>
      <c r="AM29" s="114"/>
      <c r="AN29" s="114"/>
      <c r="AO29" s="114"/>
      <c r="AP29" s="114"/>
      <c r="AQ29" s="114"/>
      <c r="AR29" s="114"/>
      <c r="AS29" s="93"/>
      <c r="AT29" s="93"/>
      <c r="AU29" s="114"/>
      <c r="AV29" s="71"/>
      <c r="AW29" s="71"/>
      <c r="AX29" s="71"/>
      <c r="AY29" s="71"/>
      <c r="AZ29" s="6"/>
      <c r="BA29" s="6"/>
      <c r="BB29" s="6"/>
      <c r="BC29" s="101"/>
      <c r="BD29" s="93"/>
      <c r="BE29" s="94"/>
      <c r="BF29" s="3"/>
      <c r="BG29" s="106"/>
      <c r="BH29" s="106"/>
      <c r="BI29" s="143"/>
      <c r="BJ29" s="101"/>
      <c r="BK29" s="6"/>
      <c r="BL29" s="93"/>
      <c r="BM29" s="93"/>
      <c r="BN29" s="101"/>
      <c r="BO29" s="93"/>
      <c r="BP29" s="93"/>
      <c r="BQ29" s="93"/>
      <c r="BR29" s="93"/>
      <c r="BS29" s="101"/>
      <c r="BT29" s="93"/>
      <c r="BU29" s="93"/>
      <c r="BV29" s="93"/>
      <c r="BW29" s="93"/>
      <c r="BX29" s="101"/>
      <c r="BY29" s="93"/>
      <c r="BZ29" s="93"/>
      <c r="CA29" s="93"/>
      <c r="CB29" s="93"/>
      <c r="CC29" s="101"/>
      <c r="CD29" s="93"/>
      <c r="CE29" s="93"/>
      <c r="CF29" s="93"/>
      <c r="CG29" s="93"/>
      <c r="CH29" s="101"/>
      <c r="CI29" s="93"/>
      <c r="CJ29" s="93"/>
      <c r="CK29" s="93"/>
      <c r="CL29" s="93"/>
      <c r="CM29" s="101"/>
      <c r="CN29" s="113"/>
      <c r="CO29" s="71"/>
      <c r="CP29" s="71"/>
      <c r="CQ29" s="71"/>
      <c r="CR29" s="103"/>
      <c r="CS29" s="160"/>
      <c r="CT29" s="102"/>
      <c r="CU29" s="71"/>
      <c r="CV29" s="71"/>
      <c r="CW29" s="71"/>
      <c r="CX29" s="93"/>
      <c r="CY29" s="232"/>
      <c r="CZ29" s="71"/>
      <c r="DA29" s="71"/>
      <c r="DB29" s="93"/>
      <c r="DC29" s="232"/>
      <c r="DD29" s="71"/>
      <c r="DE29" s="71"/>
      <c r="DF29" s="93"/>
      <c r="DG29" s="232"/>
      <c r="DH29" s="71"/>
      <c r="DI29" s="108"/>
      <c r="DJ29" s="226"/>
      <c r="DK29" s="227" t="str">
        <f>IF(ISBLANK(AO29),"",(CONCATENATE(Reg_No_Format,#REF!,"-",TEXT(BC29,"DDMM"),TEXT(B29,"0000"))))</f>
        <v/>
      </c>
      <c r="DL29" s="227"/>
      <c r="DM29" s="227"/>
      <c r="DN29" s="227"/>
      <c r="DO29" s="228"/>
      <c r="DP29" s="229"/>
    </row>
    <row r="30" spans="2:120" ht="20.100000000000001" customHeight="1" x14ac:dyDescent="0.2">
      <c r="B30" s="207">
        <v>26</v>
      </c>
      <c r="C30" s="68"/>
      <c r="D30" s="165"/>
      <c r="E30" s="166"/>
      <c r="F30" s="167"/>
      <c r="G30" s="6"/>
      <c r="H30" s="93"/>
      <c r="I30" s="93"/>
      <c r="J30" s="93"/>
      <c r="K30" s="114"/>
      <c r="L30" s="102"/>
      <c r="M30" s="114"/>
      <c r="N30" s="102"/>
      <c r="O30" s="93"/>
      <c r="P30" s="93"/>
      <c r="Q30" s="93"/>
      <c r="R30" s="93"/>
      <c r="S30" s="93"/>
      <c r="T30" s="93"/>
      <c r="U30" s="93"/>
      <c r="V30" s="93"/>
      <c r="W30" s="93"/>
      <c r="X30" s="93"/>
      <c r="Y30" s="93"/>
      <c r="Z30" s="93"/>
      <c r="AA30" s="101"/>
      <c r="AB30" s="93"/>
      <c r="AC30" s="93"/>
      <c r="AD30" s="93"/>
      <c r="AE30" s="2"/>
      <c r="AF30" s="112"/>
      <c r="AG30" s="93"/>
      <c r="AH30" s="93"/>
      <c r="AI30" s="93"/>
      <c r="AJ30" s="93"/>
      <c r="AK30" s="113"/>
      <c r="AL30" s="71"/>
      <c r="AM30" s="114"/>
      <c r="AN30" s="114"/>
      <c r="AO30" s="114"/>
      <c r="AP30" s="114"/>
      <c r="AQ30" s="114"/>
      <c r="AR30" s="114"/>
      <c r="AS30" s="93"/>
      <c r="AT30" s="93"/>
      <c r="AU30" s="114"/>
      <c r="AV30" s="71"/>
      <c r="AW30" s="71"/>
      <c r="AX30" s="71"/>
      <c r="AY30" s="71"/>
      <c r="AZ30" s="6"/>
      <c r="BA30" s="6"/>
      <c r="BB30" s="6"/>
      <c r="BC30" s="101"/>
      <c r="BD30" s="93"/>
      <c r="BE30" s="94"/>
      <c r="BF30" s="3"/>
      <c r="BG30" s="106"/>
      <c r="BH30" s="106"/>
      <c r="BI30" s="143"/>
      <c r="BJ30" s="101"/>
      <c r="BK30" s="6"/>
      <c r="BL30" s="93"/>
      <c r="BM30" s="93"/>
      <c r="BN30" s="101"/>
      <c r="BO30" s="93"/>
      <c r="BP30" s="93"/>
      <c r="BQ30" s="93"/>
      <c r="BR30" s="93"/>
      <c r="BS30" s="101"/>
      <c r="BT30" s="93"/>
      <c r="BU30" s="93"/>
      <c r="BV30" s="93"/>
      <c r="BW30" s="93"/>
      <c r="BX30" s="101"/>
      <c r="BY30" s="93"/>
      <c r="BZ30" s="93"/>
      <c r="CA30" s="93"/>
      <c r="CB30" s="93"/>
      <c r="CC30" s="101"/>
      <c r="CD30" s="93"/>
      <c r="CE30" s="93"/>
      <c r="CF30" s="93"/>
      <c r="CG30" s="93"/>
      <c r="CH30" s="101"/>
      <c r="CI30" s="93"/>
      <c r="CJ30" s="93"/>
      <c r="CK30" s="93"/>
      <c r="CL30" s="93"/>
      <c r="CM30" s="101"/>
      <c r="CN30" s="113"/>
      <c r="CO30" s="71"/>
      <c r="CP30" s="71"/>
      <c r="CQ30" s="71"/>
      <c r="CR30" s="103"/>
      <c r="CS30" s="160"/>
      <c r="CT30" s="102"/>
      <c r="CU30" s="71"/>
      <c r="CV30" s="71"/>
      <c r="CW30" s="71"/>
      <c r="CX30" s="93"/>
      <c r="CY30" s="232"/>
      <c r="CZ30" s="71"/>
      <c r="DA30" s="71"/>
      <c r="DB30" s="93"/>
      <c r="DC30" s="232"/>
      <c r="DD30" s="71"/>
      <c r="DE30" s="71"/>
      <c r="DF30" s="93"/>
      <c r="DG30" s="232"/>
      <c r="DH30" s="71"/>
      <c r="DI30" s="108"/>
      <c r="DJ30" s="226"/>
      <c r="DK30" s="227" t="str">
        <f>IF(ISBLANK(AO30),"",(CONCATENATE(Reg_No_Format,#REF!,"-",TEXT(BC30,"DDMM"),TEXT(B30,"0000"))))</f>
        <v/>
      </c>
      <c r="DL30" s="227"/>
      <c r="DM30" s="227"/>
      <c r="DN30" s="227"/>
      <c r="DO30" s="228"/>
      <c r="DP30" s="229"/>
    </row>
    <row r="31" spans="2:120" ht="20.100000000000001" customHeight="1" x14ac:dyDescent="0.2">
      <c r="B31" s="207">
        <v>27</v>
      </c>
      <c r="C31" s="68"/>
      <c r="D31" s="165"/>
      <c r="E31" s="166"/>
      <c r="F31" s="167"/>
      <c r="G31" s="6"/>
      <c r="H31" s="93"/>
      <c r="I31" s="93"/>
      <c r="J31" s="93"/>
      <c r="K31" s="114"/>
      <c r="L31" s="102"/>
      <c r="M31" s="114"/>
      <c r="N31" s="102"/>
      <c r="O31" s="93"/>
      <c r="P31" s="93"/>
      <c r="Q31" s="93"/>
      <c r="R31" s="93"/>
      <c r="S31" s="93"/>
      <c r="T31" s="93"/>
      <c r="U31" s="93"/>
      <c r="V31" s="93"/>
      <c r="W31" s="93"/>
      <c r="X31" s="93"/>
      <c r="Y31" s="93"/>
      <c r="Z31" s="93"/>
      <c r="AA31" s="101"/>
      <c r="AB31" s="93"/>
      <c r="AC31" s="93"/>
      <c r="AD31" s="93"/>
      <c r="AE31" s="2"/>
      <c r="AF31" s="112"/>
      <c r="AG31" s="93"/>
      <c r="AH31" s="93"/>
      <c r="AI31" s="93"/>
      <c r="AJ31" s="93"/>
      <c r="AK31" s="113"/>
      <c r="AL31" s="71"/>
      <c r="AM31" s="71"/>
      <c r="AN31" s="114"/>
      <c r="AO31" s="114"/>
      <c r="AP31" s="114"/>
      <c r="AQ31" s="114"/>
      <c r="AR31" s="114"/>
      <c r="AS31" s="93"/>
      <c r="AT31" s="93"/>
      <c r="AU31" s="114"/>
      <c r="AV31" s="71"/>
      <c r="AW31" s="71"/>
      <c r="AX31" s="71"/>
      <c r="AY31" s="71"/>
      <c r="AZ31" s="6"/>
      <c r="BA31" s="6"/>
      <c r="BB31" s="6"/>
      <c r="BC31" s="101"/>
      <c r="BD31" s="93"/>
      <c r="BE31" s="94"/>
      <c r="BF31" s="3"/>
      <c r="BG31" s="106"/>
      <c r="BH31" s="106"/>
      <c r="BI31" s="143"/>
      <c r="BJ31" s="101"/>
      <c r="BK31" s="6"/>
      <c r="BL31" s="93"/>
      <c r="BM31" s="93"/>
      <c r="BN31" s="101"/>
      <c r="BO31" s="93"/>
      <c r="BP31" s="93"/>
      <c r="BQ31" s="93"/>
      <c r="BR31" s="93"/>
      <c r="BS31" s="101"/>
      <c r="BT31" s="93"/>
      <c r="BU31" s="93"/>
      <c r="BV31" s="93"/>
      <c r="BW31" s="93"/>
      <c r="BX31" s="101"/>
      <c r="BY31" s="93"/>
      <c r="BZ31" s="93"/>
      <c r="CA31" s="93"/>
      <c r="CB31" s="93"/>
      <c r="CC31" s="101"/>
      <c r="CD31" s="93"/>
      <c r="CE31" s="93"/>
      <c r="CF31" s="93"/>
      <c r="CG31" s="93"/>
      <c r="CH31" s="101"/>
      <c r="CI31" s="93"/>
      <c r="CJ31" s="93"/>
      <c r="CK31" s="93"/>
      <c r="CL31" s="93"/>
      <c r="CM31" s="101"/>
      <c r="CN31" s="113"/>
      <c r="CO31" s="71"/>
      <c r="CP31" s="71"/>
      <c r="CQ31" s="71"/>
      <c r="CR31" s="103"/>
      <c r="CS31" s="160"/>
      <c r="CT31" s="102"/>
      <c r="CU31" s="71"/>
      <c r="CV31" s="71"/>
      <c r="CW31" s="71"/>
      <c r="CX31" s="93"/>
      <c r="CY31" s="232"/>
      <c r="CZ31" s="71"/>
      <c r="DA31" s="71"/>
      <c r="DB31" s="93"/>
      <c r="DC31" s="232"/>
      <c r="DD31" s="71"/>
      <c r="DE31" s="71"/>
      <c r="DF31" s="93"/>
      <c r="DG31" s="232"/>
      <c r="DH31" s="71"/>
      <c r="DI31" s="108"/>
      <c r="DJ31" s="226"/>
      <c r="DK31" s="227" t="str">
        <f>IF(ISBLANK(AO31),"",(CONCATENATE(Reg_No_Format,#REF!,"-",TEXT(BC31,"DDMM"),TEXT(B31,"0000"))))</f>
        <v/>
      </c>
      <c r="DL31" s="227"/>
      <c r="DM31" s="227"/>
      <c r="DN31" s="227"/>
      <c r="DO31" s="228"/>
      <c r="DP31" s="229"/>
    </row>
    <row r="32" spans="2:120" ht="20.100000000000001" customHeight="1" x14ac:dyDescent="0.2">
      <c r="B32" s="207">
        <v>28</v>
      </c>
      <c r="C32" s="68"/>
      <c r="D32" s="165"/>
      <c r="E32" s="166"/>
      <c r="F32" s="167"/>
      <c r="G32" s="6"/>
      <c r="H32" s="93"/>
      <c r="I32" s="93"/>
      <c r="J32" s="93"/>
      <c r="K32" s="114"/>
      <c r="L32" s="102"/>
      <c r="M32" s="114"/>
      <c r="N32" s="102"/>
      <c r="O32" s="93"/>
      <c r="P32" s="93"/>
      <c r="Q32" s="93"/>
      <c r="R32" s="93"/>
      <c r="S32" s="93"/>
      <c r="T32" s="93"/>
      <c r="U32" s="93"/>
      <c r="V32" s="93"/>
      <c r="W32" s="93"/>
      <c r="X32" s="93"/>
      <c r="Y32" s="93"/>
      <c r="Z32" s="93"/>
      <c r="AA32" s="101"/>
      <c r="AB32" s="93"/>
      <c r="AC32" s="93"/>
      <c r="AD32" s="93"/>
      <c r="AE32" s="2"/>
      <c r="AF32" s="112"/>
      <c r="AG32" s="93"/>
      <c r="AH32" s="93"/>
      <c r="AI32" s="93"/>
      <c r="AJ32" s="93"/>
      <c r="AK32" s="113"/>
      <c r="AL32" s="71"/>
      <c r="AM32" s="71"/>
      <c r="AN32" s="114"/>
      <c r="AO32" s="114"/>
      <c r="AP32" s="114"/>
      <c r="AQ32" s="114"/>
      <c r="AR32" s="114"/>
      <c r="AS32" s="93"/>
      <c r="AT32" s="93"/>
      <c r="AU32" s="114"/>
      <c r="AV32" s="71"/>
      <c r="AW32" s="71"/>
      <c r="AX32" s="71"/>
      <c r="AY32" s="71"/>
      <c r="AZ32" s="6"/>
      <c r="BA32" s="6"/>
      <c r="BB32" s="6"/>
      <c r="BC32" s="101"/>
      <c r="BD32" s="93"/>
      <c r="BE32" s="94"/>
      <c r="BF32" s="3"/>
      <c r="BG32" s="106"/>
      <c r="BH32" s="106"/>
      <c r="BI32" s="143"/>
      <c r="BJ32" s="101"/>
      <c r="BK32" s="6"/>
      <c r="BL32" s="93"/>
      <c r="BM32" s="93"/>
      <c r="BN32" s="101"/>
      <c r="BO32" s="93"/>
      <c r="BP32" s="93"/>
      <c r="BQ32" s="93"/>
      <c r="BR32" s="93"/>
      <c r="BS32" s="101"/>
      <c r="BT32" s="93"/>
      <c r="BU32" s="93"/>
      <c r="BV32" s="93"/>
      <c r="BW32" s="93"/>
      <c r="BX32" s="101"/>
      <c r="BY32" s="93"/>
      <c r="BZ32" s="93"/>
      <c r="CA32" s="93"/>
      <c r="CB32" s="93"/>
      <c r="CC32" s="101"/>
      <c r="CD32" s="93"/>
      <c r="CE32" s="93"/>
      <c r="CF32" s="93"/>
      <c r="CG32" s="93"/>
      <c r="CH32" s="101"/>
      <c r="CI32" s="93"/>
      <c r="CJ32" s="93"/>
      <c r="CK32" s="93"/>
      <c r="CL32" s="93"/>
      <c r="CM32" s="101"/>
      <c r="CN32" s="113"/>
      <c r="CO32" s="71"/>
      <c r="CP32" s="71"/>
      <c r="CQ32" s="71"/>
      <c r="CR32" s="103"/>
      <c r="CS32" s="160"/>
      <c r="CT32" s="102"/>
      <c r="CU32" s="71"/>
      <c r="CV32" s="71"/>
      <c r="CW32" s="71"/>
      <c r="CX32" s="93"/>
      <c r="CY32" s="232"/>
      <c r="CZ32" s="71"/>
      <c r="DA32" s="71"/>
      <c r="DB32" s="93"/>
      <c r="DC32" s="232"/>
      <c r="DD32" s="71"/>
      <c r="DE32" s="71"/>
      <c r="DF32" s="93"/>
      <c r="DG32" s="232"/>
      <c r="DH32" s="71"/>
      <c r="DI32" s="108"/>
      <c r="DJ32" s="226"/>
      <c r="DK32" s="227" t="str">
        <f>IF(ISBLANK(AO32),"",(CONCATENATE(Reg_No_Format,#REF!,"-",TEXT(BC32,"DDMM"),TEXT(B32,"0000"))))</f>
        <v/>
      </c>
      <c r="DL32" s="227"/>
      <c r="DM32" s="227"/>
      <c r="DN32" s="227"/>
      <c r="DO32" s="228"/>
      <c r="DP32" s="229"/>
    </row>
    <row r="33" spans="2:120" ht="20.100000000000001" customHeight="1" x14ac:dyDescent="0.2">
      <c r="B33" s="207">
        <v>29</v>
      </c>
      <c r="C33" s="68"/>
      <c r="D33" s="165"/>
      <c r="E33" s="166"/>
      <c r="F33" s="167"/>
      <c r="G33" s="6"/>
      <c r="H33" s="93"/>
      <c r="I33" s="93"/>
      <c r="J33" s="93"/>
      <c r="K33" s="114"/>
      <c r="L33" s="102"/>
      <c r="M33" s="114"/>
      <c r="N33" s="102"/>
      <c r="O33" s="93"/>
      <c r="P33" s="93"/>
      <c r="Q33" s="93"/>
      <c r="R33" s="93"/>
      <c r="S33" s="93"/>
      <c r="T33" s="93"/>
      <c r="U33" s="93"/>
      <c r="V33" s="93"/>
      <c r="W33" s="93"/>
      <c r="X33" s="93"/>
      <c r="Y33" s="93"/>
      <c r="Z33" s="93"/>
      <c r="AA33" s="101"/>
      <c r="AB33" s="93"/>
      <c r="AC33" s="93"/>
      <c r="AD33" s="93"/>
      <c r="AE33" s="2"/>
      <c r="AF33" s="112"/>
      <c r="AG33" s="93"/>
      <c r="AH33" s="93"/>
      <c r="AI33" s="93"/>
      <c r="AJ33" s="93"/>
      <c r="AK33" s="113"/>
      <c r="AL33" s="71"/>
      <c r="AM33" s="71"/>
      <c r="AN33" s="114"/>
      <c r="AO33" s="114"/>
      <c r="AP33" s="114"/>
      <c r="AQ33" s="114"/>
      <c r="AR33" s="114"/>
      <c r="AS33" s="93"/>
      <c r="AT33" s="93"/>
      <c r="AU33" s="114"/>
      <c r="AV33" s="71"/>
      <c r="AW33" s="71"/>
      <c r="AX33" s="71"/>
      <c r="AY33" s="71"/>
      <c r="AZ33" s="6"/>
      <c r="BA33" s="6"/>
      <c r="BB33" s="6"/>
      <c r="BC33" s="101"/>
      <c r="BD33" s="93"/>
      <c r="BE33" s="94"/>
      <c r="BF33" s="3"/>
      <c r="BG33" s="106"/>
      <c r="BH33" s="106"/>
      <c r="BI33" s="143"/>
      <c r="BJ33" s="101"/>
      <c r="BK33" s="6"/>
      <c r="BL33" s="93"/>
      <c r="BM33" s="93"/>
      <c r="BN33" s="101"/>
      <c r="BO33" s="93"/>
      <c r="BP33" s="93"/>
      <c r="BQ33" s="93"/>
      <c r="BR33" s="93"/>
      <c r="BS33" s="101"/>
      <c r="BT33" s="93"/>
      <c r="BU33" s="93"/>
      <c r="BV33" s="93"/>
      <c r="BW33" s="93"/>
      <c r="BX33" s="101"/>
      <c r="BY33" s="93"/>
      <c r="BZ33" s="93"/>
      <c r="CA33" s="93"/>
      <c r="CB33" s="93"/>
      <c r="CC33" s="101"/>
      <c r="CD33" s="93"/>
      <c r="CE33" s="93"/>
      <c r="CF33" s="93"/>
      <c r="CG33" s="93"/>
      <c r="CH33" s="101"/>
      <c r="CI33" s="93"/>
      <c r="CJ33" s="93"/>
      <c r="CK33" s="93"/>
      <c r="CL33" s="93"/>
      <c r="CM33" s="101"/>
      <c r="CN33" s="113"/>
      <c r="CO33" s="71"/>
      <c r="CP33" s="71"/>
      <c r="CQ33" s="71"/>
      <c r="CR33" s="103"/>
      <c r="CS33" s="160"/>
      <c r="CT33" s="102"/>
      <c r="CU33" s="71"/>
      <c r="CV33" s="71"/>
      <c r="CW33" s="71"/>
      <c r="CX33" s="93"/>
      <c r="CY33" s="232"/>
      <c r="CZ33" s="71"/>
      <c r="DA33" s="71"/>
      <c r="DB33" s="93"/>
      <c r="DC33" s="232"/>
      <c r="DD33" s="71"/>
      <c r="DE33" s="71"/>
      <c r="DF33" s="93"/>
      <c r="DG33" s="232"/>
      <c r="DH33" s="71"/>
      <c r="DI33" s="108"/>
      <c r="DJ33" s="226"/>
      <c r="DK33" s="227" t="str">
        <f>IF(ISBLANK(AO33),"",(CONCATENATE(Reg_No_Format,#REF!,"-",TEXT(BC33,"DDMM"),TEXT(B33,"0000"))))</f>
        <v/>
      </c>
      <c r="DL33" s="227"/>
      <c r="DM33" s="227"/>
      <c r="DN33" s="227"/>
      <c r="DO33" s="228"/>
      <c r="DP33" s="229"/>
    </row>
    <row r="34" spans="2:120" ht="20.100000000000001" customHeight="1" x14ac:dyDescent="0.2">
      <c r="B34" s="207">
        <v>30</v>
      </c>
      <c r="C34" s="68"/>
      <c r="D34" s="165"/>
      <c r="E34" s="166"/>
      <c r="F34" s="167"/>
      <c r="G34" s="6"/>
      <c r="H34" s="93"/>
      <c r="I34" s="93"/>
      <c r="J34" s="93"/>
      <c r="K34" s="114"/>
      <c r="L34" s="102"/>
      <c r="M34" s="114"/>
      <c r="N34" s="102"/>
      <c r="O34" s="93"/>
      <c r="P34" s="93"/>
      <c r="Q34" s="93"/>
      <c r="R34" s="93"/>
      <c r="S34" s="93"/>
      <c r="T34" s="93"/>
      <c r="U34" s="93"/>
      <c r="V34" s="93"/>
      <c r="W34" s="93"/>
      <c r="X34" s="93"/>
      <c r="Y34" s="93"/>
      <c r="Z34" s="93"/>
      <c r="AA34" s="101"/>
      <c r="AB34" s="93"/>
      <c r="AC34" s="93"/>
      <c r="AD34" s="93"/>
      <c r="AE34" s="2"/>
      <c r="AF34" s="112"/>
      <c r="AG34" s="93"/>
      <c r="AH34" s="93"/>
      <c r="AI34" s="93"/>
      <c r="AJ34" s="93"/>
      <c r="AK34" s="113"/>
      <c r="AL34" s="71"/>
      <c r="AM34" s="71"/>
      <c r="AN34" s="114"/>
      <c r="AO34" s="114"/>
      <c r="AP34" s="114"/>
      <c r="AQ34" s="114"/>
      <c r="AR34" s="114"/>
      <c r="AS34" s="93"/>
      <c r="AT34" s="93"/>
      <c r="AU34" s="114"/>
      <c r="AV34" s="71"/>
      <c r="AW34" s="71"/>
      <c r="AX34" s="71"/>
      <c r="AY34" s="71"/>
      <c r="AZ34" s="6"/>
      <c r="BA34" s="6"/>
      <c r="BB34" s="6"/>
      <c r="BC34" s="101"/>
      <c r="BD34" s="93"/>
      <c r="BE34" s="94"/>
      <c r="BF34" s="3"/>
      <c r="BG34" s="106"/>
      <c r="BH34" s="106"/>
      <c r="BI34" s="143"/>
      <c r="BJ34" s="101"/>
      <c r="BK34" s="6"/>
      <c r="BL34" s="93"/>
      <c r="BM34" s="93"/>
      <c r="BN34" s="101"/>
      <c r="BO34" s="93"/>
      <c r="BP34" s="93"/>
      <c r="BQ34" s="93"/>
      <c r="BR34" s="93"/>
      <c r="BS34" s="101"/>
      <c r="BT34" s="93"/>
      <c r="BU34" s="93"/>
      <c r="BV34" s="93"/>
      <c r="BW34" s="93"/>
      <c r="BX34" s="101"/>
      <c r="BY34" s="93"/>
      <c r="BZ34" s="93"/>
      <c r="CA34" s="93"/>
      <c r="CB34" s="93"/>
      <c r="CC34" s="101"/>
      <c r="CD34" s="93"/>
      <c r="CE34" s="93"/>
      <c r="CF34" s="93"/>
      <c r="CG34" s="93"/>
      <c r="CH34" s="101"/>
      <c r="CI34" s="93"/>
      <c r="CJ34" s="93"/>
      <c r="CK34" s="93"/>
      <c r="CL34" s="93"/>
      <c r="CM34" s="101"/>
      <c r="CN34" s="113"/>
      <c r="CO34" s="71"/>
      <c r="CP34" s="71"/>
      <c r="CQ34" s="71"/>
      <c r="CR34" s="103"/>
      <c r="CS34" s="160"/>
      <c r="CT34" s="102"/>
      <c r="CU34" s="71"/>
      <c r="CV34" s="71"/>
      <c r="CW34" s="71"/>
      <c r="CX34" s="93"/>
      <c r="CY34" s="232"/>
      <c r="CZ34" s="71"/>
      <c r="DA34" s="71"/>
      <c r="DB34" s="93"/>
      <c r="DC34" s="232"/>
      <c r="DD34" s="71"/>
      <c r="DE34" s="71"/>
      <c r="DF34" s="93"/>
      <c r="DG34" s="232"/>
      <c r="DH34" s="71"/>
      <c r="DI34" s="108"/>
      <c r="DJ34" s="226"/>
      <c r="DK34" s="227" t="str">
        <f>IF(ISBLANK(AO34),"",(CONCATENATE(Reg_No_Format,#REF!,"-",TEXT(BC34,"DDMM"),TEXT(B34,"0000"))))</f>
        <v/>
      </c>
      <c r="DL34" s="227"/>
      <c r="DM34" s="227"/>
      <c r="DN34" s="227"/>
      <c r="DO34" s="228"/>
      <c r="DP34" s="229"/>
    </row>
    <row r="35" spans="2:120" ht="20.100000000000001" customHeight="1" x14ac:dyDescent="0.2">
      <c r="B35" s="207">
        <v>31</v>
      </c>
      <c r="C35" s="68"/>
      <c r="D35" s="165"/>
      <c r="E35" s="166"/>
      <c r="F35" s="167"/>
      <c r="G35" s="6"/>
      <c r="H35" s="93"/>
      <c r="I35" s="93"/>
      <c r="J35" s="93"/>
      <c r="K35" s="114"/>
      <c r="L35" s="102"/>
      <c r="M35" s="114"/>
      <c r="N35" s="102"/>
      <c r="O35" s="93"/>
      <c r="P35" s="93"/>
      <c r="Q35" s="93"/>
      <c r="R35" s="93"/>
      <c r="S35" s="93"/>
      <c r="T35" s="93"/>
      <c r="U35" s="93"/>
      <c r="V35" s="93"/>
      <c r="W35" s="93"/>
      <c r="X35" s="93"/>
      <c r="Y35" s="93"/>
      <c r="Z35" s="93"/>
      <c r="AA35" s="101"/>
      <c r="AB35" s="93"/>
      <c r="AC35" s="93"/>
      <c r="AD35" s="93"/>
      <c r="AE35" s="2"/>
      <c r="AF35" s="112"/>
      <c r="AG35" s="93"/>
      <c r="AH35" s="93"/>
      <c r="AI35" s="93"/>
      <c r="AJ35" s="93"/>
      <c r="AK35" s="113"/>
      <c r="AL35" s="71"/>
      <c r="AM35" s="71"/>
      <c r="AN35" s="114"/>
      <c r="AO35" s="114"/>
      <c r="AP35" s="114"/>
      <c r="AQ35" s="114"/>
      <c r="AR35" s="114"/>
      <c r="AS35" s="93"/>
      <c r="AT35" s="93"/>
      <c r="AU35" s="114"/>
      <c r="AV35" s="71"/>
      <c r="AW35" s="71"/>
      <c r="AX35" s="71"/>
      <c r="AY35" s="71"/>
      <c r="AZ35" s="6"/>
      <c r="BA35" s="6"/>
      <c r="BB35" s="6"/>
      <c r="BC35" s="101"/>
      <c r="BD35" s="93"/>
      <c r="BE35" s="94"/>
      <c r="BF35" s="3"/>
      <c r="BG35" s="106"/>
      <c r="BH35" s="106"/>
      <c r="BI35" s="143"/>
      <c r="BJ35" s="101"/>
      <c r="BK35" s="6"/>
      <c r="BL35" s="93"/>
      <c r="BM35" s="93"/>
      <c r="BN35" s="101"/>
      <c r="BO35" s="93"/>
      <c r="BP35" s="93"/>
      <c r="BQ35" s="93"/>
      <c r="BR35" s="93"/>
      <c r="BS35" s="101"/>
      <c r="BT35" s="93"/>
      <c r="BU35" s="93"/>
      <c r="BV35" s="93"/>
      <c r="BW35" s="93"/>
      <c r="BX35" s="101"/>
      <c r="BY35" s="93"/>
      <c r="BZ35" s="93"/>
      <c r="CA35" s="93"/>
      <c r="CB35" s="93"/>
      <c r="CC35" s="101"/>
      <c r="CD35" s="93"/>
      <c r="CE35" s="93"/>
      <c r="CF35" s="93"/>
      <c r="CG35" s="93"/>
      <c r="CH35" s="101"/>
      <c r="CI35" s="93"/>
      <c r="CJ35" s="93"/>
      <c r="CK35" s="93"/>
      <c r="CL35" s="93"/>
      <c r="CM35" s="101"/>
      <c r="CN35" s="113"/>
      <c r="CO35" s="71"/>
      <c r="CP35" s="71"/>
      <c r="CQ35" s="71"/>
      <c r="CR35" s="103"/>
      <c r="CS35" s="160"/>
      <c r="CT35" s="102"/>
      <c r="CU35" s="71"/>
      <c r="CV35" s="71"/>
      <c r="CW35" s="71"/>
      <c r="CX35" s="93"/>
      <c r="CY35" s="232"/>
      <c r="CZ35" s="71"/>
      <c r="DA35" s="71"/>
      <c r="DB35" s="93"/>
      <c r="DC35" s="232"/>
      <c r="DD35" s="71"/>
      <c r="DE35" s="71"/>
      <c r="DF35" s="93"/>
      <c r="DG35" s="232"/>
      <c r="DH35" s="71"/>
      <c r="DI35" s="108"/>
      <c r="DJ35" s="226"/>
      <c r="DK35" s="227" t="str">
        <f>IF(ISBLANK(AO35),"",(CONCATENATE(Reg_No_Format,#REF!,"-",TEXT(BC35,"DDMM"),TEXT(B35,"0000"))))</f>
        <v/>
      </c>
      <c r="DL35" s="227"/>
      <c r="DM35" s="227"/>
      <c r="DN35" s="227"/>
      <c r="DO35" s="228"/>
      <c r="DP35" s="229"/>
    </row>
    <row r="36" spans="2:120" ht="20.100000000000001" customHeight="1" x14ac:dyDescent="0.2">
      <c r="B36" s="207">
        <v>32</v>
      </c>
      <c r="C36" s="68"/>
      <c r="D36" s="165"/>
      <c r="E36" s="166"/>
      <c r="F36" s="167"/>
      <c r="G36" s="6"/>
      <c r="H36" s="93"/>
      <c r="I36" s="93"/>
      <c r="J36" s="93"/>
      <c r="K36" s="114"/>
      <c r="L36" s="102"/>
      <c r="M36" s="114"/>
      <c r="N36" s="102"/>
      <c r="O36" s="93"/>
      <c r="P36" s="93"/>
      <c r="Q36" s="93"/>
      <c r="R36" s="93"/>
      <c r="S36" s="93"/>
      <c r="T36" s="93"/>
      <c r="U36" s="93"/>
      <c r="V36" s="93"/>
      <c r="W36" s="93"/>
      <c r="X36" s="93"/>
      <c r="Y36" s="93"/>
      <c r="Z36" s="93"/>
      <c r="AA36" s="101"/>
      <c r="AB36" s="93"/>
      <c r="AC36" s="93"/>
      <c r="AD36" s="93"/>
      <c r="AE36" s="2"/>
      <c r="AF36" s="112"/>
      <c r="AG36" s="93"/>
      <c r="AH36" s="93"/>
      <c r="AI36" s="93"/>
      <c r="AJ36" s="93"/>
      <c r="AK36" s="113"/>
      <c r="AL36" s="71"/>
      <c r="AM36" s="71"/>
      <c r="AN36" s="114"/>
      <c r="AO36" s="114"/>
      <c r="AP36" s="114"/>
      <c r="AQ36" s="114"/>
      <c r="AR36" s="114"/>
      <c r="AS36" s="93"/>
      <c r="AT36" s="93"/>
      <c r="AU36" s="114"/>
      <c r="AV36" s="71"/>
      <c r="AW36" s="71"/>
      <c r="AX36" s="71"/>
      <c r="AY36" s="71"/>
      <c r="AZ36" s="6"/>
      <c r="BA36" s="6"/>
      <c r="BB36" s="6"/>
      <c r="BC36" s="101"/>
      <c r="BD36" s="93"/>
      <c r="BE36" s="94"/>
      <c r="BF36" s="3"/>
      <c r="BG36" s="106"/>
      <c r="BH36" s="106"/>
      <c r="BI36" s="143"/>
      <c r="BJ36" s="101"/>
      <c r="BK36" s="6"/>
      <c r="BL36" s="93"/>
      <c r="BM36" s="93"/>
      <c r="BN36" s="101"/>
      <c r="BO36" s="93"/>
      <c r="BP36" s="93"/>
      <c r="BQ36" s="93"/>
      <c r="BR36" s="93"/>
      <c r="BS36" s="101"/>
      <c r="BT36" s="93"/>
      <c r="BU36" s="93"/>
      <c r="BV36" s="93"/>
      <c r="BW36" s="93"/>
      <c r="BX36" s="101"/>
      <c r="BY36" s="93"/>
      <c r="BZ36" s="93"/>
      <c r="CA36" s="93"/>
      <c r="CB36" s="93"/>
      <c r="CC36" s="101"/>
      <c r="CD36" s="93"/>
      <c r="CE36" s="93"/>
      <c r="CF36" s="93"/>
      <c r="CG36" s="93"/>
      <c r="CH36" s="101"/>
      <c r="CI36" s="93"/>
      <c r="CJ36" s="93"/>
      <c r="CK36" s="93"/>
      <c r="CL36" s="93"/>
      <c r="CM36" s="101"/>
      <c r="CN36" s="113"/>
      <c r="CO36" s="71"/>
      <c r="CP36" s="71"/>
      <c r="CQ36" s="71"/>
      <c r="CR36" s="103"/>
      <c r="CS36" s="160"/>
      <c r="CT36" s="102"/>
      <c r="CU36" s="71"/>
      <c r="CV36" s="71"/>
      <c r="CW36" s="71"/>
      <c r="CX36" s="93"/>
      <c r="CY36" s="232"/>
      <c r="CZ36" s="71"/>
      <c r="DA36" s="71"/>
      <c r="DB36" s="93"/>
      <c r="DC36" s="232"/>
      <c r="DD36" s="71"/>
      <c r="DE36" s="71"/>
      <c r="DF36" s="93"/>
      <c r="DG36" s="232"/>
      <c r="DH36" s="71"/>
      <c r="DI36" s="108"/>
      <c r="DJ36" s="226"/>
      <c r="DK36" s="227" t="str">
        <f>IF(ISBLANK(AO36),"",(CONCATENATE(Reg_No_Format,#REF!,"-",TEXT(BC36,"DDMM"),TEXT(B36,"0000"))))</f>
        <v/>
      </c>
      <c r="DL36" s="227"/>
      <c r="DM36" s="227"/>
      <c r="DN36" s="227"/>
      <c r="DO36" s="228"/>
      <c r="DP36" s="229"/>
    </row>
    <row r="37" spans="2:120" ht="20.100000000000001" customHeight="1" x14ac:dyDescent="0.2">
      <c r="B37" s="207">
        <v>33</v>
      </c>
      <c r="C37" s="68"/>
      <c r="D37" s="165"/>
      <c r="E37" s="166"/>
      <c r="F37" s="167"/>
      <c r="G37" s="6"/>
      <c r="H37" s="93"/>
      <c r="I37" s="93"/>
      <c r="J37" s="93"/>
      <c r="K37" s="114"/>
      <c r="L37" s="102"/>
      <c r="M37" s="114"/>
      <c r="N37" s="102"/>
      <c r="O37" s="93"/>
      <c r="P37" s="93"/>
      <c r="Q37" s="93"/>
      <c r="R37" s="93"/>
      <c r="S37" s="93"/>
      <c r="T37" s="93"/>
      <c r="U37" s="93"/>
      <c r="V37" s="93"/>
      <c r="W37" s="93"/>
      <c r="X37" s="93"/>
      <c r="Y37" s="93"/>
      <c r="Z37" s="93"/>
      <c r="AA37" s="101"/>
      <c r="AB37" s="93"/>
      <c r="AC37" s="93"/>
      <c r="AD37" s="93"/>
      <c r="AE37" s="2"/>
      <c r="AF37" s="112"/>
      <c r="AG37" s="93"/>
      <c r="AH37" s="93"/>
      <c r="AI37" s="93"/>
      <c r="AJ37" s="93"/>
      <c r="AK37" s="113"/>
      <c r="AL37" s="71"/>
      <c r="AM37" s="71"/>
      <c r="AN37" s="114"/>
      <c r="AO37" s="114"/>
      <c r="AP37" s="114"/>
      <c r="AQ37" s="114"/>
      <c r="AR37" s="114"/>
      <c r="AS37" s="93"/>
      <c r="AT37" s="93"/>
      <c r="AU37" s="114"/>
      <c r="AV37" s="71"/>
      <c r="AW37" s="71"/>
      <c r="AX37" s="71"/>
      <c r="AY37" s="71"/>
      <c r="AZ37" s="6"/>
      <c r="BA37" s="6"/>
      <c r="BB37" s="6"/>
      <c r="BC37" s="101"/>
      <c r="BD37" s="93"/>
      <c r="BE37" s="94"/>
      <c r="BF37" s="3"/>
      <c r="BG37" s="106"/>
      <c r="BH37" s="106"/>
      <c r="BI37" s="143"/>
      <c r="BJ37" s="101"/>
      <c r="BK37" s="6"/>
      <c r="BL37" s="93"/>
      <c r="BM37" s="93"/>
      <c r="BN37" s="101"/>
      <c r="BO37" s="93"/>
      <c r="BP37" s="93"/>
      <c r="BQ37" s="93"/>
      <c r="BR37" s="93"/>
      <c r="BS37" s="101"/>
      <c r="BT37" s="93"/>
      <c r="BU37" s="93"/>
      <c r="BV37" s="93"/>
      <c r="BW37" s="93"/>
      <c r="BX37" s="101"/>
      <c r="BY37" s="93"/>
      <c r="BZ37" s="93"/>
      <c r="CA37" s="93"/>
      <c r="CB37" s="93"/>
      <c r="CC37" s="101"/>
      <c r="CD37" s="93"/>
      <c r="CE37" s="93"/>
      <c r="CF37" s="93"/>
      <c r="CG37" s="93"/>
      <c r="CH37" s="101"/>
      <c r="CI37" s="93"/>
      <c r="CJ37" s="93"/>
      <c r="CK37" s="93"/>
      <c r="CL37" s="93"/>
      <c r="CM37" s="101"/>
      <c r="CN37" s="113"/>
      <c r="CO37" s="71"/>
      <c r="CP37" s="71"/>
      <c r="CQ37" s="71"/>
      <c r="CR37" s="103"/>
      <c r="CS37" s="160"/>
      <c r="CT37" s="102"/>
      <c r="CU37" s="71"/>
      <c r="CV37" s="71"/>
      <c r="CW37" s="71"/>
      <c r="CX37" s="93"/>
      <c r="CY37" s="232"/>
      <c r="CZ37" s="71"/>
      <c r="DA37" s="71"/>
      <c r="DB37" s="93"/>
      <c r="DC37" s="232"/>
      <c r="DD37" s="71"/>
      <c r="DE37" s="71"/>
      <c r="DF37" s="93"/>
      <c r="DG37" s="232"/>
      <c r="DH37" s="71"/>
      <c r="DI37" s="108"/>
      <c r="DJ37" s="226"/>
      <c r="DK37" s="227" t="str">
        <f>IF(ISBLANK(AO37),"",(CONCATENATE(Reg_No_Format,#REF!,"-",TEXT(BC37,"DDMM"),TEXT(B37,"0000"))))</f>
        <v/>
      </c>
      <c r="DL37" s="227"/>
      <c r="DM37" s="227"/>
      <c r="DN37" s="227"/>
      <c r="DO37" s="228"/>
      <c r="DP37" s="229"/>
    </row>
    <row r="38" spans="2:120" ht="20.100000000000001" customHeight="1" x14ac:dyDescent="0.2">
      <c r="B38" s="207">
        <v>34</v>
      </c>
      <c r="C38" s="68"/>
      <c r="D38" s="165"/>
      <c r="E38" s="166"/>
      <c r="F38" s="167"/>
      <c r="G38" s="6"/>
      <c r="H38" s="93"/>
      <c r="I38" s="93"/>
      <c r="J38" s="93"/>
      <c r="K38" s="114"/>
      <c r="L38" s="102"/>
      <c r="M38" s="114"/>
      <c r="N38" s="102"/>
      <c r="O38" s="93"/>
      <c r="P38" s="93"/>
      <c r="Q38" s="93"/>
      <c r="R38" s="93"/>
      <c r="S38" s="93"/>
      <c r="T38" s="93"/>
      <c r="U38" s="93"/>
      <c r="V38" s="93"/>
      <c r="W38" s="93"/>
      <c r="X38" s="93"/>
      <c r="Y38" s="93"/>
      <c r="Z38" s="93"/>
      <c r="AA38" s="101"/>
      <c r="AB38" s="93"/>
      <c r="AC38" s="93"/>
      <c r="AD38" s="93"/>
      <c r="AE38" s="2"/>
      <c r="AF38" s="112"/>
      <c r="AG38" s="93"/>
      <c r="AH38" s="93"/>
      <c r="AI38" s="93"/>
      <c r="AJ38" s="93"/>
      <c r="AK38" s="113"/>
      <c r="AL38" s="71"/>
      <c r="AM38" s="71"/>
      <c r="AN38" s="114"/>
      <c r="AO38" s="114"/>
      <c r="AP38" s="114"/>
      <c r="AQ38" s="114"/>
      <c r="AR38" s="114"/>
      <c r="AS38" s="93"/>
      <c r="AT38" s="93"/>
      <c r="AU38" s="114"/>
      <c r="AV38" s="71"/>
      <c r="AW38" s="71"/>
      <c r="AX38" s="71"/>
      <c r="AY38" s="71"/>
      <c r="AZ38" s="6"/>
      <c r="BA38" s="6"/>
      <c r="BB38" s="6"/>
      <c r="BC38" s="101"/>
      <c r="BD38" s="93"/>
      <c r="BE38" s="94"/>
      <c r="BF38" s="3"/>
      <c r="BG38" s="106"/>
      <c r="BH38" s="106"/>
      <c r="BI38" s="143"/>
      <c r="BJ38" s="101"/>
      <c r="BK38" s="6"/>
      <c r="BL38" s="93"/>
      <c r="BM38" s="93"/>
      <c r="BN38" s="101"/>
      <c r="BO38" s="93"/>
      <c r="BP38" s="93"/>
      <c r="BQ38" s="93"/>
      <c r="BR38" s="93"/>
      <c r="BS38" s="101"/>
      <c r="BT38" s="93"/>
      <c r="BU38" s="93"/>
      <c r="BV38" s="93"/>
      <c r="BW38" s="93"/>
      <c r="BX38" s="101"/>
      <c r="BY38" s="93"/>
      <c r="BZ38" s="93"/>
      <c r="CA38" s="93"/>
      <c r="CB38" s="93"/>
      <c r="CC38" s="101"/>
      <c r="CD38" s="93"/>
      <c r="CE38" s="93"/>
      <c r="CF38" s="93"/>
      <c r="CG38" s="93"/>
      <c r="CH38" s="101"/>
      <c r="CI38" s="93"/>
      <c r="CJ38" s="93"/>
      <c r="CK38" s="93"/>
      <c r="CL38" s="93"/>
      <c r="CM38" s="101"/>
      <c r="CN38" s="113"/>
      <c r="CO38" s="71"/>
      <c r="CP38" s="71"/>
      <c r="CQ38" s="71"/>
      <c r="CR38" s="103"/>
      <c r="CS38" s="160"/>
      <c r="CT38" s="102"/>
      <c r="CU38" s="71"/>
      <c r="CV38" s="71"/>
      <c r="CW38" s="71"/>
      <c r="CX38" s="93"/>
      <c r="CY38" s="232"/>
      <c r="CZ38" s="71"/>
      <c r="DA38" s="71"/>
      <c r="DB38" s="93"/>
      <c r="DC38" s="232"/>
      <c r="DD38" s="71"/>
      <c r="DE38" s="71"/>
      <c r="DF38" s="93"/>
      <c r="DG38" s="232"/>
      <c r="DH38" s="71"/>
      <c r="DI38" s="108"/>
      <c r="DJ38" s="226"/>
      <c r="DK38" s="227" t="str">
        <f>IF(ISBLANK(AO38),"",(CONCATENATE(Reg_No_Format,#REF!,"-",TEXT(BC38,"DDMM"),TEXT(B38,"0000"))))</f>
        <v/>
      </c>
      <c r="DL38" s="227"/>
      <c r="DM38" s="227"/>
      <c r="DN38" s="227"/>
      <c r="DO38" s="228"/>
      <c r="DP38" s="229"/>
    </row>
    <row r="39" spans="2:120" ht="20.100000000000001" customHeight="1" x14ac:dyDescent="0.2">
      <c r="B39" s="207">
        <v>35</v>
      </c>
      <c r="C39" s="68"/>
      <c r="D39" s="165"/>
      <c r="E39" s="166"/>
      <c r="F39" s="167"/>
      <c r="G39" s="6"/>
      <c r="H39" s="93"/>
      <c r="I39" s="93"/>
      <c r="J39" s="93"/>
      <c r="K39" s="114"/>
      <c r="L39" s="102"/>
      <c r="M39" s="114"/>
      <c r="N39" s="102"/>
      <c r="O39" s="93"/>
      <c r="P39" s="93"/>
      <c r="Q39" s="93"/>
      <c r="R39" s="93"/>
      <c r="S39" s="93"/>
      <c r="T39" s="93"/>
      <c r="U39" s="93"/>
      <c r="V39" s="93"/>
      <c r="W39" s="93"/>
      <c r="X39" s="93"/>
      <c r="Y39" s="93"/>
      <c r="Z39" s="93"/>
      <c r="AA39" s="101"/>
      <c r="AB39" s="93"/>
      <c r="AC39" s="93"/>
      <c r="AD39" s="93"/>
      <c r="AE39" s="2"/>
      <c r="AF39" s="112"/>
      <c r="AG39" s="93"/>
      <c r="AH39" s="93"/>
      <c r="AI39" s="93"/>
      <c r="AJ39" s="93"/>
      <c r="AK39" s="113"/>
      <c r="AL39" s="71"/>
      <c r="AM39" s="71"/>
      <c r="AN39" s="114"/>
      <c r="AO39" s="114"/>
      <c r="AP39" s="114"/>
      <c r="AQ39" s="114"/>
      <c r="AR39" s="114"/>
      <c r="AS39" s="93"/>
      <c r="AT39" s="93"/>
      <c r="AU39" s="114"/>
      <c r="AV39" s="71"/>
      <c r="AW39" s="71"/>
      <c r="AX39" s="71"/>
      <c r="AY39" s="71"/>
      <c r="AZ39" s="6"/>
      <c r="BA39" s="6"/>
      <c r="BB39" s="6"/>
      <c r="BC39" s="101"/>
      <c r="BD39" s="93"/>
      <c r="BE39" s="94"/>
      <c r="BF39" s="3"/>
      <c r="BG39" s="106"/>
      <c r="BH39" s="106"/>
      <c r="BI39" s="143"/>
      <c r="BJ39" s="101"/>
      <c r="BK39" s="6"/>
      <c r="BL39" s="93"/>
      <c r="BM39" s="93"/>
      <c r="BN39" s="101"/>
      <c r="BO39" s="93"/>
      <c r="BP39" s="93"/>
      <c r="BQ39" s="93"/>
      <c r="BR39" s="93"/>
      <c r="BS39" s="101"/>
      <c r="BT39" s="93"/>
      <c r="BU39" s="93"/>
      <c r="BV39" s="93"/>
      <c r="BW39" s="93"/>
      <c r="BX39" s="101"/>
      <c r="BY39" s="93"/>
      <c r="BZ39" s="93"/>
      <c r="CA39" s="93"/>
      <c r="CB39" s="93"/>
      <c r="CC39" s="101"/>
      <c r="CD39" s="93"/>
      <c r="CE39" s="93"/>
      <c r="CF39" s="93"/>
      <c r="CG39" s="93"/>
      <c r="CH39" s="101"/>
      <c r="CI39" s="93"/>
      <c r="CJ39" s="93"/>
      <c r="CK39" s="93"/>
      <c r="CL39" s="93"/>
      <c r="CM39" s="101"/>
      <c r="CN39" s="113"/>
      <c r="CO39" s="71"/>
      <c r="CP39" s="71"/>
      <c r="CQ39" s="71"/>
      <c r="CR39" s="103"/>
      <c r="CS39" s="160"/>
      <c r="CT39" s="102"/>
      <c r="CU39" s="71"/>
      <c r="CV39" s="71"/>
      <c r="CW39" s="71"/>
      <c r="CX39" s="93"/>
      <c r="CY39" s="232"/>
      <c r="CZ39" s="71"/>
      <c r="DA39" s="71"/>
      <c r="DB39" s="93"/>
      <c r="DC39" s="232"/>
      <c r="DD39" s="71"/>
      <c r="DE39" s="71"/>
      <c r="DF39" s="93"/>
      <c r="DG39" s="232"/>
      <c r="DH39" s="71"/>
      <c r="DI39" s="108"/>
      <c r="DJ39" s="226"/>
      <c r="DK39" s="227" t="str">
        <f>IF(ISBLANK(AO39),"",(CONCATENATE(Reg_No_Format,#REF!,"-",TEXT(BC39,"DDMM"),TEXT(B39,"0000"))))</f>
        <v/>
      </c>
      <c r="DL39" s="227"/>
      <c r="DM39" s="227"/>
      <c r="DN39" s="227"/>
      <c r="DO39" s="228"/>
      <c r="DP39" s="229"/>
    </row>
    <row r="40" spans="2:120" ht="20.100000000000001" customHeight="1" x14ac:dyDescent="0.2">
      <c r="B40" s="207">
        <v>36</v>
      </c>
      <c r="C40" s="68"/>
      <c r="D40" s="165"/>
      <c r="E40" s="166"/>
      <c r="F40" s="167"/>
      <c r="G40" s="6"/>
      <c r="H40" s="93"/>
      <c r="I40" s="93"/>
      <c r="J40" s="93"/>
      <c r="K40" s="114"/>
      <c r="L40" s="102"/>
      <c r="M40" s="114"/>
      <c r="N40" s="102"/>
      <c r="O40" s="93"/>
      <c r="P40" s="93"/>
      <c r="Q40" s="93"/>
      <c r="R40" s="93"/>
      <c r="S40" s="93"/>
      <c r="T40" s="93"/>
      <c r="U40" s="93"/>
      <c r="V40" s="93"/>
      <c r="W40" s="93"/>
      <c r="X40" s="93"/>
      <c r="Y40" s="93"/>
      <c r="Z40" s="93"/>
      <c r="AA40" s="101"/>
      <c r="AB40" s="93"/>
      <c r="AC40" s="93"/>
      <c r="AD40" s="93"/>
      <c r="AE40" s="2"/>
      <c r="AF40" s="112"/>
      <c r="AG40" s="93"/>
      <c r="AH40" s="93"/>
      <c r="AI40" s="93"/>
      <c r="AJ40" s="93"/>
      <c r="AK40" s="113"/>
      <c r="AL40" s="71"/>
      <c r="AM40" s="71"/>
      <c r="AN40" s="114"/>
      <c r="AO40" s="114"/>
      <c r="AP40" s="114"/>
      <c r="AQ40" s="114"/>
      <c r="AR40" s="114"/>
      <c r="AS40" s="93"/>
      <c r="AT40" s="93"/>
      <c r="AU40" s="114"/>
      <c r="AV40" s="71"/>
      <c r="AW40" s="71"/>
      <c r="AX40" s="71"/>
      <c r="AY40" s="71"/>
      <c r="AZ40" s="6"/>
      <c r="BA40" s="6"/>
      <c r="BB40" s="6"/>
      <c r="BC40" s="101"/>
      <c r="BD40" s="93"/>
      <c r="BE40" s="94"/>
      <c r="BF40" s="3"/>
      <c r="BG40" s="106"/>
      <c r="BH40" s="106"/>
      <c r="BI40" s="143"/>
      <c r="BJ40" s="101"/>
      <c r="BK40" s="6"/>
      <c r="BL40" s="93"/>
      <c r="BM40" s="93"/>
      <c r="BN40" s="101"/>
      <c r="BO40" s="93"/>
      <c r="BP40" s="93"/>
      <c r="BQ40" s="93"/>
      <c r="BR40" s="93"/>
      <c r="BS40" s="101"/>
      <c r="BT40" s="93"/>
      <c r="BU40" s="93"/>
      <c r="BV40" s="93"/>
      <c r="BW40" s="93"/>
      <c r="BX40" s="101"/>
      <c r="BY40" s="93"/>
      <c r="BZ40" s="93"/>
      <c r="CA40" s="93"/>
      <c r="CB40" s="93"/>
      <c r="CC40" s="101"/>
      <c r="CD40" s="93"/>
      <c r="CE40" s="93"/>
      <c r="CF40" s="93"/>
      <c r="CG40" s="93"/>
      <c r="CH40" s="101"/>
      <c r="CI40" s="93"/>
      <c r="CJ40" s="93"/>
      <c r="CK40" s="93"/>
      <c r="CL40" s="93"/>
      <c r="CM40" s="101"/>
      <c r="CN40" s="113"/>
      <c r="CO40" s="71"/>
      <c r="CP40" s="71"/>
      <c r="CQ40" s="71"/>
      <c r="CR40" s="103"/>
      <c r="CS40" s="160"/>
      <c r="CT40" s="102"/>
      <c r="CU40" s="71"/>
      <c r="CV40" s="71"/>
      <c r="CW40" s="71"/>
      <c r="CX40" s="93"/>
      <c r="CY40" s="232"/>
      <c r="CZ40" s="71"/>
      <c r="DA40" s="71"/>
      <c r="DB40" s="93"/>
      <c r="DC40" s="232"/>
      <c r="DD40" s="71"/>
      <c r="DE40" s="71"/>
      <c r="DF40" s="93"/>
      <c r="DG40" s="232"/>
      <c r="DH40" s="71"/>
      <c r="DI40" s="108"/>
      <c r="DJ40" s="226"/>
      <c r="DK40" s="227" t="str">
        <f>IF(ISBLANK(AO40),"",(CONCATENATE(Reg_No_Format,#REF!,"-",TEXT(BC40,"DDMM"),TEXT(B40,"0000"))))</f>
        <v/>
      </c>
      <c r="DL40" s="227"/>
      <c r="DM40" s="227"/>
      <c r="DN40" s="227"/>
      <c r="DO40" s="228"/>
      <c r="DP40" s="229"/>
    </row>
    <row r="41" spans="2:120" ht="20.100000000000001" customHeight="1" x14ac:dyDescent="0.2">
      <c r="B41" s="207">
        <v>37</v>
      </c>
      <c r="C41" s="68"/>
      <c r="D41" s="165"/>
      <c r="E41" s="166"/>
      <c r="F41" s="167"/>
      <c r="G41" s="6"/>
      <c r="H41" s="93"/>
      <c r="I41" s="93"/>
      <c r="J41" s="93"/>
      <c r="K41" s="114"/>
      <c r="L41" s="102"/>
      <c r="M41" s="114"/>
      <c r="N41" s="102"/>
      <c r="O41" s="93"/>
      <c r="P41" s="93"/>
      <c r="Q41" s="93"/>
      <c r="R41" s="93"/>
      <c r="S41" s="93"/>
      <c r="T41" s="93"/>
      <c r="U41" s="93"/>
      <c r="V41" s="93"/>
      <c r="W41" s="93"/>
      <c r="X41" s="93"/>
      <c r="Y41" s="93"/>
      <c r="Z41" s="93"/>
      <c r="AA41" s="101"/>
      <c r="AB41" s="93"/>
      <c r="AC41" s="93"/>
      <c r="AD41" s="93"/>
      <c r="AE41" s="2"/>
      <c r="AF41" s="112"/>
      <c r="AG41" s="93"/>
      <c r="AH41" s="93"/>
      <c r="AI41" s="93"/>
      <c r="AJ41" s="93"/>
      <c r="AK41" s="113"/>
      <c r="AL41" s="71"/>
      <c r="AM41" s="114"/>
      <c r="AN41" s="114"/>
      <c r="AO41" s="114"/>
      <c r="AP41" s="114"/>
      <c r="AQ41" s="114"/>
      <c r="AR41" s="114"/>
      <c r="AS41" s="93"/>
      <c r="AT41" s="93"/>
      <c r="AU41" s="114"/>
      <c r="AV41" s="71"/>
      <c r="AW41" s="71"/>
      <c r="AX41" s="71"/>
      <c r="AY41" s="71"/>
      <c r="AZ41" s="6"/>
      <c r="BA41" s="6"/>
      <c r="BB41" s="6"/>
      <c r="BC41" s="101"/>
      <c r="BD41" s="93"/>
      <c r="BE41" s="94"/>
      <c r="BF41" s="3"/>
      <c r="BG41" s="106"/>
      <c r="BH41" s="106"/>
      <c r="BI41" s="143"/>
      <c r="BJ41" s="101"/>
      <c r="BK41" s="6"/>
      <c r="BL41" s="93"/>
      <c r="BM41" s="93"/>
      <c r="BN41" s="101"/>
      <c r="BO41" s="93"/>
      <c r="BP41" s="93"/>
      <c r="BQ41" s="93"/>
      <c r="BR41" s="93"/>
      <c r="BS41" s="101"/>
      <c r="BT41" s="93"/>
      <c r="BU41" s="93"/>
      <c r="BV41" s="93"/>
      <c r="BW41" s="93"/>
      <c r="BX41" s="101"/>
      <c r="BY41" s="93"/>
      <c r="BZ41" s="93"/>
      <c r="CA41" s="93"/>
      <c r="CB41" s="93"/>
      <c r="CC41" s="101"/>
      <c r="CD41" s="93"/>
      <c r="CE41" s="93"/>
      <c r="CF41" s="93"/>
      <c r="CG41" s="93"/>
      <c r="CH41" s="101"/>
      <c r="CI41" s="93"/>
      <c r="CJ41" s="93"/>
      <c r="CK41" s="93"/>
      <c r="CL41" s="93"/>
      <c r="CM41" s="101"/>
      <c r="CN41" s="113"/>
      <c r="CO41" s="71"/>
      <c r="CP41" s="71"/>
      <c r="CQ41" s="71"/>
      <c r="CR41" s="103"/>
      <c r="CS41" s="160"/>
      <c r="CT41" s="102"/>
      <c r="CU41" s="71"/>
      <c r="CV41" s="71"/>
      <c r="CW41" s="71"/>
      <c r="CX41" s="93"/>
      <c r="CY41" s="232"/>
      <c r="CZ41" s="71"/>
      <c r="DA41" s="71"/>
      <c r="DB41" s="93"/>
      <c r="DC41" s="232"/>
      <c r="DD41" s="71"/>
      <c r="DE41" s="71"/>
      <c r="DF41" s="93"/>
      <c r="DG41" s="232"/>
      <c r="DH41" s="71"/>
      <c r="DI41" s="108"/>
      <c r="DJ41" s="226"/>
      <c r="DK41" s="227" t="str">
        <f>IF(ISBLANK(AO41),"",(CONCATENATE(Reg_No_Format,#REF!,"-",TEXT(BC41,"DDMM"),TEXT(B41,"0000"))))</f>
        <v/>
      </c>
      <c r="DL41" s="227"/>
      <c r="DM41" s="227"/>
      <c r="DN41" s="227"/>
      <c r="DO41" s="228"/>
      <c r="DP41" s="229"/>
    </row>
    <row r="42" spans="2:120" ht="20.100000000000001" customHeight="1" x14ac:dyDescent="0.2">
      <c r="B42" s="207">
        <v>38</v>
      </c>
      <c r="C42" s="68"/>
      <c r="D42" s="165"/>
      <c r="E42" s="166"/>
      <c r="F42" s="167"/>
      <c r="G42" s="6"/>
      <c r="H42" s="93"/>
      <c r="I42" s="93"/>
      <c r="J42" s="93"/>
      <c r="K42" s="114"/>
      <c r="L42" s="102"/>
      <c r="M42" s="114"/>
      <c r="N42" s="102"/>
      <c r="O42" s="93"/>
      <c r="P42" s="93"/>
      <c r="Q42" s="93"/>
      <c r="R42" s="93"/>
      <c r="S42" s="93"/>
      <c r="T42" s="93"/>
      <c r="U42" s="93"/>
      <c r="V42" s="93"/>
      <c r="W42" s="93"/>
      <c r="X42" s="93"/>
      <c r="Y42" s="93"/>
      <c r="Z42" s="93"/>
      <c r="AA42" s="101"/>
      <c r="AB42" s="93"/>
      <c r="AC42" s="93"/>
      <c r="AD42" s="93"/>
      <c r="AE42" s="2"/>
      <c r="AF42" s="112"/>
      <c r="AG42" s="93"/>
      <c r="AH42" s="93"/>
      <c r="AI42" s="93"/>
      <c r="AJ42" s="93"/>
      <c r="AK42" s="113"/>
      <c r="AL42" s="71"/>
      <c r="AM42" s="114"/>
      <c r="AN42" s="114"/>
      <c r="AO42" s="114"/>
      <c r="AP42" s="114"/>
      <c r="AQ42" s="114"/>
      <c r="AR42" s="114"/>
      <c r="AS42" s="93"/>
      <c r="AT42" s="93"/>
      <c r="AU42" s="114"/>
      <c r="AV42" s="71"/>
      <c r="AW42" s="71"/>
      <c r="AX42" s="71"/>
      <c r="AY42" s="71"/>
      <c r="AZ42" s="6"/>
      <c r="BA42" s="6"/>
      <c r="BB42" s="6"/>
      <c r="BC42" s="101"/>
      <c r="BD42" s="93"/>
      <c r="BE42" s="94"/>
      <c r="BF42" s="3"/>
      <c r="BG42" s="106"/>
      <c r="BH42" s="106"/>
      <c r="BI42" s="143"/>
      <c r="BJ42" s="101"/>
      <c r="BK42" s="6"/>
      <c r="BL42" s="93"/>
      <c r="BM42" s="93"/>
      <c r="BN42" s="101"/>
      <c r="BO42" s="93"/>
      <c r="BP42" s="93"/>
      <c r="BQ42" s="93"/>
      <c r="BR42" s="93"/>
      <c r="BS42" s="101"/>
      <c r="BT42" s="93"/>
      <c r="BU42" s="93"/>
      <c r="BV42" s="93"/>
      <c r="BW42" s="93"/>
      <c r="BX42" s="101"/>
      <c r="BY42" s="93"/>
      <c r="BZ42" s="93"/>
      <c r="CA42" s="93"/>
      <c r="CB42" s="93"/>
      <c r="CC42" s="101"/>
      <c r="CD42" s="93"/>
      <c r="CE42" s="93"/>
      <c r="CF42" s="93"/>
      <c r="CG42" s="93"/>
      <c r="CH42" s="101"/>
      <c r="CI42" s="93"/>
      <c r="CJ42" s="93"/>
      <c r="CK42" s="93"/>
      <c r="CL42" s="93"/>
      <c r="CM42" s="101"/>
      <c r="CN42" s="113"/>
      <c r="CO42" s="71"/>
      <c r="CP42" s="71"/>
      <c r="CQ42" s="71"/>
      <c r="CR42" s="103"/>
      <c r="CS42" s="160"/>
      <c r="CT42" s="102"/>
      <c r="CU42" s="71"/>
      <c r="CV42" s="71"/>
      <c r="CW42" s="71"/>
      <c r="CX42" s="93"/>
      <c r="CY42" s="232"/>
      <c r="CZ42" s="71"/>
      <c r="DA42" s="71"/>
      <c r="DB42" s="93"/>
      <c r="DC42" s="232"/>
      <c r="DD42" s="71"/>
      <c r="DE42" s="71"/>
      <c r="DF42" s="93"/>
      <c r="DG42" s="232"/>
      <c r="DH42" s="71"/>
      <c r="DI42" s="108"/>
      <c r="DJ42" s="226"/>
      <c r="DK42" s="227" t="str">
        <f>IF(ISBLANK(AO42),"",(CONCATENATE(Reg_No_Format,#REF!,"-",TEXT(BC42,"DDMM"),TEXT(B42,"0000"))))</f>
        <v/>
      </c>
      <c r="DL42" s="227"/>
      <c r="DM42" s="227"/>
      <c r="DN42" s="227"/>
      <c r="DO42" s="228"/>
      <c r="DP42" s="229"/>
    </row>
    <row r="43" spans="2:120" ht="20.100000000000001" customHeight="1" x14ac:dyDescent="0.2">
      <c r="B43" s="207">
        <v>39</v>
      </c>
      <c r="C43" s="68"/>
      <c r="D43" s="165"/>
      <c r="E43" s="166"/>
      <c r="F43" s="167"/>
      <c r="G43" s="6"/>
      <c r="H43" s="93"/>
      <c r="I43" s="93"/>
      <c r="J43" s="93"/>
      <c r="K43" s="114"/>
      <c r="L43" s="102"/>
      <c r="M43" s="114"/>
      <c r="N43" s="102"/>
      <c r="O43" s="93"/>
      <c r="P43" s="93"/>
      <c r="Q43" s="93"/>
      <c r="R43" s="93"/>
      <c r="S43" s="93"/>
      <c r="T43" s="93"/>
      <c r="U43" s="93"/>
      <c r="V43" s="93"/>
      <c r="W43" s="93"/>
      <c r="X43" s="93"/>
      <c r="Y43" s="93"/>
      <c r="Z43" s="93"/>
      <c r="AA43" s="101"/>
      <c r="AB43" s="93"/>
      <c r="AC43" s="93"/>
      <c r="AD43" s="93"/>
      <c r="AE43" s="2"/>
      <c r="AF43" s="112"/>
      <c r="AG43" s="93"/>
      <c r="AH43" s="93"/>
      <c r="AI43" s="93"/>
      <c r="AJ43" s="93"/>
      <c r="AK43" s="113"/>
      <c r="AL43" s="71"/>
      <c r="AM43" s="114"/>
      <c r="AN43" s="114"/>
      <c r="AO43" s="114"/>
      <c r="AP43" s="114"/>
      <c r="AQ43" s="114"/>
      <c r="AR43" s="114"/>
      <c r="AS43" s="93"/>
      <c r="AT43" s="93"/>
      <c r="AU43" s="114"/>
      <c r="AV43" s="71"/>
      <c r="AW43" s="71"/>
      <c r="AX43" s="71"/>
      <c r="AY43" s="71"/>
      <c r="AZ43" s="6"/>
      <c r="BA43" s="6"/>
      <c r="BB43" s="6"/>
      <c r="BC43" s="101"/>
      <c r="BD43" s="93"/>
      <c r="BE43" s="94"/>
      <c r="BF43" s="3"/>
      <c r="BG43" s="106"/>
      <c r="BH43" s="106"/>
      <c r="BI43" s="143"/>
      <c r="BJ43" s="101"/>
      <c r="BK43" s="6"/>
      <c r="BL43" s="93"/>
      <c r="BM43" s="93"/>
      <c r="BN43" s="101"/>
      <c r="BO43" s="93"/>
      <c r="BP43" s="93"/>
      <c r="BQ43" s="93"/>
      <c r="BR43" s="93"/>
      <c r="BS43" s="101"/>
      <c r="BT43" s="93"/>
      <c r="BU43" s="93"/>
      <c r="BV43" s="93"/>
      <c r="BW43" s="93"/>
      <c r="BX43" s="101"/>
      <c r="BY43" s="93"/>
      <c r="BZ43" s="93"/>
      <c r="CA43" s="93"/>
      <c r="CB43" s="93"/>
      <c r="CC43" s="101"/>
      <c r="CD43" s="93"/>
      <c r="CE43" s="93"/>
      <c r="CF43" s="93"/>
      <c r="CG43" s="93"/>
      <c r="CH43" s="101"/>
      <c r="CI43" s="93"/>
      <c r="CJ43" s="93"/>
      <c r="CK43" s="93"/>
      <c r="CL43" s="93"/>
      <c r="CM43" s="101"/>
      <c r="CN43" s="113"/>
      <c r="CO43" s="71"/>
      <c r="CP43" s="71"/>
      <c r="CQ43" s="71"/>
      <c r="CR43" s="103"/>
      <c r="CS43" s="160"/>
      <c r="CT43" s="102"/>
      <c r="CU43" s="71"/>
      <c r="CV43" s="71"/>
      <c r="CW43" s="71"/>
      <c r="CX43" s="93"/>
      <c r="CY43" s="232"/>
      <c r="CZ43" s="71"/>
      <c r="DA43" s="71"/>
      <c r="DB43" s="93"/>
      <c r="DC43" s="232"/>
      <c r="DD43" s="71"/>
      <c r="DE43" s="71"/>
      <c r="DF43" s="93"/>
      <c r="DG43" s="232"/>
      <c r="DH43" s="71"/>
      <c r="DI43" s="108"/>
      <c r="DJ43" s="226"/>
      <c r="DK43" s="227" t="str">
        <f>IF(ISBLANK(AO43),"",(CONCATENATE(Reg_No_Format,#REF!,"-",TEXT(BC43,"DDMM"),TEXT(B43,"0000"))))</f>
        <v/>
      </c>
      <c r="DL43" s="227"/>
      <c r="DM43" s="227"/>
      <c r="DN43" s="227"/>
      <c r="DO43" s="228"/>
      <c r="DP43" s="229"/>
    </row>
    <row r="44" spans="2:120" ht="20.100000000000001" customHeight="1" x14ac:dyDescent="0.2">
      <c r="B44" s="207">
        <v>40</v>
      </c>
      <c r="C44" s="68"/>
      <c r="D44" s="165"/>
      <c r="E44" s="166"/>
      <c r="F44" s="167"/>
      <c r="G44" s="6"/>
      <c r="H44" s="93"/>
      <c r="I44" s="93"/>
      <c r="J44" s="93"/>
      <c r="K44" s="114"/>
      <c r="L44" s="102"/>
      <c r="M44" s="114"/>
      <c r="N44" s="102"/>
      <c r="O44" s="93"/>
      <c r="P44" s="93"/>
      <c r="Q44" s="93"/>
      <c r="R44" s="93"/>
      <c r="S44" s="93"/>
      <c r="T44" s="93"/>
      <c r="U44" s="93"/>
      <c r="V44" s="93"/>
      <c r="W44" s="93"/>
      <c r="X44" s="93"/>
      <c r="Y44" s="93"/>
      <c r="Z44" s="93"/>
      <c r="AA44" s="101"/>
      <c r="AB44" s="93"/>
      <c r="AC44" s="93"/>
      <c r="AD44" s="93"/>
      <c r="AE44" s="2"/>
      <c r="AF44" s="112"/>
      <c r="AG44" s="93"/>
      <c r="AH44" s="93"/>
      <c r="AI44" s="93"/>
      <c r="AJ44" s="93"/>
      <c r="AK44" s="113"/>
      <c r="AL44" s="71"/>
      <c r="AM44" s="114"/>
      <c r="AN44" s="114"/>
      <c r="AO44" s="114"/>
      <c r="AP44" s="114"/>
      <c r="AQ44" s="114"/>
      <c r="AR44" s="114"/>
      <c r="AS44" s="93"/>
      <c r="AT44" s="93"/>
      <c r="AU44" s="114"/>
      <c r="AV44" s="71"/>
      <c r="AW44" s="71"/>
      <c r="AX44" s="71"/>
      <c r="AY44" s="71"/>
      <c r="AZ44" s="6"/>
      <c r="BA44" s="6"/>
      <c r="BB44" s="6"/>
      <c r="BC44" s="101"/>
      <c r="BD44" s="93"/>
      <c r="BE44" s="94"/>
      <c r="BF44" s="3"/>
      <c r="BG44" s="106"/>
      <c r="BH44" s="106"/>
      <c r="BI44" s="143"/>
      <c r="BJ44" s="101"/>
      <c r="BK44" s="6"/>
      <c r="BL44" s="93"/>
      <c r="BM44" s="93"/>
      <c r="BN44" s="101"/>
      <c r="BO44" s="93"/>
      <c r="BP44" s="93"/>
      <c r="BQ44" s="93"/>
      <c r="BR44" s="93"/>
      <c r="BS44" s="101"/>
      <c r="BT44" s="93"/>
      <c r="BU44" s="93"/>
      <c r="BV44" s="93"/>
      <c r="BW44" s="93"/>
      <c r="BX44" s="101"/>
      <c r="BY44" s="93"/>
      <c r="BZ44" s="93"/>
      <c r="CA44" s="93"/>
      <c r="CB44" s="93"/>
      <c r="CC44" s="101"/>
      <c r="CD44" s="93"/>
      <c r="CE44" s="93"/>
      <c r="CF44" s="93"/>
      <c r="CG44" s="93"/>
      <c r="CH44" s="101"/>
      <c r="CI44" s="93"/>
      <c r="CJ44" s="93"/>
      <c r="CK44" s="93"/>
      <c r="CL44" s="93"/>
      <c r="CM44" s="101"/>
      <c r="CN44" s="113"/>
      <c r="CO44" s="71"/>
      <c r="CP44" s="71"/>
      <c r="CQ44" s="71"/>
      <c r="CR44" s="103"/>
      <c r="CS44" s="160"/>
      <c r="CT44" s="102"/>
      <c r="CU44" s="71"/>
      <c r="CV44" s="71"/>
      <c r="CW44" s="71"/>
      <c r="CX44" s="93"/>
      <c r="CY44" s="232"/>
      <c r="CZ44" s="71"/>
      <c r="DA44" s="71"/>
      <c r="DB44" s="93"/>
      <c r="DC44" s="232"/>
      <c r="DD44" s="71"/>
      <c r="DE44" s="71"/>
      <c r="DF44" s="93"/>
      <c r="DG44" s="232"/>
      <c r="DH44" s="71"/>
      <c r="DI44" s="108"/>
      <c r="DJ44" s="226"/>
      <c r="DK44" s="227" t="str">
        <f>IF(ISBLANK(AO44),"",(CONCATENATE(Reg_No_Format,#REF!,"-",TEXT(BC44,"DDMM"),TEXT(B44,"0000"))))</f>
        <v/>
      </c>
      <c r="DL44" s="227"/>
      <c r="DM44" s="227"/>
      <c r="DN44" s="227"/>
      <c r="DO44" s="228"/>
      <c r="DP44" s="229"/>
    </row>
    <row r="45" spans="2:120" ht="20.100000000000001" customHeight="1" x14ac:dyDescent="0.2">
      <c r="B45" s="207">
        <v>41</v>
      </c>
      <c r="C45" s="68"/>
      <c r="D45" s="165"/>
      <c r="E45" s="166"/>
      <c r="F45" s="167"/>
      <c r="G45" s="6"/>
      <c r="H45" s="93"/>
      <c r="I45" s="93"/>
      <c r="J45" s="93"/>
      <c r="K45" s="114"/>
      <c r="L45" s="102"/>
      <c r="M45" s="114"/>
      <c r="N45" s="102"/>
      <c r="O45" s="93"/>
      <c r="P45" s="93"/>
      <c r="Q45" s="93"/>
      <c r="R45" s="93"/>
      <c r="S45" s="93"/>
      <c r="T45" s="93"/>
      <c r="U45" s="93"/>
      <c r="V45" s="93"/>
      <c r="W45" s="93"/>
      <c r="X45" s="93"/>
      <c r="Y45" s="93"/>
      <c r="Z45" s="93"/>
      <c r="AA45" s="101"/>
      <c r="AB45" s="93"/>
      <c r="AC45" s="93"/>
      <c r="AD45" s="93"/>
      <c r="AE45" s="2"/>
      <c r="AF45" s="112"/>
      <c r="AG45" s="93"/>
      <c r="AH45" s="93"/>
      <c r="AI45" s="93"/>
      <c r="AJ45" s="93"/>
      <c r="AK45" s="113"/>
      <c r="AL45" s="71"/>
      <c r="AM45" s="114"/>
      <c r="AN45" s="114"/>
      <c r="AO45" s="114"/>
      <c r="AP45" s="114"/>
      <c r="AQ45" s="114"/>
      <c r="AR45" s="114"/>
      <c r="AS45" s="93"/>
      <c r="AT45" s="93"/>
      <c r="AU45" s="114"/>
      <c r="AV45" s="71"/>
      <c r="AW45" s="71"/>
      <c r="AX45" s="71"/>
      <c r="AY45" s="71"/>
      <c r="AZ45" s="6"/>
      <c r="BA45" s="6"/>
      <c r="BB45" s="6"/>
      <c r="BC45" s="101"/>
      <c r="BD45" s="93"/>
      <c r="BE45" s="94"/>
      <c r="BF45" s="3"/>
      <c r="BG45" s="106"/>
      <c r="BH45" s="106"/>
      <c r="BI45" s="143"/>
      <c r="BJ45" s="101"/>
      <c r="BK45" s="6"/>
      <c r="BL45" s="93"/>
      <c r="BM45" s="93"/>
      <c r="BN45" s="101"/>
      <c r="BO45" s="93"/>
      <c r="BP45" s="93"/>
      <c r="BQ45" s="93"/>
      <c r="BR45" s="93"/>
      <c r="BS45" s="101"/>
      <c r="BT45" s="93"/>
      <c r="BU45" s="93"/>
      <c r="BV45" s="93"/>
      <c r="BW45" s="93"/>
      <c r="BX45" s="101"/>
      <c r="BY45" s="93"/>
      <c r="BZ45" s="93"/>
      <c r="CA45" s="93"/>
      <c r="CB45" s="93"/>
      <c r="CC45" s="101"/>
      <c r="CD45" s="93"/>
      <c r="CE45" s="93"/>
      <c r="CF45" s="93"/>
      <c r="CG45" s="93"/>
      <c r="CH45" s="101"/>
      <c r="CI45" s="93"/>
      <c r="CJ45" s="93"/>
      <c r="CK45" s="93"/>
      <c r="CL45" s="93"/>
      <c r="CM45" s="101"/>
      <c r="CN45" s="113"/>
      <c r="CO45" s="71"/>
      <c r="CP45" s="71"/>
      <c r="CQ45" s="71"/>
      <c r="CR45" s="103"/>
      <c r="CS45" s="160"/>
      <c r="CT45" s="102"/>
      <c r="CU45" s="71"/>
      <c r="CV45" s="71"/>
      <c r="CW45" s="71"/>
      <c r="CX45" s="93"/>
      <c r="CY45" s="232"/>
      <c r="CZ45" s="71"/>
      <c r="DA45" s="71"/>
      <c r="DB45" s="93"/>
      <c r="DC45" s="232"/>
      <c r="DD45" s="71"/>
      <c r="DE45" s="71"/>
      <c r="DF45" s="93"/>
      <c r="DG45" s="232"/>
      <c r="DH45" s="71"/>
      <c r="DI45" s="108"/>
      <c r="DJ45" s="226"/>
      <c r="DK45" s="227" t="str">
        <f>IF(ISBLANK(AO45),"",(CONCATENATE(Reg_No_Format,#REF!,"-",TEXT(BC45,"DDMM"),TEXT(B45,"0000"))))</f>
        <v/>
      </c>
      <c r="DL45" s="227"/>
      <c r="DM45" s="227"/>
      <c r="DN45" s="227"/>
      <c r="DO45" s="228"/>
      <c r="DP45" s="229"/>
    </row>
    <row r="46" spans="2:120" ht="20.100000000000001" customHeight="1" x14ac:dyDescent="0.2">
      <c r="B46" s="207">
        <v>42</v>
      </c>
      <c r="C46" s="68"/>
      <c r="D46" s="165"/>
      <c r="E46" s="166"/>
      <c r="F46" s="167"/>
      <c r="G46" s="6"/>
      <c r="H46" s="93"/>
      <c r="I46" s="93"/>
      <c r="J46" s="93"/>
      <c r="K46" s="114"/>
      <c r="L46" s="102"/>
      <c r="M46" s="114"/>
      <c r="N46" s="102"/>
      <c r="O46" s="93"/>
      <c r="P46" s="93"/>
      <c r="Q46" s="93"/>
      <c r="R46" s="93"/>
      <c r="S46" s="93"/>
      <c r="T46" s="93"/>
      <c r="U46" s="93"/>
      <c r="V46" s="93"/>
      <c r="W46" s="93"/>
      <c r="X46" s="93"/>
      <c r="Y46" s="93"/>
      <c r="Z46" s="93"/>
      <c r="AA46" s="101"/>
      <c r="AB46" s="93"/>
      <c r="AC46" s="93"/>
      <c r="AD46" s="93"/>
      <c r="AE46" s="2"/>
      <c r="AF46" s="112"/>
      <c r="AG46" s="93"/>
      <c r="AH46" s="93"/>
      <c r="AI46" s="93"/>
      <c r="AJ46" s="93"/>
      <c r="AK46" s="113"/>
      <c r="AL46" s="71"/>
      <c r="AM46" s="114"/>
      <c r="AN46" s="114"/>
      <c r="AO46" s="114"/>
      <c r="AP46" s="114"/>
      <c r="AQ46" s="114"/>
      <c r="AR46" s="114"/>
      <c r="AS46" s="93"/>
      <c r="AT46" s="93"/>
      <c r="AU46" s="114"/>
      <c r="AV46" s="71"/>
      <c r="AW46" s="71"/>
      <c r="AX46" s="71"/>
      <c r="AY46" s="71"/>
      <c r="AZ46" s="6"/>
      <c r="BA46" s="6"/>
      <c r="BB46" s="6"/>
      <c r="BC46" s="101"/>
      <c r="BD46" s="93"/>
      <c r="BE46" s="94"/>
      <c r="BF46" s="3"/>
      <c r="BG46" s="106"/>
      <c r="BH46" s="106"/>
      <c r="BI46" s="143"/>
      <c r="BJ46" s="101"/>
      <c r="BK46" s="6"/>
      <c r="BL46" s="93"/>
      <c r="BM46" s="93"/>
      <c r="BN46" s="101"/>
      <c r="BO46" s="93"/>
      <c r="BP46" s="93"/>
      <c r="BQ46" s="93"/>
      <c r="BR46" s="93"/>
      <c r="BS46" s="101"/>
      <c r="BT46" s="93"/>
      <c r="BU46" s="93"/>
      <c r="BV46" s="93"/>
      <c r="BW46" s="93"/>
      <c r="BX46" s="101"/>
      <c r="BY46" s="93"/>
      <c r="BZ46" s="93"/>
      <c r="CA46" s="93"/>
      <c r="CB46" s="93"/>
      <c r="CC46" s="101"/>
      <c r="CD46" s="93"/>
      <c r="CE46" s="93"/>
      <c r="CF46" s="93"/>
      <c r="CG46" s="93"/>
      <c r="CH46" s="101"/>
      <c r="CI46" s="93"/>
      <c r="CJ46" s="93"/>
      <c r="CK46" s="93"/>
      <c r="CL46" s="93"/>
      <c r="CM46" s="101"/>
      <c r="CN46" s="113"/>
      <c r="CO46" s="71"/>
      <c r="CP46" s="71"/>
      <c r="CQ46" s="71"/>
      <c r="CR46" s="103"/>
      <c r="CS46" s="160"/>
      <c r="CT46" s="102"/>
      <c r="CU46" s="71"/>
      <c r="CV46" s="71"/>
      <c r="CW46" s="71"/>
      <c r="CX46" s="93"/>
      <c r="CY46" s="232"/>
      <c r="CZ46" s="71"/>
      <c r="DA46" s="71"/>
      <c r="DB46" s="93"/>
      <c r="DC46" s="232"/>
      <c r="DD46" s="71"/>
      <c r="DE46" s="71"/>
      <c r="DF46" s="93"/>
      <c r="DG46" s="232"/>
      <c r="DH46" s="71"/>
      <c r="DI46" s="108"/>
      <c r="DJ46" s="226"/>
      <c r="DK46" s="227" t="str">
        <f>IF(ISBLANK(AO46),"",(CONCATENATE(Reg_No_Format,#REF!,"-",TEXT(BC46,"DDMM"),TEXT(B46,"0000"))))</f>
        <v/>
      </c>
      <c r="DL46" s="227"/>
      <c r="DM46" s="227"/>
      <c r="DN46" s="227"/>
      <c r="DO46" s="228"/>
      <c r="DP46" s="229"/>
    </row>
    <row r="47" spans="2:120" ht="20.100000000000001" customHeight="1" x14ac:dyDescent="0.2">
      <c r="B47" s="207">
        <v>43</v>
      </c>
      <c r="C47" s="68"/>
      <c r="D47" s="165"/>
      <c r="E47" s="166"/>
      <c r="F47" s="167"/>
      <c r="G47" s="6"/>
      <c r="H47" s="93"/>
      <c r="I47" s="93"/>
      <c r="J47" s="93"/>
      <c r="K47" s="114"/>
      <c r="L47" s="102"/>
      <c r="M47" s="114"/>
      <c r="N47" s="102"/>
      <c r="O47" s="93"/>
      <c r="P47" s="93"/>
      <c r="Q47" s="93"/>
      <c r="R47" s="93"/>
      <c r="S47" s="93"/>
      <c r="T47" s="93"/>
      <c r="U47" s="93"/>
      <c r="V47" s="93"/>
      <c r="W47" s="93"/>
      <c r="X47" s="93"/>
      <c r="Y47" s="93"/>
      <c r="Z47" s="93"/>
      <c r="AA47" s="101"/>
      <c r="AB47" s="93"/>
      <c r="AC47" s="93"/>
      <c r="AD47" s="93"/>
      <c r="AE47" s="2"/>
      <c r="AF47" s="112"/>
      <c r="AG47" s="93"/>
      <c r="AH47" s="93"/>
      <c r="AI47" s="93"/>
      <c r="AJ47" s="93"/>
      <c r="AK47" s="113"/>
      <c r="AL47" s="71"/>
      <c r="AM47" s="114"/>
      <c r="AN47" s="114"/>
      <c r="AO47" s="114"/>
      <c r="AP47" s="114"/>
      <c r="AQ47" s="114"/>
      <c r="AR47" s="114"/>
      <c r="AS47" s="93"/>
      <c r="AT47" s="93"/>
      <c r="AU47" s="114"/>
      <c r="AV47" s="71"/>
      <c r="AW47" s="71"/>
      <c r="AX47" s="71"/>
      <c r="AY47" s="71"/>
      <c r="AZ47" s="6"/>
      <c r="BA47" s="6"/>
      <c r="BB47" s="6"/>
      <c r="BC47" s="101"/>
      <c r="BD47" s="93"/>
      <c r="BE47" s="94"/>
      <c r="BF47" s="3"/>
      <c r="BG47" s="106"/>
      <c r="BH47" s="106"/>
      <c r="BI47" s="143"/>
      <c r="BJ47" s="101"/>
      <c r="BK47" s="6"/>
      <c r="BL47" s="93"/>
      <c r="BM47" s="93"/>
      <c r="BN47" s="101"/>
      <c r="BO47" s="93"/>
      <c r="BP47" s="93"/>
      <c r="BQ47" s="93"/>
      <c r="BR47" s="93"/>
      <c r="BS47" s="101"/>
      <c r="BT47" s="93"/>
      <c r="BU47" s="93"/>
      <c r="BV47" s="93"/>
      <c r="BW47" s="93"/>
      <c r="BX47" s="101"/>
      <c r="BY47" s="93"/>
      <c r="BZ47" s="93"/>
      <c r="CA47" s="93"/>
      <c r="CB47" s="93"/>
      <c r="CC47" s="101"/>
      <c r="CD47" s="93"/>
      <c r="CE47" s="93"/>
      <c r="CF47" s="93"/>
      <c r="CG47" s="93"/>
      <c r="CH47" s="101"/>
      <c r="CI47" s="93"/>
      <c r="CJ47" s="93"/>
      <c r="CK47" s="93"/>
      <c r="CL47" s="93"/>
      <c r="CM47" s="101"/>
      <c r="CN47" s="113"/>
      <c r="CO47" s="71"/>
      <c r="CP47" s="71"/>
      <c r="CQ47" s="71"/>
      <c r="CR47" s="103"/>
      <c r="CS47" s="160"/>
      <c r="CT47" s="102"/>
      <c r="CU47" s="71"/>
      <c r="CV47" s="71"/>
      <c r="CW47" s="71"/>
      <c r="CX47" s="93"/>
      <c r="CY47" s="232"/>
      <c r="CZ47" s="71"/>
      <c r="DA47" s="71"/>
      <c r="DB47" s="93"/>
      <c r="DC47" s="232"/>
      <c r="DD47" s="71"/>
      <c r="DE47" s="71"/>
      <c r="DF47" s="93"/>
      <c r="DG47" s="232"/>
      <c r="DH47" s="71"/>
      <c r="DI47" s="108"/>
      <c r="DJ47" s="226"/>
      <c r="DK47" s="227" t="str">
        <f>IF(ISBLANK(AO47),"",(CONCATENATE(Reg_No_Format,#REF!,"-",TEXT(BC47,"DDMM"),TEXT(B47,"0000"))))</f>
        <v/>
      </c>
      <c r="DL47" s="227"/>
      <c r="DM47" s="227"/>
      <c r="DN47" s="227"/>
      <c r="DO47" s="228"/>
      <c r="DP47" s="229"/>
    </row>
    <row r="48" spans="2:120" ht="20.100000000000001" customHeight="1" x14ac:dyDescent="0.2">
      <c r="B48" s="207">
        <v>44</v>
      </c>
      <c r="C48" s="68"/>
      <c r="D48" s="165"/>
      <c r="E48" s="166"/>
      <c r="F48" s="167"/>
      <c r="G48" s="6"/>
      <c r="H48" s="93"/>
      <c r="I48" s="93"/>
      <c r="J48" s="93"/>
      <c r="K48" s="114"/>
      <c r="L48" s="102"/>
      <c r="M48" s="114"/>
      <c r="N48" s="102"/>
      <c r="O48" s="93"/>
      <c r="P48" s="93"/>
      <c r="Q48" s="93"/>
      <c r="R48" s="93"/>
      <c r="S48" s="93"/>
      <c r="T48" s="93"/>
      <c r="U48" s="93"/>
      <c r="V48" s="93"/>
      <c r="W48" s="93"/>
      <c r="X48" s="93"/>
      <c r="Y48" s="93"/>
      <c r="Z48" s="93"/>
      <c r="AA48" s="101"/>
      <c r="AB48" s="93"/>
      <c r="AC48" s="93"/>
      <c r="AD48" s="93"/>
      <c r="AE48" s="2"/>
      <c r="AF48" s="112"/>
      <c r="AG48" s="93"/>
      <c r="AH48" s="93"/>
      <c r="AI48" s="93"/>
      <c r="AJ48" s="93"/>
      <c r="AK48" s="113"/>
      <c r="AL48" s="71"/>
      <c r="AM48" s="71"/>
      <c r="AN48" s="114"/>
      <c r="AO48" s="114"/>
      <c r="AP48" s="114"/>
      <c r="AQ48" s="114"/>
      <c r="AR48" s="114"/>
      <c r="AS48" s="93"/>
      <c r="AT48" s="93"/>
      <c r="AU48" s="114"/>
      <c r="AV48" s="71"/>
      <c r="AW48" s="71"/>
      <c r="AX48" s="71"/>
      <c r="AY48" s="71"/>
      <c r="AZ48" s="6"/>
      <c r="BA48" s="6"/>
      <c r="BB48" s="6"/>
      <c r="BC48" s="101"/>
      <c r="BD48" s="93"/>
      <c r="BE48" s="94"/>
      <c r="BF48" s="3"/>
      <c r="BG48" s="106"/>
      <c r="BH48" s="106"/>
      <c r="BI48" s="143"/>
      <c r="BJ48" s="101"/>
      <c r="BK48" s="6"/>
      <c r="BL48" s="93"/>
      <c r="BM48" s="93"/>
      <c r="BN48" s="101"/>
      <c r="BO48" s="93"/>
      <c r="BP48" s="93"/>
      <c r="BQ48" s="93"/>
      <c r="BR48" s="93"/>
      <c r="BS48" s="101"/>
      <c r="BT48" s="93"/>
      <c r="BU48" s="93"/>
      <c r="BV48" s="93"/>
      <c r="BW48" s="93"/>
      <c r="BX48" s="101"/>
      <c r="BY48" s="93"/>
      <c r="BZ48" s="93"/>
      <c r="CA48" s="93"/>
      <c r="CB48" s="93"/>
      <c r="CC48" s="101"/>
      <c r="CD48" s="93"/>
      <c r="CE48" s="93"/>
      <c r="CF48" s="93"/>
      <c r="CG48" s="93"/>
      <c r="CH48" s="101"/>
      <c r="CI48" s="93"/>
      <c r="CJ48" s="93"/>
      <c r="CK48" s="93"/>
      <c r="CL48" s="93"/>
      <c r="CM48" s="101"/>
      <c r="CN48" s="113"/>
      <c r="CO48" s="71"/>
      <c r="CP48" s="71"/>
      <c r="CQ48" s="71"/>
      <c r="CR48" s="103"/>
      <c r="CS48" s="160"/>
      <c r="CT48" s="102"/>
      <c r="CU48" s="71"/>
      <c r="CV48" s="71"/>
      <c r="CW48" s="71"/>
      <c r="CX48" s="93"/>
      <c r="CY48" s="232"/>
      <c r="CZ48" s="71"/>
      <c r="DA48" s="71"/>
      <c r="DB48" s="93"/>
      <c r="DC48" s="232"/>
      <c r="DD48" s="71"/>
      <c r="DE48" s="71"/>
      <c r="DF48" s="93"/>
      <c r="DG48" s="232"/>
      <c r="DH48" s="71"/>
      <c r="DI48" s="108"/>
      <c r="DJ48" s="226"/>
      <c r="DK48" s="227" t="str">
        <f>IF(ISBLANK(AO48),"",(CONCATENATE(Reg_No_Format,#REF!,"-",TEXT(BC48,"DDMM"),TEXT(B48,"0000"))))</f>
        <v/>
      </c>
      <c r="DL48" s="227"/>
      <c r="DM48" s="227"/>
      <c r="DN48" s="227"/>
      <c r="DO48" s="228"/>
      <c r="DP48" s="229"/>
    </row>
    <row r="49" spans="2:120" ht="20.100000000000001" customHeight="1" x14ac:dyDescent="0.2">
      <c r="B49" s="207">
        <v>45</v>
      </c>
      <c r="C49" s="68"/>
      <c r="D49" s="165"/>
      <c r="E49" s="166"/>
      <c r="F49" s="167"/>
      <c r="G49" s="6"/>
      <c r="H49" s="93"/>
      <c r="I49" s="93"/>
      <c r="J49" s="93"/>
      <c r="K49" s="114"/>
      <c r="L49" s="102"/>
      <c r="M49" s="114"/>
      <c r="N49" s="102"/>
      <c r="O49" s="93"/>
      <c r="P49" s="93"/>
      <c r="Q49" s="93"/>
      <c r="R49" s="93"/>
      <c r="S49" s="93"/>
      <c r="T49" s="93"/>
      <c r="U49" s="93"/>
      <c r="V49" s="93"/>
      <c r="W49" s="93"/>
      <c r="X49" s="93"/>
      <c r="Y49" s="93"/>
      <c r="Z49" s="93"/>
      <c r="AA49" s="101"/>
      <c r="AB49" s="93"/>
      <c r="AC49" s="93"/>
      <c r="AD49" s="93"/>
      <c r="AE49" s="2"/>
      <c r="AF49" s="112"/>
      <c r="AG49" s="93"/>
      <c r="AH49" s="93"/>
      <c r="AI49" s="93"/>
      <c r="AJ49" s="93"/>
      <c r="AK49" s="113"/>
      <c r="AL49" s="71"/>
      <c r="AM49" s="71"/>
      <c r="AN49" s="114"/>
      <c r="AO49" s="114"/>
      <c r="AP49" s="114"/>
      <c r="AQ49" s="114"/>
      <c r="AR49" s="114"/>
      <c r="AS49" s="93"/>
      <c r="AT49" s="93"/>
      <c r="AU49" s="114"/>
      <c r="AV49" s="71"/>
      <c r="AW49" s="71"/>
      <c r="AX49" s="71"/>
      <c r="AY49" s="71"/>
      <c r="AZ49" s="6"/>
      <c r="BA49" s="6"/>
      <c r="BB49" s="6"/>
      <c r="BC49" s="101"/>
      <c r="BD49" s="93"/>
      <c r="BE49" s="94"/>
      <c r="BF49" s="3"/>
      <c r="BG49" s="106"/>
      <c r="BH49" s="106"/>
      <c r="BI49" s="143"/>
      <c r="BJ49" s="101"/>
      <c r="BK49" s="6"/>
      <c r="BL49" s="93"/>
      <c r="BM49" s="93"/>
      <c r="BN49" s="101"/>
      <c r="BO49" s="93"/>
      <c r="BP49" s="93"/>
      <c r="BQ49" s="93"/>
      <c r="BR49" s="93"/>
      <c r="BS49" s="101"/>
      <c r="BT49" s="93"/>
      <c r="BU49" s="93"/>
      <c r="BV49" s="93"/>
      <c r="BW49" s="93"/>
      <c r="BX49" s="101"/>
      <c r="BY49" s="93"/>
      <c r="BZ49" s="93"/>
      <c r="CA49" s="93"/>
      <c r="CB49" s="93"/>
      <c r="CC49" s="101"/>
      <c r="CD49" s="93"/>
      <c r="CE49" s="93"/>
      <c r="CF49" s="93"/>
      <c r="CG49" s="93"/>
      <c r="CH49" s="101"/>
      <c r="CI49" s="93"/>
      <c r="CJ49" s="93"/>
      <c r="CK49" s="93"/>
      <c r="CL49" s="93"/>
      <c r="CM49" s="101"/>
      <c r="CN49" s="113"/>
      <c r="CO49" s="71"/>
      <c r="CP49" s="71"/>
      <c r="CQ49" s="71"/>
      <c r="CR49" s="103"/>
      <c r="CS49" s="160"/>
      <c r="CT49" s="102"/>
      <c r="CU49" s="71"/>
      <c r="CV49" s="71"/>
      <c r="CW49" s="71"/>
      <c r="CX49" s="93"/>
      <c r="CY49" s="232"/>
      <c r="CZ49" s="71"/>
      <c r="DA49" s="71"/>
      <c r="DB49" s="93"/>
      <c r="DC49" s="232"/>
      <c r="DD49" s="71"/>
      <c r="DE49" s="71"/>
      <c r="DF49" s="93"/>
      <c r="DG49" s="232"/>
      <c r="DH49" s="71"/>
      <c r="DI49" s="108"/>
      <c r="DJ49" s="226"/>
      <c r="DK49" s="227" t="str">
        <f>IF(ISBLANK(AO49),"",(CONCATENATE(Reg_No_Format,#REF!,"-",TEXT(BC49,"DDMM"),TEXT(B49,"0000"))))</f>
        <v/>
      </c>
      <c r="DL49" s="227"/>
      <c r="DM49" s="227"/>
      <c r="DN49" s="227"/>
      <c r="DO49" s="228"/>
      <c r="DP49" s="229"/>
    </row>
    <row r="50" spans="2:120" ht="20.100000000000001" customHeight="1" x14ac:dyDescent="0.2">
      <c r="B50" s="207">
        <v>46</v>
      </c>
      <c r="C50" s="68"/>
      <c r="D50" s="165"/>
      <c r="E50" s="166"/>
      <c r="F50" s="167"/>
      <c r="G50" s="6"/>
      <c r="H50" s="93"/>
      <c r="I50" s="93"/>
      <c r="J50" s="93"/>
      <c r="K50" s="114"/>
      <c r="L50" s="102"/>
      <c r="M50" s="114"/>
      <c r="N50" s="102"/>
      <c r="O50" s="93"/>
      <c r="P50" s="93"/>
      <c r="Q50" s="93"/>
      <c r="R50" s="93"/>
      <c r="S50" s="93"/>
      <c r="T50" s="93"/>
      <c r="U50" s="93"/>
      <c r="V50" s="93"/>
      <c r="W50" s="93"/>
      <c r="X50" s="93"/>
      <c r="Y50" s="93"/>
      <c r="Z50" s="93"/>
      <c r="AA50" s="101"/>
      <c r="AB50" s="93"/>
      <c r="AC50" s="93"/>
      <c r="AD50" s="93"/>
      <c r="AE50" s="2"/>
      <c r="AF50" s="112"/>
      <c r="AG50" s="93"/>
      <c r="AH50" s="93"/>
      <c r="AI50" s="93"/>
      <c r="AJ50" s="93"/>
      <c r="AK50" s="113"/>
      <c r="AL50" s="71"/>
      <c r="AM50" s="71"/>
      <c r="AN50" s="114"/>
      <c r="AO50" s="114"/>
      <c r="AP50" s="114"/>
      <c r="AQ50" s="114"/>
      <c r="AR50" s="114"/>
      <c r="AS50" s="93"/>
      <c r="AT50" s="93"/>
      <c r="AU50" s="114"/>
      <c r="AV50" s="71"/>
      <c r="AW50" s="71"/>
      <c r="AX50" s="71"/>
      <c r="AY50" s="71"/>
      <c r="AZ50" s="6"/>
      <c r="BA50" s="6"/>
      <c r="BB50" s="6"/>
      <c r="BC50" s="101"/>
      <c r="BD50" s="93"/>
      <c r="BE50" s="94"/>
      <c r="BF50" s="3"/>
      <c r="BG50" s="106"/>
      <c r="BH50" s="106"/>
      <c r="BI50" s="143"/>
      <c r="BJ50" s="101"/>
      <c r="BK50" s="6"/>
      <c r="BL50" s="93"/>
      <c r="BM50" s="93"/>
      <c r="BN50" s="101"/>
      <c r="BO50" s="93"/>
      <c r="BP50" s="93"/>
      <c r="BQ50" s="93"/>
      <c r="BR50" s="93"/>
      <c r="BS50" s="101"/>
      <c r="BT50" s="93"/>
      <c r="BU50" s="93"/>
      <c r="BV50" s="93"/>
      <c r="BW50" s="93"/>
      <c r="BX50" s="101"/>
      <c r="BY50" s="93"/>
      <c r="BZ50" s="93"/>
      <c r="CA50" s="93"/>
      <c r="CB50" s="93"/>
      <c r="CC50" s="101"/>
      <c r="CD50" s="93"/>
      <c r="CE50" s="93"/>
      <c r="CF50" s="93"/>
      <c r="CG50" s="93"/>
      <c r="CH50" s="101"/>
      <c r="CI50" s="93"/>
      <c r="CJ50" s="93"/>
      <c r="CK50" s="93"/>
      <c r="CL50" s="93"/>
      <c r="CM50" s="101"/>
      <c r="CN50" s="113"/>
      <c r="CO50" s="71"/>
      <c r="CP50" s="71"/>
      <c r="CQ50" s="71"/>
      <c r="CR50" s="103"/>
      <c r="CS50" s="160"/>
      <c r="CT50" s="102"/>
      <c r="CU50" s="71"/>
      <c r="CV50" s="71"/>
      <c r="CW50" s="71"/>
      <c r="CX50" s="93"/>
      <c r="CY50" s="232"/>
      <c r="CZ50" s="71"/>
      <c r="DA50" s="71"/>
      <c r="DB50" s="93"/>
      <c r="DC50" s="232"/>
      <c r="DD50" s="71"/>
      <c r="DE50" s="71"/>
      <c r="DF50" s="93"/>
      <c r="DG50" s="232"/>
      <c r="DH50" s="71"/>
      <c r="DI50" s="108"/>
      <c r="DJ50" s="226"/>
      <c r="DK50" s="227" t="str">
        <f>IF(ISBLANK(AO50),"",(CONCATENATE(Reg_No_Format,#REF!,"-",TEXT(BC50,"DDMM"),TEXT(B50,"0000"))))</f>
        <v/>
      </c>
      <c r="DL50" s="227"/>
      <c r="DM50" s="227"/>
      <c r="DN50" s="227"/>
      <c r="DO50" s="228"/>
      <c r="DP50" s="229"/>
    </row>
    <row r="51" spans="2:120" ht="20.100000000000001" customHeight="1" x14ac:dyDescent="0.2">
      <c r="B51" s="207">
        <v>47</v>
      </c>
      <c r="C51" s="68"/>
      <c r="D51" s="165"/>
      <c r="E51" s="166"/>
      <c r="F51" s="167"/>
      <c r="G51" s="6"/>
      <c r="H51" s="93"/>
      <c r="I51" s="93"/>
      <c r="J51" s="93"/>
      <c r="K51" s="114"/>
      <c r="L51" s="102"/>
      <c r="M51" s="114"/>
      <c r="N51" s="102"/>
      <c r="O51" s="93"/>
      <c r="P51" s="93"/>
      <c r="Q51" s="93"/>
      <c r="R51" s="93"/>
      <c r="S51" s="93"/>
      <c r="T51" s="93"/>
      <c r="U51" s="93"/>
      <c r="V51" s="93"/>
      <c r="W51" s="93"/>
      <c r="X51" s="93"/>
      <c r="Y51" s="93"/>
      <c r="Z51" s="93"/>
      <c r="AA51" s="101"/>
      <c r="AB51" s="93"/>
      <c r="AC51" s="93"/>
      <c r="AD51" s="93"/>
      <c r="AE51" s="2"/>
      <c r="AF51" s="112"/>
      <c r="AG51" s="93"/>
      <c r="AH51" s="93"/>
      <c r="AI51" s="93"/>
      <c r="AJ51" s="93"/>
      <c r="AK51" s="113"/>
      <c r="AL51" s="71"/>
      <c r="AM51" s="71"/>
      <c r="AN51" s="114"/>
      <c r="AO51" s="114"/>
      <c r="AP51" s="114"/>
      <c r="AQ51" s="114"/>
      <c r="AR51" s="114"/>
      <c r="AS51" s="93"/>
      <c r="AT51" s="93"/>
      <c r="AU51" s="114"/>
      <c r="AV51" s="71"/>
      <c r="AW51" s="71"/>
      <c r="AX51" s="71"/>
      <c r="AY51" s="71"/>
      <c r="AZ51" s="6"/>
      <c r="BA51" s="6"/>
      <c r="BB51" s="6"/>
      <c r="BC51" s="101"/>
      <c r="BD51" s="93"/>
      <c r="BE51" s="94"/>
      <c r="BF51" s="3"/>
      <c r="BG51" s="106"/>
      <c r="BH51" s="106"/>
      <c r="BI51" s="143"/>
      <c r="BJ51" s="101"/>
      <c r="BK51" s="6"/>
      <c r="BL51" s="93"/>
      <c r="BM51" s="93"/>
      <c r="BN51" s="101"/>
      <c r="BO51" s="93"/>
      <c r="BP51" s="93"/>
      <c r="BQ51" s="93"/>
      <c r="BR51" s="93"/>
      <c r="BS51" s="101"/>
      <c r="BT51" s="93"/>
      <c r="BU51" s="93"/>
      <c r="BV51" s="93"/>
      <c r="BW51" s="93"/>
      <c r="BX51" s="101"/>
      <c r="BY51" s="93"/>
      <c r="BZ51" s="93"/>
      <c r="CA51" s="93"/>
      <c r="CB51" s="93"/>
      <c r="CC51" s="101"/>
      <c r="CD51" s="93"/>
      <c r="CE51" s="93"/>
      <c r="CF51" s="93"/>
      <c r="CG51" s="93"/>
      <c r="CH51" s="101"/>
      <c r="CI51" s="93"/>
      <c r="CJ51" s="93"/>
      <c r="CK51" s="93"/>
      <c r="CL51" s="93"/>
      <c r="CM51" s="101"/>
      <c r="CN51" s="113"/>
      <c r="CO51" s="71"/>
      <c r="CP51" s="71"/>
      <c r="CQ51" s="71"/>
      <c r="CR51" s="103"/>
      <c r="CS51" s="160"/>
      <c r="CT51" s="102"/>
      <c r="CU51" s="71"/>
      <c r="CV51" s="71"/>
      <c r="CW51" s="71"/>
      <c r="CX51" s="93"/>
      <c r="CY51" s="232"/>
      <c r="CZ51" s="71"/>
      <c r="DA51" s="71"/>
      <c r="DB51" s="93"/>
      <c r="DC51" s="232"/>
      <c r="DD51" s="71"/>
      <c r="DE51" s="71"/>
      <c r="DF51" s="93"/>
      <c r="DG51" s="232"/>
      <c r="DH51" s="71"/>
      <c r="DI51" s="108"/>
      <c r="DJ51" s="226"/>
      <c r="DK51" s="227" t="str">
        <f>IF(ISBLANK(AO51),"",(CONCATENATE(Reg_No_Format,#REF!,"-",TEXT(BC51,"DDMM"),TEXT(B51,"0000"))))</f>
        <v/>
      </c>
      <c r="DL51" s="227"/>
      <c r="DM51" s="227"/>
      <c r="DN51" s="227"/>
      <c r="DO51" s="228"/>
      <c r="DP51" s="229"/>
    </row>
    <row r="52" spans="2:120" ht="20.100000000000001" customHeight="1" x14ac:dyDescent="0.2">
      <c r="B52" s="207">
        <v>48</v>
      </c>
      <c r="C52" s="68"/>
      <c r="D52" s="165"/>
      <c r="E52" s="166"/>
      <c r="F52" s="167"/>
      <c r="G52" s="6"/>
      <c r="H52" s="93"/>
      <c r="I52" s="93"/>
      <c r="J52" s="93"/>
      <c r="K52" s="114"/>
      <c r="L52" s="102"/>
      <c r="M52" s="114"/>
      <c r="N52" s="102"/>
      <c r="O52" s="93"/>
      <c r="P52" s="93"/>
      <c r="Q52" s="93"/>
      <c r="R52" s="93"/>
      <c r="S52" s="93"/>
      <c r="T52" s="93"/>
      <c r="U52" s="93"/>
      <c r="V52" s="93"/>
      <c r="W52" s="93"/>
      <c r="X52" s="93"/>
      <c r="Y52" s="93"/>
      <c r="Z52" s="93"/>
      <c r="AA52" s="101"/>
      <c r="AB52" s="93"/>
      <c r="AC52" s="93"/>
      <c r="AD52" s="93"/>
      <c r="AE52" s="2"/>
      <c r="AF52" s="112"/>
      <c r="AG52" s="93"/>
      <c r="AH52" s="93"/>
      <c r="AI52" s="93"/>
      <c r="AJ52" s="93"/>
      <c r="AK52" s="113"/>
      <c r="AL52" s="71"/>
      <c r="AM52" s="71"/>
      <c r="AN52" s="114"/>
      <c r="AO52" s="114"/>
      <c r="AP52" s="114"/>
      <c r="AQ52" s="114"/>
      <c r="AR52" s="114"/>
      <c r="AS52" s="93"/>
      <c r="AT52" s="93"/>
      <c r="AU52" s="114"/>
      <c r="AV52" s="71"/>
      <c r="AW52" s="71"/>
      <c r="AX52" s="71"/>
      <c r="AY52" s="71"/>
      <c r="AZ52" s="6"/>
      <c r="BA52" s="6"/>
      <c r="BB52" s="6"/>
      <c r="BC52" s="101"/>
      <c r="BD52" s="93"/>
      <c r="BE52" s="94"/>
      <c r="BF52" s="3"/>
      <c r="BG52" s="106"/>
      <c r="BH52" s="106"/>
      <c r="BI52" s="143"/>
      <c r="BJ52" s="101"/>
      <c r="BK52" s="6"/>
      <c r="BL52" s="93"/>
      <c r="BM52" s="93"/>
      <c r="BN52" s="101"/>
      <c r="BO52" s="93"/>
      <c r="BP52" s="93"/>
      <c r="BQ52" s="93"/>
      <c r="BR52" s="93"/>
      <c r="BS52" s="101"/>
      <c r="BT52" s="93"/>
      <c r="BU52" s="93"/>
      <c r="BV52" s="93"/>
      <c r="BW52" s="93"/>
      <c r="BX52" s="101"/>
      <c r="BY52" s="93"/>
      <c r="BZ52" s="93"/>
      <c r="CA52" s="93"/>
      <c r="CB52" s="93"/>
      <c r="CC52" s="101"/>
      <c r="CD52" s="93"/>
      <c r="CE52" s="93"/>
      <c r="CF52" s="93"/>
      <c r="CG52" s="93"/>
      <c r="CH52" s="101"/>
      <c r="CI52" s="93"/>
      <c r="CJ52" s="93"/>
      <c r="CK52" s="93"/>
      <c r="CL52" s="93"/>
      <c r="CM52" s="101"/>
      <c r="CN52" s="113"/>
      <c r="CO52" s="71"/>
      <c r="CP52" s="71"/>
      <c r="CQ52" s="71"/>
      <c r="CR52" s="103"/>
      <c r="CS52" s="160"/>
      <c r="CT52" s="102"/>
      <c r="CU52" s="71"/>
      <c r="CV52" s="71"/>
      <c r="CW52" s="71"/>
      <c r="CX52" s="93"/>
      <c r="CY52" s="232"/>
      <c r="CZ52" s="71"/>
      <c r="DA52" s="71"/>
      <c r="DB52" s="93"/>
      <c r="DC52" s="232"/>
      <c r="DD52" s="71"/>
      <c r="DE52" s="71"/>
      <c r="DF52" s="93"/>
      <c r="DG52" s="232"/>
      <c r="DH52" s="71"/>
      <c r="DI52" s="108"/>
      <c r="DJ52" s="226"/>
      <c r="DK52" s="227" t="str">
        <f>IF(ISBLANK(AO52),"",(CONCATENATE(Reg_No_Format,#REF!,"-",TEXT(BC52,"DDMM"),TEXT(B52,"0000"))))</f>
        <v/>
      </c>
      <c r="DL52" s="227"/>
      <c r="DM52" s="227"/>
      <c r="DN52" s="227"/>
      <c r="DO52" s="228"/>
      <c r="DP52" s="229"/>
    </row>
    <row r="53" spans="2:120" ht="20.100000000000001" customHeight="1" x14ac:dyDescent="0.2">
      <c r="B53" s="207">
        <v>49</v>
      </c>
      <c r="C53" s="68"/>
      <c r="D53" s="165"/>
      <c r="E53" s="166"/>
      <c r="F53" s="167"/>
      <c r="G53" s="6"/>
      <c r="H53" s="93"/>
      <c r="I53" s="93"/>
      <c r="J53" s="93"/>
      <c r="K53" s="114"/>
      <c r="L53" s="102"/>
      <c r="M53" s="114"/>
      <c r="N53" s="102"/>
      <c r="O53" s="93"/>
      <c r="P53" s="93"/>
      <c r="Q53" s="93"/>
      <c r="R53" s="93"/>
      <c r="S53" s="93"/>
      <c r="T53" s="93"/>
      <c r="U53" s="93"/>
      <c r="V53" s="93"/>
      <c r="W53" s="93"/>
      <c r="X53" s="93"/>
      <c r="Y53" s="93"/>
      <c r="Z53" s="93"/>
      <c r="AA53" s="101"/>
      <c r="AB53" s="93"/>
      <c r="AC53" s="93"/>
      <c r="AD53" s="93"/>
      <c r="AE53" s="2"/>
      <c r="AF53" s="112"/>
      <c r="AG53" s="93"/>
      <c r="AH53" s="93"/>
      <c r="AI53" s="93"/>
      <c r="AJ53" s="93"/>
      <c r="AK53" s="113"/>
      <c r="AL53" s="71"/>
      <c r="AM53" s="71"/>
      <c r="AN53" s="114"/>
      <c r="AO53" s="114"/>
      <c r="AP53" s="114"/>
      <c r="AQ53" s="114"/>
      <c r="AR53" s="114"/>
      <c r="AS53" s="93"/>
      <c r="AT53" s="93"/>
      <c r="AU53" s="114"/>
      <c r="AV53" s="71"/>
      <c r="AW53" s="71"/>
      <c r="AX53" s="71"/>
      <c r="AY53" s="71"/>
      <c r="AZ53" s="6"/>
      <c r="BA53" s="6"/>
      <c r="BB53" s="6"/>
      <c r="BC53" s="101"/>
      <c r="BD53" s="93"/>
      <c r="BE53" s="94"/>
      <c r="BF53" s="3"/>
      <c r="BG53" s="106"/>
      <c r="BH53" s="106"/>
      <c r="BI53" s="143"/>
      <c r="BJ53" s="101"/>
      <c r="BK53" s="6"/>
      <c r="BL53" s="93"/>
      <c r="BM53" s="93"/>
      <c r="BN53" s="101"/>
      <c r="BO53" s="93"/>
      <c r="BP53" s="93"/>
      <c r="BQ53" s="93"/>
      <c r="BR53" s="93"/>
      <c r="BS53" s="101"/>
      <c r="BT53" s="93"/>
      <c r="BU53" s="93"/>
      <c r="BV53" s="93"/>
      <c r="BW53" s="93"/>
      <c r="BX53" s="101"/>
      <c r="BY53" s="93"/>
      <c r="BZ53" s="93"/>
      <c r="CA53" s="93"/>
      <c r="CB53" s="93"/>
      <c r="CC53" s="101"/>
      <c r="CD53" s="93"/>
      <c r="CE53" s="93"/>
      <c r="CF53" s="93"/>
      <c r="CG53" s="93"/>
      <c r="CH53" s="101"/>
      <c r="CI53" s="93"/>
      <c r="CJ53" s="93"/>
      <c r="CK53" s="93"/>
      <c r="CL53" s="93"/>
      <c r="CM53" s="101"/>
      <c r="CN53" s="113"/>
      <c r="CO53" s="71"/>
      <c r="CP53" s="71"/>
      <c r="CQ53" s="71"/>
      <c r="CR53" s="103"/>
      <c r="CS53" s="160"/>
      <c r="CT53" s="102"/>
      <c r="CU53" s="71"/>
      <c r="CV53" s="71"/>
      <c r="CW53" s="71"/>
      <c r="CX53" s="93"/>
      <c r="CY53" s="232"/>
      <c r="CZ53" s="71"/>
      <c r="DA53" s="71"/>
      <c r="DB53" s="93"/>
      <c r="DC53" s="232"/>
      <c r="DD53" s="71"/>
      <c r="DE53" s="71"/>
      <c r="DF53" s="93"/>
      <c r="DG53" s="232"/>
      <c r="DH53" s="71"/>
      <c r="DI53" s="108"/>
      <c r="DJ53" s="226"/>
      <c r="DK53" s="227" t="str">
        <f>IF(ISBLANK(AO53),"",(CONCATENATE(Reg_No_Format,#REF!,"-",TEXT(BC53,"DDMM"),TEXT(B53,"0000"))))</f>
        <v/>
      </c>
      <c r="DL53" s="227"/>
      <c r="DM53" s="227"/>
      <c r="DN53" s="227"/>
      <c r="DO53" s="228"/>
      <c r="DP53" s="229"/>
    </row>
    <row r="54" spans="2:120" ht="20.100000000000001" customHeight="1" x14ac:dyDescent="0.2">
      <c r="B54" s="207">
        <v>50</v>
      </c>
      <c r="C54" s="68"/>
      <c r="D54" s="165"/>
      <c r="E54" s="166"/>
      <c r="F54" s="167"/>
      <c r="G54" s="6"/>
      <c r="H54" s="93"/>
      <c r="I54" s="93"/>
      <c r="J54" s="93"/>
      <c r="K54" s="114"/>
      <c r="L54" s="102"/>
      <c r="M54" s="114"/>
      <c r="N54" s="102"/>
      <c r="O54" s="93"/>
      <c r="P54" s="93"/>
      <c r="Q54" s="93"/>
      <c r="R54" s="93"/>
      <c r="S54" s="93"/>
      <c r="T54" s="93"/>
      <c r="U54" s="93"/>
      <c r="V54" s="93"/>
      <c r="W54" s="93"/>
      <c r="X54" s="93"/>
      <c r="Y54" s="93"/>
      <c r="Z54" s="93"/>
      <c r="AA54" s="101"/>
      <c r="AB54" s="93"/>
      <c r="AC54" s="93"/>
      <c r="AD54" s="93"/>
      <c r="AE54" s="2"/>
      <c r="AF54" s="112"/>
      <c r="AG54" s="93"/>
      <c r="AH54" s="93"/>
      <c r="AI54" s="93"/>
      <c r="AJ54" s="93"/>
      <c r="AK54" s="113"/>
      <c r="AL54" s="71"/>
      <c r="AM54" s="71"/>
      <c r="AN54" s="114"/>
      <c r="AO54" s="114"/>
      <c r="AP54" s="114"/>
      <c r="AQ54" s="114"/>
      <c r="AR54" s="114"/>
      <c r="AS54" s="93"/>
      <c r="AT54" s="93"/>
      <c r="AU54" s="114"/>
      <c r="AV54" s="71"/>
      <c r="AW54" s="71"/>
      <c r="AX54" s="71"/>
      <c r="AY54" s="71"/>
      <c r="AZ54" s="6"/>
      <c r="BA54" s="6"/>
      <c r="BB54" s="6"/>
      <c r="BC54" s="101"/>
      <c r="BD54" s="93"/>
      <c r="BE54" s="94"/>
      <c r="BF54" s="3"/>
      <c r="BG54" s="106"/>
      <c r="BH54" s="106"/>
      <c r="BI54" s="143"/>
      <c r="BJ54" s="101"/>
      <c r="BK54" s="6"/>
      <c r="BL54" s="93"/>
      <c r="BM54" s="93"/>
      <c r="BN54" s="101"/>
      <c r="BO54" s="93"/>
      <c r="BP54" s="93"/>
      <c r="BQ54" s="93"/>
      <c r="BR54" s="93"/>
      <c r="BS54" s="101"/>
      <c r="BT54" s="93"/>
      <c r="BU54" s="93"/>
      <c r="BV54" s="93"/>
      <c r="BW54" s="93"/>
      <c r="BX54" s="101"/>
      <c r="BY54" s="93"/>
      <c r="BZ54" s="93"/>
      <c r="CA54" s="93"/>
      <c r="CB54" s="93"/>
      <c r="CC54" s="101"/>
      <c r="CD54" s="93"/>
      <c r="CE54" s="93"/>
      <c r="CF54" s="93"/>
      <c r="CG54" s="93"/>
      <c r="CH54" s="101"/>
      <c r="CI54" s="93"/>
      <c r="CJ54" s="93"/>
      <c r="CK54" s="93"/>
      <c r="CL54" s="93"/>
      <c r="CM54" s="101"/>
      <c r="CN54" s="113"/>
      <c r="CO54" s="71"/>
      <c r="CP54" s="71"/>
      <c r="CQ54" s="71"/>
      <c r="CR54" s="103"/>
      <c r="CS54" s="160"/>
      <c r="CT54" s="102"/>
      <c r="CU54" s="71"/>
      <c r="CV54" s="71"/>
      <c r="CW54" s="71"/>
      <c r="CX54" s="93"/>
      <c r="CY54" s="232"/>
      <c r="CZ54" s="71"/>
      <c r="DA54" s="71"/>
      <c r="DB54" s="93"/>
      <c r="DC54" s="232"/>
      <c r="DD54" s="71"/>
      <c r="DE54" s="71"/>
      <c r="DF54" s="93"/>
      <c r="DG54" s="232"/>
      <c r="DH54" s="71"/>
      <c r="DI54" s="108"/>
      <c r="DJ54" s="226"/>
      <c r="DK54" s="227" t="str">
        <f>IF(ISBLANK(AO54),"",(CONCATENATE(Reg_No_Format,#REF!,"-",TEXT(BC54,"DDMM"),TEXT(B54,"0000"))))</f>
        <v/>
      </c>
      <c r="DL54" s="227"/>
      <c r="DM54" s="227"/>
      <c r="DN54" s="227"/>
      <c r="DO54" s="228"/>
      <c r="DP54" s="229"/>
    </row>
    <row r="55" spans="2:120" ht="20.100000000000001" customHeight="1" x14ac:dyDescent="0.2">
      <c r="B55" s="207">
        <v>51</v>
      </c>
      <c r="C55" s="68"/>
      <c r="D55" s="165"/>
      <c r="E55" s="166"/>
      <c r="F55" s="167"/>
      <c r="G55" s="6"/>
      <c r="H55" s="93"/>
      <c r="I55" s="93"/>
      <c r="J55" s="93"/>
      <c r="K55" s="114"/>
      <c r="L55" s="102"/>
      <c r="M55" s="114"/>
      <c r="N55" s="102"/>
      <c r="O55" s="93"/>
      <c r="P55" s="93"/>
      <c r="Q55" s="93"/>
      <c r="R55" s="93"/>
      <c r="S55" s="93"/>
      <c r="T55" s="93"/>
      <c r="U55" s="93"/>
      <c r="V55" s="93"/>
      <c r="W55" s="93"/>
      <c r="X55" s="93"/>
      <c r="Y55" s="93"/>
      <c r="Z55" s="93"/>
      <c r="AA55" s="101"/>
      <c r="AB55" s="93"/>
      <c r="AC55" s="93"/>
      <c r="AD55" s="93"/>
      <c r="AE55" s="2"/>
      <c r="AF55" s="112"/>
      <c r="AG55" s="93"/>
      <c r="AH55" s="93"/>
      <c r="AI55" s="93"/>
      <c r="AJ55" s="93"/>
      <c r="AK55" s="113"/>
      <c r="AL55" s="71"/>
      <c r="AM55" s="71"/>
      <c r="AN55" s="114"/>
      <c r="AO55" s="114"/>
      <c r="AP55" s="114"/>
      <c r="AQ55" s="114"/>
      <c r="AR55" s="114"/>
      <c r="AS55" s="93"/>
      <c r="AT55" s="93"/>
      <c r="AU55" s="114"/>
      <c r="AV55" s="71"/>
      <c r="AW55" s="71"/>
      <c r="AX55" s="71"/>
      <c r="AY55" s="71"/>
      <c r="AZ55" s="6"/>
      <c r="BA55" s="6"/>
      <c r="BB55" s="6"/>
      <c r="BC55" s="101"/>
      <c r="BD55" s="93"/>
      <c r="BE55" s="94"/>
      <c r="BF55" s="3"/>
      <c r="BG55" s="106"/>
      <c r="BH55" s="106"/>
      <c r="BI55" s="143"/>
      <c r="BJ55" s="101"/>
      <c r="BK55" s="6"/>
      <c r="BL55" s="93"/>
      <c r="BM55" s="93"/>
      <c r="BN55" s="101"/>
      <c r="BO55" s="93"/>
      <c r="BP55" s="93"/>
      <c r="BQ55" s="93"/>
      <c r="BR55" s="93"/>
      <c r="BS55" s="101"/>
      <c r="BT55" s="93"/>
      <c r="BU55" s="93"/>
      <c r="BV55" s="93"/>
      <c r="BW55" s="93"/>
      <c r="BX55" s="101"/>
      <c r="BY55" s="93"/>
      <c r="BZ55" s="93"/>
      <c r="CA55" s="93"/>
      <c r="CB55" s="93"/>
      <c r="CC55" s="101"/>
      <c r="CD55" s="93"/>
      <c r="CE55" s="93"/>
      <c r="CF55" s="93"/>
      <c r="CG55" s="93"/>
      <c r="CH55" s="101"/>
      <c r="CI55" s="93"/>
      <c r="CJ55" s="93"/>
      <c r="CK55" s="93"/>
      <c r="CL55" s="93"/>
      <c r="CM55" s="101"/>
      <c r="CN55" s="113"/>
      <c r="CO55" s="71"/>
      <c r="CP55" s="71"/>
      <c r="CQ55" s="71"/>
      <c r="CR55" s="103"/>
      <c r="CS55" s="160"/>
      <c r="CT55" s="102"/>
      <c r="CU55" s="71"/>
      <c r="CV55" s="71"/>
      <c r="CW55" s="71"/>
      <c r="CX55" s="93"/>
      <c r="CY55" s="232"/>
      <c r="CZ55" s="71"/>
      <c r="DA55" s="71"/>
      <c r="DB55" s="93"/>
      <c r="DC55" s="232"/>
      <c r="DD55" s="71"/>
      <c r="DE55" s="71"/>
      <c r="DF55" s="93"/>
      <c r="DG55" s="232"/>
      <c r="DH55" s="71"/>
      <c r="DI55" s="108"/>
      <c r="DJ55" s="226"/>
      <c r="DK55" s="227" t="str">
        <f>IF(ISBLANK(AO55),"",(CONCATENATE(Reg_No_Format,#REF!,"-",TEXT(BC55,"DDMM"),TEXT(B55,"0000"))))</f>
        <v/>
      </c>
      <c r="DL55" s="227"/>
      <c r="DM55" s="227"/>
      <c r="DN55" s="227"/>
      <c r="DO55" s="228"/>
      <c r="DP55" s="229"/>
    </row>
    <row r="56" spans="2:120" ht="20.100000000000001" customHeight="1" x14ac:dyDescent="0.2">
      <c r="B56" s="207">
        <v>52</v>
      </c>
      <c r="C56" s="68"/>
      <c r="D56" s="165"/>
      <c r="E56" s="166"/>
      <c r="F56" s="167"/>
      <c r="G56" s="6"/>
      <c r="H56" s="93"/>
      <c r="I56" s="93"/>
      <c r="J56" s="93"/>
      <c r="K56" s="114"/>
      <c r="L56" s="102"/>
      <c r="M56" s="114"/>
      <c r="N56" s="102"/>
      <c r="O56" s="93"/>
      <c r="P56" s="93"/>
      <c r="Q56" s="93"/>
      <c r="R56" s="93"/>
      <c r="S56" s="93"/>
      <c r="T56" s="93"/>
      <c r="U56" s="93"/>
      <c r="V56" s="93"/>
      <c r="W56" s="93"/>
      <c r="X56" s="93"/>
      <c r="Y56" s="93"/>
      <c r="Z56" s="93"/>
      <c r="AA56" s="101"/>
      <c r="AB56" s="93"/>
      <c r="AC56" s="93"/>
      <c r="AD56" s="93"/>
      <c r="AE56" s="2"/>
      <c r="AF56" s="112"/>
      <c r="AG56" s="93"/>
      <c r="AH56" s="93"/>
      <c r="AI56" s="93"/>
      <c r="AJ56" s="93"/>
      <c r="AK56" s="113"/>
      <c r="AL56" s="71"/>
      <c r="AM56" s="71"/>
      <c r="AN56" s="114"/>
      <c r="AO56" s="114"/>
      <c r="AP56" s="114"/>
      <c r="AQ56" s="114"/>
      <c r="AR56" s="114"/>
      <c r="AS56" s="93"/>
      <c r="AT56" s="93"/>
      <c r="AU56" s="114"/>
      <c r="AV56" s="71"/>
      <c r="AW56" s="71"/>
      <c r="AX56" s="71"/>
      <c r="AY56" s="71"/>
      <c r="AZ56" s="6"/>
      <c r="BA56" s="6"/>
      <c r="BB56" s="6"/>
      <c r="BC56" s="101"/>
      <c r="BD56" s="93"/>
      <c r="BE56" s="94"/>
      <c r="BF56" s="3"/>
      <c r="BG56" s="106"/>
      <c r="BH56" s="106"/>
      <c r="BI56" s="143"/>
      <c r="BJ56" s="101"/>
      <c r="BK56" s="6"/>
      <c r="BL56" s="93"/>
      <c r="BM56" s="93"/>
      <c r="BN56" s="101"/>
      <c r="BO56" s="93"/>
      <c r="BP56" s="93"/>
      <c r="BQ56" s="93"/>
      <c r="BR56" s="93"/>
      <c r="BS56" s="101"/>
      <c r="BT56" s="93"/>
      <c r="BU56" s="93"/>
      <c r="BV56" s="93"/>
      <c r="BW56" s="93"/>
      <c r="BX56" s="101"/>
      <c r="BY56" s="93"/>
      <c r="BZ56" s="93"/>
      <c r="CA56" s="93"/>
      <c r="CB56" s="93"/>
      <c r="CC56" s="101"/>
      <c r="CD56" s="93"/>
      <c r="CE56" s="93"/>
      <c r="CF56" s="93"/>
      <c r="CG56" s="93"/>
      <c r="CH56" s="101"/>
      <c r="CI56" s="93"/>
      <c r="CJ56" s="93"/>
      <c r="CK56" s="93"/>
      <c r="CL56" s="93"/>
      <c r="CM56" s="101"/>
      <c r="CN56" s="113"/>
      <c r="CO56" s="71"/>
      <c r="CP56" s="71"/>
      <c r="CQ56" s="71"/>
      <c r="CR56" s="103"/>
      <c r="CS56" s="160"/>
      <c r="CT56" s="102"/>
      <c r="CU56" s="71"/>
      <c r="CV56" s="71"/>
      <c r="CW56" s="71"/>
      <c r="CX56" s="93"/>
      <c r="CY56" s="232"/>
      <c r="CZ56" s="71"/>
      <c r="DA56" s="71"/>
      <c r="DB56" s="93"/>
      <c r="DC56" s="232"/>
      <c r="DD56" s="71"/>
      <c r="DE56" s="71"/>
      <c r="DF56" s="93"/>
      <c r="DG56" s="232"/>
      <c r="DH56" s="71"/>
      <c r="DI56" s="108"/>
      <c r="DJ56" s="226"/>
      <c r="DK56" s="227" t="str">
        <f>IF(ISBLANK(AO56),"",(CONCATENATE(Reg_No_Format,#REF!,"-",TEXT(BC56,"DDMM"),TEXT(B56,"0000"))))</f>
        <v/>
      </c>
      <c r="DL56" s="227"/>
      <c r="DM56" s="227"/>
      <c r="DN56" s="227"/>
      <c r="DO56" s="228"/>
      <c r="DP56" s="229"/>
    </row>
    <row r="57" spans="2:120" ht="20.100000000000001" customHeight="1" x14ac:dyDescent="0.2">
      <c r="B57" s="207">
        <v>53</v>
      </c>
      <c r="C57" s="68"/>
      <c r="D57" s="165"/>
      <c r="E57" s="166"/>
      <c r="F57" s="167"/>
      <c r="G57" s="6"/>
      <c r="H57" s="93"/>
      <c r="I57" s="93"/>
      <c r="J57" s="93"/>
      <c r="K57" s="114"/>
      <c r="L57" s="102"/>
      <c r="M57" s="114"/>
      <c r="N57" s="102"/>
      <c r="O57" s="93"/>
      <c r="P57" s="93"/>
      <c r="Q57" s="93"/>
      <c r="R57" s="93"/>
      <c r="S57" s="93"/>
      <c r="T57" s="93"/>
      <c r="U57" s="93"/>
      <c r="V57" s="93"/>
      <c r="W57" s="93"/>
      <c r="X57" s="93"/>
      <c r="Y57" s="93"/>
      <c r="Z57" s="93"/>
      <c r="AA57" s="101"/>
      <c r="AB57" s="93"/>
      <c r="AC57" s="93"/>
      <c r="AD57" s="93"/>
      <c r="AE57" s="2"/>
      <c r="AF57" s="112"/>
      <c r="AG57" s="93"/>
      <c r="AH57" s="93"/>
      <c r="AI57" s="93"/>
      <c r="AJ57" s="93"/>
      <c r="AK57" s="113"/>
      <c r="AL57" s="71"/>
      <c r="AM57" s="71"/>
      <c r="AN57" s="114"/>
      <c r="AO57" s="114"/>
      <c r="AP57" s="114"/>
      <c r="AQ57" s="114"/>
      <c r="AR57" s="114"/>
      <c r="AS57" s="93"/>
      <c r="AT57" s="93"/>
      <c r="AU57" s="114"/>
      <c r="AV57" s="71"/>
      <c r="AW57" s="71"/>
      <c r="AX57" s="71"/>
      <c r="AY57" s="71"/>
      <c r="AZ57" s="6"/>
      <c r="BA57" s="6"/>
      <c r="BB57" s="6"/>
      <c r="BC57" s="101"/>
      <c r="BD57" s="93"/>
      <c r="BE57" s="94"/>
      <c r="BF57" s="3"/>
      <c r="BG57" s="106"/>
      <c r="BH57" s="106"/>
      <c r="BI57" s="143"/>
      <c r="BJ57" s="101"/>
      <c r="BK57" s="6"/>
      <c r="BL57" s="93"/>
      <c r="BM57" s="93"/>
      <c r="BN57" s="101"/>
      <c r="BO57" s="93"/>
      <c r="BP57" s="93"/>
      <c r="BQ57" s="93"/>
      <c r="BR57" s="93"/>
      <c r="BS57" s="101"/>
      <c r="BT57" s="93"/>
      <c r="BU57" s="93"/>
      <c r="BV57" s="93"/>
      <c r="BW57" s="93"/>
      <c r="BX57" s="101"/>
      <c r="BY57" s="93"/>
      <c r="BZ57" s="93"/>
      <c r="CA57" s="93"/>
      <c r="CB57" s="93"/>
      <c r="CC57" s="101"/>
      <c r="CD57" s="93"/>
      <c r="CE57" s="93"/>
      <c r="CF57" s="93"/>
      <c r="CG57" s="93"/>
      <c r="CH57" s="101"/>
      <c r="CI57" s="93"/>
      <c r="CJ57" s="93"/>
      <c r="CK57" s="93"/>
      <c r="CL57" s="93"/>
      <c r="CM57" s="101"/>
      <c r="CN57" s="113"/>
      <c r="CO57" s="71"/>
      <c r="CP57" s="71"/>
      <c r="CQ57" s="71"/>
      <c r="CR57" s="103"/>
      <c r="CS57" s="160"/>
      <c r="CT57" s="102"/>
      <c r="CU57" s="71"/>
      <c r="CV57" s="71"/>
      <c r="CW57" s="71"/>
      <c r="CX57" s="93"/>
      <c r="CY57" s="232"/>
      <c r="CZ57" s="71"/>
      <c r="DA57" s="71"/>
      <c r="DB57" s="93"/>
      <c r="DC57" s="232"/>
      <c r="DD57" s="71"/>
      <c r="DE57" s="71"/>
      <c r="DF57" s="93"/>
      <c r="DG57" s="232"/>
      <c r="DH57" s="71"/>
      <c r="DI57" s="108"/>
      <c r="DJ57" s="226"/>
      <c r="DK57" s="227" t="str">
        <f>IF(ISBLANK(AO57),"",(CONCATENATE(Reg_No_Format,#REF!,"-",TEXT(BC57,"DDMM"),TEXT(B57,"0000"))))</f>
        <v/>
      </c>
      <c r="DL57" s="227"/>
      <c r="DM57" s="227"/>
      <c r="DN57" s="227"/>
      <c r="DO57" s="228"/>
      <c r="DP57" s="229"/>
    </row>
    <row r="58" spans="2:120" ht="20.100000000000001" customHeight="1" x14ac:dyDescent="0.2">
      <c r="B58" s="207">
        <v>54</v>
      </c>
      <c r="C58" s="68"/>
      <c r="D58" s="165"/>
      <c r="E58" s="166"/>
      <c r="F58" s="167"/>
      <c r="G58" s="6"/>
      <c r="H58" s="93"/>
      <c r="I58" s="93"/>
      <c r="J58" s="93"/>
      <c r="K58" s="114"/>
      <c r="L58" s="102"/>
      <c r="M58" s="114"/>
      <c r="N58" s="102"/>
      <c r="O58" s="93"/>
      <c r="P58" s="93"/>
      <c r="Q58" s="93"/>
      <c r="R58" s="93"/>
      <c r="S58" s="93"/>
      <c r="T58" s="93"/>
      <c r="U58" s="93"/>
      <c r="V58" s="93"/>
      <c r="W58" s="93"/>
      <c r="X58" s="93"/>
      <c r="Y58" s="93"/>
      <c r="Z58" s="93"/>
      <c r="AA58" s="101"/>
      <c r="AB58" s="93"/>
      <c r="AC58" s="93"/>
      <c r="AD58" s="93"/>
      <c r="AE58" s="2"/>
      <c r="AF58" s="112"/>
      <c r="AG58" s="93"/>
      <c r="AH58" s="93"/>
      <c r="AI58" s="93"/>
      <c r="AJ58" s="93"/>
      <c r="AK58" s="113"/>
      <c r="AL58" s="71"/>
      <c r="AM58" s="71"/>
      <c r="AN58" s="114"/>
      <c r="AO58" s="114"/>
      <c r="AP58" s="114"/>
      <c r="AQ58" s="114"/>
      <c r="AR58" s="114"/>
      <c r="AS58" s="93"/>
      <c r="AT58" s="93"/>
      <c r="AU58" s="114"/>
      <c r="AV58" s="71"/>
      <c r="AW58" s="71"/>
      <c r="AX58" s="71"/>
      <c r="AY58" s="71"/>
      <c r="AZ58" s="6"/>
      <c r="BA58" s="6"/>
      <c r="BB58" s="6"/>
      <c r="BC58" s="101"/>
      <c r="BD58" s="93"/>
      <c r="BE58" s="94"/>
      <c r="BF58" s="3"/>
      <c r="BG58" s="106"/>
      <c r="BH58" s="106"/>
      <c r="BI58" s="143"/>
      <c r="BJ58" s="101"/>
      <c r="BK58" s="6"/>
      <c r="BL58" s="93"/>
      <c r="BM58" s="93"/>
      <c r="BN58" s="101"/>
      <c r="BO58" s="93"/>
      <c r="BP58" s="93"/>
      <c r="BQ58" s="93"/>
      <c r="BR58" s="93"/>
      <c r="BS58" s="101"/>
      <c r="BT58" s="93"/>
      <c r="BU58" s="93"/>
      <c r="BV58" s="93"/>
      <c r="BW58" s="93"/>
      <c r="BX58" s="101"/>
      <c r="BY58" s="93"/>
      <c r="BZ58" s="93"/>
      <c r="CA58" s="93"/>
      <c r="CB58" s="93"/>
      <c r="CC58" s="101"/>
      <c r="CD58" s="93"/>
      <c r="CE58" s="93"/>
      <c r="CF58" s="93"/>
      <c r="CG58" s="93"/>
      <c r="CH58" s="101"/>
      <c r="CI58" s="93"/>
      <c r="CJ58" s="93"/>
      <c r="CK58" s="93"/>
      <c r="CL58" s="93"/>
      <c r="CM58" s="101"/>
      <c r="CN58" s="113"/>
      <c r="CO58" s="71"/>
      <c r="CP58" s="71"/>
      <c r="CQ58" s="71"/>
      <c r="CR58" s="103"/>
      <c r="CS58" s="160"/>
      <c r="CT58" s="102"/>
      <c r="CU58" s="71"/>
      <c r="CV58" s="71"/>
      <c r="CW58" s="71"/>
      <c r="CX58" s="93"/>
      <c r="CY58" s="232"/>
      <c r="CZ58" s="71"/>
      <c r="DA58" s="71"/>
      <c r="DB58" s="93"/>
      <c r="DC58" s="232"/>
      <c r="DD58" s="71"/>
      <c r="DE58" s="71"/>
      <c r="DF58" s="93"/>
      <c r="DG58" s="232"/>
      <c r="DH58" s="71"/>
      <c r="DI58" s="108"/>
      <c r="DJ58" s="226"/>
      <c r="DK58" s="227" t="str">
        <f>IF(ISBLANK(AO58),"",(CONCATENATE(Reg_No_Format,#REF!,"-",TEXT(BC58,"DDMM"),TEXT(B58,"0000"))))</f>
        <v/>
      </c>
      <c r="DL58" s="227"/>
      <c r="DM58" s="227"/>
      <c r="DN58" s="227"/>
      <c r="DO58" s="228"/>
      <c r="DP58" s="229"/>
    </row>
    <row r="59" spans="2:120" ht="20.100000000000001" customHeight="1" x14ac:dyDescent="0.2">
      <c r="B59" s="207">
        <v>55</v>
      </c>
      <c r="C59" s="68"/>
      <c r="D59" s="165"/>
      <c r="E59" s="166"/>
      <c r="F59" s="167"/>
      <c r="G59" s="6"/>
      <c r="H59" s="93"/>
      <c r="I59" s="93"/>
      <c r="J59" s="93"/>
      <c r="K59" s="114"/>
      <c r="L59" s="102"/>
      <c r="M59" s="114"/>
      <c r="N59" s="102"/>
      <c r="O59" s="93"/>
      <c r="P59" s="93"/>
      <c r="Q59" s="93"/>
      <c r="R59" s="93"/>
      <c r="S59" s="93"/>
      <c r="T59" s="93"/>
      <c r="U59" s="93"/>
      <c r="V59" s="93"/>
      <c r="W59" s="93"/>
      <c r="X59" s="93"/>
      <c r="Y59" s="93"/>
      <c r="Z59" s="93"/>
      <c r="AA59" s="101"/>
      <c r="AB59" s="93"/>
      <c r="AC59" s="93"/>
      <c r="AD59" s="93"/>
      <c r="AE59" s="2"/>
      <c r="AF59" s="112"/>
      <c r="AG59" s="93"/>
      <c r="AH59" s="93"/>
      <c r="AI59" s="93"/>
      <c r="AJ59" s="93"/>
      <c r="AK59" s="113"/>
      <c r="AL59" s="71"/>
      <c r="AM59" s="71"/>
      <c r="AN59" s="114"/>
      <c r="AO59" s="114"/>
      <c r="AP59" s="114"/>
      <c r="AQ59" s="114"/>
      <c r="AR59" s="114"/>
      <c r="AS59" s="93"/>
      <c r="AT59" s="93"/>
      <c r="AU59" s="114"/>
      <c r="AV59" s="71"/>
      <c r="AW59" s="71"/>
      <c r="AX59" s="71"/>
      <c r="AY59" s="71"/>
      <c r="AZ59" s="6"/>
      <c r="BA59" s="6"/>
      <c r="BB59" s="6"/>
      <c r="BC59" s="101"/>
      <c r="BD59" s="93"/>
      <c r="BE59" s="94"/>
      <c r="BF59" s="3"/>
      <c r="BG59" s="106"/>
      <c r="BH59" s="106"/>
      <c r="BI59" s="143"/>
      <c r="BJ59" s="101"/>
      <c r="BK59" s="6"/>
      <c r="BL59" s="93"/>
      <c r="BM59" s="93"/>
      <c r="BN59" s="101"/>
      <c r="BO59" s="93"/>
      <c r="BP59" s="93"/>
      <c r="BQ59" s="93"/>
      <c r="BR59" s="93"/>
      <c r="BS59" s="101"/>
      <c r="BT59" s="93"/>
      <c r="BU59" s="93"/>
      <c r="BV59" s="93"/>
      <c r="BW59" s="93"/>
      <c r="BX59" s="101"/>
      <c r="BY59" s="93"/>
      <c r="BZ59" s="93"/>
      <c r="CA59" s="93"/>
      <c r="CB59" s="93"/>
      <c r="CC59" s="101"/>
      <c r="CD59" s="93"/>
      <c r="CE59" s="93"/>
      <c r="CF59" s="93"/>
      <c r="CG59" s="93"/>
      <c r="CH59" s="101"/>
      <c r="CI59" s="93"/>
      <c r="CJ59" s="93"/>
      <c r="CK59" s="93"/>
      <c r="CL59" s="93"/>
      <c r="CM59" s="101"/>
      <c r="CN59" s="113"/>
      <c r="CO59" s="71"/>
      <c r="CP59" s="71"/>
      <c r="CQ59" s="71"/>
      <c r="CR59" s="103"/>
      <c r="CS59" s="160"/>
      <c r="CT59" s="102"/>
      <c r="CU59" s="71"/>
      <c r="CV59" s="71"/>
      <c r="CW59" s="71"/>
      <c r="CX59" s="93"/>
      <c r="CY59" s="232"/>
      <c r="CZ59" s="71"/>
      <c r="DA59" s="71"/>
      <c r="DB59" s="93"/>
      <c r="DC59" s="232"/>
      <c r="DD59" s="71"/>
      <c r="DE59" s="71"/>
      <c r="DF59" s="93"/>
      <c r="DG59" s="232"/>
      <c r="DH59" s="71"/>
      <c r="DI59" s="108"/>
      <c r="DJ59" s="226"/>
      <c r="DK59" s="227" t="str">
        <f>IF(ISBLANK(AO59),"",(CONCATENATE(Reg_No_Format,#REF!,"-",TEXT(BC59,"DDMM"),TEXT(B59,"0000"))))</f>
        <v/>
      </c>
      <c r="DL59" s="227"/>
      <c r="DM59" s="227"/>
      <c r="DN59" s="227"/>
      <c r="DO59" s="228"/>
      <c r="DP59" s="229"/>
    </row>
    <row r="60" spans="2:120" ht="20.100000000000001" customHeight="1" x14ac:dyDescent="0.2">
      <c r="B60" s="207">
        <v>56</v>
      </c>
      <c r="C60" s="68"/>
      <c r="D60" s="165"/>
      <c r="E60" s="166"/>
      <c r="F60" s="167"/>
      <c r="G60" s="6"/>
      <c r="H60" s="93"/>
      <c r="I60" s="93"/>
      <c r="J60" s="93"/>
      <c r="K60" s="114"/>
      <c r="L60" s="102"/>
      <c r="M60" s="114"/>
      <c r="N60" s="102"/>
      <c r="O60" s="93"/>
      <c r="P60" s="93"/>
      <c r="Q60" s="93"/>
      <c r="R60" s="93"/>
      <c r="S60" s="93"/>
      <c r="T60" s="93"/>
      <c r="U60" s="93"/>
      <c r="V60" s="93"/>
      <c r="W60" s="93"/>
      <c r="X60" s="93"/>
      <c r="Y60" s="93"/>
      <c r="Z60" s="93"/>
      <c r="AA60" s="101"/>
      <c r="AB60" s="93"/>
      <c r="AC60" s="93"/>
      <c r="AD60" s="93"/>
      <c r="AE60" s="2"/>
      <c r="AF60" s="112"/>
      <c r="AG60" s="93"/>
      <c r="AH60" s="93"/>
      <c r="AI60" s="93"/>
      <c r="AJ60" s="93"/>
      <c r="AK60" s="113"/>
      <c r="AL60" s="71"/>
      <c r="AM60" s="71"/>
      <c r="AN60" s="114"/>
      <c r="AO60" s="114"/>
      <c r="AP60" s="114"/>
      <c r="AQ60" s="114"/>
      <c r="AR60" s="114"/>
      <c r="AS60" s="93"/>
      <c r="AT60" s="93"/>
      <c r="AU60" s="114"/>
      <c r="AV60" s="71"/>
      <c r="AW60" s="71"/>
      <c r="AX60" s="71"/>
      <c r="AY60" s="71"/>
      <c r="AZ60" s="6"/>
      <c r="BA60" s="6"/>
      <c r="BB60" s="6"/>
      <c r="BC60" s="101"/>
      <c r="BD60" s="93"/>
      <c r="BE60" s="94"/>
      <c r="BF60" s="3"/>
      <c r="BG60" s="106"/>
      <c r="BH60" s="106"/>
      <c r="BI60" s="143"/>
      <c r="BJ60" s="101"/>
      <c r="BK60" s="6"/>
      <c r="BL60" s="93"/>
      <c r="BM60" s="93"/>
      <c r="BN60" s="101"/>
      <c r="BO60" s="93"/>
      <c r="BP60" s="93"/>
      <c r="BQ60" s="93"/>
      <c r="BR60" s="93"/>
      <c r="BS60" s="101"/>
      <c r="BT60" s="93"/>
      <c r="BU60" s="93"/>
      <c r="BV60" s="93"/>
      <c r="BW60" s="93"/>
      <c r="BX60" s="101"/>
      <c r="BY60" s="93"/>
      <c r="BZ60" s="93"/>
      <c r="CA60" s="93"/>
      <c r="CB60" s="93"/>
      <c r="CC60" s="101"/>
      <c r="CD60" s="93"/>
      <c r="CE60" s="93"/>
      <c r="CF60" s="93"/>
      <c r="CG60" s="93"/>
      <c r="CH60" s="101"/>
      <c r="CI60" s="93"/>
      <c r="CJ60" s="93"/>
      <c r="CK60" s="93"/>
      <c r="CL60" s="93"/>
      <c r="CM60" s="101"/>
      <c r="CN60" s="113"/>
      <c r="CO60" s="71"/>
      <c r="CP60" s="71"/>
      <c r="CQ60" s="71"/>
      <c r="CR60" s="103"/>
      <c r="CS60" s="160"/>
      <c r="CT60" s="102"/>
      <c r="CU60" s="71"/>
      <c r="CV60" s="71"/>
      <c r="CW60" s="71"/>
      <c r="CX60" s="93"/>
      <c r="CY60" s="232"/>
      <c r="CZ60" s="71"/>
      <c r="DA60" s="71"/>
      <c r="DB60" s="93"/>
      <c r="DC60" s="232"/>
      <c r="DD60" s="71"/>
      <c r="DE60" s="71"/>
      <c r="DF60" s="93"/>
      <c r="DG60" s="232"/>
      <c r="DH60" s="71"/>
      <c r="DI60" s="108"/>
      <c r="DJ60" s="226"/>
      <c r="DK60" s="227" t="str">
        <f>IF(ISBLANK(AO60),"",(CONCATENATE(Reg_No_Format,#REF!,"-",TEXT(BC60,"DDMM"),TEXT(B60,"0000"))))</f>
        <v/>
      </c>
      <c r="DL60" s="227"/>
      <c r="DM60" s="227"/>
      <c r="DN60" s="227"/>
      <c r="DO60" s="228"/>
      <c r="DP60" s="229"/>
    </row>
    <row r="61" spans="2:120" ht="20.100000000000001" customHeight="1" x14ac:dyDescent="0.2">
      <c r="B61" s="207">
        <v>57</v>
      </c>
      <c r="C61" s="68"/>
      <c r="D61" s="165"/>
      <c r="E61" s="166"/>
      <c r="F61" s="167"/>
      <c r="G61" s="6"/>
      <c r="H61" s="93"/>
      <c r="I61" s="93"/>
      <c r="J61" s="93"/>
      <c r="K61" s="114"/>
      <c r="L61" s="102"/>
      <c r="M61" s="114"/>
      <c r="N61" s="102"/>
      <c r="O61" s="93"/>
      <c r="P61" s="93"/>
      <c r="Q61" s="93"/>
      <c r="R61" s="93"/>
      <c r="S61" s="93"/>
      <c r="T61" s="93"/>
      <c r="U61" s="93"/>
      <c r="V61" s="93"/>
      <c r="W61" s="93"/>
      <c r="X61" s="93"/>
      <c r="Y61" s="93"/>
      <c r="Z61" s="93"/>
      <c r="AA61" s="101"/>
      <c r="AB61" s="93"/>
      <c r="AC61" s="93"/>
      <c r="AD61" s="93"/>
      <c r="AE61" s="2"/>
      <c r="AF61" s="112"/>
      <c r="AG61" s="93"/>
      <c r="AH61" s="93"/>
      <c r="AI61" s="93"/>
      <c r="AJ61" s="93"/>
      <c r="AK61" s="113"/>
      <c r="AL61" s="71"/>
      <c r="AM61" s="71"/>
      <c r="AN61" s="114"/>
      <c r="AO61" s="114"/>
      <c r="AP61" s="114"/>
      <c r="AQ61" s="114"/>
      <c r="AR61" s="114"/>
      <c r="AS61" s="93"/>
      <c r="AT61" s="93"/>
      <c r="AU61" s="114"/>
      <c r="AV61" s="71"/>
      <c r="AW61" s="71"/>
      <c r="AX61" s="71"/>
      <c r="AY61" s="71"/>
      <c r="AZ61" s="6"/>
      <c r="BA61" s="6"/>
      <c r="BB61" s="6"/>
      <c r="BC61" s="101"/>
      <c r="BD61" s="93"/>
      <c r="BE61" s="94"/>
      <c r="BF61" s="3"/>
      <c r="BG61" s="106"/>
      <c r="BH61" s="106"/>
      <c r="BI61" s="143"/>
      <c r="BJ61" s="101"/>
      <c r="BK61" s="6"/>
      <c r="BL61" s="93"/>
      <c r="BM61" s="93"/>
      <c r="BN61" s="101"/>
      <c r="BO61" s="93"/>
      <c r="BP61" s="93"/>
      <c r="BQ61" s="93"/>
      <c r="BR61" s="93"/>
      <c r="BS61" s="101"/>
      <c r="BT61" s="93"/>
      <c r="BU61" s="93"/>
      <c r="BV61" s="93"/>
      <c r="BW61" s="93"/>
      <c r="BX61" s="101"/>
      <c r="BY61" s="93"/>
      <c r="BZ61" s="93"/>
      <c r="CA61" s="93"/>
      <c r="CB61" s="93"/>
      <c r="CC61" s="101"/>
      <c r="CD61" s="93"/>
      <c r="CE61" s="93"/>
      <c r="CF61" s="93"/>
      <c r="CG61" s="93"/>
      <c r="CH61" s="101"/>
      <c r="CI61" s="93"/>
      <c r="CJ61" s="93"/>
      <c r="CK61" s="93"/>
      <c r="CL61" s="93"/>
      <c r="CM61" s="101"/>
      <c r="CN61" s="113"/>
      <c r="CO61" s="71"/>
      <c r="CP61" s="71"/>
      <c r="CQ61" s="71"/>
      <c r="CR61" s="103"/>
      <c r="CS61" s="160"/>
      <c r="CT61" s="102"/>
      <c r="CU61" s="71"/>
      <c r="CV61" s="71"/>
      <c r="CW61" s="71"/>
      <c r="CX61" s="93"/>
      <c r="CY61" s="232"/>
      <c r="CZ61" s="71"/>
      <c r="DA61" s="71"/>
      <c r="DB61" s="93"/>
      <c r="DC61" s="232"/>
      <c r="DD61" s="71"/>
      <c r="DE61" s="71"/>
      <c r="DF61" s="93"/>
      <c r="DG61" s="232"/>
      <c r="DH61" s="71"/>
      <c r="DI61" s="108"/>
      <c r="DJ61" s="226"/>
      <c r="DK61" s="227" t="str">
        <f>IF(ISBLANK(AO61),"",(CONCATENATE(Reg_No_Format,#REF!,"-",TEXT(BC61,"DDMM"),TEXT(B61,"0000"))))</f>
        <v/>
      </c>
      <c r="DL61" s="227"/>
      <c r="DM61" s="227"/>
      <c r="DN61" s="227"/>
      <c r="DO61" s="228"/>
      <c r="DP61" s="229"/>
    </row>
    <row r="62" spans="2:120" ht="20.100000000000001" customHeight="1" x14ac:dyDescent="0.2">
      <c r="B62" s="207">
        <v>58</v>
      </c>
      <c r="C62" s="68"/>
      <c r="D62" s="165"/>
      <c r="E62" s="166"/>
      <c r="F62" s="167"/>
      <c r="G62" s="6"/>
      <c r="H62" s="93"/>
      <c r="I62" s="93"/>
      <c r="J62" s="93"/>
      <c r="K62" s="114"/>
      <c r="L62" s="102"/>
      <c r="M62" s="114"/>
      <c r="N62" s="102"/>
      <c r="O62" s="93"/>
      <c r="P62" s="93"/>
      <c r="Q62" s="93"/>
      <c r="R62" s="93"/>
      <c r="S62" s="93"/>
      <c r="T62" s="93"/>
      <c r="U62" s="93"/>
      <c r="V62" s="93"/>
      <c r="W62" s="93"/>
      <c r="X62" s="93"/>
      <c r="Y62" s="93"/>
      <c r="Z62" s="93"/>
      <c r="AA62" s="101"/>
      <c r="AB62" s="93"/>
      <c r="AC62" s="93"/>
      <c r="AD62" s="93"/>
      <c r="AE62" s="2"/>
      <c r="AF62" s="112"/>
      <c r="AG62" s="93"/>
      <c r="AH62" s="93"/>
      <c r="AI62" s="93"/>
      <c r="AJ62" s="93"/>
      <c r="AK62" s="113"/>
      <c r="AL62" s="71"/>
      <c r="AM62" s="71"/>
      <c r="AN62" s="114"/>
      <c r="AO62" s="114"/>
      <c r="AP62" s="114"/>
      <c r="AQ62" s="114"/>
      <c r="AR62" s="114"/>
      <c r="AS62" s="93"/>
      <c r="AT62" s="93"/>
      <c r="AU62" s="114"/>
      <c r="AV62" s="71"/>
      <c r="AW62" s="71"/>
      <c r="AX62" s="71"/>
      <c r="AY62" s="71"/>
      <c r="AZ62" s="6"/>
      <c r="BA62" s="6"/>
      <c r="BB62" s="6"/>
      <c r="BC62" s="101"/>
      <c r="BD62" s="93"/>
      <c r="BE62" s="94"/>
      <c r="BF62" s="3"/>
      <c r="BG62" s="106"/>
      <c r="BH62" s="106"/>
      <c r="BI62" s="143"/>
      <c r="BJ62" s="101"/>
      <c r="BK62" s="6"/>
      <c r="BL62" s="93"/>
      <c r="BM62" s="93"/>
      <c r="BN62" s="101"/>
      <c r="BO62" s="93"/>
      <c r="BP62" s="93"/>
      <c r="BQ62" s="93"/>
      <c r="BR62" s="93"/>
      <c r="BS62" s="101"/>
      <c r="BT62" s="93"/>
      <c r="BU62" s="93"/>
      <c r="BV62" s="93"/>
      <c r="BW62" s="93"/>
      <c r="BX62" s="101"/>
      <c r="BY62" s="93"/>
      <c r="BZ62" s="93"/>
      <c r="CA62" s="93"/>
      <c r="CB62" s="93"/>
      <c r="CC62" s="101"/>
      <c r="CD62" s="93"/>
      <c r="CE62" s="93"/>
      <c r="CF62" s="93"/>
      <c r="CG62" s="93"/>
      <c r="CH62" s="101"/>
      <c r="CI62" s="93"/>
      <c r="CJ62" s="93"/>
      <c r="CK62" s="93"/>
      <c r="CL62" s="93"/>
      <c r="CM62" s="101"/>
      <c r="CN62" s="113"/>
      <c r="CO62" s="71"/>
      <c r="CP62" s="71"/>
      <c r="CQ62" s="71"/>
      <c r="CR62" s="103"/>
      <c r="CS62" s="160"/>
      <c r="CT62" s="102"/>
      <c r="CU62" s="71"/>
      <c r="CV62" s="71"/>
      <c r="CW62" s="71"/>
      <c r="CX62" s="93"/>
      <c r="CY62" s="232"/>
      <c r="CZ62" s="71"/>
      <c r="DA62" s="71"/>
      <c r="DB62" s="93"/>
      <c r="DC62" s="232"/>
      <c r="DD62" s="71"/>
      <c r="DE62" s="71"/>
      <c r="DF62" s="93"/>
      <c r="DG62" s="232"/>
      <c r="DH62" s="71"/>
      <c r="DI62" s="108"/>
      <c r="DJ62" s="226"/>
      <c r="DK62" s="227" t="str">
        <f>IF(ISBLANK(AO62),"",(CONCATENATE(Reg_No_Format,#REF!,"-",TEXT(BC62,"DDMM"),TEXT(B62,"0000"))))</f>
        <v/>
      </c>
      <c r="DL62" s="227"/>
      <c r="DM62" s="227"/>
      <c r="DN62" s="227"/>
      <c r="DO62" s="228"/>
      <c r="DP62" s="229"/>
    </row>
    <row r="63" spans="2:120" ht="20.100000000000001" customHeight="1" x14ac:dyDescent="0.2">
      <c r="B63" s="207">
        <v>59</v>
      </c>
      <c r="C63" s="68"/>
      <c r="D63" s="165"/>
      <c r="E63" s="166"/>
      <c r="F63" s="167"/>
      <c r="G63" s="6"/>
      <c r="H63" s="93"/>
      <c r="I63" s="93"/>
      <c r="J63" s="93"/>
      <c r="K63" s="114"/>
      <c r="L63" s="102"/>
      <c r="M63" s="114"/>
      <c r="N63" s="102"/>
      <c r="O63" s="93"/>
      <c r="P63" s="93"/>
      <c r="Q63" s="93"/>
      <c r="R63" s="93"/>
      <c r="S63" s="93"/>
      <c r="T63" s="93"/>
      <c r="U63" s="93"/>
      <c r="V63" s="93"/>
      <c r="W63" s="93"/>
      <c r="X63" s="93"/>
      <c r="Y63" s="93"/>
      <c r="Z63" s="93"/>
      <c r="AA63" s="101"/>
      <c r="AB63" s="93"/>
      <c r="AC63" s="93"/>
      <c r="AD63" s="93"/>
      <c r="AE63" s="2"/>
      <c r="AF63" s="112"/>
      <c r="AG63" s="93"/>
      <c r="AH63" s="93"/>
      <c r="AI63" s="93"/>
      <c r="AJ63" s="93"/>
      <c r="AK63" s="113"/>
      <c r="AL63" s="71"/>
      <c r="AM63" s="71"/>
      <c r="AN63" s="114"/>
      <c r="AO63" s="114"/>
      <c r="AP63" s="114"/>
      <c r="AQ63" s="114"/>
      <c r="AR63" s="114"/>
      <c r="AS63" s="93"/>
      <c r="AT63" s="93"/>
      <c r="AU63" s="114"/>
      <c r="AV63" s="71"/>
      <c r="AW63" s="71"/>
      <c r="AX63" s="71"/>
      <c r="AY63" s="71"/>
      <c r="AZ63" s="6"/>
      <c r="BA63" s="6"/>
      <c r="BB63" s="6"/>
      <c r="BC63" s="101"/>
      <c r="BD63" s="93"/>
      <c r="BE63" s="94"/>
      <c r="BF63" s="3"/>
      <c r="BG63" s="106"/>
      <c r="BH63" s="106"/>
      <c r="BI63" s="143"/>
      <c r="BJ63" s="101"/>
      <c r="BK63" s="6"/>
      <c r="BL63" s="93"/>
      <c r="BM63" s="93"/>
      <c r="BN63" s="101"/>
      <c r="BO63" s="93"/>
      <c r="BP63" s="93"/>
      <c r="BQ63" s="93"/>
      <c r="BR63" s="93"/>
      <c r="BS63" s="101"/>
      <c r="BT63" s="93"/>
      <c r="BU63" s="93"/>
      <c r="BV63" s="93"/>
      <c r="BW63" s="93"/>
      <c r="BX63" s="101"/>
      <c r="BY63" s="93"/>
      <c r="BZ63" s="93"/>
      <c r="CA63" s="93"/>
      <c r="CB63" s="93"/>
      <c r="CC63" s="101"/>
      <c r="CD63" s="93"/>
      <c r="CE63" s="93"/>
      <c r="CF63" s="93"/>
      <c r="CG63" s="93"/>
      <c r="CH63" s="101"/>
      <c r="CI63" s="93"/>
      <c r="CJ63" s="93"/>
      <c r="CK63" s="93"/>
      <c r="CL63" s="93"/>
      <c r="CM63" s="101"/>
      <c r="CN63" s="113"/>
      <c r="CO63" s="71"/>
      <c r="CP63" s="71"/>
      <c r="CQ63" s="71"/>
      <c r="CR63" s="103"/>
      <c r="CS63" s="160"/>
      <c r="CT63" s="102"/>
      <c r="CU63" s="71"/>
      <c r="CV63" s="71"/>
      <c r="CW63" s="71"/>
      <c r="CX63" s="93"/>
      <c r="CY63" s="232"/>
      <c r="CZ63" s="71"/>
      <c r="DA63" s="71"/>
      <c r="DB63" s="93"/>
      <c r="DC63" s="232"/>
      <c r="DD63" s="71"/>
      <c r="DE63" s="71"/>
      <c r="DF63" s="93"/>
      <c r="DG63" s="232"/>
      <c r="DH63" s="71"/>
      <c r="DI63" s="108"/>
      <c r="DJ63" s="226"/>
      <c r="DK63" s="227" t="str">
        <f>IF(ISBLANK(AO63),"",(CONCATENATE(Reg_No_Format,#REF!,"-",TEXT(BC63,"DDMM"),TEXT(B63,"0000"))))</f>
        <v/>
      </c>
      <c r="DL63" s="227"/>
      <c r="DM63" s="227"/>
      <c r="DN63" s="227"/>
      <c r="DO63" s="228"/>
      <c r="DP63" s="229"/>
    </row>
    <row r="64" spans="2:120" ht="20.100000000000001" customHeight="1" x14ac:dyDescent="0.2">
      <c r="B64" s="207">
        <v>60</v>
      </c>
      <c r="C64" s="68"/>
      <c r="D64" s="165"/>
      <c r="E64" s="166"/>
      <c r="F64" s="167"/>
      <c r="G64" s="6"/>
      <c r="H64" s="93"/>
      <c r="I64" s="93"/>
      <c r="J64" s="93"/>
      <c r="K64" s="114"/>
      <c r="L64" s="102"/>
      <c r="M64" s="114"/>
      <c r="N64" s="102"/>
      <c r="O64" s="93"/>
      <c r="P64" s="93"/>
      <c r="Q64" s="93"/>
      <c r="R64" s="93"/>
      <c r="S64" s="93"/>
      <c r="T64" s="93"/>
      <c r="U64" s="93"/>
      <c r="V64" s="93"/>
      <c r="W64" s="93"/>
      <c r="X64" s="93"/>
      <c r="Y64" s="93"/>
      <c r="Z64" s="93"/>
      <c r="AA64" s="101"/>
      <c r="AB64" s="93"/>
      <c r="AC64" s="93"/>
      <c r="AD64" s="93"/>
      <c r="AE64" s="2"/>
      <c r="AF64" s="112"/>
      <c r="AG64" s="93"/>
      <c r="AH64" s="93"/>
      <c r="AI64" s="93"/>
      <c r="AJ64" s="93"/>
      <c r="AK64" s="113"/>
      <c r="AL64" s="71"/>
      <c r="AM64" s="71"/>
      <c r="AN64" s="114"/>
      <c r="AO64" s="114"/>
      <c r="AP64" s="114"/>
      <c r="AQ64" s="114"/>
      <c r="AR64" s="114"/>
      <c r="AS64" s="93"/>
      <c r="AT64" s="93"/>
      <c r="AU64" s="114"/>
      <c r="AV64" s="71"/>
      <c r="AW64" s="71"/>
      <c r="AX64" s="71"/>
      <c r="AY64" s="71"/>
      <c r="AZ64" s="6"/>
      <c r="BA64" s="6"/>
      <c r="BB64" s="6"/>
      <c r="BC64" s="101"/>
      <c r="BD64" s="93"/>
      <c r="BE64" s="94"/>
      <c r="BF64" s="3"/>
      <c r="BG64" s="106"/>
      <c r="BH64" s="106"/>
      <c r="BI64" s="143"/>
      <c r="BJ64" s="101"/>
      <c r="BK64" s="6"/>
      <c r="BL64" s="93"/>
      <c r="BM64" s="93"/>
      <c r="BN64" s="101"/>
      <c r="BO64" s="93"/>
      <c r="BP64" s="93"/>
      <c r="BQ64" s="93"/>
      <c r="BR64" s="93"/>
      <c r="BS64" s="101"/>
      <c r="BT64" s="93"/>
      <c r="BU64" s="93"/>
      <c r="BV64" s="93"/>
      <c r="BW64" s="93"/>
      <c r="BX64" s="101"/>
      <c r="BY64" s="93"/>
      <c r="BZ64" s="93"/>
      <c r="CA64" s="93"/>
      <c r="CB64" s="93"/>
      <c r="CC64" s="101"/>
      <c r="CD64" s="93"/>
      <c r="CE64" s="93"/>
      <c r="CF64" s="93"/>
      <c r="CG64" s="93"/>
      <c r="CH64" s="101"/>
      <c r="CI64" s="93"/>
      <c r="CJ64" s="93"/>
      <c r="CK64" s="93"/>
      <c r="CL64" s="93"/>
      <c r="CM64" s="101"/>
      <c r="CN64" s="113"/>
      <c r="CO64" s="71"/>
      <c r="CP64" s="71"/>
      <c r="CQ64" s="71"/>
      <c r="CR64" s="103"/>
      <c r="CS64" s="160"/>
      <c r="CT64" s="102"/>
      <c r="CU64" s="71"/>
      <c r="CV64" s="71"/>
      <c r="CW64" s="71"/>
      <c r="CX64" s="93"/>
      <c r="CY64" s="232"/>
      <c r="CZ64" s="71"/>
      <c r="DA64" s="71"/>
      <c r="DB64" s="93"/>
      <c r="DC64" s="232"/>
      <c r="DD64" s="71"/>
      <c r="DE64" s="71"/>
      <c r="DF64" s="93"/>
      <c r="DG64" s="232"/>
      <c r="DH64" s="71"/>
      <c r="DI64" s="108"/>
      <c r="DJ64" s="226"/>
      <c r="DK64" s="227" t="str">
        <f>IF(ISBLANK(AO64),"",(CONCATENATE(Reg_No_Format,#REF!,"-",TEXT(BC64,"DDMM"),TEXT(B64,"0000"))))</f>
        <v/>
      </c>
      <c r="DL64" s="227"/>
      <c r="DM64" s="227"/>
      <c r="DN64" s="227"/>
      <c r="DO64" s="228"/>
      <c r="DP64" s="229"/>
    </row>
    <row r="65" spans="2:120" ht="20.100000000000001" customHeight="1" x14ac:dyDescent="0.2">
      <c r="B65" s="207">
        <v>61</v>
      </c>
      <c r="C65" s="68"/>
      <c r="D65" s="165"/>
      <c r="E65" s="166"/>
      <c r="F65" s="167"/>
      <c r="G65" s="6"/>
      <c r="H65" s="93"/>
      <c r="I65" s="93"/>
      <c r="J65" s="93"/>
      <c r="K65" s="114"/>
      <c r="L65" s="102"/>
      <c r="M65" s="114"/>
      <c r="N65" s="102"/>
      <c r="O65" s="93"/>
      <c r="P65" s="93"/>
      <c r="Q65" s="93"/>
      <c r="R65" s="93"/>
      <c r="S65" s="93"/>
      <c r="T65" s="93"/>
      <c r="U65" s="93"/>
      <c r="V65" s="93"/>
      <c r="W65" s="93"/>
      <c r="X65" s="93"/>
      <c r="Y65" s="93"/>
      <c r="Z65" s="93"/>
      <c r="AA65" s="101"/>
      <c r="AB65" s="93"/>
      <c r="AC65" s="93"/>
      <c r="AD65" s="93"/>
      <c r="AE65" s="2"/>
      <c r="AF65" s="112"/>
      <c r="AG65" s="93"/>
      <c r="AH65" s="93"/>
      <c r="AI65" s="93"/>
      <c r="AJ65" s="93"/>
      <c r="AK65" s="113"/>
      <c r="AL65" s="71"/>
      <c r="AM65" s="71"/>
      <c r="AN65" s="114"/>
      <c r="AO65" s="114"/>
      <c r="AP65" s="114"/>
      <c r="AQ65" s="114"/>
      <c r="AR65" s="114"/>
      <c r="AS65" s="93"/>
      <c r="AT65" s="93"/>
      <c r="AU65" s="114"/>
      <c r="AV65" s="71"/>
      <c r="AW65" s="71"/>
      <c r="AX65" s="71"/>
      <c r="AY65" s="71"/>
      <c r="AZ65" s="6"/>
      <c r="BA65" s="6"/>
      <c r="BB65" s="6"/>
      <c r="BC65" s="101"/>
      <c r="BD65" s="93"/>
      <c r="BE65" s="94"/>
      <c r="BF65" s="3"/>
      <c r="BG65" s="106"/>
      <c r="BH65" s="106"/>
      <c r="BI65" s="143"/>
      <c r="BJ65" s="101"/>
      <c r="BK65" s="6"/>
      <c r="BL65" s="93"/>
      <c r="BM65" s="93"/>
      <c r="BN65" s="101"/>
      <c r="BO65" s="93"/>
      <c r="BP65" s="93"/>
      <c r="BQ65" s="93"/>
      <c r="BR65" s="93"/>
      <c r="BS65" s="101"/>
      <c r="BT65" s="93"/>
      <c r="BU65" s="93"/>
      <c r="BV65" s="93"/>
      <c r="BW65" s="93"/>
      <c r="BX65" s="101"/>
      <c r="BY65" s="93"/>
      <c r="BZ65" s="93"/>
      <c r="CA65" s="93"/>
      <c r="CB65" s="93"/>
      <c r="CC65" s="101"/>
      <c r="CD65" s="93"/>
      <c r="CE65" s="93"/>
      <c r="CF65" s="93"/>
      <c r="CG65" s="93"/>
      <c r="CH65" s="101"/>
      <c r="CI65" s="93"/>
      <c r="CJ65" s="93"/>
      <c r="CK65" s="93"/>
      <c r="CL65" s="93"/>
      <c r="CM65" s="101"/>
      <c r="CN65" s="113"/>
      <c r="CO65" s="71"/>
      <c r="CP65" s="71"/>
      <c r="CQ65" s="71"/>
      <c r="CR65" s="103"/>
      <c r="CS65" s="160"/>
      <c r="CT65" s="102"/>
      <c r="CU65" s="71"/>
      <c r="CV65" s="71"/>
      <c r="CW65" s="71"/>
      <c r="CX65" s="93"/>
      <c r="CY65" s="232"/>
      <c r="CZ65" s="71"/>
      <c r="DA65" s="71"/>
      <c r="DB65" s="93"/>
      <c r="DC65" s="232"/>
      <c r="DD65" s="71"/>
      <c r="DE65" s="71"/>
      <c r="DF65" s="93"/>
      <c r="DG65" s="232"/>
      <c r="DH65" s="71"/>
      <c r="DI65" s="108"/>
      <c r="DJ65" s="226"/>
      <c r="DK65" s="227" t="str">
        <f>IF(ISBLANK(AO65),"",(CONCATENATE(Reg_No_Format,#REF!,"-",TEXT(BC65,"DDMM"),TEXT(B65,"0000"))))</f>
        <v/>
      </c>
      <c r="DL65" s="227"/>
      <c r="DM65" s="227"/>
      <c r="DN65" s="227"/>
      <c r="DO65" s="228"/>
      <c r="DP65" s="229"/>
    </row>
    <row r="66" spans="2:120" ht="20.100000000000001" customHeight="1" x14ac:dyDescent="0.2">
      <c r="B66" s="207">
        <v>62</v>
      </c>
      <c r="C66" s="68"/>
      <c r="D66" s="165"/>
      <c r="E66" s="166"/>
      <c r="F66" s="167"/>
      <c r="G66" s="6"/>
      <c r="H66" s="93"/>
      <c r="I66" s="93"/>
      <c r="J66" s="93"/>
      <c r="K66" s="114"/>
      <c r="L66" s="102"/>
      <c r="M66" s="114"/>
      <c r="N66" s="102"/>
      <c r="O66" s="93"/>
      <c r="P66" s="93"/>
      <c r="Q66" s="93"/>
      <c r="R66" s="93"/>
      <c r="S66" s="93"/>
      <c r="T66" s="93"/>
      <c r="U66" s="93"/>
      <c r="V66" s="93"/>
      <c r="W66" s="93"/>
      <c r="X66" s="93"/>
      <c r="Y66" s="93"/>
      <c r="Z66" s="93"/>
      <c r="AA66" s="101"/>
      <c r="AB66" s="93"/>
      <c r="AC66" s="93"/>
      <c r="AD66" s="93"/>
      <c r="AE66" s="2"/>
      <c r="AF66" s="112"/>
      <c r="AG66" s="93"/>
      <c r="AH66" s="93"/>
      <c r="AI66" s="93"/>
      <c r="AJ66" s="93"/>
      <c r="AK66" s="113"/>
      <c r="AL66" s="71"/>
      <c r="AM66" s="71"/>
      <c r="AN66" s="114"/>
      <c r="AO66" s="114"/>
      <c r="AP66" s="114"/>
      <c r="AQ66" s="114"/>
      <c r="AR66" s="114"/>
      <c r="AS66" s="93"/>
      <c r="AT66" s="93"/>
      <c r="AU66" s="114"/>
      <c r="AV66" s="71"/>
      <c r="AW66" s="71"/>
      <c r="AX66" s="71"/>
      <c r="AY66" s="71"/>
      <c r="AZ66" s="6"/>
      <c r="BA66" s="6"/>
      <c r="BB66" s="6"/>
      <c r="BC66" s="101"/>
      <c r="BD66" s="93"/>
      <c r="BE66" s="94"/>
      <c r="BF66" s="3"/>
      <c r="BG66" s="106"/>
      <c r="BH66" s="106"/>
      <c r="BI66" s="143"/>
      <c r="BJ66" s="101"/>
      <c r="BK66" s="6"/>
      <c r="BL66" s="93"/>
      <c r="BM66" s="93"/>
      <c r="BN66" s="101"/>
      <c r="BO66" s="93"/>
      <c r="BP66" s="93"/>
      <c r="BQ66" s="93"/>
      <c r="BR66" s="93"/>
      <c r="BS66" s="101"/>
      <c r="BT66" s="93"/>
      <c r="BU66" s="93"/>
      <c r="BV66" s="93"/>
      <c r="BW66" s="93"/>
      <c r="BX66" s="101"/>
      <c r="BY66" s="93"/>
      <c r="BZ66" s="93"/>
      <c r="CA66" s="93"/>
      <c r="CB66" s="93"/>
      <c r="CC66" s="101"/>
      <c r="CD66" s="93"/>
      <c r="CE66" s="93"/>
      <c r="CF66" s="93"/>
      <c r="CG66" s="93"/>
      <c r="CH66" s="101"/>
      <c r="CI66" s="93"/>
      <c r="CJ66" s="93"/>
      <c r="CK66" s="93"/>
      <c r="CL66" s="93"/>
      <c r="CM66" s="101"/>
      <c r="CN66" s="113"/>
      <c r="CO66" s="71"/>
      <c r="CP66" s="71"/>
      <c r="CQ66" s="71"/>
      <c r="CR66" s="103"/>
      <c r="CS66" s="160"/>
      <c r="CT66" s="102"/>
      <c r="CU66" s="71"/>
      <c r="CV66" s="71"/>
      <c r="CW66" s="71"/>
      <c r="CX66" s="93"/>
      <c r="CY66" s="232"/>
      <c r="CZ66" s="71"/>
      <c r="DA66" s="71"/>
      <c r="DB66" s="93"/>
      <c r="DC66" s="232"/>
      <c r="DD66" s="71"/>
      <c r="DE66" s="71"/>
      <c r="DF66" s="93"/>
      <c r="DG66" s="232"/>
      <c r="DH66" s="71"/>
      <c r="DI66" s="108"/>
      <c r="DJ66" s="226"/>
      <c r="DK66" s="227" t="str">
        <f>IF(ISBLANK(AO66),"",(CONCATENATE(Reg_No_Format,#REF!,"-",TEXT(BC66,"DDMM"),TEXT(B66,"0000"))))</f>
        <v/>
      </c>
      <c r="DL66" s="227"/>
      <c r="DM66" s="227"/>
      <c r="DN66" s="227"/>
      <c r="DO66" s="228"/>
      <c r="DP66" s="229"/>
    </row>
    <row r="67" spans="2:120" ht="20.100000000000001" customHeight="1" x14ac:dyDescent="0.2">
      <c r="B67" s="207">
        <v>63</v>
      </c>
      <c r="C67" s="68"/>
      <c r="D67" s="165"/>
      <c r="E67" s="166"/>
      <c r="F67" s="167"/>
      <c r="G67" s="6"/>
      <c r="H67" s="93"/>
      <c r="I67" s="93"/>
      <c r="J67" s="93"/>
      <c r="K67" s="114"/>
      <c r="L67" s="102"/>
      <c r="M67" s="114"/>
      <c r="N67" s="102"/>
      <c r="O67" s="93"/>
      <c r="P67" s="93"/>
      <c r="Q67" s="93"/>
      <c r="R67" s="93"/>
      <c r="S67" s="93"/>
      <c r="T67" s="93"/>
      <c r="U67" s="93"/>
      <c r="V67" s="93"/>
      <c r="W67" s="93"/>
      <c r="X67" s="93"/>
      <c r="Y67" s="93"/>
      <c r="Z67" s="93"/>
      <c r="AA67" s="101"/>
      <c r="AB67" s="93"/>
      <c r="AC67" s="93"/>
      <c r="AD67" s="93"/>
      <c r="AE67" s="2"/>
      <c r="AF67" s="112"/>
      <c r="AG67" s="93"/>
      <c r="AH67" s="93"/>
      <c r="AI67" s="93"/>
      <c r="AJ67" s="93"/>
      <c r="AK67" s="113"/>
      <c r="AL67" s="71"/>
      <c r="AM67" s="71"/>
      <c r="AN67" s="114"/>
      <c r="AO67" s="114"/>
      <c r="AP67" s="114"/>
      <c r="AQ67" s="114"/>
      <c r="AR67" s="114"/>
      <c r="AS67" s="93"/>
      <c r="AT67" s="93"/>
      <c r="AU67" s="114"/>
      <c r="AV67" s="71"/>
      <c r="AW67" s="71"/>
      <c r="AX67" s="71"/>
      <c r="AY67" s="71"/>
      <c r="AZ67" s="6"/>
      <c r="BA67" s="6"/>
      <c r="BB67" s="6"/>
      <c r="BC67" s="101"/>
      <c r="BD67" s="93"/>
      <c r="BE67" s="94"/>
      <c r="BF67" s="3"/>
      <c r="BG67" s="106"/>
      <c r="BH67" s="106"/>
      <c r="BI67" s="143"/>
      <c r="BJ67" s="101"/>
      <c r="BK67" s="6"/>
      <c r="BL67" s="93"/>
      <c r="BM67" s="93"/>
      <c r="BN67" s="101"/>
      <c r="BO67" s="93"/>
      <c r="BP67" s="93"/>
      <c r="BQ67" s="93"/>
      <c r="BR67" s="93"/>
      <c r="BS67" s="101"/>
      <c r="BT67" s="93"/>
      <c r="BU67" s="93"/>
      <c r="BV67" s="93"/>
      <c r="BW67" s="93"/>
      <c r="BX67" s="101"/>
      <c r="BY67" s="93"/>
      <c r="BZ67" s="93"/>
      <c r="CA67" s="93"/>
      <c r="CB67" s="93"/>
      <c r="CC67" s="101"/>
      <c r="CD67" s="93"/>
      <c r="CE67" s="93"/>
      <c r="CF67" s="93"/>
      <c r="CG67" s="93"/>
      <c r="CH67" s="101"/>
      <c r="CI67" s="93"/>
      <c r="CJ67" s="93"/>
      <c r="CK67" s="93"/>
      <c r="CL67" s="93"/>
      <c r="CM67" s="101"/>
      <c r="CN67" s="113"/>
      <c r="CO67" s="71"/>
      <c r="CP67" s="71"/>
      <c r="CQ67" s="71"/>
      <c r="CR67" s="103"/>
      <c r="CS67" s="160"/>
      <c r="CT67" s="102"/>
      <c r="CU67" s="71"/>
      <c r="CV67" s="71"/>
      <c r="CW67" s="71"/>
      <c r="CX67" s="93"/>
      <c r="CY67" s="232"/>
      <c r="CZ67" s="71"/>
      <c r="DA67" s="71"/>
      <c r="DB67" s="93"/>
      <c r="DC67" s="232"/>
      <c r="DD67" s="71"/>
      <c r="DE67" s="71"/>
      <c r="DF67" s="93"/>
      <c r="DG67" s="232"/>
      <c r="DH67" s="71"/>
      <c r="DI67" s="108"/>
      <c r="DJ67" s="226"/>
      <c r="DK67" s="227" t="str">
        <f>IF(ISBLANK(AO67),"",(CONCATENATE(Reg_No_Format,#REF!,"-",TEXT(BC67,"DDMM"),TEXT(B67,"0000"))))</f>
        <v/>
      </c>
      <c r="DL67" s="227"/>
      <c r="DM67" s="227"/>
      <c r="DN67" s="227"/>
      <c r="DO67" s="228"/>
      <c r="DP67" s="229"/>
    </row>
    <row r="68" spans="2:120" ht="20.100000000000001" customHeight="1" x14ac:dyDescent="0.2">
      <c r="B68" s="207">
        <v>64</v>
      </c>
      <c r="C68" s="68"/>
      <c r="D68" s="165"/>
      <c r="E68" s="166"/>
      <c r="F68" s="167"/>
      <c r="G68" s="6"/>
      <c r="H68" s="93"/>
      <c r="I68" s="93"/>
      <c r="J68" s="93"/>
      <c r="K68" s="114"/>
      <c r="L68" s="102"/>
      <c r="M68" s="114"/>
      <c r="N68" s="102"/>
      <c r="O68" s="93"/>
      <c r="P68" s="93"/>
      <c r="Q68" s="93"/>
      <c r="R68" s="93"/>
      <c r="S68" s="93"/>
      <c r="T68" s="93"/>
      <c r="U68" s="93"/>
      <c r="V68" s="93"/>
      <c r="W68" s="93"/>
      <c r="X68" s="93"/>
      <c r="Y68" s="93"/>
      <c r="Z68" s="93"/>
      <c r="AA68" s="101"/>
      <c r="AB68" s="93"/>
      <c r="AC68" s="93"/>
      <c r="AD68" s="93"/>
      <c r="AE68" s="2"/>
      <c r="AF68" s="112"/>
      <c r="AG68" s="93"/>
      <c r="AH68" s="93"/>
      <c r="AI68" s="93"/>
      <c r="AJ68" s="93"/>
      <c r="AK68" s="113"/>
      <c r="AL68" s="71"/>
      <c r="AM68" s="71"/>
      <c r="AN68" s="114"/>
      <c r="AO68" s="114"/>
      <c r="AP68" s="114"/>
      <c r="AQ68" s="114"/>
      <c r="AR68" s="114"/>
      <c r="AS68" s="93"/>
      <c r="AT68" s="93"/>
      <c r="AU68" s="114"/>
      <c r="AV68" s="71"/>
      <c r="AW68" s="71"/>
      <c r="AX68" s="71"/>
      <c r="AY68" s="71"/>
      <c r="AZ68" s="6"/>
      <c r="BA68" s="6"/>
      <c r="BB68" s="6"/>
      <c r="BC68" s="101"/>
      <c r="BD68" s="93"/>
      <c r="BE68" s="94"/>
      <c r="BF68" s="3"/>
      <c r="BG68" s="106"/>
      <c r="BH68" s="106"/>
      <c r="BI68" s="143"/>
      <c r="BJ68" s="101"/>
      <c r="BK68" s="6"/>
      <c r="BL68" s="93"/>
      <c r="BM68" s="93"/>
      <c r="BN68" s="101"/>
      <c r="BO68" s="93"/>
      <c r="BP68" s="93"/>
      <c r="BQ68" s="93"/>
      <c r="BR68" s="93"/>
      <c r="BS68" s="101"/>
      <c r="BT68" s="93"/>
      <c r="BU68" s="93"/>
      <c r="BV68" s="93"/>
      <c r="BW68" s="93"/>
      <c r="BX68" s="101"/>
      <c r="BY68" s="93"/>
      <c r="BZ68" s="93"/>
      <c r="CA68" s="93"/>
      <c r="CB68" s="93"/>
      <c r="CC68" s="101"/>
      <c r="CD68" s="93"/>
      <c r="CE68" s="93"/>
      <c r="CF68" s="93"/>
      <c r="CG68" s="93"/>
      <c r="CH68" s="101"/>
      <c r="CI68" s="93"/>
      <c r="CJ68" s="93"/>
      <c r="CK68" s="93"/>
      <c r="CL68" s="93"/>
      <c r="CM68" s="101"/>
      <c r="CN68" s="113"/>
      <c r="CO68" s="71"/>
      <c r="CP68" s="71"/>
      <c r="CQ68" s="71"/>
      <c r="CR68" s="103"/>
      <c r="CS68" s="160"/>
      <c r="CT68" s="102"/>
      <c r="CU68" s="71"/>
      <c r="CV68" s="71"/>
      <c r="CW68" s="71"/>
      <c r="CX68" s="93"/>
      <c r="CY68" s="232"/>
      <c r="CZ68" s="71"/>
      <c r="DA68" s="71"/>
      <c r="DB68" s="93"/>
      <c r="DC68" s="232"/>
      <c r="DD68" s="71"/>
      <c r="DE68" s="71"/>
      <c r="DF68" s="93"/>
      <c r="DG68" s="232"/>
      <c r="DH68" s="71"/>
      <c r="DI68" s="108"/>
      <c r="DJ68" s="226"/>
      <c r="DK68" s="227" t="str">
        <f>IF(ISBLANK(AO68),"",(CONCATENATE(Reg_No_Format,#REF!,"-",TEXT(BC68,"DDMM"),TEXT(B68,"0000"))))</f>
        <v/>
      </c>
      <c r="DL68" s="227"/>
      <c r="DM68" s="227"/>
      <c r="DN68" s="227"/>
      <c r="DO68" s="228"/>
      <c r="DP68" s="229"/>
    </row>
    <row r="69" spans="2:120" ht="20.100000000000001" customHeight="1" x14ac:dyDescent="0.2">
      <c r="B69" s="207">
        <v>65</v>
      </c>
      <c r="C69" s="68"/>
      <c r="D69" s="165"/>
      <c r="E69" s="166"/>
      <c r="F69" s="167"/>
      <c r="G69" s="6"/>
      <c r="H69" s="93"/>
      <c r="I69" s="93"/>
      <c r="J69" s="93"/>
      <c r="K69" s="114"/>
      <c r="L69" s="102"/>
      <c r="M69" s="114"/>
      <c r="N69" s="102"/>
      <c r="O69" s="93"/>
      <c r="P69" s="93"/>
      <c r="Q69" s="93"/>
      <c r="R69" s="93"/>
      <c r="S69" s="93"/>
      <c r="T69" s="93"/>
      <c r="U69" s="93"/>
      <c r="V69" s="93"/>
      <c r="W69" s="93"/>
      <c r="X69" s="93"/>
      <c r="Y69" s="93"/>
      <c r="Z69" s="93"/>
      <c r="AA69" s="101"/>
      <c r="AB69" s="93"/>
      <c r="AC69" s="93"/>
      <c r="AD69" s="93"/>
      <c r="AE69" s="2"/>
      <c r="AF69" s="112"/>
      <c r="AG69" s="93"/>
      <c r="AH69" s="93"/>
      <c r="AI69" s="93"/>
      <c r="AJ69" s="93"/>
      <c r="AK69" s="113"/>
      <c r="AL69" s="71"/>
      <c r="AM69" s="71"/>
      <c r="AN69" s="114"/>
      <c r="AO69" s="114"/>
      <c r="AP69" s="114"/>
      <c r="AQ69" s="114"/>
      <c r="AR69" s="114"/>
      <c r="AS69" s="93"/>
      <c r="AT69" s="93"/>
      <c r="AU69" s="114"/>
      <c r="AV69" s="71"/>
      <c r="AW69" s="71"/>
      <c r="AX69" s="71"/>
      <c r="AY69" s="71"/>
      <c r="AZ69" s="6"/>
      <c r="BA69" s="6"/>
      <c r="BB69" s="6"/>
      <c r="BC69" s="101"/>
      <c r="BD69" s="93"/>
      <c r="BE69" s="94"/>
      <c r="BF69" s="3"/>
      <c r="BG69" s="106"/>
      <c r="BH69" s="106"/>
      <c r="BI69" s="143"/>
      <c r="BJ69" s="101"/>
      <c r="BK69" s="6"/>
      <c r="BL69" s="93"/>
      <c r="BM69" s="93"/>
      <c r="BN69" s="101"/>
      <c r="BO69" s="93"/>
      <c r="BP69" s="93"/>
      <c r="BQ69" s="93"/>
      <c r="BR69" s="93"/>
      <c r="BS69" s="101"/>
      <c r="BT69" s="93"/>
      <c r="BU69" s="93"/>
      <c r="BV69" s="93"/>
      <c r="BW69" s="93"/>
      <c r="BX69" s="101"/>
      <c r="BY69" s="93"/>
      <c r="BZ69" s="93"/>
      <c r="CA69" s="93"/>
      <c r="CB69" s="93"/>
      <c r="CC69" s="101"/>
      <c r="CD69" s="93"/>
      <c r="CE69" s="93"/>
      <c r="CF69" s="93"/>
      <c r="CG69" s="93"/>
      <c r="CH69" s="101"/>
      <c r="CI69" s="93"/>
      <c r="CJ69" s="93"/>
      <c r="CK69" s="93"/>
      <c r="CL69" s="93"/>
      <c r="CM69" s="101"/>
      <c r="CN69" s="113"/>
      <c r="CO69" s="71"/>
      <c r="CP69" s="71"/>
      <c r="CQ69" s="71"/>
      <c r="CR69" s="103"/>
      <c r="CS69" s="160"/>
      <c r="CT69" s="102"/>
      <c r="CU69" s="71"/>
      <c r="CV69" s="71"/>
      <c r="CW69" s="71"/>
      <c r="CX69" s="93"/>
      <c r="CY69" s="232"/>
      <c r="CZ69" s="71"/>
      <c r="DA69" s="71"/>
      <c r="DB69" s="93"/>
      <c r="DC69" s="232"/>
      <c r="DD69" s="71"/>
      <c r="DE69" s="71"/>
      <c r="DF69" s="93"/>
      <c r="DG69" s="232"/>
      <c r="DH69" s="71"/>
      <c r="DI69" s="108"/>
      <c r="DJ69" s="226"/>
      <c r="DK69" s="227" t="str">
        <f>IF(ISBLANK(AO69),"",(CONCATENATE(Reg_No_Format,#REF!,"-",TEXT(BC69,"DDMM"),TEXT(B69,"0000"))))</f>
        <v/>
      </c>
      <c r="DL69" s="227"/>
      <c r="DM69" s="227"/>
      <c r="DN69" s="227"/>
      <c r="DO69" s="228"/>
      <c r="DP69" s="229"/>
    </row>
    <row r="70" spans="2:120" ht="20.100000000000001" customHeight="1" x14ac:dyDescent="0.2">
      <c r="B70" s="207">
        <v>66</v>
      </c>
      <c r="C70" s="68"/>
      <c r="D70" s="165"/>
      <c r="E70" s="166"/>
      <c r="F70" s="167"/>
      <c r="G70" s="6"/>
      <c r="H70" s="93"/>
      <c r="I70" s="93"/>
      <c r="J70" s="93"/>
      <c r="K70" s="114"/>
      <c r="L70" s="102"/>
      <c r="M70" s="114"/>
      <c r="N70" s="102"/>
      <c r="O70" s="93"/>
      <c r="P70" s="93"/>
      <c r="Q70" s="93"/>
      <c r="R70" s="93"/>
      <c r="S70" s="93"/>
      <c r="T70" s="93"/>
      <c r="U70" s="93"/>
      <c r="V70" s="93"/>
      <c r="W70" s="93"/>
      <c r="X70" s="93"/>
      <c r="Y70" s="93"/>
      <c r="Z70" s="93"/>
      <c r="AA70" s="101"/>
      <c r="AB70" s="93"/>
      <c r="AC70" s="93"/>
      <c r="AD70" s="93"/>
      <c r="AE70" s="2"/>
      <c r="AF70" s="112"/>
      <c r="AG70" s="93"/>
      <c r="AH70" s="93"/>
      <c r="AI70" s="93"/>
      <c r="AJ70" s="93"/>
      <c r="AK70" s="113"/>
      <c r="AL70" s="71"/>
      <c r="AM70" s="71"/>
      <c r="AN70" s="114"/>
      <c r="AO70" s="114"/>
      <c r="AP70" s="114"/>
      <c r="AQ70" s="114"/>
      <c r="AR70" s="114"/>
      <c r="AS70" s="93"/>
      <c r="AT70" s="93"/>
      <c r="AU70" s="114"/>
      <c r="AV70" s="71"/>
      <c r="AW70" s="71"/>
      <c r="AX70" s="71"/>
      <c r="AY70" s="71"/>
      <c r="AZ70" s="6"/>
      <c r="BA70" s="6"/>
      <c r="BB70" s="6"/>
      <c r="BC70" s="101"/>
      <c r="BD70" s="93"/>
      <c r="BE70" s="94"/>
      <c r="BF70" s="3"/>
      <c r="BG70" s="106"/>
      <c r="BH70" s="106"/>
      <c r="BI70" s="143"/>
      <c r="BJ70" s="101"/>
      <c r="BK70" s="6"/>
      <c r="BL70" s="93"/>
      <c r="BM70" s="93"/>
      <c r="BN70" s="101"/>
      <c r="BO70" s="93"/>
      <c r="BP70" s="93"/>
      <c r="BQ70" s="93"/>
      <c r="BR70" s="93"/>
      <c r="BS70" s="101"/>
      <c r="BT70" s="93"/>
      <c r="BU70" s="93"/>
      <c r="BV70" s="93"/>
      <c r="BW70" s="93"/>
      <c r="BX70" s="101"/>
      <c r="BY70" s="93"/>
      <c r="BZ70" s="93"/>
      <c r="CA70" s="93"/>
      <c r="CB70" s="93"/>
      <c r="CC70" s="101"/>
      <c r="CD70" s="93"/>
      <c r="CE70" s="93"/>
      <c r="CF70" s="93"/>
      <c r="CG70" s="93"/>
      <c r="CH70" s="101"/>
      <c r="CI70" s="93"/>
      <c r="CJ70" s="93"/>
      <c r="CK70" s="93"/>
      <c r="CL70" s="93"/>
      <c r="CM70" s="101"/>
      <c r="CN70" s="113"/>
      <c r="CO70" s="71"/>
      <c r="CP70" s="71"/>
      <c r="CQ70" s="71"/>
      <c r="CR70" s="103"/>
      <c r="CS70" s="160"/>
      <c r="CT70" s="102"/>
      <c r="CU70" s="71"/>
      <c r="CV70" s="71"/>
      <c r="CW70" s="71"/>
      <c r="CX70" s="93"/>
      <c r="CY70" s="232"/>
      <c r="CZ70" s="71"/>
      <c r="DA70" s="71"/>
      <c r="DB70" s="93"/>
      <c r="DC70" s="232"/>
      <c r="DD70" s="71"/>
      <c r="DE70" s="71"/>
      <c r="DF70" s="93"/>
      <c r="DG70" s="232"/>
      <c r="DH70" s="71"/>
      <c r="DI70" s="108"/>
      <c r="DJ70" s="226"/>
      <c r="DK70" s="227" t="str">
        <f>IF(ISBLANK(AO70),"",(CONCATENATE(Reg_No_Format,#REF!,"-",TEXT(BC70,"DDMM"),TEXT(B70,"0000"))))</f>
        <v/>
      </c>
      <c r="DL70" s="227"/>
      <c r="DM70" s="227"/>
      <c r="DN70" s="227"/>
      <c r="DO70" s="228"/>
      <c r="DP70" s="229"/>
    </row>
    <row r="71" spans="2:120" ht="20.100000000000001" customHeight="1" x14ac:dyDescent="0.2">
      <c r="B71" s="207">
        <v>67</v>
      </c>
      <c r="C71" s="68"/>
      <c r="D71" s="165"/>
      <c r="E71" s="166"/>
      <c r="F71" s="167"/>
      <c r="G71" s="6"/>
      <c r="H71" s="93"/>
      <c r="I71" s="93"/>
      <c r="J71" s="93"/>
      <c r="K71" s="114"/>
      <c r="L71" s="102"/>
      <c r="M71" s="114"/>
      <c r="N71" s="102"/>
      <c r="O71" s="93"/>
      <c r="P71" s="93"/>
      <c r="Q71" s="93"/>
      <c r="R71" s="93"/>
      <c r="S71" s="93"/>
      <c r="T71" s="93"/>
      <c r="U71" s="93"/>
      <c r="V71" s="93"/>
      <c r="W71" s="93"/>
      <c r="X71" s="93"/>
      <c r="Y71" s="93"/>
      <c r="Z71" s="93"/>
      <c r="AA71" s="101"/>
      <c r="AB71" s="93"/>
      <c r="AC71" s="93"/>
      <c r="AD71" s="93"/>
      <c r="AE71" s="2"/>
      <c r="AF71" s="112"/>
      <c r="AG71" s="93"/>
      <c r="AH71" s="93"/>
      <c r="AI71" s="93"/>
      <c r="AJ71" s="93"/>
      <c r="AK71" s="113"/>
      <c r="AL71" s="71"/>
      <c r="AM71" s="71"/>
      <c r="AN71" s="114"/>
      <c r="AO71" s="114"/>
      <c r="AP71" s="114"/>
      <c r="AQ71" s="114"/>
      <c r="AR71" s="114"/>
      <c r="AS71" s="93"/>
      <c r="AT71" s="93"/>
      <c r="AU71" s="114"/>
      <c r="AV71" s="71"/>
      <c r="AW71" s="71"/>
      <c r="AX71" s="71"/>
      <c r="AY71" s="71"/>
      <c r="AZ71" s="6"/>
      <c r="BA71" s="6"/>
      <c r="BB71" s="6"/>
      <c r="BC71" s="101"/>
      <c r="BD71" s="93"/>
      <c r="BE71" s="94"/>
      <c r="BF71" s="3"/>
      <c r="BG71" s="106"/>
      <c r="BH71" s="106"/>
      <c r="BI71" s="143"/>
      <c r="BJ71" s="101"/>
      <c r="BK71" s="6"/>
      <c r="BL71" s="93"/>
      <c r="BM71" s="93"/>
      <c r="BN71" s="101"/>
      <c r="BO71" s="93"/>
      <c r="BP71" s="93"/>
      <c r="BQ71" s="93"/>
      <c r="BR71" s="93"/>
      <c r="BS71" s="101"/>
      <c r="BT71" s="93"/>
      <c r="BU71" s="93"/>
      <c r="BV71" s="93"/>
      <c r="BW71" s="93"/>
      <c r="BX71" s="101"/>
      <c r="BY71" s="93"/>
      <c r="BZ71" s="93"/>
      <c r="CA71" s="93"/>
      <c r="CB71" s="93"/>
      <c r="CC71" s="101"/>
      <c r="CD71" s="93"/>
      <c r="CE71" s="93"/>
      <c r="CF71" s="93"/>
      <c r="CG71" s="93"/>
      <c r="CH71" s="101"/>
      <c r="CI71" s="93"/>
      <c r="CJ71" s="93"/>
      <c r="CK71" s="93"/>
      <c r="CL71" s="93"/>
      <c r="CM71" s="101"/>
      <c r="CN71" s="113"/>
      <c r="CO71" s="71"/>
      <c r="CP71" s="71"/>
      <c r="CQ71" s="71"/>
      <c r="CR71" s="103"/>
      <c r="CS71" s="160"/>
      <c r="CT71" s="102"/>
      <c r="CU71" s="71"/>
      <c r="CV71" s="71"/>
      <c r="CW71" s="71"/>
      <c r="CX71" s="93"/>
      <c r="CY71" s="232"/>
      <c r="CZ71" s="71"/>
      <c r="DA71" s="71"/>
      <c r="DB71" s="93"/>
      <c r="DC71" s="232"/>
      <c r="DD71" s="71"/>
      <c r="DE71" s="71"/>
      <c r="DF71" s="93"/>
      <c r="DG71" s="232"/>
      <c r="DH71" s="71"/>
      <c r="DI71" s="108"/>
      <c r="DJ71" s="226"/>
      <c r="DK71" s="227" t="str">
        <f>IF(ISBLANK(AO71),"",(CONCATENATE(Reg_No_Format,#REF!,"-",TEXT(BC71,"DDMM"),TEXT(B71,"0000"))))</f>
        <v/>
      </c>
      <c r="DL71" s="227"/>
      <c r="DM71" s="227"/>
      <c r="DN71" s="227"/>
      <c r="DO71" s="228"/>
      <c r="DP71" s="229"/>
    </row>
    <row r="72" spans="2:120" ht="20.100000000000001" customHeight="1" x14ac:dyDescent="0.2">
      <c r="B72" s="207">
        <v>68</v>
      </c>
      <c r="C72" s="68"/>
      <c r="D72" s="165"/>
      <c r="E72" s="166"/>
      <c r="F72" s="167"/>
      <c r="G72" s="6"/>
      <c r="H72" s="93"/>
      <c r="I72" s="93"/>
      <c r="J72" s="93"/>
      <c r="K72" s="114"/>
      <c r="L72" s="102"/>
      <c r="M72" s="114"/>
      <c r="N72" s="102"/>
      <c r="O72" s="93"/>
      <c r="P72" s="93"/>
      <c r="Q72" s="93"/>
      <c r="R72" s="93"/>
      <c r="S72" s="93"/>
      <c r="T72" s="93"/>
      <c r="U72" s="93"/>
      <c r="V72" s="93"/>
      <c r="W72" s="93"/>
      <c r="X72" s="93"/>
      <c r="Y72" s="93"/>
      <c r="Z72" s="93"/>
      <c r="AA72" s="101"/>
      <c r="AB72" s="93"/>
      <c r="AC72" s="93"/>
      <c r="AD72" s="93"/>
      <c r="AE72" s="2"/>
      <c r="AF72" s="112"/>
      <c r="AG72" s="93"/>
      <c r="AH72" s="93"/>
      <c r="AI72" s="93"/>
      <c r="AJ72" s="93"/>
      <c r="AK72" s="113"/>
      <c r="AL72" s="71"/>
      <c r="AM72" s="71"/>
      <c r="AN72" s="114"/>
      <c r="AO72" s="114"/>
      <c r="AP72" s="114"/>
      <c r="AQ72" s="114"/>
      <c r="AR72" s="114"/>
      <c r="AS72" s="93"/>
      <c r="AT72" s="93"/>
      <c r="AU72" s="114"/>
      <c r="AV72" s="71"/>
      <c r="AW72" s="71"/>
      <c r="AX72" s="71"/>
      <c r="AY72" s="71"/>
      <c r="AZ72" s="6"/>
      <c r="BA72" s="6"/>
      <c r="BB72" s="6"/>
      <c r="BC72" s="101"/>
      <c r="BD72" s="93"/>
      <c r="BE72" s="94"/>
      <c r="BF72" s="3"/>
      <c r="BG72" s="106"/>
      <c r="BH72" s="106"/>
      <c r="BI72" s="143"/>
      <c r="BJ72" s="101"/>
      <c r="BK72" s="6"/>
      <c r="BL72" s="93"/>
      <c r="BM72" s="93"/>
      <c r="BN72" s="101"/>
      <c r="BO72" s="93"/>
      <c r="BP72" s="93"/>
      <c r="BQ72" s="93"/>
      <c r="BR72" s="93"/>
      <c r="BS72" s="101"/>
      <c r="BT72" s="93"/>
      <c r="BU72" s="93"/>
      <c r="BV72" s="93"/>
      <c r="BW72" s="93"/>
      <c r="BX72" s="101"/>
      <c r="BY72" s="93"/>
      <c r="BZ72" s="93"/>
      <c r="CA72" s="93"/>
      <c r="CB72" s="93"/>
      <c r="CC72" s="101"/>
      <c r="CD72" s="93"/>
      <c r="CE72" s="93"/>
      <c r="CF72" s="93"/>
      <c r="CG72" s="93"/>
      <c r="CH72" s="101"/>
      <c r="CI72" s="93"/>
      <c r="CJ72" s="93"/>
      <c r="CK72" s="93"/>
      <c r="CL72" s="93"/>
      <c r="CM72" s="101"/>
      <c r="CN72" s="113"/>
      <c r="CO72" s="71"/>
      <c r="CP72" s="71"/>
      <c r="CQ72" s="71"/>
      <c r="CR72" s="103"/>
      <c r="CS72" s="160"/>
      <c r="CT72" s="102"/>
      <c r="CU72" s="71"/>
      <c r="CV72" s="71"/>
      <c r="CW72" s="71"/>
      <c r="CX72" s="93"/>
      <c r="CY72" s="232"/>
      <c r="CZ72" s="71"/>
      <c r="DA72" s="71"/>
      <c r="DB72" s="93"/>
      <c r="DC72" s="232"/>
      <c r="DD72" s="71"/>
      <c r="DE72" s="71"/>
      <c r="DF72" s="93"/>
      <c r="DG72" s="232"/>
      <c r="DH72" s="71"/>
      <c r="DI72" s="108"/>
      <c r="DJ72" s="226"/>
      <c r="DK72" s="227" t="str">
        <f>IF(ISBLANK(AO72),"",(CONCATENATE(Reg_No_Format,#REF!,"-",TEXT(BC72,"DDMM"),TEXT(B72,"0000"))))</f>
        <v/>
      </c>
      <c r="DL72" s="227"/>
      <c r="DM72" s="227"/>
      <c r="DN72" s="227"/>
      <c r="DO72" s="228"/>
      <c r="DP72" s="229"/>
    </row>
    <row r="73" spans="2:120" ht="20.100000000000001" customHeight="1" x14ac:dyDescent="0.2">
      <c r="B73" s="207">
        <v>69</v>
      </c>
      <c r="C73" s="68"/>
      <c r="D73" s="165"/>
      <c r="E73" s="166"/>
      <c r="F73" s="167"/>
      <c r="G73" s="6"/>
      <c r="H73" s="93"/>
      <c r="I73" s="93"/>
      <c r="J73" s="93"/>
      <c r="K73" s="114"/>
      <c r="L73" s="102"/>
      <c r="M73" s="114"/>
      <c r="N73" s="102"/>
      <c r="O73" s="93"/>
      <c r="P73" s="93"/>
      <c r="Q73" s="93"/>
      <c r="R73" s="93"/>
      <c r="S73" s="93"/>
      <c r="T73" s="93"/>
      <c r="U73" s="93"/>
      <c r="V73" s="93"/>
      <c r="W73" s="93"/>
      <c r="X73" s="93"/>
      <c r="Y73" s="93"/>
      <c r="Z73" s="93"/>
      <c r="AA73" s="101"/>
      <c r="AB73" s="93"/>
      <c r="AC73" s="93"/>
      <c r="AD73" s="93"/>
      <c r="AE73" s="2"/>
      <c r="AF73" s="112"/>
      <c r="AG73" s="93"/>
      <c r="AH73" s="93"/>
      <c r="AI73" s="93"/>
      <c r="AJ73" s="93"/>
      <c r="AK73" s="113"/>
      <c r="AL73" s="71"/>
      <c r="AM73" s="71"/>
      <c r="AN73" s="114"/>
      <c r="AO73" s="114"/>
      <c r="AP73" s="114"/>
      <c r="AQ73" s="114"/>
      <c r="AR73" s="114"/>
      <c r="AS73" s="93"/>
      <c r="AT73" s="93"/>
      <c r="AU73" s="114"/>
      <c r="AV73" s="71"/>
      <c r="AW73" s="71"/>
      <c r="AX73" s="71"/>
      <c r="AY73" s="71"/>
      <c r="AZ73" s="6"/>
      <c r="BA73" s="6"/>
      <c r="BB73" s="6"/>
      <c r="BC73" s="101"/>
      <c r="BD73" s="93"/>
      <c r="BE73" s="94"/>
      <c r="BF73" s="3"/>
      <c r="BG73" s="106"/>
      <c r="BH73" s="106"/>
      <c r="BI73" s="143"/>
      <c r="BJ73" s="101"/>
      <c r="BK73" s="6"/>
      <c r="BL73" s="93"/>
      <c r="BM73" s="93"/>
      <c r="BN73" s="101"/>
      <c r="BO73" s="93"/>
      <c r="BP73" s="93"/>
      <c r="BQ73" s="93"/>
      <c r="BR73" s="93"/>
      <c r="BS73" s="101"/>
      <c r="BT73" s="93"/>
      <c r="BU73" s="93"/>
      <c r="BV73" s="93"/>
      <c r="BW73" s="93"/>
      <c r="BX73" s="101"/>
      <c r="BY73" s="93"/>
      <c r="BZ73" s="93"/>
      <c r="CA73" s="93"/>
      <c r="CB73" s="93"/>
      <c r="CC73" s="101"/>
      <c r="CD73" s="93"/>
      <c r="CE73" s="93"/>
      <c r="CF73" s="93"/>
      <c r="CG73" s="93"/>
      <c r="CH73" s="101"/>
      <c r="CI73" s="93"/>
      <c r="CJ73" s="93"/>
      <c r="CK73" s="93"/>
      <c r="CL73" s="93"/>
      <c r="CM73" s="101"/>
      <c r="CN73" s="113"/>
      <c r="CO73" s="71"/>
      <c r="CP73" s="71"/>
      <c r="CQ73" s="71"/>
      <c r="CR73" s="103"/>
      <c r="CS73" s="160"/>
      <c r="CT73" s="102"/>
      <c r="CU73" s="71"/>
      <c r="CV73" s="71"/>
      <c r="CW73" s="71"/>
      <c r="CX73" s="93"/>
      <c r="CY73" s="232"/>
      <c r="CZ73" s="71"/>
      <c r="DA73" s="71"/>
      <c r="DB73" s="93"/>
      <c r="DC73" s="232"/>
      <c r="DD73" s="71"/>
      <c r="DE73" s="71"/>
      <c r="DF73" s="93"/>
      <c r="DG73" s="232"/>
      <c r="DH73" s="71"/>
      <c r="DI73" s="108"/>
      <c r="DJ73" s="226"/>
      <c r="DK73" s="227" t="str">
        <f>IF(ISBLANK(AO73),"",(CONCATENATE(Reg_No_Format,#REF!,"-",TEXT(BC73,"DDMM"),TEXT(B73,"0000"))))</f>
        <v/>
      </c>
      <c r="DL73" s="227"/>
      <c r="DM73" s="227"/>
      <c r="DN73" s="227"/>
      <c r="DO73" s="228"/>
      <c r="DP73" s="229"/>
    </row>
    <row r="74" spans="2:120" ht="20.100000000000001" customHeight="1" x14ac:dyDescent="0.2">
      <c r="B74" s="207">
        <v>70</v>
      </c>
      <c r="C74" s="68"/>
      <c r="D74" s="165"/>
      <c r="E74" s="166"/>
      <c r="F74" s="167"/>
      <c r="G74" s="6"/>
      <c r="H74" s="93"/>
      <c r="I74" s="93"/>
      <c r="J74" s="93"/>
      <c r="K74" s="114"/>
      <c r="L74" s="102"/>
      <c r="M74" s="114"/>
      <c r="N74" s="102"/>
      <c r="O74" s="93"/>
      <c r="P74" s="93"/>
      <c r="Q74" s="93"/>
      <c r="R74" s="93"/>
      <c r="S74" s="93"/>
      <c r="T74" s="93"/>
      <c r="U74" s="93"/>
      <c r="V74" s="93"/>
      <c r="W74" s="93"/>
      <c r="X74" s="93"/>
      <c r="Y74" s="93"/>
      <c r="Z74" s="93"/>
      <c r="AA74" s="101"/>
      <c r="AB74" s="93"/>
      <c r="AC74" s="93"/>
      <c r="AD74" s="93"/>
      <c r="AE74" s="2"/>
      <c r="AF74" s="112"/>
      <c r="AG74" s="93"/>
      <c r="AH74" s="93"/>
      <c r="AI74" s="93"/>
      <c r="AJ74" s="93"/>
      <c r="AK74" s="113"/>
      <c r="AL74" s="71"/>
      <c r="AM74" s="71"/>
      <c r="AN74" s="114"/>
      <c r="AO74" s="114"/>
      <c r="AP74" s="114"/>
      <c r="AQ74" s="114"/>
      <c r="AR74" s="114"/>
      <c r="AS74" s="93"/>
      <c r="AT74" s="93"/>
      <c r="AU74" s="114"/>
      <c r="AV74" s="71"/>
      <c r="AW74" s="71"/>
      <c r="AX74" s="71"/>
      <c r="AY74" s="71"/>
      <c r="AZ74" s="6"/>
      <c r="BA74" s="6"/>
      <c r="BB74" s="6"/>
      <c r="BC74" s="101"/>
      <c r="BD74" s="93"/>
      <c r="BE74" s="94"/>
      <c r="BF74" s="3"/>
      <c r="BG74" s="106"/>
      <c r="BH74" s="106"/>
      <c r="BI74" s="143"/>
      <c r="BJ74" s="101"/>
      <c r="BK74" s="6"/>
      <c r="BL74" s="93"/>
      <c r="BM74" s="93"/>
      <c r="BN74" s="101"/>
      <c r="BO74" s="93"/>
      <c r="BP74" s="93"/>
      <c r="BQ74" s="93"/>
      <c r="BR74" s="93"/>
      <c r="BS74" s="101"/>
      <c r="BT74" s="93"/>
      <c r="BU74" s="93"/>
      <c r="BV74" s="93"/>
      <c r="BW74" s="93"/>
      <c r="BX74" s="101"/>
      <c r="BY74" s="93"/>
      <c r="BZ74" s="93"/>
      <c r="CA74" s="93"/>
      <c r="CB74" s="93"/>
      <c r="CC74" s="101"/>
      <c r="CD74" s="93"/>
      <c r="CE74" s="93"/>
      <c r="CF74" s="93"/>
      <c r="CG74" s="93"/>
      <c r="CH74" s="101"/>
      <c r="CI74" s="93"/>
      <c r="CJ74" s="93"/>
      <c r="CK74" s="93"/>
      <c r="CL74" s="93"/>
      <c r="CM74" s="101"/>
      <c r="CN74" s="113"/>
      <c r="CO74" s="71"/>
      <c r="CP74" s="71"/>
      <c r="CQ74" s="71"/>
      <c r="CR74" s="103"/>
      <c r="CS74" s="160"/>
      <c r="CT74" s="102"/>
      <c r="CU74" s="71"/>
      <c r="CV74" s="71"/>
      <c r="CW74" s="71"/>
      <c r="CX74" s="93"/>
      <c r="CY74" s="232"/>
      <c r="CZ74" s="71"/>
      <c r="DA74" s="71"/>
      <c r="DB74" s="93"/>
      <c r="DC74" s="232"/>
      <c r="DD74" s="71"/>
      <c r="DE74" s="71"/>
      <c r="DF74" s="93"/>
      <c r="DG74" s="232"/>
      <c r="DH74" s="71"/>
      <c r="DI74" s="108"/>
      <c r="DJ74" s="226"/>
      <c r="DK74" s="227" t="str">
        <f>IF(ISBLANK(AO74),"",(CONCATENATE(Reg_No_Format,#REF!,"-",TEXT(BC74,"DDMM"),TEXT(B74,"0000"))))</f>
        <v/>
      </c>
      <c r="DL74" s="227"/>
      <c r="DM74" s="227"/>
      <c r="DN74" s="227"/>
      <c r="DO74" s="228"/>
      <c r="DP74" s="229"/>
    </row>
    <row r="75" spans="2:120" ht="20.100000000000001" customHeight="1" x14ac:dyDescent="0.2">
      <c r="B75" s="207">
        <v>71</v>
      </c>
      <c r="C75" s="68"/>
      <c r="D75" s="165"/>
      <c r="E75" s="166"/>
      <c r="F75" s="167"/>
      <c r="G75" s="6"/>
      <c r="H75" s="93"/>
      <c r="I75" s="93"/>
      <c r="J75" s="93"/>
      <c r="K75" s="114"/>
      <c r="L75" s="102"/>
      <c r="M75" s="114"/>
      <c r="N75" s="102"/>
      <c r="O75" s="93"/>
      <c r="P75" s="93"/>
      <c r="Q75" s="93"/>
      <c r="R75" s="93"/>
      <c r="S75" s="93"/>
      <c r="T75" s="93"/>
      <c r="U75" s="93"/>
      <c r="V75" s="93"/>
      <c r="W75" s="93"/>
      <c r="X75" s="93"/>
      <c r="Y75" s="93"/>
      <c r="Z75" s="93"/>
      <c r="AA75" s="101"/>
      <c r="AB75" s="93"/>
      <c r="AC75" s="93"/>
      <c r="AD75" s="93"/>
      <c r="AE75" s="2"/>
      <c r="AF75" s="112"/>
      <c r="AG75" s="93"/>
      <c r="AH75" s="93"/>
      <c r="AI75" s="93"/>
      <c r="AJ75" s="93"/>
      <c r="AK75" s="113"/>
      <c r="AL75" s="71"/>
      <c r="AM75" s="71"/>
      <c r="AN75" s="114"/>
      <c r="AO75" s="114"/>
      <c r="AP75" s="114"/>
      <c r="AQ75" s="114"/>
      <c r="AR75" s="114"/>
      <c r="AS75" s="93"/>
      <c r="AT75" s="93"/>
      <c r="AU75" s="114"/>
      <c r="AV75" s="71"/>
      <c r="AW75" s="71"/>
      <c r="AX75" s="71"/>
      <c r="AY75" s="71"/>
      <c r="AZ75" s="6"/>
      <c r="BA75" s="6"/>
      <c r="BB75" s="6"/>
      <c r="BC75" s="101"/>
      <c r="BD75" s="93"/>
      <c r="BE75" s="94"/>
      <c r="BF75" s="3"/>
      <c r="BG75" s="106"/>
      <c r="BH75" s="106"/>
      <c r="BI75" s="143"/>
      <c r="BJ75" s="101"/>
      <c r="BK75" s="6"/>
      <c r="BL75" s="93"/>
      <c r="BM75" s="93"/>
      <c r="BN75" s="101"/>
      <c r="BO75" s="93"/>
      <c r="BP75" s="93"/>
      <c r="BQ75" s="93"/>
      <c r="BR75" s="93"/>
      <c r="BS75" s="101"/>
      <c r="BT75" s="93"/>
      <c r="BU75" s="93"/>
      <c r="BV75" s="93"/>
      <c r="BW75" s="93"/>
      <c r="BX75" s="101"/>
      <c r="BY75" s="93"/>
      <c r="BZ75" s="93"/>
      <c r="CA75" s="93"/>
      <c r="CB75" s="93"/>
      <c r="CC75" s="101"/>
      <c r="CD75" s="93"/>
      <c r="CE75" s="93"/>
      <c r="CF75" s="93"/>
      <c r="CG75" s="93"/>
      <c r="CH75" s="101"/>
      <c r="CI75" s="93"/>
      <c r="CJ75" s="93"/>
      <c r="CK75" s="93"/>
      <c r="CL75" s="93"/>
      <c r="CM75" s="101"/>
      <c r="CN75" s="113"/>
      <c r="CO75" s="71"/>
      <c r="CP75" s="71"/>
      <c r="CQ75" s="71"/>
      <c r="CR75" s="103"/>
      <c r="CS75" s="160"/>
      <c r="CT75" s="102"/>
      <c r="CU75" s="71"/>
      <c r="CV75" s="71"/>
      <c r="CW75" s="71"/>
      <c r="CX75" s="93"/>
      <c r="CY75" s="232"/>
      <c r="CZ75" s="71"/>
      <c r="DA75" s="71"/>
      <c r="DB75" s="93"/>
      <c r="DC75" s="232"/>
      <c r="DD75" s="71"/>
      <c r="DE75" s="71"/>
      <c r="DF75" s="93"/>
      <c r="DG75" s="232"/>
      <c r="DH75" s="71"/>
      <c r="DI75" s="108"/>
      <c r="DJ75" s="226"/>
      <c r="DK75" s="227" t="str">
        <f>IF(ISBLANK(AO75),"",(CONCATENATE(Reg_No_Format,#REF!,"-",TEXT(BC75,"DDMM"),TEXT(B75,"0000"))))</f>
        <v/>
      </c>
      <c r="DL75" s="227"/>
      <c r="DM75" s="227"/>
      <c r="DN75" s="227"/>
      <c r="DO75" s="228"/>
      <c r="DP75" s="229"/>
    </row>
    <row r="76" spans="2:120" ht="20.100000000000001" customHeight="1" x14ac:dyDescent="0.2">
      <c r="B76" s="207">
        <v>72</v>
      </c>
      <c r="C76" s="68"/>
      <c r="D76" s="165"/>
      <c r="E76" s="166"/>
      <c r="F76" s="167"/>
      <c r="G76" s="6"/>
      <c r="H76" s="93"/>
      <c r="I76" s="93"/>
      <c r="J76" s="93"/>
      <c r="K76" s="114"/>
      <c r="L76" s="102"/>
      <c r="M76" s="114"/>
      <c r="N76" s="102"/>
      <c r="O76" s="93"/>
      <c r="P76" s="93"/>
      <c r="Q76" s="93"/>
      <c r="R76" s="93"/>
      <c r="S76" s="93"/>
      <c r="T76" s="93"/>
      <c r="U76" s="93"/>
      <c r="V76" s="93"/>
      <c r="W76" s="93"/>
      <c r="X76" s="93"/>
      <c r="Y76" s="93"/>
      <c r="Z76" s="93"/>
      <c r="AA76" s="101"/>
      <c r="AB76" s="93"/>
      <c r="AC76" s="93"/>
      <c r="AD76" s="93"/>
      <c r="AE76" s="2"/>
      <c r="AF76" s="112"/>
      <c r="AG76" s="93"/>
      <c r="AH76" s="93"/>
      <c r="AI76" s="93"/>
      <c r="AJ76" s="93"/>
      <c r="AK76" s="113"/>
      <c r="AL76" s="71"/>
      <c r="AM76" s="71"/>
      <c r="AN76" s="114"/>
      <c r="AO76" s="114"/>
      <c r="AP76" s="114"/>
      <c r="AQ76" s="114"/>
      <c r="AR76" s="114"/>
      <c r="AS76" s="93"/>
      <c r="AT76" s="93"/>
      <c r="AU76" s="114"/>
      <c r="AV76" s="71"/>
      <c r="AW76" s="71"/>
      <c r="AX76" s="71"/>
      <c r="AY76" s="71"/>
      <c r="AZ76" s="6"/>
      <c r="BA76" s="6"/>
      <c r="BB76" s="6"/>
      <c r="BC76" s="101"/>
      <c r="BD76" s="93"/>
      <c r="BE76" s="94"/>
      <c r="BF76" s="3"/>
      <c r="BG76" s="106"/>
      <c r="BH76" s="106"/>
      <c r="BI76" s="143"/>
      <c r="BJ76" s="101"/>
      <c r="BK76" s="6"/>
      <c r="BL76" s="93"/>
      <c r="BM76" s="93"/>
      <c r="BN76" s="101"/>
      <c r="BO76" s="93"/>
      <c r="BP76" s="93"/>
      <c r="BQ76" s="93"/>
      <c r="BR76" s="93"/>
      <c r="BS76" s="101"/>
      <c r="BT76" s="93"/>
      <c r="BU76" s="93"/>
      <c r="BV76" s="93"/>
      <c r="BW76" s="93"/>
      <c r="BX76" s="101"/>
      <c r="BY76" s="93"/>
      <c r="BZ76" s="93"/>
      <c r="CA76" s="93"/>
      <c r="CB76" s="93"/>
      <c r="CC76" s="101"/>
      <c r="CD76" s="93"/>
      <c r="CE76" s="93"/>
      <c r="CF76" s="93"/>
      <c r="CG76" s="93"/>
      <c r="CH76" s="101"/>
      <c r="CI76" s="93"/>
      <c r="CJ76" s="93"/>
      <c r="CK76" s="93"/>
      <c r="CL76" s="93"/>
      <c r="CM76" s="101"/>
      <c r="CN76" s="113"/>
      <c r="CO76" s="71"/>
      <c r="CP76" s="71"/>
      <c r="CQ76" s="71"/>
      <c r="CR76" s="103"/>
      <c r="CS76" s="160"/>
      <c r="CT76" s="102"/>
      <c r="CU76" s="71"/>
      <c r="CV76" s="71"/>
      <c r="CW76" s="71"/>
      <c r="CX76" s="93"/>
      <c r="CY76" s="232"/>
      <c r="CZ76" s="71"/>
      <c r="DA76" s="71"/>
      <c r="DB76" s="93"/>
      <c r="DC76" s="232"/>
      <c r="DD76" s="71"/>
      <c r="DE76" s="71"/>
      <c r="DF76" s="93"/>
      <c r="DG76" s="232"/>
      <c r="DH76" s="71"/>
      <c r="DI76" s="108"/>
      <c r="DJ76" s="226"/>
      <c r="DK76" s="227" t="str">
        <f>IF(ISBLANK(AO76),"",(CONCATENATE(Reg_No_Format,#REF!,"-",TEXT(BC76,"DDMM"),TEXT(B76,"0000"))))</f>
        <v/>
      </c>
      <c r="DL76" s="227"/>
      <c r="DM76" s="227"/>
      <c r="DN76" s="227"/>
      <c r="DO76" s="228"/>
      <c r="DP76" s="229"/>
    </row>
    <row r="77" spans="2:120" ht="20.100000000000001" customHeight="1" x14ac:dyDescent="0.2">
      <c r="B77" s="207">
        <v>73</v>
      </c>
      <c r="C77" s="68"/>
      <c r="D77" s="165"/>
      <c r="E77" s="166"/>
      <c r="F77" s="167"/>
      <c r="G77" s="6"/>
      <c r="H77" s="93"/>
      <c r="I77" s="93"/>
      <c r="J77" s="93"/>
      <c r="K77" s="114"/>
      <c r="L77" s="102"/>
      <c r="M77" s="114"/>
      <c r="N77" s="102"/>
      <c r="O77" s="93"/>
      <c r="P77" s="93"/>
      <c r="Q77" s="93"/>
      <c r="R77" s="93"/>
      <c r="S77" s="93"/>
      <c r="T77" s="93"/>
      <c r="U77" s="93"/>
      <c r="V77" s="93"/>
      <c r="W77" s="93"/>
      <c r="X77" s="93"/>
      <c r="Y77" s="93"/>
      <c r="Z77" s="93"/>
      <c r="AA77" s="101"/>
      <c r="AB77" s="93"/>
      <c r="AC77" s="93"/>
      <c r="AD77" s="93"/>
      <c r="AE77" s="2"/>
      <c r="AF77" s="112"/>
      <c r="AG77" s="93"/>
      <c r="AH77" s="93"/>
      <c r="AI77" s="93"/>
      <c r="AJ77" s="93"/>
      <c r="AK77" s="113"/>
      <c r="AL77" s="71"/>
      <c r="AM77" s="71"/>
      <c r="AN77" s="114"/>
      <c r="AO77" s="114"/>
      <c r="AP77" s="114"/>
      <c r="AQ77" s="114"/>
      <c r="AR77" s="114"/>
      <c r="AS77" s="93"/>
      <c r="AT77" s="93"/>
      <c r="AU77" s="114"/>
      <c r="AV77" s="71"/>
      <c r="AW77" s="71"/>
      <c r="AX77" s="71"/>
      <c r="AY77" s="71"/>
      <c r="AZ77" s="6"/>
      <c r="BA77" s="6"/>
      <c r="BB77" s="6"/>
      <c r="BC77" s="101"/>
      <c r="BD77" s="93"/>
      <c r="BE77" s="94"/>
      <c r="BF77" s="3"/>
      <c r="BG77" s="106"/>
      <c r="BH77" s="106"/>
      <c r="BI77" s="143"/>
      <c r="BJ77" s="101"/>
      <c r="BK77" s="6"/>
      <c r="BL77" s="93"/>
      <c r="BM77" s="93"/>
      <c r="BN77" s="101"/>
      <c r="BO77" s="93"/>
      <c r="BP77" s="93"/>
      <c r="BQ77" s="93"/>
      <c r="BR77" s="93"/>
      <c r="BS77" s="101"/>
      <c r="BT77" s="93"/>
      <c r="BU77" s="93"/>
      <c r="BV77" s="93"/>
      <c r="BW77" s="93"/>
      <c r="BX77" s="101"/>
      <c r="BY77" s="93"/>
      <c r="BZ77" s="93"/>
      <c r="CA77" s="93"/>
      <c r="CB77" s="93"/>
      <c r="CC77" s="101"/>
      <c r="CD77" s="93"/>
      <c r="CE77" s="93"/>
      <c r="CF77" s="93"/>
      <c r="CG77" s="93"/>
      <c r="CH77" s="101"/>
      <c r="CI77" s="93"/>
      <c r="CJ77" s="93"/>
      <c r="CK77" s="93"/>
      <c r="CL77" s="93"/>
      <c r="CM77" s="101"/>
      <c r="CN77" s="113"/>
      <c r="CO77" s="71"/>
      <c r="CP77" s="71"/>
      <c r="CQ77" s="71"/>
      <c r="CR77" s="103"/>
      <c r="CS77" s="160"/>
      <c r="CT77" s="102"/>
      <c r="CU77" s="71"/>
      <c r="CV77" s="71"/>
      <c r="CW77" s="71"/>
      <c r="CX77" s="93"/>
      <c r="CY77" s="232"/>
      <c r="CZ77" s="71"/>
      <c r="DA77" s="71"/>
      <c r="DB77" s="93"/>
      <c r="DC77" s="232"/>
      <c r="DD77" s="71"/>
      <c r="DE77" s="71"/>
      <c r="DF77" s="93"/>
      <c r="DG77" s="232"/>
      <c r="DH77" s="71"/>
      <c r="DI77" s="108"/>
      <c r="DJ77" s="226"/>
      <c r="DK77" s="227" t="str">
        <f>IF(ISBLANK(AO77),"",(CONCATENATE(Reg_No_Format,#REF!,"-",TEXT(BC77,"DDMM"),TEXT(B77,"0000"))))</f>
        <v/>
      </c>
      <c r="DL77" s="227"/>
      <c r="DM77" s="227"/>
      <c r="DN77" s="227"/>
      <c r="DO77" s="228"/>
      <c r="DP77" s="229"/>
    </row>
    <row r="78" spans="2:120" ht="20.100000000000001" customHeight="1" x14ac:dyDescent="0.2">
      <c r="B78" s="207">
        <v>74</v>
      </c>
      <c r="C78" s="68"/>
      <c r="D78" s="165"/>
      <c r="E78" s="166"/>
      <c r="F78" s="167"/>
      <c r="G78" s="6"/>
      <c r="H78" s="93"/>
      <c r="I78" s="93"/>
      <c r="J78" s="93"/>
      <c r="K78" s="114"/>
      <c r="L78" s="102"/>
      <c r="M78" s="114"/>
      <c r="N78" s="102"/>
      <c r="O78" s="93"/>
      <c r="P78" s="93"/>
      <c r="Q78" s="93"/>
      <c r="R78" s="93"/>
      <c r="S78" s="93"/>
      <c r="T78" s="93"/>
      <c r="U78" s="93"/>
      <c r="V78" s="93"/>
      <c r="W78" s="93"/>
      <c r="X78" s="93"/>
      <c r="Y78" s="93"/>
      <c r="Z78" s="93"/>
      <c r="AA78" s="101"/>
      <c r="AB78" s="93"/>
      <c r="AC78" s="93"/>
      <c r="AD78" s="93"/>
      <c r="AE78" s="2"/>
      <c r="AF78" s="112"/>
      <c r="AG78" s="93"/>
      <c r="AH78" s="93"/>
      <c r="AI78" s="93"/>
      <c r="AJ78" s="93"/>
      <c r="AK78" s="113"/>
      <c r="AL78" s="71"/>
      <c r="AM78" s="71"/>
      <c r="AN78" s="114"/>
      <c r="AO78" s="114"/>
      <c r="AP78" s="114"/>
      <c r="AQ78" s="114"/>
      <c r="AR78" s="114"/>
      <c r="AS78" s="93"/>
      <c r="AT78" s="93"/>
      <c r="AU78" s="114"/>
      <c r="AV78" s="71"/>
      <c r="AW78" s="71"/>
      <c r="AX78" s="71"/>
      <c r="AY78" s="71"/>
      <c r="AZ78" s="6"/>
      <c r="BA78" s="6"/>
      <c r="BB78" s="6"/>
      <c r="BC78" s="101"/>
      <c r="BD78" s="93"/>
      <c r="BE78" s="94"/>
      <c r="BF78" s="3"/>
      <c r="BG78" s="106"/>
      <c r="BH78" s="106"/>
      <c r="BI78" s="143"/>
      <c r="BJ78" s="101"/>
      <c r="BK78" s="6"/>
      <c r="BL78" s="93"/>
      <c r="BM78" s="93"/>
      <c r="BN78" s="101"/>
      <c r="BO78" s="93"/>
      <c r="BP78" s="93"/>
      <c r="BQ78" s="93"/>
      <c r="BR78" s="93"/>
      <c r="BS78" s="101"/>
      <c r="BT78" s="93"/>
      <c r="BU78" s="93"/>
      <c r="BV78" s="93"/>
      <c r="BW78" s="93"/>
      <c r="BX78" s="101"/>
      <c r="BY78" s="93"/>
      <c r="BZ78" s="93"/>
      <c r="CA78" s="93"/>
      <c r="CB78" s="93"/>
      <c r="CC78" s="101"/>
      <c r="CD78" s="93"/>
      <c r="CE78" s="93"/>
      <c r="CF78" s="93"/>
      <c r="CG78" s="93"/>
      <c r="CH78" s="101"/>
      <c r="CI78" s="93"/>
      <c r="CJ78" s="93"/>
      <c r="CK78" s="93"/>
      <c r="CL78" s="93"/>
      <c r="CM78" s="101"/>
      <c r="CN78" s="113"/>
      <c r="CO78" s="71"/>
      <c r="CP78" s="71"/>
      <c r="CQ78" s="71"/>
      <c r="CR78" s="103"/>
      <c r="CS78" s="160"/>
      <c r="CT78" s="102"/>
      <c r="CU78" s="71"/>
      <c r="CV78" s="71"/>
      <c r="CW78" s="71"/>
      <c r="CX78" s="93"/>
      <c r="CY78" s="232"/>
      <c r="CZ78" s="71"/>
      <c r="DA78" s="71"/>
      <c r="DB78" s="93"/>
      <c r="DC78" s="232"/>
      <c r="DD78" s="71"/>
      <c r="DE78" s="71"/>
      <c r="DF78" s="93"/>
      <c r="DG78" s="232"/>
      <c r="DH78" s="71"/>
      <c r="DI78" s="108"/>
      <c r="DJ78" s="226"/>
      <c r="DK78" s="227" t="str">
        <f>IF(ISBLANK(AO78),"",(CONCATENATE(Reg_No_Format,#REF!,"-",TEXT(BC78,"DDMM"),TEXT(B78,"0000"))))</f>
        <v/>
      </c>
      <c r="DL78" s="227"/>
      <c r="DM78" s="227"/>
      <c r="DN78" s="227"/>
      <c r="DO78" s="228"/>
      <c r="DP78" s="229"/>
    </row>
    <row r="79" spans="2:120" ht="20.100000000000001" customHeight="1" x14ac:dyDescent="0.2">
      <c r="B79" s="207">
        <v>75</v>
      </c>
      <c r="C79" s="68"/>
      <c r="D79" s="165"/>
      <c r="E79" s="166"/>
      <c r="F79" s="167"/>
      <c r="G79" s="6"/>
      <c r="H79" s="93"/>
      <c r="I79" s="93"/>
      <c r="J79" s="93"/>
      <c r="K79" s="114"/>
      <c r="L79" s="102"/>
      <c r="M79" s="114"/>
      <c r="N79" s="102"/>
      <c r="O79" s="93"/>
      <c r="P79" s="93"/>
      <c r="Q79" s="93"/>
      <c r="R79" s="93"/>
      <c r="S79" s="93"/>
      <c r="T79" s="93"/>
      <c r="U79" s="93"/>
      <c r="V79" s="93"/>
      <c r="W79" s="93"/>
      <c r="X79" s="93"/>
      <c r="Y79" s="93"/>
      <c r="Z79" s="93"/>
      <c r="AA79" s="101"/>
      <c r="AB79" s="93"/>
      <c r="AC79" s="93"/>
      <c r="AD79" s="93"/>
      <c r="AE79" s="2"/>
      <c r="AF79" s="112"/>
      <c r="AG79" s="93"/>
      <c r="AH79" s="93"/>
      <c r="AI79" s="93"/>
      <c r="AJ79" s="93"/>
      <c r="AK79" s="113"/>
      <c r="AL79" s="71"/>
      <c r="AM79" s="71"/>
      <c r="AN79" s="114"/>
      <c r="AO79" s="114"/>
      <c r="AP79" s="114"/>
      <c r="AQ79" s="114"/>
      <c r="AR79" s="114"/>
      <c r="AS79" s="93"/>
      <c r="AT79" s="93"/>
      <c r="AU79" s="114"/>
      <c r="AV79" s="71"/>
      <c r="AW79" s="71"/>
      <c r="AX79" s="71"/>
      <c r="AY79" s="71"/>
      <c r="AZ79" s="6"/>
      <c r="BA79" s="6"/>
      <c r="BB79" s="6"/>
      <c r="BC79" s="101"/>
      <c r="BD79" s="93"/>
      <c r="BE79" s="94"/>
      <c r="BF79" s="3"/>
      <c r="BG79" s="106"/>
      <c r="BH79" s="106"/>
      <c r="BI79" s="143"/>
      <c r="BJ79" s="101"/>
      <c r="BK79" s="6"/>
      <c r="BL79" s="93"/>
      <c r="BM79" s="93"/>
      <c r="BN79" s="101"/>
      <c r="BO79" s="93"/>
      <c r="BP79" s="93"/>
      <c r="BQ79" s="93"/>
      <c r="BR79" s="93"/>
      <c r="BS79" s="101"/>
      <c r="BT79" s="93"/>
      <c r="BU79" s="93"/>
      <c r="BV79" s="93"/>
      <c r="BW79" s="93"/>
      <c r="BX79" s="101"/>
      <c r="BY79" s="93"/>
      <c r="BZ79" s="93"/>
      <c r="CA79" s="93"/>
      <c r="CB79" s="93"/>
      <c r="CC79" s="101"/>
      <c r="CD79" s="93"/>
      <c r="CE79" s="93"/>
      <c r="CF79" s="93"/>
      <c r="CG79" s="93"/>
      <c r="CH79" s="101"/>
      <c r="CI79" s="93"/>
      <c r="CJ79" s="93"/>
      <c r="CK79" s="93"/>
      <c r="CL79" s="93"/>
      <c r="CM79" s="101"/>
      <c r="CN79" s="113"/>
      <c r="CO79" s="71"/>
      <c r="CP79" s="71"/>
      <c r="CQ79" s="71"/>
      <c r="CR79" s="103"/>
      <c r="CS79" s="160"/>
      <c r="CT79" s="102"/>
      <c r="CU79" s="71"/>
      <c r="CV79" s="71"/>
      <c r="CW79" s="71"/>
      <c r="CX79" s="93"/>
      <c r="CY79" s="232"/>
      <c r="CZ79" s="71"/>
      <c r="DA79" s="71"/>
      <c r="DB79" s="93"/>
      <c r="DC79" s="232"/>
      <c r="DD79" s="71"/>
      <c r="DE79" s="71"/>
      <c r="DF79" s="93"/>
      <c r="DG79" s="232"/>
      <c r="DH79" s="71"/>
      <c r="DI79" s="108"/>
      <c r="DJ79" s="226"/>
      <c r="DK79" s="227" t="str">
        <f>IF(ISBLANK(AO79),"",(CONCATENATE(Reg_No_Format,#REF!,"-",TEXT(BC79,"DDMM"),TEXT(B79,"0000"))))</f>
        <v/>
      </c>
      <c r="DL79" s="227"/>
      <c r="DM79" s="227"/>
      <c r="DN79" s="227"/>
      <c r="DO79" s="228"/>
      <c r="DP79" s="229"/>
    </row>
    <row r="80" spans="2:120" ht="20.100000000000001" customHeight="1" x14ac:dyDescent="0.2">
      <c r="B80" s="207">
        <v>76</v>
      </c>
      <c r="C80" s="68"/>
      <c r="D80" s="165"/>
      <c r="E80" s="166"/>
      <c r="F80" s="167"/>
      <c r="G80" s="6"/>
      <c r="H80" s="93"/>
      <c r="I80" s="93"/>
      <c r="J80" s="93"/>
      <c r="K80" s="114"/>
      <c r="L80" s="102"/>
      <c r="M80" s="114"/>
      <c r="N80" s="102"/>
      <c r="O80" s="93"/>
      <c r="P80" s="93"/>
      <c r="Q80" s="93"/>
      <c r="R80" s="93"/>
      <c r="S80" s="93"/>
      <c r="T80" s="93"/>
      <c r="U80" s="93"/>
      <c r="V80" s="93"/>
      <c r="W80" s="93"/>
      <c r="X80" s="93"/>
      <c r="Y80" s="93"/>
      <c r="Z80" s="93"/>
      <c r="AA80" s="101"/>
      <c r="AB80" s="93"/>
      <c r="AC80" s="93"/>
      <c r="AD80" s="93"/>
      <c r="AE80" s="2"/>
      <c r="AF80" s="112"/>
      <c r="AG80" s="93"/>
      <c r="AH80" s="93"/>
      <c r="AI80" s="93"/>
      <c r="AJ80" s="93"/>
      <c r="AK80" s="113"/>
      <c r="AL80" s="71"/>
      <c r="AM80" s="71"/>
      <c r="AN80" s="114"/>
      <c r="AO80" s="114"/>
      <c r="AP80" s="114"/>
      <c r="AQ80" s="114"/>
      <c r="AR80" s="114"/>
      <c r="AS80" s="93"/>
      <c r="AT80" s="93"/>
      <c r="AU80" s="114"/>
      <c r="AV80" s="71"/>
      <c r="AW80" s="71"/>
      <c r="AX80" s="71"/>
      <c r="AY80" s="71"/>
      <c r="AZ80" s="6"/>
      <c r="BA80" s="6"/>
      <c r="BB80" s="6"/>
      <c r="BC80" s="101"/>
      <c r="BD80" s="93"/>
      <c r="BE80" s="94"/>
      <c r="BF80" s="3"/>
      <c r="BG80" s="106"/>
      <c r="BH80" s="106"/>
      <c r="BI80" s="143"/>
      <c r="BJ80" s="101"/>
      <c r="BK80" s="6"/>
      <c r="BL80" s="93"/>
      <c r="BM80" s="93"/>
      <c r="BN80" s="101"/>
      <c r="BO80" s="93"/>
      <c r="BP80" s="93"/>
      <c r="BQ80" s="93"/>
      <c r="BR80" s="93"/>
      <c r="BS80" s="101"/>
      <c r="BT80" s="93"/>
      <c r="BU80" s="93"/>
      <c r="BV80" s="93"/>
      <c r="BW80" s="93"/>
      <c r="BX80" s="101"/>
      <c r="BY80" s="93"/>
      <c r="BZ80" s="93"/>
      <c r="CA80" s="93"/>
      <c r="CB80" s="93"/>
      <c r="CC80" s="101"/>
      <c r="CD80" s="93"/>
      <c r="CE80" s="93"/>
      <c r="CF80" s="93"/>
      <c r="CG80" s="93"/>
      <c r="CH80" s="101"/>
      <c r="CI80" s="93"/>
      <c r="CJ80" s="93"/>
      <c r="CK80" s="93"/>
      <c r="CL80" s="93"/>
      <c r="CM80" s="101"/>
      <c r="CN80" s="113"/>
      <c r="CO80" s="71"/>
      <c r="CP80" s="71"/>
      <c r="CQ80" s="71"/>
      <c r="CR80" s="103"/>
      <c r="CS80" s="160"/>
      <c r="CT80" s="102"/>
      <c r="CU80" s="71"/>
      <c r="CV80" s="71"/>
      <c r="CW80" s="71"/>
      <c r="CX80" s="93"/>
      <c r="CY80" s="232"/>
      <c r="CZ80" s="71"/>
      <c r="DA80" s="71"/>
      <c r="DB80" s="93"/>
      <c r="DC80" s="232"/>
      <c r="DD80" s="71"/>
      <c r="DE80" s="71"/>
      <c r="DF80" s="93"/>
      <c r="DG80" s="232"/>
      <c r="DH80" s="71"/>
      <c r="DI80" s="108"/>
      <c r="DJ80" s="226"/>
      <c r="DK80" s="227" t="str">
        <f>IF(ISBLANK(AO80),"",(CONCATENATE(Reg_No_Format,#REF!,"-",TEXT(BC80,"DDMM"),TEXT(B80,"0000"))))</f>
        <v/>
      </c>
      <c r="DL80" s="227"/>
      <c r="DM80" s="227"/>
      <c r="DN80" s="227"/>
      <c r="DO80" s="228"/>
      <c r="DP80" s="229"/>
    </row>
    <row r="81" spans="2:120" ht="20.100000000000001" customHeight="1" x14ac:dyDescent="0.2">
      <c r="B81" s="207">
        <v>77</v>
      </c>
      <c r="C81" s="68"/>
      <c r="D81" s="165"/>
      <c r="E81" s="166"/>
      <c r="F81" s="167"/>
      <c r="G81" s="6"/>
      <c r="H81" s="93"/>
      <c r="I81" s="93"/>
      <c r="J81" s="93"/>
      <c r="K81" s="114"/>
      <c r="L81" s="102"/>
      <c r="M81" s="114"/>
      <c r="N81" s="102"/>
      <c r="O81" s="93"/>
      <c r="P81" s="93"/>
      <c r="Q81" s="93"/>
      <c r="R81" s="93"/>
      <c r="S81" s="93"/>
      <c r="T81" s="93"/>
      <c r="U81" s="93"/>
      <c r="V81" s="93"/>
      <c r="W81" s="93"/>
      <c r="X81" s="93"/>
      <c r="Y81" s="93"/>
      <c r="Z81" s="93"/>
      <c r="AA81" s="101"/>
      <c r="AB81" s="93"/>
      <c r="AC81" s="93"/>
      <c r="AD81" s="93"/>
      <c r="AE81" s="2"/>
      <c r="AF81" s="112"/>
      <c r="AG81" s="93"/>
      <c r="AH81" s="93"/>
      <c r="AI81" s="93"/>
      <c r="AJ81" s="93"/>
      <c r="AK81" s="113"/>
      <c r="AL81" s="71"/>
      <c r="AM81" s="71"/>
      <c r="AN81" s="114"/>
      <c r="AO81" s="114"/>
      <c r="AP81" s="114"/>
      <c r="AQ81" s="114"/>
      <c r="AR81" s="114"/>
      <c r="AS81" s="93"/>
      <c r="AT81" s="93"/>
      <c r="AU81" s="114"/>
      <c r="AV81" s="71"/>
      <c r="AW81" s="71"/>
      <c r="AX81" s="71"/>
      <c r="AY81" s="71"/>
      <c r="AZ81" s="6"/>
      <c r="BA81" s="6"/>
      <c r="BB81" s="6"/>
      <c r="BC81" s="101"/>
      <c r="BD81" s="93"/>
      <c r="BE81" s="94"/>
      <c r="BF81" s="3"/>
      <c r="BG81" s="106"/>
      <c r="BH81" s="106"/>
      <c r="BI81" s="143"/>
      <c r="BJ81" s="101"/>
      <c r="BK81" s="6"/>
      <c r="BL81" s="93"/>
      <c r="BM81" s="93"/>
      <c r="BN81" s="101"/>
      <c r="BO81" s="93"/>
      <c r="BP81" s="93"/>
      <c r="BQ81" s="93"/>
      <c r="BR81" s="93"/>
      <c r="BS81" s="101"/>
      <c r="BT81" s="93"/>
      <c r="BU81" s="93"/>
      <c r="BV81" s="93"/>
      <c r="BW81" s="93"/>
      <c r="BX81" s="101"/>
      <c r="BY81" s="93"/>
      <c r="BZ81" s="93"/>
      <c r="CA81" s="93"/>
      <c r="CB81" s="93"/>
      <c r="CC81" s="101"/>
      <c r="CD81" s="93"/>
      <c r="CE81" s="93"/>
      <c r="CF81" s="93"/>
      <c r="CG81" s="93"/>
      <c r="CH81" s="101"/>
      <c r="CI81" s="93"/>
      <c r="CJ81" s="93"/>
      <c r="CK81" s="93"/>
      <c r="CL81" s="93"/>
      <c r="CM81" s="101"/>
      <c r="CN81" s="113"/>
      <c r="CO81" s="71"/>
      <c r="CP81" s="71"/>
      <c r="CQ81" s="71"/>
      <c r="CR81" s="103"/>
      <c r="CS81" s="160"/>
      <c r="CT81" s="102"/>
      <c r="CU81" s="71"/>
      <c r="CV81" s="71"/>
      <c r="CW81" s="71"/>
      <c r="CX81" s="93"/>
      <c r="CY81" s="232"/>
      <c r="CZ81" s="71"/>
      <c r="DA81" s="71"/>
      <c r="DB81" s="93"/>
      <c r="DC81" s="232"/>
      <c r="DD81" s="71"/>
      <c r="DE81" s="71"/>
      <c r="DF81" s="93"/>
      <c r="DG81" s="232"/>
      <c r="DH81" s="71"/>
      <c r="DI81" s="108"/>
      <c r="DJ81" s="226"/>
      <c r="DK81" s="227" t="str">
        <f>IF(ISBLANK(AO81),"",(CONCATENATE(Reg_No_Format,#REF!,"-",TEXT(BC81,"DDMM"),TEXT(B81,"0000"))))</f>
        <v/>
      </c>
      <c r="DL81" s="227"/>
      <c r="DM81" s="227"/>
      <c r="DN81" s="227"/>
      <c r="DO81" s="228"/>
      <c r="DP81" s="229"/>
    </row>
    <row r="82" spans="2:120" ht="20.100000000000001" customHeight="1" x14ac:dyDescent="0.2">
      <c r="B82" s="207">
        <v>78</v>
      </c>
      <c r="C82" s="68"/>
      <c r="D82" s="165"/>
      <c r="E82" s="166"/>
      <c r="F82" s="167"/>
      <c r="G82" s="6"/>
      <c r="H82" s="93"/>
      <c r="I82" s="93"/>
      <c r="J82" s="93"/>
      <c r="K82" s="114"/>
      <c r="L82" s="102"/>
      <c r="M82" s="114"/>
      <c r="N82" s="102"/>
      <c r="O82" s="93"/>
      <c r="P82" s="93"/>
      <c r="Q82" s="93"/>
      <c r="R82" s="93"/>
      <c r="S82" s="93"/>
      <c r="T82" s="93"/>
      <c r="U82" s="93"/>
      <c r="V82" s="93"/>
      <c r="W82" s="93"/>
      <c r="X82" s="93"/>
      <c r="Y82" s="93"/>
      <c r="Z82" s="93"/>
      <c r="AA82" s="101"/>
      <c r="AB82" s="93"/>
      <c r="AC82" s="93"/>
      <c r="AD82" s="93"/>
      <c r="AE82" s="2"/>
      <c r="AF82" s="112"/>
      <c r="AG82" s="93"/>
      <c r="AH82" s="93"/>
      <c r="AI82" s="93"/>
      <c r="AJ82" s="93"/>
      <c r="AK82" s="113"/>
      <c r="AL82" s="71"/>
      <c r="AM82" s="71"/>
      <c r="AN82" s="114"/>
      <c r="AO82" s="114"/>
      <c r="AP82" s="114"/>
      <c r="AQ82" s="114"/>
      <c r="AR82" s="114"/>
      <c r="AS82" s="93"/>
      <c r="AT82" s="93"/>
      <c r="AU82" s="114"/>
      <c r="AV82" s="71"/>
      <c r="AW82" s="71"/>
      <c r="AX82" s="71"/>
      <c r="AY82" s="71"/>
      <c r="AZ82" s="6"/>
      <c r="BA82" s="6"/>
      <c r="BB82" s="6"/>
      <c r="BC82" s="101"/>
      <c r="BD82" s="93"/>
      <c r="BE82" s="94"/>
      <c r="BF82" s="3"/>
      <c r="BG82" s="106"/>
      <c r="BH82" s="106"/>
      <c r="BI82" s="143"/>
      <c r="BJ82" s="101"/>
      <c r="BK82" s="6"/>
      <c r="BL82" s="93"/>
      <c r="BM82" s="93"/>
      <c r="BN82" s="101"/>
      <c r="BO82" s="93"/>
      <c r="BP82" s="93"/>
      <c r="BQ82" s="93"/>
      <c r="BR82" s="93"/>
      <c r="BS82" s="101"/>
      <c r="BT82" s="93"/>
      <c r="BU82" s="93"/>
      <c r="BV82" s="93"/>
      <c r="BW82" s="93"/>
      <c r="BX82" s="101"/>
      <c r="BY82" s="93"/>
      <c r="BZ82" s="93"/>
      <c r="CA82" s="93"/>
      <c r="CB82" s="93"/>
      <c r="CC82" s="101"/>
      <c r="CD82" s="93"/>
      <c r="CE82" s="93"/>
      <c r="CF82" s="93"/>
      <c r="CG82" s="93"/>
      <c r="CH82" s="101"/>
      <c r="CI82" s="93"/>
      <c r="CJ82" s="93"/>
      <c r="CK82" s="93"/>
      <c r="CL82" s="93"/>
      <c r="CM82" s="101"/>
      <c r="CN82" s="113"/>
      <c r="CO82" s="71"/>
      <c r="CP82" s="71"/>
      <c r="CQ82" s="71"/>
      <c r="CR82" s="103"/>
      <c r="CS82" s="160"/>
      <c r="CT82" s="102"/>
      <c r="CU82" s="71"/>
      <c r="CV82" s="71"/>
      <c r="CW82" s="71"/>
      <c r="CX82" s="93"/>
      <c r="CY82" s="232"/>
      <c r="CZ82" s="71"/>
      <c r="DA82" s="71"/>
      <c r="DB82" s="93"/>
      <c r="DC82" s="232"/>
      <c r="DD82" s="71"/>
      <c r="DE82" s="71"/>
      <c r="DF82" s="93"/>
      <c r="DG82" s="232"/>
      <c r="DH82" s="71"/>
      <c r="DI82" s="108"/>
      <c r="DJ82" s="226"/>
      <c r="DK82" s="227" t="str">
        <f>IF(ISBLANK(AO82),"",(CONCATENATE(Reg_No_Format,#REF!,"-",TEXT(BC82,"DDMM"),TEXT(B82,"0000"))))</f>
        <v/>
      </c>
      <c r="DL82" s="227"/>
      <c r="DM82" s="227"/>
      <c r="DN82" s="227"/>
      <c r="DO82" s="228"/>
      <c r="DP82" s="229"/>
    </row>
    <row r="83" spans="2:120" ht="20.100000000000001" customHeight="1" x14ac:dyDescent="0.2">
      <c r="B83" s="207">
        <v>79</v>
      </c>
      <c r="C83" s="68"/>
      <c r="D83" s="165"/>
      <c r="E83" s="166"/>
      <c r="F83" s="167"/>
      <c r="G83" s="6"/>
      <c r="H83" s="93"/>
      <c r="I83" s="93"/>
      <c r="J83" s="93"/>
      <c r="K83" s="114"/>
      <c r="L83" s="102"/>
      <c r="M83" s="114"/>
      <c r="N83" s="102"/>
      <c r="O83" s="93"/>
      <c r="P83" s="93"/>
      <c r="Q83" s="93"/>
      <c r="R83" s="93"/>
      <c r="S83" s="93"/>
      <c r="T83" s="93"/>
      <c r="U83" s="93"/>
      <c r="V83" s="93"/>
      <c r="W83" s="93"/>
      <c r="X83" s="93"/>
      <c r="Y83" s="93"/>
      <c r="Z83" s="93"/>
      <c r="AA83" s="101"/>
      <c r="AB83" s="93"/>
      <c r="AC83" s="93"/>
      <c r="AD83" s="93"/>
      <c r="AE83" s="2"/>
      <c r="AF83" s="112"/>
      <c r="AG83" s="93"/>
      <c r="AH83" s="93"/>
      <c r="AI83" s="93"/>
      <c r="AJ83" s="93"/>
      <c r="AK83" s="113"/>
      <c r="AL83" s="71"/>
      <c r="AM83" s="71"/>
      <c r="AN83" s="114"/>
      <c r="AO83" s="114"/>
      <c r="AP83" s="114"/>
      <c r="AQ83" s="114"/>
      <c r="AR83" s="114"/>
      <c r="AS83" s="93"/>
      <c r="AT83" s="93"/>
      <c r="AU83" s="114"/>
      <c r="AV83" s="71"/>
      <c r="AW83" s="71"/>
      <c r="AX83" s="71"/>
      <c r="AY83" s="71"/>
      <c r="AZ83" s="6"/>
      <c r="BA83" s="6"/>
      <c r="BB83" s="6"/>
      <c r="BC83" s="101"/>
      <c r="BD83" s="93"/>
      <c r="BE83" s="94"/>
      <c r="BF83" s="3"/>
      <c r="BG83" s="106"/>
      <c r="BH83" s="106"/>
      <c r="BI83" s="143"/>
      <c r="BJ83" s="101"/>
      <c r="BK83" s="6"/>
      <c r="BL83" s="93"/>
      <c r="BM83" s="93"/>
      <c r="BN83" s="101"/>
      <c r="BO83" s="93"/>
      <c r="BP83" s="93"/>
      <c r="BQ83" s="93"/>
      <c r="BR83" s="93"/>
      <c r="BS83" s="101"/>
      <c r="BT83" s="93"/>
      <c r="BU83" s="93"/>
      <c r="BV83" s="93"/>
      <c r="BW83" s="93"/>
      <c r="BX83" s="101"/>
      <c r="BY83" s="93"/>
      <c r="BZ83" s="93"/>
      <c r="CA83" s="93"/>
      <c r="CB83" s="93"/>
      <c r="CC83" s="101"/>
      <c r="CD83" s="93"/>
      <c r="CE83" s="93"/>
      <c r="CF83" s="93"/>
      <c r="CG83" s="93"/>
      <c r="CH83" s="101"/>
      <c r="CI83" s="93"/>
      <c r="CJ83" s="93"/>
      <c r="CK83" s="93"/>
      <c r="CL83" s="93"/>
      <c r="CM83" s="101"/>
      <c r="CN83" s="113"/>
      <c r="CO83" s="71"/>
      <c r="CP83" s="71"/>
      <c r="CQ83" s="71"/>
      <c r="CR83" s="103"/>
      <c r="CS83" s="160"/>
      <c r="CT83" s="102"/>
      <c r="CU83" s="71"/>
      <c r="CV83" s="71"/>
      <c r="CW83" s="71"/>
      <c r="CX83" s="93"/>
      <c r="CY83" s="232"/>
      <c r="CZ83" s="71"/>
      <c r="DA83" s="71"/>
      <c r="DB83" s="93"/>
      <c r="DC83" s="232"/>
      <c r="DD83" s="71"/>
      <c r="DE83" s="71"/>
      <c r="DF83" s="93"/>
      <c r="DG83" s="232"/>
      <c r="DH83" s="71"/>
      <c r="DI83" s="108"/>
      <c r="DJ83" s="226"/>
      <c r="DK83" s="227" t="str">
        <f>IF(ISBLANK(AO83),"",(CONCATENATE(Reg_No_Format,#REF!,"-",TEXT(BC83,"DDMM"),TEXT(B83,"0000"))))</f>
        <v/>
      </c>
      <c r="DL83" s="227"/>
      <c r="DM83" s="227"/>
      <c r="DN83" s="227"/>
      <c r="DO83" s="228"/>
      <c r="DP83" s="229"/>
    </row>
    <row r="84" spans="2:120" ht="20.100000000000001" customHeight="1" x14ac:dyDescent="0.2">
      <c r="B84" s="207">
        <v>80</v>
      </c>
      <c r="C84" s="68"/>
      <c r="D84" s="165"/>
      <c r="E84" s="166"/>
      <c r="F84" s="167"/>
      <c r="G84" s="6"/>
      <c r="H84" s="93"/>
      <c r="I84" s="93"/>
      <c r="J84" s="93"/>
      <c r="K84" s="114"/>
      <c r="L84" s="102"/>
      <c r="M84" s="114"/>
      <c r="N84" s="102"/>
      <c r="O84" s="93"/>
      <c r="P84" s="93"/>
      <c r="Q84" s="93"/>
      <c r="R84" s="93"/>
      <c r="S84" s="93"/>
      <c r="T84" s="93"/>
      <c r="U84" s="93"/>
      <c r="V84" s="93"/>
      <c r="W84" s="93"/>
      <c r="X84" s="93"/>
      <c r="Y84" s="93"/>
      <c r="Z84" s="93"/>
      <c r="AA84" s="101"/>
      <c r="AB84" s="93"/>
      <c r="AC84" s="93"/>
      <c r="AD84" s="93"/>
      <c r="AE84" s="2"/>
      <c r="AF84" s="112"/>
      <c r="AG84" s="93"/>
      <c r="AH84" s="93"/>
      <c r="AI84" s="93"/>
      <c r="AJ84" s="93"/>
      <c r="AK84" s="113"/>
      <c r="AL84" s="71"/>
      <c r="AM84" s="71"/>
      <c r="AN84" s="114"/>
      <c r="AO84" s="114"/>
      <c r="AP84" s="114"/>
      <c r="AQ84" s="114"/>
      <c r="AR84" s="114"/>
      <c r="AS84" s="93"/>
      <c r="AT84" s="93"/>
      <c r="AU84" s="114"/>
      <c r="AV84" s="71"/>
      <c r="AW84" s="71"/>
      <c r="AX84" s="71"/>
      <c r="AY84" s="71"/>
      <c r="AZ84" s="6"/>
      <c r="BA84" s="6"/>
      <c r="BB84" s="6"/>
      <c r="BC84" s="101"/>
      <c r="BD84" s="93"/>
      <c r="BE84" s="94"/>
      <c r="BF84" s="3"/>
      <c r="BG84" s="106"/>
      <c r="BH84" s="106"/>
      <c r="BI84" s="143"/>
      <c r="BJ84" s="101"/>
      <c r="BK84" s="6"/>
      <c r="BL84" s="93"/>
      <c r="BM84" s="93"/>
      <c r="BN84" s="101"/>
      <c r="BO84" s="93"/>
      <c r="BP84" s="93"/>
      <c r="BQ84" s="93"/>
      <c r="BR84" s="93"/>
      <c r="BS84" s="101"/>
      <c r="BT84" s="93"/>
      <c r="BU84" s="93"/>
      <c r="BV84" s="93"/>
      <c r="BW84" s="93"/>
      <c r="BX84" s="101"/>
      <c r="BY84" s="93"/>
      <c r="BZ84" s="93"/>
      <c r="CA84" s="93"/>
      <c r="CB84" s="93"/>
      <c r="CC84" s="101"/>
      <c r="CD84" s="93"/>
      <c r="CE84" s="93"/>
      <c r="CF84" s="93"/>
      <c r="CG84" s="93"/>
      <c r="CH84" s="101"/>
      <c r="CI84" s="93"/>
      <c r="CJ84" s="93"/>
      <c r="CK84" s="93"/>
      <c r="CL84" s="93"/>
      <c r="CM84" s="101"/>
      <c r="CN84" s="113"/>
      <c r="CO84" s="71"/>
      <c r="CP84" s="71"/>
      <c r="CQ84" s="71"/>
      <c r="CR84" s="103"/>
      <c r="CS84" s="160"/>
      <c r="CT84" s="102"/>
      <c r="CU84" s="71"/>
      <c r="CV84" s="71"/>
      <c r="CW84" s="71"/>
      <c r="CX84" s="93"/>
      <c r="CY84" s="232"/>
      <c r="CZ84" s="71"/>
      <c r="DA84" s="71"/>
      <c r="DB84" s="93"/>
      <c r="DC84" s="232"/>
      <c r="DD84" s="71"/>
      <c r="DE84" s="71"/>
      <c r="DF84" s="93"/>
      <c r="DG84" s="232"/>
      <c r="DH84" s="71"/>
      <c r="DI84" s="108"/>
      <c r="DJ84" s="226"/>
      <c r="DK84" s="227" t="str">
        <f>IF(ISBLANK(AO84),"",(CONCATENATE(Reg_No_Format,#REF!,"-",TEXT(BC84,"DDMM"),TEXT(B84,"0000"))))</f>
        <v/>
      </c>
      <c r="DL84" s="227"/>
      <c r="DM84" s="227"/>
      <c r="DN84" s="227"/>
      <c r="DO84" s="228"/>
      <c r="DP84" s="229"/>
    </row>
    <row r="85" spans="2:120" ht="20.100000000000001" customHeight="1" x14ac:dyDescent="0.2">
      <c r="B85" s="207">
        <v>81</v>
      </c>
      <c r="C85" s="68"/>
      <c r="D85" s="165"/>
      <c r="E85" s="166"/>
      <c r="F85" s="167"/>
      <c r="G85" s="6"/>
      <c r="H85" s="93"/>
      <c r="I85" s="93"/>
      <c r="J85" s="93"/>
      <c r="K85" s="114"/>
      <c r="L85" s="102"/>
      <c r="M85" s="114"/>
      <c r="N85" s="102"/>
      <c r="O85" s="93"/>
      <c r="P85" s="93"/>
      <c r="Q85" s="93"/>
      <c r="R85" s="93"/>
      <c r="S85" s="93"/>
      <c r="T85" s="93"/>
      <c r="U85" s="93"/>
      <c r="V85" s="93"/>
      <c r="W85" s="93"/>
      <c r="X85" s="93"/>
      <c r="Y85" s="93"/>
      <c r="Z85" s="93"/>
      <c r="AA85" s="101"/>
      <c r="AB85" s="93"/>
      <c r="AC85" s="93"/>
      <c r="AD85" s="93"/>
      <c r="AE85" s="2"/>
      <c r="AF85" s="112"/>
      <c r="AG85" s="93"/>
      <c r="AH85" s="93"/>
      <c r="AI85" s="93"/>
      <c r="AJ85" s="93"/>
      <c r="AK85" s="113"/>
      <c r="AL85" s="71"/>
      <c r="AM85" s="71"/>
      <c r="AN85" s="114"/>
      <c r="AO85" s="114"/>
      <c r="AP85" s="114"/>
      <c r="AQ85" s="114"/>
      <c r="AR85" s="114"/>
      <c r="AS85" s="93"/>
      <c r="AT85" s="93"/>
      <c r="AU85" s="114"/>
      <c r="AV85" s="71"/>
      <c r="AW85" s="71"/>
      <c r="AX85" s="71"/>
      <c r="AY85" s="71"/>
      <c r="AZ85" s="6"/>
      <c r="BA85" s="6"/>
      <c r="BB85" s="6"/>
      <c r="BC85" s="101"/>
      <c r="BD85" s="93"/>
      <c r="BE85" s="94"/>
      <c r="BF85" s="3"/>
      <c r="BG85" s="106"/>
      <c r="BH85" s="106"/>
      <c r="BI85" s="143"/>
      <c r="BJ85" s="101"/>
      <c r="BK85" s="6"/>
      <c r="BL85" s="93"/>
      <c r="BM85" s="93"/>
      <c r="BN85" s="101"/>
      <c r="BO85" s="93"/>
      <c r="BP85" s="93"/>
      <c r="BQ85" s="93"/>
      <c r="BR85" s="93"/>
      <c r="BS85" s="101"/>
      <c r="BT85" s="93"/>
      <c r="BU85" s="93"/>
      <c r="BV85" s="93"/>
      <c r="BW85" s="93"/>
      <c r="BX85" s="101"/>
      <c r="BY85" s="93"/>
      <c r="BZ85" s="93"/>
      <c r="CA85" s="93"/>
      <c r="CB85" s="93"/>
      <c r="CC85" s="101"/>
      <c r="CD85" s="93"/>
      <c r="CE85" s="93"/>
      <c r="CF85" s="93"/>
      <c r="CG85" s="93"/>
      <c r="CH85" s="101"/>
      <c r="CI85" s="93"/>
      <c r="CJ85" s="93"/>
      <c r="CK85" s="93"/>
      <c r="CL85" s="93"/>
      <c r="CM85" s="101"/>
      <c r="CN85" s="113"/>
      <c r="CO85" s="71"/>
      <c r="CP85" s="71"/>
      <c r="CQ85" s="71"/>
      <c r="CR85" s="103"/>
      <c r="CS85" s="160"/>
      <c r="CT85" s="102"/>
      <c r="CU85" s="71"/>
      <c r="CV85" s="71"/>
      <c r="CW85" s="71"/>
      <c r="CX85" s="93"/>
      <c r="CY85" s="232"/>
      <c r="CZ85" s="71"/>
      <c r="DA85" s="71"/>
      <c r="DB85" s="93"/>
      <c r="DC85" s="232"/>
      <c r="DD85" s="71"/>
      <c r="DE85" s="71"/>
      <c r="DF85" s="93"/>
      <c r="DG85" s="232"/>
      <c r="DH85" s="71"/>
      <c r="DI85" s="108"/>
      <c r="DJ85" s="226"/>
      <c r="DK85" s="227" t="str">
        <f>IF(ISBLANK(AO85),"",(CONCATENATE(Reg_No_Format,#REF!,"-",TEXT(BC85,"DDMM"),TEXT(B85,"0000"))))</f>
        <v/>
      </c>
      <c r="DL85" s="227"/>
      <c r="DM85" s="227"/>
      <c r="DN85" s="227"/>
      <c r="DO85" s="228"/>
      <c r="DP85" s="229"/>
    </row>
    <row r="86" spans="2:120" ht="20.100000000000001" customHeight="1" x14ac:dyDescent="0.2">
      <c r="B86" s="207">
        <v>82</v>
      </c>
      <c r="C86" s="68"/>
      <c r="D86" s="165"/>
      <c r="E86" s="166"/>
      <c r="F86" s="167"/>
      <c r="G86" s="6"/>
      <c r="H86" s="93"/>
      <c r="I86" s="93"/>
      <c r="J86" s="93"/>
      <c r="K86" s="114"/>
      <c r="L86" s="102"/>
      <c r="M86" s="114"/>
      <c r="N86" s="102"/>
      <c r="O86" s="93"/>
      <c r="P86" s="93"/>
      <c r="Q86" s="93"/>
      <c r="R86" s="93"/>
      <c r="S86" s="93"/>
      <c r="T86" s="93"/>
      <c r="U86" s="93"/>
      <c r="V86" s="93"/>
      <c r="W86" s="93"/>
      <c r="X86" s="93"/>
      <c r="Y86" s="93"/>
      <c r="Z86" s="93"/>
      <c r="AA86" s="101"/>
      <c r="AB86" s="93"/>
      <c r="AC86" s="93"/>
      <c r="AD86" s="93"/>
      <c r="AE86" s="2"/>
      <c r="AF86" s="112"/>
      <c r="AG86" s="93"/>
      <c r="AH86" s="93"/>
      <c r="AI86" s="93"/>
      <c r="AJ86" s="93"/>
      <c r="AK86" s="113"/>
      <c r="AL86" s="71"/>
      <c r="AM86" s="71"/>
      <c r="AN86" s="114"/>
      <c r="AO86" s="114"/>
      <c r="AP86" s="114"/>
      <c r="AQ86" s="114"/>
      <c r="AR86" s="114"/>
      <c r="AS86" s="93"/>
      <c r="AT86" s="93"/>
      <c r="AU86" s="114"/>
      <c r="AV86" s="71"/>
      <c r="AW86" s="71"/>
      <c r="AX86" s="71"/>
      <c r="AY86" s="71"/>
      <c r="AZ86" s="6"/>
      <c r="BA86" s="6"/>
      <c r="BB86" s="6"/>
      <c r="BC86" s="101"/>
      <c r="BD86" s="93"/>
      <c r="BE86" s="94"/>
      <c r="BF86" s="3"/>
      <c r="BG86" s="106"/>
      <c r="BH86" s="106"/>
      <c r="BI86" s="143"/>
      <c r="BJ86" s="101"/>
      <c r="BK86" s="6"/>
      <c r="BL86" s="93"/>
      <c r="BM86" s="93"/>
      <c r="BN86" s="101"/>
      <c r="BO86" s="93"/>
      <c r="BP86" s="93"/>
      <c r="BQ86" s="93"/>
      <c r="BR86" s="93"/>
      <c r="BS86" s="101"/>
      <c r="BT86" s="93"/>
      <c r="BU86" s="93"/>
      <c r="BV86" s="93"/>
      <c r="BW86" s="93"/>
      <c r="BX86" s="101"/>
      <c r="BY86" s="93"/>
      <c r="BZ86" s="93"/>
      <c r="CA86" s="93"/>
      <c r="CB86" s="93"/>
      <c r="CC86" s="101"/>
      <c r="CD86" s="93"/>
      <c r="CE86" s="93"/>
      <c r="CF86" s="93"/>
      <c r="CG86" s="93"/>
      <c r="CH86" s="101"/>
      <c r="CI86" s="93"/>
      <c r="CJ86" s="93"/>
      <c r="CK86" s="93"/>
      <c r="CL86" s="93"/>
      <c r="CM86" s="101"/>
      <c r="CN86" s="113"/>
      <c r="CO86" s="71"/>
      <c r="CP86" s="71"/>
      <c r="CQ86" s="71"/>
      <c r="CR86" s="103"/>
      <c r="CS86" s="160"/>
      <c r="CT86" s="102"/>
      <c r="CU86" s="71"/>
      <c r="CV86" s="71"/>
      <c r="CW86" s="71"/>
      <c r="CX86" s="93"/>
      <c r="CY86" s="232"/>
      <c r="CZ86" s="71"/>
      <c r="DA86" s="71"/>
      <c r="DB86" s="93"/>
      <c r="DC86" s="232"/>
      <c r="DD86" s="71"/>
      <c r="DE86" s="71"/>
      <c r="DF86" s="93"/>
      <c r="DG86" s="232"/>
      <c r="DH86" s="71"/>
      <c r="DI86" s="108"/>
      <c r="DJ86" s="226"/>
      <c r="DK86" s="227" t="str">
        <f>IF(ISBLANK(AO86),"",(CONCATENATE(Reg_No_Format,#REF!,"-",TEXT(BC86,"DDMM"),TEXT(B86,"0000"))))</f>
        <v/>
      </c>
      <c r="DL86" s="227"/>
      <c r="DM86" s="227"/>
      <c r="DN86" s="227"/>
      <c r="DO86" s="228"/>
      <c r="DP86" s="229"/>
    </row>
    <row r="87" spans="2:120" ht="20.100000000000001" customHeight="1" x14ac:dyDescent="0.2">
      <c r="B87" s="207">
        <v>83</v>
      </c>
      <c r="C87" s="68"/>
      <c r="D87" s="165"/>
      <c r="E87" s="166"/>
      <c r="F87" s="167"/>
      <c r="G87" s="6"/>
      <c r="H87" s="93"/>
      <c r="I87" s="93"/>
      <c r="J87" s="93"/>
      <c r="K87" s="114"/>
      <c r="L87" s="102"/>
      <c r="M87" s="114"/>
      <c r="N87" s="102"/>
      <c r="O87" s="93"/>
      <c r="P87" s="93"/>
      <c r="Q87" s="93"/>
      <c r="R87" s="93"/>
      <c r="S87" s="93"/>
      <c r="T87" s="93"/>
      <c r="U87" s="93"/>
      <c r="V87" s="93"/>
      <c r="W87" s="93"/>
      <c r="X87" s="93"/>
      <c r="Y87" s="93"/>
      <c r="Z87" s="93"/>
      <c r="AA87" s="101"/>
      <c r="AB87" s="93"/>
      <c r="AC87" s="93"/>
      <c r="AD87" s="93"/>
      <c r="AE87" s="2"/>
      <c r="AF87" s="112"/>
      <c r="AG87" s="93"/>
      <c r="AH87" s="93"/>
      <c r="AI87" s="93"/>
      <c r="AJ87" s="93"/>
      <c r="AK87" s="113"/>
      <c r="AL87" s="71"/>
      <c r="AM87" s="71"/>
      <c r="AN87" s="114"/>
      <c r="AO87" s="114"/>
      <c r="AP87" s="114"/>
      <c r="AQ87" s="114"/>
      <c r="AR87" s="114"/>
      <c r="AS87" s="93"/>
      <c r="AT87" s="93"/>
      <c r="AU87" s="114"/>
      <c r="AV87" s="71"/>
      <c r="AW87" s="71"/>
      <c r="AX87" s="71"/>
      <c r="AY87" s="71"/>
      <c r="AZ87" s="6"/>
      <c r="BA87" s="6"/>
      <c r="BB87" s="6"/>
      <c r="BC87" s="101"/>
      <c r="BD87" s="93"/>
      <c r="BE87" s="94"/>
      <c r="BF87" s="3"/>
      <c r="BG87" s="106"/>
      <c r="BH87" s="106"/>
      <c r="BI87" s="143"/>
      <c r="BJ87" s="101"/>
      <c r="BK87" s="6"/>
      <c r="BL87" s="93"/>
      <c r="BM87" s="93"/>
      <c r="BN87" s="101"/>
      <c r="BO87" s="93"/>
      <c r="BP87" s="93"/>
      <c r="BQ87" s="93"/>
      <c r="BR87" s="93"/>
      <c r="BS87" s="101"/>
      <c r="BT87" s="93"/>
      <c r="BU87" s="93"/>
      <c r="BV87" s="93"/>
      <c r="BW87" s="93"/>
      <c r="BX87" s="101"/>
      <c r="BY87" s="93"/>
      <c r="BZ87" s="93"/>
      <c r="CA87" s="93"/>
      <c r="CB87" s="93"/>
      <c r="CC87" s="101"/>
      <c r="CD87" s="93"/>
      <c r="CE87" s="93"/>
      <c r="CF87" s="93"/>
      <c r="CG87" s="93"/>
      <c r="CH87" s="101"/>
      <c r="CI87" s="93"/>
      <c r="CJ87" s="93"/>
      <c r="CK87" s="93"/>
      <c r="CL87" s="93"/>
      <c r="CM87" s="101"/>
      <c r="CN87" s="113"/>
      <c r="CO87" s="71"/>
      <c r="CP87" s="71"/>
      <c r="CQ87" s="71"/>
      <c r="CR87" s="103"/>
      <c r="CS87" s="160"/>
      <c r="CT87" s="102"/>
      <c r="CU87" s="71"/>
      <c r="CV87" s="71"/>
      <c r="CW87" s="71"/>
      <c r="CX87" s="93"/>
      <c r="CY87" s="232"/>
      <c r="CZ87" s="71"/>
      <c r="DA87" s="71"/>
      <c r="DB87" s="93"/>
      <c r="DC87" s="232"/>
      <c r="DD87" s="71"/>
      <c r="DE87" s="71"/>
      <c r="DF87" s="93"/>
      <c r="DG87" s="232"/>
      <c r="DH87" s="71"/>
      <c r="DI87" s="108"/>
      <c r="DJ87" s="226"/>
      <c r="DK87" s="227" t="str">
        <f>IF(ISBLANK(AO87),"",(CONCATENATE(Reg_No_Format,#REF!,"-",TEXT(BC87,"DDMM"),TEXT(B87,"0000"))))</f>
        <v/>
      </c>
      <c r="DL87" s="227"/>
      <c r="DM87" s="227"/>
      <c r="DN87" s="227"/>
      <c r="DO87" s="228"/>
      <c r="DP87" s="229"/>
    </row>
    <row r="88" spans="2:120" ht="20.100000000000001" customHeight="1" x14ac:dyDescent="0.2">
      <c r="B88" s="207">
        <v>84</v>
      </c>
      <c r="C88" s="68"/>
      <c r="D88" s="165"/>
      <c r="E88" s="166"/>
      <c r="F88" s="167"/>
      <c r="G88" s="6"/>
      <c r="H88" s="93"/>
      <c r="I88" s="93"/>
      <c r="J88" s="93"/>
      <c r="K88" s="114"/>
      <c r="L88" s="102"/>
      <c r="M88" s="114"/>
      <c r="N88" s="102"/>
      <c r="O88" s="93"/>
      <c r="P88" s="93"/>
      <c r="Q88" s="93"/>
      <c r="R88" s="93"/>
      <c r="S88" s="93"/>
      <c r="T88" s="93"/>
      <c r="U88" s="93"/>
      <c r="V88" s="93"/>
      <c r="W88" s="93"/>
      <c r="X88" s="93"/>
      <c r="Y88" s="93"/>
      <c r="Z88" s="93"/>
      <c r="AA88" s="101"/>
      <c r="AB88" s="93"/>
      <c r="AC88" s="93"/>
      <c r="AD88" s="93"/>
      <c r="AE88" s="2"/>
      <c r="AF88" s="112"/>
      <c r="AG88" s="93"/>
      <c r="AH88" s="93"/>
      <c r="AI88" s="93"/>
      <c r="AJ88" s="93"/>
      <c r="AK88" s="113"/>
      <c r="AL88" s="71"/>
      <c r="AM88" s="71"/>
      <c r="AN88" s="114"/>
      <c r="AO88" s="114"/>
      <c r="AP88" s="114"/>
      <c r="AQ88" s="114"/>
      <c r="AR88" s="114"/>
      <c r="AS88" s="93"/>
      <c r="AT88" s="93"/>
      <c r="AU88" s="114"/>
      <c r="AV88" s="71"/>
      <c r="AW88" s="71"/>
      <c r="AX88" s="71"/>
      <c r="AY88" s="71"/>
      <c r="AZ88" s="6"/>
      <c r="BA88" s="6"/>
      <c r="BB88" s="6"/>
      <c r="BC88" s="101"/>
      <c r="BD88" s="93"/>
      <c r="BE88" s="94"/>
      <c r="BF88" s="3"/>
      <c r="BG88" s="106"/>
      <c r="BH88" s="106"/>
      <c r="BI88" s="143"/>
      <c r="BJ88" s="101"/>
      <c r="BK88" s="6"/>
      <c r="BL88" s="93"/>
      <c r="BM88" s="93"/>
      <c r="BN88" s="101"/>
      <c r="BO88" s="93"/>
      <c r="BP88" s="93"/>
      <c r="BQ88" s="93"/>
      <c r="BR88" s="93"/>
      <c r="BS88" s="101"/>
      <c r="BT88" s="93"/>
      <c r="BU88" s="93"/>
      <c r="BV88" s="93"/>
      <c r="BW88" s="93"/>
      <c r="BX88" s="101"/>
      <c r="BY88" s="93"/>
      <c r="BZ88" s="93"/>
      <c r="CA88" s="93"/>
      <c r="CB88" s="93"/>
      <c r="CC88" s="101"/>
      <c r="CD88" s="93"/>
      <c r="CE88" s="93"/>
      <c r="CF88" s="93"/>
      <c r="CG88" s="93"/>
      <c r="CH88" s="101"/>
      <c r="CI88" s="93"/>
      <c r="CJ88" s="93"/>
      <c r="CK88" s="93"/>
      <c r="CL88" s="93"/>
      <c r="CM88" s="101"/>
      <c r="CN88" s="113"/>
      <c r="CO88" s="71"/>
      <c r="CP88" s="71"/>
      <c r="CQ88" s="71"/>
      <c r="CR88" s="103"/>
      <c r="CS88" s="160"/>
      <c r="CT88" s="102"/>
      <c r="CU88" s="71"/>
      <c r="CV88" s="71"/>
      <c r="CW88" s="71"/>
      <c r="CX88" s="93"/>
      <c r="CY88" s="232"/>
      <c r="CZ88" s="71"/>
      <c r="DA88" s="71"/>
      <c r="DB88" s="93"/>
      <c r="DC88" s="232"/>
      <c r="DD88" s="71"/>
      <c r="DE88" s="71"/>
      <c r="DF88" s="93"/>
      <c r="DG88" s="232"/>
      <c r="DH88" s="71"/>
      <c r="DI88" s="108"/>
      <c r="DJ88" s="226"/>
      <c r="DK88" s="227" t="str">
        <f>IF(ISBLANK(AO88),"",(CONCATENATE(Reg_No_Format,#REF!,"-",TEXT(BC88,"DDMM"),TEXT(B88,"0000"))))</f>
        <v/>
      </c>
      <c r="DL88" s="227"/>
      <c r="DM88" s="227"/>
      <c r="DN88" s="227"/>
      <c r="DO88" s="228"/>
      <c r="DP88" s="229"/>
    </row>
    <row r="89" spans="2:120" ht="20.100000000000001" customHeight="1" x14ac:dyDescent="0.2">
      <c r="B89" s="207">
        <v>85</v>
      </c>
      <c r="C89" s="68"/>
      <c r="D89" s="165"/>
      <c r="E89" s="166"/>
      <c r="F89" s="167"/>
      <c r="G89" s="6"/>
      <c r="H89" s="93"/>
      <c r="I89" s="93"/>
      <c r="J89" s="93"/>
      <c r="K89" s="114"/>
      <c r="L89" s="102"/>
      <c r="M89" s="114"/>
      <c r="N89" s="102"/>
      <c r="O89" s="93"/>
      <c r="P89" s="93"/>
      <c r="Q89" s="93"/>
      <c r="R89" s="93"/>
      <c r="S89" s="93"/>
      <c r="T89" s="93"/>
      <c r="U89" s="93"/>
      <c r="V89" s="93"/>
      <c r="W89" s="93"/>
      <c r="X89" s="93"/>
      <c r="Y89" s="93"/>
      <c r="Z89" s="93"/>
      <c r="AA89" s="101"/>
      <c r="AB89" s="93"/>
      <c r="AC89" s="93"/>
      <c r="AD89" s="93"/>
      <c r="AE89" s="2"/>
      <c r="AF89" s="112"/>
      <c r="AG89" s="93"/>
      <c r="AH89" s="93"/>
      <c r="AI89" s="93"/>
      <c r="AJ89" s="93"/>
      <c r="AK89" s="113"/>
      <c r="AL89" s="71"/>
      <c r="AM89" s="71"/>
      <c r="AN89" s="114"/>
      <c r="AO89" s="114"/>
      <c r="AP89" s="114"/>
      <c r="AQ89" s="114"/>
      <c r="AR89" s="114"/>
      <c r="AS89" s="93"/>
      <c r="AT89" s="93"/>
      <c r="AU89" s="114"/>
      <c r="AV89" s="71"/>
      <c r="AW89" s="71"/>
      <c r="AX89" s="71"/>
      <c r="AY89" s="71"/>
      <c r="AZ89" s="6"/>
      <c r="BA89" s="6"/>
      <c r="BB89" s="6"/>
      <c r="BC89" s="101"/>
      <c r="BD89" s="93"/>
      <c r="BE89" s="94"/>
      <c r="BF89" s="3"/>
      <c r="BG89" s="106"/>
      <c r="BH89" s="106"/>
      <c r="BI89" s="143"/>
      <c r="BJ89" s="101"/>
      <c r="BK89" s="6"/>
      <c r="BL89" s="93"/>
      <c r="BM89" s="93"/>
      <c r="BN89" s="101"/>
      <c r="BO89" s="93"/>
      <c r="BP89" s="93"/>
      <c r="BQ89" s="93"/>
      <c r="BR89" s="93"/>
      <c r="BS89" s="101"/>
      <c r="BT89" s="93"/>
      <c r="BU89" s="93"/>
      <c r="BV89" s="93"/>
      <c r="BW89" s="93"/>
      <c r="BX89" s="101"/>
      <c r="BY89" s="93"/>
      <c r="BZ89" s="93"/>
      <c r="CA89" s="93"/>
      <c r="CB89" s="93"/>
      <c r="CC89" s="101"/>
      <c r="CD89" s="93"/>
      <c r="CE89" s="93"/>
      <c r="CF89" s="93"/>
      <c r="CG89" s="93"/>
      <c r="CH89" s="101"/>
      <c r="CI89" s="93"/>
      <c r="CJ89" s="93"/>
      <c r="CK89" s="93"/>
      <c r="CL89" s="93"/>
      <c r="CM89" s="101"/>
      <c r="CN89" s="113"/>
      <c r="CO89" s="71"/>
      <c r="CP89" s="71"/>
      <c r="CQ89" s="71"/>
      <c r="CR89" s="103"/>
      <c r="CS89" s="160"/>
      <c r="CT89" s="102"/>
      <c r="CU89" s="71"/>
      <c r="CV89" s="71"/>
      <c r="CW89" s="71"/>
      <c r="CX89" s="93"/>
      <c r="CY89" s="232"/>
      <c r="CZ89" s="71"/>
      <c r="DA89" s="71"/>
      <c r="DB89" s="93"/>
      <c r="DC89" s="232"/>
      <c r="DD89" s="71"/>
      <c r="DE89" s="71"/>
      <c r="DF89" s="93"/>
      <c r="DG89" s="232"/>
      <c r="DH89" s="71"/>
      <c r="DI89" s="108"/>
      <c r="DJ89" s="226"/>
      <c r="DK89" s="227" t="str">
        <f>IF(ISBLANK(AO89),"",(CONCATENATE(Reg_No_Format,#REF!,"-",TEXT(BC89,"DDMM"),TEXT(B89,"0000"))))</f>
        <v/>
      </c>
      <c r="DL89" s="227"/>
      <c r="DM89" s="227"/>
      <c r="DN89" s="227"/>
      <c r="DO89" s="228"/>
      <c r="DP89" s="229"/>
    </row>
    <row r="90" spans="2:120" ht="20.100000000000001" customHeight="1" x14ac:dyDescent="0.2">
      <c r="B90" s="207">
        <v>86</v>
      </c>
      <c r="C90" s="68"/>
      <c r="D90" s="165"/>
      <c r="E90" s="166"/>
      <c r="F90" s="167"/>
      <c r="G90" s="6"/>
      <c r="H90" s="93"/>
      <c r="I90" s="93"/>
      <c r="J90" s="93"/>
      <c r="K90" s="114"/>
      <c r="L90" s="102"/>
      <c r="M90" s="114"/>
      <c r="N90" s="102"/>
      <c r="O90" s="93"/>
      <c r="P90" s="93"/>
      <c r="Q90" s="93"/>
      <c r="R90" s="93"/>
      <c r="S90" s="93"/>
      <c r="T90" s="93"/>
      <c r="U90" s="93"/>
      <c r="V90" s="93"/>
      <c r="W90" s="93"/>
      <c r="X90" s="93"/>
      <c r="Y90" s="93"/>
      <c r="Z90" s="93"/>
      <c r="AA90" s="101"/>
      <c r="AB90" s="93"/>
      <c r="AC90" s="93"/>
      <c r="AD90" s="93"/>
      <c r="AE90" s="2"/>
      <c r="AF90" s="112"/>
      <c r="AG90" s="93"/>
      <c r="AH90" s="93"/>
      <c r="AI90" s="93"/>
      <c r="AJ90" s="93"/>
      <c r="AK90" s="113"/>
      <c r="AL90" s="71"/>
      <c r="AM90" s="71"/>
      <c r="AN90" s="114"/>
      <c r="AO90" s="114"/>
      <c r="AP90" s="114"/>
      <c r="AQ90" s="114"/>
      <c r="AR90" s="114"/>
      <c r="AS90" s="93"/>
      <c r="AT90" s="93"/>
      <c r="AU90" s="114"/>
      <c r="AV90" s="71"/>
      <c r="AW90" s="71"/>
      <c r="AX90" s="71"/>
      <c r="AY90" s="71"/>
      <c r="AZ90" s="6"/>
      <c r="BA90" s="6"/>
      <c r="BB90" s="6"/>
      <c r="BC90" s="101"/>
      <c r="BD90" s="93"/>
      <c r="BE90" s="94"/>
      <c r="BF90" s="3"/>
      <c r="BG90" s="106"/>
      <c r="BH90" s="106"/>
      <c r="BI90" s="143"/>
      <c r="BJ90" s="101"/>
      <c r="BK90" s="6"/>
      <c r="BL90" s="93"/>
      <c r="BM90" s="93"/>
      <c r="BN90" s="101"/>
      <c r="BO90" s="93"/>
      <c r="BP90" s="93"/>
      <c r="BQ90" s="93"/>
      <c r="BR90" s="93"/>
      <c r="BS90" s="101"/>
      <c r="BT90" s="93"/>
      <c r="BU90" s="93"/>
      <c r="BV90" s="93"/>
      <c r="BW90" s="93"/>
      <c r="BX90" s="101"/>
      <c r="BY90" s="93"/>
      <c r="BZ90" s="93"/>
      <c r="CA90" s="93"/>
      <c r="CB90" s="93"/>
      <c r="CC90" s="101"/>
      <c r="CD90" s="93"/>
      <c r="CE90" s="93"/>
      <c r="CF90" s="93"/>
      <c r="CG90" s="93"/>
      <c r="CH90" s="101"/>
      <c r="CI90" s="93"/>
      <c r="CJ90" s="93"/>
      <c r="CK90" s="93"/>
      <c r="CL90" s="93"/>
      <c r="CM90" s="101"/>
      <c r="CN90" s="113"/>
      <c r="CO90" s="71"/>
      <c r="CP90" s="71"/>
      <c r="CQ90" s="71"/>
      <c r="CR90" s="103"/>
      <c r="CS90" s="160"/>
      <c r="CT90" s="102"/>
      <c r="CU90" s="71"/>
      <c r="CV90" s="71"/>
      <c r="CW90" s="71"/>
      <c r="CX90" s="93"/>
      <c r="CY90" s="232"/>
      <c r="CZ90" s="71"/>
      <c r="DA90" s="71"/>
      <c r="DB90" s="93"/>
      <c r="DC90" s="232"/>
      <c r="DD90" s="71"/>
      <c r="DE90" s="71"/>
      <c r="DF90" s="93"/>
      <c r="DG90" s="232"/>
      <c r="DH90" s="71"/>
      <c r="DI90" s="108"/>
      <c r="DJ90" s="226"/>
      <c r="DK90" s="227" t="str">
        <f>IF(ISBLANK(AO90),"",(CONCATENATE(Reg_No_Format,#REF!,"-",TEXT(BC90,"DDMM"),TEXT(B90,"0000"))))</f>
        <v/>
      </c>
      <c r="DL90" s="227"/>
      <c r="DM90" s="227"/>
      <c r="DN90" s="227"/>
      <c r="DO90" s="228"/>
      <c r="DP90" s="229"/>
    </row>
    <row r="91" spans="2:120" ht="20.100000000000001" customHeight="1" x14ac:dyDescent="0.2">
      <c r="B91" s="207">
        <v>87</v>
      </c>
      <c r="C91" s="68"/>
      <c r="D91" s="165"/>
      <c r="E91" s="166"/>
      <c r="F91" s="167"/>
      <c r="G91" s="6"/>
      <c r="H91" s="93"/>
      <c r="I91" s="93"/>
      <c r="J91" s="93"/>
      <c r="K91" s="114"/>
      <c r="L91" s="102"/>
      <c r="M91" s="114"/>
      <c r="N91" s="102"/>
      <c r="O91" s="93"/>
      <c r="P91" s="93"/>
      <c r="Q91" s="93"/>
      <c r="R91" s="93"/>
      <c r="S91" s="93"/>
      <c r="T91" s="93"/>
      <c r="U91" s="93"/>
      <c r="V91" s="93"/>
      <c r="W91" s="93"/>
      <c r="X91" s="93"/>
      <c r="Y91" s="93"/>
      <c r="Z91" s="93"/>
      <c r="AA91" s="101"/>
      <c r="AB91" s="93"/>
      <c r="AC91" s="93"/>
      <c r="AD91" s="93"/>
      <c r="AE91" s="2"/>
      <c r="AF91" s="112"/>
      <c r="AG91" s="93"/>
      <c r="AH91" s="93"/>
      <c r="AI91" s="93"/>
      <c r="AJ91" s="93"/>
      <c r="AK91" s="113"/>
      <c r="AL91" s="71"/>
      <c r="AM91" s="71"/>
      <c r="AN91" s="114"/>
      <c r="AO91" s="114"/>
      <c r="AP91" s="114"/>
      <c r="AQ91" s="114"/>
      <c r="AR91" s="114"/>
      <c r="AS91" s="93"/>
      <c r="AT91" s="93"/>
      <c r="AU91" s="114"/>
      <c r="AV91" s="71"/>
      <c r="AW91" s="71"/>
      <c r="AX91" s="71"/>
      <c r="AY91" s="71"/>
      <c r="AZ91" s="6"/>
      <c r="BA91" s="6"/>
      <c r="BB91" s="6"/>
      <c r="BC91" s="101"/>
      <c r="BD91" s="93"/>
      <c r="BE91" s="94"/>
      <c r="BF91" s="3"/>
      <c r="BG91" s="106"/>
      <c r="BH91" s="106"/>
      <c r="BI91" s="143"/>
      <c r="BJ91" s="101"/>
      <c r="BK91" s="6"/>
      <c r="BL91" s="93"/>
      <c r="BM91" s="93"/>
      <c r="BN91" s="101"/>
      <c r="BO91" s="93"/>
      <c r="BP91" s="93"/>
      <c r="BQ91" s="93"/>
      <c r="BR91" s="93"/>
      <c r="BS91" s="101"/>
      <c r="BT91" s="93"/>
      <c r="BU91" s="93"/>
      <c r="BV91" s="93"/>
      <c r="BW91" s="93"/>
      <c r="BX91" s="101"/>
      <c r="BY91" s="93"/>
      <c r="BZ91" s="93"/>
      <c r="CA91" s="93"/>
      <c r="CB91" s="93"/>
      <c r="CC91" s="101"/>
      <c r="CD91" s="93"/>
      <c r="CE91" s="93"/>
      <c r="CF91" s="93"/>
      <c r="CG91" s="93"/>
      <c r="CH91" s="101"/>
      <c r="CI91" s="93"/>
      <c r="CJ91" s="93"/>
      <c r="CK91" s="93"/>
      <c r="CL91" s="93"/>
      <c r="CM91" s="101"/>
      <c r="CN91" s="113"/>
      <c r="CO91" s="71"/>
      <c r="CP91" s="71"/>
      <c r="CQ91" s="71"/>
      <c r="CR91" s="103"/>
      <c r="CS91" s="160"/>
      <c r="CT91" s="102"/>
      <c r="CU91" s="71"/>
      <c r="CV91" s="71"/>
      <c r="CW91" s="71"/>
      <c r="CX91" s="93"/>
      <c r="CY91" s="232"/>
      <c r="CZ91" s="71"/>
      <c r="DA91" s="71"/>
      <c r="DB91" s="93"/>
      <c r="DC91" s="232"/>
      <c r="DD91" s="71"/>
      <c r="DE91" s="71"/>
      <c r="DF91" s="93"/>
      <c r="DG91" s="232"/>
      <c r="DH91" s="71"/>
      <c r="DI91" s="108"/>
      <c r="DJ91" s="226"/>
      <c r="DK91" s="227" t="str">
        <f>IF(ISBLANK(AO91),"",(CONCATENATE(Reg_No_Format,#REF!,"-",TEXT(BC91,"DDMM"),TEXT(B91,"0000"))))</f>
        <v/>
      </c>
      <c r="DL91" s="227"/>
      <c r="DM91" s="227"/>
      <c r="DN91" s="227"/>
      <c r="DO91" s="228"/>
      <c r="DP91" s="229"/>
    </row>
    <row r="92" spans="2:120" ht="20.100000000000001" customHeight="1" x14ac:dyDescent="0.2">
      <c r="B92" s="207">
        <v>88</v>
      </c>
      <c r="C92" s="68"/>
      <c r="D92" s="165"/>
      <c r="E92" s="166"/>
      <c r="F92" s="167"/>
      <c r="G92" s="6"/>
      <c r="H92" s="93"/>
      <c r="I92" s="93"/>
      <c r="J92" s="93"/>
      <c r="K92" s="114"/>
      <c r="L92" s="102"/>
      <c r="M92" s="114"/>
      <c r="N92" s="102"/>
      <c r="O92" s="93"/>
      <c r="P92" s="93"/>
      <c r="Q92" s="93"/>
      <c r="R92" s="93"/>
      <c r="S92" s="93"/>
      <c r="T92" s="93"/>
      <c r="U92" s="93"/>
      <c r="V92" s="93"/>
      <c r="W92" s="93"/>
      <c r="X92" s="93"/>
      <c r="Y92" s="93"/>
      <c r="Z92" s="93"/>
      <c r="AA92" s="101"/>
      <c r="AB92" s="93"/>
      <c r="AC92" s="93"/>
      <c r="AD92" s="93"/>
      <c r="AE92" s="2"/>
      <c r="AF92" s="112"/>
      <c r="AG92" s="93"/>
      <c r="AH92" s="93"/>
      <c r="AI92" s="93"/>
      <c r="AJ92" s="93"/>
      <c r="AK92" s="113"/>
      <c r="AL92" s="71"/>
      <c r="AM92" s="71"/>
      <c r="AN92" s="114"/>
      <c r="AO92" s="114"/>
      <c r="AP92" s="114"/>
      <c r="AQ92" s="114"/>
      <c r="AR92" s="114"/>
      <c r="AS92" s="93"/>
      <c r="AT92" s="93"/>
      <c r="AU92" s="114"/>
      <c r="AV92" s="71"/>
      <c r="AW92" s="71"/>
      <c r="AX92" s="71"/>
      <c r="AY92" s="71"/>
      <c r="AZ92" s="6"/>
      <c r="BA92" s="6"/>
      <c r="BB92" s="6"/>
      <c r="BC92" s="101"/>
      <c r="BD92" s="93"/>
      <c r="BE92" s="94"/>
      <c r="BF92" s="3"/>
      <c r="BG92" s="106"/>
      <c r="BH92" s="106"/>
      <c r="BI92" s="143"/>
      <c r="BJ92" s="101"/>
      <c r="BK92" s="6"/>
      <c r="BL92" s="93"/>
      <c r="BM92" s="93"/>
      <c r="BN92" s="101"/>
      <c r="BO92" s="93"/>
      <c r="BP92" s="93"/>
      <c r="BQ92" s="93"/>
      <c r="BR92" s="93"/>
      <c r="BS92" s="101"/>
      <c r="BT92" s="93"/>
      <c r="BU92" s="93"/>
      <c r="BV92" s="93"/>
      <c r="BW92" s="93"/>
      <c r="BX92" s="101"/>
      <c r="BY92" s="93"/>
      <c r="BZ92" s="93"/>
      <c r="CA92" s="93"/>
      <c r="CB92" s="93"/>
      <c r="CC92" s="101"/>
      <c r="CD92" s="93"/>
      <c r="CE92" s="93"/>
      <c r="CF92" s="93"/>
      <c r="CG92" s="93"/>
      <c r="CH92" s="101"/>
      <c r="CI92" s="93"/>
      <c r="CJ92" s="93"/>
      <c r="CK92" s="93"/>
      <c r="CL92" s="93"/>
      <c r="CM92" s="101"/>
      <c r="CN92" s="113"/>
      <c r="CO92" s="71"/>
      <c r="CP92" s="71"/>
      <c r="CQ92" s="71"/>
      <c r="CR92" s="103"/>
      <c r="CS92" s="160"/>
      <c r="CT92" s="102"/>
      <c r="CU92" s="71"/>
      <c r="CV92" s="71"/>
      <c r="CW92" s="71"/>
      <c r="CX92" s="93"/>
      <c r="CY92" s="232"/>
      <c r="CZ92" s="71"/>
      <c r="DA92" s="71"/>
      <c r="DB92" s="93"/>
      <c r="DC92" s="232"/>
      <c r="DD92" s="71"/>
      <c r="DE92" s="71"/>
      <c r="DF92" s="93"/>
      <c r="DG92" s="232"/>
      <c r="DH92" s="71"/>
      <c r="DI92" s="108"/>
      <c r="DJ92" s="226"/>
      <c r="DK92" s="227" t="str">
        <f>IF(ISBLANK(AO92),"",(CONCATENATE(Reg_No_Format,#REF!,"-",TEXT(BC92,"DDMM"),TEXT(B92,"0000"))))</f>
        <v/>
      </c>
      <c r="DL92" s="227"/>
      <c r="DM92" s="227"/>
      <c r="DN92" s="227"/>
      <c r="DO92" s="228"/>
      <c r="DP92" s="229"/>
    </row>
    <row r="93" spans="2:120" ht="20.100000000000001" customHeight="1" x14ac:dyDescent="0.2">
      <c r="B93" s="207">
        <v>89</v>
      </c>
      <c r="C93" s="68"/>
      <c r="D93" s="165"/>
      <c r="E93" s="166"/>
      <c r="F93" s="167"/>
      <c r="G93" s="6"/>
      <c r="H93" s="93"/>
      <c r="I93" s="93"/>
      <c r="J93" s="93"/>
      <c r="K93" s="114"/>
      <c r="L93" s="102"/>
      <c r="M93" s="114"/>
      <c r="N93" s="102"/>
      <c r="O93" s="93"/>
      <c r="P93" s="93"/>
      <c r="Q93" s="93"/>
      <c r="R93" s="93"/>
      <c r="S93" s="93"/>
      <c r="T93" s="93"/>
      <c r="U93" s="93"/>
      <c r="V93" s="93"/>
      <c r="W93" s="93"/>
      <c r="X93" s="93"/>
      <c r="Y93" s="93"/>
      <c r="Z93" s="93"/>
      <c r="AA93" s="101"/>
      <c r="AB93" s="93"/>
      <c r="AC93" s="93"/>
      <c r="AD93" s="93"/>
      <c r="AE93" s="2"/>
      <c r="AF93" s="112"/>
      <c r="AG93" s="93"/>
      <c r="AH93" s="93"/>
      <c r="AI93" s="93"/>
      <c r="AJ93" s="93"/>
      <c r="AK93" s="113"/>
      <c r="AL93" s="71"/>
      <c r="AM93" s="71"/>
      <c r="AN93" s="114"/>
      <c r="AO93" s="114"/>
      <c r="AP93" s="114"/>
      <c r="AQ93" s="114"/>
      <c r="AR93" s="114"/>
      <c r="AS93" s="93"/>
      <c r="AT93" s="93"/>
      <c r="AU93" s="114"/>
      <c r="AV93" s="71"/>
      <c r="AW93" s="71"/>
      <c r="AX93" s="71"/>
      <c r="AY93" s="71"/>
      <c r="AZ93" s="6"/>
      <c r="BA93" s="6"/>
      <c r="BB93" s="6"/>
      <c r="BC93" s="101"/>
      <c r="BD93" s="93"/>
      <c r="BE93" s="94"/>
      <c r="BF93" s="3"/>
      <c r="BG93" s="106"/>
      <c r="BH93" s="106"/>
      <c r="BI93" s="143"/>
      <c r="BJ93" s="101"/>
      <c r="BK93" s="6"/>
      <c r="BL93" s="93"/>
      <c r="BM93" s="93"/>
      <c r="BN93" s="101"/>
      <c r="BO93" s="93"/>
      <c r="BP93" s="93"/>
      <c r="BQ93" s="93"/>
      <c r="BR93" s="93"/>
      <c r="BS93" s="101"/>
      <c r="BT93" s="93"/>
      <c r="BU93" s="93"/>
      <c r="BV93" s="93"/>
      <c r="BW93" s="93"/>
      <c r="BX93" s="101"/>
      <c r="BY93" s="93"/>
      <c r="BZ93" s="93"/>
      <c r="CA93" s="93"/>
      <c r="CB93" s="93"/>
      <c r="CC93" s="101"/>
      <c r="CD93" s="93"/>
      <c r="CE93" s="93"/>
      <c r="CF93" s="93"/>
      <c r="CG93" s="93"/>
      <c r="CH93" s="101"/>
      <c r="CI93" s="93"/>
      <c r="CJ93" s="93"/>
      <c r="CK93" s="93"/>
      <c r="CL93" s="93"/>
      <c r="CM93" s="101"/>
      <c r="CN93" s="113"/>
      <c r="CO93" s="71"/>
      <c r="CP93" s="71"/>
      <c r="CQ93" s="71"/>
      <c r="CR93" s="103"/>
      <c r="CS93" s="160"/>
      <c r="CT93" s="102"/>
      <c r="CU93" s="71"/>
      <c r="CV93" s="71"/>
      <c r="CW93" s="71"/>
      <c r="CX93" s="93"/>
      <c r="CY93" s="232"/>
      <c r="CZ93" s="71"/>
      <c r="DA93" s="71"/>
      <c r="DB93" s="93"/>
      <c r="DC93" s="232"/>
      <c r="DD93" s="71"/>
      <c r="DE93" s="71"/>
      <c r="DF93" s="93"/>
      <c r="DG93" s="232"/>
      <c r="DH93" s="71"/>
      <c r="DI93" s="108"/>
      <c r="DJ93" s="226"/>
      <c r="DK93" s="227" t="str">
        <f>IF(ISBLANK(AO93),"",(CONCATENATE(Reg_No_Format,#REF!,"-",TEXT(BC93,"DDMM"),TEXT(B93,"0000"))))</f>
        <v/>
      </c>
      <c r="DL93" s="227"/>
      <c r="DM93" s="227"/>
      <c r="DN93" s="227"/>
      <c r="DO93" s="228"/>
      <c r="DP93" s="229"/>
    </row>
    <row r="94" spans="2:120" ht="20.100000000000001" customHeight="1" x14ac:dyDescent="0.2">
      <c r="B94" s="207">
        <v>90</v>
      </c>
      <c r="C94" s="68"/>
      <c r="D94" s="165"/>
      <c r="E94" s="166"/>
      <c r="F94" s="167"/>
      <c r="G94" s="6"/>
      <c r="H94" s="93"/>
      <c r="I94" s="93"/>
      <c r="J94" s="93"/>
      <c r="K94" s="114"/>
      <c r="L94" s="102"/>
      <c r="M94" s="114"/>
      <c r="N94" s="102"/>
      <c r="O94" s="93"/>
      <c r="P94" s="93"/>
      <c r="Q94" s="93"/>
      <c r="R94" s="93"/>
      <c r="S94" s="93"/>
      <c r="T94" s="93"/>
      <c r="U94" s="93"/>
      <c r="V94" s="93"/>
      <c r="W94" s="93"/>
      <c r="X94" s="93"/>
      <c r="Y94" s="93"/>
      <c r="Z94" s="93"/>
      <c r="AA94" s="101"/>
      <c r="AB94" s="93"/>
      <c r="AC94" s="93"/>
      <c r="AD94" s="93"/>
      <c r="AE94" s="2"/>
      <c r="AF94" s="112"/>
      <c r="AG94" s="93"/>
      <c r="AH94" s="93"/>
      <c r="AI94" s="93"/>
      <c r="AJ94" s="93"/>
      <c r="AK94" s="113"/>
      <c r="AL94" s="71"/>
      <c r="AM94" s="71"/>
      <c r="AN94" s="114"/>
      <c r="AO94" s="114"/>
      <c r="AP94" s="114"/>
      <c r="AQ94" s="114"/>
      <c r="AR94" s="114"/>
      <c r="AS94" s="93"/>
      <c r="AT94" s="93"/>
      <c r="AU94" s="114"/>
      <c r="AV94" s="71"/>
      <c r="AW94" s="71"/>
      <c r="AX94" s="71"/>
      <c r="AY94" s="71"/>
      <c r="AZ94" s="6"/>
      <c r="BA94" s="6"/>
      <c r="BB94" s="6"/>
      <c r="BC94" s="101"/>
      <c r="BD94" s="93"/>
      <c r="BE94" s="94"/>
      <c r="BF94" s="3"/>
      <c r="BG94" s="106"/>
      <c r="BH94" s="106"/>
      <c r="BI94" s="143"/>
      <c r="BJ94" s="101"/>
      <c r="BK94" s="6"/>
      <c r="BL94" s="93"/>
      <c r="BM94" s="93"/>
      <c r="BN94" s="101"/>
      <c r="BO94" s="93"/>
      <c r="BP94" s="93"/>
      <c r="BQ94" s="93"/>
      <c r="BR94" s="93"/>
      <c r="BS94" s="101"/>
      <c r="BT94" s="93"/>
      <c r="BU94" s="93"/>
      <c r="BV94" s="93"/>
      <c r="BW94" s="93"/>
      <c r="BX94" s="101"/>
      <c r="BY94" s="93"/>
      <c r="BZ94" s="93"/>
      <c r="CA94" s="93"/>
      <c r="CB94" s="93"/>
      <c r="CC94" s="101"/>
      <c r="CD94" s="93"/>
      <c r="CE94" s="93"/>
      <c r="CF94" s="93"/>
      <c r="CG94" s="93"/>
      <c r="CH94" s="101"/>
      <c r="CI94" s="93"/>
      <c r="CJ94" s="93"/>
      <c r="CK94" s="93"/>
      <c r="CL94" s="93"/>
      <c r="CM94" s="101"/>
      <c r="CN94" s="113"/>
      <c r="CO94" s="71"/>
      <c r="CP94" s="71"/>
      <c r="CQ94" s="71"/>
      <c r="CR94" s="103"/>
      <c r="CS94" s="160"/>
      <c r="CT94" s="102"/>
      <c r="CU94" s="71"/>
      <c r="CV94" s="71"/>
      <c r="CW94" s="71"/>
      <c r="CX94" s="93"/>
      <c r="CY94" s="232"/>
      <c r="CZ94" s="71"/>
      <c r="DA94" s="71"/>
      <c r="DB94" s="93"/>
      <c r="DC94" s="232"/>
      <c r="DD94" s="71"/>
      <c r="DE94" s="71"/>
      <c r="DF94" s="93"/>
      <c r="DG94" s="232"/>
      <c r="DH94" s="71"/>
      <c r="DI94" s="108"/>
      <c r="DJ94" s="226"/>
      <c r="DK94" s="227" t="str">
        <f>IF(ISBLANK(AO94),"",(CONCATENATE(Reg_No_Format,#REF!,"-",TEXT(BC94,"DDMM"),TEXT(B94,"0000"))))</f>
        <v/>
      </c>
      <c r="DL94" s="227"/>
      <c r="DM94" s="227"/>
      <c r="DN94" s="227"/>
      <c r="DO94" s="228"/>
      <c r="DP94" s="229"/>
    </row>
    <row r="95" spans="2:120" ht="20.100000000000001" customHeight="1" x14ac:dyDescent="0.2">
      <c r="B95" s="207">
        <v>91</v>
      </c>
      <c r="C95" s="68"/>
      <c r="D95" s="165"/>
      <c r="E95" s="166"/>
      <c r="F95" s="167"/>
      <c r="G95" s="6"/>
      <c r="H95" s="93"/>
      <c r="I95" s="93"/>
      <c r="J95" s="93"/>
      <c r="K95" s="114"/>
      <c r="L95" s="102"/>
      <c r="M95" s="114"/>
      <c r="N95" s="102"/>
      <c r="O95" s="93"/>
      <c r="P95" s="93"/>
      <c r="Q95" s="93"/>
      <c r="R95" s="93"/>
      <c r="S95" s="93"/>
      <c r="T95" s="93"/>
      <c r="U95" s="93"/>
      <c r="V95" s="93"/>
      <c r="W95" s="93"/>
      <c r="X95" s="93"/>
      <c r="Y95" s="93"/>
      <c r="Z95" s="93"/>
      <c r="AA95" s="101"/>
      <c r="AB95" s="93"/>
      <c r="AC95" s="93"/>
      <c r="AD95" s="93"/>
      <c r="AE95" s="2"/>
      <c r="AF95" s="112"/>
      <c r="AG95" s="93"/>
      <c r="AH95" s="93"/>
      <c r="AI95" s="93"/>
      <c r="AJ95" s="93"/>
      <c r="AK95" s="113"/>
      <c r="AL95" s="71"/>
      <c r="AM95" s="71"/>
      <c r="AN95" s="114"/>
      <c r="AO95" s="114"/>
      <c r="AP95" s="114"/>
      <c r="AQ95" s="114"/>
      <c r="AR95" s="114"/>
      <c r="AS95" s="93"/>
      <c r="AT95" s="93"/>
      <c r="AU95" s="114"/>
      <c r="AV95" s="71"/>
      <c r="AW95" s="71"/>
      <c r="AX95" s="71"/>
      <c r="AY95" s="71"/>
      <c r="AZ95" s="6"/>
      <c r="BA95" s="6"/>
      <c r="BB95" s="6"/>
      <c r="BC95" s="101"/>
      <c r="BD95" s="93"/>
      <c r="BE95" s="94"/>
      <c r="BF95" s="3"/>
      <c r="BG95" s="106"/>
      <c r="BH95" s="106"/>
      <c r="BI95" s="143"/>
      <c r="BJ95" s="101"/>
      <c r="BK95" s="6"/>
      <c r="BL95" s="93"/>
      <c r="BM95" s="93"/>
      <c r="BN95" s="101"/>
      <c r="BO95" s="93"/>
      <c r="BP95" s="93"/>
      <c r="BQ95" s="93"/>
      <c r="BR95" s="93"/>
      <c r="BS95" s="101"/>
      <c r="BT95" s="93"/>
      <c r="BU95" s="93"/>
      <c r="BV95" s="93"/>
      <c r="BW95" s="93"/>
      <c r="BX95" s="101"/>
      <c r="BY95" s="93"/>
      <c r="BZ95" s="93"/>
      <c r="CA95" s="93"/>
      <c r="CB95" s="93"/>
      <c r="CC95" s="101"/>
      <c r="CD95" s="93"/>
      <c r="CE95" s="93"/>
      <c r="CF95" s="93"/>
      <c r="CG95" s="93"/>
      <c r="CH95" s="101"/>
      <c r="CI95" s="93"/>
      <c r="CJ95" s="93"/>
      <c r="CK95" s="93"/>
      <c r="CL95" s="93"/>
      <c r="CM95" s="101"/>
      <c r="CN95" s="113"/>
      <c r="CO95" s="71"/>
      <c r="CP95" s="71"/>
      <c r="CQ95" s="71"/>
      <c r="CR95" s="103"/>
      <c r="CS95" s="160"/>
      <c r="CT95" s="102"/>
      <c r="CU95" s="71"/>
      <c r="CV95" s="71"/>
      <c r="CW95" s="71"/>
      <c r="CX95" s="93"/>
      <c r="CY95" s="232"/>
      <c r="CZ95" s="71"/>
      <c r="DA95" s="71"/>
      <c r="DB95" s="93"/>
      <c r="DC95" s="232"/>
      <c r="DD95" s="71"/>
      <c r="DE95" s="71"/>
      <c r="DF95" s="93"/>
      <c r="DG95" s="232"/>
      <c r="DH95" s="71"/>
      <c r="DI95" s="108"/>
      <c r="DJ95" s="226"/>
      <c r="DK95" s="227" t="str">
        <f>IF(ISBLANK(AO95),"",(CONCATENATE(Reg_No_Format,#REF!,"-",TEXT(BC95,"DDMM"),TEXT(B95,"0000"))))</f>
        <v/>
      </c>
      <c r="DL95" s="227"/>
      <c r="DM95" s="227"/>
      <c r="DN95" s="227"/>
      <c r="DO95" s="228"/>
      <c r="DP95" s="229"/>
    </row>
    <row r="96" spans="2:120" ht="20.100000000000001" customHeight="1" x14ac:dyDescent="0.2">
      <c r="B96" s="207">
        <v>92</v>
      </c>
      <c r="C96" s="68"/>
      <c r="D96" s="165"/>
      <c r="E96" s="166"/>
      <c r="F96" s="167"/>
      <c r="G96" s="6"/>
      <c r="H96" s="93"/>
      <c r="I96" s="93"/>
      <c r="J96" s="93"/>
      <c r="K96" s="114"/>
      <c r="L96" s="102"/>
      <c r="M96" s="114"/>
      <c r="N96" s="102"/>
      <c r="O96" s="93"/>
      <c r="P96" s="93"/>
      <c r="Q96" s="93"/>
      <c r="R96" s="93"/>
      <c r="S96" s="93"/>
      <c r="T96" s="93"/>
      <c r="U96" s="93"/>
      <c r="V96" s="93"/>
      <c r="W96" s="93"/>
      <c r="X96" s="93"/>
      <c r="Y96" s="93"/>
      <c r="Z96" s="93"/>
      <c r="AA96" s="101"/>
      <c r="AB96" s="93"/>
      <c r="AC96" s="93"/>
      <c r="AD96" s="93"/>
      <c r="AE96" s="2"/>
      <c r="AF96" s="112"/>
      <c r="AG96" s="93"/>
      <c r="AH96" s="93"/>
      <c r="AI96" s="93"/>
      <c r="AJ96" s="93"/>
      <c r="AK96" s="113"/>
      <c r="AL96" s="71"/>
      <c r="AM96" s="71"/>
      <c r="AN96" s="114"/>
      <c r="AO96" s="114"/>
      <c r="AP96" s="114"/>
      <c r="AQ96" s="114"/>
      <c r="AR96" s="114"/>
      <c r="AS96" s="93"/>
      <c r="AT96" s="93"/>
      <c r="AU96" s="114"/>
      <c r="AV96" s="71"/>
      <c r="AW96" s="71"/>
      <c r="AX96" s="71"/>
      <c r="AY96" s="71"/>
      <c r="AZ96" s="6"/>
      <c r="BA96" s="6"/>
      <c r="BB96" s="6"/>
      <c r="BC96" s="101"/>
      <c r="BD96" s="93"/>
      <c r="BE96" s="94"/>
      <c r="BF96" s="3"/>
      <c r="BG96" s="106"/>
      <c r="BH96" s="106"/>
      <c r="BI96" s="143"/>
      <c r="BJ96" s="101"/>
      <c r="BK96" s="6"/>
      <c r="BL96" s="93"/>
      <c r="BM96" s="93"/>
      <c r="BN96" s="101"/>
      <c r="BO96" s="93"/>
      <c r="BP96" s="93"/>
      <c r="BQ96" s="93"/>
      <c r="BR96" s="93"/>
      <c r="BS96" s="101"/>
      <c r="BT96" s="93"/>
      <c r="BU96" s="93"/>
      <c r="BV96" s="93"/>
      <c r="BW96" s="93"/>
      <c r="BX96" s="101"/>
      <c r="BY96" s="93"/>
      <c r="BZ96" s="93"/>
      <c r="CA96" s="93"/>
      <c r="CB96" s="93"/>
      <c r="CC96" s="101"/>
      <c r="CD96" s="93"/>
      <c r="CE96" s="93"/>
      <c r="CF96" s="93"/>
      <c r="CG96" s="93"/>
      <c r="CH96" s="101"/>
      <c r="CI96" s="93"/>
      <c r="CJ96" s="93"/>
      <c r="CK96" s="93"/>
      <c r="CL96" s="93"/>
      <c r="CM96" s="101"/>
      <c r="CN96" s="113"/>
      <c r="CO96" s="71"/>
      <c r="CP96" s="71"/>
      <c r="CQ96" s="71"/>
      <c r="CR96" s="103"/>
      <c r="CS96" s="160"/>
      <c r="CT96" s="102"/>
      <c r="CU96" s="71"/>
      <c r="CV96" s="71"/>
      <c r="CW96" s="71"/>
      <c r="CX96" s="93"/>
      <c r="CY96" s="232"/>
      <c r="CZ96" s="71"/>
      <c r="DA96" s="71"/>
      <c r="DB96" s="93"/>
      <c r="DC96" s="232"/>
      <c r="DD96" s="71"/>
      <c r="DE96" s="71"/>
      <c r="DF96" s="93"/>
      <c r="DG96" s="232"/>
      <c r="DH96" s="71"/>
      <c r="DI96" s="108"/>
      <c r="DJ96" s="226"/>
      <c r="DK96" s="227" t="str">
        <f>IF(ISBLANK(AO96),"",(CONCATENATE(Reg_No_Format,#REF!,"-",TEXT(BC96,"DDMM"),TEXT(B96,"0000"))))</f>
        <v/>
      </c>
      <c r="DL96" s="227"/>
      <c r="DM96" s="227"/>
      <c r="DN96" s="227"/>
      <c r="DO96" s="228"/>
      <c r="DP96" s="229"/>
    </row>
    <row r="97" spans="2:120" ht="20.100000000000001" customHeight="1" x14ac:dyDescent="0.2">
      <c r="B97" s="207">
        <v>93</v>
      </c>
      <c r="C97" s="68"/>
      <c r="D97" s="165"/>
      <c r="E97" s="166"/>
      <c r="F97" s="167"/>
      <c r="G97" s="6"/>
      <c r="H97" s="93"/>
      <c r="I97" s="93"/>
      <c r="J97" s="93"/>
      <c r="K97" s="114"/>
      <c r="L97" s="102"/>
      <c r="M97" s="114"/>
      <c r="N97" s="102"/>
      <c r="O97" s="93"/>
      <c r="P97" s="93"/>
      <c r="Q97" s="93"/>
      <c r="R97" s="93"/>
      <c r="S97" s="93"/>
      <c r="T97" s="93"/>
      <c r="U97" s="93"/>
      <c r="V97" s="93"/>
      <c r="W97" s="93"/>
      <c r="X97" s="93"/>
      <c r="Y97" s="93"/>
      <c r="Z97" s="93"/>
      <c r="AA97" s="101"/>
      <c r="AB97" s="93"/>
      <c r="AC97" s="93"/>
      <c r="AD97" s="93"/>
      <c r="AE97" s="2"/>
      <c r="AF97" s="112"/>
      <c r="AG97" s="93"/>
      <c r="AH97" s="93"/>
      <c r="AI97" s="93"/>
      <c r="AJ97" s="93"/>
      <c r="AK97" s="113"/>
      <c r="AL97" s="71"/>
      <c r="AM97" s="71"/>
      <c r="AN97" s="114"/>
      <c r="AO97" s="114"/>
      <c r="AP97" s="114"/>
      <c r="AQ97" s="114"/>
      <c r="AR97" s="114"/>
      <c r="AS97" s="93"/>
      <c r="AT97" s="93"/>
      <c r="AU97" s="114"/>
      <c r="AV97" s="71"/>
      <c r="AW97" s="71"/>
      <c r="AX97" s="71"/>
      <c r="AY97" s="71"/>
      <c r="AZ97" s="6"/>
      <c r="BA97" s="6"/>
      <c r="BB97" s="6"/>
      <c r="BC97" s="101"/>
      <c r="BD97" s="93"/>
      <c r="BE97" s="94"/>
      <c r="BF97" s="3"/>
      <c r="BG97" s="106"/>
      <c r="BH97" s="106"/>
      <c r="BI97" s="143"/>
      <c r="BJ97" s="101"/>
      <c r="BK97" s="6"/>
      <c r="BL97" s="93"/>
      <c r="BM97" s="93"/>
      <c r="BN97" s="101"/>
      <c r="BO97" s="93"/>
      <c r="BP97" s="93"/>
      <c r="BQ97" s="93"/>
      <c r="BR97" s="93"/>
      <c r="BS97" s="101"/>
      <c r="BT97" s="93"/>
      <c r="BU97" s="93"/>
      <c r="BV97" s="93"/>
      <c r="BW97" s="93"/>
      <c r="BX97" s="101"/>
      <c r="BY97" s="93"/>
      <c r="BZ97" s="93"/>
      <c r="CA97" s="93"/>
      <c r="CB97" s="93"/>
      <c r="CC97" s="101"/>
      <c r="CD97" s="93"/>
      <c r="CE97" s="93"/>
      <c r="CF97" s="93"/>
      <c r="CG97" s="93"/>
      <c r="CH97" s="101"/>
      <c r="CI97" s="93"/>
      <c r="CJ97" s="93"/>
      <c r="CK97" s="93"/>
      <c r="CL97" s="93"/>
      <c r="CM97" s="101"/>
      <c r="CN97" s="113"/>
      <c r="CO97" s="71"/>
      <c r="CP97" s="71"/>
      <c r="CQ97" s="71"/>
      <c r="CR97" s="103"/>
      <c r="CS97" s="160"/>
      <c r="CT97" s="102"/>
      <c r="CU97" s="71"/>
      <c r="CV97" s="71"/>
      <c r="CW97" s="71"/>
      <c r="CX97" s="93"/>
      <c r="CY97" s="232"/>
      <c r="CZ97" s="71"/>
      <c r="DA97" s="71"/>
      <c r="DB97" s="93"/>
      <c r="DC97" s="232"/>
      <c r="DD97" s="71"/>
      <c r="DE97" s="71"/>
      <c r="DF97" s="93"/>
      <c r="DG97" s="232"/>
      <c r="DH97" s="71"/>
      <c r="DI97" s="108"/>
      <c r="DJ97" s="226"/>
      <c r="DK97" s="227" t="str">
        <f>IF(ISBLANK(AO97),"",(CONCATENATE(Reg_No_Format,#REF!,"-",TEXT(BC97,"DDMM"),TEXT(B97,"0000"))))</f>
        <v/>
      </c>
      <c r="DL97" s="227"/>
      <c r="DM97" s="227"/>
      <c r="DN97" s="227"/>
      <c r="DO97" s="228"/>
      <c r="DP97" s="229"/>
    </row>
    <row r="98" spans="2:120" ht="20.100000000000001" customHeight="1" x14ac:dyDescent="0.2">
      <c r="B98" s="207">
        <v>94</v>
      </c>
      <c r="C98" s="68"/>
      <c r="D98" s="165"/>
      <c r="E98" s="166"/>
      <c r="F98" s="167"/>
      <c r="G98" s="6"/>
      <c r="H98" s="93"/>
      <c r="I98" s="93"/>
      <c r="J98" s="93"/>
      <c r="K98" s="114"/>
      <c r="L98" s="102"/>
      <c r="M98" s="114"/>
      <c r="N98" s="102"/>
      <c r="O98" s="93"/>
      <c r="P98" s="93"/>
      <c r="Q98" s="93"/>
      <c r="R98" s="93"/>
      <c r="S98" s="93"/>
      <c r="T98" s="93"/>
      <c r="U98" s="93"/>
      <c r="V98" s="93"/>
      <c r="W98" s="93"/>
      <c r="X98" s="93"/>
      <c r="Y98" s="93"/>
      <c r="Z98" s="93"/>
      <c r="AA98" s="101"/>
      <c r="AB98" s="93"/>
      <c r="AC98" s="93"/>
      <c r="AD98" s="93"/>
      <c r="AE98" s="2"/>
      <c r="AF98" s="112"/>
      <c r="AG98" s="93"/>
      <c r="AH98" s="93"/>
      <c r="AI98" s="93"/>
      <c r="AJ98" s="93"/>
      <c r="AK98" s="113"/>
      <c r="AL98" s="71"/>
      <c r="AM98" s="71"/>
      <c r="AN98" s="114"/>
      <c r="AO98" s="114"/>
      <c r="AP98" s="114"/>
      <c r="AQ98" s="114"/>
      <c r="AR98" s="114"/>
      <c r="AS98" s="93"/>
      <c r="AT98" s="93"/>
      <c r="AU98" s="114"/>
      <c r="AV98" s="71"/>
      <c r="AW98" s="71"/>
      <c r="AX98" s="71"/>
      <c r="AY98" s="71"/>
      <c r="AZ98" s="6"/>
      <c r="BA98" s="6"/>
      <c r="BB98" s="6"/>
      <c r="BC98" s="101"/>
      <c r="BD98" s="93"/>
      <c r="BE98" s="94"/>
      <c r="BF98" s="3"/>
      <c r="BG98" s="106"/>
      <c r="BH98" s="106"/>
      <c r="BI98" s="143"/>
      <c r="BJ98" s="101"/>
      <c r="BK98" s="6"/>
      <c r="BL98" s="93"/>
      <c r="BM98" s="93"/>
      <c r="BN98" s="101"/>
      <c r="BO98" s="93"/>
      <c r="BP98" s="93"/>
      <c r="BQ98" s="93"/>
      <c r="BR98" s="93"/>
      <c r="BS98" s="101"/>
      <c r="BT98" s="93"/>
      <c r="BU98" s="93"/>
      <c r="BV98" s="93"/>
      <c r="BW98" s="93"/>
      <c r="BX98" s="101"/>
      <c r="BY98" s="93"/>
      <c r="BZ98" s="93"/>
      <c r="CA98" s="93"/>
      <c r="CB98" s="93"/>
      <c r="CC98" s="101"/>
      <c r="CD98" s="93"/>
      <c r="CE98" s="93"/>
      <c r="CF98" s="93"/>
      <c r="CG98" s="93"/>
      <c r="CH98" s="101"/>
      <c r="CI98" s="93"/>
      <c r="CJ98" s="93"/>
      <c r="CK98" s="93"/>
      <c r="CL98" s="93"/>
      <c r="CM98" s="101"/>
      <c r="CN98" s="113"/>
      <c r="CO98" s="71"/>
      <c r="CP98" s="71"/>
      <c r="CQ98" s="71"/>
      <c r="CR98" s="103"/>
      <c r="CS98" s="160"/>
      <c r="CT98" s="102"/>
      <c r="CU98" s="71"/>
      <c r="CV98" s="71"/>
      <c r="CW98" s="71"/>
      <c r="CX98" s="93"/>
      <c r="CY98" s="232"/>
      <c r="CZ98" s="71"/>
      <c r="DA98" s="71"/>
      <c r="DB98" s="93"/>
      <c r="DC98" s="232"/>
      <c r="DD98" s="71"/>
      <c r="DE98" s="71"/>
      <c r="DF98" s="93"/>
      <c r="DG98" s="232"/>
      <c r="DH98" s="71"/>
      <c r="DI98" s="108"/>
      <c r="DJ98" s="226"/>
      <c r="DK98" s="227" t="str">
        <f>IF(ISBLANK(AO98),"",(CONCATENATE(Reg_No_Format,#REF!,"-",TEXT(BC98,"DDMM"),TEXT(B98,"0000"))))</f>
        <v/>
      </c>
      <c r="DL98" s="227"/>
      <c r="DM98" s="227"/>
      <c r="DN98" s="227"/>
      <c r="DO98" s="228"/>
      <c r="DP98" s="229"/>
    </row>
    <row r="99" spans="2:120" ht="20.100000000000001" customHeight="1" x14ac:dyDescent="0.2">
      <c r="B99" s="207">
        <v>95</v>
      </c>
      <c r="C99" s="68"/>
      <c r="D99" s="165"/>
      <c r="E99" s="166"/>
      <c r="F99" s="167"/>
      <c r="G99" s="6"/>
      <c r="H99" s="93"/>
      <c r="I99" s="93"/>
      <c r="J99" s="93"/>
      <c r="K99" s="114"/>
      <c r="L99" s="102"/>
      <c r="M99" s="114"/>
      <c r="N99" s="102"/>
      <c r="O99" s="93"/>
      <c r="P99" s="93"/>
      <c r="Q99" s="93"/>
      <c r="R99" s="93"/>
      <c r="S99" s="93"/>
      <c r="T99" s="93"/>
      <c r="U99" s="93"/>
      <c r="V99" s="93"/>
      <c r="W99" s="93"/>
      <c r="X99" s="93"/>
      <c r="Y99" s="93"/>
      <c r="Z99" s="93"/>
      <c r="AA99" s="101"/>
      <c r="AB99" s="93"/>
      <c r="AC99" s="93"/>
      <c r="AD99" s="93"/>
      <c r="AE99" s="2"/>
      <c r="AF99" s="112"/>
      <c r="AG99" s="93"/>
      <c r="AH99" s="93"/>
      <c r="AI99" s="93"/>
      <c r="AJ99" s="93"/>
      <c r="AK99" s="113"/>
      <c r="AL99" s="71"/>
      <c r="AM99" s="71"/>
      <c r="AN99" s="114"/>
      <c r="AO99" s="114"/>
      <c r="AP99" s="114"/>
      <c r="AQ99" s="114"/>
      <c r="AR99" s="114"/>
      <c r="AS99" s="93"/>
      <c r="AT99" s="93"/>
      <c r="AU99" s="114"/>
      <c r="AV99" s="71"/>
      <c r="AW99" s="71"/>
      <c r="AX99" s="71"/>
      <c r="AY99" s="71"/>
      <c r="AZ99" s="6"/>
      <c r="BA99" s="6"/>
      <c r="BB99" s="6"/>
      <c r="BC99" s="101"/>
      <c r="BD99" s="93"/>
      <c r="BE99" s="94"/>
      <c r="BF99" s="3"/>
      <c r="BG99" s="106"/>
      <c r="BH99" s="106"/>
      <c r="BI99" s="143"/>
      <c r="BJ99" s="101"/>
      <c r="BK99" s="6"/>
      <c r="BL99" s="93"/>
      <c r="BM99" s="93"/>
      <c r="BN99" s="101"/>
      <c r="BO99" s="93"/>
      <c r="BP99" s="93"/>
      <c r="BQ99" s="93"/>
      <c r="BR99" s="93"/>
      <c r="BS99" s="101"/>
      <c r="BT99" s="93"/>
      <c r="BU99" s="93"/>
      <c r="BV99" s="93"/>
      <c r="BW99" s="93"/>
      <c r="BX99" s="101"/>
      <c r="BY99" s="93"/>
      <c r="BZ99" s="93"/>
      <c r="CA99" s="93"/>
      <c r="CB99" s="93"/>
      <c r="CC99" s="101"/>
      <c r="CD99" s="93"/>
      <c r="CE99" s="93"/>
      <c r="CF99" s="93"/>
      <c r="CG99" s="93"/>
      <c r="CH99" s="101"/>
      <c r="CI99" s="93"/>
      <c r="CJ99" s="93"/>
      <c r="CK99" s="93"/>
      <c r="CL99" s="93"/>
      <c r="CM99" s="101"/>
      <c r="CN99" s="113"/>
      <c r="CO99" s="71"/>
      <c r="CP99" s="71"/>
      <c r="CQ99" s="71"/>
      <c r="CR99" s="103"/>
      <c r="CS99" s="160"/>
      <c r="CT99" s="102"/>
      <c r="CU99" s="71"/>
      <c r="CV99" s="71"/>
      <c r="CW99" s="71"/>
      <c r="CX99" s="93"/>
      <c r="CY99" s="232"/>
      <c r="CZ99" s="71"/>
      <c r="DA99" s="71"/>
      <c r="DB99" s="93"/>
      <c r="DC99" s="232"/>
      <c r="DD99" s="71"/>
      <c r="DE99" s="71"/>
      <c r="DF99" s="93"/>
      <c r="DG99" s="232"/>
      <c r="DH99" s="71"/>
      <c r="DI99" s="108"/>
      <c r="DJ99" s="226"/>
      <c r="DK99" s="227" t="str">
        <f>IF(ISBLANK(AO99),"",(CONCATENATE(Reg_No_Format,#REF!,"-",TEXT(BC99,"DDMM"),TEXT(B99,"0000"))))</f>
        <v/>
      </c>
      <c r="DL99" s="227"/>
      <c r="DM99" s="227"/>
      <c r="DN99" s="227"/>
      <c r="DO99" s="228"/>
      <c r="DP99" s="229"/>
    </row>
    <row r="100" spans="2:120" ht="20.100000000000001" customHeight="1" x14ac:dyDescent="0.2">
      <c r="B100" s="207">
        <v>96</v>
      </c>
      <c r="C100" s="68"/>
      <c r="D100" s="165"/>
      <c r="E100" s="166"/>
      <c r="F100" s="167"/>
      <c r="G100" s="6"/>
      <c r="H100" s="93"/>
      <c r="I100" s="93"/>
      <c r="J100" s="93"/>
      <c r="K100" s="114"/>
      <c r="L100" s="102"/>
      <c r="M100" s="114"/>
      <c r="N100" s="102"/>
      <c r="O100" s="93"/>
      <c r="P100" s="93"/>
      <c r="Q100" s="93"/>
      <c r="R100" s="93"/>
      <c r="S100" s="93"/>
      <c r="T100" s="93"/>
      <c r="U100" s="93"/>
      <c r="V100" s="93"/>
      <c r="W100" s="93"/>
      <c r="X100" s="93"/>
      <c r="Y100" s="93"/>
      <c r="Z100" s="93"/>
      <c r="AA100" s="101"/>
      <c r="AB100" s="93"/>
      <c r="AC100" s="93"/>
      <c r="AD100" s="93"/>
      <c r="AE100" s="2"/>
      <c r="AF100" s="112"/>
      <c r="AG100" s="93"/>
      <c r="AH100" s="93"/>
      <c r="AI100" s="93"/>
      <c r="AJ100" s="93"/>
      <c r="AK100" s="113"/>
      <c r="AL100" s="71"/>
      <c r="AM100" s="114"/>
      <c r="AN100" s="114"/>
      <c r="AO100" s="114"/>
      <c r="AP100" s="114"/>
      <c r="AQ100" s="114"/>
      <c r="AR100" s="114"/>
      <c r="AS100" s="93"/>
      <c r="AT100" s="93"/>
      <c r="AU100" s="114"/>
      <c r="AV100" s="71"/>
      <c r="AW100" s="71"/>
      <c r="AX100" s="71"/>
      <c r="AY100" s="71"/>
      <c r="AZ100" s="6"/>
      <c r="BA100" s="6"/>
      <c r="BB100" s="6"/>
      <c r="BC100" s="101"/>
      <c r="BD100" s="93"/>
      <c r="BE100" s="94"/>
      <c r="BF100" s="3"/>
      <c r="BG100" s="106"/>
      <c r="BH100" s="106"/>
      <c r="BI100" s="143"/>
      <c r="BJ100" s="101"/>
      <c r="BK100" s="6"/>
      <c r="BL100" s="93"/>
      <c r="BM100" s="93"/>
      <c r="BN100" s="101"/>
      <c r="BO100" s="93"/>
      <c r="BP100" s="93"/>
      <c r="BQ100" s="93"/>
      <c r="BR100" s="93"/>
      <c r="BS100" s="101"/>
      <c r="BT100" s="93"/>
      <c r="BU100" s="93"/>
      <c r="BV100" s="93"/>
      <c r="BW100" s="93"/>
      <c r="BX100" s="101"/>
      <c r="BY100" s="93"/>
      <c r="BZ100" s="93"/>
      <c r="CA100" s="93"/>
      <c r="CB100" s="93"/>
      <c r="CC100" s="101"/>
      <c r="CD100" s="93"/>
      <c r="CE100" s="93"/>
      <c r="CF100" s="93"/>
      <c r="CG100" s="93"/>
      <c r="CH100" s="101"/>
      <c r="CI100" s="93"/>
      <c r="CJ100" s="93"/>
      <c r="CK100" s="93"/>
      <c r="CL100" s="93"/>
      <c r="CM100" s="101"/>
      <c r="CN100" s="113"/>
      <c r="CO100" s="71"/>
      <c r="CP100" s="71"/>
      <c r="CQ100" s="71"/>
      <c r="CR100" s="103"/>
      <c r="CS100" s="160"/>
      <c r="CT100" s="102"/>
      <c r="CU100" s="71"/>
      <c r="CV100" s="71"/>
      <c r="CW100" s="71"/>
      <c r="CX100" s="93"/>
      <c r="CY100" s="232"/>
      <c r="CZ100" s="71"/>
      <c r="DA100" s="71"/>
      <c r="DB100" s="93"/>
      <c r="DC100" s="232"/>
      <c r="DD100" s="71"/>
      <c r="DE100" s="71"/>
      <c r="DF100" s="93"/>
      <c r="DG100" s="232"/>
      <c r="DH100" s="71"/>
      <c r="DI100" s="108"/>
      <c r="DJ100" s="226"/>
      <c r="DK100" s="227" t="str">
        <f>IF(ISBLANK(AO100),"",(CONCATENATE(Reg_No_Format,#REF!,"-",TEXT(BC100,"DDMM"),TEXT(B100,"0000"))))</f>
        <v/>
      </c>
      <c r="DL100" s="227"/>
      <c r="DM100" s="227"/>
      <c r="DN100" s="227"/>
      <c r="DO100" s="228"/>
      <c r="DP100" s="229"/>
    </row>
    <row r="101" spans="2:120" ht="20.100000000000001" customHeight="1" x14ac:dyDescent="0.2">
      <c r="B101" s="207">
        <v>97</v>
      </c>
      <c r="C101" s="68"/>
      <c r="D101" s="165"/>
      <c r="E101" s="166"/>
      <c r="F101" s="167"/>
      <c r="G101" s="6"/>
      <c r="H101" s="93"/>
      <c r="I101" s="93"/>
      <c r="J101" s="93"/>
      <c r="K101" s="114"/>
      <c r="L101" s="102"/>
      <c r="M101" s="114"/>
      <c r="N101" s="102"/>
      <c r="O101" s="93"/>
      <c r="P101" s="93"/>
      <c r="Q101" s="93"/>
      <c r="R101" s="93"/>
      <c r="S101" s="93"/>
      <c r="T101" s="93"/>
      <c r="U101" s="93"/>
      <c r="V101" s="93"/>
      <c r="W101" s="93"/>
      <c r="X101" s="93"/>
      <c r="Y101" s="93"/>
      <c r="Z101" s="93"/>
      <c r="AA101" s="101"/>
      <c r="AB101" s="93"/>
      <c r="AC101" s="93"/>
      <c r="AD101" s="93"/>
      <c r="AE101" s="2"/>
      <c r="AF101" s="112"/>
      <c r="AG101" s="93"/>
      <c r="AH101" s="93"/>
      <c r="AI101" s="93"/>
      <c r="AJ101" s="93"/>
      <c r="AK101" s="113"/>
      <c r="AL101" s="71"/>
      <c r="AM101" s="114"/>
      <c r="AN101" s="114"/>
      <c r="AO101" s="114"/>
      <c r="AP101" s="114"/>
      <c r="AQ101" s="114"/>
      <c r="AR101" s="114"/>
      <c r="AS101" s="93"/>
      <c r="AT101" s="93"/>
      <c r="AU101" s="114"/>
      <c r="AV101" s="71"/>
      <c r="AW101" s="71"/>
      <c r="AX101" s="71"/>
      <c r="AY101" s="71"/>
      <c r="AZ101" s="6"/>
      <c r="BA101" s="6"/>
      <c r="BB101" s="6"/>
      <c r="BC101" s="101"/>
      <c r="BD101" s="93"/>
      <c r="BE101" s="94"/>
      <c r="BF101" s="3"/>
      <c r="BG101" s="106"/>
      <c r="BH101" s="106"/>
      <c r="BI101" s="143"/>
      <c r="BJ101" s="101"/>
      <c r="BK101" s="6"/>
      <c r="BL101" s="93"/>
      <c r="BM101" s="93"/>
      <c r="BN101" s="101"/>
      <c r="BO101" s="93"/>
      <c r="BP101" s="93"/>
      <c r="BQ101" s="93"/>
      <c r="BR101" s="93"/>
      <c r="BS101" s="101"/>
      <c r="BT101" s="93"/>
      <c r="BU101" s="93"/>
      <c r="BV101" s="93"/>
      <c r="BW101" s="93"/>
      <c r="BX101" s="101"/>
      <c r="BY101" s="93"/>
      <c r="BZ101" s="93"/>
      <c r="CA101" s="93"/>
      <c r="CB101" s="93"/>
      <c r="CC101" s="101"/>
      <c r="CD101" s="93"/>
      <c r="CE101" s="93"/>
      <c r="CF101" s="93"/>
      <c r="CG101" s="93"/>
      <c r="CH101" s="101"/>
      <c r="CI101" s="93"/>
      <c r="CJ101" s="93"/>
      <c r="CK101" s="93"/>
      <c r="CL101" s="93"/>
      <c r="CM101" s="101"/>
      <c r="CN101" s="113"/>
      <c r="CO101" s="71"/>
      <c r="CP101" s="71"/>
      <c r="CQ101" s="71"/>
      <c r="CR101" s="103"/>
      <c r="CS101" s="160"/>
      <c r="CT101" s="102"/>
      <c r="CU101" s="71"/>
      <c r="CV101" s="71"/>
      <c r="CW101" s="71"/>
      <c r="CX101" s="93"/>
      <c r="CY101" s="232"/>
      <c r="CZ101" s="71"/>
      <c r="DA101" s="71"/>
      <c r="DB101" s="93"/>
      <c r="DC101" s="232"/>
      <c r="DD101" s="71"/>
      <c r="DE101" s="71"/>
      <c r="DF101" s="93"/>
      <c r="DG101" s="232"/>
      <c r="DH101" s="71"/>
      <c r="DI101" s="108"/>
      <c r="DJ101" s="226"/>
      <c r="DK101" s="227" t="str">
        <f>IF(ISBLANK(AO101),"",(CONCATENATE(Reg_No_Format,#REF!,"-",TEXT(BC101,"DDMM"),TEXT(B101,"0000"))))</f>
        <v/>
      </c>
      <c r="DL101" s="227"/>
      <c r="DM101" s="227"/>
      <c r="DN101" s="227"/>
      <c r="DO101" s="228"/>
      <c r="DP101" s="229"/>
    </row>
    <row r="102" spans="2:120" ht="20.100000000000001" customHeight="1" x14ac:dyDescent="0.2">
      <c r="B102" s="207">
        <v>98</v>
      </c>
      <c r="C102" s="68"/>
      <c r="D102" s="165"/>
      <c r="E102" s="166"/>
      <c r="F102" s="167"/>
      <c r="G102" s="6"/>
      <c r="H102" s="93"/>
      <c r="I102" s="93"/>
      <c r="J102" s="93"/>
      <c r="K102" s="114"/>
      <c r="L102" s="102"/>
      <c r="M102" s="114"/>
      <c r="N102" s="102"/>
      <c r="O102" s="93"/>
      <c r="P102" s="93"/>
      <c r="Q102" s="93"/>
      <c r="R102" s="93"/>
      <c r="S102" s="93"/>
      <c r="T102" s="93"/>
      <c r="U102" s="93"/>
      <c r="V102" s="93"/>
      <c r="W102" s="93"/>
      <c r="X102" s="93"/>
      <c r="Y102" s="93"/>
      <c r="Z102" s="93"/>
      <c r="AA102" s="101"/>
      <c r="AB102" s="93"/>
      <c r="AC102" s="93"/>
      <c r="AD102" s="93"/>
      <c r="AE102" s="2"/>
      <c r="AF102" s="112"/>
      <c r="AG102" s="93"/>
      <c r="AH102" s="93"/>
      <c r="AI102" s="93"/>
      <c r="AJ102" s="93"/>
      <c r="AK102" s="113"/>
      <c r="AL102" s="71"/>
      <c r="AM102" s="114"/>
      <c r="AN102" s="114"/>
      <c r="AO102" s="114"/>
      <c r="AP102" s="114"/>
      <c r="AQ102" s="114"/>
      <c r="AR102" s="114"/>
      <c r="AS102" s="93"/>
      <c r="AT102" s="93"/>
      <c r="AU102" s="114"/>
      <c r="AV102" s="71"/>
      <c r="AW102" s="71"/>
      <c r="AX102" s="71"/>
      <c r="AY102" s="71"/>
      <c r="AZ102" s="6"/>
      <c r="BA102" s="6"/>
      <c r="BB102" s="6"/>
      <c r="BC102" s="101"/>
      <c r="BD102" s="93"/>
      <c r="BE102" s="94"/>
      <c r="BF102" s="3"/>
      <c r="BG102" s="106"/>
      <c r="BH102" s="106"/>
      <c r="BI102" s="143"/>
      <c r="BJ102" s="101"/>
      <c r="BK102" s="6"/>
      <c r="BL102" s="93"/>
      <c r="BM102" s="93"/>
      <c r="BN102" s="101"/>
      <c r="BO102" s="93"/>
      <c r="BP102" s="93"/>
      <c r="BQ102" s="93"/>
      <c r="BR102" s="93"/>
      <c r="BS102" s="101"/>
      <c r="BT102" s="93"/>
      <c r="BU102" s="93"/>
      <c r="BV102" s="93"/>
      <c r="BW102" s="93"/>
      <c r="BX102" s="101"/>
      <c r="BY102" s="93"/>
      <c r="BZ102" s="93"/>
      <c r="CA102" s="93"/>
      <c r="CB102" s="93"/>
      <c r="CC102" s="101"/>
      <c r="CD102" s="93"/>
      <c r="CE102" s="93"/>
      <c r="CF102" s="93"/>
      <c r="CG102" s="93"/>
      <c r="CH102" s="101"/>
      <c r="CI102" s="93"/>
      <c r="CJ102" s="93"/>
      <c r="CK102" s="93"/>
      <c r="CL102" s="93"/>
      <c r="CM102" s="101"/>
      <c r="CN102" s="113"/>
      <c r="CO102" s="71"/>
      <c r="CP102" s="71"/>
      <c r="CQ102" s="71"/>
      <c r="CR102" s="103"/>
      <c r="CS102" s="160"/>
      <c r="CT102" s="102"/>
      <c r="CU102" s="71"/>
      <c r="CV102" s="71"/>
      <c r="CW102" s="71"/>
      <c r="CX102" s="93"/>
      <c r="CY102" s="232"/>
      <c r="CZ102" s="71"/>
      <c r="DA102" s="71"/>
      <c r="DB102" s="93"/>
      <c r="DC102" s="232"/>
      <c r="DD102" s="71"/>
      <c r="DE102" s="71"/>
      <c r="DF102" s="93"/>
      <c r="DG102" s="232"/>
      <c r="DH102" s="71"/>
      <c r="DI102" s="108"/>
      <c r="DJ102" s="226"/>
      <c r="DK102" s="227" t="str">
        <f>IF(ISBLANK(AO102),"",(CONCATENATE(Reg_No_Format,#REF!,"-",TEXT(BC102,"DDMM"),TEXT(B102,"0000"))))</f>
        <v/>
      </c>
      <c r="DL102" s="227"/>
      <c r="DM102" s="227"/>
      <c r="DN102" s="227"/>
      <c r="DO102" s="228"/>
      <c r="DP102" s="229"/>
    </row>
    <row r="103" spans="2:120" ht="20.100000000000001" customHeight="1" x14ac:dyDescent="0.2">
      <c r="B103" s="207">
        <v>99</v>
      </c>
      <c r="C103" s="68"/>
      <c r="D103" s="165"/>
      <c r="E103" s="166"/>
      <c r="F103" s="167"/>
      <c r="G103" s="6"/>
      <c r="H103" s="93"/>
      <c r="I103" s="93"/>
      <c r="J103" s="93"/>
      <c r="K103" s="114"/>
      <c r="L103" s="102"/>
      <c r="M103" s="114"/>
      <c r="N103" s="102"/>
      <c r="O103" s="93"/>
      <c r="P103" s="93"/>
      <c r="Q103" s="93"/>
      <c r="R103" s="93"/>
      <c r="S103" s="93"/>
      <c r="T103" s="93"/>
      <c r="U103" s="93"/>
      <c r="V103" s="93"/>
      <c r="W103" s="93"/>
      <c r="X103" s="93"/>
      <c r="Y103" s="93"/>
      <c r="Z103" s="93"/>
      <c r="AA103" s="101"/>
      <c r="AB103" s="93"/>
      <c r="AC103" s="93"/>
      <c r="AD103" s="93"/>
      <c r="AE103" s="2"/>
      <c r="AF103" s="112"/>
      <c r="AG103" s="93"/>
      <c r="AH103" s="93"/>
      <c r="AI103" s="93"/>
      <c r="AJ103" s="93"/>
      <c r="AK103" s="113"/>
      <c r="AL103" s="71"/>
      <c r="AM103" s="114"/>
      <c r="AN103" s="114"/>
      <c r="AO103" s="114"/>
      <c r="AP103" s="114"/>
      <c r="AQ103" s="114"/>
      <c r="AR103" s="114"/>
      <c r="AS103" s="93"/>
      <c r="AT103" s="93"/>
      <c r="AU103" s="114"/>
      <c r="AV103" s="71"/>
      <c r="AW103" s="71"/>
      <c r="AX103" s="71"/>
      <c r="AY103" s="71"/>
      <c r="AZ103" s="6"/>
      <c r="BA103" s="6"/>
      <c r="BB103" s="6"/>
      <c r="BC103" s="101"/>
      <c r="BD103" s="93"/>
      <c r="BE103" s="94"/>
      <c r="BF103" s="3"/>
      <c r="BG103" s="106"/>
      <c r="BH103" s="106"/>
      <c r="BI103" s="143"/>
      <c r="BJ103" s="101"/>
      <c r="BK103" s="6"/>
      <c r="BL103" s="93"/>
      <c r="BM103" s="93"/>
      <c r="BN103" s="101"/>
      <c r="BO103" s="93"/>
      <c r="BP103" s="93"/>
      <c r="BQ103" s="93"/>
      <c r="BR103" s="93"/>
      <c r="BS103" s="101"/>
      <c r="BT103" s="93"/>
      <c r="BU103" s="93"/>
      <c r="BV103" s="93"/>
      <c r="BW103" s="93"/>
      <c r="BX103" s="101"/>
      <c r="BY103" s="93"/>
      <c r="BZ103" s="93"/>
      <c r="CA103" s="93"/>
      <c r="CB103" s="93"/>
      <c r="CC103" s="101"/>
      <c r="CD103" s="93"/>
      <c r="CE103" s="93"/>
      <c r="CF103" s="93"/>
      <c r="CG103" s="93"/>
      <c r="CH103" s="101"/>
      <c r="CI103" s="93"/>
      <c r="CJ103" s="93"/>
      <c r="CK103" s="93"/>
      <c r="CL103" s="93"/>
      <c r="CM103" s="101"/>
      <c r="CN103" s="113"/>
      <c r="CO103" s="71"/>
      <c r="CP103" s="71"/>
      <c r="CQ103" s="71"/>
      <c r="CR103" s="103"/>
      <c r="CS103" s="160"/>
      <c r="CT103" s="102"/>
      <c r="CU103" s="71"/>
      <c r="CV103" s="71"/>
      <c r="CW103" s="71"/>
      <c r="CX103" s="93"/>
      <c r="CY103" s="232"/>
      <c r="CZ103" s="71"/>
      <c r="DA103" s="71"/>
      <c r="DB103" s="93"/>
      <c r="DC103" s="232"/>
      <c r="DD103" s="71"/>
      <c r="DE103" s="71"/>
      <c r="DF103" s="93"/>
      <c r="DG103" s="232"/>
      <c r="DH103" s="71"/>
      <c r="DI103" s="108"/>
      <c r="DJ103" s="226"/>
      <c r="DK103" s="227" t="str">
        <f>IF(ISBLANK(AO103),"",(CONCATENATE(Reg_No_Format,#REF!,"-",TEXT(BC103,"DDMM"),TEXT(B103,"0000"))))</f>
        <v/>
      </c>
      <c r="DL103" s="227"/>
      <c r="DM103" s="227"/>
      <c r="DN103" s="227"/>
      <c r="DO103" s="228"/>
      <c r="DP103" s="229"/>
    </row>
    <row r="104" spans="2:120" ht="20.100000000000001" customHeight="1" x14ac:dyDescent="0.2">
      <c r="B104" s="207">
        <v>100</v>
      </c>
      <c r="C104" s="68"/>
      <c r="D104" s="165"/>
      <c r="E104" s="166"/>
      <c r="F104" s="167"/>
      <c r="G104" s="6"/>
      <c r="H104" s="93"/>
      <c r="I104" s="93"/>
      <c r="J104" s="93"/>
      <c r="K104" s="114"/>
      <c r="L104" s="102"/>
      <c r="M104" s="114"/>
      <c r="N104" s="102"/>
      <c r="O104" s="93"/>
      <c r="P104" s="93"/>
      <c r="Q104" s="93"/>
      <c r="R104" s="93"/>
      <c r="S104" s="93"/>
      <c r="T104" s="93"/>
      <c r="U104" s="93"/>
      <c r="V104" s="93"/>
      <c r="W104" s="93"/>
      <c r="X104" s="93"/>
      <c r="Y104" s="93"/>
      <c r="Z104" s="93"/>
      <c r="AA104" s="101"/>
      <c r="AB104" s="93"/>
      <c r="AC104" s="93"/>
      <c r="AD104" s="93"/>
      <c r="AE104" s="2"/>
      <c r="AF104" s="112"/>
      <c r="AG104" s="93"/>
      <c r="AH104" s="93"/>
      <c r="AI104" s="93"/>
      <c r="AJ104" s="93"/>
      <c r="AK104" s="113"/>
      <c r="AL104" s="71"/>
      <c r="AM104" s="114"/>
      <c r="AN104" s="114"/>
      <c r="AO104" s="114"/>
      <c r="AP104" s="114"/>
      <c r="AQ104" s="114"/>
      <c r="AR104" s="114"/>
      <c r="AS104" s="93"/>
      <c r="AT104" s="93"/>
      <c r="AU104" s="114"/>
      <c r="AV104" s="71"/>
      <c r="AW104" s="71"/>
      <c r="AX104" s="71"/>
      <c r="AY104" s="71"/>
      <c r="AZ104" s="6"/>
      <c r="BA104" s="6"/>
      <c r="BB104" s="6"/>
      <c r="BC104" s="101"/>
      <c r="BD104" s="93"/>
      <c r="BE104" s="94"/>
      <c r="BF104" s="3"/>
      <c r="BG104" s="106"/>
      <c r="BH104" s="106"/>
      <c r="BI104" s="143"/>
      <c r="BJ104" s="101"/>
      <c r="BK104" s="6"/>
      <c r="BL104" s="93"/>
      <c r="BM104" s="93"/>
      <c r="BN104" s="101"/>
      <c r="BO104" s="93"/>
      <c r="BP104" s="93"/>
      <c r="BQ104" s="93"/>
      <c r="BR104" s="93"/>
      <c r="BS104" s="101"/>
      <c r="BT104" s="93"/>
      <c r="BU104" s="93"/>
      <c r="BV104" s="93"/>
      <c r="BW104" s="93"/>
      <c r="BX104" s="101"/>
      <c r="BY104" s="93"/>
      <c r="BZ104" s="93"/>
      <c r="CA104" s="93"/>
      <c r="CB104" s="93"/>
      <c r="CC104" s="101"/>
      <c r="CD104" s="93"/>
      <c r="CE104" s="93"/>
      <c r="CF104" s="93"/>
      <c r="CG104" s="93"/>
      <c r="CH104" s="101"/>
      <c r="CI104" s="93"/>
      <c r="CJ104" s="93"/>
      <c r="CK104" s="93"/>
      <c r="CL104" s="93"/>
      <c r="CM104" s="101"/>
      <c r="CN104" s="113"/>
      <c r="CO104" s="71"/>
      <c r="CP104" s="71"/>
      <c r="CQ104" s="71"/>
      <c r="CR104" s="103"/>
      <c r="CS104" s="160"/>
      <c r="CT104" s="102"/>
      <c r="CU104" s="71"/>
      <c r="CV104" s="71"/>
      <c r="CW104" s="71"/>
      <c r="CX104" s="93"/>
      <c r="CY104" s="232"/>
      <c r="CZ104" s="71"/>
      <c r="DA104" s="71"/>
      <c r="DB104" s="93"/>
      <c r="DC104" s="232"/>
      <c r="DD104" s="71"/>
      <c r="DE104" s="71"/>
      <c r="DF104" s="93"/>
      <c r="DG104" s="232"/>
      <c r="DH104" s="71"/>
      <c r="DI104" s="108"/>
      <c r="DJ104" s="226"/>
      <c r="DK104" s="227" t="str">
        <f>IF(ISBLANK(AO104),"",(CONCATENATE(Reg_No_Format,#REF!,"-",TEXT(BC104,"DDMM"),TEXT(B104,"0000"))))</f>
        <v/>
      </c>
      <c r="DL104" s="227"/>
      <c r="DM104" s="227"/>
      <c r="DN104" s="227"/>
      <c r="DO104" s="228"/>
      <c r="DP104" s="229"/>
    </row>
    <row r="105" spans="2:120" ht="20.100000000000001" customHeight="1" x14ac:dyDescent="0.2">
      <c r="B105" s="207">
        <v>101</v>
      </c>
      <c r="C105" s="68"/>
      <c r="D105" s="165"/>
      <c r="E105" s="166"/>
      <c r="F105" s="167"/>
      <c r="G105" s="6"/>
      <c r="H105" s="93"/>
      <c r="I105" s="93"/>
      <c r="J105" s="93"/>
      <c r="K105" s="114"/>
      <c r="L105" s="102"/>
      <c r="M105" s="114"/>
      <c r="N105" s="102"/>
      <c r="O105" s="93"/>
      <c r="P105" s="93"/>
      <c r="Q105" s="93"/>
      <c r="R105" s="93"/>
      <c r="S105" s="93"/>
      <c r="T105" s="93"/>
      <c r="U105" s="93"/>
      <c r="V105" s="93"/>
      <c r="W105" s="93"/>
      <c r="X105" s="93"/>
      <c r="Y105" s="93"/>
      <c r="Z105" s="93"/>
      <c r="AA105" s="101"/>
      <c r="AB105" s="93"/>
      <c r="AC105" s="93"/>
      <c r="AD105" s="93"/>
      <c r="AE105" s="2"/>
      <c r="AF105" s="112"/>
      <c r="AG105" s="93"/>
      <c r="AH105" s="93"/>
      <c r="AI105" s="93"/>
      <c r="AJ105" s="93"/>
      <c r="AK105" s="113"/>
      <c r="AL105" s="71"/>
      <c r="AM105" s="114"/>
      <c r="AN105" s="114"/>
      <c r="AO105" s="114"/>
      <c r="AP105" s="114"/>
      <c r="AQ105" s="114"/>
      <c r="AR105" s="114"/>
      <c r="AS105" s="93"/>
      <c r="AT105" s="93"/>
      <c r="AU105" s="114"/>
      <c r="AV105" s="71"/>
      <c r="AW105" s="71"/>
      <c r="AX105" s="71"/>
      <c r="AY105" s="71"/>
      <c r="AZ105" s="6"/>
      <c r="BA105" s="6"/>
      <c r="BB105" s="6"/>
      <c r="BC105" s="101"/>
      <c r="BD105" s="93"/>
      <c r="BE105" s="94"/>
      <c r="BF105" s="3"/>
      <c r="BG105" s="106"/>
      <c r="BH105" s="106"/>
      <c r="BI105" s="143"/>
      <c r="BJ105" s="101"/>
      <c r="BK105" s="6"/>
      <c r="BL105" s="93"/>
      <c r="BM105" s="93"/>
      <c r="BN105" s="101"/>
      <c r="BO105" s="93"/>
      <c r="BP105" s="93"/>
      <c r="BQ105" s="93"/>
      <c r="BR105" s="93"/>
      <c r="BS105" s="101"/>
      <c r="BT105" s="93"/>
      <c r="BU105" s="93"/>
      <c r="BV105" s="93"/>
      <c r="BW105" s="93"/>
      <c r="BX105" s="101"/>
      <c r="BY105" s="93"/>
      <c r="BZ105" s="93"/>
      <c r="CA105" s="93"/>
      <c r="CB105" s="93"/>
      <c r="CC105" s="101"/>
      <c r="CD105" s="93"/>
      <c r="CE105" s="93"/>
      <c r="CF105" s="93"/>
      <c r="CG105" s="93"/>
      <c r="CH105" s="101"/>
      <c r="CI105" s="93"/>
      <c r="CJ105" s="93"/>
      <c r="CK105" s="93"/>
      <c r="CL105" s="93"/>
      <c r="CM105" s="101"/>
      <c r="CN105" s="113"/>
      <c r="CO105" s="71"/>
      <c r="CP105" s="71"/>
      <c r="CQ105" s="71"/>
      <c r="CR105" s="103"/>
      <c r="CS105" s="160"/>
      <c r="CT105" s="102"/>
      <c r="CU105" s="71"/>
      <c r="CV105" s="71"/>
      <c r="CW105" s="71"/>
      <c r="CX105" s="93"/>
      <c r="CY105" s="232"/>
      <c r="CZ105" s="71"/>
      <c r="DA105" s="71"/>
      <c r="DB105" s="93"/>
      <c r="DC105" s="232"/>
      <c r="DD105" s="71"/>
      <c r="DE105" s="71"/>
      <c r="DF105" s="93"/>
      <c r="DG105" s="232"/>
      <c r="DH105" s="71"/>
      <c r="DI105" s="108"/>
      <c r="DJ105" s="226"/>
      <c r="DK105" s="227" t="str">
        <f>IF(ISBLANK(AO105),"",(CONCATENATE(Reg_No_Format,#REF!,"-",TEXT(BC105,"DDMM"),TEXT(B105,"0000"))))</f>
        <v/>
      </c>
      <c r="DL105" s="227"/>
      <c r="DM105" s="227"/>
      <c r="DN105" s="227"/>
      <c r="DO105" s="228"/>
      <c r="DP105" s="229"/>
    </row>
    <row r="106" spans="2:120" ht="20.100000000000001" customHeight="1" x14ac:dyDescent="0.2">
      <c r="B106" s="207">
        <v>102</v>
      </c>
      <c r="C106" s="68"/>
      <c r="D106" s="165"/>
      <c r="E106" s="166"/>
      <c r="F106" s="167"/>
      <c r="G106" s="6"/>
      <c r="H106" s="93"/>
      <c r="I106" s="93"/>
      <c r="J106" s="93"/>
      <c r="K106" s="114"/>
      <c r="L106" s="102"/>
      <c r="M106" s="114"/>
      <c r="N106" s="102"/>
      <c r="O106" s="93"/>
      <c r="P106" s="93"/>
      <c r="Q106" s="93"/>
      <c r="R106" s="93"/>
      <c r="S106" s="93"/>
      <c r="T106" s="93"/>
      <c r="U106" s="93"/>
      <c r="V106" s="93"/>
      <c r="W106" s="93"/>
      <c r="X106" s="93"/>
      <c r="Y106" s="93"/>
      <c r="Z106" s="93"/>
      <c r="AA106" s="101"/>
      <c r="AB106" s="93"/>
      <c r="AC106" s="93"/>
      <c r="AD106" s="93"/>
      <c r="AE106" s="2"/>
      <c r="AF106" s="112"/>
      <c r="AG106" s="93"/>
      <c r="AH106" s="93"/>
      <c r="AI106" s="93"/>
      <c r="AJ106" s="93"/>
      <c r="AK106" s="113"/>
      <c r="AL106" s="71"/>
      <c r="AM106" s="71"/>
      <c r="AN106" s="114"/>
      <c r="AO106" s="114"/>
      <c r="AP106" s="114"/>
      <c r="AQ106" s="114"/>
      <c r="AR106" s="114"/>
      <c r="AS106" s="93"/>
      <c r="AT106" s="93"/>
      <c r="AU106" s="114"/>
      <c r="AV106" s="71"/>
      <c r="AW106" s="71"/>
      <c r="AX106" s="71"/>
      <c r="AY106" s="71"/>
      <c r="AZ106" s="6"/>
      <c r="BA106" s="6"/>
      <c r="BB106" s="6"/>
      <c r="BC106" s="101"/>
      <c r="BD106" s="93"/>
      <c r="BE106" s="94"/>
      <c r="BF106" s="3"/>
      <c r="BG106" s="106"/>
      <c r="BH106" s="106"/>
      <c r="BI106" s="143"/>
      <c r="BJ106" s="101"/>
      <c r="BK106" s="6"/>
      <c r="BL106" s="93"/>
      <c r="BM106" s="93"/>
      <c r="BN106" s="101"/>
      <c r="BO106" s="93"/>
      <c r="BP106" s="93"/>
      <c r="BQ106" s="93"/>
      <c r="BR106" s="93"/>
      <c r="BS106" s="101"/>
      <c r="BT106" s="93"/>
      <c r="BU106" s="93"/>
      <c r="BV106" s="93"/>
      <c r="BW106" s="93"/>
      <c r="BX106" s="101"/>
      <c r="BY106" s="93"/>
      <c r="BZ106" s="93"/>
      <c r="CA106" s="93"/>
      <c r="CB106" s="93"/>
      <c r="CC106" s="101"/>
      <c r="CD106" s="93"/>
      <c r="CE106" s="93"/>
      <c r="CF106" s="93"/>
      <c r="CG106" s="93"/>
      <c r="CH106" s="101"/>
      <c r="CI106" s="93"/>
      <c r="CJ106" s="93"/>
      <c r="CK106" s="93"/>
      <c r="CL106" s="93"/>
      <c r="CM106" s="101"/>
      <c r="CN106" s="113"/>
      <c r="CO106" s="71"/>
      <c r="CP106" s="71"/>
      <c r="CQ106" s="71"/>
      <c r="CR106" s="103"/>
      <c r="CS106" s="160"/>
      <c r="CT106" s="102"/>
      <c r="CU106" s="71"/>
      <c r="CV106" s="71"/>
      <c r="CW106" s="71"/>
      <c r="CX106" s="93"/>
      <c r="CY106" s="232"/>
      <c r="CZ106" s="71"/>
      <c r="DA106" s="71"/>
      <c r="DB106" s="93"/>
      <c r="DC106" s="232"/>
      <c r="DD106" s="71"/>
      <c r="DE106" s="71"/>
      <c r="DF106" s="93"/>
      <c r="DG106" s="232"/>
      <c r="DH106" s="71"/>
      <c r="DI106" s="108"/>
      <c r="DJ106" s="226"/>
      <c r="DK106" s="227" t="str">
        <f>IF(ISBLANK(AO106),"",(CONCATENATE(Reg_No_Format,#REF!,"-",TEXT(BC106,"DDMM"),TEXT(B106,"0000"))))</f>
        <v/>
      </c>
      <c r="DL106" s="227"/>
      <c r="DM106" s="227"/>
      <c r="DN106" s="227"/>
      <c r="DO106" s="228"/>
      <c r="DP106" s="229"/>
    </row>
    <row r="107" spans="2:120" ht="20.100000000000001" customHeight="1" x14ac:dyDescent="0.2">
      <c r="B107" s="207">
        <v>103</v>
      </c>
      <c r="C107" s="68"/>
      <c r="D107" s="165"/>
      <c r="E107" s="166"/>
      <c r="F107" s="167"/>
      <c r="G107" s="6"/>
      <c r="H107" s="93"/>
      <c r="I107" s="93"/>
      <c r="J107" s="93"/>
      <c r="K107" s="114"/>
      <c r="L107" s="102"/>
      <c r="M107" s="114"/>
      <c r="N107" s="102"/>
      <c r="O107" s="93"/>
      <c r="P107" s="93"/>
      <c r="Q107" s="93"/>
      <c r="R107" s="93"/>
      <c r="S107" s="93"/>
      <c r="T107" s="93"/>
      <c r="U107" s="93"/>
      <c r="V107" s="93"/>
      <c r="W107" s="93"/>
      <c r="X107" s="93"/>
      <c r="Y107" s="93"/>
      <c r="Z107" s="93"/>
      <c r="AA107" s="101"/>
      <c r="AB107" s="93"/>
      <c r="AC107" s="93"/>
      <c r="AD107" s="93"/>
      <c r="AE107" s="2"/>
      <c r="AF107" s="112"/>
      <c r="AG107" s="93"/>
      <c r="AH107" s="93"/>
      <c r="AI107" s="93"/>
      <c r="AJ107" s="93"/>
      <c r="AK107" s="113"/>
      <c r="AL107" s="71"/>
      <c r="AM107" s="71"/>
      <c r="AN107" s="114"/>
      <c r="AO107" s="114"/>
      <c r="AP107" s="114"/>
      <c r="AQ107" s="114"/>
      <c r="AR107" s="114"/>
      <c r="AS107" s="93"/>
      <c r="AT107" s="93"/>
      <c r="AU107" s="114"/>
      <c r="AV107" s="71"/>
      <c r="AW107" s="71"/>
      <c r="AX107" s="71"/>
      <c r="AY107" s="71"/>
      <c r="AZ107" s="6"/>
      <c r="BA107" s="6"/>
      <c r="BB107" s="6"/>
      <c r="BC107" s="101"/>
      <c r="BD107" s="93"/>
      <c r="BE107" s="94"/>
      <c r="BF107" s="3"/>
      <c r="BG107" s="106"/>
      <c r="BH107" s="106"/>
      <c r="BI107" s="143"/>
      <c r="BJ107" s="101"/>
      <c r="BK107" s="6"/>
      <c r="BL107" s="93"/>
      <c r="BM107" s="93"/>
      <c r="BN107" s="101"/>
      <c r="BO107" s="93"/>
      <c r="BP107" s="93"/>
      <c r="BQ107" s="93"/>
      <c r="BR107" s="93"/>
      <c r="BS107" s="101"/>
      <c r="BT107" s="93"/>
      <c r="BU107" s="93"/>
      <c r="BV107" s="93"/>
      <c r="BW107" s="93"/>
      <c r="BX107" s="101"/>
      <c r="BY107" s="93"/>
      <c r="BZ107" s="93"/>
      <c r="CA107" s="93"/>
      <c r="CB107" s="93"/>
      <c r="CC107" s="101"/>
      <c r="CD107" s="93"/>
      <c r="CE107" s="93"/>
      <c r="CF107" s="93"/>
      <c r="CG107" s="93"/>
      <c r="CH107" s="101"/>
      <c r="CI107" s="93"/>
      <c r="CJ107" s="93"/>
      <c r="CK107" s="93"/>
      <c r="CL107" s="93"/>
      <c r="CM107" s="101"/>
      <c r="CN107" s="113"/>
      <c r="CO107" s="71"/>
      <c r="CP107" s="71"/>
      <c r="CQ107" s="71"/>
      <c r="CR107" s="103"/>
      <c r="CS107" s="160"/>
      <c r="CT107" s="102"/>
      <c r="CU107" s="71"/>
      <c r="CV107" s="71"/>
      <c r="CW107" s="71"/>
      <c r="CX107" s="93"/>
      <c r="CY107" s="232"/>
      <c r="CZ107" s="71"/>
      <c r="DA107" s="71"/>
      <c r="DB107" s="93"/>
      <c r="DC107" s="232"/>
      <c r="DD107" s="71"/>
      <c r="DE107" s="71"/>
      <c r="DF107" s="93"/>
      <c r="DG107" s="232"/>
      <c r="DH107" s="71"/>
      <c r="DI107" s="108"/>
      <c r="DJ107" s="226"/>
      <c r="DK107" s="227" t="str">
        <f>IF(ISBLANK(AO107),"",(CONCATENATE(Reg_No_Format,#REF!,"-",TEXT(BC107,"DDMM"),TEXT(B107,"0000"))))</f>
        <v/>
      </c>
      <c r="DL107" s="227"/>
      <c r="DM107" s="227"/>
      <c r="DN107" s="227"/>
      <c r="DO107" s="228"/>
      <c r="DP107" s="229"/>
    </row>
    <row r="108" spans="2:120" ht="20.100000000000001" customHeight="1" x14ac:dyDescent="0.2">
      <c r="B108" s="207">
        <v>104</v>
      </c>
      <c r="C108" s="68"/>
      <c r="D108" s="165"/>
      <c r="E108" s="166"/>
      <c r="F108" s="167"/>
      <c r="G108" s="6"/>
      <c r="H108" s="93"/>
      <c r="I108" s="93"/>
      <c r="J108" s="93"/>
      <c r="K108" s="114"/>
      <c r="L108" s="102"/>
      <c r="M108" s="114"/>
      <c r="N108" s="102"/>
      <c r="O108" s="93"/>
      <c r="P108" s="93"/>
      <c r="Q108" s="93"/>
      <c r="R108" s="93"/>
      <c r="S108" s="93"/>
      <c r="T108" s="93"/>
      <c r="U108" s="93"/>
      <c r="V108" s="93"/>
      <c r="W108" s="93"/>
      <c r="X108" s="93"/>
      <c r="Y108" s="93"/>
      <c r="Z108" s="93"/>
      <c r="AA108" s="101"/>
      <c r="AB108" s="93"/>
      <c r="AC108" s="93"/>
      <c r="AD108" s="93"/>
      <c r="AE108" s="2"/>
      <c r="AF108" s="112"/>
      <c r="AG108" s="93"/>
      <c r="AH108" s="93"/>
      <c r="AI108" s="93"/>
      <c r="AJ108" s="93"/>
      <c r="AK108" s="113"/>
      <c r="AL108" s="71"/>
      <c r="AM108" s="71"/>
      <c r="AN108" s="114"/>
      <c r="AO108" s="114"/>
      <c r="AP108" s="114"/>
      <c r="AQ108" s="114"/>
      <c r="AR108" s="114"/>
      <c r="AS108" s="93"/>
      <c r="AT108" s="93"/>
      <c r="AU108" s="114"/>
      <c r="AV108" s="71"/>
      <c r="AW108" s="71"/>
      <c r="AX108" s="71"/>
      <c r="AY108" s="71"/>
      <c r="AZ108" s="6"/>
      <c r="BA108" s="6"/>
      <c r="BB108" s="6"/>
      <c r="BC108" s="101"/>
      <c r="BD108" s="93"/>
      <c r="BE108" s="94"/>
      <c r="BF108" s="3"/>
      <c r="BG108" s="106"/>
      <c r="BH108" s="106"/>
      <c r="BI108" s="143"/>
      <c r="BJ108" s="101"/>
      <c r="BK108" s="6"/>
      <c r="BL108" s="93"/>
      <c r="BM108" s="93"/>
      <c r="BN108" s="101"/>
      <c r="BO108" s="93"/>
      <c r="BP108" s="93"/>
      <c r="BQ108" s="93"/>
      <c r="BR108" s="93"/>
      <c r="BS108" s="101"/>
      <c r="BT108" s="93"/>
      <c r="BU108" s="93"/>
      <c r="BV108" s="93"/>
      <c r="BW108" s="93"/>
      <c r="BX108" s="101"/>
      <c r="BY108" s="93"/>
      <c r="BZ108" s="93"/>
      <c r="CA108" s="93"/>
      <c r="CB108" s="93"/>
      <c r="CC108" s="101"/>
      <c r="CD108" s="93"/>
      <c r="CE108" s="93"/>
      <c r="CF108" s="93"/>
      <c r="CG108" s="93"/>
      <c r="CH108" s="101"/>
      <c r="CI108" s="93"/>
      <c r="CJ108" s="93"/>
      <c r="CK108" s="93"/>
      <c r="CL108" s="93"/>
      <c r="CM108" s="101"/>
      <c r="CN108" s="113"/>
      <c r="CO108" s="71"/>
      <c r="CP108" s="71"/>
      <c r="CQ108" s="71"/>
      <c r="CR108" s="103"/>
      <c r="CS108" s="160"/>
      <c r="CT108" s="102"/>
      <c r="CU108" s="71"/>
      <c r="CV108" s="71"/>
      <c r="CW108" s="71"/>
      <c r="CX108" s="93"/>
      <c r="CY108" s="232"/>
      <c r="CZ108" s="71"/>
      <c r="DA108" s="71"/>
      <c r="DB108" s="93"/>
      <c r="DC108" s="232"/>
      <c r="DD108" s="71"/>
      <c r="DE108" s="71"/>
      <c r="DF108" s="93"/>
      <c r="DG108" s="232"/>
      <c r="DH108" s="71"/>
      <c r="DI108" s="108"/>
      <c r="DJ108" s="226"/>
      <c r="DK108" s="227" t="str">
        <f>IF(ISBLANK(AO108),"",(CONCATENATE(Reg_No_Format,#REF!,"-",TEXT(BC108,"DDMM"),TEXT(B108,"0000"))))</f>
        <v/>
      </c>
      <c r="DL108" s="227"/>
      <c r="DM108" s="227"/>
      <c r="DN108" s="227"/>
      <c r="DO108" s="228"/>
      <c r="DP108" s="229"/>
    </row>
    <row r="109" spans="2:120" ht="20.100000000000001" customHeight="1" x14ac:dyDescent="0.2">
      <c r="B109" s="207">
        <v>105</v>
      </c>
      <c r="C109" s="68"/>
      <c r="D109" s="165"/>
      <c r="E109" s="166"/>
      <c r="F109" s="167"/>
      <c r="G109" s="6"/>
      <c r="H109" s="93"/>
      <c r="I109" s="93"/>
      <c r="J109" s="93"/>
      <c r="K109" s="114"/>
      <c r="L109" s="102"/>
      <c r="M109" s="114"/>
      <c r="N109" s="102"/>
      <c r="O109" s="93"/>
      <c r="P109" s="93"/>
      <c r="Q109" s="93"/>
      <c r="R109" s="93"/>
      <c r="S109" s="93"/>
      <c r="T109" s="93"/>
      <c r="U109" s="93"/>
      <c r="V109" s="93"/>
      <c r="W109" s="93"/>
      <c r="X109" s="93"/>
      <c r="Y109" s="93"/>
      <c r="Z109" s="93"/>
      <c r="AA109" s="101"/>
      <c r="AB109" s="93"/>
      <c r="AC109" s="93"/>
      <c r="AD109" s="93"/>
      <c r="AE109" s="2"/>
      <c r="AF109" s="112"/>
      <c r="AG109" s="93"/>
      <c r="AH109" s="93"/>
      <c r="AI109" s="93"/>
      <c r="AJ109" s="93"/>
      <c r="AK109" s="113"/>
      <c r="AL109" s="71"/>
      <c r="AM109" s="71"/>
      <c r="AN109" s="114"/>
      <c r="AO109" s="114"/>
      <c r="AP109" s="114"/>
      <c r="AQ109" s="114"/>
      <c r="AR109" s="114"/>
      <c r="AS109" s="93"/>
      <c r="AT109" s="93"/>
      <c r="AU109" s="114"/>
      <c r="AV109" s="71"/>
      <c r="AW109" s="71"/>
      <c r="AX109" s="71"/>
      <c r="AY109" s="71"/>
      <c r="AZ109" s="6"/>
      <c r="BA109" s="6"/>
      <c r="BB109" s="6"/>
      <c r="BC109" s="101"/>
      <c r="BD109" s="93"/>
      <c r="BE109" s="94"/>
      <c r="BF109" s="3"/>
      <c r="BG109" s="106"/>
      <c r="BH109" s="106"/>
      <c r="BI109" s="143"/>
      <c r="BJ109" s="101"/>
      <c r="BK109" s="6"/>
      <c r="BL109" s="93"/>
      <c r="BM109" s="93"/>
      <c r="BN109" s="101"/>
      <c r="BO109" s="93"/>
      <c r="BP109" s="93"/>
      <c r="BQ109" s="93"/>
      <c r="BR109" s="93"/>
      <c r="BS109" s="101"/>
      <c r="BT109" s="93"/>
      <c r="BU109" s="93"/>
      <c r="BV109" s="93"/>
      <c r="BW109" s="93"/>
      <c r="BX109" s="101"/>
      <c r="BY109" s="93"/>
      <c r="BZ109" s="93"/>
      <c r="CA109" s="93"/>
      <c r="CB109" s="93"/>
      <c r="CC109" s="101"/>
      <c r="CD109" s="93"/>
      <c r="CE109" s="93"/>
      <c r="CF109" s="93"/>
      <c r="CG109" s="93"/>
      <c r="CH109" s="101"/>
      <c r="CI109" s="93"/>
      <c r="CJ109" s="93"/>
      <c r="CK109" s="93"/>
      <c r="CL109" s="93"/>
      <c r="CM109" s="101"/>
      <c r="CN109" s="113"/>
      <c r="CO109" s="71"/>
      <c r="CP109" s="71"/>
      <c r="CQ109" s="71"/>
      <c r="CR109" s="103"/>
      <c r="CS109" s="160"/>
      <c r="CT109" s="102"/>
      <c r="CU109" s="71"/>
      <c r="CV109" s="71"/>
      <c r="CW109" s="71"/>
      <c r="CX109" s="93"/>
      <c r="CY109" s="232"/>
      <c r="CZ109" s="71"/>
      <c r="DA109" s="71"/>
      <c r="DB109" s="93"/>
      <c r="DC109" s="232"/>
      <c r="DD109" s="71"/>
      <c r="DE109" s="71"/>
      <c r="DF109" s="93"/>
      <c r="DG109" s="232"/>
      <c r="DH109" s="71"/>
      <c r="DI109" s="108"/>
      <c r="DJ109" s="226"/>
      <c r="DK109" s="227" t="str">
        <f>IF(ISBLANK(AO109),"",(CONCATENATE(Reg_No_Format,#REF!,"-",TEXT(BC109,"DDMM"),TEXT(B109,"0000"))))</f>
        <v/>
      </c>
      <c r="DL109" s="227"/>
      <c r="DM109" s="227"/>
      <c r="DN109" s="227"/>
      <c r="DO109" s="228"/>
      <c r="DP109" s="229"/>
    </row>
    <row r="110" spans="2:120" ht="20.100000000000001" customHeight="1" x14ac:dyDescent="0.2">
      <c r="B110" s="207">
        <v>106</v>
      </c>
      <c r="C110" s="68"/>
      <c r="D110" s="165"/>
      <c r="E110" s="166"/>
      <c r="F110" s="167"/>
      <c r="G110" s="6"/>
      <c r="H110" s="93"/>
      <c r="I110" s="93"/>
      <c r="J110" s="93"/>
      <c r="K110" s="114"/>
      <c r="L110" s="102"/>
      <c r="M110" s="114"/>
      <c r="N110" s="102"/>
      <c r="O110" s="93"/>
      <c r="P110" s="93"/>
      <c r="Q110" s="93"/>
      <c r="R110" s="93"/>
      <c r="S110" s="93"/>
      <c r="T110" s="93"/>
      <c r="U110" s="93"/>
      <c r="V110" s="93"/>
      <c r="W110" s="93"/>
      <c r="X110" s="93"/>
      <c r="Y110" s="93"/>
      <c r="Z110" s="93"/>
      <c r="AA110" s="101"/>
      <c r="AB110" s="93"/>
      <c r="AC110" s="93"/>
      <c r="AD110" s="93"/>
      <c r="AE110" s="2"/>
      <c r="AF110" s="112"/>
      <c r="AG110" s="93"/>
      <c r="AH110" s="93"/>
      <c r="AI110" s="93"/>
      <c r="AJ110" s="93"/>
      <c r="AK110" s="113"/>
      <c r="AL110" s="71"/>
      <c r="AM110" s="71"/>
      <c r="AN110" s="114"/>
      <c r="AO110" s="114"/>
      <c r="AP110" s="114"/>
      <c r="AQ110" s="114"/>
      <c r="AR110" s="114"/>
      <c r="AS110" s="93"/>
      <c r="AT110" s="93"/>
      <c r="AU110" s="114"/>
      <c r="AV110" s="71"/>
      <c r="AW110" s="71"/>
      <c r="AX110" s="71"/>
      <c r="AY110" s="71"/>
      <c r="AZ110" s="6"/>
      <c r="BA110" s="6"/>
      <c r="BB110" s="6"/>
      <c r="BC110" s="101"/>
      <c r="BD110" s="93"/>
      <c r="BE110" s="94"/>
      <c r="BF110" s="3"/>
      <c r="BG110" s="106"/>
      <c r="BH110" s="106"/>
      <c r="BI110" s="143"/>
      <c r="BJ110" s="101"/>
      <c r="BK110" s="6"/>
      <c r="BL110" s="93"/>
      <c r="BM110" s="93"/>
      <c r="BN110" s="101"/>
      <c r="BO110" s="93"/>
      <c r="BP110" s="93"/>
      <c r="BQ110" s="93"/>
      <c r="BR110" s="93"/>
      <c r="BS110" s="101"/>
      <c r="BT110" s="93"/>
      <c r="BU110" s="93"/>
      <c r="BV110" s="93"/>
      <c r="BW110" s="93"/>
      <c r="BX110" s="101"/>
      <c r="BY110" s="93"/>
      <c r="BZ110" s="93"/>
      <c r="CA110" s="93"/>
      <c r="CB110" s="93"/>
      <c r="CC110" s="101"/>
      <c r="CD110" s="93"/>
      <c r="CE110" s="93"/>
      <c r="CF110" s="93"/>
      <c r="CG110" s="93"/>
      <c r="CH110" s="101"/>
      <c r="CI110" s="93"/>
      <c r="CJ110" s="93"/>
      <c r="CK110" s="93"/>
      <c r="CL110" s="93"/>
      <c r="CM110" s="101"/>
      <c r="CN110" s="113"/>
      <c r="CO110" s="71"/>
      <c r="CP110" s="71"/>
      <c r="CQ110" s="71"/>
      <c r="CR110" s="103"/>
      <c r="CS110" s="160"/>
      <c r="CT110" s="102"/>
      <c r="CU110" s="71"/>
      <c r="CV110" s="71"/>
      <c r="CW110" s="71"/>
      <c r="CX110" s="93"/>
      <c r="CY110" s="232"/>
      <c r="CZ110" s="71"/>
      <c r="DA110" s="71"/>
      <c r="DB110" s="93"/>
      <c r="DC110" s="232"/>
      <c r="DD110" s="71"/>
      <c r="DE110" s="71"/>
      <c r="DF110" s="93"/>
      <c r="DG110" s="232"/>
      <c r="DH110" s="71"/>
      <c r="DI110" s="108"/>
      <c r="DJ110" s="226"/>
      <c r="DK110" s="227" t="str">
        <f>IF(ISBLANK(AO110),"",(CONCATENATE(Reg_No_Format,#REF!,"-",TEXT(BC110,"DDMM"),TEXT(B110,"0000"))))</f>
        <v/>
      </c>
      <c r="DL110" s="227"/>
      <c r="DM110" s="227"/>
      <c r="DN110" s="227"/>
      <c r="DO110" s="228"/>
      <c r="DP110" s="229"/>
    </row>
    <row r="111" spans="2:120" ht="20.100000000000001" customHeight="1" x14ac:dyDescent="0.2">
      <c r="B111" s="207">
        <v>107</v>
      </c>
      <c r="C111" s="68"/>
      <c r="D111" s="165"/>
      <c r="E111" s="166"/>
      <c r="F111" s="167"/>
      <c r="G111" s="6"/>
      <c r="H111" s="93"/>
      <c r="I111" s="93"/>
      <c r="J111" s="93"/>
      <c r="K111" s="114"/>
      <c r="L111" s="102"/>
      <c r="M111" s="114"/>
      <c r="N111" s="102"/>
      <c r="O111" s="93"/>
      <c r="P111" s="93"/>
      <c r="Q111" s="93"/>
      <c r="R111" s="93"/>
      <c r="S111" s="93"/>
      <c r="T111" s="93"/>
      <c r="U111" s="93"/>
      <c r="V111" s="93"/>
      <c r="W111" s="93"/>
      <c r="X111" s="93"/>
      <c r="Y111" s="93"/>
      <c r="Z111" s="93"/>
      <c r="AA111" s="101"/>
      <c r="AB111" s="93"/>
      <c r="AC111" s="93"/>
      <c r="AD111" s="93"/>
      <c r="AE111" s="2"/>
      <c r="AF111" s="112"/>
      <c r="AG111" s="93"/>
      <c r="AH111" s="93"/>
      <c r="AI111" s="93"/>
      <c r="AJ111" s="93"/>
      <c r="AK111" s="113"/>
      <c r="AL111" s="71"/>
      <c r="AM111" s="71"/>
      <c r="AN111" s="114"/>
      <c r="AO111" s="114"/>
      <c r="AP111" s="114"/>
      <c r="AQ111" s="114"/>
      <c r="AR111" s="114"/>
      <c r="AS111" s="93"/>
      <c r="AT111" s="93"/>
      <c r="AU111" s="114"/>
      <c r="AV111" s="71"/>
      <c r="AW111" s="71"/>
      <c r="AX111" s="71"/>
      <c r="AY111" s="71"/>
      <c r="AZ111" s="6"/>
      <c r="BA111" s="6"/>
      <c r="BB111" s="6"/>
      <c r="BC111" s="101"/>
      <c r="BD111" s="93"/>
      <c r="BE111" s="94"/>
      <c r="BF111" s="3"/>
      <c r="BG111" s="106"/>
      <c r="BH111" s="106"/>
      <c r="BI111" s="143"/>
      <c r="BJ111" s="101"/>
      <c r="BK111" s="6"/>
      <c r="BL111" s="93"/>
      <c r="BM111" s="93"/>
      <c r="BN111" s="101"/>
      <c r="BO111" s="93"/>
      <c r="BP111" s="93"/>
      <c r="BQ111" s="93"/>
      <c r="BR111" s="93"/>
      <c r="BS111" s="101"/>
      <c r="BT111" s="93"/>
      <c r="BU111" s="93"/>
      <c r="BV111" s="93"/>
      <c r="BW111" s="93"/>
      <c r="BX111" s="101"/>
      <c r="BY111" s="93"/>
      <c r="BZ111" s="93"/>
      <c r="CA111" s="93"/>
      <c r="CB111" s="93"/>
      <c r="CC111" s="101"/>
      <c r="CD111" s="93"/>
      <c r="CE111" s="93"/>
      <c r="CF111" s="93"/>
      <c r="CG111" s="93"/>
      <c r="CH111" s="101"/>
      <c r="CI111" s="93"/>
      <c r="CJ111" s="93"/>
      <c r="CK111" s="93"/>
      <c r="CL111" s="93"/>
      <c r="CM111" s="101"/>
      <c r="CN111" s="113"/>
      <c r="CO111" s="71"/>
      <c r="CP111" s="71"/>
      <c r="CQ111" s="71"/>
      <c r="CR111" s="103"/>
      <c r="CS111" s="160"/>
      <c r="CT111" s="102"/>
      <c r="CU111" s="71"/>
      <c r="CV111" s="71"/>
      <c r="CW111" s="71"/>
      <c r="CX111" s="93"/>
      <c r="CY111" s="232"/>
      <c r="CZ111" s="71"/>
      <c r="DA111" s="71"/>
      <c r="DB111" s="93"/>
      <c r="DC111" s="232"/>
      <c r="DD111" s="71"/>
      <c r="DE111" s="71"/>
      <c r="DF111" s="93"/>
      <c r="DG111" s="232"/>
      <c r="DH111" s="71"/>
      <c r="DI111" s="108"/>
      <c r="DJ111" s="226"/>
      <c r="DK111" s="227" t="str">
        <f>IF(ISBLANK(AO111),"",(CONCATENATE(Reg_No_Format,#REF!,"-",TEXT(BC111,"DDMM"),TEXT(B111,"0000"))))</f>
        <v/>
      </c>
      <c r="DL111" s="227"/>
      <c r="DM111" s="227"/>
      <c r="DN111" s="227"/>
      <c r="DO111" s="228"/>
      <c r="DP111" s="229"/>
    </row>
    <row r="112" spans="2:120" ht="20.100000000000001" customHeight="1" x14ac:dyDescent="0.2">
      <c r="B112" s="207">
        <v>108</v>
      </c>
      <c r="C112" s="68"/>
      <c r="D112" s="165"/>
      <c r="E112" s="166"/>
      <c r="F112" s="167"/>
      <c r="G112" s="6"/>
      <c r="H112" s="93"/>
      <c r="I112" s="93"/>
      <c r="J112" s="93"/>
      <c r="K112" s="114"/>
      <c r="L112" s="102"/>
      <c r="M112" s="114"/>
      <c r="N112" s="102"/>
      <c r="O112" s="93"/>
      <c r="P112" s="93"/>
      <c r="Q112" s="93"/>
      <c r="R112" s="93"/>
      <c r="S112" s="93"/>
      <c r="T112" s="93"/>
      <c r="U112" s="93"/>
      <c r="V112" s="93"/>
      <c r="W112" s="93"/>
      <c r="X112" s="93"/>
      <c r="Y112" s="93"/>
      <c r="Z112" s="93"/>
      <c r="AA112" s="101"/>
      <c r="AB112" s="93"/>
      <c r="AC112" s="93"/>
      <c r="AD112" s="93"/>
      <c r="AE112" s="2"/>
      <c r="AF112" s="112"/>
      <c r="AG112" s="93"/>
      <c r="AH112" s="93"/>
      <c r="AI112" s="93"/>
      <c r="AJ112" s="93"/>
      <c r="AK112" s="113"/>
      <c r="AL112" s="71"/>
      <c r="AM112" s="71"/>
      <c r="AN112" s="114"/>
      <c r="AO112" s="114"/>
      <c r="AP112" s="114"/>
      <c r="AQ112" s="114"/>
      <c r="AR112" s="114"/>
      <c r="AS112" s="93"/>
      <c r="AT112" s="93"/>
      <c r="AU112" s="114"/>
      <c r="AV112" s="71"/>
      <c r="AW112" s="71"/>
      <c r="AX112" s="71"/>
      <c r="AY112" s="71"/>
      <c r="AZ112" s="6"/>
      <c r="BA112" s="6"/>
      <c r="BB112" s="6"/>
      <c r="BC112" s="101"/>
      <c r="BD112" s="93"/>
      <c r="BE112" s="94"/>
      <c r="BF112" s="3"/>
      <c r="BG112" s="106"/>
      <c r="BH112" s="106"/>
      <c r="BI112" s="143"/>
      <c r="BJ112" s="101"/>
      <c r="BK112" s="6"/>
      <c r="BL112" s="93"/>
      <c r="BM112" s="93"/>
      <c r="BN112" s="101"/>
      <c r="BO112" s="93"/>
      <c r="BP112" s="93"/>
      <c r="BQ112" s="93"/>
      <c r="BR112" s="93"/>
      <c r="BS112" s="101"/>
      <c r="BT112" s="93"/>
      <c r="BU112" s="93"/>
      <c r="BV112" s="93"/>
      <c r="BW112" s="93"/>
      <c r="BX112" s="101"/>
      <c r="BY112" s="93"/>
      <c r="BZ112" s="93"/>
      <c r="CA112" s="93"/>
      <c r="CB112" s="93"/>
      <c r="CC112" s="101"/>
      <c r="CD112" s="93"/>
      <c r="CE112" s="93"/>
      <c r="CF112" s="93"/>
      <c r="CG112" s="93"/>
      <c r="CH112" s="101"/>
      <c r="CI112" s="93"/>
      <c r="CJ112" s="93"/>
      <c r="CK112" s="93"/>
      <c r="CL112" s="93"/>
      <c r="CM112" s="101"/>
      <c r="CN112" s="113"/>
      <c r="CO112" s="71"/>
      <c r="CP112" s="71"/>
      <c r="CQ112" s="71"/>
      <c r="CR112" s="103"/>
      <c r="CS112" s="160"/>
      <c r="CT112" s="102"/>
      <c r="CU112" s="71"/>
      <c r="CV112" s="71"/>
      <c r="CW112" s="71"/>
      <c r="CX112" s="93"/>
      <c r="CY112" s="232"/>
      <c r="CZ112" s="71"/>
      <c r="DA112" s="71"/>
      <c r="DB112" s="93"/>
      <c r="DC112" s="232"/>
      <c r="DD112" s="71"/>
      <c r="DE112" s="71"/>
      <c r="DF112" s="93"/>
      <c r="DG112" s="232"/>
      <c r="DH112" s="71"/>
      <c r="DI112" s="108"/>
      <c r="DJ112" s="226"/>
      <c r="DK112" s="227" t="str">
        <f>IF(ISBLANK(AO112),"",(CONCATENATE(Reg_No_Format,#REF!,"-",TEXT(BC112,"DDMM"),TEXT(B112,"0000"))))</f>
        <v/>
      </c>
      <c r="DL112" s="227"/>
      <c r="DM112" s="227"/>
      <c r="DN112" s="227"/>
      <c r="DO112" s="228"/>
      <c r="DP112" s="229"/>
    </row>
    <row r="113" spans="2:120" ht="20.100000000000001" customHeight="1" x14ac:dyDescent="0.2">
      <c r="B113" s="207">
        <v>109</v>
      </c>
      <c r="C113" s="68"/>
      <c r="D113" s="165"/>
      <c r="E113" s="166"/>
      <c r="F113" s="167"/>
      <c r="G113" s="6"/>
      <c r="H113" s="93"/>
      <c r="I113" s="93"/>
      <c r="J113" s="93"/>
      <c r="K113" s="114"/>
      <c r="L113" s="102"/>
      <c r="M113" s="114"/>
      <c r="N113" s="102"/>
      <c r="O113" s="93"/>
      <c r="P113" s="93"/>
      <c r="Q113" s="93"/>
      <c r="R113" s="93"/>
      <c r="S113" s="93"/>
      <c r="T113" s="93"/>
      <c r="U113" s="93"/>
      <c r="V113" s="93"/>
      <c r="W113" s="93"/>
      <c r="X113" s="93"/>
      <c r="Y113" s="93"/>
      <c r="Z113" s="93"/>
      <c r="AA113" s="101"/>
      <c r="AB113" s="93"/>
      <c r="AC113" s="93"/>
      <c r="AD113" s="93"/>
      <c r="AE113" s="2"/>
      <c r="AF113" s="112"/>
      <c r="AG113" s="93"/>
      <c r="AH113" s="93"/>
      <c r="AI113" s="93"/>
      <c r="AJ113" s="93"/>
      <c r="AK113" s="113"/>
      <c r="AL113" s="71"/>
      <c r="AM113" s="71"/>
      <c r="AN113" s="114"/>
      <c r="AO113" s="114"/>
      <c r="AP113" s="114"/>
      <c r="AQ113" s="114"/>
      <c r="AR113" s="114"/>
      <c r="AS113" s="93"/>
      <c r="AT113" s="93"/>
      <c r="AU113" s="114"/>
      <c r="AV113" s="71"/>
      <c r="AW113" s="71"/>
      <c r="AX113" s="71"/>
      <c r="AY113" s="71"/>
      <c r="AZ113" s="6"/>
      <c r="BA113" s="6"/>
      <c r="BB113" s="6"/>
      <c r="BC113" s="101"/>
      <c r="BD113" s="93"/>
      <c r="BE113" s="94"/>
      <c r="BF113" s="3"/>
      <c r="BG113" s="106"/>
      <c r="BH113" s="106"/>
      <c r="BI113" s="143"/>
      <c r="BJ113" s="101"/>
      <c r="BK113" s="6"/>
      <c r="BL113" s="93"/>
      <c r="BM113" s="93"/>
      <c r="BN113" s="101"/>
      <c r="BO113" s="93"/>
      <c r="BP113" s="93"/>
      <c r="BQ113" s="93"/>
      <c r="BR113" s="93"/>
      <c r="BS113" s="101"/>
      <c r="BT113" s="93"/>
      <c r="BU113" s="93"/>
      <c r="BV113" s="93"/>
      <c r="BW113" s="93"/>
      <c r="BX113" s="101"/>
      <c r="BY113" s="93"/>
      <c r="BZ113" s="93"/>
      <c r="CA113" s="93"/>
      <c r="CB113" s="93"/>
      <c r="CC113" s="101"/>
      <c r="CD113" s="93"/>
      <c r="CE113" s="93"/>
      <c r="CF113" s="93"/>
      <c r="CG113" s="93"/>
      <c r="CH113" s="101"/>
      <c r="CI113" s="93"/>
      <c r="CJ113" s="93"/>
      <c r="CK113" s="93"/>
      <c r="CL113" s="93"/>
      <c r="CM113" s="101"/>
      <c r="CN113" s="113"/>
      <c r="CO113" s="71"/>
      <c r="CP113" s="71"/>
      <c r="CQ113" s="71"/>
      <c r="CR113" s="103"/>
      <c r="CS113" s="160"/>
      <c r="CT113" s="102"/>
      <c r="CU113" s="71"/>
      <c r="CV113" s="71"/>
      <c r="CW113" s="71"/>
      <c r="CX113" s="93"/>
      <c r="CY113" s="232"/>
      <c r="CZ113" s="71"/>
      <c r="DA113" s="71"/>
      <c r="DB113" s="93"/>
      <c r="DC113" s="232"/>
      <c r="DD113" s="71"/>
      <c r="DE113" s="71"/>
      <c r="DF113" s="93"/>
      <c r="DG113" s="232"/>
      <c r="DH113" s="71"/>
      <c r="DI113" s="108"/>
      <c r="DJ113" s="226"/>
      <c r="DK113" s="227" t="str">
        <f>IF(ISBLANK(AO113),"",(CONCATENATE(Reg_No_Format,#REF!,"-",TEXT(BC113,"DDMM"),TEXT(B113,"0000"))))</f>
        <v/>
      </c>
      <c r="DL113" s="227"/>
      <c r="DM113" s="227"/>
      <c r="DN113" s="227"/>
      <c r="DO113" s="228"/>
      <c r="DP113" s="229"/>
    </row>
    <row r="114" spans="2:120" ht="20.100000000000001" customHeight="1" x14ac:dyDescent="0.2">
      <c r="B114" s="207">
        <v>110</v>
      </c>
      <c r="C114" s="68"/>
      <c r="D114" s="165"/>
      <c r="E114" s="166"/>
      <c r="F114" s="167"/>
      <c r="G114" s="6"/>
      <c r="H114" s="93"/>
      <c r="I114" s="93"/>
      <c r="J114" s="93"/>
      <c r="K114" s="114"/>
      <c r="L114" s="102"/>
      <c r="M114" s="114"/>
      <c r="N114" s="102"/>
      <c r="O114" s="93"/>
      <c r="P114" s="93"/>
      <c r="Q114" s="93"/>
      <c r="R114" s="93"/>
      <c r="S114" s="93"/>
      <c r="T114" s="93"/>
      <c r="U114" s="93"/>
      <c r="V114" s="93"/>
      <c r="W114" s="93"/>
      <c r="X114" s="93"/>
      <c r="Y114" s="93"/>
      <c r="Z114" s="93"/>
      <c r="AA114" s="101"/>
      <c r="AB114" s="93"/>
      <c r="AC114" s="93"/>
      <c r="AD114" s="93"/>
      <c r="AE114" s="2"/>
      <c r="AF114" s="112"/>
      <c r="AG114" s="93"/>
      <c r="AH114" s="93"/>
      <c r="AI114" s="93"/>
      <c r="AJ114" s="93"/>
      <c r="AK114" s="113"/>
      <c r="AL114" s="71"/>
      <c r="AM114" s="71"/>
      <c r="AN114" s="114"/>
      <c r="AO114" s="114"/>
      <c r="AP114" s="114"/>
      <c r="AQ114" s="114"/>
      <c r="AR114" s="114"/>
      <c r="AS114" s="93"/>
      <c r="AT114" s="93"/>
      <c r="AU114" s="114"/>
      <c r="AV114" s="71"/>
      <c r="AW114" s="71"/>
      <c r="AX114" s="71"/>
      <c r="AY114" s="71"/>
      <c r="AZ114" s="6"/>
      <c r="BA114" s="6"/>
      <c r="BB114" s="6"/>
      <c r="BC114" s="101"/>
      <c r="BD114" s="93"/>
      <c r="BE114" s="94"/>
      <c r="BF114" s="3"/>
      <c r="BG114" s="106"/>
      <c r="BH114" s="106"/>
      <c r="BI114" s="143"/>
      <c r="BJ114" s="101"/>
      <c r="BK114" s="6"/>
      <c r="BL114" s="93"/>
      <c r="BM114" s="93"/>
      <c r="BN114" s="101"/>
      <c r="BO114" s="93"/>
      <c r="BP114" s="93"/>
      <c r="BQ114" s="93"/>
      <c r="BR114" s="93"/>
      <c r="BS114" s="101"/>
      <c r="BT114" s="93"/>
      <c r="BU114" s="93"/>
      <c r="BV114" s="93"/>
      <c r="BW114" s="93"/>
      <c r="BX114" s="101"/>
      <c r="BY114" s="93"/>
      <c r="BZ114" s="93"/>
      <c r="CA114" s="93"/>
      <c r="CB114" s="93"/>
      <c r="CC114" s="101"/>
      <c r="CD114" s="93"/>
      <c r="CE114" s="93"/>
      <c r="CF114" s="93"/>
      <c r="CG114" s="93"/>
      <c r="CH114" s="101"/>
      <c r="CI114" s="93"/>
      <c r="CJ114" s="93"/>
      <c r="CK114" s="93"/>
      <c r="CL114" s="93"/>
      <c r="CM114" s="101"/>
      <c r="CN114" s="113"/>
      <c r="CO114" s="71"/>
      <c r="CP114" s="71"/>
      <c r="CQ114" s="71"/>
      <c r="CR114" s="103"/>
      <c r="CS114" s="160"/>
      <c r="CT114" s="102"/>
      <c r="CU114" s="71"/>
      <c r="CV114" s="71"/>
      <c r="CW114" s="71"/>
      <c r="CX114" s="93"/>
      <c r="CY114" s="232"/>
      <c r="CZ114" s="71"/>
      <c r="DA114" s="71"/>
      <c r="DB114" s="93"/>
      <c r="DC114" s="232"/>
      <c r="DD114" s="71"/>
      <c r="DE114" s="71"/>
      <c r="DF114" s="93"/>
      <c r="DG114" s="232"/>
      <c r="DH114" s="71"/>
      <c r="DI114" s="108"/>
      <c r="DJ114" s="226"/>
      <c r="DK114" s="227" t="str">
        <f>IF(ISBLANK(AO114),"",(CONCATENATE(Reg_No_Format,#REF!,"-",TEXT(BC114,"DDMM"),TEXT(B114,"0000"))))</f>
        <v/>
      </c>
      <c r="DL114" s="227"/>
      <c r="DM114" s="227"/>
      <c r="DN114" s="227"/>
      <c r="DO114" s="228"/>
      <c r="DP114" s="229"/>
    </row>
    <row r="115" spans="2:120" ht="20.100000000000001" customHeight="1" x14ac:dyDescent="0.2">
      <c r="B115" s="207">
        <v>111</v>
      </c>
      <c r="C115" s="68"/>
      <c r="D115" s="165"/>
      <c r="E115" s="166"/>
      <c r="F115" s="167"/>
      <c r="G115" s="6"/>
      <c r="H115" s="93"/>
      <c r="I115" s="93"/>
      <c r="J115" s="93"/>
      <c r="K115" s="114"/>
      <c r="L115" s="102"/>
      <c r="M115" s="114"/>
      <c r="N115" s="102"/>
      <c r="O115" s="93"/>
      <c r="P115" s="93"/>
      <c r="Q115" s="93"/>
      <c r="R115" s="93"/>
      <c r="S115" s="93"/>
      <c r="T115" s="93"/>
      <c r="U115" s="93"/>
      <c r="V115" s="93"/>
      <c r="W115" s="93"/>
      <c r="X115" s="93"/>
      <c r="Y115" s="93"/>
      <c r="Z115" s="93"/>
      <c r="AA115" s="101"/>
      <c r="AB115" s="93"/>
      <c r="AC115" s="93"/>
      <c r="AD115" s="93"/>
      <c r="AE115" s="2"/>
      <c r="AF115" s="112"/>
      <c r="AG115" s="93"/>
      <c r="AH115" s="93"/>
      <c r="AI115" s="93"/>
      <c r="AJ115" s="93"/>
      <c r="AK115" s="113"/>
      <c r="AL115" s="71"/>
      <c r="AM115" s="71"/>
      <c r="AN115" s="114"/>
      <c r="AO115" s="114"/>
      <c r="AP115" s="114"/>
      <c r="AQ115" s="114"/>
      <c r="AR115" s="114"/>
      <c r="AS115" s="93"/>
      <c r="AT115" s="93"/>
      <c r="AU115" s="114"/>
      <c r="AV115" s="71"/>
      <c r="AW115" s="71"/>
      <c r="AX115" s="71"/>
      <c r="AY115" s="71"/>
      <c r="AZ115" s="6"/>
      <c r="BA115" s="6"/>
      <c r="BB115" s="6"/>
      <c r="BC115" s="101"/>
      <c r="BD115" s="93"/>
      <c r="BE115" s="94"/>
      <c r="BF115" s="3"/>
      <c r="BG115" s="106"/>
      <c r="BH115" s="106"/>
      <c r="BI115" s="143"/>
      <c r="BJ115" s="101"/>
      <c r="BK115" s="6"/>
      <c r="BL115" s="93"/>
      <c r="BM115" s="93"/>
      <c r="BN115" s="101"/>
      <c r="BO115" s="93"/>
      <c r="BP115" s="93"/>
      <c r="BQ115" s="93"/>
      <c r="BR115" s="93"/>
      <c r="BS115" s="101"/>
      <c r="BT115" s="93"/>
      <c r="BU115" s="93"/>
      <c r="BV115" s="93"/>
      <c r="BW115" s="93"/>
      <c r="BX115" s="101"/>
      <c r="BY115" s="93"/>
      <c r="BZ115" s="93"/>
      <c r="CA115" s="93"/>
      <c r="CB115" s="93"/>
      <c r="CC115" s="101"/>
      <c r="CD115" s="93"/>
      <c r="CE115" s="93"/>
      <c r="CF115" s="93"/>
      <c r="CG115" s="93"/>
      <c r="CH115" s="101"/>
      <c r="CI115" s="93"/>
      <c r="CJ115" s="93"/>
      <c r="CK115" s="93"/>
      <c r="CL115" s="93"/>
      <c r="CM115" s="101"/>
      <c r="CN115" s="113"/>
      <c r="CO115" s="71"/>
      <c r="CP115" s="71"/>
      <c r="CQ115" s="71"/>
      <c r="CR115" s="103"/>
      <c r="CS115" s="160"/>
      <c r="CT115" s="102"/>
      <c r="CU115" s="71"/>
      <c r="CV115" s="71"/>
      <c r="CW115" s="71"/>
      <c r="CX115" s="93"/>
      <c r="CY115" s="232"/>
      <c r="CZ115" s="71"/>
      <c r="DA115" s="71"/>
      <c r="DB115" s="93"/>
      <c r="DC115" s="232"/>
      <c r="DD115" s="71"/>
      <c r="DE115" s="71"/>
      <c r="DF115" s="93"/>
      <c r="DG115" s="232"/>
      <c r="DH115" s="71"/>
      <c r="DI115" s="108"/>
      <c r="DJ115" s="226"/>
      <c r="DK115" s="227" t="str">
        <f>IF(ISBLANK(AO115),"",(CONCATENATE(Reg_No_Format,#REF!,"-",TEXT(BC115,"DDMM"),TEXT(B115,"0000"))))</f>
        <v/>
      </c>
      <c r="DL115" s="227"/>
      <c r="DM115" s="227"/>
      <c r="DN115" s="227"/>
      <c r="DO115" s="228"/>
      <c r="DP115" s="229"/>
    </row>
    <row r="116" spans="2:120" ht="20.100000000000001" customHeight="1" x14ac:dyDescent="0.2">
      <c r="B116" s="207">
        <v>112</v>
      </c>
      <c r="C116" s="68"/>
      <c r="D116" s="165"/>
      <c r="E116" s="166"/>
      <c r="F116" s="167"/>
      <c r="G116" s="6"/>
      <c r="H116" s="93"/>
      <c r="I116" s="93"/>
      <c r="J116" s="93"/>
      <c r="K116" s="114"/>
      <c r="L116" s="102"/>
      <c r="M116" s="114"/>
      <c r="N116" s="102"/>
      <c r="O116" s="93"/>
      <c r="P116" s="93"/>
      <c r="Q116" s="93"/>
      <c r="R116" s="93"/>
      <c r="S116" s="93"/>
      <c r="T116" s="93"/>
      <c r="U116" s="93"/>
      <c r="V116" s="93"/>
      <c r="W116" s="93"/>
      <c r="X116" s="93"/>
      <c r="Y116" s="93"/>
      <c r="Z116" s="93"/>
      <c r="AA116" s="101"/>
      <c r="AB116" s="93"/>
      <c r="AC116" s="93"/>
      <c r="AD116" s="93"/>
      <c r="AE116" s="2"/>
      <c r="AF116" s="112"/>
      <c r="AG116" s="93"/>
      <c r="AH116" s="93"/>
      <c r="AI116" s="93"/>
      <c r="AJ116" s="93"/>
      <c r="AK116" s="113"/>
      <c r="AL116" s="71"/>
      <c r="AM116" s="114"/>
      <c r="AN116" s="114"/>
      <c r="AO116" s="114"/>
      <c r="AP116" s="114"/>
      <c r="AQ116" s="114"/>
      <c r="AR116" s="114"/>
      <c r="AS116" s="93"/>
      <c r="AT116" s="93"/>
      <c r="AU116" s="114"/>
      <c r="AV116" s="71"/>
      <c r="AW116" s="71"/>
      <c r="AX116" s="71"/>
      <c r="AY116" s="71"/>
      <c r="AZ116" s="6"/>
      <c r="BA116" s="6"/>
      <c r="BB116" s="6"/>
      <c r="BC116" s="101"/>
      <c r="BD116" s="93"/>
      <c r="BE116" s="94"/>
      <c r="BF116" s="3"/>
      <c r="BG116" s="106"/>
      <c r="BH116" s="106"/>
      <c r="BI116" s="143"/>
      <c r="BJ116" s="101"/>
      <c r="BK116" s="6"/>
      <c r="BL116" s="93"/>
      <c r="BM116" s="93"/>
      <c r="BN116" s="101"/>
      <c r="BO116" s="93"/>
      <c r="BP116" s="93"/>
      <c r="BQ116" s="93"/>
      <c r="BR116" s="93"/>
      <c r="BS116" s="101"/>
      <c r="BT116" s="93"/>
      <c r="BU116" s="93"/>
      <c r="BV116" s="93"/>
      <c r="BW116" s="93"/>
      <c r="BX116" s="101"/>
      <c r="BY116" s="93"/>
      <c r="BZ116" s="93"/>
      <c r="CA116" s="93"/>
      <c r="CB116" s="93"/>
      <c r="CC116" s="101"/>
      <c r="CD116" s="93"/>
      <c r="CE116" s="93"/>
      <c r="CF116" s="93"/>
      <c r="CG116" s="93"/>
      <c r="CH116" s="101"/>
      <c r="CI116" s="93"/>
      <c r="CJ116" s="93"/>
      <c r="CK116" s="93"/>
      <c r="CL116" s="93"/>
      <c r="CM116" s="101"/>
      <c r="CN116" s="113"/>
      <c r="CO116" s="71"/>
      <c r="CP116" s="71"/>
      <c r="CQ116" s="71"/>
      <c r="CR116" s="103"/>
      <c r="CS116" s="160"/>
      <c r="CT116" s="102"/>
      <c r="CU116" s="71"/>
      <c r="CV116" s="71"/>
      <c r="CW116" s="71"/>
      <c r="CX116" s="93"/>
      <c r="CY116" s="232"/>
      <c r="CZ116" s="71"/>
      <c r="DA116" s="71"/>
      <c r="DB116" s="93"/>
      <c r="DC116" s="232"/>
      <c r="DD116" s="71"/>
      <c r="DE116" s="71"/>
      <c r="DF116" s="93"/>
      <c r="DG116" s="232"/>
      <c r="DH116" s="71"/>
      <c r="DI116" s="108"/>
      <c r="DJ116" s="226"/>
      <c r="DK116" s="227" t="str">
        <f>IF(ISBLANK(AO116),"",(CONCATENATE(Reg_No_Format,#REF!,"-",TEXT(BC116,"DDMM"),TEXT(B116,"0000"))))</f>
        <v/>
      </c>
      <c r="DL116" s="227"/>
      <c r="DM116" s="227"/>
      <c r="DN116" s="227"/>
      <c r="DO116" s="228"/>
      <c r="DP116" s="229"/>
    </row>
    <row r="117" spans="2:120" ht="20.100000000000001" customHeight="1" x14ac:dyDescent="0.2">
      <c r="B117" s="207">
        <v>113</v>
      </c>
      <c r="C117" s="68"/>
      <c r="D117" s="165"/>
      <c r="E117" s="166"/>
      <c r="F117" s="167"/>
      <c r="G117" s="6"/>
      <c r="H117" s="93"/>
      <c r="I117" s="93"/>
      <c r="J117" s="93"/>
      <c r="K117" s="114"/>
      <c r="L117" s="102"/>
      <c r="M117" s="114"/>
      <c r="N117" s="102"/>
      <c r="O117" s="93"/>
      <c r="P117" s="93"/>
      <c r="Q117" s="93"/>
      <c r="R117" s="93"/>
      <c r="S117" s="93"/>
      <c r="T117" s="93"/>
      <c r="U117" s="93"/>
      <c r="V117" s="93"/>
      <c r="W117" s="93"/>
      <c r="X117" s="93"/>
      <c r="Y117" s="93"/>
      <c r="Z117" s="93"/>
      <c r="AA117" s="101"/>
      <c r="AB117" s="93"/>
      <c r="AC117" s="93"/>
      <c r="AD117" s="93"/>
      <c r="AE117" s="2"/>
      <c r="AF117" s="112"/>
      <c r="AG117" s="93"/>
      <c r="AH117" s="93"/>
      <c r="AI117" s="93"/>
      <c r="AJ117" s="93"/>
      <c r="AK117" s="113"/>
      <c r="AL117" s="71"/>
      <c r="AM117" s="114"/>
      <c r="AN117" s="114"/>
      <c r="AO117" s="114"/>
      <c r="AP117" s="114"/>
      <c r="AQ117" s="114"/>
      <c r="AR117" s="114"/>
      <c r="AS117" s="93"/>
      <c r="AT117" s="93"/>
      <c r="AU117" s="114"/>
      <c r="AV117" s="71"/>
      <c r="AW117" s="71"/>
      <c r="AX117" s="71"/>
      <c r="AY117" s="71"/>
      <c r="AZ117" s="6"/>
      <c r="BA117" s="6"/>
      <c r="BB117" s="6"/>
      <c r="BC117" s="101"/>
      <c r="BD117" s="93"/>
      <c r="BE117" s="94"/>
      <c r="BF117" s="3"/>
      <c r="BG117" s="106"/>
      <c r="BH117" s="106"/>
      <c r="BI117" s="143"/>
      <c r="BJ117" s="101"/>
      <c r="BK117" s="6"/>
      <c r="BL117" s="93"/>
      <c r="BM117" s="93"/>
      <c r="BN117" s="101"/>
      <c r="BO117" s="93"/>
      <c r="BP117" s="93"/>
      <c r="BQ117" s="93"/>
      <c r="BR117" s="93"/>
      <c r="BS117" s="101"/>
      <c r="BT117" s="93"/>
      <c r="BU117" s="93"/>
      <c r="BV117" s="93"/>
      <c r="BW117" s="93"/>
      <c r="BX117" s="101"/>
      <c r="BY117" s="93"/>
      <c r="BZ117" s="93"/>
      <c r="CA117" s="93"/>
      <c r="CB117" s="93"/>
      <c r="CC117" s="101"/>
      <c r="CD117" s="93"/>
      <c r="CE117" s="93"/>
      <c r="CF117" s="93"/>
      <c r="CG117" s="93"/>
      <c r="CH117" s="101"/>
      <c r="CI117" s="93"/>
      <c r="CJ117" s="93"/>
      <c r="CK117" s="93"/>
      <c r="CL117" s="93"/>
      <c r="CM117" s="101"/>
      <c r="CN117" s="113"/>
      <c r="CO117" s="71"/>
      <c r="CP117" s="71"/>
      <c r="CQ117" s="71"/>
      <c r="CR117" s="103"/>
      <c r="CS117" s="160"/>
      <c r="CT117" s="102"/>
      <c r="CU117" s="71"/>
      <c r="CV117" s="71"/>
      <c r="CW117" s="71"/>
      <c r="CX117" s="93"/>
      <c r="CY117" s="232"/>
      <c r="CZ117" s="71"/>
      <c r="DA117" s="71"/>
      <c r="DB117" s="93"/>
      <c r="DC117" s="232"/>
      <c r="DD117" s="71"/>
      <c r="DE117" s="71"/>
      <c r="DF117" s="93"/>
      <c r="DG117" s="232"/>
      <c r="DH117" s="71"/>
      <c r="DI117" s="108"/>
      <c r="DJ117" s="226"/>
      <c r="DK117" s="227" t="str">
        <f>IF(ISBLANK(AO117),"",(CONCATENATE(Reg_No_Format,#REF!,"-",TEXT(BC117,"DDMM"),TEXT(B117,"0000"))))</f>
        <v/>
      </c>
      <c r="DL117" s="227"/>
      <c r="DM117" s="227"/>
      <c r="DN117" s="227"/>
      <c r="DO117" s="228"/>
      <c r="DP117" s="229"/>
    </row>
    <row r="118" spans="2:120" ht="20.100000000000001" customHeight="1" x14ac:dyDescent="0.2">
      <c r="B118" s="207">
        <v>114</v>
      </c>
      <c r="C118" s="68"/>
      <c r="D118" s="165"/>
      <c r="E118" s="166"/>
      <c r="F118" s="167"/>
      <c r="G118" s="6"/>
      <c r="H118" s="93"/>
      <c r="I118" s="93"/>
      <c r="J118" s="93"/>
      <c r="K118" s="114"/>
      <c r="L118" s="102"/>
      <c r="M118" s="114"/>
      <c r="N118" s="102"/>
      <c r="O118" s="93"/>
      <c r="P118" s="93"/>
      <c r="Q118" s="93"/>
      <c r="R118" s="93"/>
      <c r="S118" s="93"/>
      <c r="T118" s="93"/>
      <c r="U118" s="93"/>
      <c r="V118" s="93"/>
      <c r="W118" s="93"/>
      <c r="X118" s="93"/>
      <c r="Y118" s="93"/>
      <c r="Z118" s="93"/>
      <c r="AA118" s="101"/>
      <c r="AB118" s="93"/>
      <c r="AC118" s="93"/>
      <c r="AD118" s="93"/>
      <c r="AE118" s="2"/>
      <c r="AF118" s="112"/>
      <c r="AG118" s="93"/>
      <c r="AH118" s="93"/>
      <c r="AI118" s="93"/>
      <c r="AJ118" s="93"/>
      <c r="AK118" s="113"/>
      <c r="AL118" s="71"/>
      <c r="AM118" s="114"/>
      <c r="AN118" s="114"/>
      <c r="AO118" s="114"/>
      <c r="AP118" s="114"/>
      <c r="AQ118" s="114"/>
      <c r="AR118" s="114"/>
      <c r="AS118" s="93"/>
      <c r="AT118" s="93"/>
      <c r="AU118" s="114"/>
      <c r="AV118" s="71"/>
      <c r="AW118" s="71"/>
      <c r="AX118" s="71"/>
      <c r="AY118" s="71"/>
      <c r="AZ118" s="6"/>
      <c r="BA118" s="6"/>
      <c r="BB118" s="6"/>
      <c r="BC118" s="101"/>
      <c r="BD118" s="93"/>
      <c r="BE118" s="94"/>
      <c r="BF118" s="3"/>
      <c r="BG118" s="106"/>
      <c r="BH118" s="106"/>
      <c r="BI118" s="143"/>
      <c r="BJ118" s="101"/>
      <c r="BK118" s="6"/>
      <c r="BL118" s="93"/>
      <c r="BM118" s="93"/>
      <c r="BN118" s="101"/>
      <c r="BO118" s="93"/>
      <c r="BP118" s="93"/>
      <c r="BQ118" s="93"/>
      <c r="BR118" s="93"/>
      <c r="BS118" s="101"/>
      <c r="BT118" s="93"/>
      <c r="BU118" s="93"/>
      <c r="BV118" s="93"/>
      <c r="BW118" s="93"/>
      <c r="BX118" s="101"/>
      <c r="BY118" s="93"/>
      <c r="BZ118" s="93"/>
      <c r="CA118" s="93"/>
      <c r="CB118" s="93"/>
      <c r="CC118" s="101"/>
      <c r="CD118" s="93"/>
      <c r="CE118" s="93"/>
      <c r="CF118" s="93"/>
      <c r="CG118" s="93"/>
      <c r="CH118" s="101"/>
      <c r="CI118" s="93"/>
      <c r="CJ118" s="93"/>
      <c r="CK118" s="93"/>
      <c r="CL118" s="93"/>
      <c r="CM118" s="101"/>
      <c r="CN118" s="113"/>
      <c r="CO118" s="71"/>
      <c r="CP118" s="71"/>
      <c r="CQ118" s="71"/>
      <c r="CR118" s="103"/>
      <c r="CS118" s="160"/>
      <c r="CT118" s="102"/>
      <c r="CU118" s="71"/>
      <c r="CV118" s="71"/>
      <c r="CW118" s="71"/>
      <c r="CX118" s="93"/>
      <c r="CY118" s="232"/>
      <c r="CZ118" s="71"/>
      <c r="DA118" s="71"/>
      <c r="DB118" s="93"/>
      <c r="DC118" s="232"/>
      <c r="DD118" s="71"/>
      <c r="DE118" s="71"/>
      <c r="DF118" s="93"/>
      <c r="DG118" s="232"/>
      <c r="DH118" s="71"/>
      <c r="DI118" s="108"/>
      <c r="DJ118" s="226"/>
      <c r="DK118" s="227" t="str">
        <f>IF(ISBLANK(AO118),"",(CONCATENATE(Reg_No_Format,#REF!,"-",TEXT(BC118,"DDMM"),TEXT(B118,"0000"))))</f>
        <v/>
      </c>
      <c r="DL118" s="227"/>
      <c r="DM118" s="227"/>
      <c r="DN118" s="227"/>
      <c r="DO118" s="228"/>
      <c r="DP118" s="229"/>
    </row>
    <row r="119" spans="2:120" ht="20.100000000000001" customHeight="1" x14ac:dyDescent="0.2">
      <c r="B119" s="207">
        <v>115</v>
      </c>
      <c r="C119" s="68"/>
      <c r="D119" s="165"/>
      <c r="E119" s="166"/>
      <c r="F119" s="167"/>
      <c r="G119" s="6"/>
      <c r="H119" s="93"/>
      <c r="I119" s="93"/>
      <c r="J119" s="93"/>
      <c r="K119" s="114"/>
      <c r="L119" s="102"/>
      <c r="M119" s="114"/>
      <c r="N119" s="102"/>
      <c r="O119" s="93"/>
      <c r="P119" s="93"/>
      <c r="Q119" s="93"/>
      <c r="R119" s="93"/>
      <c r="S119" s="93"/>
      <c r="T119" s="93"/>
      <c r="U119" s="93"/>
      <c r="V119" s="93"/>
      <c r="W119" s="93"/>
      <c r="X119" s="93"/>
      <c r="Y119" s="93"/>
      <c r="Z119" s="93"/>
      <c r="AA119" s="101"/>
      <c r="AB119" s="93"/>
      <c r="AC119" s="93"/>
      <c r="AD119" s="93"/>
      <c r="AE119" s="2"/>
      <c r="AF119" s="112"/>
      <c r="AG119" s="93"/>
      <c r="AH119" s="93"/>
      <c r="AI119" s="93"/>
      <c r="AJ119" s="93"/>
      <c r="AK119" s="113"/>
      <c r="AL119" s="71"/>
      <c r="AM119" s="114"/>
      <c r="AN119" s="114"/>
      <c r="AO119" s="114"/>
      <c r="AP119" s="114"/>
      <c r="AQ119" s="114"/>
      <c r="AR119" s="114"/>
      <c r="AS119" s="93"/>
      <c r="AT119" s="93"/>
      <c r="AU119" s="114"/>
      <c r="AV119" s="71"/>
      <c r="AW119" s="71"/>
      <c r="AX119" s="71"/>
      <c r="AY119" s="71"/>
      <c r="AZ119" s="6"/>
      <c r="BA119" s="6"/>
      <c r="BB119" s="6"/>
      <c r="BC119" s="101"/>
      <c r="BD119" s="93"/>
      <c r="BE119" s="94"/>
      <c r="BF119" s="3"/>
      <c r="BG119" s="106"/>
      <c r="BH119" s="106"/>
      <c r="BI119" s="143"/>
      <c r="BJ119" s="101"/>
      <c r="BK119" s="6"/>
      <c r="BL119" s="93"/>
      <c r="BM119" s="93"/>
      <c r="BN119" s="101"/>
      <c r="BO119" s="93"/>
      <c r="BP119" s="93"/>
      <c r="BQ119" s="93"/>
      <c r="BR119" s="93"/>
      <c r="BS119" s="101"/>
      <c r="BT119" s="93"/>
      <c r="BU119" s="93"/>
      <c r="BV119" s="93"/>
      <c r="BW119" s="93"/>
      <c r="BX119" s="101"/>
      <c r="BY119" s="93"/>
      <c r="BZ119" s="93"/>
      <c r="CA119" s="93"/>
      <c r="CB119" s="93"/>
      <c r="CC119" s="101"/>
      <c r="CD119" s="93"/>
      <c r="CE119" s="93"/>
      <c r="CF119" s="93"/>
      <c r="CG119" s="93"/>
      <c r="CH119" s="101"/>
      <c r="CI119" s="93"/>
      <c r="CJ119" s="93"/>
      <c r="CK119" s="93"/>
      <c r="CL119" s="93"/>
      <c r="CM119" s="101"/>
      <c r="CN119" s="113"/>
      <c r="CO119" s="71"/>
      <c r="CP119" s="71"/>
      <c r="CQ119" s="71"/>
      <c r="CR119" s="103"/>
      <c r="CS119" s="160"/>
      <c r="CT119" s="102"/>
      <c r="CU119" s="71"/>
      <c r="CV119" s="71"/>
      <c r="CW119" s="71"/>
      <c r="CX119" s="93"/>
      <c r="CY119" s="232"/>
      <c r="CZ119" s="71"/>
      <c r="DA119" s="71"/>
      <c r="DB119" s="93"/>
      <c r="DC119" s="232"/>
      <c r="DD119" s="71"/>
      <c r="DE119" s="71"/>
      <c r="DF119" s="93"/>
      <c r="DG119" s="232"/>
      <c r="DH119" s="71"/>
      <c r="DI119" s="108"/>
      <c r="DJ119" s="226"/>
      <c r="DK119" s="227" t="str">
        <f>IF(ISBLANK(AO119),"",(CONCATENATE(Reg_No_Format,#REF!,"-",TEXT(BC119,"DDMM"),TEXT(B119,"0000"))))</f>
        <v/>
      </c>
      <c r="DL119" s="227"/>
      <c r="DM119" s="227"/>
      <c r="DN119" s="227"/>
      <c r="DO119" s="228"/>
      <c r="DP119" s="229"/>
    </row>
    <row r="120" spans="2:120" ht="20.100000000000001" customHeight="1" x14ac:dyDescent="0.2">
      <c r="B120" s="207">
        <v>116</v>
      </c>
      <c r="C120" s="68"/>
      <c r="D120" s="165"/>
      <c r="E120" s="166"/>
      <c r="F120" s="167"/>
      <c r="G120" s="6"/>
      <c r="H120" s="93"/>
      <c r="I120" s="93"/>
      <c r="J120" s="93"/>
      <c r="K120" s="114"/>
      <c r="L120" s="102"/>
      <c r="M120" s="114"/>
      <c r="N120" s="102"/>
      <c r="O120" s="93"/>
      <c r="P120" s="93"/>
      <c r="Q120" s="93"/>
      <c r="R120" s="93"/>
      <c r="S120" s="93"/>
      <c r="T120" s="93"/>
      <c r="U120" s="93"/>
      <c r="V120" s="93"/>
      <c r="W120" s="93"/>
      <c r="X120" s="93"/>
      <c r="Y120" s="93"/>
      <c r="Z120" s="93"/>
      <c r="AA120" s="101"/>
      <c r="AB120" s="93"/>
      <c r="AC120" s="93"/>
      <c r="AD120" s="93"/>
      <c r="AE120" s="2"/>
      <c r="AF120" s="112"/>
      <c r="AG120" s="93"/>
      <c r="AH120" s="93"/>
      <c r="AI120" s="93"/>
      <c r="AJ120" s="93"/>
      <c r="AK120" s="113"/>
      <c r="AL120" s="71"/>
      <c r="AM120" s="114"/>
      <c r="AN120" s="114"/>
      <c r="AO120" s="114"/>
      <c r="AP120" s="114"/>
      <c r="AQ120" s="114"/>
      <c r="AR120" s="114"/>
      <c r="AS120" s="93"/>
      <c r="AT120" s="93"/>
      <c r="AU120" s="114"/>
      <c r="AV120" s="71"/>
      <c r="AW120" s="71"/>
      <c r="AX120" s="71"/>
      <c r="AY120" s="71"/>
      <c r="AZ120" s="6"/>
      <c r="BA120" s="6"/>
      <c r="BB120" s="6"/>
      <c r="BC120" s="101"/>
      <c r="BD120" s="93"/>
      <c r="BE120" s="94"/>
      <c r="BF120" s="3"/>
      <c r="BG120" s="106"/>
      <c r="BH120" s="106"/>
      <c r="BI120" s="143"/>
      <c r="BJ120" s="101"/>
      <c r="BK120" s="6"/>
      <c r="BL120" s="93"/>
      <c r="BM120" s="93"/>
      <c r="BN120" s="101"/>
      <c r="BO120" s="93"/>
      <c r="BP120" s="93"/>
      <c r="BQ120" s="93"/>
      <c r="BR120" s="93"/>
      <c r="BS120" s="101"/>
      <c r="BT120" s="93"/>
      <c r="BU120" s="93"/>
      <c r="BV120" s="93"/>
      <c r="BW120" s="93"/>
      <c r="BX120" s="101"/>
      <c r="BY120" s="93"/>
      <c r="BZ120" s="93"/>
      <c r="CA120" s="93"/>
      <c r="CB120" s="93"/>
      <c r="CC120" s="101"/>
      <c r="CD120" s="93"/>
      <c r="CE120" s="93"/>
      <c r="CF120" s="93"/>
      <c r="CG120" s="93"/>
      <c r="CH120" s="101"/>
      <c r="CI120" s="93"/>
      <c r="CJ120" s="93"/>
      <c r="CK120" s="93"/>
      <c r="CL120" s="93"/>
      <c r="CM120" s="101"/>
      <c r="CN120" s="113"/>
      <c r="CO120" s="71"/>
      <c r="CP120" s="71"/>
      <c r="CQ120" s="71"/>
      <c r="CR120" s="103"/>
      <c r="CS120" s="160"/>
      <c r="CT120" s="102"/>
      <c r="CU120" s="71"/>
      <c r="CV120" s="71"/>
      <c r="CW120" s="71"/>
      <c r="CX120" s="93"/>
      <c r="CY120" s="232"/>
      <c r="CZ120" s="71"/>
      <c r="DA120" s="71"/>
      <c r="DB120" s="93"/>
      <c r="DC120" s="232"/>
      <c r="DD120" s="71"/>
      <c r="DE120" s="71"/>
      <c r="DF120" s="93"/>
      <c r="DG120" s="232"/>
      <c r="DH120" s="71"/>
      <c r="DI120" s="108"/>
      <c r="DJ120" s="226"/>
      <c r="DK120" s="227" t="str">
        <f>IF(ISBLANK(AO120),"",(CONCATENATE(Reg_No_Format,#REF!,"-",TEXT(BC120,"DDMM"),TEXT(B120,"0000"))))</f>
        <v/>
      </c>
      <c r="DL120" s="227"/>
      <c r="DM120" s="227"/>
      <c r="DN120" s="227"/>
      <c r="DO120" s="228"/>
      <c r="DP120" s="229"/>
    </row>
    <row r="121" spans="2:120" ht="20.100000000000001" customHeight="1" x14ac:dyDescent="0.2">
      <c r="B121" s="207">
        <v>117</v>
      </c>
      <c r="C121" s="68"/>
      <c r="D121" s="165"/>
      <c r="E121" s="166"/>
      <c r="F121" s="167"/>
      <c r="G121" s="6"/>
      <c r="H121" s="93"/>
      <c r="I121" s="93"/>
      <c r="J121" s="93"/>
      <c r="K121" s="114"/>
      <c r="L121" s="102"/>
      <c r="M121" s="114"/>
      <c r="N121" s="102"/>
      <c r="O121" s="93"/>
      <c r="P121" s="93"/>
      <c r="Q121" s="93"/>
      <c r="R121" s="93"/>
      <c r="S121" s="93"/>
      <c r="T121" s="93"/>
      <c r="U121" s="93"/>
      <c r="V121" s="93"/>
      <c r="W121" s="93"/>
      <c r="X121" s="93"/>
      <c r="Y121" s="93"/>
      <c r="Z121" s="93"/>
      <c r="AA121" s="101"/>
      <c r="AB121" s="93"/>
      <c r="AC121" s="93"/>
      <c r="AD121" s="93"/>
      <c r="AE121" s="2"/>
      <c r="AF121" s="112"/>
      <c r="AG121" s="93"/>
      <c r="AH121" s="93"/>
      <c r="AI121" s="93"/>
      <c r="AJ121" s="93"/>
      <c r="AK121" s="113"/>
      <c r="AL121" s="71"/>
      <c r="AM121" s="114"/>
      <c r="AN121" s="114"/>
      <c r="AO121" s="114"/>
      <c r="AP121" s="114"/>
      <c r="AQ121" s="114"/>
      <c r="AR121" s="114"/>
      <c r="AS121" s="93"/>
      <c r="AT121" s="93"/>
      <c r="AU121" s="114"/>
      <c r="AV121" s="71"/>
      <c r="AW121" s="71"/>
      <c r="AX121" s="71"/>
      <c r="AY121" s="71"/>
      <c r="AZ121" s="6"/>
      <c r="BA121" s="6"/>
      <c r="BB121" s="6"/>
      <c r="BC121" s="101"/>
      <c r="BD121" s="93"/>
      <c r="BE121" s="94"/>
      <c r="BF121" s="3"/>
      <c r="BG121" s="106"/>
      <c r="BH121" s="106"/>
      <c r="BI121" s="143"/>
      <c r="BJ121" s="101"/>
      <c r="BK121" s="6"/>
      <c r="BL121" s="93"/>
      <c r="BM121" s="93"/>
      <c r="BN121" s="101"/>
      <c r="BO121" s="93"/>
      <c r="BP121" s="93"/>
      <c r="BQ121" s="93"/>
      <c r="BR121" s="93"/>
      <c r="BS121" s="101"/>
      <c r="BT121" s="93"/>
      <c r="BU121" s="93"/>
      <c r="BV121" s="93"/>
      <c r="BW121" s="93"/>
      <c r="BX121" s="101"/>
      <c r="BY121" s="93"/>
      <c r="BZ121" s="93"/>
      <c r="CA121" s="93"/>
      <c r="CB121" s="93"/>
      <c r="CC121" s="101"/>
      <c r="CD121" s="93"/>
      <c r="CE121" s="93"/>
      <c r="CF121" s="93"/>
      <c r="CG121" s="93"/>
      <c r="CH121" s="101"/>
      <c r="CI121" s="93"/>
      <c r="CJ121" s="93"/>
      <c r="CK121" s="93"/>
      <c r="CL121" s="93"/>
      <c r="CM121" s="101"/>
      <c r="CN121" s="113"/>
      <c r="CO121" s="71"/>
      <c r="CP121" s="71"/>
      <c r="CQ121" s="71"/>
      <c r="CR121" s="103"/>
      <c r="CS121" s="160"/>
      <c r="CT121" s="102"/>
      <c r="CU121" s="71"/>
      <c r="CV121" s="71"/>
      <c r="CW121" s="71"/>
      <c r="CX121" s="93"/>
      <c r="CY121" s="232"/>
      <c r="CZ121" s="71"/>
      <c r="DA121" s="71"/>
      <c r="DB121" s="93"/>
      <c r="DC121" s="232"/>
      <c r="DD121" s="71"/>
      <c r="DE121" s="71"/>
      <c r="DF121" s="93"/>
      <c r="DG121" s="232"/>
      <c r="DH121" s="71"/>
      <c r="DI121" s="108"/>
      <c r="DJ121" s="226"/>
      <c r="DK121" s="227" t="str">
        <f>IF(ISBLANK(AO121),"",(CONCATENATE(Reg_No_Format,#REF!,"-",TEXT(BC121,"DDMM"),TEXT(B121,"0000"))))</f>
        <v/>
      </c>
      <c r="DL121" s="227"/>
      <c r="DM121" s="227"/>
      <c r="DN121" s="227"/>
      <c r="DO121" s="228"/>
      <c r="DP121" s="229"/>
    </row>
    <row r="122" spans="2:120" ht="20.100000000000001" customHeight="1" x14ac:dyDescent="0.2">
      <c r="B122" s="207">
        <v>118</v>
      </c>
      <c r="C122" s="68"/>
      <c r="D122" s="165"/>
      <c r="E122" s="166"/>
      <c r="F122" s="167"/>
      <c r="G122" s="6"/>
      <c r="H122" s="93"/>
      <c r="I122" s="93"/>
      <c r="J122" s="93"/>
      <c r="K122" s="114"/>
      <c r="L122" s="102"/>
      <c r="M122" s="114"/>
      <c r="N122" s="102"/>
      <c r="O122" s="93"/>
      <c r="P122" s="93"/>
      <c r="Q122" s="93"/>
      <c r="R122" s="93"/>
      <c r="S122" s="93"/>
      <c r="T122" s="93"/>
      <c r="U122" s="93"/>
      <c r="V122" s="93"/>
      <c r="W122" s="93"/>
      <c r="X122" s="93"/>
      <c r="Y122" s="93"/>
      <c r="Z122" s="93"/>
      <c r="AA122" s="101"/>
      <c r="AB122" s="93"/>
      <c r="AC122" s="93"/>
      <c r="AD122" s="93"/>
      <c r="AE122" s="2"/>
      <c r="AF122" s="112"/>
      <c r="AG122" s="93"/>
      <c r="AH122" s="93"/>
      <c r="AI122" s="93"/>
      <c r="AJ122" s="93"/>
      <c r="AK122" s="113"/>
      <c r="AL122" s="71"/>
      <c r="AM122" s="114"/>
      <c r="AN122" s="114"/>
      <c r="AO122" s="114"/>
      <c r="AP122" s="114"/>
      <c r="AQ122" s="114"/>
      <c r="AR122" s="114"/>
      <c r="AS122" s="93"/>
      <c r="AT122" s="93"/>
      <c r="AU122" s="114"/>
      <c r="AV122" s="71"/>
      <c r="AW122" s="71"/>
      <c r="AX122" s="71"/>
      <c r="AY122" s="71"/>
      <c r="AZ122" s="6"/>
      <c r="BA122" s="6"/>
      <c r="BB122" s="6"/>
      <c r="BC122" s="101"/>
      <c r="BD122" s="93"/>
      <c r="BE122" s="94"/>
      <c r="BF122" s="3"/>
      <c r="BG122" s="106"/>
      <c r="BH122" s="106"/>
      <c r="BI122" s="143"/>
      <c r="BJ122" s="101"/>
      <c r="BK122" s="6"/>
      <c r="BL122" s="93"/>
      <c r="BM122" s="93"/>
      <c r="BN122" s="101"/>
      <c r="BO122" s="93"/>
      <c r="BP122" s="93"/>
      <c r="BQ122" s="93"/>
      <c r="BR122" s="93"/>
      <c r="BS122" s="101"/>
      <c r="BT122" s="93"/>
      <c r="BU122" s="93"/>
      <c r="BV122" s="93"/>
      <c r="BW122" s="93"/>
      <c r="BX122" s="101"/>
      <c r="BY122" s="93"/>
      <c r="BZ122" s="93"/>
      <c r="CA122" s="93"/>
      <c r="CB122" s="93"/>
      <c r="CC122" s="101"/>
      <c r="CD122" s="93"/>
      <c r="CE122" s="93"/>
      <c r="CF122" s="93"/>
      <c r="CG122" s="93"/>
      <c r="CH122" s="101"/>
      <c r="CI122" s="93"/>
      <c r="CJ122" s="93"/>
      <c r="CK122" s="93"/>
      <c r="CL122" s="93"/>
      <c r="CM122" s="101"/>
      <c r="CN122" s="113"/>
      <c r="CO122" s="71"/>
      <c r="CP122" s="71"/>
      <c r="CQ122" s="71"/>
      <c r="CR122" s="103"/>
      <c r="CS122" s="160"/>
      <c r="CT122" s="102"/>
      <c r="CU122" s="71"/>
      <c r="CV122" s="71"/>
      <c r="CW122" s="71"/>
      <c r="CX122" s="93"/>
      <c r="CY122" s="232"/>
      <c r="CZ122" s="71"/>
      <c r="DA122" s="71"/>
      <c r="DB122" s="93"/>
      <c r="DC122" s="232"/>
      <c r="DD122" s="71"/>
      <c r="DE122" s="71"/>
      <c r="DF122" s="93"/>
      <c r="DG122" s="232"/>
      <c r="DH122" s="71"/>
      <c r="DI122" s="108"/>
      <c r="DJ122" s="226"/>
      <c r="DK122" s="227" t="str">
        <f>IF(ISBLANK(AO122),"",(CONCATENATE(Reg_No_Format,#REF!,"-",TEXT(BC122,"DDMM"),TEXT(B122,"0000"))))</f>
        <v/>
      </c>
      <c r="DL122" s="227"/>
      <c r="DM122" s="227"/>
      <c r="DN122" s="227"/>
      <c r="DO122" s="228"/>
      <c r="DP122" s="229"/>
    </row>
    <row r="123" spans="2:120" ht="20.100000000000001" customHeight="1" x14ac:dyDescent="0.2">
      <c r="B123" s="207">
        <v>119</v>
      </c>
      <c r="C123" s="68"/>
      <c r="D123" s="165"/>
      <c r="E123" s="166"/>
      <c r="F123" s="167"/>
      <c r="G123" s="6"/>
      <c r="H123" s="93"/>
      <c r="I123" s="93"/>
      <c r="J123" s="93"/>
      <c r="K123" s="114"/>
      <c r="L123" s="102"/>
      <c r="M123" s="114"/>
      <c r="N123" s="102"/>
      <c r="O123" s="93"/>
      <c r="P123" s="93"/>
      <c r="Q123" s="93"/>
      <c r="R123" s="93"/>
      <c r="S123" s="93"/>
      <c r="T123" s="93"/>
      <c r="U123" s="93"/>
      <c r="V123" s="93"/>
      <c r="W123" s="93"/>
      <c r="X123" s="93"/>
      <c r="Y123" s="93"/>
      <c r="Z123" s="93"/>
      <c r="AA123" s="101"/>
      <c r="AB123" s="93"/>
      <c r="AC123" s="93"/>
      <c r="AD123" s="93"/>
      <c r="AE123" s="2"/>
      <c r="AF123" s="112"/>
      <c r="AG123" s="93"/>
      <c r="AH123" s="93"/>
      <c r="AI123" s="93"/>
      <c r="AJ123" s="93"/>
      <c r="AK123" s="113"/>
      <c r="AL123" s="71"/>
      <c r="AM123" s="71"/>
      <c r="AN123" s="114"/>
      <c r="AO123" s="114"/>
      <c r="AP123" s="114"/>
      <c r="AQ123" s="114"/>
      <c r="AR123" s="114"/>
      <c r="AS123" s="93"/>
      <c r="AT123" s="93"/>
      <c r="AU123" s="114"/>
      <c r="AV123" s="71"/>
      <c r="AW123" s="71"/>
      <c r="AX123" s="71"/>
      <c r="AY123" s="71"/>
      <c r="AZ123" s="6"/>
      <c r="BA123" s="6"/>
      <c r="BB123" s="6"/>
      <c r="BC123" s="101"/>
      <c r="BD123" s="93"/>
      <c r="BE123" s="94"/>
      <c r="BF123" s="3"/>
      <c r="BG123" s="106"/>
      <c r="BH123" s="106"/>
      <c r="BI123" s="143"/>
      <c r="BJ123" s="101"/>
      <c r="BK123" s="6"/>
      <c r="BL123" s="93"/>
      <c r="BM123" s="93"/>
      <c r="BN123" s="101"/>
      <c r="BO123" s="93"/>
      <c r="BP123" s="93"/>
      <c r="BQ123" s="93"/>
      <c r="BR123" s="93"/>
      <c r="BS123" s="101"/>
      <c r="BT123" s="93"/>
      <c r="BU123" s="93"/>
      <c r="BV123" s="93"/>
      <c r="BW123" s="93"/>
      <c r="BX123" s="101"/>
      <c r="BY123" s="93"/>
      <c r="BZ123" s="93"/>
      <c r="CA123" s="93"/>
      <c r="CB123" s="93"/>
      <c r="CC123" s="101"/>
      <c r="CD123" s="93"/>
      <c r="CE123" s="93"/>
      <c r="CF123" s="93"/>
      <c r="CG123" s="93"/>
      <c r="CH123" s="101"/>
      <c r="CI123" s="93"/>
      <c r="CJ123" s="93"/>
      <c r="CK123" s="93"/>
      <c r="CL123" s="93"/>
      <c r="CM123" s="101"/>
      <c r="CN123" s="113"/>
      <c r="CO123" s="71"/>
      <c r="CP123" s="71"/>
      <c r="CQ123" s="71"/>
      <c r="CR123" s="103"/>
      <c r="CS123" s="160"/>
      <c r="CT123" s="102"/>
      <c r="CU123" s="71"/>
      <c r="CV123" s="71"/>
      <c r="CW123" s="71"/>
      <c r="CX123" s="93"/>
      <c r="CY123" s="232"/>
      <c r="CZ123" s="71"/>
      <c r="DA123" s="71"/>
      <c r="DB123" s="93"/>
      <c r="DC123" s="232"/>
      <c r="DD123" s="71"/>
      <c r="DE123" s="71"/>
      <c r="DF123" s="93"/>
      <c r="DG123" s="232"/>
      <c r="DH123" s="71"/>
      <c r="DI123" s="108"/>
      <c r="DJ123" s="226"/>
      <c r="DK123" s="227" t="str">
        <f>IF(ISBLANK(AO123),"",(CONCATENATE(Reg_No_Format,#REF!,"-",TEXT(BC123,"DDMM"),TEXT(B123,"0000"))))</f>
        <v/>
      </c>
      <c r="DL123" s="227"/>
      <c r="DM123" s="227"/>
      <c r="DN123" s="227"/>
      <c r="DO123" s="228"/>
      <c r="DP123" s="229"/>
    </row>
    <row r="124" spans="2:120" ht="20.100000000000001" customHeight="1" x14ac:dyDescent="0.2">
      <c r="B124" s="207">
        <v>120</v>
      </c>
      <c r="C124" s="68"/>
      <c r="D124" s="165"/>
      <c r="E124" s="166"/>
      <c r="F124" s="167"/>
      <c r="G124" s="6"/>
      <c r="H124" s="93"/>
      <c r="I124" s="93"/>
      <c r="J124" s="93"/>
      <c r="K124" s="114"/>
      <c r="L124" s="102"/>
      <c r="M124" s="114"/>
      <c r="N124" s="102"/>
      <c r="O124" s="93"/>
      <c r="P124" s="93"/>
      <c r="Q124" s="93"/>
      <c r="R124" s="93"/>
      <c r="S124" s="93"/>
      <c r="T124" s="93"/>
      <c r="U124" s="93"/>
      <c r="V124" s="93"/>
      <c r="W124" s="93"/>
      <c r="X124" s="93"/>
      <c r="Y124" s="93"/>
      <c r="Z124" s="93"/>
      <c r="AA124" s="101"/>
      <c r="AB124" s="93"/>
      <c r="AC124" s="93"/>
      <c r="AD124" s="93"/>
      <c r="AE124" s="2"/>
      <c r="AF124" s="112"/>
      <c r="AG124" s="93"/>
      <c r="AH124" s="93"/>
      <c r="AI124" s="93"/>
      <c r="AJ124" s="93"/>
      <c r="AK124" s="113"/>
      <c r="AL124" s="71"/>
      <c r="AM124" s="71"/>
      <c r="AN124" s="114"/>
      <c r="AO124" s="114"/>
      <c r="AP124" s="114"/>
      <c r="AQ124" s="114"/>
      <c r="AR124" s="114"/>
      <c r="AS124" s="93"/>
      <c r="AT124" s="93"/>
      <c r="AU124" s="114"/>
      <c r="AV124" s="71"/>
      <c r="AW124" s="71"/>
      <c r="AX124" s="71"/>
      <c r="AY124" s="71"/>
      <c r="AZ124" s="6"/>
      <c r="BA124" s="6"/>
      <c r="BB124" s="6"/>
      <c r="BC124" s="101"/>
      <c r="BD124" s="93"/>
      <c r="BE124" s="94"/>
      <c r="BF124" s="3"/>
      <c r="BG124" s="106"/>
      <c r="BH124" s="106"/>
      <c r="BI124" s="143"/>
      <c r="BJ124" s="101"/>
      <c r="BK124" s="6"/>
      <c r="BL124" s="93"/>
      <c r="BM124" s="93"/>
      <c r="BN124" s="101"/>
      <c r="BO124" s="93"/>
      <c r="BP124" s="93"/>
      <c r="BQ124" s="93"/>
      <c r="BR124" s="93"/>
      <c r="BS124" s="101"/>
      <c r="BT124" s="93"/>
      <c r="BU124" s="93"/>
      <c r="BV124" s="93"/>
      <c r="BW124" s="93"/>
      <c r="BX124" s="101"/>
      <c r="BY124" s="93"/>
      <c r="BZ124" s="93"/>
      <c r="CA124" s="93"/>
      <c r="CB124" s="93"/>
      <c r="CC124" s="101"/>
      <c r="CD124" s="93"/>
      <c r="CE124" s="93"/>
      <c r="CF124" s="93"/>
      <c r="CG124" s="93"/>
      <c r="CH124" s="101"/>
      <c r="CI124" s="93"/>
      <c r="CJ124" s="93"/>
      <c r="CK124" s="93"/>
      <c r="CL124" s="93"/>
      <c r="CM124" s="101"/>
      <c r="CN124" s="113"/>
      <c r="CO124" s="71"/>
      <c r="CP124" s="71"/>
      <c r="CQ124" s="71"/>
      <c r="CR124" s="103"/>
      <c r="CS124" s="160"/>
      <c r="CT124" s="102"/>
      <c r="CU124" s="71"/>
      <c r="CV124" s="71"/>
      <c r="CW124" s="71"/>
      <c r="CX124" s="93"/>
      <c r="CY124" s="232"/>
      <c r="CZ124" s="71"/>
      <c r="DA124" s="71"/>
      <c r="DB124" s="93"/>
      <c r="DC124" s="232"/>
      <c r="DD124" s="71"/>
      <c r="DE124" s="71"/>
      <c r="DF124" s="93"/>
      <c r="DG124" s="232"/>
      <c r="DH124" s="71"/>
      <c r="DI124" s="108"/>
      <c r="DJ124" s="226"/>
      <c r="DK124" s="227" t="str">
        <f>IF(ISBLANK(AO124),"",(CONCATENATE(Reg_No_Format,#REF!,"-",TEXT(BC124,"DDMM"),TEXT(B124,"0000"))))</f>
        <v/>
      </c>
      <c r="DL124" s="227"/>
      <c r="DM124" s="227"/>
      <c r="DN124" s="227"/>
      <c r="DO124" s="228"/>
      <c r="DP124" s="229"/>
    </row>
    <row r="125" spans="2:120" ht="20.100000000000001" customHeight="1" x14ac:dyDescent="0.2">
      <c r="B125" s="207">
        <v>121</v>
      </c>
      <c r="C125" s="68"/>
      <c r="D125" s="165"/>
      <c r="E125" s="166"/>
      <c r="F125" s="167"/>
      <c r="G125" s="6"/>
      <c r="H125" s="93"/>
      <c r="I125" s="93"/>
      <c r="J125" s="93"/>
      <c r="K125" s="114"/>
      <c r="L125" s="102"/>
      <c r="M125" s="114"/>
      <c r="N125" s="102"/>
      <c r="O125" s="93"/>
      <c r="P125" s="93"/>
      <c r="Q125" s="93"/>
      <c r="R125" s="93"/>
      <c r="S125" s="93"/>
      <c r="T125" s="93"/>
      <c r="U125" s="93"/>
      <c r="V125" s="93"/>
      <c r="W125" s="93"/>
      <c r="X125" s="93"/>
      <c r="Y125" s="93"/>
      <c r="Z125" s="93"/>
      <c r="AA125" s="101"/>
      <c r="AB125" s="93"/>
      <c r="AC125" s="93"/>
      <c r="AD125" s="93"/>
      <c r="AE125" s="2"/>
      <c r="AF125" s="112"/>
      <c r="AG125" s="93"/>
      <c r="AH125" s="93"/>
      <c r="AI125" s="93"/>
      <c r="AJ125" s="93"/>
      <c r="AK125" s="113"/>
      <c r="AL125" s="71"/>
      <c r="AM125" s="71"/>
      <c r="AN125" s="114"/>
      <c r="AO125" s="114"/>
      <c r="AP125" s="114"/>
      <c r="AQ125" s="114"/>
      <c r="AR125" s="114"/>
      <c r="AS125" s="93"/>
      <c r="AT125" s="93"/>
      <c r="AU125" s="114"/>
      <c r="AV125" s="71"/>
      <c r="AW125" s="71"/>
      <c r="AX125" s="71"/>
      <c r="AY125" s="71"/>
      <c r="AZ125" s="6"/>
      <c r="BA125" s="6"/>
      <c r="BB125" s="6"/>
      <c r="BC125" s="101"/>
      <c r="BD125" s="93"/>
      <c r="BE125" s="94"/>
      <c r="BF125" s="3"/>
      <c r="BG125" s="106"/>
      <c r="BH125" s="106"/>
      <c r="BI125" s="143"/>
      <c r="BJ125" s="101"/>
      <c r="BK125" s="6"/>
      <c r="BL125" s="93"/>
      <c r="BM125" s="93"/>
      <c r="BN125" s="101"/>
      <c r="BO125" s="93"/>
      <c r="BP125" s="93"/>
      <c r="BQ125" s="93"/>
      <c r="BR125" s="93"/>
      <c r="BS125" s="101"/>
      <c r="BT125" s="93"/>
      <c r="BU125" s="93"/>
      <c r="BV125" s="93"/>
      <c r="BW125" s="93"/>
      <c r="BX125" s="101"/>
      <c r="BY125" s="93"/>
      <c r="BZ125" s="93"/>
      <c r="CA125" s="93"/>
      <c r="CB125" s="93"/>
      <c r="CC125" s="101"/>
      <c r="CD125" s="93"/>
      <c r="CE125" s="93"/>
      <c r="CF125" s="93"/>
      <c r="CG125" s="93"/>
      <c r="CH125" s="101"/>
      <c r="CI125" s="93"/>
      <c r="CJ125" s="93"/>
      <c r="CK125" s="93"/>
      <c r="CL125" s="93"/>
      <c r="CM125" s="101"/>
      <c r="CN125" s="113"/>
      <c r="CO125" s="71"/>
      <c r="CP125" s="71"/>
      <c r="CQ125" s="71"/>
      <c r="CR125" s="103"/>
      <c r="CS125" s="160"/>
      <c r="CT125" s="102"/>
      <c r="CU125" s="71"/>
      <c r="CV125" s="71"/>
      <c r="CW125" s="71"/>
      <c r="CX125" s="93"/>
      <c r="CY125" s="232"/>
      <c r="CZ125" s="71"/>
      <c r="DA125" s="71"/>
      <c r="DB125" s="93"/>
      <c r="DC125" s="232"/>
      <c r="DD125" s="71"/>
      <c r="DE125" s="71"/>
      <c r="DF125" s="93"/>
      <c r="DG125" s="232"/>
      <c r="DH125" s="71"/>
      <c r="DI125" s="108"/>
      <c r="DJ125" s="226"/>
      <c r="DK125" s="227" t="str">
        <f>IF(ISBLANK(AO125),"",(CONCATENATE(Reg_No_Format,#REF!,"-",TEXT(BC125,"DDMM"),TEXT(B125,"0000"))))</f>
        <v/>
      </c>
      <c r="DL125" s="227"/>
      <c r="DM125" s="227"/>
      <c r="DN125" s="227"/>
      <c r="DO125" s="228"/>
      <c r="DP125" s="229"/>
    </row>
    <row r="126" spans="2:120" ht="20.100000000000001" customHeight="1" x14ac:dyDescent="0.2">
      <c r="B126" s="207">
        <v>122</v>
      </c>
      <c r="C126" s="68"/>
      <c r="D126" s="165"/>
      <c r="E126" s="166"/>
      <c r="F126" s="167"/>
      <c r="G126" s="6"/>
      <c r="H126" s="93"/>
      <c r="I126" s="93"/>
      <c r="J126" s="93"/>
      <c r="K126" s="114"/>
      <c r="L126" s="102"/>
      <c r="M126" s="114"/>
      <c r="N126" s="102"/>
      <c r="O126" s="93"/>
      <c r="P126" s="93"/>
      <c r="Q126" s="93"/>
      <c r="R126" s="93"/>
      <c r="S126" s="93"/>
      <c r="T126" s="93"/>
      <c r="U126" s="93"/>
      <c r="V126" s="93"/>
      <c r="W126" s="93"/>
      <c r="X126" s="93"/>
      <c r="Y126" s="93"/>
      <c r="Z126" s="93"/>
      <c r="AA126" s="101"/>
      <c r="AB126" s="93"/>
      <c r="AC126" s="93"/>
      <c r="AD126" s="93"/>
      <c r="AE126" s="2"/>
      <c r="AF126" s="112"/>
      <c r="AG126" s="93"/>
      <c r="AH126" s="93"/>
      <c r="AI126" s="93"/>
      <c r="AJ126" s="93"/>
      <c r="AK126" s="113"/>
      <c r="AL126" s="71"/>
      <c r="AM126" s="71"/>
      <c r="AN126" s="114"/>
      <c r="AO126" s="114"/>
      <c r="AP126" s="114"/>
      <c r="AQ126" s="114"/>
      <c r="AR126" s="114"/>
      <c r="AS126" s="93"/>
      <c r="AT126" s="93"/>
      <c r="AU126" s="114"/>
      <c r="AV126" s="71"/>
      <c r="AW126" s="71"/>
      <c r="AX126" s="71"/>
      <c r="AY126" s="71"/>
      <c r="AZ126" s="6"/>
      <c r="BA126" s="6"/>
      <c r="BB126" s="6"/>
      <c r="BC126" s="101"/>
      <c r="BD126" s="93"/>
      <c r="BE126" s="94"/>
      <c r="BF126" s="3"/>
      <c r="BG126" s="106"/>
      <c r="BH126" s="106"/>
      <c r="BI126" s="143"/>
      <c r="BJ126" s="101"/>
      <c r="BK126" s="6"/>
      <c r="BL126" s="93"/>
      <c r="BM126" s="93"/>
      <c r="BN126" s="101"/>
      <c r="BO126" s="93"/>
      <c r="BP126" s="93"/>
      <c r="BQ126" s="93"/>
      <c r="BR126" s="93"/>
      <c r="BS126" s="101"/>
      <c r="BT126" s="93"/>
      <c r="BU126" s="93"/>
      <c r="BV126" s="93"/>
      <c r="BW126" s="93"/>
      <c r="BX126" s="101"/>
      <c r="BY126" s="93"/>
      <c r="BZ126" s="93"/>
      <c r="CA126" s="93"/>
      <c r="CB126" s="93"/>
      <c r="CC126" s="101"/>
      <c r="CD126" s="93"/>
      <c r="CE126" s="93"/>
      <c r="CF126" s="93"/>
      <c r="CG126" s="93"/>
      <c r="CH126" s="101"/>
      <c r="CI126" s="93"/>
      <c r="CJ126" s="93"/>
      <c r="CK126" s="93"/>
      <c r="CL126" s="93"/>
      <c r="CM126" s="101"/>
      <c r="CN126" s="113"/>
      <c r="CO126" s="71"/>
      <c r="CP126" s="71"/>
      <c r="CQ126" s="71"/>
      <c r="CR126" s="103"/>
      <c r="CS126" s="160"/>
      <c r="CT126" s="102"/>
      <c r="CU126" s="71"/>
      <c r="CV126" s="71"/>
      <c r="CW126" s="71"/>
      <c r="CX126" s="93"/>
      <c r="CY126" s="232"/>
      <c r="CZ126" s="71"/>
      <c r="DA126" s="71"/>
      <c r="DB126" s="93"/>
      <c r="DC126" s="232"/>
      <c r="DD126" s="71"/>
      <c r="DE126" s="71"/>
      <c r="DF126" s="93"/>
      <c r="DG126" s="232"/>
      <c r="DH126" s="71"/>
      <c r="DI126" s="108"/>
      <c r="DJ126" s="226"/>
      <c r="DK126" s="227" t="str">
        <f>IF(ISBLANK(AO126),"",(CONCATENATE(Reg_No_Format,#REF!,"-",TEXT(BC126,"DDMM"),TEXT(B126,"0000"))))</f>
        <v/>
      </c>
      <c r="DL126" s="227"/>
      <c r="DM126" s="227"/>
      <c r="DN126" s="227"/>
      <c r="DO126" s="228"/>
      <c r="DP126" s="229"/>
    </row>
    <row r="127" spans="2:120" ht="20.100000000000001" customHeight="1" x14ac:dyDescent="0.2">
      <c r="B127" s="207">
        <v>123</v>
      </c>
      <c r="C127" s="68"/>
      <c r="D127" s="165"/>
      <c r="E127" s="166"/>
      <c r="F127" s="167"/>
      <c r="G127" s="6"/>
      <c r="H127" s="93"/>
      <c r="I127" s="93"/>
      <c r="J127" s="93"/>
      <c r="K127" s="114"/>
      <c r="L127" s="102"/>
      <c r="M127" s="114"/>
      <c r="N127" s="102"/>
      <c r="O127" s="93"/>
      <c r="P127" s="93"/>
      <c r="Q127" s="93"/>
      <c r="R127" s="93"/>
      <c r="S127" s="93"/>
      <c r="T127" s="93"/>
      <c r="U127" s="93"/>
      <c r="V127" s="93"/>
      <c r="W127" s="93"/>
      <c r="X127" s="93"/>
      <c r="Y127" s="93"/>
      <c r="Z127" s="93"/>
      <c r="AA127" s="101"/>
      <c r="AB127" s="93"/>
      <c r="AC127" s="93"/>
      <c r="AD127" s="93"/>
      <c r="AE127" s="2"/>
      <c r="AF127" s="112"/>
      <c r="AG127" s="93"/>
      <c r="AH127" s="93"/>
      <c r="AI127" s="93"/>
      <c r="AJ127" s="93"/>
      <c r="AK127" s="113"/>
      <c r="AL127" s="71"/>
      <c r="AM127" s="71"/>
      <c r="AN127" s="114"/>
      <c r="AO127" s="114"/>
      <c r="AP127" s="114"/>
      <c r="AQ127" s="114"/>
      <c r="AR127" s="114"/>
      <c r="AS127" s="93"/>
      <c r="AT127" s="93"/>
      <c r="AU127" s="114"/>
      <c r="AV127" s="71"/>
      <c r="AW127" s="71"/>
      <c r="AX127" s="71"/>
      <c r="AY127" s="71"/>
      <c r="AZ127" s="6"/>
      <c r="BA127" s="6"/>
      <c r="BB127" s="6"/>
      <c r="BC127" s="101"/>
      <c r="BD127" s="93"/>
      <c r="BE127" s="94"/>
      <c r="BF127" s="3"/>
      <c r="BG127" s="106"/>
      <c r="BH127" s="106"/>
      <c r="BI127" s="143"/>
      <c r="BJ127" s="101"/>
      <c r="BK127" s="6"/>
      <c r="BL127" s="93"/>
      <c r="BM127" s="93"/>
      <c r="BN127" s="101"/>
      <c r="BO127" s="93"/>
      <c r="BP127" s="93"/>
      <c r="BQ127" s="93"/>
      <c r="BR127" s="93"/>
      <c r="BS127" s="101"/>
      <c r="BT127" s="93"/>
      <c r="BU127" s="93"/>
      <c r="BV127" s="93"/>
      <c r="BW127" s="93"/>
      <c r="BX127" s="101"/>
      <c r="BY127" s="93"/>
      <c r="BZ127" s="93"/>
      <c r="CA127" s="93"/>
      <c r="CB127" s="93"/>
      <c r="CC127" s="101"/>
      <c r="CD127" s="93"/>
      <c r="CE127" s="93"/>
      <c r="CF127" s="93"/>
      <c r="CG127" s="93"/>
      <c r="CH127" s="101"/>
      <c r="CI127" s="93"/>
      <c r="CJ127" s="93"/>
      <c r="CK127" s="93"/>
      <c r="CL127" s="93"/>
      <c r="CM127" s="101"/>
      <c r="CN127" s="113"/>
      <c r="CO127" s="71"/>
      <c r="CP127" s="71"/>
      <c r="CQ127" s="71"/>
      <c r="CR127" s="103"/>
      <c r="CS127" s="160"/>
      <c r="CT127" s="102"/>
      <c r="CU127" s="71"/>
      <c r="CV127" s="71"/>
      <c r="CW127" s="71"/>
      <c r="CX127" s="93"/>
      <c r="CY127" s="232"/>
      <c r="CZ127" s="71"/>
      <c r="DA127" s="71"/>
      <c r="DB127" s="93"/>
      <c r="DC127" s="232"/>
      <c r="DD127" s="71"/>
      <c r="DE127" s="71"/>
      <c r="DF127" s="93"/>
      <c r="DG127" s="232"/>
      <c r="DH127" s="71"/>
      <c r="DI127" s="108"/>
      <c r="DJ127" s="226"/>
      <c r="DK127" s="227" t="str">
        <f>IF(ISBLANK(AO127),"",(CONCATENATE(Reg_No_Format,#REF!,"-",TEXT(BC127,"DDMM"),TEXT(B127,"0000"))))</f>
        <v/>
      </c>
      <c r="DL127" s="227"/>
      <c r="DM127" s="227"/>
      <c r="DN127" s="227"/>
      <c r="DO127" s="228"/>
      <c r="DP127" s="229"/>
    </row>
    <row r="128" spans="2:120" ht="20.100000000000001" customHeight="1" x14ac:dyDescent="0.2">
      <c r="B128" s="207">
        <v>124</v>
      </c>
      <c r="C128" s="68"/>
      <c r="D128" s="165"/>
      <c r="E128" s="166"/>
      <c r="F128" s="167"/>
      <c r="G128" s="6"/>
      <c r="H128" s="93"/>
      <c r="I128" s="93"/>
      <c r="J128" s="93"/>
      <c r="K128" s="114"/>
      <c r="L128" s="102"/>
      <c r="M128" s="114"/>
      <c r="N128" s="102"/>
      <c r="O128" s="93"/>
      <c r="P128" s="93"/>
      <c r="Q128" s="93"/>
      <c r="R128" s="93"/>
      <c r="S128" s="93"/>
      <c r="T128" s="93"/>
      <c r="U128" s="93"/>
      <c r="V128" s="93"/>
      <c r="W128" s="93"/>
      <c r="X128" s="93"/>
      <c r="Y128" s="93"/>
      <c r="Z128" s="93"/>
      <c r="AA128" s="101"/>
      <c r="AB128" s="93"/>
      <c r="AC128" s="93"/>
      <c r="AD128" s="93"/>
      <c r="AE128" s="2"/>
      <c r="AF128" s="112"/>
      <c r="AG128" s="93"/>
      <c r="AH128" s="93"/>
      <c r="AI128" s="93"/>
      <c r="AJ128" s="93"/>
      <c r="AK128" s="113"/>
      <c r="AL128" s="71"/>
      <c r="AM128" s="71"/>
      <c r="AN128" s="114"/>
      <c r="AO128" s="114"/>
      <c r="AP128" s="114"/>
      <c r="AQ128" s="114"/>
      <c r="AR128" s="114"/>
      <c r="AS128" s="93"/>
      <c r="AT128" s="93"/>
      <c r="AU128" s="114"/>
      <c r="AV128" s="71"/>
      <c r="AW128" s="71"/>
      <c r="AX128" s="71"/>
      <c r="AY128" s="71"/>
      <c r="AZ128" s="6"/>
      <c r="BA128" s="6"/>
      <c r="BB128" s="6"/>
      <c r="BC128" s="101"/>
      <c r="BD128" s="93"/>
      <c r="BE128" s="94"/>
      <c r="BF128" s="3"/>
      <c r="BG128" s="106"/>
      <c r="BH128" s="106"/>
      <c r="BI128" s="143"/>
      <c r="BJ128" s="101"/>
      <c r="BK128" s="6"/>
      <c r="BL128" s="93"/>
      <c r="BM128" s="93"/>
      <c r="BN128" s="101"/>
      <c r="BO128" s="93"/>
      <c r="BP128" s="93"/>
      <c r="BQ128" s="93"/>
      <c r="BR128" s="93"/>
      <c r="BS128" s="101"/>
      <c r="BT128" s="93"/>
      <c r="BU128" s="93"/>
      <c r="BV128" s="93"/>
      <c r="BW128" s="93"/>
      <c r="BX128" s="101"/>
      <c r="BY128" s="93"/>
      <c r="BZ128" s="93"/>
      <c r="CA128" s="93"/>
      <c r="CB128" s="93"/>
      <c r="CC128" s="101"/>
      <c r="CD128" s="93"/>
      <c r="CE128" s="93"/>
      <c r="CF128" s="93"/>
      <c r="CG128" s="93"/>
      <c r="CH128" s="101"/>
      <c r="CI128" s="93"/>
      <c r="CJ128" s="93"/>
      <c r="CK128" s="93"/>
      <c r="CL128" s="93"/>
      <c r="CM128" s="101"/>
      <c r="CN128" s="113"/>
      <c r="CO128" s="71"/>
      <c r="CP128" s="71"/>
      <c r="CQ128" s="71"/>
      <c r="CR128" s="103"/>
      <c r="CS128" s="160"/>
      <c r="CT128" s="102"/>
      <c r="CU128" s="71"/>
      <c r="CV128" s="71"/>
      <c r="CW128" s="71"/>
      <c r="CX128" s="93"/>
      <c r="CY128" s="232"/>
      <c r="CZ128" s="71"/>
      <c r="DA128" s="71"/>
      <c r="DB128" s="93"/>
      <c r="DC128" s="232"/>
      <c r="DD128" s="71"/>
      <c r="DE128" s="71"/>
      <c r="DF128" s="93"/>
      <c r="DG128" s="232"/>
      <c r="DH128" s="71"/>
      <c r="DI128" s="108"/>
      <c r="DJ128" s="226"/>
      <c r="DK128" s="227" t="str">
        <f>IF(ISBLANK(AO128),"",(CONCATENATE(Reg_No_Format,#REF!,"-",TEXT(BC128,"DDMM"),TEXT(B128,"0000"))))</f>
        <v/>
      </c>
      <c r="DL128" s="227"/>
      <c r="DM128" s="227"/>
      <c r="DN128" s="227"/>
      <c r="DO128" s="228"/>
      <c r="DP128" s="229"/>
    </row>
    <row r="129" spans="2:120" ht="20.100000000000001" customHeight="1" x14ac:dyDescent="0.2">
      <c r="B129" s="207">
        <v>125</v>
      </c>
      <c r="C129" s="68"/>
      <c r="D129" s="165"/>
      <c r="E129" s="166"/>
      <c r="F129" s="167"/>
      <c r="G129" s="6"/>
      <c r="H129" s="93"/>
      <c r="I129" s="93"/>
      <c r="J129" s="93"/>
      <c r="K129" s="114"/>
      <c r="L129" s="102"/>
      <c r="M129" s="114"/>
      <c r="N129" s="102"/>
      <c r="O129" s="93"/>
      <c r="P129" s="93"/>
      <c r="Q129" s="93"/>
      <c r="R129" s="93"/>
      <c r="S129" s="93"/>
      <c r="T129" s="93"/>
      <c r="U129" s="93"/>
      <c r="V129" s="93"/>
      <c r="W129" s="93"/>
      <c r="X129" s="93"/>
      <c r="Y129" s="93"/>
      <c r="Z129" s="93"/>
      <c r="AA129" s="101"/>
      <c r="AB129" s="93"/>
      <c r="AC129" s="93"/>
      <c r="AD129" s="93"/>
      <c r="AE129" s="2"/>
      <c r="AF129" s="112"/>
      <c r="AG129" s="93"/>
      <c r="AH129" s="93"/>
      <c r="AI129" s="93"/>
      <c r="AJ129" s="93"/>
      <c r="AK129" s="113"/>
      <c r="AL129" s="71"/>
      <c r="AM129" s="71"/>
      <c r="AN129" s="114"/>
      <c r="AO129" s="114"/>
      <c r="AP129" s="114"/>
      <c r="AQ129" s="114"/>
      <c r="AR129" s="114"/>
      <c r="AS129" s="93"/>
      <c r="AT129" s="93"/>
      <c r="AU129" s="114"/>
      <c r="AV129" s="71"/>
      <c r="AW129" s="71"/>
      <c r="AX129" s="71"/>
      <c r="AY129" s="71"/>
      <c r="AZ129" s="6"/>
      <c r="BA129" s="6"/>
      <c r="BB129" s="6"/>
      <c r="BC129" s="101"/>
      <c r="BD129" s="93"/>
      <c r="BE129" s="94"/>
      <c r="BF129" s="3"/>
      <c r="BG129" s="106"/>
      <c r="BH129" s="106"/>
      <c r="BI129" s="143"/>
      <c r="BJ129" s="101"/>
      <c r="BK129" s="6"/>
      <c r="BL129" s="93"/>
      <c r="BM129" s="93"/>
      <c r="BN129" s="101"/>
      <c r="BO129" s="93"/>
      <c r="BP129" s="93"/>
      <c r="BQ129" s="93"/>
      <c r="BR129" s="93"/>
      <c r="BS129" s="101"/>
      <c r="BT129" s="93"/>
      <c r="BU129" s="93"/>
      <c r="BV129" s="93"/>
      <c r="BW129" s="93"/>
      <c r="BX129" s="101"/>
      <c r="BY129" s="93"/>
      <c r="BZ129" s="93"/>
      <c r="CA129" s="93"/>
      <c r="CB129" s="93"/>
      <c r="CC129" s="101"/>
      <c r="CD129" s="93"/>
      <c r="CE129" s="93"/>
      <c r="CF129" s="93"/>
      <c r="CG129" s="93"/>
      <c r="CH129" s="101"/>
      <c r="CI129" s="93"/>
      <c r="CJ129" s="93"/>
      <c r="CK129" s="93"/>
      <c r="CL129" s="93"/>
      <c r="CM129" s="101"/>
      <c r="CN129" s="113"/>
      <c r="CO129" s="71"/>
      <c r="CP129" s="71"/>
      <c r="CQ129" s="71"/>
      <c r="CR129" s="103"/>
      <c r="CS129" s="160"/>
      <c r="CT129" s="102"/>
      <c r="CU129" s="71"/>
      <c r="CV129" s="71"/>
      <c r="CW129" s="71"/>
      <c r="CX129" s="93"/>
      <c r="CY129" s="232"/>
      <c r="CZ129" s="71"/>
      <c r="DA129" s="71"/>
      <c r="DB129" s="93"/>
      <c r="DC129" s="232"/>
      <c r="DD129" s="71"/>
      <c r="DE129" s="71"/>
      <c r="DF129" s="93"/>
      <c r="DG129" s="232"/>
      <c r="DH129" s="71"/>
      <c r="DI129" s="108"/>
      <c r="DJ129" s="226"/>
      <c r="DK129" s="227" t="str">
        <f>IF(ISBLANK(AO129),"",(CONCATENATE(Reg_No_Format,#REF!,"-",TEXT(BC129,"DDMM"),TEXT(B129,"0000"))))</f>
        <v/>
      </c>
      <c r="DL129" s="227"/>
      <c r="DM129" s="227"/>
      <c r="DN129" s="227"/>
      <c r="DO129" s="228"/>
      <c r="DP129" s="229"/>
    </row>
    <row r="130" spans="2:120" ht="20.100000000000001" customHeight="1" x14ac:dyDescent="0.2">
      <c r="B130" s="207">
        <v>126</v>
      </c>
      <c r="C130" s="68"/>
      <c r="D130" s="165"/>
      <c r="E130" s="166"/>
      <c r="F130" s="167"/>
      <c r="G130" s="6"/>
      <c r="H130" s="93"/>
      <c r="I130" s="93"/>
      <c r="J130" s="93"/>
      <c r="K130" s="114"/>
      <c r="L130" s="102"/>
      <c r="M130" s="114"/>
      <c r="N130" s="102"/>
      <c r="O130" s="93"/>
      <c r="P130" s="93"/>
      <c r="Q130" s="93"/>
      <c r="R130" s="93"/>
      <c r="S130" s="93"/>
      <c r="T130" s="93"/>
      <c r="U130" s="93"/>
      <c r="V130" s="93"/>
      <c r="W130" s="93"/>
      <c r="X130" s="93"/>
      <c r="Y130" s="93"/>
      <c r="Z130" s="93"/>
      <c r="AA130" s="101"/>
      <c r="AB130" s="93"/>
      <c r="AC130" s="93"/>
      <c r="AD130" s="93"/>
      <c r="AE130" s="2"/>
      <c r="AF130" s="112"/>
      <c r="AG130" s="93"/>
      <c r="AH130" s="93"/>
      <c r="AI130" s="93"/>
      <c r="AJ130" s="93"/>
      <c r="AK130" s="113"/>
      <c r="AL130" s="71"/>
      <c r="AM130" s="71"/>
      <c r="AN130" s="114"/>
      <c r="AO130" s="114"/>
      <c r="AP130" s="114"/>
      <c r="AQ130" s="114"/>
      <c r="AR130" s="114"/>
      <c r="AS130" s="93"/>
      <c r="AT130" s="93"/>
      <c r="AU130" s="114"/>
      <c r="AV130" s="71"/>
      <c r="AW130" s="71"/>
      <c r="AX130" s="71"/>
      <c r="AY130" s="71"/>
      <c r="AZ130" s="6"/>
      <c r="BA130" s="6"/>
      <c r="BB130" s="6"/>
      <c r="BC130" s="101"/>
      <c r="BD130" s="93"/>
      <c r="BE130" s="94"/>
      <c r="BF130" s="3"/>
      <c r="BG130" s="106"/>
      <c r="BH130" s="106"/>
      <c r="BI130" s="143"/>
      <c r="BJ130" s="101"/>
      <c r="BK130" s="6"/>
      <c r="BL130" s="93"/>
      <c r="BM130" s="93"/>
      <c r="BN130" s="101"/>
      <c r="BO130" s="93"/>
      <c r="BP130" s="93"/>
      <c r="BQ130" s="93"/>
      <c r="BR130" s="93"/>
      <c r="BS130" s="101"/>
      <c r="BT130" s="93"/>
      <c r="BU130" s="93"/>
      <c r="BV130" s="93"/>
      <c r="BW130" s="93"/>
      <c r="BX130" s="101"/>
      <c r="BY130" s="93"/>
      <c r="BZ130" s="93"/>
      <c r="CA130" s="93"/>
      <c r="CB130" s="93"/>
      <c r="CC130" s="101"/>
      <c r="CD130" s="93"/>
      <c r="CE130" s="93"/>
      <c r="CF130" s="93"/>
      <c r="CG130" s="93"/>
      <c r="CH130" s="101"/>
      <c r="CI130" s="93"/>
      <c r="CJ130" s="93"/>
      <c r="CK130" s="93"/>
      <c r="CL130" s="93"/>
      <c r="CM130" s="101"/>
      <c r="CN130" s="113"/>
      <c r="CO130" s="71"/>
      <c r="CP130" s="71"/>
      <c r="CQ130" s="71"/>
      <c r="CR130" s="103"/>
      <c r="CS130" s="160"/>
      <c r="CT130" s="102"/>
      <c r="CU130" s="71"/>
      <c r="CV130" s="71"/>
      <c r="CW130" s="71"/>
      <c r="CX130" s="93"/>
      <c r="CY130" s="232"/>
      <c r="CZ130" s="71"/>
      <c r="DA130" s="71"/>
      <c r="DB130" s="93"/>
      <c r="DC130" s="232"/>
      <c r="DD130" s="71"/>
      <c r="DE130" s="71"/>
      <c r="DF130" s="93"/>
      <c r="DG130" s="232"/>
      <c r="DH130" s="71"/>
      <c r="DI130" s="108"/>
      <c r="DJ130" s="226"/>
      <c r="DK130" s="227" t="str">
        <f>IF(ISBLANK(AO130),"",(CONCATENATE(Reg_No_Format,#REF!,"-",TEXT(BC130,"DDMM"),TEXT(B130,"0000"))))</f>
        <v/>
      </c>
      <c r="DL130" s="227"/>
      <c r="DM130" s="227"/>
      <c r="DN130" s="227"/>
      <c r="DO130" s="228"/>
      <c r="DP130" s="229"/>
    </row>
    <row r="131" spans="2:120" ht="20.100000000000001" customHeight="1" x14ac:dyDescent="0.2">
      <c r="B131" s="207">
        <v>127</v>
      </c>
      <c r="C131" s="68"/>
      <c r="D131" s="165"/>
      <c r="E131" s="166"/>
      <c r="F131" s="167"/>
      <c r="G131" s="6"/>
      <c r="H131" s="93"/>
      <c r="I131" s="93"/>
      <c r="J131" s="93"/>
      <c r="K131" s="114"/>
      <c r="L131" s="102"/>
      <c r="M131" s="114"/>
      <c r="N131" s="102"/>
      <c r="O131" s="93"/>
      <c r="P131" s="93"/>
      <c r="Q131" s="93"/>
      <c r="R131" s="93"/>
      <c r="S131" s="93"/>
      <c r="T131" s="93"/>
      <c r="U131" s="93"/>
      <c r="V131" s="93"/>
      <c r="W131" s="93"/>
      <c r="X131" s="93"/>
      <c r="Y131" s="93"/>
      <c r="Z131" s="93"/>
      <c r="AA131" s="101"/>
      <c r="AB131" s="93"/>
      <c r="AC131" s="93"/>
      <c r="AD131" s="93"/>
      <c r="AE131" s="2"/>
      <c r="AF131" s="112"/>
      <c r="AG131" s="93"/>
      <c r="AH131" s="93"/>
      <c r="AI131" s="93"/>
      <c r="AJ131" s="93"/>
      <c r="AK131" s="113"/>
      <c r="AL131" s="71"/>
      <c r="AM131" s="71"/>
      <c r="AN131" s="114"/>
      <c r="AO131" s="114"/>
      <c r="AP131" s="114"/>
      <c r="AQ131" s="114"/>
      <c r="AR131" s="114"/>
      <c r="AS131" s="93"/>
      <c r="AT131" s="93"/>
      <c r="AU131" s="114"/>
      <c r="AV131" s="71"/>
      <c r="AW131" s="71"/>
      <c r="AX131" s="71"/>
      <c r="AY131" s="71"/>
      <c r="AZ131" s="6"/>
      <c r="BA131" s="6"/>
      <c r="BB131" s="6"/>
      <c r="BC131" s="101"/>
      <c r="BD131" s="93"/>
      <c r="BE131" s="94"/>
      <c r="BF131" s="3"/>
      <c r="BG131" s="106"/>
      <c r="BH131" s="106"/>
      <c r="BI131" s="143"/>
      <c r="BJ131" s="101"/>
      <c r="BK131" s="6"/>
      <c r="BL131" s="93"/>
      <c r="BM131" s="93"/>
      <c r="BN131" s="101"/>
      <c r="BO131" s="93"/>
      <c r="BP131" s="93"/>
      <c r="BQ131" s="93"/>
      <c r="BR131" s="93"/>
      <c r="BS131" s="101"/>
      <c r="BT131" s="93"/>
      <c r="BU131" s="93"/>
      <c r="BV131" s="93"/>
      <c r="BW131" s="93"/>
      <c r="BX131" s="101"/>
      <c r="BY131" s="93"/>
      <c r="BZ131" s="93"/>
      <c r="CA131" s="93"/>
      <c r="CB131" s="93"/>
      <c r="CC131" s="101"/>
      <c r="CD131" s="93"/>
      <c r="CE131" s="93"/>
      <c r="CF131" s="93"/>
      <c r="CG131" s="93"/>
      <c r="CH131" s="101"/>
      <c r="CI131" s="93"/>
      <c r="CJ131" s="93"/>
      <c r="CK131" s="93"/>
      <c r="CL131" s="93"/>
      <c r="CM131" s="101"/>
      <c r="CN131" s="113"/>
      <c r="CO131" s="71"/>
      <c r="CP131" s="71"/>
      <c r="CQ131" s="71"/>
      <c r="CR131" s="103"/>
      <c r="CS131" s="160"/>
      <c r="CT131" s="102"/>
      <c r="CU131" s="71"/>
      <c r="CV131" s="71"/>
      <c r="CW131" s="71"/>
      <c r="CX131" s="93"/>
      <c r="CY131" s="232"/>
      <c r="CZ131" s="71"/>
      <c r="DA131" s="71"/>
      <c r="DB131" s="93"/>
      <c r="DC131" s="232"/>
      <c r="DD131" s="71"/>
      <c r="DE131" s="71"/>
      <c r="DF131" s="93"/>
      <c r="DG131" s="232"/>
      <c r="DH131" s="71"/>
      <c r="DI131" s="108"/>
      <c r="DJ131" s="226"/>
      <c r="DK131" s="227" t="str">
        <f>IF(ISBLANK(AO131),"",(CONCATENATE(Reg_No_Format,#REF!,"-",TEXT(BC131,"DDMM"),TEXT(B131,"0000"))))</f>
        <v/>
      </c>
      <c r="DL131" s="227"/>
      <c r="DM131" s="227"/>
      <c r="DN131" s="227"/>
      <c r="DO131" s="228"/>
      <c r="DP131" s="229"/>
    </row>
    <row r="132" spans="2:120" ht="20.100000000000001" customHeight="1" x14ac:dyDescent="0.2">
      <c r="B132" s="207">
        <v>128</v>
      </c>
      <c r="C132" s="68"/>
      <c r="D132" s="165"/>
      <c r="E132" s="166"/>
      <c r="F132" s="167"/>
      <c r="G132" s="6"/>
      <c r="H132" s="93"/>
      <c r="I132" s="93"/>
      <c r="J132" s="93"/>
      <c r="K132" s="114"/>
      <c r="L132" s="102"/>
      <c r="M132" s="114"/>
      <c r="N132" s="102"/>
      <c r="O132" s="93"/>
      <c r="P132" s="93"/>
      <c r="Q132" s="93"/>
      <c r="R132" s="93"/>
      <c r="S132" s="93"/>
      <c r="T132" s="93"/>
      <c r="U132" s="93"/>
      <c r="V132" s="93"/>
      <c r="W132" s="93"/>
      <c r="X132" s="93"/>
      <c r="Y132" s="93"/>
      <c r="Z132" s="93"/>
      <c r="AA132" s="101"/>
      <c r="AB132" s="93"/>
      <c r="AC132" s="93"/>
      <c r="AD132" s="93"/>
      <c r="AE132" s="2"/>
      <c r="AF132" s="112"/>
      <c r="AG132" s="93"/>
      <c r="AH132" s="93"/>
      <c r="AI132" s="93"/>
      <c r="AJ132" s="93"/>
      <c r="AK132" s="113"/>
      <c r="AL132" s="71"/>
      <c r="AM132" s="71"/>
      <c r="AN132" s="114"/>
      <c r="AO132" s="114"/>
      <c r="AP132" s="114"/>
      <c r="AQ132" s="114"/>
      <c r="AR132" s="114"/>
      <c r="AS132" s="93"/>
      <c r="AT132" s="93"/>
      <c r="AU132" s="114"/>
      <c r="AV132" s="71"/>
      <c r="AW132" s="71"/>
      <c r="AX132" s="71"/>
      <c r="AY132" s="71"/>
      <c r="AZ132" s="6"/>
      <c r="BA132" s="6"/>
      <c r="BB132" s="6"/>
      <c r="BC132" s="101"/>
      <c r="BD132" s="93"/>
      <c r="BE132" s="94"/>
      <c r="BF132" s="3"/>
      <c r="BG132" s="106"/>
      <c r="BH132" s="106"/>
      <c r="BI132" s="143"/>
      <c r="BJ132" s="101"/>
      <c r="BK132" s="6"/>
      <c r="BL132" s="93"/>
      <c r="BM132" s="93"/>
      <c r="BN132" s="101"/>
      <c r="BO132" s="93"/>
      <c r="BP132" s="93"/>
      <c r="BQ132" s="93"/>
      <c r="BR132" s="93"/>
      <c r="BS132" s="101"/>
      <c r="BT132" s="93"/>
      <c r="BU132" s="93"/>
      <c r="BV132" s="93"/>
      <c r="BW132" s="93"/>
      <c r="BX132" s="101"/>
      <c r="BY132" s="93"/>
      <c r="BZ132" s="93"/>
      <c r="CA132" s="93"/>
      <c r="CB132" s="93"/>
      <c r="CC132" s="101"/>
      <c r="CD132" s="93"/>
      <c r="CE132" s="93"/>
      <c r="CF132" s="93"/>
      <c r="CG132" s="93"/>
      <c r="CH132" s="101"/>
      <c r="CI132" s="93"/>
      <c r="CJ132" s="93"/>
      <c r="CK132" s="93"/>
      <c r="CL132" s="93"/>
      <c r="CM132" s="101"/>
      <c r="CN132" s="113"/>
      <c r="CO132" s="71"/>
      <c r="CP132" s="71"/>
      <c r="CQ132" s="71"/>
      <c r="CR132" s="103"/>
      <c r="CS132" s="160"/>
      <c r="CT132" s="102"/>
      <c r="CU132" s="71"/>
      <c r="CV132" s="71"/>
      <c r="CW132" s="71"/>
      <c r="CX132" s="93"/>
      <c r="CY132" s="232"/>
      <c r="CZ132" s="71"/>
      <c r="DA132" s="71"/>
      <c r="DB132" s="93"/>
      <c r="DC132" s="232"/>
      <c r="DD132" s="71"/>
      <c r="DE132" s="71"/>
      <c r="DF132" s="93"/>
      <c r="DG132" s="232"/>
      <c r="DH132" s="71"/>
      <c r="DI132" s="108"/>
      <c r="DJ132" s="226"/>
      <c r="DK132" s="227" t="str">
        <f>IF(ISBLANK(AO132),"",(CONCATENATE(Reg_No_Format,#REF!,"-",TEXT(BC132,"DDMM"),TEXT(B132,"0000"))))</f>
        <v/>
      </c>
      <c r="DL132" s="227"/>
      <c r="DM132" s="227"/>
      <c r="DN132" s="227"/>
      <c r="DO132" s="228"/>
      <c r="DP132" s="229"/>
    </row>
    <row r="133" spans="2:120" ht="20.100000000000001" customHeight="1" x14ac:dyDescent="0.2">
      <c r="B133" s="207">
        <v>129</v>
      </c>
      <c r="C133" s="68"/>
      <c r="D133" s="165"/>
      <c r="E133" s="166"/>
      <c r="F133" s="167"/>
      <c r="G133" s="6"/>
      <c r="H133" s="93"/>
      <c r="I133" s="93"/>
      <c r="J133" s="93"/>
      <c r="K133" s="114"/>
      <c r="L133" s="102"/>
      <c r="M133" s="114"/>
      <c r="N133" s="102"/>
      <c r="O133" s="93"/>
      <c r="P133" s="93"/>
      <c r="Q133" s="93"/>
      <c r="R133" s="93"/>
      <c r="S133" s="93"/>
      <c r="T133" s="93"/>
      <c r="U133" s="93"/>
      <c r="V133" s="93"/>
      <c r="W133" s="93"/>
      <c r="X133" s="93"/>
      <c r="Y133" s="93"/>
      <c r="Z133" s="93"/>
      <c r="AA133" s="101"/>
      <c r="AB133" s="93"/>
      <c r="AC133" s="93"/>
      <c r="AD133" s="93"/>
      <c r="AE133" s="2"/>
      <c r="AF133" s="112"/>
      <c r="AG133" s="93"/>
      <c r="AH133" s="93"/>
      <c r="AI133" s="93"/>
      <c r="AJ133" s="93"/>
      <c r="AK133" s="113"/>
      <c r="AL133" s="71"/>
      <c r="AM133" s="71"/>
      <c r="AN133" s="114"/>
      <c r="AO133" s="114"/>
      <c r="AP133" s="114"/>
      <c r="AQ133" s="114"/>
      <c r="AR133" s="114"/>
      <c r="AS133" s="93"/>
      <c r="AT133" s="93"/>
      <c r="AU133" s="114"/>
      <c r="AV133" s="71"/>
      <c r="AW133" s="71"/>
      <c r="AX133" s="71"/>
      <c r="AY133" s="71"/>
      <c r="AZ133" s="6"/>
      <c r="BA133" s="6"/>
      <c r="BB133" s="6"/>
      <c r="BC133" s="101"/>
      <c r="BD133" s="93"/>
      <c r="BE133" s="94"/>
      <c r="BF133" s="3"/>
      <c r="BG133" s="106"/>
      <c r="BH133" s="106"/>
      <c r="BI133" s="143"/>
      <c r="BJ133" s="101"/>
      <c r="BK133" s="6"/>
      <c r="BL133" s="93"/>
      <c r="BM133" s="93"/>
      <c r="BN133" s="101"/>
      <c r="BO133" s="93"/>
      <c r="BP133" s="93"/>
      <c r="BQ133" s="93"/>
      <c r="BR133" s="93"/>
      <c r="BS133" s="101"/>
      <c r="BT133" s="93"/>
      <c r="BU133" s="93"/>
      <c r="BV133" s="93"/>
      <c r="BW133" s="93"/>
      <c r="BX133" s="101"/>
      <c r="BY133" s="93"/>
      <c r="BZ133" s="93"/>
      <c r="CA133" s="93"/>
      <c r="CB133" s="93"/>
      <c r="CC133" s="101"/>
      <c r="CD133" s="93"/>
      <c r="CE133" s="93"/>
      <c r="CF133" s="93"/>
      <c r="CG133" s="93"/>
      <c r="CH133" s="101"/>
      <c r="CI133" s="93"/>
      <c r="CJ133" s="93"/>
      <c r="CK133" s="93"/>
      <c r="CL133" s="93"/>
      <c r="CM133" s="101"/>
      <c r="CN133" s="113"/>
      <c r="CO133" s="71"/>
      <c r="CP133" s="71"/>
      <c r="CQ133" s="71"/>
      <c r="CR133" s="103"/>
      <c r="CS133" s="160"/>
      <c r="CT133" s="102"/>
      <c r="CU133" s="71"/>
      <c r="CV133" s="71"/>
      <c r="CW133" s="71"/>
      <c r="CX133" s="93"/>
      <c r="CY133" s="232"/>
      <c r="CZ133" s="71"/>
      <c r="DA133" s="71"/>
      <c r="DB133" s="93"/>
      <c r="DC133" s="232"/>
      <c r="DD133" s="71"/>
      <c r="DE133" s="71"/>
      <c r="DF133" s="93"/>
      <c r="DG133" s="232"/>
      <c r="DH133" s="71"/>
      <c r="DI133" s="108"/>
      <c r="DJ133" s="226"/>
      <c r="DK133" s="227" t="str">
        <f>IF(ISBLANK(AO133),"",(CONCATENATE(Reg_No_Format,#REF!,"-",TEXT(BC133,"DDMM"),TEXT(B133,"0000"))))</f>
        <v/>
      </c>
      <c r="DL133" s="227"/>
      <c r="DM133" s="227"/>
      <c r="DN133" s="227"/>
      <c r="DO133" s="228"/>
      <c r="DP133" s="229"/>
    </row>
    <row r="134" spans="2:120" ht="20.100000000000001" customHeight="1" x14ac:dyDescent="0.2">
      <c r="B134" s="207">
        <v>130</v>
      </c>
      <c r="C134" s="68"/>
      <c r="D134" s="165"/>
      <c r="E134" s="166"/>
      <c r="F134" s="167"/>
      <c r="G134" s="6"/>
      <c r="H134" s="93"/>
      <c r="I134" s="93"/>
      <c r="J134" s="93"/>
      <c r="K134" s="114"/>
      <c r="L134" s="102"/>
      <c r="M134" s="114"/>
      <c r="N134" s="102"/>
      <c r="O134" s="93"/>
      <c r="P134" s="93"/>
      <c r="Q134" s="93"/>
      <c r="R134" s="93"/>
      <c r="S134" s="93"/>
      <c r="T134" s="93"/>
      <c r="U134" s="93"/>
      <c r="V134" s="93"/>
      <c r="W134" s="93"/>
      <c r="X134" s="93"/>
      <c r="Y134" s="93"/>
      <c r="Z134" s="93"/>
      <c r="AA134" s="101"/>
      <c r="AB134" s="93"/>
      <c r="AC134" s="93"/>
      <c r="AD134" s="93"/>
      <c r="AE134" s="2"/>
      <c r="AF134" s="112"/>
      <c r="AG134" s="93"/>
      <c r="AH134" s="93"/>
      <c r="AI134" s="93"/>
      <c r="AJ134" s="93"/>
      <c r="AK134" s="113"/>
      <c r="AL134" s="71"/>
      <c r="AM134" s="71"/>
      <c r="AN134" s="114"/>
      <c r="AO134" s="114"/>
      <c r="AP134" s="114"/>
      <c r="AQ134" s="114"/>
      <c r="AR134" s="114"/>
      <c r="AS134" s="93"/>
      <c r="AT134" s="93"/>
      <c r="AU134" s="114"/>
      <c r="AV134" s="71"/>
      <c r="AW134" s="71"/>
      <c r="AX134" s="71"/>
      <c r="AY134" s="71"/>
      <c r="AZ134" s="6"/>
      <c r="BA134" s="6"/>
      <c r="BB134" s="6"/>
      <c r="BC134" s="101"/>
      <c r="BD134" s="93"/>
      <c r="BE134" s="94"/>
      <c r="BF134" s="3"/>
      <c r="BG134" s="106"/>
      <c r="BH134" s="106"/>
      <c r="BI134" s="143"/>
      <c r="BJ134" s="101"/>
      <c r="BK134" s="6"/>
      <c r="BL134" s="93"/>
      <c r="BM134" s="93"/>
      <c r="BN134" s="101"/>
      <c r="BO134" s="93"/>
      <c r="BP134" s="93"/>
      <c r="BQ134" s="93"/>
      <c r="BR134" s="93"/>
      <c r="BS134" s="101"/>
      <c r="BT134" s="93"/>
      <c r="BU134" s="93"/>
      <c r="BV134" s="93"/>
      <c r="BW134" s="93"/>
      <c r="BX134" s="101"/>
      <c r="BY134" s="93"/>
      <c r="BZ134" s="93"/>
      <c r="CA134" s="93"/>
      <c r="CB134" s="93"/>
      <c r="CC134" s="101"/>
      <c r="CD134" s="93"/>
      <c r="CE134" s="93"/>
      <c r="CF134" s="93"/>
      <c r="CG134" s="93"/>
      <c r="CH134" s="101"/>
      <c r="CI134" s="93"/>
      <c r="CJ134" s="93"/>
      <c r="CK134" s="93"/>
      <c r="CL134" s="93"/>
      <c r="CM134" s="101"/>
      <c r="CN134" s="113"/>
      <c r="CO134" s="71"/>
      <c r="CP134" s="71"/>
      <c r="CQ134" s="71"/>
      <c r="CR134" s="103"/>
      <c r="CS134" s="160"/>
      <c r="CT134" s="102"/>
      <c r="CU134" s="71"/>
      <c r="CV134" s="71"/>
      <c r="CW134" s="71"/>
      <c r="CX134" s="93"/>
      <c r="CY134" s="232"/>
      <c r="CZ134" s="71"/>
      <c r="DA134" s="71"/>
      <c r="DB134" s="93"/>
      <c r="DC134" s="232"/>
      <c r="DD134" s="71"/>
      <c r="DE134" s="71"/>
      <c r="DF134" s="93"/>
      <c r="DG134" s="232"/>
      <c r="DH134" s="71"/>
      <c r="DI134" s="108"/>
      <c r="DJ134" s="226"/>
      <c r="DK134" s="227" t="str">
        <f>IF(ISBLANK(AO134),"",(CONCATENATE(Reg_No_Format,#REF!,"-",TEXT(BC134,"DDMM"),TEXT(B134,"0000"))))</f>
        <v/>
      </c>
      <c r="DL134" s="227"/>
      <c r="DM134" s="227"/>
      <c r="DN134" s="227"/>
      <c r="DO134" s="228"/>
      <c r="DP134" s="229"/>
    </row>
    <row r="135" spans="2:120" ht="20.100000000000001" customHeight="1" x14ac:dyDescent="0.2">
      <c r="B135" s="207">
        <v>131</v>
      </c>
      <c r="C135" s="68"/>
      <c r="D135" s="165"/>
      <c r="E135" s="166"/>
      <c r="F135" s="167"/>
      <c r="G135" s="6"/>
      <c r="H135" s="93"/>
      <c r="I135" s="93"/>
      <c r="J135" s="93"/>
      <c r="K135" s="114"/>
      <c r="L135" s="102"/>
      <c r="M135" s="114"/>
      <c r="N135" s="102"/>
      <c r="O135" s="93"/>
      <c r="P135" s="93"/>
      <c r="Q135" s="93"/>
      <c r="R135" s="93"/>
      <c r="S135" s="93"/>
      <c r="T135" s="93"/>
      <c r="U135" s="93"/>
      <c r="V135" s="93"/>
      <c r="W135" s="93"/>
      <c r="X135" s="93"/>
      <c r="Y135" s="93"/>
      <c r="Z135" s="93"/>
      <c r="AA135" s="101"/>
      <c r="AB135" s="93"/>
      <c r="AC135" s="93"/>
      <c r="AD135" s="93"/>
      <c r="AE135" s="2"/>
      <c r="AF135" s="112"/>
      <c r="AG135" s="93"/>
      <c r="AH135" s="93"/>
      <c r="AI135" s="93"/>
      <c r="AJ135" s="93"/>
      <c r="AK135" s="113"/>
      <c r="AL135" s="71"/>
      <c r="AM135" s="71"/>
      <c r="AN135" s="114"/>
      <c r="AO135" s="114"/>
      <c r="AP135" s="114"/>
      <c r="AQ135" s="114"/>
      <c r="AR135" s="114"/>
      <c r="AS135" s="93"/>
      <c r="AT135" s="93"/>
      <c r="AU135" s="114"/>
      <c r="AV135" s="71"/>
      <c r="AW135" s="71"/>
      <c r="AX135" s="71"/>
      <c r="AY135" s="71"/>
      <c r="AZ135" s="6"/>
      <c r="BA135" s="6"/>
      <c r="BB135" s="6"/>
      <c r="BC135" s="101"/>
      <c r="BD135" s="93"/>
      <c r="BE135" s="94"/>
      <c r="BF135" s="3"/>
      <c r="BG135" s="106"/>
      <c r="BH135" s="106"/>
      <c r="BI135" s="143"/>
      <c r="BJ135" s="101"/>
      <c r="BK135" s="6"/>
      <c r="BL135" s="93"/>
      <c r="BM135" s="93"/>
      <c r="BN135" s="101"/>
      <c r="BO135" s="93"/>
      <c r="BP135" s="93"/>
      <c r="BQ135" s="93"/>
      <c r="BR135" s="93"/>
      <c r="BS135" s="101"/>
      <c r="BT135" s="93"/>
      <c r="BU135" s="93"/>
      <c r="BV135" s="93"/>
      <c r="BW135" s="93"/>
      <c r="BX135" s="101"/>
      <c r="BY135" s="93"/>
      <c r="BZ135" s="93"/>
      <c r="CA135" s="93"/>
      <c r="CB135" s="93"/>
      <c r="CC135" s="101"/>
      <c r="CD135" s="93"/>
      <c r="CE135" s="93"/>
      <c r="CF135" s="93"/>
      <c r="CG135" s="93"/>
      <c r="CH135" s="101"/>
      <c r="CI135" s="93"/>
      <c r="CJ135" s="93"/>
      <c r="CK135" s="93"/>
      <c r="CL135" s="93"/>
      <c r="CM135" s="101"/>
      <c r="CN135" s="113"/>
      <c r="CO135" s="71"/>
      <c r="CP135" s="71"/>
      <c r="CQ135" s="71"/>
      <c r="CR135" s="103"/>
      <c r="CS135" s="160"/>
      <c r="CT135" s="102"/>
      <c r="CU135" s="71"/>
      <c r="CV135" s="71"/>
      <c r="CW135" s="71"/>
      <c r="CX135" s="93"/>
      <c r="CY135" s="232"/>
      <c r="CZ135" s="71"/>
      <c r="DA135" s="71"/>
      <c r="DB135" s="93"/>
      <c r="DC135" s="232"/>
      <c r="DD135" s="71"/>
      <c r="DE135" s="71"/>
      <c r="DF135" s="93"/>
      <c r="DG135" s="232"/>
      <c r="DH135" s="71"/>
      <c r="DI135" s="108"/>
      <c r="DJ135" s="226"/>
      <c r="DK135" s="227" t="str">
        <f>IF(ISBLANK(AO135),"",(CONCATENATE(Reg_No_Format,#REF!,"-",TEXT(BC135,"DDMM"),TEXT(B135,"0000"))))</f>
        <v/>
      </c>
      <c r="DL135" s="227"/>
      <c r="DM135" s="227"/>
      <c r="DN135" s="227"/>
      <c r="DO135" s="228"/>
      <c r="DP135" s="229"/>
    </row>
    <row r="136" spans="2:120" ht="20.100000000000001" customHeight="1" x14ac:dyDescent="0.2">
      <c r="B136" s="207">
        <v>132</v>
      </c>
      <c r="C136" s="68"/>
      <c r="D136" s="165"/>
      <c r="E136" s="166"/>
      <c r="F136" s="167"/>
      <c r="G136" s="6"/>
      <c r="H136" s="93"/>
      <c r="I136" s="93"/>
      <c r="J136" s="93"/>
      <c r="K136" s="114"/>
      <c r="L136" s="102"/>
      <c r="M136" s="114"/>
      <c r="N136" s="102"/>
      <c r="O136" s="93"/>
      <c r="P136" s="93"/>
      <c r="Q136" s="93"/>
      <c r="R136" s="93"/>
      <c r="S136" s="93"/>
      <c r="T136" s="93"/>
      <c r="U136" s="93"/>
      <c r="V136" s="93"/>
      <c r="W136" s="93"/>
      <c r="X136" s="93"/>
      <c r="Y136" s="93"/>
      <c r="Z136" s="93"/>
      <c r="AA136" s="101"/>
      <c r="AB136" s="93"/>
      <c r="AC136" s="93"/>
      <c r="AD136" s="93"/>
      <c r="AE136" s="2"/>
      <c r="AF136" s="112"/>
      <c r="AG136" s="93"/>
      <c r="AH136" s="93"/>
      <c r="AI136" s="93"/>
      <c r="AJ136" s="93"/>
      <c r="AK136" s="113"/>
      <c r="AL136" s="71"/>
      <c r="AM136" s="71"/>
      <c r="AN136" s="114"/>
      <c r="AO136" s="114"/>
      <c r="AP136" s="114"/>
      <c r="AQ136" s="114"/>
      <c r="AR136" s="114"/>
      <c r="AS136" s="93"/>
      <c r="AT136" s="93"/>
      <c r="AU136" s="114"/>
      <c r="AV136" s="71"/>
      <c r="AW136" s="71"/>
      <c r="AX136" s="71"/>
      <c r="AY136" s="71"/>
      <c r="AZ136" s="6"/>
      <c r="BA136" s="6"/>
      <c r="BB136" s="6"/>
      <c r="BC136" s="101"/>
      <c r="BD136" s="93"/>
      <c r="BE136" s="94"/>
      <c r="BF136" s="3"/>
      <c r="BG136" s="106"/>
      <c r="BH136" s="106"/>
      <c r="BI136" s="143"/>
      <c r="BJ136" s="101"/>
      <c r="BK136" s="6"/>
      <c r="BL136" s="93"/>
      <c r="BM136" s="93"/>
      <c r="BN136" s="101"/>
      <c r="BO136" s="93"/>
      <c r="BP136" s="93"/>
      <c r="BQ136" s="93"/>
      <c r="BR136" s="93"/>
      <c r="BS136" s="101"/>
      <c r="BT136" s="93"/>
      <c r="BU136" s="93"/>
      <c r="BV136" s="93"/>
      <c r="BW136" s="93"/>
      <c r="BX136" s="101"/>
      <c r="BY136" s="93"/>
      <c r="BZ136" s="93"/>
      <c r="CA136" s="93"/>
      <c r="CB136" s="93"/>
      <c r="CC136" s="101"/>
      <c r="CD136" s="93"/>
      <c r="CE136" s="93"/>
      <c r="CF136" s="93"/>
      <c r="CG136" s="93"/>
      <c r="CH136" s="101"/>
      <c r="CI136" s="93"/>
      <c r="CJ136" s="93"/>
      <c r="CK136" s="93"/>
      <c r="CL136" s="93"/>
      <c r="CM136" s="101"/>
      <c r="CN136" s="113"/>
      <c r="CO136" s="71"/>
      <c r="CP136" s="71"/>
      <c r="CQ136" s="71"/>
      <c r="CR136" s="103"/>
      <c r="CS136" s="160"/>
      <c r="CT136" s="102"/>
      <c r="CU136" s="71"/>
      <c r="CV136" s="71"/>
      <c r="CW136" s="71"/>
      <c r="CX136" s="93"/>
      <c r="CY136" s="232"/>
      <c r="CZ136" s="71"/>
      <c r="DA136" s="71"/>
      <c r="DB136" s="93"/>
      <c r="DC136" s="232"/>
      <c r="DD136" s="71"/>
      <c r="DE136" s="71"/>
      <c r="DF136" s="93"/>
      <c r="DG136" s="232"/>
      <c r="DH136" s="71"/>
      <c r="DI136" s="108"/>
      <c r="DJ136" s="226"/>
      <c r="DK136" s="227" t="str">
        <f>IF(ISBLANK(AO136),"",(CONCATENATE(Reg_No_Format,#REF!,"-",TEXT(BC136,"DDMM"),TEXT(B136,"0000"))))</f>
        <v/>
      </c>
      <c r="DL136" s="227"/>
      <c r="DM136" s="227"/>
      <c r="DN136" s="227"/>
      <c r="DO136" s="228"/>
      <c r="DP136" s="229"/>
    </row>
    <row r="137" spans="2:120" ht="20.100000000000001" customHeight="1" x14ac:dyDescent="0.2">
      <c r="B137" s="207">
        <v>133</v>
      </c>
      <c r="C137" s="68"/>
      <c r="D137" s="165"/>
      <c r="E137" s="166"/>
      <c r="F137" s="167"/>
      <c r="G137" s="6"/>
      <c r="H137" s="93"/>
      <c r="I137" s="93"/>
      <c r="J137" s="93"/>
      <c r="K137" s="114"/>
      <c r="L137" s="102"/>
      <c r="M137" s="114"/>
      <c r="N137" s="102"/>
      <c r="O137" s="93"/>
      <c r="P137" s="93"/>
      <c r="Q137" s="93"/>
      <c r="R137" s="93"/>
      <c r="S137" s="93"/>
      <c r="T137" s="93"/>
      <c r="U137" s="93"/>
      <c r="V137" s="93"/>
      <c r="W137" s="93"/>
      <c r="X137" s="93"/>
      <c r="Y137" s="93"/>
      <c r="Z137" s="93"/>
      <c r="AA137" s="101"/>
      <c r="AB137" s="93"/>
      <c r="AC137" s="93"/>
      <c r="AD137" s="93"/>
      <c r="AE137" s="2"/>
      <c r="AF137" s="112"/>
      <c r="AG137" s="93"/>
      <c r="AH137" s="93"/>
      <c r="AI137" s="93"/>
      <c r="AJ137" s="93"/>
      <c r="AK137" s="113"/>
      <c r="AL137" s="71"/>
      <c r="AM137" s="71"/>
      <c r="AN137" s="114"/>
      <c r="AO137" s="114"/>
      <c r="AP137" s="114"/>
      <c r="AQ137" s="114"/>
      <c r="AR137" s="114"/>
      <c r="AS137" s="93"/>
      <c r="AT137" s="93"/>
      <c r="AU137" s="114"/>
      <c r="AV137" s="71"/>
      <c r="AW137" s="71"/>
      <c r="AX137" s="71"/>
      <c r="AY137" s="71"/>
      <c r="AZ137" s="6"/>
      <c r="BA137" s="6"/>
      <c r="BB137" s="6"/>
      <c r="BC137" s="101"/>
      <c r="BD137" s="93"/>
      <c r="BE137" s="94"/>
      <c r="BF137" s="3"/>
      <c r="BG137" s="106"/>
      <c r="BH137" s="106"/>
      <c r="BI137" s="143"/>
      <c r="BJ137" s="101"/>
      <c r="BK137" s="6"/>
      <c r="BL137" s="93"/>
      <c r="BM137" s="93"/>
      <c r="BN137" s="101"/>
      <c r="BO137" s="93"/>
      <c r="BP137" s="93"/>
      <c r="BQ137" s="93"/>
      <c r="BR137" s="93"/>
      <c r="BS137" s="101"/>
      <c r="BT137" s="93"/>
      <c r="BU137" s="93"/>
      <c r="BV137" s="93"/>
      <c r="BW137" s="93"/>
      <c r="BX137" s="101"/>
      <c r="BY137" s="93"/>
      <c r="BZ137" s="93"/>
      <c r="CA137" s="93"/>
      <c r="CB137" s="93"/>
      <c r="CC137" s="101"/>
      <c r="CD137" s="93"/>
      <c r="CE137" s="93"/>
      <c r="CF137" s="93"/>
      <c r="CG137" s="93"/>
      <c r="CH137" s="101"/>
      <c r="CI137" s="93"/>
      <c r="CJ137" s="93"/>
      <c r="CK137" s="93"/>
      <c r="CL137" s="93"/>
      <c r="CM137" s="101"/>
      <c r="CN137" s="113"/>
      <c r="CO137" s="71"/>
      <c r="CP137" s="71"/>
      <c r="CQ137" s="71"/>
      <c r="CR137" s="103"/>
      <c r="CS137" s="160"/>
      <c r="CT137" s="102"/>
      <c r="CU137" s="71"/>
      <c r="CV137" s="71"/>
      <c r="CW137" s="71"/>
      <c r="CX137" s="93"/>
      <c r="CY137" s="232"/>
      <c r="CZ137" s="71"/>
      <c r="DA137" s="71"/>
      <c r="DB137" s="93"/>
      <c r="DC137" s="232"/>
      <c r="DD137" s="71"/>
      <c r="DE137" s="71"/>
      <c r="DF137" s="93"/>
      <c r="DG137" s="232"/>
      <c r="DH137" s="71"/>
      <c r="DI137" s="108"/>
      <c r="DJ137" s="226"/>
      <c r="DK137" s="227" t="str">
        <f>IF(ISBLANK(AO137),"",(CONCATENATE(Reg_No_Format,#REF!,"-",TEXT(BC137,"DDMM"),TEXT(B137,"0000"))))</f>
        <v/>
      </c>
      <c r="DL137" s="227"/>
      <c r="DM137" s="227"/>
      <c r="DN137" s="227"/>
      <c r="DO137" s="228"/>
      <c r="DP137" s="229"/>
    </row>
    <row r="138" spans="2:120" ht="20.100000000000001" customHeight="1" x14ac:dyDescent="0.2">
      <c r="B138" s="207">
        <v>134</v>
      </c>
      <c r="C138" s="68"/>
      <c r="D138" s="165"/>
      <c r="E138" s="166"/>
      <c r="F138" s="167"/>
      <c r="G138" s="6"/>
      <c r="H138" s="93"/>
      <c r="I138" s="93"/>
      <c r="J138" s="93"/>
      <c r="K138" s="114"/>
      <c r="L138" s="102"/>
      <c r="M138" s="114"/>
      <c r="N138" s="102"/>
      <c r="O138" s="93"/>
      <c r="P138" s="93"/>
      <c r="Q138" s="93"/>
      <c r="R138" s="93"/>
      <c r="S138" s="93"/>
      <c r="T138" s="93"/>
      <c r="U138" s="93"/>
      <c r="V138" s="93"/>
      <c r="W138" s="93"/>
      <c r="X138" s="93"/>
      <c r="Y138" s="93"/>
      <c r="Z138" s="93"/>
      <c r="AA138" s="101"/>
      <c r="AB138" s="93"/>
      <c r="AC138" s="93"/>
      <c r="AD138" s="93"/>
      <c r="AE138" s="2"/>
      <c r="AF138" s="112"/>
      <c r="AG138" s="93"/>
      <c r="AH138" s="93"/>
      <c r="AI138" s="93"/>
      <c r="AJ138" s="93"/>
      <c r="AK138" s="113"/>
      <c r="AL138" s="71"/>
      <c r="AM138" s="71"/>
      <c r="AN138" s="114"/>
      <c r="AO138" s="114"/>
      <c r="AP138" s="114"/>
      <c r="AQ138" s="114"/>
      <c r="AR138" s="114"/>
      <c r="AS138" s="93"/>
      <c r="AT138" s="93"/>
      <c r="AU138" s="114"/>
      <c r="AV138" s="71"/>
      <c r="AW138" s="71"/>
      <c r="AX138" s="71"/>
      <c r="AY138" s="71"/>
      <c r="AZ138" s="6"/>
      <c r="BA138" s="6"/>
      <c r="BB138" s="6"/>
      <c r="BC138" s="101"/>
      <c r="BD138" s="93"/>
      <c r="BE138" s="94"/>
      <c r="BF138" s="3"/>
      <c r="BG138" s="106"/>
      <c r="BH138" s="106"/>
      <c r="BI138" s="143"/>
      <c r="BJ138" s="101"/>
      <c r="BK138" s="6"/>
      <c r="BL138" s="93"/>
      <c r="BM138" s="93"/>
      <c r="BN138" s="101"/>
      <c r="BO138" s="93"/>
      <c r="BP138" s="93"/>
      <c r="BQ138" s="93"/>
      <c r="BR138" s="93"/>
      <c r="BS138" s="101"/>
      <c r="BT138" s="93"/>
      <c r="BU138" s="93"/>
      <c r="BV138" s="93"/>
      <c r="BW138" s="93"/>
      <c r="BX138" s="101"/>
      <c r="BY138" s="93"/>
      <c r="BZ138" s="93"/>
      <c r="CA138" s="93"/>
      <c r="CB138" s="93"/>
      <c r="CC138" s="101"/>
      <c r="CD138" s="93"/>
      <c r="CE138" s="93"/>
      <c r="CF138" s="93"/>
      <c r="CG138" s="93"/>
      <c r="CH138" s="101"/>
      <c r="CI138" s="93"/>
      <c r="CJ138" s="93"/>
      <c r="CK138" s="93"/>
      <c r="CL138" s="93"/>
      <c r="CM138" s="101"/>
      <c r="CN138" s="113"/>
      <c r="CO138" s="71"/>
      <c r="CP138" s="71"/>
      <c r="CQ138" s="71"/>
      <c r="CR138" s="103"/>
      <c r="CS138" s="160"/>
      <c r="CT138" s="102"/>
      <c r="CU138" s="71"/>
      <c r="CV138" s="71"/>
      <c r="CW138" s="71"/>
      <c r="CX138" s="93"/>
      <c r="CY138" s="232"/>
      <c r="CZ138" s="71"/>
      <c r="DA138" s="71"/>
      <c r="DB138" s="93"/>
      <c r="DC138" s="232"/>
      <c r="DD138" s="71"/>
      <c r="DE138" s="71"/>
      <c r="DF138" s="93"/>
      <c r="DG138" s="232"/>
      <c r="DH138" s="71"/>
      <c r="DI138" s="108"/>
      <c r="DJ138" s="226"/>
      <c r="DK138" s="227" t="str">
        <f>IF(ISBLANK(AO138),"",(CONCATENATE(Reg_No_Format,#REF!,"-",TEXT(BC138,"DDMM"),TEXT(B138,"0000"))))</f>
        <v/>
      </c>
      <c r="DL138" s="227"/>
      <c r="DM138" s="227"/>
      <c r="DN138" s="227"/>
      <c r="DO138" s="228"/>
      <c r="DP138" s="229"/>
    </row>
    <row r="139" spans="2:120" ht="20.100000000000001" customHeight="1" x14ac:dyDescent="0.2">
      <c r="B139" s="207">
        <v>135</v>
      </c>
      <c r="C139" s="68"/>
      <c r="D139" s="165"/>
      <c r="E139" s="166"/>
      <c r="F139" s="167"/>
      <c r="G139" s="6"/>
      <c r="H139" s="93"/>
      <c r="I139" s="93"/>
      <c r="J139" s="93"/>
      <c r="K139" s="114"/>
      <c r="L139" s="102"/>
      <c r="M139" s="114"/>
      <c r="N139" s="102"/>
      <c r="O139" s="93"/>
      <c r="P139" s="93"/>
      <c r="Q139" s="93"/>
      <c r="R139" s="93"/>
      <c r="S139" s="93"/>
      <c r="T139" s="93"/>
      <c r="U139" s="93"/>
      <c r="V139" s="93"/>
      <c r="W139" s="93"/>
      <c r="X139" s="93"/>
      <c r="Y139" s="93"/>
      <c r="Z139" s="93"/>
      <c r="AA139" s="101"/>
      <c r="AB139" s="93"/>
      <c r="AC139" s="93"/>
      <c r="AD139" s="93"/>
      <c r="AE139" s="2"/>
      <c r="AF139" s="112"/>
      <c r="AG139" s="93"/>
      <c r="AH139" s="93"/>
      <c r="AI139" s="93"/>
      <c r="AJ139" s="93"/>
      <c r="AK139" s="113"/>
      <c r="AL139" s="71"/>
      <c r="AM139" s="71"/>
      <c r="AN139" s="114"/>
      <c r="AO139" s="114"/>
      <c r="AP139" s="114"/>
      <c r="AQ139" s="114"/>
      <c r="AR139" s="114"/>
      <c r="AS139" s="93"/>
      <c r="AT139" s="93"/>
      <c r="AU139" s="114"/>
      <c r="AV139" s="71"/>
      <c r="AW139" s="71"/>
      <c r="AX139" s="71"/>
      <c r="AY139" s="71"/>
      <c r="AZ139" s="6"/>
      <c r="BA139" s="6"/>
      <c r="BB139" s="6"/>
      <c r="BC139" s="101"/>
      <c r="BD139" s="93"/>
      <c r="BE139" s="94"/>
      <c r="BF139" s="3"/>
      <c r="BG139" s="106"/>
      <c r="BH139" s="106"/>
      <c r="BI139" s="143"/>
      <c r="BJ139" s="101"/>
      <c r="BK139" s="6"/>
      <c r="BL139" s="93"/>
      <c r="BM139" s="93"/>
      <c r="BN139" s="101"/>
      <c r="BO139" s="93"/>
      <c r="BP139" s="93"/>
      <c r="BQ139" s="93"/>
      <c r="BR139" s="93"/>
      <c r="BS139" s="101"/>
      <c r="BT139" s="93"/>
      <c r="BU139" s="93"/>
      <c r="BV139" s="93"/>
      <c r="BW139" s="93"/>
      <c r="BX139" s="101"/>
      <c r="BY139" s="93"/>
      <c r="BZ139" s="93"/>
      <c r="CA139" s="93"/>
      <c r="CB139" s="93"/>
      <c r="CC139" s="101"/>
      <c r="CD139" s="93"/>
      <c r="CE139" s="93"/>
      <c r="CF139" s="93"/>
      <c r="CG139" s="93"/>
      <c r="CH139" s="101"/>
      <c r="CI139" s="93"/>
      <c r="CJ139" s="93"/>
      <c r="CK139" s="93"/>
      <c r="CL139" s="93"/>
      <c r="CM139" s="101"/>
      <c r="CN139" s="113"/>
      <c r="CO139" s="71"/>
      <c r="CP139" s="71"/>
      <c r="CQ139" s="71"/>
      <c r="CR139" s="103"/>
      <c r="CS139" s="160"/>
      <c r="CT139" s="102"/>
      <c r="CU139" s="71"/>
      <c r="CV139" s="71"/>
      <c r="CW139" s="71"/>
      <c r="CX139" s="93"/>
      <c r="CY139" s="232"/>
      <c r="CZ139" s="71"/>
      <c r="DA139" s="71"/>
      <c r="DB139" s="93"/>
      <c r="DC139" s="232"/>
      <c r="DD139" s="71"/>
      <c r="DE139" s="71"/>
      <c r="DF139" s="93"/>
      <c r="DG139" s="232"/>
      <c r="DH139" s="71"/>
      <c r="DI139" s="108"/>
      <c r="DJ139" s="226"/>
      <c r="DK139" s="227" t="str">
        <f>IF(ISBLANK(AO139),"",(CONCATENATE(Reg_No_Format,#REF!,"-",TEXT(BC139,"DDMM"),TEXT(B139,"0000"))))</f>
        <v/>
      </c>
      <c r="DL139" s="227"/>
      <c r="DM139" s="227"/>
      <c r="DN139" s="227"/>
      <c r="DO139" s="228"/>
      <c r="DP139" s="229"/>
    </row>
    <row r="140" spans="2:120" ht="20.100000000000001" customHeight="1" x14ac:dyDescent="0.2">
      <c r="B140" s="207">
        <v>136</v>
      </c>
      <c r="C140" s="68"/>
      <c r="D140" s="165"/>
      <c r="E140" s="166"/>
      <c r="F140" s="167"/>
      <c r="G140" s="6"/>
      <c r="H140" s="93"/>
      <c r="I140" s="93"/>
      <c r="J140" s="93"/>
      <c r="K140" s="114"/>
      <c r="L140" s="102"/>
      <c r="M140" s="114"/>
      <c r="N140" s="102"/>
      <c r="O140" s="93"/>
      <c r="P140" s="93"/>
      <c r="Q140" s="93"/>
      <c r="R140" s="93"/>
      <c r="S140" s="93"/>
      <c r="T140" s="93"/>
      <c r="U140" s="93"/>
      <c r="V140" s="93"/>
      <c r="W140" s="93"/>
      <c r="X140" s="93"/>
      <c r="Y140" s="93"/>
      <c r="Z140" s="93"/>
      <c r="AA140" s="101"/>
      <c r="AB140" s="93"/>
      <c r="AC140" s="93"/>
      <c r="AD140" s="93"/>
      <c r="AE140" s="2"/>
      <c r="AF140" s="112"/>
      <c r="AG140" s="93"/>
      <c r="AH140" s="93"/>
      <c r="AI140" s="93"/>
      <c r="AJ140" s="93"/>
      <c r="AK140" s="113"/>
      <c r="AL140" s="71"/>
      <c r="AM140" s="71"/>
      <c r="AN140" s="114"/>
      <c r="AO140" s="114"/>
      <c r="AP140" s="114"/>
      <c r="AQ140" s="114"/>
      <c r="AR140" s="114"/>
      <c r="AS140" s="93"/>
      <c r="AT140" s="93"/>
      <c r="AU140" s="114"/>
      <c r="AV140" s="71"/>
      <c r="AW140" s="71"/>
      <c r="AX140" s="71"/>
      <c r="AY140" s="71"/>
      <c r="AZ140" s="6"/>
      <c r="BA140" s="6"/>
      <c r="BB140" s="6"/>
      <c r="BC140" s="101"/>
      <c r="BD140" s="93"/>
      <c r="BE140" s="94"/>
      <c r="BF140" s="3"/>
      <c r="BG140" s="106"/>
      <c r="BH140" s="106"/>
      <c r="BI140" s="143"/>
      <c r="BJ140" s="101"/>
      <c r="BK140" s="6"/>
      <c r="BL140" s="93"/>
      <c r="BM140" s="93"/>
      <c r="BN140" s="101"/>
      <c r="BO140" s="93"/>
      <c r="BP140" s="93"/>
      <c r="BQ140" s="93"/>
      <c r="BR140" s="93"/>
      <c r="BS140" s="101"/>
      <c r="BT140" s="93"/>
      <c r="BU140" s="93"/>
      <c r="BV140" s="93"/>
      <c r="BW140" s="93"/>
      <c r="BX140" s="101"/>
      <c r="BY140" s="93"/>
      <c r="BZ140" s="93"/>
      <c r="CA140" s="93"/>
      <c r="CB140" s="93"/>
      <c r="CC140" s="101"/>
      <c r="CD140" s="93"/>
      <c r="CE140" s="93"/>
      <c r="CF140" s="93"/>
      <c r="CG140" s="93"/>
      <c r="CH140" s="101"/>
      <c r="CI140" s="93"/>
      <c r="CJ140" s="93"/>
      <c r="CK140" s="93"/>
      <c r="CL140" s="93"/>
      <c r="CM140" s="101"/>
      <c r="CN140" s="113"/>
      <c r="CO140" s="71"/>
      <c r="CP140" s="71"/>
      <c r="CQ140" s="71"/>
      <c r="CR140" s="103"/>
      <c r="CS140" s="160"/>
      <c r="CT140" s="102"/>
      <c r="CU140" s="71"/>
      <c r="CV140" s="71"/>
      <c r="CW140" s="71"/>
      <c r="CX140" s="93"/>
      <c r="CY140" s="232"/>
      <c r="CZ140" s="71"/>
      <c r="DA140" s="71"/>
      <c r="DB140" s="93"/>
      <c r="DC140" s="232"/>
      <c r="DD140" s="71"/>
      <c r="DE140" s="71"/>
      <c r="DF140" s="93"/>
      <c r="DG140" s="232"/>
      <c r="DH140" s="71"/>
      <c r="DI140" s="108"/>
      <c r="DJ140" s="226"/>
      <c r="DK140" s="227" t="str">
        <f>IF(ISBLANK(AO140),"",(CONCATENATE(Reg_No_Format,#REF!,"-",TEXT(BC140,"DDMM"),TEXT(B140,"0000"))))</f>
        <v/>
      </c>
      <c r="DL140" s="227"/>
      <c r="DM140" s="227"/>
      <c r="DN140" s="227"/>
      <c r="DO140" s="228"/>
      <c r="DP140" s="229"/>
    </row>
    <row r="141" spans="2:120" ht="20.100000000000001" customHeight="1" x14ac:dyDescent="0.2">
      <c r="B141" s="207">
        <v>137</v>
      </c>
      <c r="C141" s="68"/>
      <c r="D141" s="165"/>
      <c r="E141" s="166"/>
      <c r="F141" s="167"/>
      <c r="G141" s="6"/>
      <c r="H141" s="93"/>
      <c r="I141" s="93"/>
      <c r="J141" s="93"/>
      <c r="K141" s="114"/>
      <c r="L141" s="102"/>
      <c r="M141" s="114"/>
      <c r="N141" s="102"/>
      <c r="O141" s="93"/>
      <c r="P141" s="93"/>
      <c r="Q141" s="93"/>
      <c r="R141" s="93"/>
      <c r="S141" s="93"/>
      <c r="T141" s="93"/>
      <c r="U141" s="93"/>
      <c r="V141" s="93"/>
      <c r="W141" s="93"/>
      <c r="X141" s="93"/>
      <c r="Y141" s="93"/>
      <c r="Z141" s="93"/>
      <c r="AA141" s="101"/>
      <c r="AB141" s="93"/>
      <c r="AC141" s="93"/>
      <c r="AD141" s="93"/>
      <c r="AE141" s="2"/>
      <c r="AF141" s="112"/>
      <c r="AG141" s="93"/>
      <c r="AH141" s="93"/>
      <c r="AI141" s="93"/>
      <c r="AJ141" s="93"/>
      <c r="AK141" s="113"/>
      <c r="AL141" s="71"/>
      <c r="AM141" s="71"/>
      <c r="AN141" s="114"/>
      <c r="AO141" s="114"/>
      <c r="AP141" s="114"/>
      <c r="AQ141" s="114"/>
      <c r="AR141" s="114"/>
      <c r="AS141" s="93"/>
      <c r="AT141" s="93"/>
      <c r="AU141" s="114"/>
      <c r="AV141" s="71"/>
      <c r="AW141" s="71"/>
      <c r="AX141" s="71"/>
      <c r="AY141" s="71"/>
      <c r="AZ141" s="6"/>
      <c r="BA141" s="6"/>
      <c r="BB141" s="6"/>
      <c r="BC141" s="101"/>
      <c r="BD141" s="93"/>
      <c r="BE141" s="94"/>
      <c r="BF141" s="3"/>
      <c r="BG141" s="106"/>
      <c r="BH141" s="106"/>
      <c r="BI141" s="143"/>
      <c r="BJ141" s="101"/>
      <c r="BK141" s="6"/>
      <c r="BL141" s="93"/>
      <c r="BM141" s="93"/>
      <c r="BN141" s="101"/>
      <c r="BO141" s="93"/>
      <c r="BP141" s="93"/>
      <c r="BQ141" s="93"/>
      <c r="BR141" s="93"/>
      <c r="BS141" s="101"/>
      <c r="BT141" s="93"/>
      <c r="BU141" s="93"/>
      <c r="BV141" s="93"/>
      <c r="BW141" s="93"/>
      <c r="BX141" s="101"/>
      <c r="BY141" s="93"/>
      <c r="BZ141" s="93"/>
      <c r="CA141" s="93"/>
      <c r="CB141" s="93"/>
      <c r="CC141" s="101"/>
      <c r="CD141" s="93"/>
      <c r="CE141" s="93"/>
      <c r="CF141" s="93"/>
      <c r="CG141" s="93"/>
      <c r="CH141" s="101"/>
      <c r="CI141" s="93"/>
      <c r="CJ141" s="93"/>
      <c r="CK141" s="93"/>
      <c r="CL141" s="93"/>
      <c r="CM141" s="101"/>
      <c r="CN141" s="113"/>
      <c r="CO141" s="71"/>
      <c r="CP141" s="71"/>
      <c r="CQ141" s="71"/>
      <c r="CR141" s="103"/>
      <c r="CS141" s="160"/>
      <c r="CT141" s="102"/>
      <c r="CU141" s="71"/>
      <c r="CV141" s="71"/>
      <c r="CW141" s="71"/>
      <c r="CX141" s="93"/>
      <c r="CY141" s="232"/>
      <c r="CZ141" s="71"/>
      <c r="DA141" s="71"/>
      <c r="DB141" s="93"/>
      <c r="DC141" s="232"/>
      <c r="DD141" s="71"/>
      <c r="DE141" s="71"/>
      <c r="DF141" s="93"/>
      <c r="DG141" s="232"/>
      <c r="DH141" s="71"/>
      <c r="DI141" s="108"/>
      <c r="DJ141" s="226"/>
      <c r="DK141" s="227" t="str">
        <f>IF(ISBLANK(AO141),"",(CONCATENATE(Reg_No_Format,#REF!,"-",TEXT(BC141,"DDMM"),TEXT(B141,"0000"))))</f>
        <v/>
      </c>
      <c r="DL141" s="227"/>
      <c r="DM141" s="227"/>
      <c r="DN141" s="227"/>
      <c r="DO141" s="228"/>
      <c r="DP141" s="229"/>
    </row>
    <row r="142" spans="2:120" ht="20.100000000000001" customHeight="1" x14ac:dyDescent="0.2">
      <c r="B142" s="207">
        <v>138</v>
      </c>
      <c r="C142" s="68"/>
      <c r="D142" s="165"/>
      <c r="E142" s="166"/>
      <c r="F142" s="167"/>
      <c r="G142" s="6"/>
      <c r="H142" s="93"/>
      <c r="I142" s="93"/>
      <c r="J142" s="93"/>
      <c r="K142" s="114"/>
      <c r="L142" s="102"/>
      <c r="M142" s="114"/>
      <c r="N142" s="102"/>
      <c r="O142" s="93"/>
      <c r="P142" s="93"/>
      <c r="Q142" s="93"/>
      <c r="R142" s="93"/>
      <c r="S142" s="93"/>
      <c r="T142" s="93"/>
      <c r="U142" s="93"/>
      <c r="V142" s="93"/>
      <c r="W142" s="93"/>
      <c r="X142" s="93"/>
      <c r="Y142" s="93"/>
      <c r="Z142" s="93"/>
      <c r="AA142" s="101"/>
      <c r="AB142" s="93"/>
      <c r="AC142" s="93"/>
      <c r="AD142" s="93"/>
      <c r="AE142" s="2"/>
      <c r="AF142" s="112"/>
      <c r="AG142" s="93"/>
      <c r="AH142" s="93"/>
      <c r="AI142" s="93"/>
      <c r="AJ142" s="93"/>
      <c r="AK142" s="113"/>
      <c r="AL142" s="71"/>
      <c r="AM142" s="71"/>
      <c r="AN142" s="114"/>
      <c r="AO142" s="114"/>
      <c r="AP142" s="114"/>
      <c r="AQ142" s="114"/>
      <c r="AR142" s="114"/>
      <c r="AS142" s="93"/>
      <c r="AT142" s="93"/>
      <c r="AU142" s="114"/>
      <c r="AV142" s="71"/>
      <c r="AW142" s="71"/>
      <c r="AX142" s="71"/>
      <c r="AY142" s="71"/>
      <c r="AZ142" s="6"/>
      <c r="BA142" s="6"/>
      <c r="BB142" s="6"/>
      <c r="BC142" s="101"/>
      <c r="BD142" s="93"/>
      <c r="BE142" s="94"/>
      <c r="BF142" s="3"/>
      <c r="BG142" s="106"/>
      <c r="BH142" s="106"/>
      <c r="BI142" s="143"/>
      <c r="BJ142" s="101"/>
      <c r="BK142" s="6"/>
      <c r="BL142" s="93"/>
      <c r="BM142" s="93"/>
      <c r="BN142" s="101"/>
      <c r="BO142" s="93"/>
      <c r="BP142" s="93"/>
      <c r="BQ142" s="93"/>
      <c r="BR142" s="93"/>
      <c r="BS142" s="101"/>
      <c r="BT142" s="93"/>
      <c r="BU142" s="93"/>
      <c r="BV142" s="93"/>
      <c r="BW142" s="93"/>
      <c r="BX142" s="101"/>
      <c r="BY142" s="93"/>
      <c r="BZ142" s="93"/>
      <c r="CA142" s="93"/>
      <c r="CB142" s="93"/>
      <c r="CC142" s="101"/>
      <c r="CD142" s="93"/>
      <c r="CE142" s="93"/>
      <c r="CF142" s="93"/>
      <c r="CG142" s="93"/>
      <c r="CH142" s="101"/>
      <c r="CI142" s="93"/>
      <c r="CJ142" s="93"/>
      <c r="CK142" s="93"/>
      <c r="CL142" s="93"/>
      <c r="CM142" s="101"/>
      <c r="CN142" s="113"/>
      <c r="CO142" s="71"/>
      <c r="CP142" s="71"/>
      <c r="CQ142" s="71"/>
      <c r="CR142" s="103"/>
      <c r="CS142" s="160"/>
      <c r="CT142" s="102"/>
      <c r="CU142" s="71"/>
      <c r="CV142" s="71"/>
      <c r="CW142" s="71"/>
      <c r="CX142" s="93"/>
      <c r="CY142" s="232"/>
      <c r="CZ142" s="71"/>
      <c r="DA142" s="71"/>
      <c r="DB142" s="93"/>
      <c r="DC142" s="232"/>
      <c r="DD142" s="71"/>
      <c r="DE142" s="71"/>
      <c r="DF142" s="93"/>
      <c r="DG142" s="232"/>
      <c r="DH142" s="71"/>
      <c r="DI142" s="108"/>
      <c r="DJ142" s="226"/>
      <c r="DK142" s="227" t="str">
        <f>IF(ISBLANK(AO142),"",(CONCATENATE(Reg_No_Format,#REF!,"-",TEXT(BC142,"DDMM"),TEXT(B142,"0000"))))</f>
        <v/>
      </c>
      <c r="DL142" s="227"/>
      <c r="DM142" s="227"/>
      <c r="DN142" s="227"/>
      <c r="DO142" s="228"/>
      <c r="DP142" s="229"/>
    </row>
    <row r="143" spans="2:120" ht="20.100000000000001" customHeight="1" x14ac:dyDescent="0.2">
      <c r="B143" s="207">
        <v>139</v>
      </c>
      <c r="C143" s="68"/>
      <c r="D143" s="165"/>
      <c r="E143" s="166"/>
      <c r="F143" s="167"/>
      <c r="G143" s="6"/>
      <c r="H143" s="93"/>
      <c r="I143" s="93"/>
      <c r="J143" s="93"/>
      <c r="K143" s="114"/>
      <c r="L143" s="102"/>
      <c r="M143" s="114"/>
      <c r="N143" s="102"/>
      <c r="O143" s="93"/>
      <c r="P143" s="93"/>
      <c r="Q143" s="93"/>
      <c r="R143" s="93"/>
      <c r="S143" s="93"/>
      <c r="T143" s="93"/>
      <c r="U143" s="93"/>
      <c r="V143" s="93"/>
      <c r="W143" s="93"/>
      <c r="X143" s="93"/>
      <c r="Y143" s="93"/>
      <c r="Z143" s="93"/>
      <c r="AA143" s="101"/>
      <c r="AB143" s="93"/>
      <c r="AC143" s="93"/>
      <c r="AD143" s="93"/>
      <c r="AE143" s="2"/>
      <c r="AF143" s="112"/>
      <c r="AG143" s="93"/>
      <c r="AH143" s="93"/>
      <c r="AI143" s="93"/>
      <c r="AJ143" s="93"/>
      <c r="AK143" s="113"/>
      <c r="AL143" s="71"/>
      <c r="AM143" s="71"/>
      <c r="AN143" s="114"/>
      <c r="AO143" s="114"/>
      <c r="AP143" s="114"/>
      <c r="AQ143" s="114"/>
      <c r="AR143" s="114"/>
      <c r="AS143" s="93"/>
      <c r="AT143" s="93"/>
      <c r="AU143" s="114"/>
      <c r="AV143" s="71"/>
      <c r="AW143" s="71"/>
      <c r="AX143" s="71"/>
      <c r="AY143" s="71"/>
      <c r="AZ143" s="6"/>
      <c r="BA143" s="6"/>
      <c r="BB143" s="6"/>
      <c r="BC143" s="101"/>
      <c r="BD143" s="93"/>
      <c r="BE143" s="94"/>
      <c r="BF143" s="3"/>
      <c r="BG143" s="106"/>
      <c r="BH143" s="106"/>
      <c r="BI143" s="143"/>
      <c r="BJ143" s="101"/>
      <c r="BK143" s="6"/>
      <c r="BL143" s="93"/>
      <c r="BM143" s="93"/>
      <c r="BN143" s="101"/>
      <c r="BO143" s="93"/>
      <c r="BP143" s="93"/>
      <c r="BQ143" s="93"/>
      <c r="BR143" s="93"/>
      <c r="BS143" s="101"/>
      <c r="BT143" s="93"/>
      <c r="BU143" s="93"/>
      <c r="BV143" s="93"/>
      <c r="BW143" s="93"/>
      <c r="BX143" s="101"/>
      <c r="BY143" s="93"/>
      <c r="BZ143" s="93"/>
      <c r="CA143" s="93"/>
      <c r="CB143" s="93"/>
      <c r="CC143" s="101"/>
      <c r="CD143" s="93"/>
      <c r="CE143" s="93"/>
      <c r="CF143" s="93"/>
      <c r="CG143" s="93"/>
      <c r="CH143" s="101"/>
      <c r="CI143" s="93"/>
      <c r="CJ143" s="93"/>
      <c r="CK143" s="93"/>
      <c r="CL143" s="93"/>
      <c r="CM143" s="101"/>
      <c r="CN143" s="113"/>
      <c r="CO143" s="71"/>
      <c r="CP143" s="71"/>
      <c r="CQ143" s="71"/>
      <c r="CR143" s="103"/>
      <c r="CS143" s="160"/>
      <c r="CT143" s="102"/>
      <c r="CU143" s="71"/>
      <c r="CV143" s="71"/>
      <c r="CW143" s="71"/>
      <c r="CX143" s="93"/>
      <c r="CY143" s="232"/>
      <c r="CZ143" s="71"/>
      <c r="DA143" s="71"/>
      <c r="DB143" s="93"/>
      <c r="DC143" s="232"/>
      <c r="DD143" s="71"/>
      <c r="DE143" s="71"/>
      <c r="DF143" s="93"/>
      <c r="DG143" s="232"/>
      <c r="DH143" s="71"/>
      <c r="DI143" s="108"/>
      <c r="DJ143" s="226"/>
      <c r="DK143" s="227" t="str">
        <f>IF(ISBLANK(AO143),"",(CONCATENATE(Reg_No_Format,#REF!,"-",TEXT(BC143,"DDMM"),TEXT(B143,"0000"))))</f>
        <v/>
      </c>
      <c r="DL143" s="227"/>
      <c r="DM143" s="227"/>
      <c r="DN143" s="227"/>
      <c r="DO143" s="228"/>
      <c r="DP143" s="229"/>
    </row>
    <row r="144" spans="2:120" ht="20.100000000000001" customHeight="1" x14ac:dyDescent="0.2">
      <c r="B144" s="207">
        <v>140</v>
      </c>
      <c r="C144" s="68"/>
      <c r="D144" s="165"/>
      <c r="E144" s="166"/>
      <c r="F144" s="167"/>
      <c r="G144" s="6"/>
      <c r="H144" s="93"/>
      <c r="I144" s="93"/>
      <c r="J144" s="93"/>
      <c r="K144" s="114"/>
      <c r="L144" s="102"/>
      <c r="M144" s="114"/>
      <c r="N144" s="102"/>
      <c r="O144" s="93"/>
      <c r="P144" s="93"/>
      <c r="Q144" s="93"/>
      <c r="R144" s="93"/>
      <c r="S144" s="93"/>
      <c r="T144" s="93"/>
      <c r="U144" s="93"/>
      <c r="V144" s="93"/>
      <c r="W144" s="93"/>
      <c r="X144" s="93"/>
      <c r="Y144" s="93"/>
      <c r="Z144" s="93"/>
      <c r="AA144" s="101"/>
      <c r="AB144" s="93"/>
      <c r="AC144" s="93"/>
      <c r="AD144" s="93"/>
      <c r="AE144" s="2"/>
      <c r="AF144" s="112"/>
      <c r="AG144" s="93"/>
      <c r="AH144" s="93"/>
      <c r="AI144" s="93"/>
      <c r="AJ144" s="93"/>
      <c r="AK144" s="113"/>
      <c r="AL144" s="71"/>
      <c r="AM144" s="71"/>
      <c r="AN144" s="114"/>
      <c r="AO144" s="114"/>
      <c r="AP144" s="114"/>
      <c r="AQ144" s="114"/>
      <c r="AR144" s="114"/>
      <c r="AS144" s="93"/>
      <c r="AT144" s="93"/>
      <c r="AU144" s="114"/>
      <c r="AV144" s="71"/>
      <c r="AW144" s="71"/>
      <c r="AX144" s="71"/>
      <c r="AY144" s="71"/>
      <c r="AZ144" s="6"/>
      <c r="BA144" s="6"/>
      <c r="BB144" s="6"/>
      <c r="BC144" s="101"/>
      <c r="BD144" s="93"/>
      <c r="BE144" s="94"/>
      <c r="BF144" s="3"/>
      <c r="BG144" s="106"/>
      <c r="BH144" s="106"/>
      <c r="BI144" s="143"/>
      <c r="BJ144" s="101"/>
      <c r="BK144" s="6"/>
      <c r="BL144" s="93"/>
      <c r="BM144" s="93"/>
      <c r="BN144" s="101"/>
      <c r="BO144" s="93"/>
      <c r="BP144" s="93"/>
      <c r="BQ144" s="93"/>
      <c r="BR144" s="93"/>
      <c r="BS144" s="101"/>
      <c r="BT144" s="93"/>
      <c r="BU144" s="93"/>
      <c r="BV144" s="93"/>
      <c r="BW144" s="93"/>
      <c r="BX144" s="101"/>
      <c r="BY144" s="93"/>
      <c r="BZ144" s="93"/>
      <c r="CA144" s="93"/>
      <c r="CB144" s="93"/>
      <c r="CC144" s="101"/>
      <c r="CD144" s="93"/>
      <c r="CE144" s="93"/>
      <c r="CF144" s="93"/>
      <c r="CG144" s="93"/>
      <c r="CH144" s="101"/>
      <c r="CI144" s="93"/>
      <c r="CJ144" s="93"/>
      <c r="CK144" s="93"/>
      <c r="CL144" s="93"/>
      <c r="CM144" s="101"/>
      <c r="CN144" s="113"/>
      <c r="CO144" s="71"/>
      <c r="CP144" s="71"/>
      <c r="CQ144" s="71"/>
      <c r="CR144" s="103"/>
      <c r="CS144" s="160"/>
      <c r="CT144" s="102"/>
      <c r="CU144" s="71"/>
      <c r="CV144" s="71"/>
      <c r="CW144" s="71"/>
      <c r="CX144" s="93"/>
      <c r="CY144" s="232"/>
      <c r="CZ144" s="71"/>
      <c r="DA144" s="71"/>
      <c r="DB144" s="93"/>
      <c r="DC144" s="232"/>
      <c r="DD144" s="71"/>
      <c r="DE144" s="71"/>
      <c r="DF144" s="93"/>
      <c r="DG144" s="232"/>
      <c r="DH144" s="71"/>
      <c r="DI144" s="108"/>
      <c r="DJ144" s="226"/>
      <c r="DK144" s="227" t="str">
        <f>IF(ISBLANK(AO144),"",(CONCATENATE(Reg_No_Format,#REF!,"-",TEXT(BC144,"DDMM"),TEXT(B144,"0000"))))</f>
        <v/>
      </c>
      <c r="DL144" s="227"/>
      <c r="DM144" s="227"/>
      <c r="DN144" s="227"/>
      <c r="DO144" s="228"/>
      <c r="DP144" s="229"/>
    </row>
    <row r="145" spans="2:120" ht="20.100000000000001" customHeight="1" x14ac:dyDescent="0.2">
      <c r="B145" s="207">
        <v>141</v>
      </c>
      <c r="C145" s="68"/>
      <c r="D145" s="165"/>
      <c r="E145" s="166"/>
      <c r="F145" s="167"/>
      <c r="G145" s="6"/>
      <c r="H145" s="93"/>
      <c r="I145" s="93"/>
      <c r="J145" s="93"/>
      <c r="K145" s="114"/>
      <c r="L145" s="102"/>
      <c r="M145" s="114"/>
      <c r="N145" s="102"/>
      <c r="O145" s="93"/>
      <c r="P145" s="93"/>
      <c r="Q145" s="93"/>
      <c r="R145" s="93"/>
      <c r="S145" s="93"/>
      <c r="T145" s="93"/>
      <c r="U145" s="93"/>
      <c r="V145" s="93"/>
      <c r="W145" s="93"/>
      <c r="X145" s="93"/>
      <c r="Y145" s="93"/>
      <c r="Z145" s="93"/>
      <c r="AA145" s="101"/>
      <c r="AB145" s="93"/>
      <c r="AC145" s="93"/>
      <c r="AD145" s="93"/>
      <c r="AE145" s="2"/>
      <c r="AF145" s="112"/>
      <c r="AG145" s="93"/>
      <c r="AH145" s="93"/>
      <c r="AI145" s="93"/>
      <c r="AJ145" s="93"/>
      <c r="AK145" s="113"/>
      <c r="AL145" s="71"/>
      <c r="AM145" s="71"/>
      <c r="AN145" s="114"/>
      <c r="AO145" s="114"/>
      <c r="AP145" s="114"/>
      <c r="AQ145" s="114"/>
      <c r="AR145" s="114"/>
      <c r="AS145" s="93"/>
      <c r="AT145" s="93"/>
      <c r="AU145" s="114"/>
      <c r="AV145" s="71"/>
      <c r="AW145" s="71"/>
      <c r="AX145" s="71"/>
      <c r="AY145" s="71"/>
      <c r="AZ145" s="6"/>
      <c r="BA145" s="6"/>
      <c r="BB145" s="6"/>
      <c r="BC145" s="101"/>
      <c r="BD145" s="93"/>
      <c r="BE145" s="94"/>
      <c r="BF145" s="3"/>
      <c r="BG145" s="106"/>
      <c r="BH145" s="106"/>
      <c r="BI145" s="143"/>
      <c r="BJ145" s="101"/>
      <c r="BK145" s="6"/>
      <c r="BL145" s="93"/>
      <c r="BM145" s="93"/>
      <c r="BN145" s="101"/>
      <c r="BO145" s="93"/>
      <c r="BP145" s="93"/>
      <c r="BQ145" s="93"/>
      <c r="BR145" s="93"/>
      <c r="BS145" s="101"/>
      <c r="BT145" s="93"/>
      <c r="BU145" s="93"/>
      <c r="BV145" s="93"/>
      <c r="BW145" s="93"/>
      <c r="BX145" s="101"/>
      <c r="BY145" s="93"/>
      <c r="BZ145" s="93"/>
      <c r="CA145" s="93"/>
      <c r="CB145" s="93"/>
      <c r="CC145" s="101"/>
      <c r="CD145" s="93"/>
      <c r="CE145" s="93"/>
      <c r="CF145" s="93"/>
      <c r="CG145" s="93"/>
      <c r="CH145" s="101"/>
      <c r="CI145" s="93"/>
      <c r="CJ145" s="93"/>
      <c r="CK145" s="93"/>
      <c r="CL145" s="93"/>
      <c r="CM145" s="101"/>
      <c r="CN145" s="113"/>
      <c r="CO145" s="71"/>
      <c r="CP145" s="71"/>
      <c r="CQ145" s="71"/>
      <c r="CR145" s="103"/>
      <c r="CS145" s="160"/>
      <c r="CT145" s="102"/>
      <c r="CU145" s="71"/>
      <c r="CV145" s="71"/>
      <c r="CW145" s="71"/>
      <c r="CX145" s="93"/>
      <c r="CY145" s="232"/>
      <c r="CZ145" s="71"/>
      <c r="DA145" s="71"/>
      <c r="DB145" s="93"/>
      <c r="DC145" s="232"/>
      <c r="DD145" s="71"/>
      <c r="DE145" s="71"/>
      <c r="DF145" s="93"/>
      <c r="DG145" s="232"/>
      <c r="DH145" s="71"/>
      <c r="DI145" s="108"/>
      <c r="DJ145" s="226"/>
      <c r="DK145" s="227" t="str">
        <f>IF(ISBLANK(AO145),"",(CONCATENATE(Reg_No_Format,#REF!,"-",TEXT(BC145,"DDMM"),TEXT(B145,"0000"))))</f>
        <v/>
      </c>
      <c r="DL145" s="227"/>
      <c r="DM145" s="227"/>
      <c r="DN145" s="227"/>
      <c r="DO145" s="228"/>
      <c r="DP145" s="229"/>
    </row>
    <row r="146" spans="2:120" ht="20.100000000000001" customHeight="1" x14ac:dyDescent="0.2">
      <c r="B146" s="207">
        <v>142</v>
      </c>
      <c r="C146" s="68"/>
      <c r="D146" s="165"/>
      <c r="E146" s="166"/>
      <c r="F146" s="167"/>
      <c r="G146" s="6"/>
      <c r="H146" s="93"/>
      <c r="I146" s="93"/>
      <c r="J146" s="93"/>
      <c r="K146" s="114"/>
      <c r="L146" s="102"/>
      <c r="M146" s="114"/>
      <c r="N146" s="102"/>
      <c r="O146" s="93"/>
      <c r="P146" s="93"/>
      <c r="Q146" s="93"/>
      <c r="R146" s="93"/>
      <c r="S146" s="93"/>
      <c r="T146" s="93"/>
      <c r="U146" s="93"/>
      <c r="V146" s="93"/>
      <c r="W146" s="93"/>
      <c r="X146" s="93"/>
      <c r="Y146" s="93"/>
      <c r="Z146" s="93"/>
      <c r="AA146" s="101"/>
      <c r="AB146" s="93"/>
      <c r="AC146" s="93"/>
      <c r="AD146" s="93"/>
      <c r="AE146" s="2"/>
      <c r="AF146" s="112"/>
      <c r="AG146" s="93"/>
      <c r="AH146" s="93"/>
      <c r="AI146" s="93"/>
      <c r="AJ146" s="93"/>
      <c r="AK146" s="113"/>
      <c r="AL146" s="71"/>
      <c r="AM146" s="71"/>
      <c r="AN146" s="114"/>
      <c r="AO146" s="114"/>
      <c r="AP146" s="114"/>
      <c r="AQ146" s="114"/>
      <c r="AR146" s="114"/>
      <c r="AS146" s="93"/>
      <c r="AT146" s="93"/>
      <c r="AU146" s="114"/>
      <c r="AV146" s="71"/>
      <c r="AW146" s="71"/>
      <c r="AX146" s="71"/>
      <c r="AY146" s="71"/>
      <c r="AZ146" s="6"/>
      <c r="BA146" s="6"/>
      <c r="BB146" s="6"/>
      <c r="BC146" s="101"/>
      <c r="BD146" s="93"/>
      <c r="BE146" s="94"/>
      <c r="BF146" s="3"/>
      <c r="BG146" s="106"/>
      <c r="BH146" s="106"/>
      <c r="BI146" s="143"/>
      <c r="BJ146" s="101"/>
      <c r="BK146" s="6"/>
      <c r="BL146" s="93"/>
      <c r="BM146" s="93"/>
      <c r="BN146" s="101"/>
      <c r="BO146" s="93"/>
      <c r="BP146" s="93"/>
      <c r="BQ146" s="93"/>
      <c r="BR146" s="93"/>
      <c r="BS146" s="101"/>
      <c r="BT146" s="93"/>
      <c r="BU146" s="93"/>
      <c r="BV146" s="93"/>
      <c r="BW146" s="93"/>
      <c r="BX146" s="101"/>
      <c r="BY146" s="93"/>
      <c r="BZ146" s="93"/>
      <c r="CA146" s="93"/>
      <c r="CB146" s="93"/>
      <c r="CC146" s="101"/>
      <c r="CD146" s="93"/>
      <c r="CE146" s="93"/>
      <c r="CF146" s="93"/>
      <c r="CG146" s="93"/>
      <c r="CH146" s="101"/>
      <c r="CI146" s="93"/>
      <c r="CJ146" s="93"/>
      <c r="CK146" s="93"/>
      <c r="CL146" s="93"/>
      <c r="CM146" s="101"/>
      <c r="CN146" s="113"/>
      <c r="CO146" s="71"/>
      <c r="CP146" s="71"/>
      <c r="CQ146" s="71"/>
      <c r="CR146" s="103"/>
      <c r="CS146" s="160"/>
      <c r="CT146" s="102"/>
      <c r="CU146" s="71"/>
      <c r="CV146" s="71"/>
      <c r="CW146" s="71"/>
      <c r="CX146" s="93"/>
      <c r="CY146" s="232"/>
      <c r="CZ146" s="71"/>
      <c r="DA146" s="71"/>
      <c r="DB146" s="93"/>
      <c r="DC146" s="232"/>
      <c r="DD146" s="71"/>
      <c r="DE146" s="71"/>
      <c r="DF146" s="93"/>
      <c r="DG146" s="232"/>
      <c r="DH146" s="71"/>
      <c r="DI146" s="108"/>
      <c r="DJ146" s="226"/>
      <c r="DK146" s="227" t="str">
        <f>IF(ISBLANK(AO146),"",(CONCATENATE(Reg_No_Format,#REF!,"-",TEXT(BC146,"DDMM"),TEXT(B146,"0000"))))</f>
        <v/>
      </c>
      <c r="DL146" s="227"/>
      <c r="DM146" s="227"/>
      <c r="DN146" s="227"/>
      <c r="DO146" s="228"/>
      <c r="DP146" s="229"/>
    </row>
    <row r="147" spans="2:120" ht="20.100000000000001" customHeight="1" x14ac:dyDescent="0.2">
      <c r="B147" s="207">
        <v>143</v>
      </c>
      <c r="C147" s="68"/>
      <c r="D147" s="165"/>
      <c r="E147" s="166"/>
      <c r="F147" s="167"/>
      <c r="G147" s="6"/>
      <c r="H147" s="93"/>
      <c r="I147" s="93"/>
      <c r="J147" s="93"/>
      <c r="K147" s="114"/>
      <c r="L147" s="102"/>
      <c r="M147" s="114"/>
      <c r="N147" s="102"/>
      <c r="O147" s="93"/>
      <c r="P147" s="93"/>
      <c r="Q147" s="93"/>
      <c r="R147" s="93"/>
      <c r="S147" s="93"/>
      <c r="T147" s="93"/>
      <c r="U147" s="93"/>
      <c r="V147" s="93"/>
      <c r="W147" s="93"/>
      <c r="X147" s="93"/>
      <c r="Y147" s="93"/>
      <c r="Z147" s="93"/>
      <c r="AA147" s="101"/>
      <c r="AB147" s="93"/>
      <c r="AC147" s="93"/>
      <c r="AD147" s="93"/>
      <c r="AE147" s="2"/>
      <c r="AF147" s="112"/>
      <c r="AG147" s="93"/>
      <c r="AH147" s="93"/>
      <c r="AI147" s="93"/>
      <c r="AJ147" s="93"/>
      <c r="AK147" s="113"/>
      <c r="AL147" s="71"/>
      <c r="AM147" s="71"/>
      <c r="AN147" s="114"/>
      <c r="AO147" s="114"/>
      <c r="AP147" s="114"/>
      <c r="AQ147" s="114"/>
      <c r="AR147" s="114"/>
      <c r="AS147" s="93"/>
      <c r="AT147" s="93"/>
      <c r="AU147" s="114"/>
      <c r="AV147" s="71"/>
      <c r="AW147" s="71"/>
      <c r="AX147" s="71"/>
      <c r="AY147" s="71"/>
      <c r="AZ147" s="6"/>
      <c r="BA147" s="6"/>
      <c r="BB147" s="6"/>
      <c r="BC147" s="101"/>
      <c r="BD147" s="93"/>
      <c r="BE147" s="94"/>
      <c r="BF147" s="3"/>
      <c r="BG147" s="106"/>
      <c r="BH147" s="106"/>
      <c r="BI147" s="143"/>
      <c r="BJ147" s="101"/>
      <c r="BK147" s="6"/>
      <c r="BL147" s="93"/>
      <c r="BM147" s="93"/>
      <c r="BN147" s="101"/>
      <c r="BO147" s="93"/>
      <c r="BP147" s="93"/>
      <c r="BQ147" s="93"/>
      <c r="BR147" s="93"/>
      <c r="BS147" s="101"/>
      <c r="BT147" s="93"/>
      <c r="BU147" s="93"/>
      <c r="BV147" s="93"/>
      <c r="BW147" s="93"/>
      <c r="BX147" s="101"/>
      <c r="BY147" s="93"/>
      <c r="BZ147" s="93"/>
      <c r="CA147" s="93"/>
      <c r="CB147" s="93"/>
      <c r="CC147" s="101"/>
      <c r="CD147" s="93"/>
      <c r="CE147" s="93"/>
      <c r="CF147" s="93"/>
      <c r="CG147" s="93"/>
      <c r="CH147" s="101"/>
      <c r="CI147" s="93"/>
      <c r="CJ147" s="93"/>
      <c r="CK147" s="93"/>
      <c r="CL147" s="93"/>
      <c r="CM147" s="101"/>
      <c r="CN147" s="113"/>
      <c r="CO147" s="71"/>
      <c r="CP147" s="71"/>
      <c r="CQ147" s="71"/>
      <c r="CR147" s="103"/>
      <c r="CS147" s="160"/>
      <c r="CT147" s="102"/>
      <c r="CU147" s="71"/>
      <c r="CV147" s="71"/>
      <c r="CW147" s="71"/>
      <c r="CX147" s="93"/>
      <c r="CY147" s="232"/>
      <c r="CZ147" s="71"/>
      <c r="DA147" s="71"/>
      <c r="DB147" s="93"/>
      <c r="DC147" s="232"/>
      <c r="DD147" s="71"/>
      <c r="DE147" s="71"/>
      <c r="DF147" s="93"/>
      <c r="DG147" s="232"/>
      <c r="DH147" s="71"/>
      <c r="DI147" s="108"/>
      <c r="DJ147" s="226"/>
      <c r="DK147" s="227" t="str">
        <f>IF(ISBLANK(AO147),"",(CONCATENATE(Reg_No_Format,#REF!,"-",TEXT(BC147,"DDMM"),TEXT(B147,"0000"))))</f>
        <v/>
      </c>
      <c r="DL147" s="227"/>
      <c r="DM147" s="227"/>
      <c r="DN147" s="227"/>
      <c r="DO147" s="228"/>
      <c r="DP147" s="229"/>
    </row>
    <row r="148" spans="2:120" ht="20.100000000000001" customHeight="1" x14ac:dyDescent="0.2">
      <c r="B148" s="207">
        <v>144</v>
      </c>
      <c r="C148" s="68"/>
      <c r="D148" s="165"/>
      <c r="E148" s="166"/>
      <c r="F148" s="167"/>
      <c r="G148" s="6"/>
      <c r="H148" s="93"/>
      <c r="I148" s="93"/>
      <c r="J148" s="93"/>
      <c r="K148" s="114"/>
      <c r="L148" s="102"/>
      <c r="M148" s="114"/>
      <c r="N148" s="102"/>
      <c r="O148" s="93"/>
      <c r="P148" s="93"/>
      <c r="Q148" s="93"/>
      <c r="R148" s="93"/>
      <c r="S148" s="93"/>
      <c r="T148" s="93"/>
      <c r="U148" s="93"/>
      <c r="V148" s="93"/>
      <c r="W148" s="93"/>
      <c r="X148" s="93"/>
      <c r="Y148" s="93"/>
      <c r="Z148" s="93"/>
      <c r="AA148" s="101"/>
      <c r="AB148" s="93"/>
      <c r="AC148" s="93"/>
      <c r="AD148" s="93"/>
      <c r="AE148" s="2"/>
      <c r="AF148" s="112"/>
      <c r="AG148" s="93"/>
      <c r="AH148" s="93"/>
      <c r="AI148" s="93"/>
      <c r="AJ148" s="93"/>
      <c r="AK148" s="113"/>
      <c r="AL148" s="71"/>
      <c r="AM148" s="71"/>
      <c r="AN148" s="114"/>
      <c r="AO148" s="114"/>
      <c r="AP148" s="114"/>
      <c r="AQ148" s="114"/>
      <c r="AR148" s="114"/>
      <c r="AS148" s="93"/>
      <c r="AT148" s="93"/>
      <c r="AU148" s="114"/>
      <c r="AV148" s="71"/>
      <c r="AW148" s="71"/>
      <c r="AX148" s="71"/>
      <c r="AY148" s="71"/>
      <c r="AZ148" s="6"/>
      <c r="BA148" s="6"/>
      <c r="BB148" s="6"/>
      <c r="BC148" s="101"/>
      <c r="BD148" s="93"/>
      <c r="BE148" s="94"/>
      <c r="BF148" s="3"/>
      <c r="BG148" s="106"/>
      <c r="BH148" s="106"/>
      <c r="BI148" s="143"/>
      <c r="BJ148" s="101"/>
      <c r="BK148" s="6"/>
      <c r="BL148" s="93"/>
      <c r="BM148" s="93"/>
      <c r="BN148" s="101"/>
      <c r="BO148" s="93"/>
      <c r="BP148" s="93"/>
      <c r="BQ148" s="93"/>
      <c r="BR148" s="93"/>
      <c r="BS148" s="101"/>
      <c r="BT148" s="93"/>
      <c r="BU148" s="93"/>
      <c r="BV148" s="93"/>
      <c r="BW148" s="93"/>
      <c r="BX148" s="101"/>
      <c r="BY148" s="93"/>
      <c r="BZ148" s="93"/>
      <c r="CA148" s="93"/>
      <c r="CB148" s="93"/>
      <c r="CC148" s="101"/>
      <c r="CD148" s="93"/>
      <c r="CE148" s="93"/>
      <c r="CF148" s="93"/>
      <c r="CG148" s="93"/>
      <c r="CH148" s="101"/>
      <c r="CI148" s="93"/>
      <c r="CJ148" s="93"/>
      <c r="CK148" s="93"/>
      <c r="CL148" s="93"/>
      <c r="CM148" s="101"/>
      <c r="CN148" s="113"/>
      <c r="CO148" s="71"/>
      <c r="CP148" s="71"/>
      <c r="CQ148" s="71"/>
      <c r="CR148" s="103"/>
      <c r="CS148" s="160"/>
      <c r="CT148" s="102"/>
      <c r="CU148" s="71"/>
      <c r="CV148" s="71"/>
      <c r="CW148" s="71"/>
      <c r="CX148" s="93"/>
      <c r="CY148" s="232"/>
      <c r="CZ148" s="71"/>
      <c r="DA148" s="71"/>
      <c r="DB148" s="93"/>
      <c r="DC148" s="232"/>
      <c r="DD148" s="71"/>
      <c r="DE148" s="71"/>
      <c r="DF148" s="93"/>
      <c r="DG148" s="232"/>
      <c r="DH148" s="71"/>
      <c r="DI148" s="108"/>
      <c r="DJ148" s="226"/>
      <c r="DK148" s="227" t="str">
        <f>IF(ISBLANK(AO148),"",(CONCATENATE(Reg_No_Format,#REF!,"-",TEXT(BC148,"DDMM"),TEXT(B148,"0000"))))</f>
        <v/>
      </c>
      <c r="DL148" s="227"/>
      <c r="DM148" s="227"/>
      <c r="DN148" s="227"/>
      <c r="DO148" s="228"/>
      <c r="DP148" s="229"/>
    </row>
    <row r="149" spans="2:120" ht="20.100000000000001" customHeight="1" x14ac:dyDescent="0.2">
      <c r="B149" s="207">
        <v>145</v>
      </c>
      <c r="C149" s="68"/>
      <c r="D149" s="165"/>
      <c r="E149" s="166"/>
      <c r="F149" s="167"/>
      <c r="G149" s="6"/>
      <c r="H149" s="93"/>
      <c r="I149" s="93"/>
      <c r="J149" s="93"/>
      <c r="K149" s="114"/>
      <c r="L149" s="102"/>
      <c r="M149" s="114"/>
      <c r="N149" s="102"/>
      <c r="O149" s="93"/>
      <c r="P149" s="93"/>
      <c r="Q149" s="93"/>
      <c r="R149" s="93"/>
      <c r="S149" s="93"/>
      <c r="T149" s="93"/>
      <c r="U149" s="93"/>
      <c r="V149" s="93"/>
      <c r="W149" s="93"/>
      <c r="X149" s="93"/>
      <c r="Y149" s="93"/>
      <c r="Z149" s="93"/>
      <c r="AA149" s="101"/>
      <c r="AB149" s="93"/>
      <c r="AC149" s="93"/>
      <c r="AD149" s="93"/>
      <c r="AE149" s="2"/>
      <c r="AF149" s="112"/>
      <c r="AG149" s="93"/>
      <c r="AH149" s="93"/>
      <c r="AI149" s="93"/>
      <c r="AJ149" s="93"/>
      <c r="AK149" s="113"/>
      <c r="AL149" s="71"/>
      <c r="AM149" s="71"/>
      <c r="AN149" s="114"/>
      <c r="AO149" s="114"/>
      <c r="AP149" s="114"/>
      <c r="AQ149" s="114"/>
      <c r="AR149" s="114"/>
      <c r="AS149" s="93"/>
      <c r="AT149" s="93"/>
      <c r="AU149" s="114"/>
      <c r="AV149" s="71"/>
      <c r="AW149" s="71"/>
      <c r="AX149" s="71"/>
      <c r="AY149" s="71"/>
      <c r="AZ149" s="6"/>
      <c r="BA149" s="6"/>
      <c r="BB149" s="6"/>
      <c r="BC149" s="101"/>
      <c r="BD149" s="93"/>
      <c r="BE149" s="94"/>
      <c r="BF149" s="3"/>
      <c r="BG149" s="106"/>
      <c r="BH149" s="106"/>
      <c r="BI149" s="143"/>
      <c r="BJ149" s="101"/>
      <c r="BK149" s="6"/>
      <c r="BL149" s="93"/>
      <c r="BM149" s="93"/>
      <c r="BN149" s="101"/>
      <c r="BO149" s="93"/>
      <c r="BP149" s="93"/>
      <c r="BQ149" s="93"/>
      <c r="BR149" s="93"/>
      <c r="BS149" s="101"/>
      <c r="BT149" s="93"/>
      <c r="BU149" s="93"/>
      <c r="BV149" s="93"/>
      <c r="BW149" s="93"/>
      <c r="BX149" s="101"/>
      <c r="BY149" s="93"/>
      <c r="BZ149" s="93"/>
      <c r="CA149" s="93"/>
      <c r="CB149" s="93"/>
      <c r="CC149" s="101"/>
      <c r="CD149" s="93"/>
      <c r="CE149" s="93"/>
      <c r="CF149" s="93"/>
      <c r="CG149" s="93"/>
      <c r="CH149" s="101"/>
      <c r="CI149" s="93"/>
      <c r="CJ149" s="93"/>
      <c r="CK149" s="93"/>
      <c r="CL149" s="93"/>
      <c r="CM149" s="101"/>
      <c r="CN149" s="113"/>
      <c r="CO149" s="71"/>
      <c r="CP149" s="71"/>
      <c r="CQ149" s="71"/>
      <c r="CR149" s="103"/>
      <c r="CS149" s="160"/>
      <c r="CT149" s="102"/>
      <c r="CU149" s="71"/>
      <c r="CV149" s="71"/>
      <c r="CW149" s="71"/>
      <c r="CX149" s="93"/>
      <c r="CY149" s="232"/>
      <c r="CZ149" s="71"/>
      <c r="DA149" s="71"/>
      <c r="DB149" s="93"/>
      <c r="DC149" s="232"/>
      <c r="DD149" s="71"/>
      <c r="DE149" s="71"/>
      <c r="DF149" s="93"/>
      <c r="DG149" s="232"/>
      <c r="DH149" s="71"/>
      <c r="DI149" s="108"/>
      <c r="DJ149" s="226"/>
      <c r="DK149" s="227" t="str">
        <f>IF(ISBLANK(AO149),"",(CONCATENATE(Reg_No_Format,#REF!,"-",TEXT(BC149,"DDMM"),TEXT(B149,"0000"))))</f>
        <v/>
      </c>
      <c r="DL149" s="227"/>
      <c r="DM149" s="227"/>
      <c r="DN149" s="227"/>
      <c r="DO149" s="228"/>
      <c r="DP149" s="229"/>
    </row>
    <row r="150" spans="2:120" ht="20.100000000000001" customHeight="1" x14ac:dyDescent="0.2">
      <c r="B150" s="207">
        <v>146</v>
      </c>
      <c r="C150" s="68"/>
      <c r="D150" s="165"/>
      <c r="E150" s="166"/>
      <c r="F150" s="167"/>
      <c r="G150" s="6"/>
      <c r="H150" s="93"/>
      <c r="I150" s="93"/>
      <c r="J150" s="93"/>
      <c r="K150" s="114"/>
      <c r="L150" s="102"/>
      <c r="M150" s="114"/>
      <c r="N150" s="102"/>
      <c r="O150" s="93"/>
      <c r="P150" s="93"/>
      <c r="Q150" s="93"/>
      <c r="R150" s="93"/>
      <c r="S150" s="93"/>
      <c r="T150" s="93"/>
      <c r="U150" s="93"/>
      <c r="V150" s="93"/>
      <c r="W150" s="93"/>
      <c r="X150" s="93"/>
      <c r="Y150" s="93"/>
      <c r="Z150" s="93"/>
      <c r="AA150" s="101"/>
      <c r="AB150" s="93"/>
      <c r="AC150" s="93"/>
      <c r="AD150" s="93"/>
      <c r="AE150" s="2"/>
      <c r="AF150" s="112"/>
      <c r="AG150" s="93"/>
      <c r="AH150" s="93"/>
      <c r="AI150" s="93"/>
      <c r="AJ150" s="93"/>
      <c r="AK150" s="113"/>
      <c r="AL150" s="71"/>
      <c r="AM150" s="71"/>
      <c r="AN150" s="114"/>
      <c r="AO150" s="114"/>
      <c r="AP150" s="114"/>
      <c r="AQ150" s="114"/>
      <c r="AR150" s="114"/>
      <c r="AS150" s="93"/>
      <c r="AT150" s="93"/>
      <c r="AU150" s="114"/>
      <c r="AV150" s="71"/>
      <c r="AW150" s="71"/>
      <c r="AX150" s="71"/>
      <c r="AY150" s="71"/>
      <c r="AZ150" s="6"/>
      <c r="BA150" s="6"/>
      <c r="BB150" s="6"/>
      <c r="BC150" s="101"/>
      <c r="BD150" s="93"/>
      <c r="BE150" s="94"/>
      <c r="BF150" s="3"/>
      <c r="BG150" s="106"/>
      <c r="BH150" s="106"/>
      <c r="BI150" s="143"/>
      <c r="BJ150" s="101"/>
      <c r="BK150" s="6"/>
      <c r="BL150" s="93"/>
      <c r="BM150" s="93"/>
      <c r="BN150" s="101"/>
      <c r="BO150" s="93"/>
      <c r="BP150" s="93"/>
      <c r="BQ150" s="93"/>
      <c r="BR150" s="93"/>
      <c r="BS150" s="101"/>
      <c r="BT150" s="93"/>
      <c r="BU150" s="93"/>
      <c r="BV150" s="93"/>
      <c r="BW150" s="93"/>
      <c r="BX150" s="101"/>
      <c r="BY150" s="93"/>
      <c r="BZ150" s="93"/>
      <c r="CA150" s="93"/>
      <c r="CB150" s="93"/>
      <c r="CC150" s="101"/>
      <c r="CD150" s="93"/>
      <c r="CE150" s="93"/>
      <c r="CF150" s="93"/>
      <c r="CG150" s="93"/>
      <c r="CH150" s="101"/>
      <c r="CI150" s="93"/>
      <c r="CJ150" s="93"/>
      <c r="CK150" s="93"/>
      <c r="CL150" s="93"/>
      <c r="CM150" s="101"/>
      <c r="CN150" s="113"/>
      <c r="CO150" s="71"/>
      <c r="CP150" s="71"/>
      <c r="CQ150" s="71"/>
      <c r="CR150" s="103"/>
      <c r="CS150" s="160"/>
      <c r="CT150" s="102"/>
      <c r="CU150" s="71"/>
      <c r="CV150" s="71"/>
      <c r="CW150" s="71"/>
      <c r="CX150" s="93"/>
      <c r="CY150" s="232"/>
      <c r="CZ150" s="71"/>
      <c r="DA150" s="71"/>
      <c r="DB150" s="93"/>
      <c r="DC150" s="232"/>
      <c r="DD150" s="71"/>
      <c r="DE150" s="71"/>
      <c r="DF150" s="93"/>
      <c r="DG150" s="232"/>
      <c r="DH150" s="71"/>
      <c r="DI150" s="108"/>
      <c r="DJ150" s="226"/>
      <c r="DK150" s="227" t="str">
        <f>IF(ISBLANK(AO150),"",(CONCATENATE(Reg_No_Format,#REF!,"-",TEXT(BC150,"DDMM"),TEXT(B150,"0000"))))</f>
        <v/>
      </c>
      <c r="DL150" s="227"/>
      <c r="DM150" s="227"/>
      <c r="DN150" s="227"/>
      <c r="DO150" s="228"/>
      <c r="DP150" s="229"/>
    </row>
    <row r="151" spans="2:120" ht="20.100000000000001" customHeight="1" x14ac:dyDescent="0.2">
      <c r="B151" s="207">
        <v>147</v>
      </c>
      <c r="C151" s="68"/>
      <c r="D151" s="165"/>
      <c r="E151" s="166"/>
      <c r="F151" s="167"/>
      <c r="G151" s="6"/>
      <c r="H151" s="93"/>
      <c r="I151" s="93"/>
      <c r="J151" s="93"/>
      <c r="K151" s="114"/>
      <c r="L151" s="102"/>
      <c r="M151" s="114"/>
      <c r="N151" s="102"/>
      <c r="O151" s="93"/>
      <c r="P151" s="93"/>
      <c r="Q151" s="93"/>
      <c r="R151" s="93"/>
      <c r="S151" s="93"/>
      <c r="T151" s="93"/>
      <c r="U151" s="93"/>
      <c r="V151" s="93"/>
      <c r="W151" s="93"/>
      <c r="X151" s="93"/>
      <c r="Y151" s="93"/>
      <c r="Z151" s="93"/>
      <c r="AA151" s="101"/>
      <c r="AB151" s="93"/>
      <c r="AC151" s="93"/>
      <c r="AD151" s="93"/>
      <c r="AE151" s="2"/>
      <c r="AF151" s="112"/>
      <c r="AG151" s="93"/>
      <c r="AH151" s="93"/>
      <c r="AI151" s="93"/>
      <c r="AJ151" s="93"/>
      <c r="AK151" s="113"/>
      <c r="AL151" s="71"/>
      <c r="AM151" s="71"/>
      <c r="AN151" s="114"/>
      <c r="AO151" s="114"/>
      <c r="AP151" s="114"/>
      <c r="AQ151" s="114"/>
      <c r="AR151" s="114"/>
      <c r="AS151" s="93"/>
      <c r="AT151" s="93"/>
      <c r="AU151" s="114"/>
      <c r="AV151" s="71"/>
      <c r="AW151" s="71"/>
      <c r="AX151" s="71"/>
      <c r="AY151" s="71"/>
      <c r="AZ151" s="6"/>
      <c r="BA151" s="6"/>
      <c r="BB151" s="6"/>
      <c r="BC151" s="101"/>
      <c r="BD151" s="93"/>
      <c r="BE151" s="94"/>
      <c r="BF151" s="3"/>
      <c r="BG151" s="106"/>
      <c r="BH151" s="106"/>
      <c r="BI151" s="143"/>
      <c r="BJ151" s="101"/>
      <c r="BK151" s="6"/>
      <c r="BL151" s="93"/>
      <c r="BM151" s="93"/>
      <c r="BN151" s="101"/>
      <c r="BO151" s="93"/>
      <c r="BP151" s="93"/>
      <c r="BQ151" s="93"/>
      <c r="BR151" s="93"/>
      <c r="BS151" s="101"/>
      <c r="BT151" s="93"/>
      <c r="BU151" s="93"/>
      <c r="BV151" s="93"/>
      <c r="BW151" s="93"/>
      <c r="BX151" s="101"/>
      <c r="BY151" s="93"/>
      <c r="BZ151" s="93"/>
      <c r="CA151" s="93"/>
      <c r="CB151" s="93"/>
      <c r="CC151" s="101"/>
      <c r="CD151" s="93"/>
      <c r="CE151" s="93"/>
      <c r="CF151" s="93"/>
      <c r="CG151" s="93"/>
      <c r="CH151" s="101"/>
      <c r="CI151" s="93"/>
      <c r="CJ151" s="93"/>
      <c r="CK151" s="93"/>
      <c r="CL151" s="93"/>
      <c r="CM151" s="101"/>
      <c r="CN151" s="113"/>
      <c r="CO151" s="71"/>
      <c r="CP151" s="71"/>
      <c r="CQ151" s="71"/>
      <c r="CR151" s="103"/>
      <c r="CS151" s="160"/>
      <c r="CT151" s="102"/>
      <c r="CU151" s="71"/>
      <c r="CV151" s="71"/>
      <c r="CW151" s="71"/>
      <c r="CX151" s="93"/>
      <c r="CY151" s="232"/>
      <c r="CZ151" s="71"/>
      <c r="DA151" s="71"/>
      <c r="DB151" s="93"/>
      <c r="DC151" s="232"/>
      <c r="DD151" s="71"/>
      <c r="DE151" s="71"/>
      <c r="DF151" s="93"/>
      <c r="DG151" s="232"/>
      <c r="DH151" s="71"/>
      <c r="DI151" s="108"/>
      <c r="DJ151" s="226"/>
      <c r="DK151" s="227" t="str">
        <f>IF(ISBLANK(AO151),"",(CONCATENATE(Reg_No_Format,#REF!,"-",TEXT(BC151,"DDMM"),TEXT(B151,"0000"))))</f>
        <v/>
      </c>
      <c r="DL151" s="227"/>
      <c r="DM151" s="227"/>
      <c r="DN151" s="227"/>
      <c r="DO151" s="228"/>
      <c r="DP151" s="229"/>
    </row>
    <row r="152" spans="2:120" ht="20.100000000000001" customHeight="1" x14ac:dyDescent="0.2">
      <c r="B152" s="207">
        <v>148</v>
      </c>
      <c r="C152" s="68"/>
      <c r="D152" s="165"/>
      <c r="E152" s="166"/>
      <c r="F152" s="167"/>
      <c r="G152" s="6"/>
      <c r="H152" s="93"/>
      <c r="I152" s="93"/>
      <c r="J152" s="93"/>
      <c r="K152" s="114"/>
      <c r="L152" s="102"/>
      <c r="M152" s="114"/>
      <c r="N152" s="102"/>
      <c r="O152" s="93"/>
      <c r="P152" s="93"/>
      <c r="Q152" s="93"/>
      <c r="R152" s="93"/>
      <c r="S152" s="93"/>
      <c r="T152" s="93"/>
      <c r="U152" s="93"/>
      <c r="V152" s="93"/>
      <c r="W152" s="93"/>
      <c r="X152" s="93"/>
      <c r="Y152" s="93"/>
      <c r="Z152" s="93"/>
      <c r="AA152" s="101"/>
      <c r="AB152" s="93"/>
      <c r="AC152" s="93"/>
      <c r="AD152" s="93"/>
      <c r="AE152" s="2"/>
      <c r="AF152" s="112"/>
      <c r="AG152" s="93"/>
      <c r="AH152" s="93"/>
      <c r="AI152" s="93"/>
      <c r="AJ152" s="93"/>
      <c r="AK152" s="113"/>
      <c r="AL152" s="71"/>
      <c r="AM152" s="71"/>
      <c r="AN152" s="114"/>
      <c r="AO152" s="114"/>
      <c r="AP152" s="114"/>
      <c r="AQ152" s="114"/>
      <c r="AR152" s="114"/>
      <c r="AS152" s="93"/>
      <c r="AT152" s="93"/>
      <c r="AU152" s="114"/>
      <c r="AV152" s="71"/>
      <c r="AW152" s="71"/>
      <c r="AX152" s="71"/>
      <c r="AY152" s="71"/>
      <c r="AZ152" s="6"/>
      <c r="BA152" s="6"/>
      <c r="BB152" s="6"/>
      <c r="BC152" s="101"/>
      <c r="BD152" s="93"/>
      <c r="BE152" s="94"/>
      <c r="BF152" s="3"/>
      <c r="BG152" s="106"/>
      <c r="BH152" s="106"/>
      <c r="BI152" s="143"/>
      <c r="BJ152" s="101"/>
      <c r="BK152" s="6"/>
      <c r="BL152" s="93"/>
      <c r="BM152" s="93"/>
      <c r="BN152" s="101"/>
      <c r="BO152" s="93"/>
      <c r="BP152" s="93"/>
      <c r="BQ152" s="93"/>
      <c r="BR152" s="93"/>
      <c r="BS152" s="101"/>
      <c r="BT152" s="93"/>
      <c r="BU152" s="93"/>
      <c r="BV152" s="93"/>
      <c r="BW152" s="93"/>
      <c r="BX152" s="101"/>
      <c r="BY152" s="93"/>
      <c r="BZ152" s="93"/>
      <c r="CA152" s="93"/>
      <c r="CB152" s="93"/>
      <c r="CC152" s="101"/>
      <c r="CD152" s="93"/>
      <c r="CE152" s="93"/>
      <c r="CF152" s="93"/>
      <c r="CG152" s="93"/>
      <c r="CH152" s="101"/>
      <c r="CI152" s="93"/>
      <c r="CJ152" s="93"/>
      <c r="CK152" s="93"/>
      <c r="CL152" s="93"/>
      <c r="CM152" s="101"/>
      <c r="CN152" s="113"/>
      <c r="CO152" s="71"/>
      <c r="CP152" s="71"/>
      <c r="CQ152" s="71"/>
      <c r="CR152" s="103"/>
      <c r="CS152" s="160"/>
      <c r="CT152" s="102"/>
      <c r="CU152" s="71"/>
      <c r="CV152" s="71"/>
      <c r="CW152" s="71"/>
      <c r="CX152" s="93"/>
      <c r="CY152" s="232"/>
      <c r="CZ152" s="71"/>
      <c r="DA152" s="71"/>
      <c r="DB152" s="93"/>
      <c r="DC152" s="232"/>
      <c r="DD152" s="71"/>
      <c r="DE152" s="71"/>
      <c r="DF152" s="93"/>
      <c r="DG152" s="232"/>
      <c r="DH152" s="71"/>
      <c r="DI152" s="108"/>
      <c r="DJ152" s="226"/>
      <c r="DK152" s="227" t="str">
        <f>IF(ISBLANK(AO152),"",(CONCATENATE(Reg_No_Format,#REF!,"-",TEXT(BC152,"DDMM"),TEXT(B152,"0000"))))</f>
        <v/>
      </c>
      <c r="DL152" s="227"/>
      <c r="DM152" s="227"/>
      <c r="DN152" s="227"/>
      <c r="DO152" s="228"/>
      <c r="DP152" s="229"/>
    </row>
    <row r="153" spans="2:120" ht="20.100000000000001" customHeight="1" x14ac:dyDescent="0.2">
      <c r="B153" s="207">
        <v>149</v>
      </c>
      <c r="C153" s="68"/>
      <c r="D153" s="165"/>
      <c r="E153" s="166"/>
      <c r="F153" s="167"/>
      <c r="G153" s="6"/>
      <c r="H153" s="93"/>
      <c r="I153" s="93"/>
      <c r="J153" s="93"/>
      <c r="K153" s="114"/>
      <c r="L153" s="102"/>
      <c r="M153" s="114"/>
      <c r="N153" s="102"/>
      <c r="O153" s="93"/>
      <c r="P153" s="93"/>
      <c r="Q153" s="93"/>
      <c r="R153" s="93"/>
      <c r="S153" s="93"/>
      <c r="T153" s="93"/>
      <c r="U153" s="93"/>
      <c r="V153" s="93"/>
      <c r="W153" s="93"/>
      <c r="X153" s="93"/>
      <c r="Y153" s="93"/>
      <c r="Z153" s="93"/>
      <c r="AA153" s="101"/>
      <c r="AB153" s="93"/>
      <c r="AC153" s="93"/>
      <c r="AD153" s="93"/>
      <c r="AE153" s="2"/>
      <c r="AF153" s="112"/>
      <c r="AG153" s="93"/>
      <c r="AH153" s="93"/>
      <c r="AI153" s="93"/>
      <c r="AJ153" s="93"/>
      <c r="AK153" s="113"/>
      <c r="AL153" s="71"/>
      <c r="AM153" s="71"/>
      <c r="AN153" s="114"/>
      <c r="AO153" s="114"/>
      <c r="AP153" s="114"/>
      <c r="AQ153" s="114"/>
      <c r="AR153" s="114"/>
      <c r="AS153" s="93"/>
      <c r="AT153" s="93"/>
      <c r="AU153" s="114"/>
      <c r="AV153" s="71"/>
      <c r="AW153" s="71"/>
      <c r="AX153" s="71"/>
      <c r="AY153" s="71"/>
      <c r="AZ153" s="6"/>
      <c r="BA153" s="6"/>
      <c r="BB153" s="6"/>
      <c r="BC153" s="101"/>
      <c r="BD153" s="93"/>
      <c r="BE153" s="94"/>
      <c r="BF153" s="3"/>
      <c r="BG153" s="106"/>
      <c r="BH153" s="106"/>
      <c r="BI153" s="143"/>
      <c r="BJ153" s="101"/>
      <c r="BK153" s="6"/>
      <c r="BL153" s="93"/>
      <c r="BM153" s="93"/>
      <c r="BN153" s="101"/>
      <c r="BO153" s="93"/>
      <c r="BP153" s="93"/>
      <c r="BQ153" s="93"/>
      <c r="BR153" s="93"/>
      <c r="BS153" s="101"/>
      <c r="BT153" s="93"/>
      <c r="BU153" s="93"/>
      <c r="BV153" s="93"/>
      <c r="BW153" s="93"/>
      <c r="BX153" s="101"/>
      <c r="BY153" s="93"/>
      <c r="BZ153" s="93"/>
      <c r="CA153" s="93"/>
      <c r="CB153" s="93"/>
      <c r="CC153" s="101"/>
      <c r="CD153" s="93"/>
      <c r="CE153" s="93"/>
      <c r="CF153" s="93"/>
      <c r="CG153" s="93"/>
      <c r="CH153" s="101"/>
      <c r="CI153" s="93"/>
      <c r="CJ153" s="93"/>
      <c r="CK153" s="93"/>
      <c r="CL153" s="93"/>
      <c r="CM153" s="101"/>
      <c r="CN153" s="113"/>
      <c r="CO153" s="71"/>
      <c r="CP153" s="71"/>
      <c r="CQ153" s="71"/>
      <c r="CR153" s="103"/>
      <c r="CS153" s="160"/>
      <c r="CT153" s="102"/>
      <c r="CU153" s="71"/>
      <c r="CV153" s="71"/>
      <c r="CW153" s="71"/>
      <c r="CX153" s="93"/>
      <c r="CY153" s="232"/>
      <c r="CZ153" s="71"/>
      <c r="DA153" s="71"/>
      <c r="DB153" s="93"/>
      <c r="DC153" s="232"/>
      <c r="DD153" s="71"/>
      <c r="DE153" s="71"/>
      <c r="DF153" s="93"/>
      <c r="DG153" s="232"/>
      <c r="DH153" s="71"/>
      <c r="DI153" s="108"/>
      <c r="DJ153" s="226"/>
      <c r="DK153" s="227" t="str">
        <f>IF(ISBLANK(AO153),"",(CONCATENATE(Reg_No_Format,#REF!,"-",TEXT(BC153,"DDMM"),TEXT(B153,"0000"))))</f>
        <v/>
      </c>
      <c r="DL153" s="227"/>
      <c r="DM153" s="227"/>
      <c r="DN153" s="227"/>
      <c r="DO153" s="228"/>
      <c r="DP153" s="229"/>
    </row>
    <row r="154" spans="2:120" ht="20.100000000000001" customHeight="1" x14ac:dyDescent="0.2">
      <c r="B154" s="207">
        <v>150</v>
      </c>
      <c r="C154" s="68"/>
      <c r="D154" s="165"/>
      <c r="E154" s="166"/>
      <c r="F154" s="167"/>
      <c r="G154" s="6"/>
      <c r="H154" s="93"/>
      <c r="I154" s="93"/>
      <c r="J154" s="93"/>
      <c r="K154" s="114"/>
      <c r="L154" s="102"/>
      <c r="M154" s="114"/>
      <c r="N154" s="102"/>
      <c r="O154" s="93"/>
      <c r="P154" s="93"/>
      <c r="Q154" s="93"/>
      <c r="R154" s="93"/>
      <c r="S154" s="93"/>
      <c r="T154" s="93"/>
      <c r="U154" s="93"/>
      <c r="V154" s="93"/>
      <c r="W154" s="93"/>
      <c r="X154" s="93"/>
      <c r="Y154" s="93"/>
      <c r="Z154" s="93"/>
      <c r="AA154" s="101"/>
      <c r="AB154" s="93"/>
      <c r="AC154" s="93"/>
      <c r="AD154" s="93"/>
      <c r="AE154" s="2"/>
      <c r="AF154" s="112"/>
      <c r="AG154" s="93"/>
      <c r="AH154" s="93"/>
      <c r="AI154" s="93"/>
      <c r="AJ154" s="93"/>
      <c r="AK154" s="113"/>
      <c r="AL154" s="71"/>
      <c r="AM154" s="71"/>
      <c r="AN154" s="114"/>
      <c r="AO154" s="114"/>
      <c r="AP154" s="114"/>
      <c r="AQ154" s="114"/>
      <c r="AR154" s="114"/>
      <c r="AS154" s="93"/>
      <c r="AT154" s="93"/>
      <c r="AU154" s="114"/>
      <c r="AV154" s="71"/>
      <c r="AW154" s="71"/>
      <c r="AX154" s="71"/>
      <c r="AY154" s="71"/>
      <c r="AZ154" s="6"/>
      <c r="BA154" s="6"/>
      <c r="BB154" s="6"/>
      <c r="BC154" s="101"/>
      <c r="BD154" s="93"/>
      <c r="BE154" s="94"/>
      <c r="BF154" s="3"/>
      <c r="BG154" s="106"/>
      <c r="BH154" s="106"/>
      <c r="BI154" s="143"/>
      <c r="BJ154" s="101"/>
      <c r="BK154" s="6"/>
      <c r="BL154" s="93"/>
      <c r="BM154" s="93"/>
      <c r="BN154" s="101"/>
      <c r="BO154" s="93"/>
      <c r="BP154" s="93"/>
      <c r="BQ154" s="93"/>
      <c r="BR154" s="93"/>
      <c r="BS154" s="101"/>
      <c r="BT154" s="93"/>
      <c r="BU154" s="93"/>
      <c r="BV154" s="93"/>
      <c r="BW154" s="93"/>
      <c r="BX154" s="101"/>
      <c r="BY154" s="93"/>
      <c r="BZ154" s="93"/>
      <c r="CA154" s="93"/>
      <c r="CB154" s="93"/>
      <c r="CC154" s="101"/>
      <c r="CD154" s="93"/>
      <c r="CE154" s="93"/>
      <c r="CF154" s="93"/>
      <c r="CG154" s="93"/>
      <c r="CH154" s="101"/>
      <c r="CI154" s="93"/>
      <c r="CJ154" s="93"/>
      <c r="CK154" s="93"/>
      <c r="CL154" s="93"/>
      <c r="CM154" s="101"/>
      <c r="CN154" s="113"/>
      <c r="CO154" s="71"/>
      <c r="CP154" s="71"/>
      <c r="CQ154" s="71"/>
      <c r="CR154" s="103"/>
      <c r="CS154" s="160"/>
      <c r="CT154" s="102"/>
      <c r="CU154" s="71"/>
      <c r="CV154" s="71"/>
      <c r="CW154" s="71"/>
      <c r="CX154" s="93"/>
      <c r="CY154" s="232"/>
      <c r="CZ154" s="71"/>
      <c r="DA154" s="71"/>
      <c r="DB154" s="93"/>
      <c r="DC154" s="232"/>
      <c r="DD154" s="71"/>
      <c r="DE154" s="71"/>
      <c r="DF154" s="93"/>
      <c r="DG154" s="232"/>
      <c r="DH154" s="71"/>
      <c r="DI154" s="108"/>
      <c r="DJ154" s="226"/>
      <c r="DK154" s="227" t="str">
        <f>IF(ISBLANK(AO154),"",(CONCATENATE(Reg_No_Format,#REF!,"-",TEXT(BC154,"DDMM"),TEXT(B154,"0000"))))</f>
        <v/>
      </c>
      <c r="DL154" s="227"/>
      <c r="DM154" s="227"/>
      <c r="DN154" s="227"/>
      <c r="DO154" s="228"/>
      <c r="DP154" s="229"/>
    </row>
    <row r="155" spans="2:120" ht="20.100000000000001" customHeight="1" x14ac:dyDescent="0.2">
      <c r="B155" s="207">
        <v>151</v>
      </c>
      <c r="C155" s="68"/>
      <c r="D155" s="165"/>
      <c r="E155" s="166"/>
      <c r="F155" s="167"/>
      <c r="G155" s="6"/>
      <c r="H155" s="93"/>
      <c r="I155" s="93"/>
      <c r="J155" s="93"/>
      <c r="K155" s="114"/>
      <c r="L155" s="102"/>
      <c r="M155" s="114"/>
      <c r="N155" s="102"/>
      <c r="O155" s="93"/>
      <c r="P155" s="93"/>
      <c r="Q155" s="93"/>
      <c r="R155" s="93"/>
      <c r="S155" s="93"/>
      <c r="T155" s="93"/>
      <c r="U155" s="93"/>
      <c r="V155" s="93"/>
      <c r="W155" s="93"/>
      <c r="X155" s="93"/>
      <c r="Y155" s="93"/>
      <c r="Z155" s="93"/>
      <c r="AA155" s="101"/>
      <c r="AB155" s="93"/>
      <c r="AC155" s="93"/>
      <c r="AD155" s="93"/>
      <c r="AE155" s="2"/>
      <c r="AF155" s="112"/>
      <c r="AG155" s="93"/>
      <c r="AH155" s="93"/>
      <c r="AI155" s="93"/>
      <c r="AJ155" s="93"/>
      <c r="AK155" s="113"/>
      <c r="AL155" s="93"/>
      <c r="AM155" s="93"/>
      <c r="AN155" s="93"/>
      <c r="AO155" s="93"/>
      <c r="AP155" s="93"/>
      <c r="AQ155" s="93"/>
      <c r="AR155" s="93"/>
      <c r="AS155" s="93"/>
      <c r="AT155" s="93"/>
      <c r="AU155" s="93"/>
      <c r="AV155" s="6"/>
      <c r="AW155" s="6"/>
      <c r="AX155" s="6"/>
      <c r="AY155" s="6"/>
      <c r="AZ155" s="6"/>
      <c r="BA155" s="6"/>
      <c r="BB155" s="6"/>
      <c r="BC155" s="101"/>
      <c r="BD155" s="93"/>
      <c r="BE155" s="94"/>
      <c r="BF155" s="3"/>
      <c r="BG155" s="106"/>
      <c r="BH155" s="106"/>
      <c r="BI155" s="143"/>
      <c r="BJ155" s="101"/>
      <c r="BK155" s="6"/>
      <c r="BL155" s="93"/>
      <c r="BM155" s="93"/>
      <c r="BN155" s="101"/>
      <c r="BO155" s="93"/>
      <c r="BP155" s="93"/>
      <c r="BQ155" s="93"/>
      <c r="BR155" s="93"/>
      <c r="BS155" s="101"/>
      <c r="BT155" s="93"/>
      <c r="BU155" s="93"/>
      <c r="BV155" s="93"/>
      <c r="BW155" s="93"/>
      <c r="BX155" s="101"/>
      <c r="BY155" s="93"/>
      <c r="BZ155" s="93"/>
      <c r="CA155" s="93"/>
      <c r="CB155" s="93"/>
      <c r="CC155" s="101"/>
      <c r="CD155" s="93"/>
      <c r="CE155" s="93"/>
      <c r="CF155" s="93"/>
      <c r="CG155" s="93"/>
      <c r="CH155" s="101"/>
      <c r="CI155" s="93"/>
      <c r="CJ155" s="93"/>
      <c r="CK155" s="93"/>
      <c r="CL155" s="93"/>
      <c r="CM155" s="101"/>
      <c r="CN155" s="113"/>
      <c r="CO155" s="6"/>
      <c r="CP155" s="6"/>
      <c r="CQ155" s="6"/>
      <c r="CR155" s="103"/>
      <c r="CS155" s="160"/>
      <c r="CT155" s="101"/>
      <c r="CU155" s="6"/>
      <c r="CV155" s="6"/>
      <c r="CW155" s="6"/>
      <c r="CX155" s="93"/>
      <c r="CY155" s="232"/>
      <c r="CZ155" s="6"/>
      <c r="DA155" s="6"/>
      <c r="DB155" s="93"/>
      <c r="DC155" s="232"/>
      <c r="DD155" s="6"/>
      <c r="DE155" s="6"/>
      <c r="DF155" s="93"/>
      <c r="DG155" s="232"/>
      <c r="DH155" s="6"/>
      <c r="DI155" s="108"/>
      <c r="DJ155" s="226"/>
      <c r="DK155" s="227" t="str">
        <f>IF(ISBLANK(AO155),"",(CONCATENATE(Reg_No_Format,#REF!,"-",TEXT(BC155,"DDMM"),TEXT(B155,"0000"))))</f>
        <v/>
      </c>
      <c r="DL155" s="227"/>
      <c r="DM155" s="227"/>
      <c r="DN155" s="227"/>
      <c r="DO155" s="228"/>
      <c r="DP155" s="229"/>
    </row>
    <row r="156" spans="2:120" ht="20.100000000000001" customHeight="1" x14ac:dyDescent="0.2">
      <c r="B156" s="207">
        <v>152</v>
      </c>
      <c r="C156" s="68"/>
      <c r="D156" s="165"/>
      <c r="E156" s="166"/>
      <c r="F156" s="167"/>
      <c r="G156" s="6"/>
      <c r="H156" s="93"/>
      <c r="I156" s="93"/>
      <c r="J156" s="93"/>
      <c r="K156" s="114"/>
      <c r="L156" s="102"/>
      <c r="M156" s="114"/>
      <c r="N156" s="102"/>
      <c r="O156" s="93"/>
      <c r="P156" s="93"/>
      <c r="Q156" s="93"/>
      <c r="R156" s="93"/>
      <c r="S156" s="93"/>
      <c r="T156" s="93"/>
      <c r="U156" s="93"/>
      <c r="V156" s="93"/>
      <c r="W156" s="93"/>
      <c r="X156" s="93"/>
      <c r="Y156" s="93"/>
      <c r="Z156" s="93"/>
      <c r="AA156" s="101"/>
      <c r="AB156" s="93"/>
      <c r="AC156" s="93"/>
      <c r="AD156" s="93"/>
      <c r="AE156" s="2"/>
      <c r="AF156" s="112"/>
      <c r="AG156" s="93"/>
      <c r="AH156" s="93"/>
      <c r="AI156" s="93"/>
      <c r="AJ156" s="93"/>
      <c r="AK156" s="113"/>
      <c r="AL156" s="93"/>
      <c r="AM156" s="93"/>
      <c r="AN156" s="93"/>
      <c r="AO156" s="93"/>
      <c r="AP156" s="93"/>
      <c r="AQ156" s="93"/>
      <c r="AR156" s="93"/>
      <c r="AS156" s="93"/>
      <c r="AT156" s="93"/>
      <c r="AU156" s="93"/>
      <c r="AV156" s="6"/>
      <c r="AW156" s="6"/>
      <c r="AX156" s="6"/>
      <c r="AY156" s="6"/>
      <c r="AZ156" s="6"/>
      <c r="BA156" s="6"/>
      <c r="BB156" s="6"/>
      <c r="BC156" s="101"/>
      <c r="BD156" s="93"/>
      <c r="BE156" s="94"/>
      <c r="BF156" s="3"/>
      <c r="BG156" s="106"/>
      <c r="BH156" s="106"/>
      <c r="BI156" s="143"/>
      <c r="BJ156" s="101"/>
      <c r="BK156" s="6"/>
      <c r="BL156" s="93"/>
      <c r="BM156" s="93"/>
      <c r="BN156" s="101"/>
      <c r="BO156" s="93"/>
      <c r="BP156" s="93"/>
      <c r="BQ156" s="93"/>
      <c r="BR156" s="93"/>
      <c r="BS156" s="101"/>
      <c r="BT156" s="93"/>
      <c r="BU156" s="93"/>
      <c r="BV156" s="93"/>
      <c r="BW156" s="93"/>
      <c r="BX156" s="101"/>
      <c r="BY156" s="93"/>
      <c r="BZ156" s="93"/>
      <c r="CA156" s="93"/>
      <c r="CB156" s="93"/>
      <c r="CC156" s="101"/>
      <c r="CD156" s="93"/>
      <c r="CE156" s="93"/>
      <c r="CF156" s="93"/>
      <c r="CG156" s="93"/>
      <c r="CH156" s="101"/>
      <c r="CI156" s="93"/>
      <c r="CJ156" s="93"/>
      <c r="CK156" s="93"/>
      <c r="CL156" s="93"/>
      <c r="CM156" s="101"/>
      <c r="CN156" s="113"/>
      <c r="CO156" s="6"/>
      <c r="CP156" s="6"/>
      <c r="CQ156" s="6"/>
      <c r="CR156" s="103"/>
      <c r="CS156" s="160"/>
      <c r="CT156" s="101"/>
      <c r="CU156" s="6"/>
      <c r="CV156" s="6"/>
      <c r="CW156" s="6"/>
      <c r="CX156" s="93"/>
      <c r="CY156" s="232"/>
      <c r="CZ156" s="6"/>
      <c r="DA156" s="6"/>
      <c r="DB156" s="93"/>
      <c r="DC156" s="232"/>
      <c r="DD156" s="6"/>
      <c r="DE156" s="6"/>
      <c r="DF156" s="93"/>
      <c r="DG156" s="232"/>
      <c r="DH156" s="6"/>
      <c r="DI156" s="108"/>
      <c r="DJ156" s="226"/>
      <c r="DK156" s="227" t="str">
        <f>IF(ISBLANK(AO156),"",(CONCATENATE(Reg_No_Format,#REF!,"-",TEXT(BC156,"DDMM"),TEXT(B156,"0000"))))</f>
        <v/>
      </c>
      <c r="DL156" s="227"/>
      <c r="DM156" s="227"/>
      <c r="DN156" s="227"/>
      <c r="DO156" s="228"/>
      <c r="DP156" s="229"/>
    </row>
    <row r="157" spans="2:120" ht="20.100000000000001" customHeight="1" x14ac:dyDescent="0.2">
      <c r="B157" s="207">
        <v>153</v>
      </c>
      <c r="C157" s="68"/>
      <c r="D157" s="165"/>
      <c r="E157" s="166"/>
      <c r="F157" s="167"/>
      <c r="G157" s="6"/>
      <c r="H157" s="93"/>
      <c r="I157" s="93"/>
      <c r="J157" s="93"/>
      <c r="K157" s="114"/>
      <c r="L157" s="102"/>
      <c r="M157" s="114"/>
      <c r="N157" s="102"/>
      <c r="O157" s="93"/>
      <c r="P157" s="93"/>
      <c r="Q157" s="93"/>
      <c r="R157" s="93"/>
      <c r="S157" s="93"/>
      <c r="T157" s="93"/>
      <c r="U157" s="93"/>
      <c r="V157" s="93"/>
      <c r="W157" s="93"/>
      <c r="X157" s="93"/>
      <c r="Y157" s="93"/>
      <c r="Z157" s="93"/>
      <c r="AA157" s="101"/>
      <c r="AB157" s="93"/>
      <c r="AC157" s="93"/>
      <c r="AD157" s="93"/>
      <c r="AE157" s="2"/>
      <c r="AF157" s="112"/>
      <c r="AG157" s="93"/>
      <c r="AH157" s="93"/>
      <c r="AI157" s="93"/>
      <c r="AJ157" s="93"/>
      <c r="AK157" s="113"/>
      <c r="AL157" s="93"/>
      <c r="AM157" s="93"/>
      <c r="AN157" s="93"/>
      <c r="AO157" s="93"/>
      <c r="AP157" s="93"/>
      <c r="AQ157" s="93"/>
      <c r="AR157" s="93"/>
      <c r="AS157" s="93"/>
      <c r="AT157" s="93"/>
      <c r="AU157" s="93"/>
      <c r="AV157" s="6"/>
      <c r="AW157" s="6"/>
      <c r="AX157" s="6"/>
      <c r="AY157" s="6"/>
      <c r="AZ157" s="6"/>
      <c r="BA157" s="6"/>
      <c r="BB157" s="6"/>
      <c r="BC157" s="101"/>
      <c r="BD157" s="93"/>
      <c r="BE157" s="94"/>
      <c r="BF157" s="3"/>
      <c r="BG157" s="106"/>
      <c r="BH157" s="106"/>
      <c r="BI157" s="143"/>
      <c r="BJ157" s="101"/>
      <c r="BK157" s="6"/>
      <c r="BL157" s="93"/>
      <c r="BM157" s="93"/>
      <c r="BN157" s="101"/>
      <c r="BO157" s="93"/>
      <c r="BP157" s="93"/>
      <c r="BQ157" s="93"/>
      <c r="BR157" s="93"/>
      <c r="BS157" s="101"/>
      <c r="BT157" s="93"/>
      <c r="BU157" s="93"/>
      <c r="BV157" s="93"/>
      <c r="BW157" s="93"/>
      <c r="BX157" s="101"/>
      <c r="BY157" s="93"/>
      <c r="BZ157" s="93"/>
      <c r="CA157" s="93"/>
      <c r="CB157" s="93"/>
      <c r="CC157" s="101"/>
      <c r="CD157" s="93"/>
      <c r="CE157" s="93"/>
      <c r="CF157" s="93"/>
      <c r="CG157" s="93"/>
      <c r="CH157" s="101"/>
      <c r="CI157" s="93"/>
      <c r="CJ157" s="93"/>
      <c r="CK157" s="93"/>
      <c r="CL157" s="93"/>
      <c r="CM157" s="101"/>
      <c r="CN157" s="113"/>
      <c r="CO157" s="6"/>
      <c r="CP157" s="6"/>
      <c r="CQ157" s="6"/>
      <c r="CR157" s="103"/>
      <c r="CS157" s="160"/>
      <c r="CT157" s="101"/>
      <c r="CU157" s="6"/>
      <c r="CV157" s="6"/>
      <c r="CW157" s="6"/>
      <c r="CX157" s="93"/>
      <c r="CY157" s="232"/>
      <c r="CZ157" s="6"/>
      <c r="DA157" s="6"/>
      <c r="DB157" s="93"/>
      <c r="DC157" s="232"/>
      <c r="DD157" s="6"/>
      <c r="DE157" s="6"/>
      <c r="DF157" s="93"/>
      <c r="DG157" s="232"/>
      <c r="DH157" s="6"/>
      <c r="DI157" s="108"/>
      <c r="DJ157" s="226"/>
      <c r="DK157" s="227" t="str">
        <f>IF(ISBLANK(AO157),"",(CONCATENATE(Reg_No_Format,#REF!,"-",TEXT(BC157,"DDMM"),TEXT(B157,"0000"))))</f>
        <v/>
      </c>
      <c r="DL157" s="227"/>
      <c r="DM157" s="227"/>
      <c r="DN157" s="227"/>
      <c r="DO157" s="228"/>
      <c r="DP157" s="229"/>
    </row>
    <row r="158" spans="2:120" ht="20.100000000000001" customHeight="1" x14ac:dyDescent="0.2">
      <c r="B158" s="207">
        <v>154</v>
      </c>
      <c r="C158" s="68"/>
      <c r="D158" s="165"/>
      <c r="E158" s="166"/>
      <c r="F158" s="167"/>
      <c r="G158" s="6"/>
      <c r="H158" s="93"/>
      <c r="I158" s="93"/>
      <c r="J158" s="93"/>
      <c r="K158" s="114"/>
      <c r="L158" s="102"/>
      <c r="M158" s="114"/>
      <c r="N158" s="102"/>
      <c r="O158" s="93"/>
      <c r="P158" s="93"/>
      <c r="Q158" s="93"/>
      <c r="R158" s="93"/>
      <c r="S158" s="93"/>
      <c r="T158" s="93"/>
      <c r="U158" s="93"/>
      <c r="V158" s="93"/>
      <c r="W158" s="93"/>
      <c r="X158" s="93"/>
      <c r="Y158" s="93"/>
      <c r="Z158" s="93"/>
      <c r="AA158" s="101"/>
      <c r="AB158" s="93"/>
      <c r="AC158" s="93"/>
      <c r="AD158" s="93"/>
      <c r="AE158" s="2"/>
      <c r="AF158" s="112"/>
      <c r="AG158" s="93"/>
      <c r="AH158" s="93"/>
      <c r="AI158" s="93"/>
      <c r="AJ158" s="93"/>
      <c r="AK158" s="113"/>
      <c r="AL158" s="93"/>
      <c r="AM158" s="93"/>
      <c r="AN158" s="93"/>
      <c r="AO158" s="93"/>
      <c r="AP158" s="93"/>
      <c r="AQ158" s="93"/>
      <c r="AR158" s="93"/>
      <c r="AS158" s="93"/>
      <c r="AT158" s="93"/>
      <c r="AU158" s="93"/>
      <c r="AV158" s="6"/>
      <c r="AW158" s="6"/>
      <c r="AX158" s="6"/>
      <c r="AY158" s="6"/>
      <c r="AZ158" s="6"/>
      <c r="BA158" s="6"/>
      <c r="BB158" s="6"/>
      <c r="BC158" s="101"/>
      <c r="BD158" s="93"/>
      <c r="BE158" s="94"/>
      <c r="BF158" s="3"/>
      <c r="BG158" s="106"/>
      <c r="BH158" s="106"/>
      <c r="BI158" s="143"/>
      <c r="BJ158" s="101"/>
      <c r="BK158" s="6"/>
      <c r="BL158" s="93"/>
      <c r="BM158" s="93"/>
      <c r="BN158" s="101"/>
      <c r="BO158" s="93"/>
      <c r="BP158" s="93"/>
      <c r="BQ158" s="93"/>
      <c r="BR158" s="93"/>
      <c r="BS158" s="101"/>
      <c r="BT158" s="93"/>
      <c r="BU158" s="93"/>
      <c r="BV158" s="93"/>
      <c r="BW158" s="93"/>
      <c r="BX158" s="101"/>
      <c r="BY158" s="93"/>
      <c r="BZ158" s="93"/>
      <c r="CA158" s="93"/>
      <c r="CB158" s="93"/>
      <c r="CC158" s="101"/>
      <c r="CD158" s="93"/>
      <c r="CE158" s="93"/>
      <c r="CF158" s="93"/>
      <c r="CG158" s="93"/>
      <c r="CH158" s="101"/>
      <c r="CI158" s="93"/>
      <c r="CJ158" s="93"/>
      <c r="CK158" s="93"/>
      <c r="CL158" s="93"/>
      <c r="CM158" s="101"/>
      <c r="CN158" s="113"/>
      <c r="CO158" s="6"/>
      <c r="CP158" s="6"/>
      <c r="CQ158" s="6"/>
      <c r="CR158" s="103"/>
      <c r="CS158" s="160"/>
      <c r="CT158" s="101"/>
      <c r="CU158" s="6"/>
      <c r="CV158" s="6"/>
      <c r="CW158" s="6"/>
      <c r="CX158" s="93"/>
      <c r="CY158" s="232"/>
      <c r="CZ158" s="6"/>
      <c r="DA158" s="6"/>
      <c r="DB158" s="93"/>
      <c r="DC158" s="232"/>
      <c r="DD158" s="6"/>
      <c r="DE158" s="6"/>
      <c r="DF158" s="93"/>
      <c r="DG158" s="232"/>
      <c r="DH158" s="6"/>
      <c r="DI158" s="108"/>
      <c r="DJ158" s="226"/>
      <c r="DK158" s="227" t="str">
        <f>IF(ISBLANK(AO158),"",(CONCATENATE(Reg_No_Format,#REF!,"-",TEXT(BC158,"DDMM"),TEXT(B158,"0000"))))</f>
        <v/>
      </c>
      <c r="DL158" s="227"/>
      <c r="DM158" s="227"/>
      <c r="DN158" s="227"/>
      <c r="DO158" s="228"/>
      <c r="DP158" s="229"/>
    </row>
    <row r="159" spans="2:120" ht="20.100000000000001" customHeight="1" x14ac:dyDescent="0.2">
      <c r="B159" s="207">
        <v>155</v>
      </c>
      <c r="C159" s="68"/>
      <c r="D159" s="165"/>
      <c r="E159" s="166"/>
      <c r="F159" s="167"/>
      <c r="G159" s="6"/>
      <c r="H159" s="93"/>
      <c r="I159" s="93"/>
      <c r="J159" s="93"/>
      <c r="K159" s="114"/>
      <c r="L159" s="102"/>
      <c r="M159" s="114"/>
      <c r="N159" s="102"/>
      <c r="O159" s="93"/>
      <c r="P159" s="93"/>
      <c r="Q159" s="93"/>
      <c r="R159" s="93"/>
      <c r="S159" s="93"/>
      <c r="T159" s="93"/>
      <c r="U159" s="93"/>
      <c r="V159" s="93"/>
      <c r="W159" s="93"/>
      <c r="X159" s="93"/>
      <c r="Y159" s="93"/>
      <c r="Z159" s="93"/>
      <c r="AA159" s="101"/>
      <c r="AB159" s="93"/>
      <c r="AC159" s="93"/>
      <c r="AD159" s="93"/>
      <c r="AE159" s="2"/>
      <c r="AF159" s="112"/>
      <c r="AG159" s="93"/>
      <c r="AH159" s="93"/>
      <c r="AI159" s="93"/>
      <c r="AJ159" s="93"/>
      <c r="AK159" s="113"/>
      <c r="AL159" s="93"/>
      <c r="AM159" s="93"/>
      <c r="AN159" s="93"/>
      <c r="AO159" s="93"/>
      <c r="AP159" s="93"/>
      <c r="AQ159" s="93"/>
      <c r="AR159" s="93"/>
      <c r="AS159" s="93"/>
      <c r="AT159" s="93"/>
      <c r="AU159" s="93"/>
      <c r="AV159" s="6"/>
      <c r="AW159" s="6"/>
      <c r="AX159" s="6"/>
      <c r="AY159" s="6"/>
      <c r="AZ159" s="6"/>
      <c r="BA159" s="6"/>
      <c r="BB159" s="6"/>
      <c r="BC159" s="101"/>
      <c r="BD159" s="93"/>
      <c r="BE159" s="94"/>
      <c r="BF159" s="3"/>
      <c r="BG159" s="106"/>
      <c r="BH159" s="106"/>
      <c r="BI159" s="143"/>
      <c r="BJ159" s="101"/>
      <c r="BK159" s="6"/>
      <c r="BL159" s="93"/>
      <c r="BM159" s="93"/>
      <c r="BN159" s="101"/>
      <c r="BO159" s="93"/>
      <c r="BP159" s="93"/>
      <c r="BQ159" s="93"/>
      <c r="BR159" s="93"/>
      <c r="BS159" s="101"/>
      <c r="BT159" s="93"/>
      <c r="BU159" s="93"/>
      <c r="BV159" s="93"/>
      <c r="BW159" s="93"/>
      <c r="BX159" s="101"/>
      <c r="BY159" s="93"/>
      <c r="BZ159" s="93"/>
      <c r="CA159" s="93"/>
      <c r="CB159" s="93"/>
      <c r="CC159" s="101"/>
      <c r="CD159" s="93"/>
      <c r="CE159" s="93"/>
      <c r="CF159" s="93"/>
      <c r="CG159" s="93"/>
      <c r="CH159" s="101"/>
      <c r="CI159" s="93"/>
      <c r="CJ159" s="93"/>
      <c r="CK159" s="93"/>
      <c r="CL159" s="93"/>
      <c r="CM159" s="101"/>
      <c r="CN159" s="113"/>
      <c r="CO159" s="6"/>
      <c r="CP159" s="6"/>
      <c r="CQ159" s="6"/>
      <c r="CR159" s="103"/>
      <c r="CS159" s="160"/>
      <c r="CT159" s="101"/>
      <c r="CU159" s="6"/>
      <c r="CV159" s="6"/>
      <c r="CW159" s="6"/>
      <c r="CX159" s="93"/>
      <c r="CY159" s="232"/>
      <c r="CZ159" s="6"/>
      <c r="DA159" s="6"/>
      <c r="DB159" s="93"/>
      <c r="DC159" s="232"/>
      <c r="DD159" s="6"/>
      <c r="DE159" s="6"/>
      <c r="DF159" s="93"/>
      <c r="DG159" s="232"/>
      <c r="DH159" s="6"/>
      <c r="DI159" s="108"/>
      <c r="DJ159" s="226"/>
      <c r="DK159" s="227" t="str">
        <f>IF(ISBLANK(AO159),"",(CONCATENATE(Reg_No_Format,#REF!,"-",TEXT(BC159,"DDMM"),TEXT(B159,"0000"))))</f>
        <v/>
      </c>
      <c r="DL159" s="227"/>
      <c r="DM159" s="227"/>
      <c r="DN159" s="227"/>
      <c r="DO159" s="228"/>
      <c r="DP159" s="229"/>
    </row>
    <row r="160" spans="2:120" ht="20.100000000000001" customHeight="1" x14ac:dyDescent="0.2">
      <c r="B160" s="207">
        <v>156</v>
      </c>
      <c r="C160" s="68"/>
      <c r="D160" s="165"/>
      <c r="E160" s="166"/>
      <c r="F160" s="167"/>
      <c r="G160" s="6"/>
      <c r="H160" s="93"/>
      <c r="I160" s="93"/>
      <c r="J160" s="93"/>
      <c r="K160" s="114"/>
      <c r="L160" s="102"/>
      <c r="M160" s="114"/>
      <c r="N160" s="102"/>
      <c r="O160" s="93"/>
      <c r="P160" s="93"/>
      <c r="Q160" s="93"/>
      <c r="R160" s="93"/>
      <c r="S160" s="93"/>
      <c r="T160" s="93"/>
      <c r="U160" s="93"/>
      <c r="V160" s="93"/>
      <c r="W160" s="93"/>
      <c r="X160" s="93"/>
      <c r="Y160" s="93"/>
      <c r="Z160" s="93"/>
      <c r="AA160" s="101"/>
      <c r="AB160" s="93"/>
      <c r="AC160" s="93"/>
      <c r="AD160" s="93"/>
      <c r="AE160" s="2"/>
      <c r="AF160" s="112"/>
      <c r="AG160" s="93"/>
      <c r="AH160" s="93"/>
      <c r="AI160" s="93"/>
      <c r="AJ160" s="93"/>
      <c r="AK160" s="113"/>
      <c r="AL160" s="93"/>
      <c r="AM160" s="93"/>
      <c r="AN160" s="93"/>
      <c r="AO160" s="93"/>
      <c r="AP160" s="93"/>
      <c r="AQ160" s="93"/>
      <c r="AR160" s="93"/>
      <c r="AS160" s="93"/>
      <c r="AT160" s="93"/>
      <c r="AU160" s="93"/>
      <c r="AV160" s="6"/>
      <c r="AW160" s="6"/>
      <c r="AX160" s="6"/>
      <c r="AY160" s="6"/>
      <c r="AZ160" s="6"/>
      <c r="BA160" s="6"/>
      <c r="BB160" s="6"/>
      <c r="BC160" s="101"/>
      <c r="BD160" s="93"/>
      <c r="BE160" s="94"/>
      <c r="BF160" s="3"/>
      <c r="BG160" s="106"/>
      <c r="BH160" s="106"/>
      <c r="BI160" s="143"/>
      <c r="BJ160" s="101"/>
      <c r="BK160" s="6"/>
      <c r="BL160" s="93"/>
      <c r="BM160" s="93"/>
      <c r="BN160" s="101"/>
      <c r="BO160" s="93"/>
      <c r="BP160" s="93"/>
      <c r="BQ160" s="93"/>
      <c r="BR160" s="93"/>
      <c r="BS160" s="101"/>
      <c r="BT160" s="93"/>
      <c r="BU160" s="93"/>
      <c r="BV160" s="93"/>
      <c r="BW160" s="93"/>
      <c r="BX160" s="101"/>
      <c r="BY160" s="93"/>
      <c r="BZ160" s="93"/>
      <c r="CA160" s="93"/>
      <c r="CB160" s="93"/>
      <c r="CC160" s="101"/>
      <c r="CD160" s="93"/>
      <c r="CE160" s="93"/>
      <c r="CF160" s="93"/>
      <c r="CG160" s="93"/>
      <c r="CH160" s="101"/>
      <c r="CI160" s="93"/>
      <c r="CJ160" s="93"/>
      <c r="CK160" s="93"/>
      <c r="CL160" s="93"/>
      <c r="CM160" s="101"/>
      <c r="CN160" s="113"/>
      <c r="CO160" s="6"/>
      <c r="CP160" s="6"/>
      <c r="CQ160" s="6"/>
      <c r="CR160" s="103"/>
      <c r="CS160" s="160"/>
      <c r="CT160" s="101"/>
      <c r="CU160" s="6"/>
      <c r="CV160" s="6"/>
      <c r="CW160" s="6"/>
      <c r="CX160" s="93"/>
      <c r="CY160" s="232"/>
      <c r="CZ160" s="6"/>
      <c r="DA160" s="6"/>
      <c r="DB160" s="93"/>
      <c r="DC160" s="232"/>
      <c r="DD160" s="6"/>
      <c r="DE160" s="6"/>
      <c r="DF160" s="93"/>
      <c r="DG160" s="232"/>
      <c r="DH160" s="6"/>
      <c r="DI160" s="108"/>
      <c r="DJ160" s="226"/>
      <c r="DK160" s="227" t="str">
        <f>IF(ISBLANK(AO160),"",(CONCATENATE(Reg_No_Format,#REF!,"-",TEXT(BC160,"DDMM"),TEXT(B160,"0000"))))</f>
        <v/>
      </c>
      <c r="DL160" s="227"/>
      <c r="DM160" s="227"/>
      <c r="DN160" s="227"/>
      <c r="DO160" s="228"/>
      <c r="DP160" s="229"/>
    </row>
    <row r="161" spans="2:120" ht="20.100000000000001" customHeight="1" x14ac:dyDescent="0.2">
      <c r="B161" s="207">
        <v>157</v>
      </c>
      <c r="C161" s="68"/>
      <c r="D161" s="165"/>
      <c r="E161" s="166"/>
      <c r="F161" s="167"/>
      <c r="G161" s="6"/>
      <c r="H161" s="93"/>
      <c r="I161" s="93"/>
      <c r="J161" s="93"/>
      <c r="K161" s="114"/>
      <c r="L161" s="102"/>
      <c r="M161" s="114"/>
      <c r="N161" s="102"/>
      <c r="O161" s="93"/>
      <c r="P161" s="93"/>
      <c r="Q161" s="93"/>
      <c r="R161" s="93"/>
      <c r="S161" s="93"/>
      <c r="T161" s="93"/>
      <c r="U161" s="93"/>
      <c r="V161" s="93"/>
      <c r="W161" s="93"/>
      <c r="X161" s="93"/>
      <c r="Y161" s="93"/>
      <c r="Z161" s="93"/>
      <c r="AA161" s="101"/>
      <c r="AB161" s="93"/>
      <c r="AC161" s="93"/>
      <c r="AD161" s="93"/>
      <c r="AE161" s="2"/>
      <c r="AF161" s="112"/>
      <c r="AG161" s="93"/>
      <c r="AH161" s="93"/>
      <c r="AI161" s="93"/>
      <c r="AJ161" s="93"/>
      <c r="AK161" s="113"/>
      <c r="AL161" s="93"/>
      <c r="AM161" s="93"/>
      <c r="AN161" s="93"/>
      <c r="AO161" s="93"/>
      <c r="AP161" s="93"/>
      <c r="AQ161" s="93"/>
      <c r="AR161" s="93"/>
      <c r="AS161" s="93"/>
      <c r="AT161" s="93"/>
      <c r="AU161" s="93"/>
      <c r="AV161" s="6"/>
      <c r="AW161" s="6"/>
      <c r="AX161" s="6"/>
      <c r="AY161" s="6"/>
      <c r="AZ161" s="6"/>
      <c r="BA161" s="6"/>
      <c r="BB161" s="6"/>
      <c r="BC161" s="101"/>
      <c r="BD161" s="93"/>
      <c r="BE161" s="94"/>
      <c r="BF161" s="3"/>
      <c r="BG161" s="106"/>
      <c r="BH161" s="106"/>
      <c r="BI161" s="143"/>
      <c r="BJ161" s="101"/>
      <c r="BK161" s="6"/>
      <c r="BL161" s="93"/>
      <c r="BM161" s="93"/>
      <c r="BN161" s="101"/>
      <c r="BO161" s="93"/>
      <c r="BP161" s="93"/>
      <c r="BQ161" s="93"/>
      <c r="BR161" s="93"/>
      <c r="BS161" s="101"/>
      <c r="BT161" s="93"/>
      <c r="BU161" s="93"/>
      <c r="BV161" s="93"/>
      <c r="BW161" s="93"/>
      <c r="BX161" s="101"/>
      <c r="BY161" s="93"/>
      <c r="BZ161" s="93"/>
      <c r="CA161" s="93"/>
      <c r="CB161" s="93"/>
      <c r="CC161" s="101"/>
      <c r="CD161" s="93"/>
      <c r="CE161" s="93"/>
      <c r="CF161" s="93"/>
      <c r="CG161" s="93"/>
      <c r="CH161" s="101"/>
      <c r="CI161" s="93"/>
      <c r="CJ161" s="93"/>
      <c r="CK161" s="93"/>
      <c r="CL161" s="93"/>
      <c r="CM161" s="101"/>
      <c r="CN161" s="113"/>
      <c r="CO161" s="6"/>
      <c r="CP161" s="6"/>
      <c r="CQ161" s="6"/>
      <c r="CR161" s="103"/>
      <c r="CS161" s="160"/>
      <c r="CT161" s="101"/>
      <c r="CU161" s="6"/>
      <c r="CV161" s="6"/>
      <c r="CW161" s="6"/>
      <c r="CX161" s="93"/>
      <c r="CY161" s="232"/>
      <c r="CZ161" s="6"/>
      <c r="DA161" s="6"/>
      <c r="DB161" s="93"/>
      <c r="DC161" s="232"/>
      <c r="DD161" s="6"/>
      <c r="DE161" s="6"/>
      <c r="DF161" s="93"/>
      <c r="DG161" s="232"/>
      <c r="DH161" s="6"/>
      <c r="DI161" s="108"/>
      <c r="DJ161" s="226"/>
      <c r="DK161" s="227" t="str">
        <f>IF(ISBLANK(AO161),"",(CONCATENATE(Reg_No_Format,#REF!,"-",TEXT(BC161,"DDMM"),TEXT(B161,"0000"))))</f>
        <v/>
      </c>
      <c r="DL161" s="227"/>
      <c r="DM161" s="227"/>
      <c r="DN161" s="227"/>
      <c r="DO161" s="228"/>
      <c r="DP161" s="229"/>
    </row>
    <row r="162" spans="2:120" ht="20.100000000000001" customHeight="1" x14ac:dyDescent="0.2">
      <c r="B162" s="207">
        <v>158</v>
      </c>
      <c r="C162" s="68"/>
      <c r="D162" s="165"/>
      <c r="E162" s="166"/>
      <c r="F162" s="167"/>
      <c r="G162" s="6"/>
      <c r="H162" s="93"/>
      <c r="I162" s="93"/>
      <c r="J162" s="93"/>
      <c r="K162" s="114"/>
      <c r="L162" s="102"/>
      <c r="M162" s="114"/>
      <c r="N162" s="102"/>
      <c r="O162" s="93"/>
      <c r="P162" s="93"/>
      <c r="Q162" s="93"/>
      <c r="R162" s="93"/>
      <c r="S162" s="93"/>
      <c r="T162" s="93"/>
      <c r="U162" s="93"/>
      <c r="V162" s="93"/>
      <c r="W162" s="93"/>
      <c r="X162" s="93"/>
      <c r="Y162" s="93"/>
      <c r="Z162" s="93"/>
      <c r="AA162" s="101"/>
      <c r="AB162" s="93"/>
      <c r="AC162" s="93"/>
      <c r="AD162" s="93"/>
      <c r="AE162" s="2"/>
      <c r="AF162" s="112"/>
      <c r="AG162" s="93"/>
      <c r="AH162" s="93"/>
      <c r="AI162" s="93"/>
      <c r="AJ162" s="93"/>
      <c r="AK162" s="113"/>
      <c r="AL162" s="93"/>
      <c r="AM162" s="93"/>
      <c r="AN162" s="93"/>
      <c r="AO162" s="93"/>
      <c r="AP162" s="93"/>
      <c r="AQ162" s="93"/>
      <c r="AR162" s="93"/>
      <c r="AS162" s="93"/>
      <c r="AT162" s="93"/>
      <c r="AU162" s="93"/>
      <c r="AV162" s="6"/>
      <c r="AW162" s="6"/>
      <c r="AX162" s="6"/>
      <c r="AY162" s="6"/>
      <c r="AZ162" s="6"/>
      <c r="BA162" s="6"/>
      <c r="BB162" s="6"/>
      <c r="BC162" s="101"/>
      <c r="BD162" s="93"/>
      <c r="BE162" s="94"/>
      <c r="BF162" s="3"/>
      <c r="BG162" s="106"/>
      <c r="BH162" s="106"/>
      <c r="BI162" s="143"/>
      <c r="BJ162" s="101"/>
      <c r="BK162" s="6"/>
      <c r="BL162" s="93"/>
      <c r="BM162" s="93"/>
      <c r="BN162" s="101"/>
      <c r="BO162" s="93"/>
      <c r="BP162" s="93"/>
      <c r="BQ162" s="93"/>
      <c r="BR162" s="93"/>
      <c r="BS162" s="101"/>
      <c r="BT162" s="93"/>
      <c r="BU162" s="93"/>
      <c r="BV162" s="93"/>
      <c r="BW162" s="93"/>
      <c r="BX162" s="101"/>
      <c r="BY162" s="93"/>
      <c r="BZ162" s="93"/>
      <c r="CA162" s="93"/>
      <c r="CB162" s="93"/>
      <c r="CC162" s="101"/>
      <c r="CD162" s="93"/>
      <c r="CE162" s="93"/>
      <c r="CF162" s="93"/>
      <c r="CG162" s="93"/>
      <c r="CH162" s="101"/>
      <c r="CI162" s="93"/>
      <c r="CJ162" s="93"/>
      <c r="CK162" s="93"/>
      <c r="CL162" s="93"/>
      <c r="CM162" s="101"/>
      <c r="CN162" s="113"/>
      <c r="CO162" s="6"/>
      <c r="CP162" s="6"/>
      <c r="CQ162" s="6"/>
      <c r="CR162" s="103"/>
      <c r="CS162" s="160"/>
      <c r="CT162" s="101"/>
      <c r="CU162" s="6"/>
      <c r="CV162" s="6"/>
      <c r="CW162" s="6"/>
      <c r="CX162" s="93"/>
      <c r="CY162" s="232"/>
      <c r="CZ162" s="6"/>
      <c r="DA162" s="6"/>
      <c r="DB162" s="93"/>
      <c r="DC162" s="232"/>
      <c r="DD162" s="6"/>
      <c r="DE162" s="6"/>
      <c r="DF162" s="93"/>
      <c r="DG162" s="232"/>
      <c r="DH162" s="6"/>
      <c r="DI162" s="108"/>
      <c r="DJ162" s="226"/>
      <c r="DK162" s="227" t="str">
        <f>IF(ISBLANK(AO162),"",(CONCATENATE(Reg_No_Format,#REF!,"-",TEXT(BC162,"DDMM"),TEXT(B162,"0000"))))</f>
        <v/>
      </c>
      <c r="DL162" s="227"/>
      <c r="DM162" s="227"/>
      <c r="DN162" s="227"/>
      <c r="DO162" s="228"/>
      <c r="DP162" s="229"/>
    </row>
    <row r="163" spans="2:120" ht="20.100000000000001" customHeight="1" x14ac:dyDescent="0.2">
      <c r="B163" s="207">
        <v>159</v>
      </c>
      <c r="C163" s="68"/>
      <c r="D163" s="165"/>
      <c r="E163" s="166"/>
      <c r="F163" s="167"/>
      <c r="G163" s="6"/>
      <c r="H163" s="93"/>
      <c r="I163" s="93"/>
      <c r="J163" s="93"/>
      <c r="K163" s="114"/>
      <c r="L163" s="102"/>
      <c r="M163" s="114"/>
      <c r="N163" s="102"/>
      <c r="O163" s="93"/>
      <c r="P163" s="93"/>
      <c r="Q163" s="93"/>
      <c r="R163" s="93"/>
      <c r="S163" s="93"/>
      <c r="T163" s="93"/>
      <c r="U163" s="93"/>
      <c r="V163" s="93"/>
      <c r="W163" s="93"/>
      <c r="X163" s="93"/>
      <c r="Y163" s="93"/>
      <c r="Z163" s="93"/>
      <c r="AA163" s="101"/>
      <c r="AB163" s="93"/>
      <c r="AC163" s="93"/>
      <c r="AD163" s="93"/>
      <c r="AE163" s="2"/>
      <c r="AF163" s="112"/>
      <c r="AG163" s="93"/>
      <c r="AH163" s="93"/>
      <c r="AI163" s="93"/>
      <c r="AJ163" s="93"/>
      <c r="AK163" s="113"/>
      <c r="AL163" s="93"/>
      <c r="AM163" s="93"/>
      <c r="AN163" s="93"/>
      <c r="AO163" s="93"/>
      <c r="AP163" s="93"/>
      <c r="AQ163" s="93"/>
      <c r="AR163" s="93"/>
      <c r="AS163" s="93"/>
      <c r="AT163" s="93"/>
      <c r="AU163" s="93"/>
      <c r="AV163" s="6"/>
      <c r="AW163" s="6"/>
      <c r="AX163" s="6"/>
      <c r="AY163" s="6"/>
      <c r="AZ163" s="6"/>
      <c r="BA163" s="6"/>
      <c r="BB163" s="6"/>
      <c r="BC163" s="101"/>
      <c r="BD163" s="93"/>
      <c r="BE163" s="94"/>
      <c r="BF163" s="3"/>
      <c r="BG163" s="106"/>
      <c r="BH163" s="106"/>
      <c r="BI163" s="143"/>
      <c r="BJ163" s="101"/>
      <c r="BK163" s="6"/>
      <c r="BL163" s="93"/>
      <c r="BM163" s="93"/>
      <c r="BN163" s="101"/>
      <c r="BO163" s="93"/>
      <c r="BP163" s="93"/>
      <c r="BQ163" s="93"/>
      <c r="BR163" s="93"/>
      <c r="BS163" s="101"/>
      <c r="BT163" s="93"/>
      <c r="BU163" s="93"/>
      <c r="BV163" s="93"/>
      <c r="BW163" s="93"/>
      <c r="BX163" s="101"/>
      <c r="BY163" s="93"/>
      <c r="BZ163" s="93"/>
      <c r="CA163" s="93"/>
      <c r="CB163" s="93"/>
      <c r="CC163" s="101"/>
      <c r="CD163" s="93"/>
      <c r="CE163" s="93"/>
      <c r="CF163" s="93"/>
      <c r="CG163" s="93"/>
      <c r="CH163" s="101"/>
      <c r="CI163" s="93"/>
      <c r="CJ163" s="93"/>
      <c r="CK163" s="93"/>
      <c r="CL163" s="93"/>
      <c r="CM163" s="101"/>
      <c r="CN163" s="113"/>
      <c r="CO163" s="6"/>
      <c r="CP163" s="6"/>
      <c r="CQ163" s="6"/>
      <c r="CR163" s="103"/>
      <c r="CS163" s="160"/>
      <c r="CT163" s="101"/>
      <c r="CU163" s="6"/>
      <c r="CV163" s="6"/>
      <c r="CW163" s="6"/>
      <c r="CX163" s="93"/>
      <c r="CY163" s="232"/>
      <c r="CZ163" s="6"/>
      <c r="DA163" s="6"/>
      <c r="DB163" s="93"/>
      <c r="DC163" s="232"/>
      <c r="DD163" s="6"/>
      <c r="DE163" s="6"/>
      <c r="DF163" s="93"/>
      <c r="DG163" s="232"/>
      <c r="DH163" s="6"/>
      <c r="DI163" s="108"/>
      <c r="DJ163" s="226"/>
      <c r="DK163" s="227" t="str">
        <f>IF(ISBLANK(AO163),"",(CONCATENATE(Reg_No_Format,#REF!,"-",TEXT(BC163,"DDMM"),TEXT(B163,"0000"))))</f>
        <v/>
      </c>
      <c r="DL163" s="227"/>
      <c r="DM163" s="227"/>
      <c r="DN163" s="227"/>
      <c r="DO163" s="228"/>
      <c r="DP163" s="229"/>
    </row>
    <row r="164" spans="2:120" ht="20.100000000000001" customHeight="1" x14ac:dyDescent="0.2">
      <c r="B164" s="207">
        <v>160</v>
      </c>
      <c r="C164" s="68"/>
      <c r="D164" s="165"/>
      <c r="E164" s="166"/>
      <c r="F164" s="167"/>
      <c r="G164" s="6"/>
      <c r="H164" s="93"/>
      <c r="I164" s="93"/>
      <c r="J164" s="93"/>
      <c r="K164" s="114"/>
      <c r="L164" s="102"/>
      <c r="M164" s="114"/>
      <c r="N164" s="102"/>
      <c r="O164" s="93"/>
      <c r="P164" s="93"/>
      <c r="Q164" s="93"/>
      <c r="R164" s="93"/>
      <c r="S164" s="93"/>
      <c r="T164" s="93"/>
      <c r="U164" s="93"/>
      <c r="V164" s="93"/>
      <c r="W164" s="93"/>
      <c r="X164" s="93"/>
      <c r="Y164" s="93"/>
      <c r="Z164" s="93"/>
      <c r="AA164" s="101"/>
      <c r="AB164" s="93"/>
      <c r="AC164" s="93"/>
      <c r="AD164" s="93"/>
      <c r="AE164" s="2"/>
      <c r="AF164" s="112"/>
      <c r="AG164" s="93"/>
      <c r="AH164" s="93"/>
      <c r="AI164" s="93"/>
      <c r="AJ164" s="93"/>
      <c r="AK164" s="113"/>
      <c r="AL164" s="93"/>
      <c r="AM164" s="93"/>
      <c r="AN164" s="93"/>
      <c r="AO164" s="93"/>
      <c r="AP164" s="93"/>
      <c r="AQ164" s="93"/>
      <c r="AR164" s="93"/>
      <c r="AS164" s="93"/>
      <c r="AT164" s="93"/>
      <c r="AU164" s="93"/>
      <c r="AV164" s="6"/>
      <c r="AW164" s="6"/>
      <c r="AX164" s="6"/>
      <c r="AY164" s="6"/>
      <c r="AZ164" s="6"/>
      <c r="BA164" s="6"/>
      <c r="BB164" s="6"/>
      <c r="BC164" s="101"/>
      <c r="BD164" s="93"/>
      <c r="BE164" s="94"/>
      <c r="BF164" s="3"/>
      <c r="BG164" s="106"/>
      <c r="BH164" s="106"/>
      <c r="BI164" s="143"/>
      <c r="BJ164" s="101"/>
      <c r="BK164" s="6"/>
      <c r="BL164" s="93"/>
      <c r="BM164" s="93"/>
      <c r="BN164" s="101"/>
      <c r="BO164" s="93"/>
      <c r="BP164" s="93"/>
      <c r="BQ164" s="93"/>
      <c r="BR164" s="93"/>
      <c r="BS164" s="101"/>
      <c r="BT164" s="93"/>
      <c r="BU164" s="93"/>
      <c r="BV164" s="93"/>
      <c r="BW164" s="93"/>
      <c r="BX164" s="101"/>
      <c r="BY164" s="93"/>
      <c r="BZ164" s="93"/>
      <c r="CA164" s="93"/>
      <c r="CB164" s="93"/>
      <c r="CC164" s="101"/>
      <c r="CD164" s="93"/>
      <c r="CE164" s="93"/>
      <c r="CF164" s="93"/>
      <c r="CG164" s="93"/>
      <c r="CH164" s="101"/>
      <c r="CI164" s="93"/>
      <c r="CJ164" s="93"/>
      <c r="CK164" s="93"/>
      <c r="CL164" s="93"/>
      <c r="CM164" s="101"/>
      <c r="CN164" s="113"/>
      <c r="CO164" s="6"/>
      <c r="CP164" s="6"/>
      <c r="CQ164" s="6"/>
      <c r="CR164" s="103"/>
      <c r="CS164" s="160"/>
      <c r="CT164" s="101"/>
      <c r="CU164" s="6"/>
      <c r="CV164" s="6"/>
      <c r="CW164" s="6"/>
      <c r="CX164" s="93"/>
      <c r="CY164" s="232"/>
      <c r="CZ164" s="6"/>
      <c r="DA164" s="6"/>
      <c r="DB164" s="93"/>
      <c r="DC164" s="232"/>
      <c r="DD164" s="6"/>
      <c r="DE164" s="6"/>
      <c r="DF164" s="93"/>
      <c r="DG164" s="232"/>
      <c r="DH164" s="6"/>
      <c r="DI164" s="108"/>
      <c r="DJ164" s="226"/>
      <c r="DK164" s="227" t="str">
        <f>IF(ISBLANK(AO164),"",(CONCATENATE(Reg_No_Format,#REF!,"-",TEXT(BC164,"DDMM"),TEXT(B164,"0000"))))</f>
        <v/>
      </c>
      <c r="DL164" s="227"/>
      <c r="DM164" s="227"/>
      <c r="DN164" s="227"/>
      <c r="DO164" s="228"/>
      <c r="DP164" s="229"/>
    </row>
    <row r="165" spans="2:120" ht="20.100000000000001" customHeight="1" x14ac:dyDescent="0.2">
      <c r="B165" s="207">
        <v>161</v>
      </c>
      <c r="C165" s="68"/>
      <c r="D165" s="165"/>
      <c r="E165" s="166"/>
      <c r="F165" s="167"/>
      <c r="G165" s="6"/>
      <c r="H165" s="93"/>
      <c r="I165" s="93"/>
      <c r="J165" s="93"/>
      <c r="K165" s="114"/>
      <c r="L165" s="102"/>
      <c r="M165" s="114"/>
      <c r="N165" s="102"/>
      <c r="O165" s="93"/>
      <c r="P165" s="93"/>
      <c r="Q165" s="93"/>
      <c r="R165" s="93"/>
      <c r="S165" s="93"/>
      <c r="T165" s="93"/>
      <c r="U165" s="93"/>
      <c r="V165" s="93"/>
      <c r="W165" s="93"/>
      <c r="X165" s="93"/>
      <c r="Y165" s="93"/>
      <c r="Z165" s="93"/>
      <c r="AA165" s="101"/>
      <c r="AB165" s="93"/>
      <c r="AC165" s="93"/>
      <c r="AD165" s="93"/>
      <c r="AE165" s="2"/>
      <c r="AF165" s="112"/>
      <c r="AG165" s="93"/>
      <c r="AH165" s="93"/>
      <c r="AI165" s="93"/>
      <c r="AJ165" s="93"/>
      <c r="AK165" s="113"/>
      <c r="AL165" s="93"/>
      <c r="AM165" s="93"/>
      <c r="AN165" s="93"/>
      <c r="AO165" s="93"/>
      <c r="AP165" s="93"/>
      <c r="AQ165" s="93"/>
      <c r="AR165" s="93"/>
      <c r="AS165" s="93"/>
      <c r="AT165" s="93"/>
      <c r="AU165" s="93"/>
      <c r="AV165" s="6"/>
      <c r="AW165" s="6"/>
      <c r="AX165" s="6"/>
      <c r="AY165" s="6"/>
      <c r="AZ165" s="6"/>
      <c r="BA165" s="6"/>
      <c r="BB165" s="6"/>
      <c r="BC165" s="101"/>
      <c r="BD165" s="93"/>
      <c r="BE165" s="94"/>
      <c r="BF165" s="3"/>
      <c r="BG165" s="106"/>
      <c r="BH165" s="106"/>
      <c r="BI165" s="143"/>
      <c r="BJ165" s="101"/>
      <c r="BK165" s="6"/>
      <c r="BL165" s="93"/>
      <c r="BM165" s="93"/>
      <c r="BN165" s="101"/>
      <c r="BO165" s="93"/>
      <c r="BP165" s="93"/>
      <c r="BQ165" s="93"/>
      <c r="BR165" s="93"/>
      <c r="BS165" s="101"/>
      <c r="BT165" s="93"/>
      <c r="BU165" s="93"/>
      <c r="BV165" s="93"/>
      <c r="BW165" s="93"/>
      <c r="BX165" s="101"/>
      <c r="BY165" s="93"/>
      <c r="BZ165" s="93"/>
      <c r="CA165" s="93"/>
      <c r="CB165" s="93"/>
      <c r="CC165" s="101"/>
      <c r="CD165" s="93"/>
      <c r="CE165" s="93"/>
      <c r="CF165" s="93"/>
      <c r="CG165" s="93"/>
      <c r="CH165" s="101"/>
      <c r="CI165" s="93"/>
      <c r="CJ165" s="93"/>
      <c r="CK165" s="93"/>
      <c r="CL165" s="93"/>
      <c r="CM165" s="101"/>
      <c r="CN165" s="113"/>
      <c r="CO165" s="6"/>
      <c r="CP165" s="6"/>
      <c r="CQ165" s="6"/>
      <c r="CR165" s="103"/>
      <c r="CS165" s="160"/>
      <c r="CT165" s="101"/>
      <c r="CU165" s="6"/>
      <c r="CV165" s="6"/>
      <c r="CW165" s="6"/>
      <c r="CX165" s="93"/>
      <c r="CY165" s="232"/>
      <c r="CZ165" s="6"/>
      <c r="DA165" s="6"/>
      <c r="DB165" s="93"/>
      <c r="DC165" s="232"/>
      <c r="DD165" s="6"/>
      <c r="DE165" s="6"/>
      <c r="DF165" s="93"/>
      <c r="DG165" s="232"/>
      <c r="DH165" s="6"/>
      <c r="DI165" s="108"/>
      <c r="DJ165" s="226"/>
      <c r="DK165" s="227" t="str">
        <f>IF(ISBLANK(AO165),"",(CONCATENATE(Reg_No_Format,#REF!,"-",TEXT(BC165,"DDMM"),TEXT(B165,"0000"))))</f>
        <v/>
      </c>
      <c r="DL165" s="227"/>
      <c r="DM165" s="227"/>
      <c r="DN165" s="227"/>
      <c r="DO165" s="228"/>
      <c r="DP165" s="229"/>
    </row>
    <row r="166" spans="2:120" ht="20.100000000000001" customHeight="1" x14ac:dyDescent="0.2">
      <c r="B166" s="207">
        <v>162</v>
      </c>
      <c r="C166" s="68"/>
      <c r="D166" s="165"/>
      <c r="E166" s="166"/>
      <c r="F166" s="167"/>
      <c r="G166" s="6"/>
      <c r="H166" s="93"/>
      <c r="I166" s="93"/>
      <c r="J166" s="93"/>
      <c r="K166" s="114"/>
      <c r="L166" s="102"/>
      <c r="M166" s="114"/>
      <c r="N166" s="102"/>
      <c r="O166" s="93"/>
      <c r="P166" s="93"/>
      <c r="Q166" s="93"/>
      <c r="R166" s="93"/>
      <c r="S166" s="93"/>
      <c r="T166" s="93"/>
      <c r="U166" s="93"/>
      <c r="V166" s="93"/>
      <c r="W166" s="93"/>
      <c r="X166" s="93"/>
      <c r="Y166" s="93"/>
      <c r="Z166" s="93"/>
      <c r="AA166" s="101"/>
      <c r="AB166" s="93"/>
      <c r="AC166" s="93"/>
      <c r="AD166" s="93"/>
      <c r="AE166" s="2"/>
      <c r="AF166" s="112"/>
      <c r="AG166" s="93"/>
      <c r="AH166" s="93"/>
      <c r="AI166" s="93"/>
      <c r="AJ166" s="93"/>
      <c r="AK166" s="113"/>
      <c r="AL166" s="93"/>
      <c r="AM166" s="93"/>
      <c r="AN166" s="93"/>
      <c r="AO166" s="93"/>
      <c r="AP166" s="93"/>
      <c r="AQ166" s="93"/>
      <c r="AR166" s="93"/>
      <c r="AS166" s="93"/>
      <c r="AT166" s="93"/>
      <c r="AU166" s="93"/>
      <c r="AV166" s="6"/>
      <c r="AW166" s="6"/>
      <c r="AX166" s="6"/>
      <c r="AY166" s="6"/>
      <c r="AZ166" s="6"/>
      <c r="BA166" s="6"/>
      <c r="BB166" s="6"/>
      <c r="BC166" s="101"/>
      <c r="BD166" s="93"/>
      <c r="BE166" s="94"/>
      <c r="BF166" s="3"/>
      <c r="BG166" s="106"/>
      <c r="BH166" s="106"/>
      <c r="BI166" s="143"/>
      <c r="BJ166" s="101"/>
      <c r="BK166" s="6"/>
      <c r="BL166" s="93"/>
      <c r="BM166" s="93"/>
      <c r="BN166" s="101"/>
      <c r="BO166" s="93"/>
      <c r="BP166" s="93"/>
      <c r="BQ166" s="93"/>
      <c r="BR166" s="93"/>
      <c r="BS166" s="101"/>
      <c r="BT166" s="93"/>
      <c r="BU166" s="93"/>
      <c r="BV166" s="93"/>
      <c r="BW166" s="93"/>
      <c r="BX166" s="101"/>
      <c r="BY166" s="93"/>
      <c r="BZ166" s="93"/>
      <c r="CA166" s="93"/>
      <c r="CB166" s="93"/>
      <c r="CC166" s="101"/>
      <c r="CD166" s="93"/>
      <c r="CE166" s="93"/>
      <c r="CF166" s="93"/>
      <c r="CG166" s="93"/>
      <c r="CH166" s="101"/>
      <c r="CI166" s="93"/>
      <c r="CJ166" s="93"/>
      <c r="CK166" s="93"/>
      <c r="CL166" s="93"/>
      <c r="CM166" s="101"/>
      <c r="CN166" s="113"/>
      <c r="CO166" s="6"/>
      <c r="CP166" s="6"/>
      <c r="CQ166" s="6"/>
      <c r="CR166" s="103"/>
      <c r="CS166" s="160"/>
      <c r="CT166" s="101"/>
      <c r="CU166" s="6"/>
      <c r="CV166" s="6"/>
      <c r="CW166" s="6"/>
      <c r="CX166" s="93"/>
      <c r="CY166" s="232"/>
      <c r="CZ166" s="6"/>
      <c r="DA166" s="6"/>
      <c r="DB166" s="93"/>
      <c r="DC166" s="232"/>
      <c r="DD166" s="6"/>
      <c r="DE166" s="6"/>
      <c r="DF166" s="93"/>
      <c r="DG166" s="232"/>
      <c r="DH166" s="6"/>
      <c r="DI166" s="108"/>
      <c r="DJ166" s="226"/>
      <c r="DK166" s="227" t="str">
        <f>IF(ISBLANK(AO166),"",(CONCATENATE(Reg_No_Format,#REF!,"-",TEXT(BC166,"DDMM"),TEXT(B166,"0000"))))</f>
        <v/>
      </c>
      <c r="DL166" s="227"/>
      <c r="DM166" s="227"/>
      <c r="DN166" s="227"/>
      <c r="DO166" s="228"/>
      <c r="DP166" s="229"/>
    </row>
    <row r="167" spans="2:120" ht="20.100000000000001" customHeight="1" x14ac:dyDescent="0.2">
      <c r="B167" s="207">
        <v>163</v>
      </c>
      <c r="C167" s="68"/>
      <c r="D167" s="165"/>
      <c r="E167" s="166"/>
      <c r="F167" s="167"/>
      <c r="G167" s="6"/>
      <c r="H167" s="93"/>
      <c r="I167" s="93"/>
      <c r="J167" s="93"/>
      <c r="K167" s="114"/>
      <c r="L167" s="102"/>
      <c r="M167" s="114"/>
      <c r="N167" s="102"/>
      <c r="O167" s="93"/>
      <c r="P167" s="93"/>
      <c r="Q167" s="93"/>
      <c r="R167" s="93"/>
      <c r="S167" s="93"/>
      <c r="T167" s="93"/>
      <c r="U167" s="93"/>
      <c r="V167" s="93"/>
      <c r="W167" s="93"/>
      <c r="X167" s="93"/>
      <c r="Y167" s="93"/>
      <c r="Z167" s="93"/>
      <c r="AA167" s="101"/>
      <c r="AB167" s="93"/>
      <c r="AC167" s="93"/>
      <c r="AD167" s="93"/>
      <c r="AE167" s="2"/>
      <c r="AF167" s="112"/>
      <c r="AG167" s="93"/>
      <c r="AH167" s="93"/>
      <c r="AI167" s="93"/>
      <c r="AJ167" s="93"/>
      <c r="AK167" s="113"/>
      <c r="AL167" s="93"/>
      <c r="AM167" s="93"/>
      <c r="AN167" s="93"/>
      <c r="AO167" s="93"/>
      <c r="AP167" s="93"/>
      <c r="AQ167" s="93"/>
      <c r="AR167" s="93"/>
      <c r="AS167" s="93"/>
      <c r="AT167" s="93"/>
      <c r="AU167" s="93"/>
      <c r="AV167" s="6"/>
      <c r="AW167" s="6"/>
      <c r="AX167" s="6"/>
      <c r="AY167" s="6"/>
      <c r="AZ167" s="6"/>
      <c r="BA167" s="6"/>
      <c r="BB167" s="6"/>
      <c r="BC167" s="101"/>
      <c r="BD167" s="93"/>
      <c r="BE167" s="94"/>
      <c r="BF167" s="3"/>
      <c r="BG167" s="106"/>
      <c r="BH167" s="106"/>
      <c r="BI167" s="143"/>
      <c r="BJ167" s="101"/>
      <c r="BK167" s="6"/>
      <c r="BL167" s="93"/>
      <c r="BM167" s="93"/>
      <c r="BN167" s="101"/>
      <c r="BO167" s="93"/>
      <c r="BP167" s="93"/>
      <c r="BQ167" s="93"/>
      <c r="BR167" s="93"/>
      <c r="BS167" s="101"/>
      <c r="BT167" s="93"/>
      <c r="BU167" s="93"/>
      <c r="BV167" s="93"/>
      <c r="BW167" s="93"/>
      <c r="BX167" s="101"/>
      <c r="BY167" s="93"/>
      <c r="BZ167" s="93"/>
      <c r="CA167" s="93"/>
      <c r="CB167" s="93"/>
      <c r="CC167" s="101"/>
      <c r="CD167" s="93"/>
      <c r="CE167" s="93"/>
      <c r="CF167" s="93"/>
      <c r="CG167" s="93"/>
      <c r="CH167" s="101"/>
      <c r="CI167" s="93"/>
      <c r="CJ167" s="93"/>
      <c r="CK167" s="93"/>
      <c r="CL167" s="93"/>
      <c r="CM167" s="101"/>
      <c r="CN167" s="113"/>
      <c r="CO167" s="6"/>
      <c r="CP167" s="6"/>
      <c r="CQ167" s="6"/>
      <c r="CR167" s="103"/>
      <c r="CS167" s="160"/>
      <c r="CT167" s="101"/>
      <c r="CU167" s="6"/>
      <c r="CV167" s="6"/>
      <c r="CW167" s="6"/>
      <c r="CX167" s="93"/>
      <c r="CY167" s="232"/>
      <c r="CZ167" s="6"/>
      <c r="DA167" s="6"/>
      <c r="DB167" s="93"/>
      <c r="DC167" s="232"/>
      <c r="DD167" s="6"/>
      <c r="DE167" s="6"/>
      <c r="DF167" s="93"/>
      <c r="DG167" s="232"/>
      <c r="DH167" s="6"/>
      <c r="DI167" s="108"/>
      <c r="DJ167" s="226"/>
      <c r="DK167" s="227" t="str">
        <f>IF(ISBLANK(AO167),"",(CONCATENATE(Reg_No_Format,#REF!,"-",TEXT(BC167,"DDMM"),TEXT(B167,"0000"))))</f>
        <v/>
      </c>
      <c r="DL167" s="227"/>
      <c r="DM167" s="227"/>
      <c r="DN167" s="227"/>
      <c r="DO167" s="228"/>
      <c r="DP167" s="229"/>
    </row>
    <row r="168" spans="2:120" ht="20.100000000000001" customHeight="1" x14ac:dyDescent="0.2">
      <c r="B168" s="207">
        <v>164</v>
      </c>
      <c r="C168" s="68"/>
      <c r="D168" s="165"/>
      <c r="E168" s="166"/>
      <c r="F168" s="167"/>
      <c r="G168" s="6"/>
      <c r="H168" s="93"/>
      <c r="I168" s="93"/>
      <c r="J168" s="93"/>
      <c r="K168" s="114"/>
      <c r="L168" s="102"/>
      <c r="M168" s="114"/>
      <c r="N168" s="102"/>
      <c r="O168" s="93"/>
      <c r="P168" s="93"/>
      <c r="Q168" s="93"/>
      <c r="R168" s="93"/>
      <c r="S168" s="93"/>
      <c r="T168" s="93"/>
      <c r="U168" s="93"/>
      <c r="V168" s="93"/>
      <c r="W168" s="93"/>
      <c r="X168" s="93"/>
      <c r="Y168" s="93"/>
      <c r="Z168" s="93"/>
      <c r="AA168" s="101"/>
      <c r="AB168" s="93"/>
      <c r="AC168" s="93"/>
      <c r="AD168" s="93"/>
      <c r="AE168" s="2"/>
      <c r="AF168" s="112"/>
      <c r="AG168" s="93"/>
      <c r="AH168" s="93"/>
      <c r="AI168" s="93"/>
      <c r="AJ168" s="93"/>
      <c r="AK168" s="113"/>
      <c r="AL168" s="93"/>
      <c r="AM168" s="93"/>
      <c r="AN168" s="93"/>
      <c r="AO168" s="93"/>
      <c r="AP168" s="93"/>
      <c r="AQ168" s="93"/>
      <c r="AR168" s="93"/>
      <c r="AS168" s="93"/>
      <c r="AT168" s="93"/>
      <c r="AU168" s="93"/>
      <c r="AV168" s="6"/>
      <c r="AW168" s="6"/>
      <c r="AX168" s="6"/>
      <c r="AY168" s="6"/>
      <c r="AZ168" s="6"/>
      <c r="BA168" s="6"/>
      <c r="BB168" s="6"/>
      <c r="BC168" s="101"/>
      <c r="BD168" s="93"/>
      <c r="BE168" s="94"/>
      <c r="BF168" s="3"/>
      <c r="BG168" s="106"/>
      <c r="BH168" s="106"/>
      <c r="BI168" s="143"/>
      <c r="BJ168" s="101"/>
      <c r="BK168" s="6"/>
      <c r="BL168" s="93"/>
      <c r="BM168" s="93"/>
      <c r="BN168" s="101"/>
      <c r="BO168" s="93"/>
      <c r="BP168" s="93"/>
      <c r="BQ168" s="93"/>
      <c r="BR168" s="93"/>
      <c r="BS168" s="101"/>
      <c r="BT168" s="93"/>
      <c r="BU168" s="93"/>
      <c r="BV168" s="93"/>
      <c r="BW168" s="93"/>
      <c r="BX168" s="101"/>
      <c r="BY168" s="93"/>
      <c r="BZ168" s="93"/>
      <c r="CA168" s="93"/>
      <c r="CB168" s="93"/>
      <c r="CC168" s="101"/>
      <c r="CD168" s="93"/>
      <c r="CE168" s="93"/>
      <c r="CF168" s="93"/>
      <c r="CG168" s="93"/>
      <c r="CH168" s="101"/>
      <c r="CI168" s="93"/>
      <c r="CJ168" s="93"/>
      <c r="CK168" s="93"/>
      <c r="CL168" s="93"/>
      <c r="CM168" s="101"/>
      <c r="CN168" s="113"/>
      <c r="CO168" s="6"/>
      <c r="CP168" s="6"/>
      <c r="CQ168" s="6"/>
      <c r="CR168" s="103"/>
      <c r="CS168" s="160"/>
      <c r="CT168" s="101"/>
      <c r="CU168" s="6"/>
      <c r="CV168" s="6"/>
      <c r="CW168" s="6"/>
      <c r="CX168" s="93"/>
      <c r="CY168" s="232"/>
      <c r="CZ168" s="6"/>
      <c r="DA168" s="6"/>
      <c r="DB168" s="93"/>
      <c r="DC168" s="232"/>
      <c r="DD168" s="6"/>
      <c r="DE168" s="6"/>
      <c r="DF168" s="93"/>
      <c r="DG168" s="232"/>
      <c r="DH168" s="6"/>
      <c r="DI168" s="108"/>
      <c r="DJ168" s="226"/>
      <c r="DK168" s="227" t="str">
        <f>IF(ISBLANK(AO168),"",(CONCATENATE(Reg_No_Format,#REF!,"-",TEXT(BC168,"DDMM"),TEXT(B168,"0000"))))</f>
        <v/>
      </c>
      <c r="DL168" s="227"/>
      <c r="DM168" s="227"/>
      <c r="DN168" s="227"/>
      <c r="DO168" s="228"/>
      <c r="DP168" s="229"/>
    </row>
    <row r="169" spans="2:120" ht="20.100000000000001" customHeight="1" x14ac:dyDescent="0.2">
      <c r="B169" s="207">
        <v>165</v>
      </c>
      <c r="C169" s="68"/>
      <c r="D169" s="165"/>
      <c r="E169" s="166"/>
      <c r="F169" s="167"/>
      <c r="G169" s="6"/>
      <c r="H169" s="93"/>
      <c r="I169" s="93"/>
      <c r="J169" s="93"/>
      <c r="K169" s="114"/>
      <c r="L169" s="102"/>
      <c r="M169" s="114"/>
      <c r="N169" s="102"/>
      <c r="O169" s="93"/>
      <c r="P169" s="93"/>
      <c r="Q169" s="93"/>
      <c r="R169" s="93"/>
      <c r="S169" s="93"/>
      <c r="T169" s="93"/>
      <c r="U169" s="93"/>
      <c r="V169" s="93"/>
      <c r="W169" s="93"/>
      <c r="X169" s="93"/>
      <c r="Y169" s="93"/>
      <c r="Z169" s="93"/>
      <c r="AA169" s="101"/>
      <c r="AB169" s="93"/>
      <c r="AC169" s="93"/>
      <c r="AD169" s="93"/>
      <c r="AE169" s="2"/>
      <c r="AF169" s="112"/>
      <c r="AG169" s="93"/>
      <c r="AH169" s="93"/>
      <c r="AI169" s="93"/>
      <c r="AJ169" s="93"/>
      <c r="AK169" s="113"/>
      <c r="AL169" s="93"/>
      <c r="AM169" s="93"/>
      <c r="AN169" s="93"/>
      <c r="AO169" s="93"/>
      <c r="AP169" s="93"/>
      <c r="AQ169" s="93"/>
      <c r="AR169" s="93"/>
      <c r="AS169" s="93"/>
      <c r="AT169" s="93"/>
      <c r="AU169" s="93"/>
      <c r="AV169" s="6"/>
      <c r="AW169" s="6"/>
      <c r="AX169" s="6"/>
      <c r="AY169" s="6"/>
      <c r="AZ169" s="6"/>
      <c r="BA169" s="6"/>
      <c r="BB169" s="6"/>
      <c r="BC169" s="101"/>
      <c r="BD169" s="93"/>
      <c r="BE169" s="94"/>
      <c r="BF169" s="3"/>
      <c r="BG169" s="106"/>
      <c r="BH169" s="106"/>
      <c r="BI169" s="143"/>
      <c r="BJ169" s="101"/>
      <c r="BK169" s="6"/>
      <c r="BL169" s="93"/>
      <c r="BM169" s="93"/>
      <c r="BN169" s="101"/>
      <c r="BO169" s="93"/>
      <c r="BP169" s="93"/>
      <c r="BQ169" s="93"/>
      <c r="BR169" s="93"/>
      <c r="BS169" s="101"/>
      <c r="BT169" s="93"/>
      <c r="BU169" s="93"/>
      <c r="BV169" s="93"/>
      <c r="BW169" s="93"/>
      <c r="BX169" s="101"/>
      <c r="BY169" s="93"/>
      <c r="BZ169" s="93"/>
      <c r="CA169" s="93"/>
      <c r="CB169" s="93"/>
      <c r="CC169" s="101"/>
      <c r="CD169" s="93"/>
      <c r="CE169" s="93"/>
      <c r="CF169" s="93"/>
      <c r="CG169" s="93"/>
      <c r="CH169" s="101"/>
      <c r="CI169" s="93"/>
      <c r="CJ169" s="93"/>
      <c r="CK169" s="93"/>
      <c r="CL169" s="93"/>
      <c r="CM169" s="101"/>
      <c r="CN169" s="113"/>
      <c r="CO169" s="6"/>
      <c r="CP169" s="6"/>
      <c r="CQ169" s="6"/>
      <c r="CR169" s="103"/>
      <c r="CS169" s="160"/>
      <c r="CT169" s="101"/>
      <c r="CU169" s="6"/>
      <c r="CV169" s="6"/>
      <c r="CW169" s="6"/>
      <c r="CX169" s="93"/>
      <c r="CY169" s="232"/>
      <c r="CZ169" s="6"/>
      <c r="DA169" s="6"/>
      <c r="DB169" s="93"/>
      <c r="DC169" s="232"/>
      <c r="DD169" s="6"/>
      <c r="DE169" s="6"/>
      <c r="DF169" s="93"/>
      <c r="DG169" s="232"/>
      <c r="DH169" s="6"/>
      <c r="DI169" s="108"/>
      <c r="DJ169" s="226"/>
      <c r="DK169" s="227" t="str">
        <f>IF(ISBLANK(AO169),"",(CONCATENATE(Reg_No_Format,#REF!,"-",TEXT(BC169,"DDMM"),TEXT(B169,"0000"))))</f>
        <v/>
      </c>
      <c r="DL169" s="227"/>
      <c r="DM169" s="227"/>
      <c r="DN169" s="227"/>
      <c r="DO169" s="228"/>
      <c r="DP169" s="229"/>
    </row>
    <row r="170" spans="2:120" ht="20.100000000000001" customHeight="1" x14ac:dyDescent="0.2">
      <c r="B170" s="207">
        <v>166</v>
      </c>
      <c r="C170" s="68"/>
      <c r="D170" s="165"/>
      <c r="E170" s="166"/>
      <c r="F170" s="167"/>
      <c r="G170" s="6"/>
      <c r="H170" s="93"/>
      <c r="I170" s="93"/>
      <c r="J170" s="93"/>
      <c r="K170" s="114"/>
      <c r="L170" s="102"/>
      <c r="M170" s="114"/>
      <c r="N170" s="102"/>
      <c r="O170" s="93"/>
      <c r="P170" s="93"/>
      <c r="Q170" s="93"/>
      <c r="R170" s="93"/>
      <c r="S170" s="93"/>
      <c r="T170" s="93"/>
      <c r="U170" s="93"/>
      <c r="V170" s="93"/>
      <c r="W170" s="93"/>
      <c r="X170" s="93"/>
      <c r="Y170" s="93"/>
      <c r="Z170" s="93"/>
      <c r="AA170" s="101"/>
      <c r="AB170" s="93"/>
      <c r="AC170" s="93"/>
      <c r="AD170" s="93"/>
      <c r="AE170" s="2"/>
      <c r="AF170" s="112"/>
      <c r="AG170" s="93"/>
      <c r="AH170" s="93"/>
      <c r="AI170" s="93"/>
      <c r="AJ170" s="93"/>
      <c r="AK170" s="113"/>
      <c r="AL170" s="93"/>
      <c r="AM170" s="93"/>
      <c r="AN170" s="93"/>
      <c r="AO170" s="93"/>
      <c r="AP170" s="93"/>
      <c r="AQ170" s="93"/>
      <c r="AR170" s="93"/>
      <c r="AS170" s="93"/>
      <c r="AT170" s="93"/>
      <c r="AU170" s="93"/>
      <c r="AV170" s="6"/>
      <c r="AW170" s="6"/>
      <c r="AX170" s="6"/>
      <c r="AY170" s="6"/>
      <c r="AZ170" s="6"/>
      <c r="BA170" s="6"/>
      <c r="BB170" s="6"/>
      <c r="BC170" s="101"/>
      <c r="BD170" s="93"/>
      <c r="BE170" s="94"/>
      <c r="BF170" s="3"/>
      <c r="BG170" s="106"/>
      <c r="BH170" s="106"/>
      <c r="BI170" s="143"/>
      <c r="BJ170" s="101"/>
      <c r="BK170" s="6"/>
      <c r="BL170" s="93"/>
      <c r="BM170" s="93"/>
      <c r="BN170" s="101"/>
      <c r="BO170" s="93"/>
      <c r="BP170" s="93"/>
      <c r="BQ170" s="93"/>
      <c r="BR170" s="93"/>
      <c r="BS170" s="101"/>
      <c r="BT170" s="93"/>
      <c r="BU170" s="93"/>
      <c r="BV170" s="93"/>
      <c r="BW170" s="93"/>
      <c r="BX170" s="101"/>
      <c r="BY170" s="93"/>
      <c r="BZ170" s="93"/>
      <c r="CA170" s="93"/>
      <c r="CB170" s="93"/>
      <c r="CC170" s="101"/>
      <c r="CD170" s="93"/>
      <c r="CE170" s="93"/>
      <c r="CF170" s="93"/>
      <c r="CG170" s="93"/>
      <c r="CH170" s="101"/>
      <c r="CI170" s="93"/>
      <c r="CJ170" s="93"/>
      <c r="CK170" s="93"/>
      <c r="CL170" s="93"/>
      <c r="CM170" s="101"/>
      <c r="CN170" s="113"/>
      <c r="CO170" s="6"/>
      <c r="CP170" s="6"/>
      <c r="CQ170" s="6"/>
      <c r="CR170" s="103"/>
      <c r="CS170" s="160"/>
      <c r="CT170" s="101"/>
      <c r="CU170" s="6"/>
      <c r="CV170" s="6"/>
      <c r="CW170" s="6"/>
      <c r="CX170" s="93"/>
      <c r="CY170" s="232"/>
      <c r="CZ170" s="6"/>
      <c r="DA170" s="6"/>
      <c r="DB170" s="93"/>
      <c r="DC170" s="232"/>
      <c r="DD170" s="6"/>
      <c r="DE170" s="6"/>
      <c r="DF170" s="93"/>
      <c r="DG170" s="232"/>
      <c r="DH170" s="6"/>
      <c r="DI170" s="108"/>
      <c r="DJ170" s="226"/>
      <c r="DK170" s="227" t="str">
        <f>IF(ISBLANK(AO170),"",(CONCATENATE(Reg_No_Format,#REF!,"-",TEXT(BC170,"DDMM"),TEXT(B170,"0000"))))</f>
        <v/>
      </c>
      <c r="DL170" s="227"/>
      <c r="DM170" s="227"/>
      <c r="DN170" s="227"/>
      <c r="DO170" s="228"/>
      <c r="DP170" s="229"/>
    </row>
    <row r="171" spans="2:120" ht="20.100000000000001" customHeight="1" x14ac:dyDescent="0.2">
      <c r="B171" s="207">
        <v>167</v>
      </c>
      <c r="C171" s="68"/>
      <c r="D171" s="165"/>
      <c r="E171" s="166"/>
      <c r="F171" s="167"/>
      <c r="G171" s="6"/>
      <c r="H171" s="93"/>
      <c r="I171" s="93"/>
      <c r="J171" s="93"/>
      <c r="K171" s="114"/>
      <c r="L171" s="102"/>
      <c r="M171" s="114"/>
      <c r="N171" s="102"/>
      <c r="O171" s="93"/>
      <c r="P171" s="93"/>
      <c r="Q171" s="93"/>
      <c r="R171" s="93"/>
      <c r="S171" s="93"/>
      <c r="T171" s="93"/>
      <c r="U171" s="93"/>
      <c r="V171" s="93"/>
      <c r="W171" s="93"/>
      <c r="X171" s="93"/>
      <c r="Y171" s="93"/>
      <c r="Z171" s="93"/>
      <c r="AA171" s="101"/>
      <c r="AB171" s="93"/>
      <c r="AC171" s="93"/>
      <c r="AD171" s="93"/>
      <c r="AE171" s="2"/>
      <c r="AF171" s="112"/>
      <c r="AG171" s="93"/>
      <c r="AH171" s="93"/>
      <c r="AI171" s="93"/>
      <c r="AJ171" s="93"/>
      <c r="AK171" s="113"/>
      <c r="AL171" s="93"/>
      <c r="AM171" s="93"/>
      <c r="AN171" s="93"/>
      <c r="AO171" s="93"/>
      <c r="AP171" s="93"/>
      <c r="AQ171" s="93"/>
      <c r="AR171" s="93"/>
      <c r="AS171" s="93"/>
      <c r="AT171" s="93"/>
      <c r="AU171" s="93"/>
      <c r="AV171" s="6"/>
      <c r="AW171" s="6"/>
      <c r="AX171" s="6"/>
      <c r="AY171" s="6"/>
      <c r="AZ171" s="6"/>
      <c r="BA171" s="6"/>
      <c r="BB171" s="6"/>
      <c r="BC171" s="101"/>
      <c r="BD171" s="93"/>
      <c r="BE171" s="94"/>
      <c r="BF171" s="3"/>
      <c r="BG171" s="106"/>
      <c r="BH171" s="106"/>
      <c r="BI171" s="143"/>
      <c r="BJ171" s="101"/>
      <c r="BK171" s="6"/>
      <c r="BL171" s="93"/>
      <c r="BM171" s="93"/>
      <c r="BN171" s="101"/>
      <c r="BO171" s="93"/>
      <c r="BP171" s="93"/>
      <c r="BQ171" s="93"/>
      <c r="BR171" s="93"/>
      <c r="BS171" s="101"/>
      <c r="BT171" s="93"/>
      <c r="BU171" s="93"/>
      <c r="BV171" s="93"/>
      <c r="BW171" s="93"/>
      <c r="BX171" s="101"/>
      <c r="BY171" s="93"/>
      <c r="BZ171" s="93"/>
      <c r="CA171" s="93"/>
      <c r="CB171" s="93"/>
      <c r="CC171" s="101"/>
      <c r="CD171" s="93"/>
      <c r="CE171" s="93"/>
      <c r="CF171" s="93"/>
      <c r="CG171" s="93"/>
      <c r="CH171" s="101"/>
      <c r="CI171" s="93"/>
      <c r="CJ171" s="93"/>
      <c r="CK171" s="93"/>
      <c r="CL171" s="93"/>
      <c r="CM171" s="101"/>
      <c r="CN171" s="113"/>
      <c r="CO171" s="6"/>
      <c r="CP171" s="6"/>
      <c r="CQ171" s="6"/>
      <c r="CR171" s="103"/>
      <c r="CS171" s="160"/>
      <c r="CT171" s="101"/>
      <c r="CU171" s="6"/>
      <c r="CV171" s="6"/>
      <c r="CW171" s="6"/>
      <c r="CX171" s="93"/>
      <c r="CY171" s="232"/>
      <c r="CZ171" s="6"/>
      <c r="DA171" s="6"/>
      <c r="DB171" s="93"/>
      <c r="DC171" s="232"/>
      <c r="DD171" s="6"/>
      <c r="DE171" s="6"/>
      <c r="DF171" s="93"/>
      <c r="DG171" s="232"/>
      <c r="DH171" s="6"/>
      <c r="DI171" s="108"/>
      <c r="DJ171" s="226"/>
      <c r="DK171" s="227" t="str">
        <f>IF(ISBLANK(AO171),"",(CONCATENATE(Reg_No_Format,#REF!,"-",TEXT(BC171,"DDMM"),TEXT(B171,"0000"))))</f>
        <v/>
      </c>
      <c r="DL171" s="227"/>
      <c r="DM171" s="227"/>
      <c r="DN171" s="227"/>
      <c r="DO171" s="228"/>
      <c r="DP171" s="229"/>
    </row>
    <row r="172" spans="2:120" ht="20.100000000000001" customHeight="1" x14ac:dyDescent="0.2">
      <c r="B172" s="207">
        <v>168</v>
      </c>
      <c r="C172" s="68"/>
      <c r="D172" s="165"/>
      <c r="E172" s="166"/>
      <c r="F172" s="167"/>
      <c r="G172" s="6"/>
      <c r="H172" s="93"/>
      <c r="I172" s="93"/>
      <c r="J172" s="93"/>
      <c r="K172" s="114"/>
      <c r="L172" s="102"/>
      <c r="M172" s="114"/>
      <c r="N172" s="102"/>
      <c r="O172" s="93"/>
      <c r="P172" s="93"/>
      <c r="Q172" s="93"/>
      <c r="R172" s="93"/>
      <c r="S172" s="93"/>
      <c r="T172" s="93"/>
      <c r="U172" s="93"/>
      <c r="V172" s="93"/>
      <c r="W172" s="93"/>
      <c r="X172" s="93"/>
      <c r="Y172" s="93"/>
      <c r="Z172" s="93"/>
      <c r="AA172" s="101"/>
      <c r="AB172" s="93"/>
      <c r="AC172" s="93"/>
      <c r="AD172" s="93"/>
      <c r="AE172" s="2"/>
      <c r="AF172" s="112"/>
      <c r="AG172" s="93"/>
      <c r="AH172" s="93"/>
      <c r="AI172" s="93"/>
      <c r="AJ172" s="93"/>
      <c r="AK172" s="113"/>
      <c r="AL172" s="93"/>
      <c r="AM172" s="93"/>
      <c r="AN172" s="93"/>
      <c r="AO172" s="93"/>
      <c r="AP172" s="93"/>
      <c r="AQ172" s="93"/>
      <c r="AR172" s="93"/>
      <c r="AS172" s="93"/>
      <c r="AT172" s="93"/>
      <c r="AU172" s="93"/>
      <c r="AV172" s="6"/>
      <c r="AW172" s="6"/>
      <c r="AX172" s="6"/>
      <c r="AY172" s="6"/>
      <c r="AZ172" s="6"/>
      <c r="BA172" s="6"/>
      <c r="BB172" s="6"/>
      <c r="BC172" s="101"/>
      <c r="BD172" s="93"/>
      <c r="BE172" s="94"/>
      <c r="BF172" s="3"/>
      <c r="BG172" s="106"/>
      <c r="BH172" s="106"/>
      <c r="BI172" s="143"/>
      <c r="BJ172" s="101"/>
      <c r="BK172" s="6"/>
      <c r="BL172" s="93"/>
      <c r="BM172" s="93"/>
      <c r="BN172" s="101"/>
      <c r="BO172" s="93"/>
      <c r="BP172" s="93"/>
      <c r="BQ172" s="93"/>
      <c r="BR172" s="93"/>
      <c r="BS172" s="101"/>
      <c r="BT172" s="93"/>
      <c r="BU172" s="93"/>
      <c r="BV172" s="93"/>
      <c r="BW172" s="93"/>
      <c r="BX172" s="101"/>
      <c r="BY172" s="93"/>
      <c r="BZ172" s="93"/>
      <c r="CA172" s="93"/>
      <c r="CB172" s="93"/>
      <c r="CC172" s="101"/>
      <c r="CD172" s="93"/>
      <c r="CE172" s="93"/>
      <c r="CF172" s="93"/>
      <c r="CG172" s="93"/>
      <c r="CH172" s="101"/>
      <c r="CI172" s="93"/>
      <c r="CJ172" s="93"/>
      <c r="CK172" s="93"/>
      <c r="CL172" s="93"/>
      <c r="CM172" s="101"/>
      <c r="CN172" s="113"/>
      <c r="CO172" s="6"/>
      <c r="CP172" s="6"/>
      <c r="CQ172" s="6"/>
      <c r="CR172" s="103"/>
      <c r="CS172" s="160"/>
      <c r="CT172" s="101"/>
      <c r="CU172" s="6"/>
      <c r="CV172" s="6"/>
      <c r="CW172" s="6"/>
      <c r="CX172" s="93"/>
      <c r="CY172" s="232"/>
      <c r="CZ172" s="6"/>
      <c r="DA172" s="6"/>
      <c r="DB172" s="93"/>
      <c r="DC172" s="232"/>
      <c r="DD172" s="6"/>
      <c r="DE172" s="6"/>
      <c r="DF172" s="93"/>
      <c r="DG172" s="232"/>
      <c r="DH172" s="6"/>
      <c r="DI172" s="108"/>
      <c r="DJ172" s="226"/>
      <c r="DK172" s="227" t="str">
        <f>IF(ISBLANK(AO172),"",(CONCATENATE(Reg_No_Format,#REF!,"-",TEXT(BC172,"DDMM"),TEXT(B172,"0000"))))</f>
        <v/>
      </c>
      <c r="DL172" s="227"/>
      <c r="DM172" s="227"/>
      <c r="DN172" s="227"/>
      <c r="DO172" s="228"/>
      <c r="DP172" s="229"/>
    </row>
    <row r="173" spans="2:120" ht="20.100000000000001" customHeight="1" x14ac:dyDescent="0.2">
      <c r="B173" s="207">
        <v>169</v>
      </c>
      <c r="C173" s="68"/>
      <c r="D173" s="165"/>
      <c r="E173" s="166"/>
      <c r="F173" s="167"/>
      <c r="G173" s="6"/>
      <c r="H173" s="93"/>
      <c r="I173" s="93"/>
      <c r="J173" s="93"/>
      <c r="K173" s="114"/>
      <c r="L173" s="102"/>
      <c r="M173" s="114"/>
      <c r="N173" s="102"/>
      <c r="O173" s="93"/>
      <c r="P173" s="93"/>
      <c r="Q173" s="93"/>
      <c r="R173" s="93"/>
      <c r="S173" s="93"/>
      <c r="T173" s="93"/>
      <c r="U173" s="93"/>
      <c r="V173" s="93"/>
      <c r="W173" s="93"/>
      <c r="X173" s="93"/>
      <c r="Y173" s="93"/>
      <c r="Z173" s="93"/>
      <c r="AA173" s="101"/>
      <c r="AB173" s="93"/>
      <c r="AC173" s="93"/>
      <c r="AD173" s="93"/>
      <c r="AE173" s="2"/>
      <c r="AF173" s="112"/>
      <c r="AG173" s="93"/>
      <c r="AH173" s="93"/>
      <c r="AI173" s="93"/>
      <c r="AJ173" s="93"/>
      <c r="AK173" s="113"/>
      <c r="AL173" s="93"/>
      <c r="AM173" s="93"/>
      <c r="AN173" s="93"/>
      <c r="AO173" s="93"/>
      <c r="AP173" s="93"/>
      <c r="AQ173" s="93"/>
      <c r="AR173" s="93"/>
      <c r="AS173" s="93"/>
      <c r="AT173" s="93"/>
      <c r="AU173" s="93"/>
      <c r="AV173" s="6"/>
      <c r="AW173" s="6"/>
      <c r="AX173" s="6"/>
      <c r="AY173" s="6"/>
      <c r="AZ173" s="6"/>
      <c r="BA173" s="6"/>
      <c r="BB173" s="6"/>
      <c r="BC173" s="101"/>
      <c r="BD173" s="93"/>
      <c r="BE173" s="94"/>
      <c r="BF173" s="3"/>
      <c r="BG173" s="106"/>
      <c r="BH173" s="106"/>
      <c r="BI173" s="143"/>
      <c r="BJ173" s="101"/>
      <c r="BK173" s="6"/>
      <c r="BL173" s="93"/>
      <c r="BM173" s="93"/>
      <c r="BN173" s="101"/>
      <c r="BO173" s="93"/>
      <c r="BP173" s="93"/>
      <c r="BQ173" s="93"/>
      <c r="BR173" s="93"/>
      <c r="BS173" s="101"/>
      <c r="BT173" s="93"/>
      <c r="BU173" s="93"/>
      <c r="BV173" s="93"/>
      <c r="BW173" s="93"/>
      <c r="BX173" s="101"/>
      <c r="BY173" s="93"/>
      <c r="BZ173" s="93"/>
      <c r="CA173" s="93"/>
      <c r="CB173" s="93"/>
      <c r="CC173" s="101"/>
      <c r="CD173" s="93"/>
      <c r="CE173" s="93"/>
      <c r="CF173" s="93"/>
      <c r="CG173" s="93"/>
      <c r="CH173" s="101"/>
      <c r="CI173" s="93"/>
      <c r="CJ173" s="93"/>
      <c r="CK173" s="93"/>
      <c r="CL173" s="93"/>
      <c r="CM173" s="101"/>
      <c r="CN173" s="113"/>
      <c r="CO173" s="6"/>
      <c r="CP173" s="6"/>
      <c r="CQ173" s="6"/>
      <c r="CR173" s="103"/>
      <c r="CS173" s="160"/>
      <c r="CT173" s="101"/>
      <c r="CU173" s="6"/>
      <c r="CV173" s="6"/>
      <c r="CW173" s="6"/>
      <c r="CX173" s="93"/>
      <c r="CY173" s="232"/>
      <c r="CZ173" s="6"/>
      <c r="DA173" s="6"/>
      <c r="DB173" s="93"/>
      <c r="DC173" s="232"/>
      <c r="DD173" s="6"/>
      <c r="DE173" s="6"/>
      <c r="DF173" s="93"/>
      <c r="DG173" s="232"/>
      <c r="DH173" s="6"/>
      <c r="DI173" s="108"/>
      <c r="DJ173" s="226"/>
      <c r="DK173" s="227" t="str">
        <f>IF(ISBLANK(AO173),"",(CONCATENATE(Reg_No_Format,#REF!,"-",TEXT(BC173,"DDMM"),TEXT(B173,"0000"))))</f>
        <v/>
      </c>
      <c r="DL173" s="227"/>
      <c r="DM173" s="227"/>
      <c r="DN173" s="227"/>
      <c r="DO173" s="228"/>
      <c r="DP173" s="229"/>
    </row>
    <row r="174" spans="2:120" ht="20.100000000000001" customHeight="1" x14ac:dyDescent="0.2">
      <c r="B174" s="207">
        <v>170</v>
      </c>
      <c r="C174" s="68"/>
      <c r="D174" s="165"/>
      <c r="E174" s="166"/>
      <c r="F174" s="167"/>
      <c r="G174" s="6"/>
      <c r="H174" s="93"/>
      <c r="I174" s="93"/>
      <c r="J174" s="93"/>
      <c r="K174" s="114"/>
      <c r="L174" s="102"/>
      <c r="M174" s="114"/>
      <c r="N174" s="102"/>
      <c r="O174" s="93"/>
      <c r="P174" s="93"/>
      <c r="Q174" s="93"/>
      <c r="R174" s="93"/>
      <c r="S174" s="93"/>
      <c r="T174" s="93"/>
      <c r="U174" s="93"/>
      <c r="V174" s="93"/>
      <c r="W174" s="93"/>
      <c r="X174" s="93"/>
      <c r="Y174" s="93"/>
      <c r="Z174" s="93"/>
      <c r="AA174" s="101"/>
      <c r="AB174" s="93"/>
      <c r="AC174" s="93"/>
      <c r="AD174" s="93"/>
      <c r="AE174" s="2"/>
      <c r="AF174" s="112"/>
      <c r="AG174" s="93"/>
      <c r="AH174" s="93"/>
      <c r="AI174" s="93"/>
      <c r="AJ174" s="93"/>
      <c r="AK174" s="113"/>
      <c r="AL174" s="93"/>
      <c r="AM174" s="93"/>
      <c r="AN174" s="93"/>
      <c r="AO174" s="93"/>
      <c r="AP174" s="93"/>
      <c r="AQ174" s="93"/>
      <c r="AR174" s="93"/>
      <c r="AS174" s="93"/>
      <c r="AT174" s="93"/>
      <c r="AU174" s="93"/>
      <c r="AV174" s="6"/>
      <c r="AW174" s="6"/>
      <c r="AX174" s="6"/>
      <c r="AY174" s="6"/>
      <c r="AZ174" s="6"/>
      <c r="BA174" s="6"/>
      <c r="BB174" s="6"/>
      <c r="BC174" s="101"/>
      <c r="BD174" s="93"/>
      <c r="BE174" s="94"/>
      <c r="BF174" s="3"/>
      <c r="BG174" s="106"/>
      <c r="BH174" s="106"/>
      <c r="BI174" s="143"/>
      <c r="BJ174" s="101"/>
      <c r="BK174" s="6"/>
      <c r="BL174" s="93"/>
      <c r="BM174" s="93"/>
      <c r="BN174" s="101"/>
      <c r="BO174" s="93"/>
      <c r="BP174" s="93"/>
      <c r="BQ174" s="93"/>
      <c r="BR174" s="93"/>
      <c r="BS174" s="101"/>
      <c r="BT174" s="93"/>
      <c r="BU174" s="93"/>
      <c r="BV174" s="93"/>
      <c r="BW174" s="93"/>
      <c r="BX174" s="101"/>
      <c r="BY174" s="93"/>
      <c r="BZ174" s="93"/>
      <c r="CA174" s="93"/>
      <c r="CB174" s="93"/>
      <c r="CC174" s="101"/>
      <c r="CD174" s="93"/>
      <c r="CE174" s="93"/>
      <c r="CF174" s="93"/>
      <c r="CG174" s="93"/>
      <c r="CH174" s="101"/>
      <c r="CI174" s="93"/>
      <c r="CJ174" s="93"/>
      <c r="CK174" s="93"/>
      <c r="CL174" s="93"/>
      <c r="CM174" s="101"/>
      <c r="CN174" s="113"/>
      <c r="CO174" s="6"/>
      <c r="CP174" s="6"/>
      <c r="CQ174" s="6"/>
      <c r="CR174" s="103"/>
      <c r="CS174" s="160"/>
      <c r="CT174" s="101"/>
      <c r="CU174" s="6"/>
      <c r="CV174" s="6"/>
      <c r="CW174" s="6"/>
      <c r="CX174" s="93"/>
      <c r="CY174" s="232"/>
      <c r="CZ174" s="6"/>
      <c r="DA174" s="6"/>
      <c r="DB174" s="93"/>
      <c r="DC174" s="232"/>
      <c r="DD174" s="6"/>
      <c r="DE174" s="6"/>
      <c r="DF174" s="93"/>
      <c r="DG174" s="232"/>
      <c r="DH174" s="6"/>
      <c r="DI174" s="108"/>
      <c r="DJ174" s="226"/>
      <c r="DK174" s="227" t="str">
        <f>IF(ISBLANK(AO174),"",(CONCATENATE(Reg_No_Format,#REF!,"-",TEXT(BC174,"DDMM"),TEXT(B174,"0000"))))</f>
        <v/>
      </c>
      <c r="DL174" s="227"/>
      <c r="DM174" s="227"/>
      <c r="DN174" s="227"/>
      <c r="DO174" s="228"/>
      <c r="DP174" s="229"/>
    </row>
    <row r="175" spans="2:120" ht="20.100000000000001" customHeight="1" x14ac:dyDescent="0.2">
      <c r="B175" s="207">
        <v>171</v>
      </c>
      <c r="C175" s="68"/>
      <c r="D175" s="165"/>
      <c r="E175" s="166"/>
      <c r="F175" s="167"/>
      <c r="G175" s="6"/>
      <c r="H175" s="93"/>
      <c r="I175" s="93"/>
      <c r="J175" s="93"/>
      <c r="K175" s="114"/>
      <c r="L175" s="102"/>
      <c r="M175" s="114"/>
      <c r="N175" s="102"/>
      <c r="O175" s="93"/>
      <c r="P175" s="93"/>
      <c r="Q175" s="93"/>
      <c r="R175" s="93"/>
      <c r="S175" s="93"/>
      <c r="T175" s="93"/>
      <c r="U175" s="93"/>
      <c r="V175" s="93"/>
      <c r="W175" s="93"/>
      <c r="X175" s="93"/>
      <c r="Y175" s="93"/>
      <c r="Z175" s="93"/>
      <c r="AA175" s="101"/>
      <c r="AB175" s="93"/>
      <c r="AC175" s="93"/>
      <c r="AD175" s="93"/>
      <c r="AE175" s="2"/>
      <c r="AF175" s="112"/>
      <c r="AG175" s="93"/>
      <c r="AH175" s="93"/>
      <c r="AI175" s="93"/>
      <c r="AJ175" s="93"/>
      <c r="AK175" s="113"/>
      <c r="AL175" s="93"/>
      <c r="AM175" s="93"/>
      <c r="AN175" s="93"/>
      <c r="AO175" s="93"/>
      <c r="AP175" s="93"/>
      <c r="AQ175" s="93"/>
      <c r="AR175" s="93"/>
      <c r="AS175" s="93"/>
      <c r="AT175" s="93"/>
      <c r="AU175" s="93"/>
      <c r="AV175" s="6"/>
      <c r="AW175" s="6"/>
      <c r="AX175" s="6"/>
      <c r="AY175" s="6"/>
      <c r="AZ175" s="6"/>
      <c r="BA175" s="6"/>
      <c r="BB175" s="6"/>
      <c r="BC175" s="101"/>
      <c r="BD175" s="93"/>
      <c r="BE175" s="94"/>
      <c r="BF175" s="3"/>
      <c r="BG175" s="106"/>
      <c r="BH175" s="106"/>
      <c r="BI175" s="143"/>
      <c r="BJ175" s="101"/>
      <c r="BK175" s="6"/>
      <c r="BL175" s="93"/>
      <c r="BM175" s="93"/>
      <c r="BN175" s="101"/>
      <c r="BO175" s="93"/>
      <c r="BP175" s="93"/>
      <c r="BQ175" s="93"/>
      <c r="BR175" s="93"/>
      <c r="BS175" s="101"/>
      <c r="BT175" s="93"/>
      <c r="BU175" s="93"/>
      <c r="BV175" s="93"/>
      <c r="BW175" s="93"/>
      <c r="BX175" s="101"/>
      <c r="BY175" s="93"/>
      <c r="BZ175" s="93"/>
      <c r="CA175" s="93"/>
      <c r="CB175" s="93"/>
      <c r="CC175" s="101"/>
      <c r="CD175" s="93"/>
      <c r="CE175" s="93"/>
      <c r="CF175" s="93"/>
      <c r="CG175" s="93"/>
      <c r="CH175" s="101"/>
      <c r="CI175" s="93"/>
      <c r="CJ175" s="93"/>
      <c r="CK175" s="93"/>
      <c r="CL175" s="93"/>
      <c r="CM175" s="101"/>
      <c r="CN175" s="113"/>
      <c r="CO175" s="6"/>
      <c r="CP175" s="6"/>
      <c r="CQ175" s="6"/>
      <c r="CR175" s="103"/>
      <c r="CS175" s="160"/>
      <c r="CT175" s="101"/>
      <c r="CU175" s="6"/>
      <c r="CV175" s="6"/>
      <c r="CW175" s="6"/>
      <c r="CX175" s="93"/>
      <c r="CY175" s="232"/>
      <c r="CZ175" s="6"/>
      <c r="DA175" s="6"/>
      <c r="DB175" s="93"/>
      <c r="DC175" s="232"/>
      <c r="DD175" s="6"/>
      <c r="DE175" s="6"/>
      <c r="DF175" s="93"/>
      <c r="DG175" s="232"/>
      <c r="DH175" s="6"/>
      <c r="DI175" s="108"/>
      <c r="DJ175" s="226"/>
      <c r="DK175" s="227" t="str">
        <f>IF(ISBLANK(AO175),"",(CONCATENATE(Reg_No_Format,#REF!,"-",TEXT(BC175,"DDMM"),TEXT(B175,"0000"))))</f>
        <v/>
      </c>
      <c r="DL175" s="227"/>
      <c r="DM175" s="227"/>
      <c r="DN175" s="227"/>
      <c r="DO175" s="228"/>
      <c r="DP175" s="229"/>
    </row>
    <row r="176" spans="2:120" ht="20.100000000000001" customHeight="1" x14ac:dyDescent="0.2">
      <c r="B176" s="207">
        <v>172</v>
      </c>
      <c r="C176" s="68"/>
      <c r="D176" s="165"/>
      <c r="E176" s="166"/>
      <c r="F176" s="167"/>
      <c r="G176" s="6"/>
      <c r="H176" s="93"/>
      <c r="I176" s="93"/>
      <c r="J176" s="93"/>
      <c r="K176" s="114"/>
      <c r="L176" s="102"/>
      <c r="M176" s="114"/>
      <c r="N176" s="102"/>
      <c r="O176" s="93"/>
      <c r="P176" s="93"/>
      <c r="Q176" s="93"/>
      <c r="R176" s="93"/>
      <c r="S176" s="93"/>
      <c r="T176" s="93"/>
      <c r="U176" s="93"/>
      <c r="V176" s="93"/>
      <c r="W176" s="93"/>
      <c r="X176" s="93"/>
      <c r="Y176" s="93"/>
      <c r="Z176" s="93"/>
      <c r="AA176" s="101"/>
      <c r="AB176" s="93"/>
      <c r="AC176" s="93"/>
      <c r="AD176" s="93"/>
      <c r="AE176" s="2"/>
      <c r="AF176" s="112"/>
      <c r="AG176" s="93"/>
      <c r="AH176" s="93"/>
      <c r="AI176" s="93"/>
      <c r="AJ176" s="93"/>
      <c r="AK176" s="113"/>
      <c r="AL176" s="93"/>
      <c r="AM176" s="93"/>
      <c r="AN176" s="93"/>
      <c r="AO176" s="93"/>
      <c r="AP176" s="93"/>
      <c r="AQ176" s="93"/>
      <c r="AR176" s="93"/>
      <c r="AS176" s="93"/>
      <c r="AT176" s="93"/>
      <c r="AU176" s="93"/>
      <c r="AV176" s="6"/>
      <c r="AW176" s="6"/>
      <c r="AX176" s="6"/>
      <c r="AY176" s="6"/>
      <c r="AZ176" s="6"/>
      <c r="BA176" s="6"/>
      <c r="BB176" s="6"/>
      <c r="BC176" s="101"/>
      <c r="BD176" s="93"/>
      <c r="BE176" s="94"/>
      <c r="BF176" s="3"/>
      <c r="BG176" s="106"/>
      <c r="BH176" s="106"/>
      <c r="BI176" s="143"/>
      <c r="BJ176" s="101"/>
      <c r="BK176" s="6"/>
      <c r="BL176" s="93"/>
      <c r="BM176" s="93"/>
      <c r="BN176" s="101"/>
      <c r="BO176" s="93"/>
      <c r="BP176" s="93"/>
      <c r="BQ176" s="93"/>
      <c r="BR176" s="93"/>
      <c r="BS176" s="101"/>
      <c r="BT176" s="93"/>
      <c r="BU176" s="93"/>
      <c r="BV176" s="93"/>
      <c r="BW176" s="93"/>
      <c r="BX176" s="101"/>
      <c r="BY176" s="93"/>
      <c r="BZ176" s="93"/>
      <c r="CA176" s="93"/>
      <c r="CB176" s="93"/>
      <c r="CC176" s="101"/>
      <c r="CD176" s="93"/>
      <c r="CE176" s="93"/>
      <c r="CF176" s="93"/>
      <c r="CG176" s="93"/>
      <c r="CH176" s="101"/>
      <c r="CI176" s="93"/>
      <c r="CJ176" s="93"/>
      <c r="CK176" s="93"/>
      <c r="CL176" s="93"/>
      <c r="CM176" s="101"/>
      <c r="CN176" s="113"/>
      <c r="CO176" s="6"/>
      <c r="CP176" s="6"/>
      <c r="CQ176" s="6"/>
      <c r="CR176" s="103"/>
      <c r="CS176" s="160"/>
      <c r="CT176" s="101"/>
      <c r="CU176" s="6"/>
      <c r="CV176" s="6"/>
      <c r="CW176" s="6"/>
      <c r="CX176" s="93"/>
      <c r="CY176" s="232"/>
      <c r="CZ176" s="6"/>
      <c r="DA176" s="6"/>
      <c r="DB176" s="93"/>
      <c r="DC176" s="232"/>
      <c r="DD176" s="6"/>
      <c r="DE176" s="6"/>
      <c r="DF176" s="93"/>
      <c r="DG176" s="232"/>
      <c r="DH176" s="6"/>
      <c r="DI176" s="108"/>
      <c r="DJ176" s="226"/>
      <c r="DK176" s="227" t="str">
        <f>IF(ISBLANK(AO176),"",(CONCATENATE(Reg_No_Format,#REF!,"-",TEXT(BC176,"DDMM"),TEXT(B176,"0000"))))</f>
        <v/>
      </c>
      <c r="DL176" s="227"/>
      <c r="DM176" s="227"/>
      <c r="DN176" s="227"/>
      <c r="DO176" s="228"/>
      <c r="DP176" s="229"/>
    </row>
    <row r="177" spans="2:120" ht="20.100000000000001" customHeight="1" x14ac:dyDescent="0.2">
      <c r="B177" s="207">
        <v>173</v>
      </c>
      <c r="C177" s="68"/>
      <c r="D177" s="165"/>
      <c r="E177" s="166"/>
      <c r="F177" s="167"/>
      <c r="G177" s="6"/>
      <c r="H177" s="93"/>
      <c r="I177" s="93"/>
      <c r="J177" s="93"/>
      <c r="K177" s="114"/>
      <c r="L177" s="102"/>
      <c r="M177" s="114"/>
      <c r="N177" s="102"/>
      <c r="O177" s="93"/>
      <c r="P177" s="93"/>
      <c r="Q177" s="93"/>
      <c r="R177" s="93"/>
      <c r="S177" s="93"/>
      <c r="T177" s="93"/>
      <c r="U177" s="93"/>
      <c r="V177" s="93"/>
      <c r="W177" s="93"/>
      <c r="X177" s="93"/>
      <c r="Y177" s="93"/>
      <c r="Z177" s="93"/>
      <c r="AA177" s="101"/>
      <c r="AB177" s="93"/>
      <c r="AC177" s="93"/>
      <c r="AD177" s="93"/>
      <c r="AE177" s="2"/>
      <c r="AF177" s="112"/>
      <c r="AG177" s="93"/>
      <c r="AH177" s="93"/>
      <c r="AI177" s="93"/>
      <c r="AJ177" s="93"/>
      <c r="AK177" s="113"/>
      <c r="AL177" s="93"/>
      <c r="AM177" s="93"/>
      <c r="AN177" s="93"/>
      <c r="AO177" s="93"/>
      <c r="AP177" s="93"/>
      <c r="AQ177" s="93"/>
      <c r="AR177" s="93"/>
      <c r="AS177" s="93"/>
      <c r="AT177" s="93"/>
      <c r="AU177" s="93"/>
      <c r="AV177" s="6"/>
      <c r="AW177" s="6"/>
      <c r="AX177" s="6"/>
      <c r="AY177" s="6"/>
      <c r="AZ177" s="6"/>
      <c r="BA177" s="6"/>
      <c r="BB177" s="6"/>
      <c r="BC177" s="101"/>
      <c r="BD177" s="93"/>
      <c r="BE177" s="94"/>
      <c r="BF177" s="3"/>
      <c r="BG177" s="106"/>
      <c r="BH177" s="106"/>
      <c r="BI177" s="143"/>
      <c r="BJ177" s="101"/>
      <c r="BK177" s="6"/>
      <c r="BL177" s="93"/>
      <c r="BM177" s="93"/>
      <c r="BN177" s="101"/>
      <c r="BO177" s="93"/>
      <c r="BP177" s="93"/>
      <c r="BQ177" s="93"/>
      <c r="BR177" s="93"/>
      <c r="BS177" s="101"/>
      <c r="BT177" s="93"/>
      <c r="BU177" s="93"/>
      <c r="BV177" s="93"/>
      <c r="BW177" s="93"/>
      <c r="BX177" s="101"/>
      <c r="BY177" s="93"/>
      <c r="BZ177" s="93"/>
      <c r="CA177" s="93"/>
      <c r="CB177" s="93"/>
      <c r="CC177" s="101"/>
      <c r="CD177" s="93"/>
      <c r="CE177" s="93"/>
      <c r="CF177" s="93"/>
      <c r="CG177" s="93"/>
      <c r="CH177" s="101"/>
      <c r="CI177" s="93"/>
      <c r="CJ177" s="93"/>
      <c r="CK177" s="93"/>
      <c r="CL177" s="93"/>
      <c r="CM177" s="101"/>
      <c r="CN177" s="113"/>
      <c r="CO177" s="6"/>
      <c r="CP177" s="6"/>
      <c r="CQ177" s="6"/>
      <c r="CR177" s="103"/>
      <c r="CS177" s="160"/>
      <c r="CT177" s="101"/>
      <c r="CU177" s="6"/>
      <c r="CV177" s="6"/>
      <c r="CW177" s="6"/>
      <c r="CX177" s="93"/>
      <c r="CY177" s="232"/>
      <c r="CZ177" s="6"/>
      <c r="DA177" s="6"/>
      <c r="DB177" s="93"/>
      <c r="DC177" s="232"/>
      <c r="DD177" s="6"/>
      <c r="DE177" s="6"/>
      <c r="DF177" s="93"/>
      <c r="DG177" s="232"/>
      <c r="DH177" s="6"/>
      <c r="DI177" s="108"/>
      <c r="DJ177" s="226"/>
      <c r="DK177" s="227" t="str">
        <f>IF(ISBLANK(AO177),"",(CONCATENATE(Reg_No_Format,#REF!,"-",TEXT(BC177,"DDMM"),TEXT(B177,"0000"))))</f>
        <v/>
      </c>
      <c r="DL177" s="227"/>
      <c r="DM177" s="227"/>
      <c r="DN177" s="227"/>
      <c r="DO177" s="228"/>
      <c r="DP177" s="229"/>
    </row>
    <row r="178" spans="2:120" ht="20.100000000000001" customHeight="1" x14ac:dyDescent="0.2">
      <c r="B178" s="207">
        <v>174</v>
      </c>
      <c r="C178" s="68"/>
      <c r="D178" s="165"/>
      <c r="E178" s="166"/>
      <c r="F178" s="167"/>
      <c r="G178" s="6"/>
      <c r="H178" s="93"/>
      <c r="I178" s="93"/>
      <c r="J178" s="93"/>
      <c r="K178" s="114"/>
      <c r="L178" s="102"/>
      <c r="M178" s="114"/>
      <c r="N178" s="102"/>
      <c r="O178" s="93"/>
      <c r="P178" s="93"/>
      <c r="Q178" s="93"/>
      <c r="R178" s="93"/>
      <c r="S178" s="93"/>
      <c r="T178" s="93"/>
      <c r="U178" s="93"/>
      <c r="V178" s="93"/>
      <c r="W178" s="93"/>
      <c r="X178" s="93"/>
      <c r="Y178" s="93"/>
      <c r="Z178" s="93"/>
      <c r="AA178" s="101"/>
      <c r="AB178" s="93"/>
      <c r="AC178" s="93"/>
      <c r="AD178" s="93"/>
      <c r="AE178" s="2"/>
      <c r="AF178" s="112"/>
      <c r="AG178" s="93"/>
      <c r="AH178" s="93"/>
      <c r="AI178" s="93"/>
      <c r="AJ178" s="93"/>
      <c r="AK178" s="113"/>
      <c r="AL178" s="93"/>
      <c r="AM178" s="93"/>
      <c r="AN178" s="93"/>
      <c r="AO178" s="93"/>
      <c r="AP178" s="93"/>
      <c r="AQ178" s="93"/>
      <c r="AR178" s="93"/>
      <c r="AS178" s="93"/>
      <c r="AT178" s="93"/>
      <c r="AU178" s="93"/>
      <c r="AV178" s="6"/>
      <c r="AW178" s="6"/>
      <c r="AX178" s="6"/>
      <c r="AY178" s="6"/>
      <c r="AZ178" s="6"/>
      <c r="BA178" s="6"/>
      <c r="BB178" s="6"/>
      <c r="BC178" s="101"/>
      <c r="BD178" s="93"/>
      <c r="BE178" s="94"/>
      <c r="BF178" s="3"/>
      <c r="BG178" s="106"/>
      <c r="BH178" s="106"/>
      <c r="BI178" s="143"/>
      <c r="BJ178" s="101"/>
      <c r="BK178" s="6"/>
      <c r="BL178" s="93"/>
      <c r="BM178" s="93"/>
      <c r="BN178" s="101"/>
      <c r="BO178" s="93"/>
      <c r="BP178" s="93"/>
      <c r="BQ178" s="93"/>
      <c r="BR178" s="93"/>
      <c r="BS178" s="101"/>
      <c r="BT178" s="93"/>
      <c r="BU178" s="93"/>
      <c r="BV178" s="93"/>
      <c r="BW178" s="93"/>
      <c r="BX178" s="101"/>
      <c r="BY178" s="93"/>
      <c r="BZ178" s="93"/>
      <c r="CA178" s="93"/>
      <c r="CB178" s="93"/>
      <c r="CC178" s="101"/>
      <c r="CD178" s="93"/>
      <c r="CE178" s="93"/>
      <c r="CF178" s="93"/>
      <c r="CG178" s="93"/>
      <c r="CH178" s="101"/>
      <c r="CI178" s="93"/>
      <c r="CJ178" s="93"/>
      <c r="CK178" s="93"/>
      <c r="CL178" s="93"/>
      <c r="CM178" s="101"/>
      <c r="CN178" s="113"/>
      <c r="CO178" s="6"/>
      <c r="CP178" s="6"/>
      <c r="CQ178" s="6"/>
      <c r="CR178" s="103"/>
      <c r="CS178" s="160"/>
      <c r="CT178" s="101"/>
      <c r="CU178" s="6"/>
      <c r="CV178" s="6"/>
      <c r="CW178" s="6"/>
      <c r="CX178" s="93"/>
      <c r="CY178" s="232"/>
      <c r="CZ178" s="6"/>
      <c r="DA178" s="6"/>
      <c r="DB178" s="93"/>
      <c r="DC178" s="232"/>
      <c r="DD178" s="6"/>
      <c r="DE178" s="6"/>
      <c r="DF178" s="93"/>
      <c r="DG178" s="232"/>
      <c r="DH178" s="6"/>
      <c r="DI178" s="108"/>
      <c r="DJ178" s="226"/>
      <c r="DK178" s="227" t="str">
        <f>IF(ISBLANK(AO178),"",(CONCATENATE(Reg_No_Format,#REF!,"-",TEXT(BC178,"DDMM"),TEXT(B178,"0000"))))</f>
        <v/>
      </c>
      <c r="DL178" s="227"/>
      <c r="DM178" s="227"/>
      <c r="DN178" s="227"/>
      <c r="DO178" s="228"/>
      <c r="DP178" s="229"/>
    </row>
    <row r="179" spans="2:120" ht="20.100000000000001" customHeight="1" x14ac:dyDescent="0.2">
      <c r="B179" s="207">
        <v>175</v>
      </c>
      <c r="C179" s="68"/>
      <c r="D179" s="165"/>
      <c r="E179" s="166"/>
      <c r="F179" s="167"/>
      <c r="G179" s="6"/>
      <c r="H179" s="93"/>
      <c r="I179" s="93"/>
      <c r="J179" s="93"/>
      <c r="K179" s="114"/>
      <c r="L179" s="102"/>
      <c r="M179" s="114"/>
      <c r="N179" s="102"/>
      <c r="O179" s="93"/>
      <c r="P179" s="93"/>
      <c r="Q179" s="93"/>
      <c r="R179" s="93"/>
      <c r="S179" s="93"/>
      <c r="T179" s="93"/>
      <c r="U179" s="93"/>
      <c r="V179" s="93"/>
      <c r="W179" s="93"/>
      <c r="X179" s="93"/>
      <c r="Y179" s="93"/>
      <c r="Z179" s="93"/>
      <c r="AA179" s="101"/>
      <c r="AB179" s="93"/>
      <c r="AC179" s="93"/>
      <c r="AD179" s="93"/>
      <c r="AE179" s="2"/>
      <c r="AF179" s="112"/>
      <c r="AG179" s="93"/>
      <c r="AH179" s="93"/>
      <c r="AI179" s="93"/>
      <c r="AJ179" s="93"/>
      <c r="AK179" s="113"/>
      <c r="AL179" s="93"/>
      <c r="AM179" s="93"/>
      <c r="AN179" s="93"/>
      <c r="AO179" s="93"/>
      <c r="AP179" s="93"/>
      <c r="AQ179" s="93"/>
      <c r="AR179" s="93"/>
      <c r="AS179" s="93"/>
      <c r="AT179" s="93"/>
      <c r="AU179" s="93"/>
      <c r="AV179" s="6"/>
      <c r="AW179" s="6"/>
      <c r="AX179" s="6"/>
      <c r="AY179" s="6"/>
      <c r="AZ179" s="6"/>
      <c r="BA179" s="6"/>
      <c r="BB179" s="6"/>
      <c r="BC179" s="101"/>
      <c r="BD179" s="93"/>
      <c r="BE179" s="94"/>
      <c r="BF179" s="3"/>
      <c r="BG179" s="106"/>
      <c r="BH179" s="106"/>
      <c r="BI179" s="143"/>
      <c r="BJ179" s="101"/>
      <c r="BK179" s="6"/>
      <c r="BL179" s="93"/>
      <c r="BM179" s="93"/>
      <c r="BN179" s="101"/>
      <c r="BO179" s="93"/>
      <c r="BP179" s="93"/>
      <c r="BQ179" s="93"/>
      <c r="BR179" s="93"/>
      <c r="BS179" s="101"/>
      <c r="BT179" s="93"/>
      <c r="BU179" s="93"/>
      <c r="BV179" s="93"/>
      <c r="BW179" s="93"/>
      <c r="BX179" s="101"/>
      <c r="BY179" s="93"/>
      <c r="BZ179" s="93"/>
      <c r="CA179" s="93"/>
      <c r="CB179" s="93"/>
      <c r="CC179" s="101"/>
      <c r="CD179" s="93"/>
      <c r="CE179" s="93"/>
      <c r="CF179" s="93"/>
      <c r="CG179" s="93"/>
      <c r="CH179" s="101"/>
      <c r="CI179" s="93"/>
      <c r="CJ179" s="93"/>
      <c r="CK179" s="93"/>
      <c r="CL179" s="93"/>
      <c r="CM179" s="101"/>
      <c r="CN179" s="113"/>
      <c r="CO179" s="6"/>
      <c r="CP179" s="6"/>
      <c r="CQ179" s="6"/>
      <c r="CR179" s="103"/>
      <c r="CS179" s="160"/>
      <c r="CT179" s="101"/>
      <c r="CU179" s="6"/>
      <c r="CV179" s="6"/>
      <c r="CW179" s="6"/>
      <c r="CX179" s="93"/>
      <c r="CY179" s="232"/>
      <c r="CZ179" s="6"/>
      <c r="DA179" s="6"/>
      <c r="DB179" s="93"/>
      <c r="DC179" s="232"/>
      <c r="DD179" s="6"/>
      <c r="DE179" s="6"/>
      <c r="DF179" s="93"/>
      <c r="DG179" s="232"/>
      <c r="DH179" s="6"/>
      <c r="DI179" s="108"/>
      <c r="DJ179" s="226"/>
      <c r="DK179" s="227" t="str">
        <f>IF(ISBLANK(AO179),"",(CONCATENATE(Reg_No_Format,#REF!,"-",TEXT(BC179,"DDMM"),TEXT(B179,"0000"))))</f>
        <v/>
      </c>
      <c r="DL179" s="227"/>
      <c r="DM179" s="227"/>
      <c r="DN179" s="227"/>
      <c r="DO179" s="228"/>
      <c r="DP179" s="229"/>
    </row>
    <row r="180" spans="2:120" ht="20.100000000000001" customHeight="1" x14ac:dyDescent="0.2">
      <c r="B180" s="207">
        <v>176</v>
      </c>
      <c r="C180" s="68"/>
      <c r="D180" s="165"/>
      <c r="E180" s="166"/>
      <c r="F180" s="167"/>
      <c r="G180" s="6"/>
      <c r="H180" s="93"/>
      <c r="I180" s="93"/>
      <c r="J180" s="93"/>
      <c r="K180" s="114"/>
      <c r="L180" s="102"/>
      <c r="M180" s="114"/>
      <c r="N180" s="102"/>
      <c r="O180" s="93"/>
      <c r="P180" s="93"/>
      <c r="Q180" s="93"/>
      <c r="R180" s="93"/>
      <c r="S180" s="93"/>
      <c r="T180" s="93"/>
      <c r="U180" s="93"/>
      <c r="V180" s="93"/>
      <c r="W180" s="93"/>
      <c r="X180" s="93"/>
      <c r="Y180" s="93"/>
      <c r="Z180" s="93"/>
      <c r="AA180" s="101"/>
      <c r="AB180" s="93"/>
      <c r="AC180" s="93"/>
      <c r="AD180" s="93"/>
      <c r="AE180" s="2"/>
      <c r="AF180" s="112"/>
      <c r="AG180" s="93"/>
      <c r="AH180" s="93"/>
      <c r="AI180" s="93"/>
      <c r="AJ180" s="93"/>
      <c r="AK180" s="113"/>
      <c r="AL180" s="93"/>
      <c r="AM180" s="93"/>
      <c r="AN180" s="93"/>
      <c r="AO180" s="93"/>
      <c r="AP180" s="93"/>
      <c r="AQ180" s="93"/>
      <c r="AR180" s="93"/>
      <c r="AS180" s="93"/>
      <c r="AT180" s="93"/>
      <c r="AU180" s="93"/>
      <c r="AV180" s="6"/>
      <c r="AW180" s="6"/>
      <c r="AX180" s="6"/>
      <c r="AY180" s="6"/>
      <c r="AZ180" s="6"/>
      <c r="BA180" s="6"/>
      <c r="BB180" s="6"/>
      <c r="BC180" s="101"/>
      <c r="BD180" s="93"/>
      <c r="BE180" s="94"/>
      <c r="BF180" s="3"/>
      <c r="BG180" s="106"/>
      <c r="BH180" s="106"/>
      <c r="BI180" s="143"/>
      <c r="BJ180" s="101"/>
      <c r="BK180" s="6"/>
      <c r="BL180" s="93"/>
      <c r="BM180" s="93"/>
      <c r="BN180" s="101"/>
      <c r="BO180" s="93"/>
      <c r="BP180" s="93"/>
      <c r="BQ180" s="93"/>
      <c r="BR180" s="93"/>
      <c r="BS180" s="101"/>
      <c r="BT180" s="93"/>
      <c r="BU180" s="93"/>
      <c r="BV180" s="93"/>
      <c r="BW180" s="93"/>
      <c r="BX180" s="101"/>
      <c r="BY180" s="93"/>
      <c r="BZ180" s="93"/>
      <c r="CA180" s="93"/>
      <c r="CB180" s="93"/>
      <c r="CC180" s="101"/>
      <c r="CD180" s="93"/>
      <c r="CE180" s="93"/>
      <c r="CF180" s="93"/>
      <c r="CG180" s="93"/>
      <c r="CH180" s="101"/>
      <c r="CI180" s="93"/>
      <c r="CJ180" s="93"/>
      <c r="CK180" s="93"/>
      <c r="CL180" s="93"/>
      <c r="CM180" s="101"/>
      <c r="CN180" s="113"/>
      <c r="CO180" s="6"/>
      <c r="CP180" s="6"/>
      <c r="CQ180" s="6"/>
      <c r="CR180" s="103"/>
      <c r="CS180" s="160"/>
      <c r="CT180" s="101"/>
      <c r="CU180" s="6"/>
      <c r="CV180" s="6"/>
      <c r="CW180" s="6"/>
      <c r="CX180" s="93"/>
      <c r="CY180" s="232"/>
      <c r="CZ180" s="6"/>
      <c r="DA180" s="6"/>
      <c r="DB180" s="93"/>
      <c r="DC180" s="232"/>
      <c r="DD180" s="6"/>
      <c r="DE180" s="6"/>
      <c r="DF180" s="93"/>
      <c r="DG180" s="232"/>
      <c r="DH180" s="6"/>
      <c r="DI180" s="108"/>
      <c r="DJ180" s="226"/>
      <c r="DK180" s="227" t="str">
        <f>IF(ISBLANK(AO180),"",(CONCATENATE(Reg_No_Format,#REF!,"-",TEXT(BC180,"DDMM"),TEXT(B180,"0000"))))</f>
        <v/>
      </c>
      <c r="DL180" s="227"/>
      <c r="DM180" s="227"/>
      <c r="DN180" s="227"/>
      <c r="DO180" s="228"/>
      <c r="DP180" s="229"/>
    </row>
    <row r="181" spans="2:120" ht="20.100000000000001" customHeight="1" x14ac:dyDescent="0.2">
      <c r="B181" s="207">
        <v>177</v>
      </c>
      <c r="C181" s="68"/>
      <c r="D181" s="165"/>
      <c r="E181" s="166"/>
      <c r="F181" s="167"/>
      <c r="G181" s="6"/>
      <c r="H181" s="93"/>
      <c r="I181" s="93"/>
      <c r="J181" s="93"/>
      <c r="K181" s="114"/>
      <c r="L181" s="102"/>
      <c r="M181" s="114"/>
      <c r="N181" s="102"/>
      <c r="O181" s="93"/>
      <c r="P181" s="93"/>
      <c r="Q181" s="93"/>
      <c r="R181" s="93"/>
      <c r="S181" s="93"/>
      <c r="T181" s="93"/>
      <c r="U181" s="93"/>
      <c r="V181" s="93"/>
      <c r="W181" s="93"/>
      <c r="X181" s="93"/>
      <c r="Y181" s="93"/>
      <c r="Z181" s="93"/>
      <c r="AA181" s="101"/>
      <c r="AB181" s="93"/>
      <c r="AC181" s="93"/>
      <c r="AD181" s="93"/>
      <c r="AE181" s="2"/>
      <c r="AF181" s="112"/>
      <c r="AG181" s="93"/>
      <c r="AH181" s="93"/>
      <c r="AI181" s="93"/>
      <c r="AJ181" s="93"/>
      <c r="AK181" s="113"/>
      <c r="AL181" s="93"/>
      <c r="AM181" s="93"/>
      <c r="AN181" s="93"/>
      <c r="AO181" s="93"/>
      <c r="AP181" s="93"/>
      <c r="AQ181" s="93"/>
      <c r="AR181" s="93"/>
      <c r="AS181" s="93"/>
      <c r="AT181" s="93"/>
      <c r="AU181" s="93"/>
      <c r="AV181" s="6"/>
      <c r="AW181" s="6"/>
      <c r="AX181" s="6"/>
      <c r="AY181" s="6"/>
      <c r="AZ181" s="6"/>
      <c r="BA181" s="6"/>
      <c r="BB181" s="6"/>
      <c r="BC181" s="101"/>
      <c r="BD181" s="93"/>
      <c r="BE181" s="94"/>
      <c r="BF181" s="3"/>
      <c r="BG181" s="106"/>
      <c r="BH181" s="106"/>
      <c r="BI181" s="143"/>
      <c r="BJ181" s="101"/>
      <c r="BK181" s="6"/>
      <c r="BL181" s="93"/>
      <c r="BM181" s="93"/>
      <c r="BN181" s="101"/>
      <c r="BO181" s="93"/>
      <c r="BP181" s="93"/>
      <c r="BQ181" s="93"/>
      <c r="BR181" s="93"/>
      <c r="BS181" s="101"/>
      <c r="BT181" s="93"/>
      <c r="BU181" s="93"/>
      <c r="BV181" s="93"/>
      <c r="BW181" s="93"/>
      <c r="BX181" s="101"/>
      <c r="BY181" s="93"/>
      <c r="BZ181" s="93"/>
      <c r="CA181" s="93"/>
      <c r="CB181" s="93"/>
      <c r="CC181" s="101"/>
      <c r="CD181" s="93"/>
      <c r="CE181" s="93"/>
      <c r="CF181" s="93"/>
      <c r="CG181" s="93"/>
      <c r="CH181" s="101"/>
      <c r="CI181" s="93"/>
      <c r="CJ181" s="93"/>
      <c r="CK181" s="93"/>
      <c r="CL181" s="93"/>
      <c r="CM181" s="101"/>
      <c r="CN181" s="113"/>
      <c r="CO181" s="6"/>
      <c r="CP181" s="6"/>
      <c r="CQ181" s="6"/>
      <c r="CR181" s="103"/>
      <c r="CS181" s="160"/>
      <c r="CT181" s="101"/>
      <c r="CU181" s="6"/>
      <c r="CV181" s="6"/>
      <c r="CW181" s="6"/>
      <c r="CX181" s="93"/>
      <c r="CY181" s="232"/>
      <c r="CZ181" s="6"/>
      <c r="DA181" s="6"/>
      <c r="DB181" s="93"/>
      <c r="DC181" s="232"/>
      <c r="DD181" s="6"/>
      <c r="DE181" s="6"/>
      <c r="DF181" s="93"/>
      <c r="DG181" s="232"/>
      <c r="DH181" s="6"/>
      <c r="DI181" s="108"/>
      <c r="DJ181" s="226"/>
      <c r="DK181" s="227" t="str">
        <f>IF(ISBLANK(AO181),"",(CONCATENATE(Reg_No_Format,#REF!,"-",TEXT(BC181,"DDMM"),TEXT(B181,"0000"))))</f>
        <v/>
      </c>
      <c r="DL181" s="227"/>
      <c r="DM181" s="227"/>
      <c r="DN181" s="227"/>
      <c r="DO181" s="228"/>
      <c r="DP181" s="229"/>
    </row>
    <row r="182" spans="2:120" ht="20.100000000000001" customHeight="1" x14ac:dyDescent="0.2">
      <c r="B182" s="207">
        <v>178</v>
      </c>
      <c r="C182" s="68"/>
      <c r="D182" s="165"/>
      <c r="E182" s="166"/>
      <c r="F182" s="167"/>
      <c r="G182" s="6"/>
      <c r="H182" s="93"/>
      <c r="I182" s="93"/>
      <c r="J182" s="93"/>
      <c r="K182" s="114"/>
      <c r="L182" s="102"/>
      <c r="M182" s="114"/>
      <c r="N182" s="102"/>
      <c r="O182" s="93"/>
      <c r="P182" s="93"/>
      <c r="Q182" s="93"/>
      <c r="R182" s="93"/>
      <c r="S182" s="93"/>
      <c r="T182" s="93"/>
      <c r="U182" s="93"/>
      <c r="V182" s="93"/>
      <c r="W182" s="93"/>
      <c r="X182" s="93"/>
      <c r="Y182" s="93"/>
      <c r="Z182" s="93"/>
      <c r="AA182" s="101"/>
      <c r="AB182" s="93"/>
      <c r="AC182" s="93"/>
      <c r="AD182" s="93"/>
      <c r="AE182" s="2"/>
      <c r="AF182" s="112"/>
      <c r="AG182" s="93"/>
      <c r="AH182" s="93"/>
      <c r="AI182" s="93"/>
      <c r="AJ182" s="93"/>
      <c r="AK182" s="113"/>
      <c r="AL182" s="93"/>
      <c r="AM182" s="93"/>
      <c r="AN182" s="93"/>
      <c r="AO182" s="93"/>
      <c r="AP182" s="93"/>
      <c r="AQ182" s="93"/>
      <c r="AR182" s="93"/>
      <c r="AS182" s="93"/>
      <c r="AT182" s="93"/>
      <c r="AU182" s="93"/>
      <c r="AV182" s="6"/>
      <c r="AW182" s="6"/>
      <c r="AX182" s="6"/>
      <c r="AY182" s="6"/>
      <c r="AZ182" s="6"/>
      <c r="BA182" s="6"/>
      <c r="BB182" s="6"/>
      <c r="BC182" s="101"/>
      <c r="BD182" s="93"/>
      <c r="BE182" s="94"/>
      <c r="BF182" s="3"/>
      <c r="BG182" s="106"/>
      <c r="BH182" s="106"/>
      <c r="BI182" s="143"/>
      <c r="BJ182" s="101"/>
      <c r="BK182" s="6"/>
      <c r="BL182" s="93"/>
      <c r="BM182" s="93"/>
      <c r="BN182" s="101"/>
      <c r="BO182" s="93"/>
      <c r="BP182" s="93"/>
      <c r="BQ182" s="93"/>
      <c r="BR182" s="93"/>
      <c r="BS182" s="101"/>
      <c r="BT182" s="93"/>
      <c r="BU182" s="93"/>
      <c r="BV182" s="93"/>
      <c r="BW182" s="93"/>
      <c r="BX182" s="101"/>
      <c r="BY182" s="93"/>
      <c r="BZ182" s="93"/>
      <c r="CA182" s="93"/>
      <c r="CB182" s="93"/>
      <c r="CC182" s="101"/>
      <c r="CD182" s="93"/>
      <c r="CE182" s="93"/>
      <c r="CF182" s="93"/>
      <c r="CG182" s="93"/>
      <c r="CH182" s="101"/>
      <c r="CI182" s="93"/>
      <c r="CJ182" s="93"/>
      <c r="CK182" s="93"/>
      <c r="CL182" s="93"/>
      <c r="CM182" s="101"/>
      <c r="CN182" s="113"/>
      <c r="CO182" s="6"/>
      <c r="CP182" s="6"/>
      <c r="CQ182" s="6"/>
      <c r="CR182" s="103"/>
      <c r="CS182" s="160"/>
      <c r="CT182" s="101"/>
      <c r="CU182" s="6"/>
      <c r="CV182" s="6"/>
      <c r="CW182" s="6"/>
      <c r="CX182" s="93"/>
      <c r="CY182" s="232"/>
      <c r="CZ182" s="6"/>
      <c r="DA182" s="6"/>
      <c r="DB182" s="93"/>
      <c r="DC182" s="232"/>
      <c r="DD182" s="6"/>
      <c r="DE182" s="6"/>
      <c r="DF182" s="93"/>
      <c r="DG182" s="232"/>
      <c r="DH182" s="6"/>
      <c r="DI182" s="108"/>
      <c r="DJ182" s="226"/>
      <c r="DK182" s="227" t="str">
        <f>IF(ISBLANK(AO182),"",(CONCATENATE(Reg_No_Format,#REF!,"-",TEXT(BC182,"DDMM"),TEXT(B182,"0000"))))</f>
        <v/>
      </c>
      <c r="DL182" s="227"/>
      <c r="DM182" s="227"/>
      <c r="DN182" s="227"/>
      <c r="DO182" s="228"/>
      <c r="DP182" s="229"/>
    </row>
    <row r="183" spans="2:120" ht="20.100000000000001" customHeight="1" x14ac:dyDescent="0.2">
      <c r="B183" s="207">
        <v>179</v>
      </c>
      <c r="C183" s="68"/>
      <c r="D183" s="165"/>
      <c r="E183" s="166"/>
      <c r="F183" s="167"/>
      <c r="G183" s="6"/>
      <c r="H183" s="93"/>
      <c r="I183" s="93"/>
      <c r="J183" s="93"/>
      <c r="K183" s="114"/>
      <c r="L183" s="102"/>
      <c r="M183" s="114"/>
      <c r="N183" s="102"/>
      <c r="O183" s="93"/>
      <c r="P183" s="93"/>
      <c r="Q183" s="93"/>
      <c r="R183" s="93"/>
      <c r="S183" s="93"/>
      <c r="T183" s="93"/>
      <c r="U183" s="93"/>
      <c r="V183" s="93"/>
      <c r="W183" s="93"/>
      <c r="X183" s="93"/>
      <c r="Y183" s="93"/>
      <c r="Z183" s="93"/>
      <c r="AA183" s="101"/>
      <c r="AB183" s="93"/>
      <c r="AC183" s="93"/>
      <c r="AD183" s="93"/>
      <c r="AE183" s="2"/>
      <c r="AF183" s="112"/>
      <c r="AG183" s="93"/>
      <c r="AH183" s="93"/>
      <c r="AI183" s="93"/>
      <c r="AJ183" s="93"/>
      <c r="AK183" s="113"/>
      <c r="AL183" s="93"/>
      <c r="AM183" s="93"/>
      <c r="AN183" s="93"/>
      <c r="AO183" s="93"/>
      <c r="AP183" s="93"/>
      <c r="AQ183" s="93"/>
      <c r="AR183" s="93"/>
      <c r="AS183" s="93"/>
      <c r="AT183" s="93"/>
      <c r="AU183" s="93"/>
      <c r="AV183" s="6"/>
      <c r="AW183" s="6"/>
      <c r="AX183" s="6"/>
      <c r="AY183" s="6"/>
      <c r="AZ183" s="6"/>
      <c r="BA183" s="6"/>
      <c r="BB183" s="6"/>
      <c r="BC183" s="101"/>
      <c r="BD183" s="93"/>
      <c r="BE183" s="94"/>
      <c r="BF183" s="3"/>
      <c r="BG183" s="106"/>
      <c r="BH183" s="106"/>
      <c r="BI183" s="143"/>
      <c r="BJ183" s="101"/>
      <c r="BK183" s="6"/>
      <c r="BL183" s="93"/>
      <c r="BM183" s="93"/>
      <c r="BN183" s="101"/>
      <c r="BO183" s="93"/>
      <c r="BP183" s="93"/>
      <c r="BQ183" s="93"/>
      <c r="BR183" s="93"/>
      <c r="BS183" s="101"/>
      <c r="BT183" s="93"/>
      <c r="BU183" s="93"/>
      <c r="BV183" s="93"/>
      <c r="BW183" s="93"/>
      <c r="BX183" s="101"/>
      <c r="BY183" s="93"/>
      <c r="BZ183" s="93"/>
      <c r="CA183" s="93"/>
      <c r="CB183" s="93"/>
      <c r="CC183" s="101"/>
      <c r="CD183" s="93"/>
      <c r="CE183" s="93"/>
      <c r="CF183" s="93"/>
      <c r="CG183" s="93"/>
      <c r="CH183" s="101"/>
      <c r="CI183" s="93"/>
      <c r="CJ183" s="93"/>
      <c r="CK183" s="93"/>
      <c r="CL183" s="93"/>
      <c r="CM183" s="101"/>
      <c r="CN183" s="113"/>
      <c r="CO183" s="6"/>
      <c r="CP183" s="6"/>
      <c r="CQ183" s="6"/>
      <c r="CR183" s="103"/>
      <c r="CS183" s="160"/>
      <c r="CT183" s="101"/>
      <c r="CU183" s="6"/>
      <c r="CV183" s="6"/>
      <c r="CW183" s="6"/>
      <c r="CX183" s="93"/>
      <c r="CY183" s="232"/>
      <c r="CZ183" s="6"/>
      <c r="DA183" s="6"/>
      <c r="DB183" s="93"/>
      <c r="DC183" s="232"/>
      <c r="DD183" s="6"/>
      <c r="DE183" s="6"/>
      <c r="DF183" s="93"/>
      <c r="DG183" s="232"/>
      <c r="DH183" s="6"/>
      <c r="DI183" s="108"/>
      <c r="DJ183" s="226"/>
      <c r="DK183" s="227" t="str">
        <f>IF(ISBLANK(AO183),"",(CONCATENATE(Reg_No_Format,#REF!,"-",TEXT(BC183,"DDMM"),TEXT(B183,"0000"))))</f>
        <v/>
      </c>
      <c r="DL183" s="227"/>
      <c r="DM183" s="227"/>
      <c r="DN183" s="227"/>
      <c r="DO183" s="228"/>
      <c r="DP183" s="229"/>
    </row>
    <row r="184" spans="2:120" ht="20.100000000000001" customHeight="1" x14ac:dyDescent="0.2">
      <c r="B184" s="207">
        <v>180</v>
      </c>
      <c r="C184" s="68"/>
      <c r="D184" s="165"/>
      <c r="E184" s="166"/>
      <c r="F184" s="167"/>
      <c r="G184" s="6"/>
      <c r="H184" s="93"/>
      <c r="I184" s="93"/>
      <c r="J184" s="93"/>
      <c r="K184" s="114"/>
      <c r="L184" s="102"/>
      <c r="M184" s="114"/>
      <c r="N184" s="102"/>
      <c r="O184" s="93"/>
      <c r="P184" s="93"/>
      <c r="Q184" s="93"/>
      <c r="R184" s="93"/>
      <c r="S184" s="93"/>
      <c r="T184" s="93"/>
      <c r="U184" s="93"/>
      <c r="V184" s="93"/>
      <c r="W184" s="93"/>
      <c r="X184" s="93"/>
      <c r="Y184" s="93"/>
      <c r="Z184" s="93"/>
      <c r="AA184" s="101"/>
      <c r="AB184" s="93"/>
      <c r="AC184" s="93"/>
      <c r="AD184" s="93"/>
      <c r="AE184" s="2"/>
      <c r="AF184" s="112"/>
      <c r="AG184" s="93"/>
      <c r="AH184" s="93"/>
      <c r="AI184" s="93"/>
      <c r="AJ184" s="93"/>
      <c r="AK184" s="113"/>
      <c r="AL184" s="93"/>
      <c r="AM184" s="93"/>
      <c r="AN184" s="93"/>
      <c r="AO184" s="93"/>
      <c r="AP184" s="93"/>
      <c r="AQ184" s="93"/>
      <c r="AR184" s="93"/>
      <c r="AS184" s="93"/>
      <c r="AT184" s="93"/>
      <c r="AU184" s="93"/>
      <c r="AV184" s="6"/>
      <c r="AW184" s="6"/>
      <c r="AX184" s="6"/>
      <c r="AY184" s="6"/>
      <c r="AZ184" s="6"/>
      <c r="BA184" s="6"/>
      <c r="BB184" s="6"/>
      <c r="BC184" s="101"/>
      <c r="BD184" s="93"/>
      <c r="BE184" s="94"/>
      <c r="BF184" s="3"/>
      <c r="BG184" s="106"/>
      <c r="BH184" s="106"/>
      <c r="BI184" s="143"/>
      <c r="BJ184" s="101"/>
      <c r="BK184" s="6"/>
      <c r="BL184" s="93"/>
      <c r="BM184" s="93"/>
      <c r="BN184" s="101"/>
      <c r="BO184" s="93"/>
      <c r="BP184" s="93"/>
      <c r="BQ184" s="93"/>
      <c r="BR184" s="93"/>
      <c r="BS184" s="101"/>
      <c r="BT184" s="93"/>
      <c r="BU184" s="93"/>
      <c r="BV184" s="93"/>
      <c r="BW184" s="93"/>
      <c r="BX184" s="101"/>
      <c r="BY184" s="93"/>
      <c r="BZ184" s="93"/>
      <c r="CA184" s="93"/>
      <c r="CB184" s="93"/>
      <c r="CC184" s="101"/>
      <c r="CD184" s="93"/>
      <c r="CE184" s="93"/>
      <c r="CF184" s="93"/>
      <c r="CG184" s="93"/>
      <c r="CH184" s="101"/>
      <c r="CI184" s="93"/>
      <c r="CJ184" s="93"/>
      <c r="CK184" s="93"/>
      <c r="CL184" s="93"/>
      <c r="CM184" s="101"/>
      <c r="CN184" s="113"/>
      <c r="CO184" s="6"/>
      <c r="CP184" s="6"/>
      <c r="CQ184" s="6"/>
      <c r="CR184" s="103"/>
      <c r="CS184" s="160"/>
      <c r="CT184" s="101"/>
      <c r="CU184" s="6"/>
      <c r="CV184" s="6"/>
      <c r="CW184" s="6"/>
      <c r="CX184" s="93"/>
      <c r="CY184" s="232"/>
      <c r="CZ184" s="6"/>
      <c r="DA184" s="6"/>
      <c r="DB184" s="93"/>
      <c r="DC184" s="232"/>
      <c r="DD184" s="6"/>
      <c r="DE184" s="6"/>
      <c r="DF184" s="93"/>
      <c r="DG184" s="232"/>
      <c r="DH184" s="6"/>
      <c r="DI184" s="108"/>
      <c r="DJ184" s="226"/>
      <c r="DK184" s="227" t="str">
        <f>IF(ISBLANK(AO184),"",(CONCATENATE(Reg_No_Format,#REF!,"-",TEXT(BC184,"DDMM"),TEXT(B184,"0000"))))</f>
        <v/>
      </c>
      <c r="DL184" s="227"/>
      <c r="DM184" s="227"/>
      <c r="DN184" s="227"/>
      <c r="DO184" s="228"/>
      <c r="DP184" s="229"/>
    </row>
    <row r="185" spans="2:120" ht="20.100000000000001" customHeight="1" x14ac:dyDescent="0.2">
      <c r="B185" s="207">
        <v>181</v>
      </c>
      <c r="C185" s="68"/>
      <c r="D185" s="165"/>
      <c r="E185" s="166"/>
      <c r="F185" s="167"/>
      <c r="G185" s="6"/>
      <c r="H185" s="93"/>
      <c r="I185" s="93"/>
      <c r="J185" s="93"/>
      <c r="K185" s="114"/>
      <c r="L185" s="102"/>
      <c r="M185" s="114"/>
      <c r="N185" s="102"/>
      <c r="O185" s="93"/>
      <c r="P185" s="93"/>
      <c r="Q185" s="93"/>
      <c r="R185" s="93"/>
      <c r="S185" s="93"/>
      <c r="T185" s="93"/>
      <c r="U185" s="93"/>
      <c r="V185" s="93"/>
      <c r="W185" s="93"/>
      <c r="X185" s="93"/>
      <c r="Y185" s="93"/>
      <c r="Z185" s="93"/>
      <c r="AA185" s="101"/>
      <c r="AB185" s="93"/>
      <c r="AC185" s="93"/>
      <c r="AD185" s="93"/>
      <c r="AE185" s="2"/>
      <c r="AF185" s="112"/>
      <c r="AG185" s="93"/>
      <c r="AH185" s="93"/>
      <c r="AI185" s="93"/>
      <c r="AJ185" s="93"/>
      <c r="AK185" s="113"/>
      <c r="AL185" s="93"/>
      <c r="AM185" s="93"/>
      <c r="AN185" s="93"/>
      <c r="AO185" s="93"/>
      <c r="AP185" s="93"/>
      <c r="AQ185" s="93"/>
      <c r="AR185" s="93"/>
      <c r="AS185" s="93"/>
      <c r="AT185" s="93"/>
      <c r="AU185" s="93"/>
      <c r="AV185" s="6"/>
      <c r="AW185" s="6"/>
      <c r="AX185" s="6"/>
      <c r="AY185" s="6"/>
      <c r="AZ185" s="6"/>
      <c r="BA185" s="6"/>
      <c r="BB185" s="6"/>
      <c r="BC185" s="101"/>
      <c r="BD185" s="93"/>
      <c r="BE185" s="94"/>
      <c r="BF185" s="3"/>
      <c r="BG185" s="106"/>
      <c r="BH185" s="106"/>
      <c r="BI185" s="143"/>
      <c r="BJ185" s="101"/>
      <c r="BK185" s="6"/>
      <c r="BL185" s="93"/>
      <c r="BM185" s="93"/>
      <c r="BN185" s="101"/>
      <c r="BO185" s="93"/>
      <c r="BP185" s="93"/>
      <c r="BQ185" s="93"/>
      <c r="BR185" s="93"/>
      <c r="BS185" s="101"/>
      <c r="BT185" s="93"/>
      <c r="BU185" s="93"/>
      <c r="BV185" s="93"/>
      <c r="BW185" s="93"/>
      <c r="BX185" s="101"/>
      <c r="BY185" s="93"/>
      <c r="BZ185" s="93"/>
      <c r="CA185" s="93"/>
      <c r="CB185" s="93"/>
      <c r="CC185" s="101"/>
      <c r="CD185" s="93"/>
      <c r="CE185" s="93"/>
      <c r="CF185" s="93"/>
      <c r="CG185" s="93"/>
      <c r="CH185" s="101"/>
      <c r="CI185" s="93"/>
      <c r="CJ185" s="93"/>
      <c r="CK185" s="93"/>
      <c r="CL185" s="93"/>
      <c r="CM185" s="101"/>
      <c r="CN185" s="113"/>
      <c r="CO185" s="6"/>
      <c r="CP185" s="6"/>
      <c r="CQ185" s="6"/>
      <c r="CR185" s="103"/>
      <c r="CS185" s="160"/>
      <c r="CT185" s="101"/>
      <c r="CU185" s="6"/>
      <c r="CV185" s="6"/>
      <c r="CW185" s="6"/>
      <c r="CX185" s="93"/>
      <c r="CY185" s="232"/>
      <c r="CZ185" s="6"/>
      <c r="DA185" s="6"/>
      <c r="DB185" s="93"/>
      <c r="DC185" s="232"/>
      <c r="DD185" s="6"/>
      <c r="DE185" s="6"/>
      <c r="DF185" s="93"/>
      <c r="DG185" s="232"/>
      <c r="DH185" s="6"/>
      <c r="DI185" s="108"/>
      <c r="DJ185" s="226"/>
      <c r="DK185" s="227" t="str">
        <f>IF(ISBLANK(AO185),"",(CONCATENATE(Reg_No_Format,#REF!,"-",TEXT(BC185,"DDMM"),TEXT(B185,"0000"))))</f>
        <v/>
      </c>
      <c r="DL185" s="227"/>
      <c r="DM185" s="227"/>
      <c r="DN185" s="227"/>
      <c r="DO185" s="228"/>
      <c r="DP185" s="229"/>
    </row>
    <row r="186" spans="2:120" ht="20.100000000000001" customHeight="1" x14ac:dyDescent="0.2">
      <c r="B186" s="207">
        <v>182</v>
      </c>
      <c r="C186" s="68"/>
      <c r="D186" s="165"/>
      <c r="E186" s="166"/>
      <c r="F186" s="167"/>
      <c r="G186" s="6"/>
      <c r="H186" s="93"/>
      <c r="I186" s="93"/>
      <c r="J186" s="93"/>
      <c r="K186" s="114"/>
      <c r="L186" s="102"/>
      <c r="M186" s="114"/>
      <c r="N186" s="102"/>
      <c r="O186" s="93"/>
      <c r="P186" s="93"/>
      <c r="Q186" s="93"/>
      <c r="R186" s="93"/>
      <c r="S186" s="93"/>
      <c r="T186" s="93"/>
      <c r="U186" s="93"/>
      <c r="V186" s="93"/>
      <c r="W186" s="93"/>
      <c r="X186" s="93"/>
      <c r="Y186" s="93"/>
      <c r="Z186" s="93"/>
      <c r="AA186" s="101"/>
      <c r="AB186" s="93"/>
      <c r="AC186" s="93"/>
      <c r="AD186" s="93"/>
      <c r="AE186" s="2"/>
      <c r="AF186" s="112"/>
      <c r="AG186" s="93"/>
      <c r="AH186" s="93"/>
      <c r="AI186" s="93"/>
      <c r="AJ186" s="93"/>
      <c r="AK186" s="113"/>
      <c r="AL186" s="93"/>
      <c r="AM186" s="93"/>
      <c r="AN186" s="93"/>
      <c r="AO186" s="93"/>
      <c r="AP186" s="93"/>
      <c r="AQ186" s="93"/>
      <c r="AR186" s="93"/>
      <c r="AS186" s="93"/>
      <c r="AT186" s="93"/>
      <c r="AU186" s="93"/>
      <c r="AV186" s="6"/>
      <c r="AW186" s="6"/>
      <c r="AX186" s="6"/>
      <c r="AY186" s="6"/>
      <c r="AZ186" s="6"/>
      <c r="BA186" s="6"/>
      <c r="BB186" s="6"/>
      <c r="BC186" s="101"/>
      <c r="BD186" s="93"/>
      <c r="BE186" s="94"/>
      <c r="BF186" s="3"/>
      <c r="BG186" s="106"/>
      <c r="BH186" s="106"/>
      <c r="BI186" s="143"/>
      <c r="BJ186" s="101"/>
      <c r="BK186" s="6"/>
      <c r="BL186" s="93"/>
      <c r="BM186" s="93"/>
      <c r="BN186" s="101"/>
      <c r="BO186" s="93"/>
      <c r="BP186" s="93"/>
      <c r="BQ186" s="93"/>
      <c r="BR186" s="93"/>
      <c r="BS186" s="101"/>
      <c r="BT186" s="93"/>
      <c r="BU186" s="93"/>
      <c r="BV186" s="93"/>
      <c r="BW186" s="93"/>
      <c r="BX186" s="101"/>
      <c r="BY186" s="93"/>
      <c r="BZ186" s="93"/>
      <c r="CA186" s="93"/>
      <c r="CB186" s="93"/>
      <c r="CC186" s="101"/>
      <c r="CD186" s="93"/>
      <c r="CE186" s="93"/>
      <c r="CF186" s="93"/>
      <c r="CG186" s="93"/>
      <c r="CH186" s="101"/>
      <c r="CI186" s="93"/>
      <c r="CJ186" s="93"/>
      <c r="CK186" s="93"/>
      <c r="CL186" s="93"/>
      <c r="CM186" s="101"/>
      <c r="CN186" s="113"/>
      <c r="CO186" s="6"/>
      <c r="CP186" s="6"/>
      <c r="CQ186" s="6"/>
      <c r="CR186" s="103"/>
      <c r="CS186" s="160"/>
      <c r="CT186" s="101"/>
      <c r="CU186" s="6"/>
      <c r="CV186" s="6"/>
      <c r="CW186" s="6"/>
      <c r="CX186" s="93"/>
      <c r="CY186" s="232"/>
      <c r="CZ186" s="6"/>
      <c r="DA186" s="6"/>
      <c r="DB186" s="93"/>
      <c r="DC186" s="232"/>
      <c r="DD186" s="6"/>
      <c r="DE186" s="6"/>
      <c r="DF186" s="93"/>
      <c r="DG186" s="232"/>
      <c r="DH186" s="6"/>
      <c r="DI186" s="108"/>
      <c r="DJ186" s="226"/>
      <c r="DK186" s="227" t="str">
        <f>IF(ISBLANK(AO186),"",(CONCATENATE(Reg_No_Format,#REF!,"-",TEXT(BC186,"DDMM"),TEXT(B186,"0000"))))</f>
        <v/>
      </c>
      <c r="DL186" s="227"/>
      <c r="DM186" s="227"/>
      <c r="DN186" s="227"/>
      <c r="DO186" s="228"/>
      <c r="DP186" s="229"/>
    </row>
    <row r="187" spans="2:120" ht="20.100000000000001" customHeight="1" x14ac:dyDescent="0.2">
      <c r="B187" s="207">
        <v>183</v>
      </c>
      <c r="C187" s="68"/>
      <c r="D187" s="165"/>
      <c r="E187" s="166"/>
      <c r="F187" s="167"/>
      <c r="G187" s="6"/>
      <c r="H187" s="93"/>
      <c r="I187" s="93"/>
      <c r="J187" s="93"/>
      <c r="K187" s="114"/>
      <c r="L187" s="102"/>
      <c r="M187" s="114"/>
      <c r="N187" s="102"/>
      <c r="O187" s="93"/>
      <c r="P187" s="93"/>
      <c r="Q187" s="93"/>
      <c r="R187" s="93"/>
      <c r="S187" s="93"/>
      <c r="T187" s="93"/>
      <c r="U187" s="93"/>
      <c r="V187" s="93"/>
      <c r="W187" s="93"/>
      <c r="X187" s="93"/>
      <c r="Y187" s="93"/>
      <c r="Z187" s="93"/>
      <c r="AA187" s="101"/>
      <c r="AB187" s="93"/>
      <c r="AC187" s="93"/>
      <c r="AD187" s="93"/>
      <c r="AE187" s="2"/>
      <c r="AF187" s="112"/>
      <c r="AG187" s="93"/>
      <c r="AH187" s="93"/>
      <c r="AI187" s="93"/>
      <c r="AJ187" s="93"/>
      <c r="AK187" s="113"/>
      <c r="AL187" s="93"/>
      <c r="AM187" s="93"/>
      <c r="AN187" s="93"/>
      <c r="AO187" s="93"/>
      <c r="AP187" s="93"/>
      <c r="AQ187" s="93"/>
      <c r="AR187" s="93"/>
      <c r="AS187" s="93"/>
      <c r="AT187" s="93"/>
      <c r="AU187" s="93"/>
      <c r="AV187" s="6"/>
      <c r="AW187" s="6"/>
      <c r="AX187" s="6"/>
      <c r="AY187" s="6"/>
      <c r="AZ187" s="6"/>
      <c r="BA187" s="6"/>
      <c r="BB187" s="6"/>
      <c r="BC187" s="101"/>
      <c r="BD187" s="93"/>
      <c r="BE187" s="94"/>
      <c r="BF187" s="3"/>
      <c r="BG187" s="106"/>
      <c r="BH187" s="106"/>
      <c r="BI187" s="143"/>
      <c r="BJ187" s="101"/>
      <c r="BK187" s="6"/>
      <c r="BL187" s="93"/>
      <c r="BM187" s="93"/>
      <c r="BN187" s="101"/>
      <c r="BO187" s="93"/>
      <c r="BP187" s="93"/>
      <c r="BQ187" s="93"/>
      <c r="BR187" s="93"/>
      <c r="BS187" s="101"/>
      <c r="BT187" s="93"/>
      <c r="BU187" s="93"/>
      <c r="BV187" s="93"/>
      <c r="BW187" s="93"/>
      <c r="BX187" s="101"/>
      <c r="BY187" s="93"/>
      <c r="BZ187" s="93"/>
      <c r="CA187" s="93"/>
      <c r="CB187" s="93"/>
      <c r="CC187" s="101"/>
      <c r="CD187" s="93"/>
      <c r="CE187" s="93"/>
      <c r="CF187" s="93"/>
      <c r="CG187" s="93"/>
      <c r="CH187" s="101"/>
      <c r="CI187" s="93"/>
      <c r="CJ187" s="93"/>
      <c r="CK187" s="93"/>
      <c r="CL187" s="93"/>
      <c r="CM187" s="101"/>
      <c r="CN187" s="113"/>
      <c r="CO187" s="6"/>
      <c r="CP187" s="6"/>
      <c r="CQ187" s="6"/>
      <c r="CR187" s="103"/>
      <c r="CS187" s="160"/>
      <c r="CT187" s="101"/>
      <c r="CU187" s="6"/>
      <c r="CV187" s="6"/>
      <c r="CW187" s="6"/>
      <c r="CX187" s="93"/>
      <c r="CY187" s="232"/>
      <c r="CZ187" s="6"/>
      <c r="DA187" s="6"/>
      <c r="DB187" s="93"/>
      <c r="DC187" s="232"/>
      <c r="DD187" s="6"/>
      <c r="DE187" s="6"/>
      <c r="DF187" s="93"/>
      <c r="DG187" s="232"/>
      <c r="DH187" s="6"/>
      <c r="DI187" s="108"/>
      <c r="DJ187" s="226"/>
      <c r="DK187" s="227" t="str">
        <f>IF(ISBLANK(AO187),"",(CONCATENATE(Reg_No_Format,#REF!,"-",TEXT(BC187,"DDMM"),TEXT(B187,"0000"))))</f>
        <v/>
      </c>
      <c r="DL187" s="227"/>
      <c r="DM187" s="227"/>
      <c r="DN187" s="227"/>
      <c r="DO187" s="228"/>
      <c r="DP187" s="229"/>
    </row>
    <row r="188" spans="2:120" ht="20.100000000000001" customHeight="1" x14ac:dyDescent="0.2">
      <c r="B188" s="207">
        <v>184</v>
      </c>
      <c r="C188" s="68"/>
      <c r="D188" s="165"/>
      <c r="E188" s="166"/>
      <c r="F188" s="167"/>
      <c r="G188" s="6"/>
      <c r="H188" s="93"/>
      <c r="I188" s="93"/>
      <c r="J188" s="93"/>
      <c r="K188" s="114"/>
      <c r="L188" s="102"/>
      <c r="M188" s="114"/>
      <c r="N188" s="102"/>
      <c r="O188" s="93"/>
      <c r="P188" s="93"/>
      <c r="Q188" s="93"/>
      <c r="R188" s="93"/>
      <c r="S188" s="93"/>
      <c r="T188" s="93"/>
      <c r="U188" s="93"/>
      <c r="V188" s="93"/>
      <c r="W188" s="93"/>
      <c r="X188" s="93"/>
      <c r="Y188" s="93"/>
      <c r="Z188" s="93"/>
      <c r="AA188" s="101"/>
      <c r="AB188" s="93"/>
      <c r="AC188" s="93"/>
      <c r="AD188" s="93"/>
      <c r="AE188" s="2"/>
      <c r="AF188" s="112"/>
      <c r="AG188" s="93"/>
      <c r="AH188" s="93"/>
      <c r="AI188" s="93"/>
      <c r="AJ188" s="93"/>
      <c r="AK188" s="113"/>
      <c r="AL188" s="93"/>
      <c r="AM188" s="93"/>
      <c r="AN188" s="93"/>
      <c r="AO188" s="93"/>
      <c r="AP188" s="93"/>
      <c r="AQ188" s="93"/>
      <c r="AR188" s="93"/>
      <c r="AS188" s="93"/>
      <c r="AT188" s="93"/>
      <c r="AU188" s="93"/>
      <c r="AV188" s="6"/>
      <c r="AW188" s="6"/>
      <c r="AX188" s="6"/>
      <c r="AY188" s="6"/>
      <c r="AZ188" s="6"/>
      <c r="BA188" s="6"/>
      <c r="BB188" s="6"/>
      <c r="BC188" s="101"/>
      <c r="BD188" s="93"/>
      <c r="BE188" s="94"/>
      <c r="BF188" s="3"/>
      <c r="BG188" s="106"/>
      <c r="BH188" s="106"/>
      <c r="BI188" s="143"/>
      <c r="BJ188" s="101"/>
      <c r="BK188" s="6"/>
      <c r="BL188" s="93"/>
      <c r="BM188" s="93"/>
      <c r="BN188" s="101"/>
      <c r="BO188" s="93"/>
      <c r="BP188" s="93"/>
      <c r="BQ188" s="93"/>
      <c r="BR188" s="93"/>
      <c r="BS188" s="101"/>
      <c r="BT188" s="93"/>
      <c r="BU188" s="93"/>
      <c r="BV188" s="93"/>
      <c r="BW188" s="93"/>
      <c r="BX188" s="101"/>
      <c r="BY188" s="93"/>
      <c r="BZ188" s="93"/>
      <c r="CA188" s="93"/>
      <c r="CB188" s="93"/>
      <c r="CC188" s="101"/>
      <c r="CD188" s="93"/>
      <c r="CE188" s="93"/>
      <c r="CF188" s="93"/>
      <c r="CG188" s="93"/>
      <c r="CH188" s="101"/>
      <c r="CI188" s="93"/>
      <c r="CJ188" s="93"/>
      <c r="CK188" s="93"/>
      <c r="CL188" s="93"/>
      <c r="CM188" s="101"/>
      <c r="CN188" s="113"/>
      <c r="CO188" s="6"/>
      <c r="CP188" s="6"/>
      <c r="CQ188" s="6"/>
      <c r="CR188" s="103"/>
      <c r="CS188" s="160"/>
      <c r="CT188" s="101"/>
      <c r="CU188" s="6"/>
      <c r="CV188" s="6"/>
      <c r="CW188" s="6"/>
      <c r="CX188" s="93"/>
      <c r="CY188" s="232"/>
      <c r="CZ188" s="6"/>
      <c r="DA188" s="6"/>
      <c r="DB188" s="93"/>
      <c r="DC188" s="232"/>
      <c r="DD188" s="6"/>
      <c r="DE188" s="6"/>
      <c r="DF188" s="93"/>
      <c r="DG188" s="232"/>
      <c r="DH188" s="6"/>
      <c r="DI188" s="108"/>
      <c r="DJ188" s="226"/>
      <c r="DK188" s="227" t="str">
        <f>IF(ISBLANK(AO188),"",(CONCATENATE(Reg_No_Format,#REF!,"-",TEXT(BC188,"DDMM"),TEXT(B188,"0000"))))</f>
        <v/>
      </c>
      <c r="DL188" s="227"/>
      <c r="DM188" s="227"/>
      <c r="DN188" s="227"/>
      <c r="DO188" s="228"/>
      <c r="DP188" s="229"/>
    </row>
    <row r="189" spans="2:120" ht="20.100000000000001" customHeight="1" x14ac:dyDescent="0.2">
      <c r="B189" s="207">
        <v>185</v>
      </c>
      <c r="C189" s="68"/>
      <c r="D189" s="165"/>
      <c r="E189" s="166"/>
      <c r="F189" s="167"/>
      <c r="G189" s="6"/>
      <c r="H189" s="93"/>
      <c r="I189" s="93"/>
      <c r="J189" s="93"/>
      <c r="K189" s="114"/>
      <c r="L189" s="102"/>
      <c r="M189" s="114"/>
      <c r="N189" s="102"/>
      <c r="O189" s="93"/>
      <c r="P189" s="93"/>
      <c r="Q189" s="93"/>
      <c r="R189" s="93"/>
      <c r="S189" s="93"/>
      <c r="T189" s="93"/>
      <c r="U189" s="93"/>
      <c r="V189" s="93"/>
      <c r="W189" s="93"/>
      <c r="X189" s="93"/>
      <c r="Y189" s="93"/>
      <c r="Z189" s="93"/>
      <c r="AA189" s="101"/>
      <c r="AB189" s="93"/>
      <c r="AC189" s="93"/>
      <c r="AD189" s="93"/>
      <c r="AE189" s="2"/>
      <c r="AF189" s="112"/>
      <c r="AG189" s="93"/>
      <c r="AH189" s="93"/>
      <c r="AI189" s="93"/>
      <c r="AJ189" s="93"/>
      <c r="AK189" s="113"/>
      <c r="AL189" s="93"/>
      <c r="AM189" s="93"/>
      <c r="AN189" s="93"/>
      <c r="AO189" s="93"/>
      <c r="AP189" s="93"/>
      <c r="AQ189" s="93"/>
      <c r="AR189" s="93"/>
      <c r="AS189" s="93"/>
      <c r="AT189" s="93"/>
      <c r="AU189" s="93"/>
      <c r="AV189" s="6"/>
      <c r="AW189" s="6"/>
      <c r="AX189" s="6"/>
      <c r="AY189" s="6"/>
      <c r="AZ189" s="6"/>
      <c r="BA189" s="6"/>
      <c r="BB189" s="6"/>
      <c r="BC189" s="101"/>
      <c r="BD189" s="93"/>
      <c r="BE189" s="94"/>
      <c r="BF189" s="3"/>
      <c r="BG189" s="106"/>
      <c r="BH189" s="106"/>
      <c r="BI189" s="143"/>
      <c r="BJ189" s="101"/>
      <c r="BK189" s="6"/>
      <c r="BL189" s="93"/>
      <c r="BM189" s="93"/>
      <c r="BN189" s="101"/>
      <c r="BO189" s="93"/>
      <c r="BP189" s="93"/>
      <c r="BQ189" s="93"/>
      <c r="BR189" s="93"/>
      <c r="BS189" s="101"/>
      <c r="BT189" s="93"/>
      <c r="BU189" s="93"/>
      <c r="BV189" s="93"/>
      <c r="BW189" s="93"/>
      <c r="BX189" s="101"/>
      <c r="BY189" s="93"/>
      <c r="BZ189" s="93"/>
      <c r="CA189" s="93"/>
      <c r="CB189" s="93"/>
      <c r="CC189" s="101"/>
      <c r="CD189" s="93"/>
      <c r="CE189" s="93"/>
      <c r="CF189" s="93"/>
      <c r="CG189" s="93"/>
      <c r="CH189" s="101"/>
      <c r="CI189" s="93"/>
      <c r="CJ189" s="93"/>
      <c r="CK189" s="93"/>
      <c r="CL189" s="93"/>
      <c r="CM189" s="101"/>
      <c r="CN189" s="113"/>
      <c r="CO189" s="6"/>
      <c r="CP189" s="6"/>
      <c r="CQ189" s="6"/>
      <c r="CR189" s="103"/>
      <c r="CS189" s="160"/>
      <c r="CT189" s="101"/>
      <c r="CU189" s="6"/>
      <c r="CV189" s="6"/>
      <c r="CW189" s="6"/>
      <c r="CX189" s="93"/>
      <c r="CY189" s="232"/>
      <c r="CZ189" s="6"/>
      <c r="DA189" s="6"/>
      <c r="DB189" s="93"/>
      <c r="DC189" s="232"/>
      <c r="DD189" s="6"/>
      <c r="DE189" s="6"/>
      <c r="DF189" s="93"/>
      <c r="DG189" s="232"/>
      <c r="DH189" s="6"/>
      <c r="DI189" s="108"/>
      <c r="DJ189" s="226"/>
      <c r="DK189" s="227" t="str">
        <f>IF(ISBLANK(AO189),"",(CONCATENATE(Reg_No_Format,#REF!,"-",TEXT(BC189,"DDMM"),TEXT(B189,"0000"))))</f>
        <v/>
      </c>
      <c r="DL189" s="227"/>
      <c r="DM189" s="227"/>
      <c r="DN189" s="227"/>
      <c r="DO189" s="228"/>
      <c r="DP189" s="229"/>
    </row>
    <row r="190" spans="2:120" ht="20.100000000000001" customHeight="1" x14ac:dyDescent="0.2">
      <c r="B190" s="207">
        <v>186</v>
      </c>
      <c r="C190" s="68"/>
      <c r="D190" s="165"/>
      <c r="E190" s="166"/>
      <c r="F190" s="167"/>
      <c r="G190" s="6"/>
      <c r="H190" s="93"/>
      <c r="I190" s="93"/>
      <c r="J190" s="93"/>
      <c r="K190" s="114"/>
      <c r="L190" s="102"/>
      <c r="M190" s="114"/>
      <c r="N190" s="102"/>
      <c r="O190" s="93"/>
      <c r="P190" s="93"/>
      <c r="Q190" s="93"/>
      <c r="R190" s="93"/>
      <c r="S190" s="93"/>
      <c r="T190" s="93"/>
      <c r="U190" s="93"/>
      <c r="V190" s="93"/>
      <c r="W190" s="93"/>
      <c r="X190" s="93"/>
      <c r="Y190" s="93"/>
      <c r="Z190" s="93"/>
      <c r="AA190" s="101"/>
      <c r="AB190" s="93"/>
      <c r="AC190" s="93"/>
      <c r="AD190" s="93"/>
      <c r="AE190" s="2"/>
      <c r="AF190" s="112"/>
      <c r="AG190" s="93"/>
      <c r="AH190" s="93"/>
      <c r="AI190" s="93"/>
      <c r="AJ190" s="93"/>
      <c r="AK190" s="113"/>
      <c r="AL190" s="93"/>
      <c r="AM190" s="93"/>
      <c r="AN190" s="93"/>
      <c r="AO190" s="93"/>
      <c r="AP190" s="93"/>
      <c r="AQ190" s="93"/>
      <c r="AR190" s="93"/>
      <c r="AS190" s="93"/>
      <c r="AT190" s="93"/>
      <c r="AU190" s="93"/>
      <c r="AV190" s="6"/>
      <c r="AW190" s="6"/>
      <c r="AX190" s="6"/>
      <c r="AY190" s="6"/>
      <c r="AZ190" s="6"/>
      <c r="BA190" s="6"/>
      <c r="BB190" s="6"/>
      <c r="BC190" s="101"/>
      <c r="BD190" s="93"/>
      <c r="BE190" s="94"/>
      <c r="BF190" s="3"/>
      <c r="BG190" s="106"/>
      <c r="BH190" s="106"/>
      <c r="BI190" s="143"/>
      <c r="BJ190" s="101"/>
      <c r="BK190" s="6"/>
      <c r="BL190" s="93"/>
      <c r="BM190" s="93"/>
      <c r="BN190" s="101"/>
      <c r="BO190" s="93"/>
      <c r="BP190" s="93"/>
      <c r="BQ190" s="93"/>
      <c r="BR190" s="93"/>
      <c r="BS190" s="101"/>
      <c r="BT190" s="93"/>
      <c r="BU190" s="93"/>
      <c r="BV190" s="93"/>
      <c r="BW190" s="93"/>
      <c r="BX190" s="101"/>
      <c r="BY190" s="93"/>
      <c r="BZ190" s="93"/>
      <c r="CA190" s="93"/>
      <c r="CB190" s="93"/>
      <c r="CC190" s="101"/>
      <c r="CD190" s="93"/>
      <c r="CE190" s="93"/>
      <c r="CF190" s="93"/>
      <c r="CG190" s="93"/>
      <c r="CH190" s="101"/>
      <c r="CI190" s="93"/>
      <c r="CJ190" s="93"/>
      <c r="CK190" s="93"/>
      <c r="CL190" s="93"/>
      <c r="CM190" s="101"/>
      <c r="CN190" s="113"/>
      <c r="CO190" s="6"/>
      <c r="CP190" s="6"/>
      <c r="CQ190" s="6"/>
      <c r="CR190" s="103"/>
      <c r="CS190" s="160"/>
      <c r="CT190" s="101"/>
      <c r="CU190" s="6"/>
      <c r="CV190" s="6"/>
      <c r="CW190" s="6"/>
      <c r="CX190" s="93"/>
      <c r="CY190" s="232"/>
      <c r="CZ190" s="6"/>
      <c r="DA190" s="6"/>
      <c r="DB190" s="93"/>
      <c r="DC190" s="232"/>
      <c r="DD190" s="6"/>
      <c r="DE190" s="6"/>
      <c r="DF190" s="93"/>
      <c r="DG190" s="232"/>
      <c r="DH190" s="6"/>
      <c r="DI190" s="108"/>
      <c r="DJ190" s="226"/>
      <c r="DK190" s="227" t="str">
        <f>IF(ISBLANK(AO190),"",(CONCATENATE(Reg_No_Format,#REF!,"-",TEXT(BC190,"DDMM"),TEXT(B190,"0000"))))</f>
        <v/>
      </c>
      <c r="DL190" s="227"/>
      <c r="DM190" s="227"/>
      <c r="DN190" s="227"/>
      <c r="DO190" s="228"/>
      <c r="DP190" s="229"/>
    </row>
    <row r="191" spans="2:120" ht="20.100000000000001" customHeight="1" x14ac:dyDescent="0.2">
      <c r="B191" s="207">
        <v>187</v>
      </c>
      <c r="C191" s="68"/>
      <c r="D191" s="165"/>
      <c r="E191" s="166"/>
      <c r="F191" s="167"/>
      <c r="G191" s="6"/>
      <c r="H191" s="93"/>
      <c r="I191" s="93"/>
      <c r="J191" s="93"/>
      <c r="K191" s="114"/>
      <c r="L191" s="102"/>
      <c r="M191" s="114"/>
      <c r="N191" s="102"/>
      <c r="O191" s="93"/>
      <c r="P191" s="93"/>
      <c r="Q191" s="93"/>
      <c r="R191" s="93"/>
      <c r="S191" s="93"/>
      <c r="T191" s="93"/>
      <c r="U191" s="93"/>
      <c r="V191" s="93"/>
      <c r="W191" s="93"/>
      <c r="X191" s="93"/>
      <c r="Y191" s="93"/>
      <c r="Z191" s="93"/>
      <c r="AA191" s="101"/>
      <c r="AB191" s="93"/>
      <c r="AC191" s="93"/>
      <c r="AD191" s="93"/>
      <c r="AE191" s="2"/>
      <c r="AF191" s="112"/>
      <c r="AG191" s="93"/>
      <c r="AH191" s="93"/>
      <c r="AI191" s="93"/>
      <c r="AJ191" s="93"/>
      <c r="AK191" s="113"/>
      <c r="AL191" s="93"/>
      <c r="AM191" s="93"/>
      <c r="AN191" s="93"/>
      <c r="AO191" s="93"/>
      <c r="AP191" s="93"/>
      <c r="AQ191" s="93"/>
      <c r="AR191" s="93"/>
      <c r="AS191" s="93"/>
      <c r="AT191" s="93"/>
      <c r="AU191" s="93"/>
      <c r="AV191" s="6"/>
      <c r="AW191" s="6"/>
      <c r="AX191" s="6"/>
      <c r="AY191" s="6"/>
      <c r="AZ191" s="6"/>
      <c r="BA191" s="6"/>
      <c r="BB191" s="6"/>
      <c r="BC191" s="101"/>
      <c r="BD191" s="93"/>
      <c r="BE191" s="94"/>
      <c r="BF191" s="3"/>
      <c r="BG191" s="106"/>
      <c r="BH191" s="106"/>
      <c r="BI191" s="143"/>
      <c r="BJ191" s="101"/>
      <c r="BK191" s="6"/>
      <c r="BL191" s="93"/>
      <c r="BM191" s="93"/>
      <c r="BN191" s="101"/>
      <c r="BO191" s="93"/>
      <c r="BP191" s="93"/>
      <c r="BQ191" s="93"/>
      <c r="BR191" s="93"/>
      <c r="BS191" s="101"/>
      <c r="BT191" s="93"/>
      <c r="BU191" s="93"/>
      <c r="BV191" s="93"/>
      <c r="BW191" s="93"/>
      <c r="BX191" s="101"/>
      <c r="BY191" s="93"/>
      <c r="BZ191" s="93"/>
      <c r="CA191" s="93"/>
      <c r="CB191" s="93"/>
      <c r="CC191" s="101"/>
      <c r="CD191" s="93"/>
      <c r="CE191" s="93"/>
      <c r="CF191" s="93"/>
      <c r="CG191" s="93"/>
      <c r="CH191" s="101"/>
      <c r="CI191" s="93"/>
      <c r="CJ191" s="93"/>
      <c r="CK191" s="93"/>
      <c r="CL191" s="93"/>
      <c r="CM191" s="101"/>
      <c r="CN191" s="113"/>
      <c r="CO191" s="6"/>
      <c r="CP191" s="6"/>
      <c r="CQ191" s="6"/>
      <c r="CR191" s="103"/>
      <c r="CS191" s="160"/>
      <c r="CT191" s="101"/>
      <c r="CU191" s="6"/>
      <c r="CV191" s="6"/>
      <c r="CW191" s="6"/>
      <c r="CX191" s="93"/>
      <c r="CY191" s="232"/>
      <c r="CZ191" s="6"/>
      <c r="DA191" s="6"/>
      <c r="DB191" s="93"/>
      <c r="DC191" s="232"/>
      <c r="DD191" s="6"/>
      <c r="DE191" s="6"/>
      <c r="DF191" s="93"/>
      <c r="DG191" s="232"/>
      <c r="DH191" s="6"/>
      <c r="DI191" s="108"/>
      <c r="DJ191" s="226"/>
      <c r="DK191" s="227" t="str">
        <f>IF(ISBLANK(AO191),"",(CONCATENATE(Reg_No_Format,#REF!,"-",TEXT(BC191,"DDMM"),TEXT(B191,"0000"))))</f>
        <v/>
      </c>
      <c r="DL191" s="227"/>
      <c r="DM191" s="227"/>
      <c r="DN191" s="227"/>
      <c r="DO191" s="228"/>
      <c r="DP191" s="229"/>
    </row>
    <row r="192" spans="2:120" ht="20.100000000000001" customHeight="1" x14ac:dyDescent="0.2">
      <c r="B192" s="207">
        <v>188</v>
      </c>
      <c r="C192" s="68"/>
      <c r="D192" s="165"/>
      <c r="E192" s="166"/>
      <c r="F192" s="167"/>
      <c r="G192" s="6"/>
      <c r="H192" s="93"/>
      <c r="I192" s="93"/>
      <c r="J192" s="93"/>
      <c r="K192" s="114"/>
      <c r="L192" s="102"/>
      <c r="M192" s="114"/>
      <c r="N192" s="102"/>
      <c r="O192" s="93"/>
      <c r="P192" s="93"/>
      <c r="Q192" s="93"/>
      <c r="R192" s="93"/>
      <c r="S192" s="93"/>
      <c r="T192" s="93"/>
      <c r="U192" s="93"/>
      <c r="V192" s="93"/>
      <c r="W192" s="93"/>
      <c r="X192" s="93"/>
      <c r="Y192" s="93"/>
      <c r="Z192" s="93"/>
      <c r="AA192" s="101"/>
      <c r="AB192" s="93"/>
      <c r="AC192" s="93"/>
      <c r="AD192" s="93"/>
      <c r="AE192" s="2"/>
      <c r="AF192" s="112"/>
      <c r="AG192" s="93"/>
      <c r="AH192" s="93"/>
      <c r="AI192" s="93"/>
      <c r="AJ192" s="93"/>
      <c r="AK192" s="113"/>
      <c r="AL192" s="93"/>
      <c r="AM192" s="93"/>
      <c r="AN192" s="93"/>
      <c r="AO192" s="93"/>
      <c r="AP192" s="93"/>
      <c r="AQ192" s="93"/>
      <c r="AR192" s="93"/>
      <c r="AS192" s="93"/>
      <c r="AT192" s="93"/>
      <c r="AU192" s="93"/>
      <c r="AV192" s="6"/>
      <c r="AW192" s="6"/>
      <c r="AX192" s="6"/>
      <c r="AY192" s="6"/>
      <c r="AZ192" s="6"/>
      <c r="BA192" s="6"/>
      <c r="BB192" s="6"/>
      <c r="BC192" s="101"/>
      <c r="BD192" s="93"/>
      <c r="BE192" s="94"/>
      <c r="BF192" s="3"/>
      <c r="BG192" s="106"/>
      <c r="BH192" s="106"/>
      <c r="BI192" s="143"/>
      <c r="BJ192" s="101"/>
      <c r="BK192" s="6"/>
      <c r="BL192" s="93"/>
      <c r="BM192" s="93"/>
      <c r="BN192" s="101"/>
      <c r="BO192" s="93"/>
      <c r="BP192" s="93"/>
      <c r="BQ192" s="93"/>
      <c r="BR192" s="93"/>
      <c r="BS192" s="101"/>
      <c r="BT192" s="93"/>
      <c r="BU192" s="93"/>
      <c r="BV192" s="93"/>
      <c r="BW192" s="93"/>
      <c r="BX192" s="101"/>
      <c r="BY192" s="93"/>
      <c r="BZ192" s="93"/>
      <c r="CA192" s="93"/>
      <c r="CB192" s="93"/>
      <c r="CC192" s="101"/>
      <c r="CD192" s="93"/>
      <c r="CE192" s="93"/>
      <c r="CF192" s="93"/>
      <c r="CG192" s="93"/>
      <c r="CH192" s="101"/>
      <c r="CI192" s="93"/>
      <c r="CJ192" s="93"/>
      <c r="CK192" s="93"/>
      <c r="CL192" s="93"/>
      <c r="CM192" s="101"/>
      <c r="CN192" s="113"/>
      <c r="CO192" s="6"/>
      <c r="CP192" s="6"/>
      <c r="CQ192" s="6"/>
      <c r="CR192" s="103"/>
      <c r="CS192" s="160"/>
      <c r="CT192" s="101"/>
      <c r="CU192" s="6"/>
      <c r="CV192" s="6"/>
      <c r="CW192" s="6"/>
      <c r="CX192" s="93"/>
      <c r="CY192" s="232"/>
      <c r="CZ192" s="6"/>
      <c r="DA192" s="6"/>
      <c r="DB192" s="93"/>
      <c r="DC192" s="232"/>
      <c r="DD192" s="6"/>
      <c r="DE192" s="6"/>
      <c r="DF192" s="93"/>
      <c r="DG192" s="232"/>
      <c r="DH192" s="6"/>
      <c r="DI192" s="108"/>
      <c r="DJ192" s="226"/>
      <c r="DK192" s="227" t="str">
        <f>IF(ISBLANK(AO192),"",(CONCATENATE(Reg_No_Format,#REF!,"-",TEXT(BC192,"DDMM"),TEXT(B192,"0000"))))</f>
        <v/>
      </c>
      <c r="DL192" s="227"/>
      <c r="DM192" s="227"/>
      <c r="DN192" s="227"/>
      <c r="DO192" s="228"/>
      <c r="DP192" s="229"/>
    </row>
    <row r="193" spans="2:120" ht="20.100000000000001" customHeight="1" x14ac:dyDescent="0.2">
      <c r="B193" s="207">
        <v>189</v>
      </c>
      <c r="C193" s="68"/>
      <c r="D193" s="165"/>
      <c r="E193" s="166"/>
      <c r="F193" s="167"/>
      <c r="G193" s="6"/>
      <c r="H193" s="93"/>
      <c r="I193" s="93"/>
      <c r="J193" s="93"/>
      <c r="K193" s="114"/>
      <c r="L193" s="102"/>
      <c r="M193" s="114"/>
      <c r="N193" s="102"/>
      <c r="O193" s="93"/>
      <c r="P193" s="93"/>
      <c r="Q193" s="93"/>
      <c r="R193" s="93"/>
      <c r="S193" s="93"/>
      <c r="T193" s="93"/>
      <c r="U193" s="93"/>
      <c r="V193" s="93"/>
      <c r="W193" s="93"/>
      <c r="X193" s="93"/>
      <c r="Y193" s="93"/>
      <c r="Z193" s="93"/>
      <c r="AA193" s="101"/>
      <c r="AB193" s="93"/>
      <c r="AC193" s="93"/>
      <c r="AD193" s="93"/>
      <c r="AE193" s="2"/>
      <c r="AF193" s="112"/>
      <c r="AG193" s="93"/>
      <c r="AH193" s="93"/>
      <c r="AI193" s="93"/>
      <c r="AJ193" s="93"/>
      <c r="AK193" s="113"/>
      <c r="AL193" s="93"/>
      <c r="AM193" s="93"/>
      <c r="AN193" s="93"/>
      <c r="AO193" s="93"/>
      <c r="AP193" s="93"/>
      <c r="AQ193" s="93"/>
      <c r="AR193" s="93"/>
      <c r="AS193" s="93"/>
      <c r="AT193" s="93"/>
      <c r="AU193" s="93"/>
      <c r="AV193" s="6"/>
      <c r="AW193" s="6"/>
      <c r="AX193" s="6"/>
      <c r="AY193" s="6"/>
      <c r="AZ193" s="6"/>
      <c r="BA193" s="6"/>
      <c r="BB193" s="6"/>
      <c r="BC193" s="101"/>
      <c r="BD193" s="93"/>
      <c r="BE193" s="94"/>
      <c r="BF193" s="3"/>
      <c r="BG193" s="106"/>
      <c r="BH193" s="106"/>
      <c r="BI193" s="143"/>
      <c r="BJ193" s="101"/>
      <c r="BK193" s="6"/>
      <c r="BL193" s="93"/>
      <c r="BM193" s="93"/>
      <c r="BN193" s="101"/>
      <c r="BO193" s="93"/>
      <c r="BP193" s="93"/>
      <c r="BQ193" s="93"/>
      <c r="BR193" s="93"/>
      <c r="BS193" s="101"/>
      <c r="BT193" s="93"/>
      <c r="BU193" s="93"/>
      <c r="BV193" s="93"/>
      <c r="BW193" s="93"/>
      <c r="BX193" s="101"/>
      <c r="BY193" s="93"/>
      <c r="BZ193" s="93"/>
      <c r="CA193" s="93"/>
      <c r="CB193" s="93"/>
      <c r="CC193" s="101"/>
      <c r="CD193" s="93"/>
      <c r="CE193" s="93"/>
      <c r="CF193" s="93"/>
      <c r="CG193" s="93"/>
      <c r="CH193" s="101"/>
      <c r="CI193" s="93"/>
      <c r="CJ193" s="93"/>
      <c r="CK193" s="93"/>
      <c r="CL193" s="93"/>
      <c r="CM193" s="101"/>
      <c r="CN193" s="113"/>
      <c r="CO193" s="6"/>
      <c r="CP193" s="6"/>
      <c r="CQ193" s="6"/>
      <c r="CR193" s="103"/>
      <c r="CS193" s="160"/>
      <c r="CT193" s="101"/>
      <c r="CU193" s="6"/>
      <c r="CV193" s="6"/>
      <c r="CW193" s="6"/>
      <c r="CX193" s="93"/>
      <c r="CY193" s="232"/>
      <c r="CZ193" s="6"/>
      <c r="DA193" s="6"/>
      <c r="DB193" s="93"/>
      <c r="DC193" s="232"/>
      <c r="DD193" s="6"/>
      <c r="DE193" s="6"/>
      <c r="DF193" s="93"/>
      <c r="DG193" s="232"/>
      <c r="DH193" s="6"/>
      <c r="DI193" s="108"/>
      <c r="DJ193" s="226"/>
      <c r="DK193" s="227" t="str">
        <f>IF(ISBLANK(AO193),"",(CONCATENATE(Reg_No_Format,#REF!,"-",TEXT(BC193,"DDMM"),TEXT(B193,"0000"))))</f>
        <v/>
      </c>
      <c r="DL193" s="227"/>
      <c r="DM193" s="227"/>
      <c r="DN193" s="227"/>
      <c r="DO193" s="228"/>
      <c r="DP193" s="229"/>
    </row>
    <row r="194" spans="2:120" ht="20.100000000000001" customHeight="1" x14ac:dyDescent="0.2">
      <c r="B194" s="207">
        <v>190</v>
      </c>
      <c r="C194" s="68"/>
      <c r="D194" s="165"/>
      <c r="E194" s="166"/>
      <c r="F194" s="167"/>
      <c r="G194" s="6"/>
      <c r="H194" s="93"/>
      <c r="I194" s="93"/>
      <c r="J194" s="93"/>
      <c r="K194" s="114"/>
      <c r="L194" s="102"/>
      <c r="M194" s="114"/>
      <c r="N194" s="102"/>
      <c r="O194" s="93"/>
      <c r="P194" s="93"/>
      <c r="Q194" s="93"/>
      <c r="R194" s="93"/>
      <c r="S194" s="93"/>
      <c r="T194" s="93"/>
      <c r="U194" s="93"/>
      <c r="V194" s="93"/>
      <c r="W194" s="93"/>
      <c r="X194" s="93"/>
      <c r="Y194" s="93"/>
      <c r="Z194" s="93"/>
      <c r="AA194" s="101"/>
      <c r="AB194" s="93"/>
      <c r="AC194" s="93"/>
      <c r="AD194" s="93"/>
      <c r="AE194" s="2"/>
      <c r="AF194" s="112"/>
      <c r="AG194" s="93"/>
      <c r="AH194" s="93"/>
      <c r="AI194" s="93"/>
      <c r="AJ194" s="93"/>
      <c r="AK194" s="113"/>
      <c r="AL194" s="93"/>
      <c r="AM194" s="93"/>
      <c r="AN194" s="93"/>
      <c r="AO194" s="93"/>
      <c r="AP194" s="93"/>
      <c r="AQ194" s="93"/>
      <c r="AR194" s="93"/>
      <c r="AS194" s="93"/>
      <c r="AT194" s="93"/>
      <c r="AU194" s="93"/>
      <c r="AV194" s="6"/>
      <c r="AW194" s="6"/>
      <c r="AX194" s="6"/>
      <c r="AY194" s="6"/>
      <c r="AZ194" s="6"/>
      <c r="BA194" s="6"/>
      <c r="BB194" s="6"/>
      <c r="BC194" s="101"/>
      <c r="BD194" s="93"/>
      <c r="BE194" s="94"/>
      <c r="BF194" s="3"/>
      <c r="BG194" s="106"/>
      <c r="BH194" s="106"/>
      <c r="BI194" s="143"/>
      <c r="BJ194" s="101"/>
      <c r="BK194" s="6"/>
      <c r="BL194" s="93"/>
      <c r="BM194" s="93"/>
      <c r="BN194" s="101"/>
      <c r="BO194" s="93"/>
      <c r="BP194" s="93"/>
      <c r="BQ194" s="93"/>
      <c r="BR194" s="93"/>
      <c r="BS194" s="101"/>
      <c r="BT194" s="93"/>
      <c r="BU194" s="93"/>
      <c r="BV194" s="93"/>
      <c r="BW194" s="93"/>
      <c r="BX194" s="101"/>
      <c r="BY194" s="93"/>
      <c r="BZ194" s="93"/>
      <c r="CA194" s="93"/>
      <c r="CB194" s="93"/>
      <c r="CC194" s="101"/>
      <c r="CD194" s="93"/>
      <c r="CE194" s="93"/>
      <c r="CF194" s="93"/>
      <c r="CG194" s="93"/>
      <c r="CH194" s="101"/>
      <c r="CI194" s="93"/>
      <c r="CJ194" s="93"/>
      <c r="CK194" s="93"/>
      <c r="CL194" s="93"/>
      <c r="CM194" s="101"/>
      <c r="CN194" s="113"/>
      <c r="CO194" s="6"/>
      <c r="CP194" s="6"/>
      <c r="CQ194" s="6"/>
      <c r="CR194" s="103"/>
      <c r="CS194" s="160"/>
      <c r="CT194" s="101"/>
      <c r="CU194" s="6"/>
      <c r="CV194" s="6"/>
      <c r="CW194" s="6"/>
      <c r="CX194" s="93"/>
      <c r="CY194" s="232"/>
      <c r="CZ194" s="6"/>
      <c r="DA194" s="6"/>
      <c r="DB194" s="93"/>
      <c r="DC194" s="232"/>
      <c r="DD194" s="6"/>
      <c r="DE194" s="6"/>
      <c r="DF194" s="93"/>
      <c r="DG194" s="232"/>
      <c r="DH194" s="6"/>
      <c r="DI194" s="108"/>
      <c r="DJ194" s="226"/>
      <c r="DK194" s="227" t="str">
        <f>IF(ISBLANK(AO194),"",(CONCATENATE(Reg_No_Format,#REF!,"-",TEXT(BC194,"DDMM"),TEXT(B194,"0000"))))</f>
        <v/>
      </c>
      <c r="DL194" s="227"/>
      <c r="DM194" s="227"/>
      <c r="DN194" s="227"/>
      <c r="DO194" s="228"/>
      <c r="DP194" s="229"/>
    </row>
    <row r="195" spans="2:120" ht="20.100000000000001" customHeight="1" x14ac:dyDescent="0.2">
      <c r="B195" s="207">
        <v>191</v>
      </c>
      <c r="C195" s="68"/>
      <c r="D195" s="165"/>
      <c r="E195" s="166"/>
      <c r="F195" s="167"/>
      <c r="G195" s="6"/>
      <c r="H195" s="93"/>
      <c r="I195" s="93"/>
      <c r="J195" s="93"/>
      <c r="K195" s="114"/>
      <c r="L195" s="102"/>
      <c r="M195" s="114"/>
      <c r="N195" s="102"/>
      <c r="O195" s="93"/>
      <c r="P195" s="93"/>
      <c r="Q195" s="93"/>
      <c r="R195" s="93"/>
      <c r="S195" s="93"/>
      <c r="T195" s="93"/>
      <c r="U195" s="93"/>
      <c r="V195" s="93"/>
      <c r="W195" s="93"/>
      <c r="X195" s="93"/>
      <c r="Y195" s="93"/>
      <c r="Z195" s="93"/>
      <c r="AA195" s="101"/>
      <c r="AB195" s="93"/>
      <c r="AC195" s="93"/>
      <c r="AD195" s="93"/>
      <c r="AE195" s="2"/>
      <c r="AF195" s="112"/>
      <c r="AG195" s="93"/>
      <c r="AH195" s="93"/>
      <c r="AI195" s="93"/>
      <c r="AJ195" s="93"/>
      <c r="AK195" s="113"/>
      <c r="AL195" s="93"/>
      <c r="AM195" s="93"/>
      <c r="AN195" s="93"/>
      <c r="AO195" s="93"/>
      <c r="AP195" s="93"/>
      <c r="AQ195" s="93"/>
      <c r="AR195" s="93"/>
      <c r="AS195" s="93"/>
      <c r="AT195" s="93"/>
      <c r="AU195" s="93"/>
      <c r="AV195" s="6"/>
      <c r="AW195" s="6"/>
      <c r="AX195" s="6"/>
      <c r="AY195" s="6"/>
      <c r="AZ195" s="6"/>
      <c r="BA195" s="6"/>
      <c r="BB195" s="6"/>
      <c r="BC195" s="101"/>
      <c r="BD195" s="93"/>
      <c r="BE195" s="94"/>
      <c r="BF195" s="3"/>
      <c r="BG195" s="106"/>
      <c r="BH195" s="106"/>
      <c r="BI195" s="143"/>
      <c r="BJ195" s="101"/>
      <c r="BK195" s="6"/>
      <c r="BL195" s="93"/>
      <c r="BM195" s="93"/>
      <c r="BN195" s="101"/>
      <c r="BO195" s="93"/>
      <c r="BP195" s="93"/>
      <c r="BQ195" s="93"/>
      <c r="BR195" s="93"/>
      <c r="BS195" s="101"/>
      <c r="BT195" s="93"/>
      <c r="BU195" s="93"/>
      <c r="BV195" s="93"/>
      <c r="BW195" s="93"/>
      <c r="BX195" s="101"/>
      <c r="BY195" s="93"/>
      <c r="BZ195" s="93"/>
      <c r="CA195" s="93"/>
      <c r="CB195" s="93"/>
      <c r="CC195" s="101"/>
      <c r="CD195" s="93"/>
      <c r="CE195" s="93"/>
      <c r="CF195" s="93"/>
      <c r="CG195" s="93"/>
      <c r="CH195" s="101"/>
      <c r="CI195" s="93"/>
      <c r="CJ195" s="93"/>
      <c r="CK195" s="93"/>
      <c r="CL195" s="93"/>
      <c r="CM195" s="101"/>
      <c r="CN195" s="113"/>
      <c r="CO195" s="6"/>
      <c r="CP195" s="6"/>
      <c r="CQ195" s="6"/>
      <c r="CR195" s="103"/>
      <c r="CS195" s="160"/>
      <c r="CT195" s="101"/>
      <c r="CU195" s="6"/>
      <c r="CV195" s="6"/>
      <c r="CW195" s="6"/>
      <c r="CX195" s="93"/>
      <c r="CY195" s="232"/>
      <c r="CZ195" s="6"/>
      <c r="DA195" s="6"/>
      <c r="DB195" s="93"/>
      <c r="DC195" s="232"/>
      <c r="DD195" s="6"/>
      <c r="DE195" s="6"/>
      <c r="DF195" s="93"/>
      <c r="DG195" s="232"/>
      <c r="DH195" s="6"/>
      <c r="DI195" s="108"/>
      <c r="DJ195" s="226"/>
      <c r="DK195" s="227" t="str">
        <f>IF(ISBLANK(AO195),"",(CONCATENATE(Reg_No_Format,#REF!,"-",TEXT(BC195,"DDMM"),TEXT(B195,"0000"))))</f>
        <v/>
      </c>
      <c r="DL195" s="227"/>
      <c r="DM195" s="227"/>
      <c r="DN195" s="227"/>
      <c r="DO195" s="228"/>
      <c r="DP195" s="229"/>
    </row>
    <row r="196" spans="2:120" ht="20.100000000000001" customHeight="1" x14ac:dyDescent="0.2">
      <c r="B196" s="207">
        <v>192</v>
      </c>
      <c r="C196" s="68"/>
      <c r="D196" s="165"/>
      <c r="E196" s="166"/>
      <c r="F196" s="167"/>
      <c r="G196" s="6"/>
      <c r="H196" s="93"/>
      <c r="I196" s="93"/>
      <c r="J196" s="93"/>
      <c r="K196" s="114"/>
      <c r="L196" s="102"/>
      <c r="M196" s="114"/>
      <c r="N196" s="102"/>
      <c r="O196" s="93"/>
      <c r="P196" s="93"/>
      <c r="Q196" s="93"/>
      <c r="R196" s="93"/>
      <c r="S196" s="93"/>
      <c r="T196" s="93"/>
      <c r="U196" s="93"/>
      <c r="V196" s="93"/>
      <c r="W196" s="93"/>
      <c r="X196" s="93"/>
      <c r="Y196" s="93"/>
      <c r="Z196" s="93"/>
      <c r="AA196" s="101"/>
      <c r="AB196" s="93"/>
      <c r="AC196" s="93"/>
      <c r="AD196" s="93"/>
      <c r="AE196" s="2"/>
      <c r="AF196" s="112"/>
      <c r="AG196" s="93"/>
      <c r="AH196" s="93"/>
      <c r="AI196" s="93"/>
      <c r="AJ196" s="93"/>
      <c r="AK196" s="113"/>
      <c r="AL196" s="93"/>
      <c r="AM196" s="93"/>
      <c r="AN196" s="93"/>
      <c r="AO196" s="93"/>
      <c r="AP196" s="93"/>
      <c r="AQ196" s="93"/>
      <c r="AR196" s="93"/>
      <c r="AS196" s="93"/>
      <c r="AT196" s="93"/>
      <c r="AU196" s="93"/>
      <c r="AV196" s="6"/>
      <c r="AW196" s="6"/>
      <c r="AX196" s="6"/>
      <c r="AY196" s="6"/>
      <c r="AZ196" s="6"/>
      <c r="BA196" s="6"/>
      <c r="BB196" s="6"/>
      <c r="BC196" s="101"/>
      <c r="BD196" s="93"/>
      <c r="BE196" s="94"/>
      <c r="BF196" s="3"/>
      <c r="BG196" s="106"/>
      <c r="BH196" s="106"/>
      <c r="BI196" s="143"/>
      <c r="BJ196" s="101"/>
      <c r="BK196" s="6"/>
      <c r="BL196" s="93"/>
      <c r="BM196" s="93"/>
      <c r="BN196" s="101"/>
      <c r="BO196" s="93"/>
      <c r="BP196" s="93"/>
      <c r="BQ196" s="93"/>
      <c r="BR196" s="93"/>
      <c r="BS196" s="101"/>
      <c r="BT196" s="93"/>
      <c r="BU196" s="93"/>
      <c r="BV196" s="93"/>
      <c r="BW196" s="93"/>
      <c r="BX196" s="101"/>
      <c r="BY196" s="93"/>
      <c r="BZ196" s="93"/>
      <c r="CA196" s="93"/>
      <c r="CB196" s="93"/>
      <c r="CC196" s="101"/>
      <c r="CD196" s="93"/>
      <c r="CE196" s="93"/>
      <c r="CF196" s="93"/>
      <c r="CG196" s="93"/>
      <c r="CH196" s="101"/>
      <c r="CI196" s="93"/>
      <c r="CJ196" s="93"/>
      <c r="CK196" s="93"/>
      <c r="CL196" s="93"/>
      <c r="CM196" s="101"/>
      <c r="CN196" s="113"/>
      <c r="CO196" s="6"/>
      <c r="CP196" s="6"/>
      <c r="CQ196" s="6"/>
      <c r="CR196" s="103"/>
      <c r="CS196" s="160"/>
      <c r="CT196" s="101"/>
      <c r="CU196" s="6"/>
      <c r="CV196" s="6"/>
      <c r="CW196" s="6"/>
      <c r="CX196" s="93"/>
      <c r="CY196" s="232"/>
      <c r="CZ196" s="6"/>
      <c r="DA196" s="6"/>
      <c r="DB196" s="93"/>
      <c r="DC196" s="232"/>
      <c r="DD196" s="6"/>
      <c r="DE196" s="6"/>
      <c r="DF196" s="93"/>
      <c r="DG196" s="232"/>
      <c r="DH196" s="6"/>
      <c r="DI196" s="108"/>
      <c r="DJ196" s="226"/>
      <c r="DK196" s="227" t="str">
        <f>IF(ISBLANK(AO196),"",(CONCATENATE(Reg_No_Format,#REF!,"-",TEXT(BC196,"DDMM"),TEXT(B196,"0000"))))</f>
        <v/>
      </c>
      <c r="DL196" s="227"/>
      <c r="DM196" s="227"/>
      <c r="DN196" s="227"/>
      <c r="DO196" s="228"/>
      <c r="DP196" s="229"/>
    </row>
    <row r="197" spans="2:120" ht="20.100000000000001" customHeight="1" x14ac:dyDescent="0.2">
      <c r="B197" s="207">
        <v>193</v>
      </c>
      <c r="C197" s="68"/>
      <c r="D197" s="165"/>
      <c r="E197" s="166"/>
      <c r="F197" s="167"/>
      <c r="G197" s="6"/>
      <c r="H197" s="93"/>
      <c r="I197" s="93"/>
      <c r="J197" s="93"/>
      <c r="K197" s="114"/>
      <c r="L197" s="102"/>
      <c r="M197" s="114"/>
      <c r="N197" s="102"/>
      <c r="O197" s="93"/>
      <c r="P197" s="93"/>
      <c r="Q197" s="93"/>
      <c r="R197" s="93"/>
      <c r="S197" s="93"/>
      <c r="T197" s="93"/>
      <c r="U197" s="93"/>
      <c r="V197" s="93"/>
      <c r="W197" s="93"/>
      <c r="X197" s="93"/>
      <c r="Y197" s="93"/>
      <c r="Z197" s="93"/>
      <c r="AA197" s="101"/>
      <c r="AB197" s="93"/>
      <c r="AC197" s="93"/>
      <c r="AD197" s="93"/>
      <c r="AE197" s="2"/>
      <c r="AF197" s="112"/>
      <c r="AG197" s="93"/>
      <c r="AH197" s="93"/>
      <c r="AI197" s="93"/>
      <c r="AJ197" s="93"/>
      <c r="AK197" s="113"/>
      <c r="AL197" s="93"/>
      <c r="AM197" s="93"/>
      <c r="AN197" s="93"/>
      <c r="AO197" s="93"/>
      <c r="AP197" s="93"/>
      <c r="AQ197" s="93"/>
      <c r="AR197" s="93"/>
      <c r="AS197" s="93"/>
      <c r="AT197" s="93"/>
      <c r="AU197" s="93"/>
      <c r="AV197" s="6"/>
      <c r="AW197" s="6"/>
      <c r="AX197" s="6"/>
      <c r="AY197" s="6"/>
      <c r="AZ197" s="6"/>
      <c r="BA197" s="6"/>
      <c r="BB197" s="6"/>
      <c r="BC197" s="101"/>
      <c r="BD197" s="93"/>
      <c r="BE197" s="94"/>
      <c r="BF197" s="3"/>
      <c r="BG197" s="106"/>
      <c r="BH197" s="106"/>
      <c r="BI197" s="143"/>
      <c r="BJ197" s="101"/>
      <c r="BK197" s="6"/>
      <c r="BL197" s="93"/>
      <c r="BM197" s="93"/>
      <c r="BN197" s="101"/>
      <c r="BO197" s="93"/>
      <c r="BP197" s="93"/>
      <c r="BQ197" s="93"/>
      <c r="BR197" s="93"/>
      <c r="BS197" s="101"/>
      <c r="BT197" s="93"/>
      <c r="BU197" s="93"/>
      <c r="BV197" s="93"/>
      <c r="BW197" s="93"/>
      <c r="BX197" s="101"/>
      <c r="BY197" s="93"/>
      <c r="BZ197" s="93"/>
      <c r="CA197" s="93"/>
      <c r="CB197" s="93"/>
      <c r="CC197" s="101"/>
      <c r="CD197" s="93"/>
      <c r="CE197" s="93"/>
      <c r="CF197" s="93"/>
      <c r="CG197" s="93"/>
      <c r="CH197" s="101"/>
      <c r="CI197" s="93"/>
      <c r="CJ197" s="93"/>
      <c r="CK197" s="93"/>
      <c r="CL197" s="93"/>
      <c r="CM197" s="101"/>
      <c r="CN197" s="113"/>
      <c r="CO197" s="6"/>
      <c r="CP197" s="6"/>
      <c r="CQ197" s="6"/>
      <c r="CR197" s="103"/>
      <c r="CS197" s="160"/>
      <c r="CT197" s="101"/>
      <c r="CU197" s="6"/>
      <c r="CV197" s="6"/>
      <c r="CW197" s="6"/>
      <c r="CX197" s="93"/>
      <c r="CY197" s="232"/>
      <c r="CZ197" s="6"/>
      <c r="DA197" s="6"/>
      <c r="DB197" s="93"/>
      <c r="DC197" s="232"/>
      <c r="DD197" s="6"/>
      <c r="DE197" s="6"/>
      <c r="DF197" s="93"/>
      <c r="DG197" s="232"/>
      <c r="DH197" s="6"/>
      <c r="DI197" s="108"/>
      <c r="DJ197" s="226"/>
      <c r="DK197" s="227" t="str">
        <f>IF(ISBLANK(AO197),"",(CONCATENATE(Reg_No_Format,#REF!,"-",TEXT(BC197,"DDMM"),TEXT(B197,"0000"))))</f>
        <v/>
      </c>
      <c r="DL197" s="227"/>
      <c r="DM197" s="227"/>
      <c r="DN197" s="227"/>
      <c r="DO197" s="228"/>
      <c r="DP197" s="229"/>
    </row>
    <row r="198" spans="2:120" ht="20.100000000000001" customHeight="1" x14ac:dyDescent="0.2">
      <c r="B198" s="207">
        <v>194</v>
      </c>
      <c r="C198" s="68"/>
      <c r="D198" s="165"/>
      <c r="E198" s="166"/>
      <c r="F198" s="167"/>
      <c r="G198" s="6"/>
      <c r="H198" s="93"/>
      <c r="I198" s="93"/>
      <c r="J198" s="93"/>
      <c r="K198" s="114"/>
      <c r="L198" s="102"/>
      <c r="M198" s="114"/>
      <c r="N198" s="102"/>
      <c r="O198" s="93"/>
      <c r="P198" s="93"/>
      <c r="Q198" s="93"/>
      <c r="R198" s="93"/>
      <c r="S198" s="93"/>
      <c r="T198" s="93"/>
      <c r="U198" s="93"/>
      <c r="V198" s="93"/>
      <c r="W198" s="93"/>
      <c r="X198" s="93"/>
      <c r="Y198" s="93"/>
      <c r="Z198" s="93"/>
      <c r="AA198" s="101"/>
      <c r="AB198" s="93"/>
      <c r="AC198" s="93"/>
      <c r="AD198" s="93"/>
      <c r="AE198" s="2"/>
      <c r="AF198" s="112"/>
      <c r="AG198" s="93"/>
      <c r="AH198" s="93"/>
      <c r="AI198" s="93"/>
      <c r="AJ198" s="93"/>
      <c r="AK198" s="113"/>
      <c r="AL198" s="93"/>
      <c r="AM198" s="93"/>
      <c r="AN198" s="93"/>
      <c r="AO198" s="93"/>
      <c r="AP198" s="93"/>
      <c r="AQ198" s="93"/>
      <c r="AR198" s="93"/>
      <c r="AS198" s="93"/>
      <c r="AT198" s="93"/>
      <c r="AU198" s="93"/>
      <c r="AV198" s="6"/>
      <c r="AW198" s="6"/>
      <c r="AX198" s="6"/>
      <c r="AY198" s="6"/>
      <c r="AZ198" s="6"/>
      <c r="BA198" s="6"/>
      <c r="BB198" s="6"/>
      <c r="BC198" s="101"/>
      <c r="BD198" s="93"/>
      <c r="BE198" s="94"/>
      <c r="BF198" s="3"/>
      <c r="BG198" s="106"/>
      <c r="BH198" s="106"/>
      <c r="BI198" s="143"/>
      <c r="BJ198" s="101"/>
      <c r="BK198" s="6"/>
      <c r="BL198" s="93"/>
      <c r="BM198" s="93"/>
      <c r="BN198" s="101"/>
      <c r="BO198" s="93"/>
      <c r="BP198" s="93"/>
      <c r="BQ198" s="93"/>
      <c r="BR198" s="93"/>
      <c r="BS198" s="101"/>
      <c r="BT198" s="93"/>
      <c r="BU198" s="93"/>
      <c r="BV198" s="93"/>
      <c r="BW198" s="93"/>
      <c r="BX198" s="101"/>
      <c r="BY198" s="93"/>
      <c r="BZ198" s="93"/>
      <c r="CA198" s="93"/>
      <c r="CB198" s="93"/>
      <c r="CC198" s="101"/>
      <c r="CD198" s="93"/>
      <c r="CE198" s="93"/>
      <c r="CF198" s="93"/>
      <c r="CG198" s="93"/>
      <c r="CH198" s="101"/>
      <c r="CI198" s="93"/>
      <c r="CJ198" s="93"/>
      <c r="CK198" s="93"/>
      <c r="CL198" s="93"/>
      <c r="CM198" s="101"/>
      <c r="CN198" s="113"/>
      <c r="CO198" s="6"/>
      <c r="CP198" s="6"/>
      <c r="CQ198" s="6"/>
      <c r="CR198" s="103"/>
      <c r="CS198" s="160"/>
      <c r="CT198" s="101"/>
      <c r="CU198" s="6"/>
      <c r="CV198" s="6"/>
      <c r="CW198" s="6"/>
      <c r="CX198" s="93"/>
      <c r="CY198" s="232"/>
      <c r="CZ198" s="6"/>
      <c r="DA198" s="6"/>
      <c r="DB198" s="93"/>
      <c r="DC198" s="232"/>
      <c r="DD198" s="6"/>
      <c r="DE198" s="6"/>
      <c r="DF198" s="93"/>
      <c r="DG198" s="232"/>
      <c r="DH198" s="6"/>
      <c r="DI198" s="108"/>
      <c r="DJ198" s="226"/>
      <c r="DK198" s="227" t="str">
        <f>IF(ISBLANK(AO198),"",(CONCATENATE(Reg_No_Format,#REF!,"-",TEXT(BC198,"DDMM"),TEXT(B198,"0000"))))</f>
        <v/>
      </c>
      <c r="DL198" s="227"/>
      <c r="DM198" s="227"/>
      <c r="DN198" s="227"/>
      <c r="DO198" s="228"/>
      <c r="DP198" s="229"/>
    </row>
    <row r="199" spans="2:120" ht="20.100000000000001" customHeight="1" x14ac:dyDescent="0.2">
      <c r="B199" s="207">
        <v>195</v>
      </c>
      <c r="C199" s="68"/>
      <c r="D199" s="165"/>
      <c r="E199" s="166"/>
      <c r="F199" s="167"/>
      <c r="G199" s="6"/>
      <c r="H199" s="93"/>
      <c r="I199" s="93"/>
      <c r="J199" s="93"/>
      <c r="K199" s="114"/>
      <c r="L199" s="102"/>
      <c r="M199" s="114"/>
      <c r="N199" s="102"/>
      <c r="O199" s="93"/>
      <c r="P199" s="93"/>
      <c r="Q199" s="93"/>
      <c r="R199" s="93"/>
      <c r="S199" s="93"/>
      <c r="T199" s="93"/>
      <c r="U199" s="93"/>
      <c r="V199" s="93"/>
      <c r="W199" s="93"/>
      <c r="X199" s="93"/>
      <c r="Y199" s="93"/>
      <c r="Z199" s="93"/>
      <c r="AA199" s="101"/>
      <c r="AB199" s="93"/>
      <c r="AC199" s="93"/>
      <c r="AD199" s="93"/>
      <c r="AE199" s="2"/>
      <c r="AF199" s="112"/>
      <c r="AG199" s="93"/>
      <c r="AH199" s="93"/>
      <c r="AI199" s="93"/>
      <c r="AJ199" s="93"/>
      <c r="AK199" s="113"/>
      <c r="AL199" s="93"/>
      <c r="AM199" s="93"/>
      <c r="AN199" s="93"/>
      <c r="AO199" s="93"/>
      <c r="AP199" s="93"/>
      <c r="AQ199" s="93"/>
      <c r="AR199" s="93"/>
      <c r="AS199" s="93"/>
      <c r="AT199" s="93"/>
      <c r="AU199" s="93"/>
      <c r="AV199" s="6"/>
      <c r="AW199" s="6"/>
      <c r="AX199" s="6"/>
      <c r="AY199" s="6"/>
      <c r="AZ199" s="6"/>
      <c r="BA199" s="6"/>
      <c r="BB199" s="6"/>
      <c r="BC199" s="101"/>
      <c r="BD199" s="93"/>
      <c r="BE199" s="94"/>
      <c r="BF199" s="3"/>
      <c r="BG199" s="106"/>
      <c r="BH199" s="106"/>
      <c r="BI199" s="143"/>
      <c r="BJ199" s="101"/>
      <c r="BK199" s="6"/>
      <c r="BL199" s="93"/>
      <c r="BM199" s="93"/>
      <c r="BN199" s="101"/>
      <c r="BO199" s="93"/>
      <c r="BP199" s="93"/>
      <c r="BQ199" s="93"/>
      <c r="BR199" s="93"/>
      <c r="BS199" s="101"/>
      <c r="BT199" s="93"/>
      <c r="BU199" s="93"/>
      <c r="BV199" s="93"/>
      <c r="BW199" s="93"/>
      <c r="BX199" s="101"/>
      <c r="BY199" s="93"/>
      <c r="BZ199" s="93"/>
      <c r="CA199" s="93"/>
      <c r="CB199" s="93"/>
      <c r="CC199" s="101"/>
      <c r="CD199" s="93"/>
      <c r="CE199" s="93"/>
      <c r="CF199" s="93"/>
      <c r="CG199" s="93"/>
      <c r="CH199" s="101"/>
      <c r="CI199" s="93"/>
      <c r="CJ199" s="93"/>
      <c r="CK199" s="93"/>
      <c r="CL199" s="93"/>
      <c r="CM199" s="101"/>
      <c r="CN199" s="113"/>
      <c r="CO199" s="6"/>
      <c r="CP199" s="6"/>
      <c r="CQ199" s="6"/>
      <c r="CR199" s="103"/>
      <c r="CS199" s="160"/>
      <c r="CT199" s="101"/>
      <c r="CU199" s="6"/>
      <c r="CV199" s="6"/>
      <c r="CW199" s="6"/>
      <c r="CX199" s="93"/>
      <c r="CY199" s="232"/>
      <c r="CZ199" s="6"/>
      <c r="DA199" s="6"/>
      <c r="DB199" s="93"/>
      <c r="DC199" s="232"/>
      <c r="DD199" s="6"/>
      <c r="DE199" s="6"/>
      <c r="DF199" s="93"/>
      <c r="DG199" s="232"/>
      <c r="DH199" s="6"/>
      <c r="DI199" s="108"/>
      <c r="DJ199" s="226"/>
      <c r="DK199" s="227" t="str">
        <f>IF(ISBLANK(AO199),"",(CONCATENATE(Reg_No_Format,#REF!,"-",TEXT(BC199,"DDMM"),TEXT(B199,"0000"))))</f>
        <v/>
      </c>
      <c r="DL199" s="227"/>
      <c r="DM199" s="227"/>
      <c r="DN199" s="227"/>
      <c r="DO199" s="228"/>
      <c r="DP199" s="229"/>
    </row>
    <row r="200" spans="2:120" ht="20.100000000000001" customHeight="1" x14ac:dyDescent="0.2">
      <c r="B200" s="207">
        <v>196</v>
      </c>
      <c r="C200" s="68"/>
      <c r="D200" s="165"/>
      <c r="E200" s="166"/>
      <c r="F200" s="167"/>
      <c r="G200" s="6"/>
      <c r="H200" s="93"/>
      <c r="I200" s="93"/>
      <c r="J200" s="93"/>
      <c r="K200" s="114"/>
      <c r="L200" s="102"/>
      <c r="M200" s="114"/>
      <c r="N200" s="102"/>
      <c r="O200" s="93"/>
      <c r="P200" s="93"/>
      <c r="Q200" s="93"/>
      <c r="R200" s="93"/>
      <c r="S200" s="93"/>
      <c r="T200" s="93"/>
      <c r="U200" s="93"/>
      <c r="V200" s="93"/>
      <c r="W200" s="93"/>
      <c r="X200" s="93"/>
      <c r="Y200" s="93"/>
      <c r="Z200" s="93"/>
      <c r="AA200" s="101"/>
      <c r="AB200" s="93"/>
      <c r="AC200" s="93"/>
      <c r="AD200" s="93"/>
      <c r="AE200" s="2"/>
      <c r="AF200" s="112"/>
      <c r="AG200" s="93"/>
      <c r="AH200" s="93"/>
      <c r="AI200" s="93"/>
      <c r="AJ200" s="93"/>
      <c r="AK200" s="113"/>
      <c r="AL200" s="93"/>
      <c r="AM200" s="93"/>
      <c r="AN200" s="93"/>
      <c r="AO200" s="93"/>
      <c r="AP200" s="93"/>
      <c r="AQ200" s="93"/>
      <c r="AR200" s="93"/>
      <c r="AS200" s="93"/>
      <c r="AT200" s="93"/>
      <c r="AU200" s="93"/>
      <c r="AV200" s="6"/>
      <c r="AW200" s="6"/>
      <c r="AX200" s="6"/>
      <c r="AY200" s="6"/>
      <c r="AZ200" s="6"/>
      <c r="BA200" s="6"/>
      <c r="BB200" s="6"/>
      <c r="BC200" s="101"/>
      <c r="BD200" s="93"/>
      <c r="BE200" s="94"/>
      <c r="BF200" s="3"/>
      <c r="BG200" s="106"/>
      <c r="BH200" s="106"/>
      <c r="BI200" s="143"/>
      <c r="BJ200" s="101"/>
      <c r="BK200" s="6"/>
      <c r="BL200" s="93"/>
      <c r="BM200" s="93"/>
      <c r="BN200" s="101"/>
      <c r="BO200" s="93"/>
      <c r="BP200" s="93"/>
      <c r="BQ200" s="93"/>
      <c r="BR200" s="93"/>
      <c r="BS200" s="101"/>
      <c r="BT200" s="93"/>
      <c r="BU200" s="93"/>
      <c r="BV200" s="93"/>
      <c r="BW200" s="93"/>
      <c r="BX200" s="101"/>
      <c r="BY200" s="93"/>
      <c r="BZ200" s="93"/>
      <c r="CA200" s="93"/>
      <c r="CB200" s="93"/>
      <c r="CC200" s="101"/>
      <c r="CD200" s="93"/>
      <c r="CE200" s="93"/>
      <c r="CF200" s="93"/>
      <c r="CG200" s="93"/>
      <c r="CH200" s="101"/>
      <c r="CI200" s="93"/>
      <c r="CJ200" s="93"/>
      <c r="CK200" s="93"/>
      <c r="CL200" s="93"/>
      <c r="CM200" s="101"/>
      <c r="CN200" s="113"/>
      <c r="CO200" s="6"/>
      <c r="CP200" s="6"/>
      <c r="CQ200" s="6"/>
      <c r="CR200" s="103"/>
      <c r="CS200" s="160"/>
      <c r="CT200" s="101"/>
      <c r="CU200" s="6"/>
      <c r="CV200" s="6"/>
      <c r="CW200" s="6"/>
      <c r="CX200" s="93"/>
      <c r="CY200" s="232"/>
      <c r="CZ200" s="6"/>
      <c r="DA200" s="6"/>
      <c r="DB200" s="93"/>
      <c r="DC200" s="232"/>
      <c r="DD200" s="6"/>
      <c r="DE200" s="6"/>
      <c r="DF200" s="93"/>
      <c r="DG200" s="232"/>
      <c r="DH200" s="6"/>
      <c r="DI200" s="108"/>
      <c r="DJ200" s="226"/>
      <c r="DK200" s="227" t="str">
        <f>IF(ISBLANK(AO200),"",(CONCATENATE(Reg_No_Format,#REF!,"-",TEXT(BC200,"DDMM"),TEXT(B200,"0000"))))</f>
        <v/>
      </c>
      <c r="DL200" s="227"/>
      <c r="DM200" s="227"/>
      <c r="DN200" s="227"/>
      <c r="DO200" s="228"/>
      <c r="DP200" s="229"/>
    </row>
    <row r="201" spans="2:120" ht="20.100000000000001" customHeight="1" x14ac:dyDescent="0.2">
      <c r="B201" s="207">
        <v>197</v>
      </c>
      <c r="C201" s="68"/>
      <c r="D201" s="165"/>
      <c r="E201" s="166"/>
      <c r="F201" s="167"/>
      <c r="G201" s="6"/>
      <c r="H201" s="93"/>
      <c r="I201" s="93"/>
      <c r="J201" s="93"/>
      <c r="K201" s="114"/>
      <c r="L201" s="102"/>
      <c r="M201" s="114"/>
      <c r="N201" s="102"/>
      <c r="O201" s="93"/>
      <c r="P201" s="93"/>
      <c r="Q201" s="93"/>
      <c r="R201" s="93"/>
      <c r="S201" s="93"/>
      <c r="T201" s="93"/>
      <c r="U201" s="93"/>
      <c r="V201" s="93"/>
      <c r="W201" s="93"/>
      <c r="X201" s="93"/>
      <c r="Y201" s="93"/>
      <c r="Z201" s="93"/>
      <c r="AA201" s="101"/>
      <c r="AB201" s="93"/>
      <c r="AC201" s="93"/>
      <c r="AD201" s="93"/>
      <c r="AE201" s="2"/>
      <c r="AF201" s="112"/>
      <c r="AG201" s="93"/>
      <c r="AH201" s="93"/>
      <c r="AI201" s="93"/>
      <c r="AJ201" s="93"/>
      <c r="AK201" s="113"/>
      <c r="AL201" s="93"/>
      <c r="AM201" s="93"/>
      <c r="AN201" s="93"/>
      <c r="AO201" s="93"/>
      <c r="AP201" s="93"/>
      <c r="AQ201" s="93"/>
      <c r="AR201" s="93"/>
      <c r="AS201" s="93"/>
      <c r="AT201" s="93"/>
      <c r="AU201" s="93"/>
      <c r="AV201" s="6"/>
      <c r="AW201" s="6"/>
      <c r="AX201" s="6"/>
      <c r="AY201" s="6"/>
      <c r="AZ201" s="6"/>
      <c r="BA201" s="6"/>
      <c r="BB201" s="6"/>
      <c r="BC201" s="101"/>
      <c r="BD201" s="93"/>
      <c r="BE201" s="94"/>
      <c r="BF201" s="3"/>
      <c r="BG201" s="106"/>
      <c r="BH201" s="106"/>
      <c r="BI201" s="143"/>
      <c r="BJ201" s="101"/>
      <c r="BK201" s="6"/>
      <c r="BL201" s="93"/>
      <c r="BM201" s="93"/>
      <c r="BN201" s="101"/>
      <c r="BO201" s="93"/>
      <c r="BP201" s="93"/>
      <c r="BQ201" s="93"/>
      <c r="BR201" s="93"/>
      <c r="BS201" s="101"/>
      <c r="BT201" s="93"/>
      <c r="BU201" s="93"/>
      <c r="BV201" s="93"/>
      <c r="BW201" s="93"/>
      <c r="BX201" s="101"/>
      <c r="BY201" s="93"/>
      <c r="BZ201" s="93"/>
      <c r="CA201" s="93"/>
      <c r="CB201" s="93"/>
      <c r="CC201" s="101"/>
      <c r="CD201" s="93"/>
      <c r="CE201" s="93"/>
      <c r="CF201" s="93"/>
      <c r="CG201" s="93"/>
      <c r="CH201" s="101"/>
      <c r="CI201" s="93"/>
      <c r="CJ201" s="93"/>
      <c r="CK201" s="93"/>
      <c r="CL201" s="93"/>
      <c r="CM201" s="101"/>
      <c r="CN201" s="113"/>
      <c r="CO201" s="6"/>
      <c r="CP201" s="6"/>
      <c r="CQ201" s="6"/>
      <c r="CR201" s="103"/>
      <c r="CS201" s="160"/>
      <c r="CT201" s="101"/>
      <c r="CU201" s="6"/>
      <c r="CV201" s="6"/>
      <c r="CW201" s="6"/>
      <c r="CX201" s="93"/>
      <c r="CY201" s="232"/>
      <c r="CZ201" s="6"/>
      <c r="DA201" s="6"/>
      <c r="DB201" s="93"/>
      <c r="DC201" s="232"/>
      <c r="DD201" s="6"/>
      <c r="DE201" s="6"/>
      <c r="DF201" s="93"/>
      <c r="DG201" s="232"/>
      <c r="DH201" s="6"/>
      <c r="DI201" s="108"/>
      <c r="DJ201" s="226"/>
      <c r="DK201" s="227" t="str">
        <f>IF(ISBLANK(AO201),"",(CONCATENATE(Reg_No_Format,#REF!,"-",TEXT(BC201,"DDMM"),TEXT(B201,"0000"))))</f>
        <v/>
      </c>
      <c r="DL201" s="227"/>
      <c r="DM201" s="227"/>
      <c r="DN201" s="227"/>
      <c r="DO201" s="228"/>
      <c r="DP201" s="229"/>
    </row>
    <row r="202" spans="2:120" ht="20.100000000000001" customHeight="1" x14ac:dyDescent="0.2">
      <c r="B202" s="207">
        <v>198</v>
      </c>
      <c r="C202" s="68"/>
      <c r="D202" s="165"/>
      <c r="E202" s="166"/>
      <c r="F202" s="167"/>
      <c r="G202" s="6"/>
      <c r="H202" s="93"/>
      <c r="I202" s="93"/>
      <c r="J202" s="93"/>
      <c r="K202" s="114"/>
      <c r="L202" s="102"/>
      <c r="M202" s="114"/>
      <c r="N202" s="102"/>
      <c r="O202" s="93"/>
      <c r="P202" s="93"/>
      <c r="Q202" s="93"/>
      <c r="R202" s="93"/>
      <c r="S202" s="93"/>
      <c r="T202" s="93"/>
      <c r="U202" s="93"/>
      <c r="V202" s="93"/>
      <c r="W202" s="93"/>
      <c r="X202" s="93"/>
      <c r="Y202" s="93"/>
      <c r="Z202" s="93"/>
      <c r="AA202" s="101"/>
      <c r="AB202" s="93"/>
      <c r="AC202" s="93"/>
      <c r="AD202" s="93"/>
      <c r="AE202" s="2"/>
      <c r="AF202" s="112"/>
      <c r="AG202" s="93"/>
      <c r="AH202" s="93"/>
      <c r="AI202" s="93"/>
      <c r="AJ202" s="93"/>
      <c r="AK202" s="113"/>
      <c r="AL202" s="93"/>
      <c r="AM202" s="93"/>
      <c r="AN202" s="93"/>
      <c r="AO202" s="93"/>
      <c r="AP202" s="93"/>
      <c r="AQ202" s="93"/>
      <c r="AR202" s="93"/>
      <c r="AS202" s="93"/>
      <c r="AT202" s="93"/>
      <c r="AU202" s="93"/>
      <c r="AV202" s="6"/>
      <c r="AW202" s="6"/>
      <c r="AX202" s="6"/>
      <c r="AY202" s="6"/>
      <c r="AZ202" s="6"/>
      <c r="BA202" s="6"/>
      <c r="BB202" s="6"/>
      <c r="BC202" s="101"/>
      <c r="BD202" s="93"/>
      <c r="BE202" s="94"/>
      <c r="BF202" s="3"/>
      <c r="BG202" s="106"/>
      <c r="BH202" s="106"/>
      <c r="BI202" s="143"/>
      <c r="BJ202" s="101"/>
      <c r="BK202" s="6"/>
      <c r="BL202" s="93"/>
      <c r="BM202" s="93"/>
      <c r="BN202" s="101"/>
      <c r="BO202" s="93"/>
      <c r="BP202" s="93"/>
      <c r="BQ202" s="93"/>
      <c r="BR202" s="93"/>
      <c r="BS202" s="101"/>
      <c r="BT202" s="93"/>
      <c r="BU202" s="93"/>
      <c r="BV202" s="93"/>
      <c r="BW202" s="93"/>
      <c r="BX202" s="101"/>
      <c r="BY202" s="93"/>
      <c r="BZ202" s="93"/>
      <c r="CA202" s="93"/>
      <c r="CB202" s="93"/>
      <c r="CC202" s="101"/>
      <c r="CD202" s="93"/>
      <c r="CE202" s="93"/>
      <c r="CF202" s="93"/>
      <c r="CG202" s="93"/>
      <c r="CH202" s="101"/>
      <c r="CI202" s="93"/>
      <c r="CJ202" s="93"/>
      <c r="CK202" s="93"/>
      <c r="CL202" s="93"/>
      <c r="CM202" s="101"/>
      <c r="CN202" s="113"/>
      <c r="CO202" s="6"/>
      <c r="CP202" s="6"/>
      <c r="CQ202" s="6"/>
      <c r="CR202" s="103"/>
      <c r="CS202" s="160"/>
      <c r="CT202" s="101"/>
      <c r="CU202" s="6"/>
      <c r="CV202" s="6"/>
      <c r="CW202" s="6"/>
      <c r="CX202" s="93"/>
      <c r="CY202" s="232"/>
      <c r="CZ202" s="6"/>
      <c r="DA202" s="6"/>
      <c r="DB202" s="93"/>
      <c r="DC202" s="232"/>
      <c r="DD202" s="6"/>
      <c r="DE202" s="6"/>
      <c r="DF202" s="93"/>
      <c r="DG202" s="232"/>
      <c r="DH202" s="6"/>
      <c r="DI202" s="108"/>
      <c r="DJ202" s="226"/>
      <c r="DK202" s="227" t="str">
        <f>IF(ISBLANK(AO202),"",(CONCATENATE(Reg_No_Format,#REF!,"-",TEXT(BC202,"DDMM"),TEXT(B202,"0000"))))</f>
        <v/>
      </c>
      <c r="DL202" s="227"/>
      <c r="DM202" s="227"/>
      <c r="DN202" s="227"/>
      <c r="DO202" s="228"/>
      <c r="DP202" s="229"/>
    </row>
    <row r="203" spans="2:120" ht="20.100000000000001" customHeight="1" x14ac:dyDescent="0.2">
      <c r="B203" s="207">
        <v>199</v>
      </c>
      <c r="C203" s="68"/>
      <c r="D203" s="165"/>
      <c r="E203" s="166"/>
      <c r="F203" s="167"/>
      <c r="G203" s="6"/>
      <c r="H203" s="93"/>
      <c r="I203" s="93"/>
      <c r="J203" s="93"/>
      <c r="K203" s="114"/>
      <c r="L203" s="102"/>
      <c r="M203" s="114"/>
      <c r="N203" s="102"/>
      <c r="O203" s="93"/>
      <c r="P203" s="93"/>
      <c r="Q203" s="93"/>
      <c r="R203" s="93"/>
      <c r="S203" s="93"/>
      <c r="T203" s="93"/>
      <c r="U203" s="93"/>
      <c r="V203" s="93"/>
      <c r="W203" s="93"/>
      <c r="X203" s="93"/>
      <c r="Y203" s="93"/>
      <c r="Z203" s="93"/>
      <c r="AA203" s="101"/>
      <c r="AB203" s="93"/>
      <c r="AC203" s="93"/>
      <c r="AD203" s="93"/>
      <c r="AE203" s="2"/>
      <c r="AF203" s="112"/>
      <c r="AG203" s="93"/>
      <c r="AH203" s="93"/>
      <c r="AI203" s="93"/>
      <c r="AJ203" s="93"/>
      <c r="AK203" s="113"/>
      <c r="AL203" s="93"/>
      <c r="AM203" s="93"/>
      <c r="AN203" s="93"/>
      <c r="AO203" s="93"/>
      <c r="AP203" s="93"/>
      <c r="AQ203" s="93"/>
      <c r="AR203" s="93"/>
      <c r="AS203" s="93"/>
      <c r="AT203" s="93"/>
      <c r="AU203" s="93"/>
      <c r="AV203" s="6"/>
      <c r="AW203" s="6"/>
      <c r="AX203" s="6"/>
      <c r="AY203" s="6"/>
      <c r="AZ203" s="6"/>
      <c r="BA203" s="6"/>
      <c r="BB203" s="6"/>
      <c r="BC203" s="101"/>
      <c r="BD203" s="93"/>
      <c r="BE203" s="94"/>
      <c r="BF203" s="3"/>
      <c r="BG203" s="106"/>
      <c r="BH203" s="106"/>
      <c r="BI203" s="143"/>
      <c r="BJ203" s="101"/>
      <c r="BK203" s="6"/>
      <c r="BL203" s="93"/>
      <c r="BM203" s="93"/>
      <c r="BN203" s="101"/>
      <c r="BO203" s="93"/>
      <c r="BP203" s="93"/>
      <c r="BQ203" s="93"/>
      <c r="BR203" s="93"/>
      <c r="BS203" s="101"/>
      <c r="BT203" s="93"/>
      <c r="BU203" s="93"/>
      <c r="BV203" s="93"/>
      <c r="BW203" s="93"/>
      <c r="BX203" s="101"/>
      <c r="BY203" s="93"/>
      <c r="BZ203" s="93"/>
      <c r="CA203" s="93"/>
      <c r="CB203" s="93"/>
      <c r="CC203" s="101"/>
      <c r="CD203" s="93"/>
      <c r="CE203" s="93"/>
      <c r="CF203" s="93"/>
      <c r="CG203" s="93"/>
      <c r="CH203" s="101"/>
      <c r="CI203" s="93"/>
      <c r="CJ203" s="93"/>
      <c r="CK203" s="93"/>
      <c r="CL203" s="93"/>
      <c r="CM203" s="101"/>
      <c r="CN203" s="113"/>
      <c r="CO203" s="6"/>
      <c r="CP203" s="6"/>
      <c r="CQ203" s="6"/>
      <c r="CR203" s="103"/>
      <c r="CS203" s="160"/>
      <c r="CT203" s="101"/>
      <c r="CU203" s="6"/>
      <c r="CV203" s="6"/>
      <c r="CW203" s="6"/>
      <c r="CX203" s="93"/>
      <c r="CY203" s="232"/>
      <c r="CZ203" s="6"/>
      <c r="DA203" s="6"/>
      <c r="DB203" s="93"/>
      <c r="DC203" s="232"/>
      <c r="DD203" s="6"/>
      <c r="DE203" s="6"/>
      <c r="DF203" s="93"/>
      <c r="DG203" s="232"/>
      <c r="DH203" s="6"/>
      <c r="DI203" s="108"/>
      <c r="DJ203" s="226"/>
      <c r="DK203" s="227" t="str">
        <f>IF(ISBLANK(AO203),"",(CONCATENATE(Reg_No_Format,#REF!,"-",TEXT(BC203,"DDMM"),TEXT(B203,"0000"))))</f>
        <v/>
      </c>
      <c r="DL203" s="227"/>
      <c r="DM203" s="227"/>
      <c r="DN203" s="227"/>
      <c r="DO203" s="228"/>
      <c r="DP203" s="229"/>
    </row>
    <row r="204" spans="2:120" ht="20.100000000000001" customHeight="1" x14ac:dyDescent="0.2">
      <c r="B204" s="207">
        <v>200</v>
      </c>
      <c r="C204" s="68"/>
      <c r="D204" s="165"/>
      <c r="E204" s="166"/>
      <c r="F204" s="167"/>
      <c r="G204" s="6"/>
      <c r="H204" s="93"/>
      <c r="I204" s="93"/>
      <c r="J204" s="93"/>
      <c r="K204" s="114"/>
      <c r="L204" s="102"/>
      <c r="M204" s="114"/>
      <c r="N204" s="102"/>
      <c r="O204" s="93"/>
      <c r="P204" s="93"/>
      <c r="Q204" s="93"/>
      <c r="R204" s="93"/>
      <c r="S204" s="93"/>
      <c r="T204" s="93"/>
      <c r="U204" s="93"/>
      <c r="V204" s="93"/>
      <c r="W204" s="93"/>
      <c r="X204" s="93"/>
      <c r="Y204" s="93"/>
      <c r="Z204" s="93"/>
      <c r="AA204" s="101"/>
      <c r="AB204" s="93"/>
      <c r="AC204" s="93"/>
      <c r="AD204" s="93"/>
      <c r="AE204" s="2"/>
      <c r="AF204" s="112"/>
      <c r="AG204" s="93"/>
      <c r="AH204" s="93"/>
      <c r="AI204" s="93"/>
      <c r="AJ204" s="93"/>
      <c r="AK204" s="113"/>
      <c r="AL204" s="93"/>
      <c r="AM204" s="93"/>
      <c r="AN204" s="93"/>
      <c r="AO204" s="93"/>
      <c r="AP204" s="93"/>
      <c r="AQ204" s="93"/>
      <c r="AR204" s="93"/>
      <c r="AS204" s="93"/>
      <c r="AT204" s="93"/>
      <c r="AU204" s="93"/>
      <c r="AV204" s="6"/>
      <c r="AW204" s="6"/>
      <c r="AX204" s="6"/>
      <c r="AY204" s="6"/>
      <c r="AZ204" s="6"/>
      <c r="BA204" s="6"/>
      <c r="BB204" s="6"/>
      <c r="BC204" s="101"/>
      <c r="BD204" s="93"/>
      <c r="BE204" s="94"/>
      <c r="BF204" s="3"/>
      <c r="BG204" s="106"/>
      <c r="BH204" s="106"/>
      <c r="BI204" s="143"/>
      <c r="BJ204" s="101"/>
      <c r="BK204" s="6"/>
      <c r="BL204" s="93"/>
      <c r="BM204" s="93"/>
      <c r="BN204" s="101"/>
      <c r="BO204" s="93"/>
      <c r="BP204" s="93"/>
      <c r="BQ204" s="93"/>
      <c r="BR204" s="93"/>
      <c r="BS204" s="101"/>
      <c r="BT204" s="93"/>
      <c r="BU204" s="93"/>
      <c r="BV204" s="93"/>
      <c r="BW204" s="93"/>
      <c r="BX204" s="101"/>
      <c r="BY204" s="93"/>
      <c r="BZ204" s="93"/>
      <c r="CA204" s="93"/>
      <c r="CB204" s="93"/>
      <c r="CC204" s="101"/>
      <c r="CD204" s="93"/>
      <c r="CE204" s="93"/>
      <c r="CF204" s="93"/>
      <c r="CG204" s="93"/>
      <c r="CH204" s="101"/>
      <c r="CI204" s="93"/>
      <c r="CJ204" s="93"/>
      <c r="CK204" s="93"/>
      <c r="CL204" s="93"/>
      <c r="CM204" s="101"/>
      <c r="CN204" s="113"/>
      <c r="CO204" s="6"/>
      <c r="CP204" s="6"/>
      <c r="CQ204" s="6"/>
      <c r="CR204" s="103"/>
      <c r="CS204" s="160"/>
      <c r="CT204" s="101"/>
      <c r="CU204" s="6"/>
      <c r="CV204" s="6"/>
      <c r="CW204" s="6"/>
      <c r="CX204" s="93"/>
      <c r="CY204" s="232"/>
      <c r="CZ204" s="6"/>
      <c r="DA204" s="6"/>
      <c r="DB204" s="93"/>
      <c r="DC204" s="232"/>
      <c r="DD204" s="6"/>
      <c r="DE204" s="6"/>
      <c r="DF204" s="93"/>
      <c r="DG204" s="232"/>
      <c r="DH204" s="6"/>
      <c r="DI204" s="108"/>
      <c r="DJ204" s="226"/>
      <c r="DK204" s="227" t="str">
        <f>IF(ISBLANK(AO204),"",(CONCATENATE(Reg_No_Format,#REF!,"-",TEXT(BC204,"DDMM"),TEXT(B204,"0000"))))</f>
        <v/>
      </c>
      <c r="DL204" s="227"/>
      <c r="DM204" s="227"/>
      <c r="DN204" s="227"/>
      <c r="DO204" s="228"/>
      <c r="DP204" s="229"/>
    </row>
    <row r="205" spans="2:120" ht="20.100000000000001" customHeight="1" x14ac:dyDescent="0.2">
      <c r="B205" s="207">
        <v>201</v>
      </c>
      <c r="C205" s="68"/>
      <c r="D205" s="165"/>
      <c r="E205" s="166"/>
      <c r="F205" s="167"/>
      <c r="G205" s="6"/>
      <c r="H205" s="93"/>
      <c r="I205" s="93"/>
      <c r="J205" s="93"/>
      <c r="K205" s="114"/>
      <c r="L205" s="102"/>
      <c r="M205" s="114"/>
      <c r="N205" s="102"/>
      <c r="O205" s="93"/>
      <c r="P205" s="93"/>
      <c r="Q205" s="93"/>
      <c r="R205" s="93"/>
      <c r="S205" s="93"/>
      <c r="T205" s="93"/>
      <c r="U205" s="93"/>
      <c r="V205" s="93"/>
      <c r="W205" s="93"/>
      <c r="X205" s="93"/>
      <c r="Y205" s="93"/>
      <c r="Z205" s="93"/>
      <c r="AA205" s="101"/>
      <c r="AB205" s="93"/>
      <c r="AC205" s="93"/>
      <c r="AD205" s="93"/>
      <c r="AE205" s="2"/>
      <c r="AF205" s="112"/>
      <c r="AG205" s="93"/>
      <c r="AH205" s="93"/>
      <c r="AI205" s="93"/>
      <c r="AJ205" s="93"/>
      <c r="AK205" s="113"/>
      <c r="AL205" s="93"/>
      <c r="AM205" s="93"/>
      <c r="AN205" s="93"/>
      <c r="AO205" s="93"/>
      <c r="AP205" s="93"/>
      <c r="AQ205" s="93"/>
      <c r="AR205" s="93"/>
      <c r="AS205" s="93"/>
      <c r="AT205" s="93"/>
      <c r="AU205" s="93"/>
      <c r="AV205" s="6"/>
      <c r="AW205" s="6"/>
      <c r="AX205" s="6"/>
      <c r="AY205" s="6"/>
      <c r="AZ205" s="6"/>
      <c r="BA205" s="6"/>
      <c r="BB205" s="6"/>
      <c r="BC205" s="101"/>
      <c r="BD205" s="93"/>
      <c r="BE205" s="94"/>
      <c r="BF205" s="3"/>
      <c r="BG205" s="106"/>
      <c r="BH205" s="106"/>
      <c r="BI205" s="143"/>
      <c r="BJ205" s="101"/>
      <c r="BK205" s="6"/>
      <c r="BL205" s="93"/>
      <c r="BM205" s="93"/>
      <c r="BN205" s="101"/>
      <c r="BO205" s="93"/>
      <c r="BP205" s="93"/>
      <c r="BQ205" s="93"/>
      <c r="BR205" s="93"/>
      <c r="BS205" s="101"/>
      <c r="BT205" s="93"/>
      <c r="BU205" s="93"/>
      <c r="BV205" s="93"/>
      <c r="BW205" s="93"/>
      <c r="BX205" s="101"/>
      <c r="BY205" s="93"/>
      <c r="BZ205" s="93"/>
      <c r="CA205" s="93"/>
      <c r="CB205" s="93"/>
      <c r="CC205" s="101"/>
      <c r="CD205" s="93"/>
      <c r="CE205" s="93"/>
      <c r="CF205" s="93"/>
      <c r="CG205" s="93"/>
      <c r="CH205" s="101"/>
      <c r="CI205" s="93"/>
      <c r="CJ205" s="93"/>
      <c r="CK205" s="93"/>
      <c r="CL205" s="93"/>
      <c r="CM205" s="101"/>
      <c r="CN205" s="113"/>
      <c r="CO205" s="6"/>
      <c r="CP205" s="6"/>
      <c r="CQ205" s="6"/>
      <c r="CR205" s="103"/>
      <c r="CS205" s="160"/>
      <c r="CT205" s="101"/>
      <c r="CU205" s="6"/>
      <c r="CV205" s="6"/>
      <c r="CW205" s="6"/>
      <c r="CX205" s="93"/>
      <c r="CY205" s="232"/>
      <c r="CZ205" s="6"/>
      <c r="DA205" s="6"/>
      <c r="DB205" s="93"/>
      <c r="DC205" s="232"/>
      <c r="DD205" s="6"/>
      <c r="DE205" s="6"/>
      <c r="DF205" s="93"/>
      <c r="DG205" s="232"/>
      <c r="DH205" s="6"/>
      <c r="DI205" s="108"/>
      <c r="DJ205" s="226"/>
      <c r="DK205" s="227" t="str">
        <f>IF(ISBLANK(AO205),"",(CONCATENATE(Reg_No_Format,#REF!,"-",TEXT(BC205,"DDMM"),TEXT(B205,"0000"))))</f>
        <v/>
      </c>
      <c r="DL205" s="227"/>
      <c r="DM205" s="227"/>
      <c r="DN205" s="227"/>
      <c r="DO205" s="228"/>
      <c r="DP205" s="229"/>
    </row>
    <row r="206" spans="2:120" ht="20.100000000000001" customHeight="1" x14ac:dyDescent="0.2">
      <c r="B206" s="207">
        <v>202</v>
      </c>
      <c r="C206" s="68"/>
      <c r="D206" s="165"/>
      <c r="E206" s="166"/>
      <c r="F206" s="167"/>
      <c r="G206" s="6"/>
      <c r="H206" s="93"/>
      <c r="I206" s="93"/>
      <c r="J206" s="93"/>
      <c r="K206" s="114"/>
      <c r="L206" s="102"/>
      <c r="M206" s="114"/>
      <c r="N206" s="102"/>
      <c r="O206" s="93"/>
      <c r="P206" s="93"/>
      <c r="Q206" s="93"/>
      <c r="R206" s="93"/>
      <c r="S206" s="93"/>
      <c r="T206" s="93"/>
      <c r="U206" s="93"/>
      <c r="V206" s="93"/>
      <c r="W206" s="93"/>
      <c r="X206" s="93"/>
      <c r="Y206" s="93"/>
      <c r="Z206" s="93"/>
      <c r="AA206" s="101"/>
      <c r="AB206" s="93"/>
      <c r="AC206" s="93"/>
      <c r="AD206" s="93"/>
      <c r="AE206" s="2"/>
      <c r="AF206" s="112"/>
      <c r="AG206" s="93"/>
      <c r="AH206" s="93"/>
      <c r="AI206" s="93"/>
      <c r="AJ206" s="93"/>
      <c r="AK206" s="113"/>
      <c r="AL206" s="93"/>
      <c r="AM206" s="93"/>
      <c r="AN206" s="93"/>
      <c r="AO206" s="93"/>
      <c r="AP206" s="93"/>
      <c r="AQ206" s="93"/>
      <c r="AR206" s="93"/>
      <c r="AS206" s="93"/>
      <c r="AT206" s="93"/>
      <c r="AU206" s="93"/>
      <c r="AV206" s="6"/>
      <c r="AW206" s="6"/>
      <c r="AX206" s="6"/>
      <c r="AY206" s="6"/>
      <c r="AZ206" s="6"/>
      <c r="BA206" s="6"/>
      <c r="BB206" s="6"/>
      <c r="BC206" s="101"/>
      <c r="BD206" s="93"/>
      <c r="BE206" s="94"/>
      <c r="BF206" s="3"/>
      <c r="BG206" s="106"/>
      <c r="BH206" s="106"/>
      <c r="BI206" s="143"/>
      <c r="BJ206" s="101"/>
      <c r="BK206" s="6"/>
      <c r="BL206" s="93"/>
      <c r="BM206" s="93"/>
      <c r="BN206" s="101"/>
      <c r="BO206" s="93"/>
      <c r="BP206" s="93"/>
      <c r="BQ206" s="93"/>
      <c r="BR206" s="93"/>
      <c r="BS206" s="101"/>
      <c r="BT206" s="93"/>
      <c r="BU206" s="93"/>
      <c r="BV206" s="93"/>
      <c r="BW206" s="93"/>
      <c r="BX206" s="101"/>
      <c r="BY206" s="93"/>
      <c r="BZ206" s="93"/>
      <c r="CA206" s="93"/>
      <c r="CB206" s="93"/>
      <c r="CC206" s="101"/>
      <c r="CD206" s="93"/>
      <c r="CE206" s="93"/>
      <c r="CF206" s="93"/>
      <c r="CG206" s="93"/>
      <c r="CH206" s="101"/>
      <c r="CI206" s="93"/>
      <c r="CJ206" s="93"/>
      <c r="CK206" s="93"/>
      <c r="CL206" s="93"/>
      <c r="CM206" s="101"/>
      <c r="CN206" s="113"/>
      <c r="CO206" s="6"/>
      <c r="CP206" s="6"/>
      <c r="CQ206" s="6"/>
      <c r="CR206" s="103"/>
      <c r="CS206" s="160"/>
      <c r="CT206" s="101"/>
      <c r="CU206" s="6"/>
      <c r="CV206" s="6"/>
      <c r="CW206" s="6"/>
      <c r="CX206" s="93"/>
      <c r="CY206" s="232"/>
      <c r="CZ206" s="6"/>
      <c r="DA206" s="6"/>
      <c r="DB206" s="93"/>
      <c r="DC206" s="232"/>
      <c r="DD206" s="6"/>
      <c r="DE206" s="6"/>
      <c r="DF206" s="93"/>
      <c r="DG206" s="232"/>
      <c r="DH206" s="6"/>
      <c r="DI206" s="108"/>
      <c r="DJ206" s="226"/>
      <c r="DK206" s="227" t="str">
        <f>IF(ISBLANK(AO206),"",(CONCATENATE(Reg_No_Format,#REF!,"-",TEXT(BC206,"DDMM"),TEXT(B206,"0000"))))</f>
        <v/>
      </c>
      <c r="DL206" s="227"/>
      <c r="DM206" s="227"/>
      <c r="DN206" s="227"/>
      <c r="DO206" s="228"/>
      <c r="DP206" s="229"/>
    </row>
    <row r="207" spans="2:120" ht="20.100000000000001" customHeight="1" x14ac:dyDescent="0.2">
      <c r="B207" s="207">
        <v>203</v>
      </c>
      <c r="C207" s="68"/>
      <c r="D207" s="165"/>
      <c r="E207" s="166"/>
      <c r="F207" s="167"/>
      <c r="G207" s="6"/>
      <c r="H207" s="93"/>
      <c r="I207" s="93"/>
      <c r="J207" s="93"/>
      <c r="K207" s="114"/>
      <c r="L207" s="102"/>
      <c r="M207" s="114"/>
      <c r="N207" s="102"/>
      <c r="O207" s="93"/>
      <c r="P207" s="93"/>
      <c r="Q207" s="93"/>
      <c r="R207" s="93"/>
      <c r="S207" s="93"/>
      <c r="T207" s="93"/>
      <c r="U207" s="93"/>
      <c r="V207" s="93"/>
      <c r="W207" s="93"/>
      <c r="X207" s="93"/>
      <c r="Y207" s="93"/>
      <c r="Z207" s="93"/>
      <c r="AA207" s="101"/>
      <c r="AB207" s="93"/>
      <c r="AC207" s="93"/>
      <c r="AD207" s="93"/>
      <c r="AE207" s="2"/>
      <c r="AF207" s="112"/>
      <c r="AG207" s="93"/>
      <c r="AH207" s="93"/>
      <c r="AI207" s="93"/>
      <c r="AJ207" s="93"/>
      <c r="AK207" s="113"/>
      <c r="AL207" s="93"/>
      <c r="AM207" s="93"/>
      <c r="AN207" s="93"/>
      <c r="AO207" s="93"/>
      <c r="AP207" s="93"/>
      <c r="AQ207" s="93"/>
      <c r="AR207" s="93"/>
      <c r="AS207" s="93"/>
      <c r="AT207" s="93"/>
      <c r="AU207" s="93"/>
      <c r="AV207" s="6"/>
      <c r="AW207" s="6"/>
      <c r="AX207" s="6"/>
      <c r="AY207" s="6"/>
      <c r="AZ207" s="6"/>
      <c r="BA207" s="6"/>
      <c r="BB207" s="6"/>
      <c r="BC207" s="101"/>
      <c r="BD207" s="93"/>
      <c r="BE207" s="94"/>
      <c r="BF207" s="3"/>
      <c r="BG207" s="106"/>
      <c r="BH207" s="106"/>
      <c r="BI207" s="143"/>
      <c r="BJ207" s="101"/>
      <c r="BK207" s="6"/>
      <c r="BL207" s="93"/>
      <c r="BM207" s="93"/>
      <c r="BN207" s="101"/>
      <c r="BO207" s="93"/>
      <c r="BP207" s="93"/>
      <c r="BQ207" s="93"/>
      <c r="BR207" s="93"/>
      <c r="BS207" s="101"/>
      <c r="BT207" s="93"/>
      <c r="BU207" s="93"/>
      <c r="BV207" s="93"/>
      <c r="BW207" s="93"/>
      <c r="BX207" s="101"/>
      <c r="BY207" s="93"/>
      <c r="BZ207" s="93"/>
      <c r="CA207" s="93"/>
      <c r="CB207" s="93"/>
      <c r="CC207" s="101"/>
      <c r="CD207" s="93"/>
      <c r="CE207" s="93"/>
      <c r="CF207" s="93"/>
      <c r="CG207" s="93"/>
      <c r="CH207" s="101"/>
      <c r="CI207" s="93"/>
      <c r="CJ207" s="93"/>
      <c r="CK207" s="93"/>
      <c r="CL207" s="93"/>
      <c r="CM207" s="101"/>
      <c r="CN207" s="113"/>
      <c r="CO207" s="6"/>
      <c r="CP207" s="6"/>
      <c r="CQ207" s="6"/>
      <c r="CR207" s="103"/>
      <c r="CS207" s="160"/>
      <c r="CT207" s="101"/>
      <c r="CU207" s="6"/>
      <c r="CV207" s="6"/>
      <c r="CW207" s="6"/>
      <c r="CX207" s="93"/>
      <c r="CY207" s="232"/>
      <c r="CZ207" s="6"/>
      <c r="DA207" s="6"/>
      <c r="DB207" s="93"/>
      <c r="DC207" s="232"/>
      <c r="DD207" s="6"/>
      <c r="DE207" s="6"/>
      <c r="DF207" s="93"/>
      <c r="DG207" s="232"/>
      <c r="DH207" s="6"/>
      <c r="DI207" s="108"/>
      <c r="DJ207" s="226"/>
      <c r="DK207" s="227" t="str">
        <f>IF(ISBLANK(AO207),"",(CONCATENATE(Reg_No_Format,#REF!,"-",TEXT(BC207,"DDMM"),TEXT(B207,"0000"))))</f>
        <v/>
      </c>
      <c r="DL207" s="227"/>
      <c r="DM207" s="227"/>
      <c r="DN207" s="227"/>
      <c r="DO207" s="228"/>
      <c r="DP207" s="229"/>
    </row>
    <row r="208" spans="2:120" ht="20.100000000000001" customHeight="1" x14ac:dyDescent="0.2">
      <c r="B208" s="207">
        <v>204</v>
      </c>
      <c r="C208" s="68"/>
      <c r="D208" s="165"/>
      <c r="E208" s="166"/>
      <c r="F208" s="167"/>
      <c r="G208" s="6"/>
      <c r="H208" s="93"/>
      <c r="I208" s="93"/>
      <c r="J208" s="93"/>
      <c r="K208" s="114"/>
      <c r="L208" s="102"/>
      <c r="M208" s="114"/>
      <c r="N208" s="102"/>
      <c r="O208" s="93"/>
      <c r="P208" s="93"/>
      <c r="Q208" s="93"/>
      <c r="R208" s="93"/>
      <c r="S208" s="93"/>
      <c r="T208" s="93"/>
      <c r="U208" s="93"/>
      <c r="V208" s="93"/>
      <c r="W208" s="93"/>
      <c r="X208" s="93"/>
      <c r="Y208" s="93"/>
      <c r="Z208" s="93"/>
      <c r="AA208" s="101"/>
      <c r="AB208" s="93"/>
      <c r="AC208" s="93"/>
      <c r="AD208" s="93"/>
      <c r="AE208" s="2"/>
      <c r="AF208" s="112"/>
      <c r="AG208" s="93"/>
      <c r="AH208" s="93"/>
      <c r="AI208" s="93"/>
      <c r="AJ208" s="93"/>
      <c r="AK208" s="113"/>
      <c r="AL208" s="93"/>
      <c r="AM208" s="93"/>
      <c r="AN208" s="93"/>
      <c r="AO208" s="93"/>
      <c r="AP208" s="93"/>
      <c r="AQ208" s="93"/>
      <c r="AR208" s="93"/>
      <c r="AS208" s="93"/>
      <c r="AT208" s="93"/>
      <c r="AU208" s="93"/>
      <c r="AV208" s="6"/>
      <c r="AW208" s="6"/>
      <c r="AX208" s="6"/>
      <c r="AY208" s="6"/>
      <c r="AZ208" s="6"/>
      <c r="BA208" s="6"/>
      <c r="BB208" s="6"/>
      <c r="BC208" s="101"/>
      <c r="BD208" s="93"/>
      <c r="BE208" s="94"/>
      <c r="BF208" s="3"/>
      <c r="BG208" s="106"/>
      <c r="BH208" s="106"/>
      <c r="BI208" s="143"/>
      <c r="BJ208" s="101"/>
      <c r="BK208" s="6"/>
      <c r="BL208" s="93"/>
      <c r="BM208" s="93"/>
      <c r="BN208" s="101"/>
      <c r="BO208" s="93"/>
      <c r="BP208" s="93"/>
      <c r="BQ208" s="93"/>
      <c r="BR208" s="93"/>
      <c r="BS208" s="101"/>
      <c r="BT208" s="93"/>
      <c r="BU208" s="93"/>
      <c r="BV208" s="93"/>
      <c r="BW208" s="93"/>
      <c r="BX208" s="101"/>
      <c r="BY208" s="93"/>
      <c r="BZ208" s="93"/>
      <c r="CA208" s="93"/>
      <c r="CB208" s="93"/>
      <c r="CC208" s="101"/>
      <c r="CD208" s="93"/>
      <c r="CE208" s="93"/>
      <c r="CF208" s="93"/>
      <c r="CG208" s="93"/>
      <c r="CH208" s="101"/>
      <c r="CI208" s="93"/>
      <c r="CJ208" s="93"/>
      <c r="CK208" s="93"/>
      <c r="CL208" s="93"/>
      <c r="CM208" s="101"/>
      <c r="CN208" s="113"/>
      <c r="CO208" s="6"/>
      <c r="CP208" s="6"/>
      <c r="CQ208" s="6"/>
      <c r="CR208" s="103"/>
      <c r="CS208" s="160"/>
      <c r="CT208" s="101"/>
      <c r="CU208" s="6"/>
      <c r="CV208" s="6"/>
      <c r="CW208" s="6"/>
      <c r="CX208" s="93"/>
      <c r="CY208" s="232"/>
      <c r="CZ208" s="6"/>
      <c r="DA208" s="6"/>
      <c r="DB208" s="93"/>
      <c r="DC208" s="232"/>
      <c r="DD208" s="6"/>
      <c r="DE208" s="6"/>
      <c r="DF208" s="93"/>
      <c r="DG208" s="232"/>
      <c r="DH208" s="6"/>
      <c r="DI208" s="108"/>
      <c r="DJ208" s="226"/>
      <c r="DK208" s="227" t="str">
        <f>IF(ISBLANK(AO208),"",(CONCATENATE(Reg_No_Format,#REF!,"-",TEXT(BC208,"DDMM"),TEXT(B208,"0000"))))</f>
        <v/>
      </c>
      <c r="DL208" s="227"/>
      <c r="DM208" s="227"/>
      <c r="DN208" s="227"/>
      <c r="DO208" s="228"/>
      <c r="DP208" s="229"/>
    </row>
    <row r="209" spans="2:120" ht="20.100000000000001" customHeight="1" x14ac:dyDescent="0.2">
      <c r="B209" s="207">
        <v>205</v>
      </c>
      <c r="C209" s="68"/>
      <c r="D209" s="165"/>
      <c r="E209" s="166"/>
      <c r="F209" s="167"/>
      <c r="G209" s="6"/>
      <c r="H209" s="93"/>
      <c r="I209" s="93"/>
      <c r="J209" s="93"/>
      <c r="K209" s="114"/>
      <c r="L209" s="102"/>
      <c r="M209" s="114"/>
      <c r="N209" s="102"/>
      <c r="O209" s="93"/>
      <c r="P209" s="93"/>
      <c r="Q209" s="93"/>
      <c r="R209" s="93"/>
      <c r="S209" s="93"/>
      <c r="T209" s="93"/>
      <c r="U209" s="93"/>
      <c r="V209" s="93"/>
      <c r="W209" s="93"/>
      <c r="X209" s="93"/>
      <c r="Y209" s="93"/>
      <c r="Z209" s="93"/>
      <c r="AA209" s="101"/>
      <c r="AB209" s="93"/>
      <c r="AC209" s="93"/>
      <c r="AD209" s="93"/>
      <c r="AE209" s="2"/>
      <c r="AF209" s="112"/>
      <c r="AG209" s="93"/>
      <c r="AH209" s="93"/>
      <c r="AI209" s="93"/>
      <c r="AJ209" s="93"/>
      <c r="AK209" s="113"/>
      <c r="AL209" s="93"/>
      <c r="AM209" s="93"/>
      <c r="AN209" s="93"/>
      <c r="AO209" s="93"/>
      <c r="AP209" s="93"/>
      <c r="AQ209" s="93"/>
      <c r="AR209" s="93"/>
      <c r="AS209" s="93"/>
      <c r="AT209" s="93"/>
      <c r="AU209" s="93"/>
      <c r="AV209" s="6"/>
      <c r="AW209" s="6"/>
      <c r="AX209" s="6"/>
      <c r="AY209" s="6"/>
      <c r="AZ209" s="6"/>
      <c r="BA209" s="6"/>
      <c r="BB209" s="6"/>
      <c r="BC209" s="101"/>
      <c r="BD209" s="93"/>
      <c r="BE209" s="94"/>
      <c r="BF209" s="3"/>
      <c r="BG209" s="106"/>
      <c r="BH209" s="106"/>
      <c r="BI209" s="143"/>
      <c r="BJ209" s="101"/>
      <c r="BK209" s="6"/>
      <c r="BL209" s="93"/>
      <c r="BM209" s="93"/>
      <c r="BN209" s="101"/>
      <c r="BO209" s="93"/>
      <c r="BP209" s="93"/>
      <c r="BQ209" s="93"/>
      <c r="BR209" s="93"/>
      <c r="BS209" s="101"/>
      <c r="BT209" s="93"/>
      <c r="BU209" s="93"/>
      <c r="BV209" s="93"/>
      <c r="BW209" s="93"/>
      <c r="BX209" s="101"/>
      <c r="BY209" s="93"/>
      <c r="BZ209" s="93"/>
      <c r="CA209" s="93"/>
      <c r="CB209" s="93"/>
      <c r="CC209" s="101"/>
      <c r="CD209" s="93"/>
      <c r="CE209" s="93"/>
      <c r="CF209" s="93"/>
      <c r="CG209" s="93"/>
      <c r="CH209" s="101"/>
      <c r="CI209" s="93"/>
      <c r="CJ209" s="93"/>
      <c r="CK209" s="93"/>
      <c r="CL209" s="93"/>
      <c r="CM209" s="101"/>
      <c r="CN209" s="113"/>
      <c r="CO209" s="6"/>
      <c r="CP209" s="6"/>
      <c r="CQ209" s="6"/>
      <c r="CR209" s="103"/>
      <c r="CS209" s="160"/>
      <c r="CT209" s="101"/>
      <c r="CU209" s="6"/>
      <c r="CV209" s="6"/>
      <c r="CW209" s="6"/>
      <c r="CX209" s="93"/>
      <c r="CY209" s="232"/>
      <c r="CZ209" s="6"/>
      <c r="DA209" s="6"/>
      <c r="DB209" s="93"/>
      <c r="DC209" s="232"/>
      <c r="DD209" s="6"/>
      <c r="DE209" s="6"/>
      <c r="DF209" s="93"/>
      <c r="DG209" s="232"/>
      <c r="DH209" s="6"/>
      <c r="DI209" s="108"/>
      <c r="DJ209" s="226"/>
      <c r="DK209" s="227" t="str">
        <f>IF(ISBLANK(AO209),"",(CONCATENATE(Reg_No_Format,#REF!,"-",TEXT(BC209,"DDMM"),TEXT(B209,"0000"))))</f>
        <v/>
      </c>
      <c r="DL209" s="227"/>
      <c r="DM209" s="227"/>
      <c r="DN209" s="227"/>
      <c r="DO209" s="228"/>
      <c r="DP209" s="229"/>
    </row>
    <row r="210" spans="2:120" ht="20.100000000000001" customHeight="1" x14ac:dyDescent="0.2">
      <c r="B210" s="207">
        <v>206</v>
      </c>
      <c r="C210" s="68"/>
      <c r="D210" s="165"/>
      <c r="E210" s="166"/>
      <c r="F210" s="167"/>
      <c r="G210" s="6"/>
      <c r="H210" s="93"/>
      <c r="I210" s="93"/>
      <c r="J210" s="93"/>
      <c r="K210" s="114"/>
      <c r="L210" s="102"/>
      <c r="M210" s="114"/>
      <c r="N210" s="102"/>
      <c r="O210" s="93"/>
      <c r="P210" s="93"/>
      <c r="Q210" s="93"/>
      <c r="R210" s="93"/>
      <c r="S210" s="93"/>
      <c r="T210" s="93"/>
      <c r="U210" s="93"/>
      <c r="V210" s="93"/>
      <c r="W210" s="93"/>
      <c r="X210" s="93"/>
      <c r="Y210" s="93"/>
      <c r="Z210" s="93"/>
      <c r="AA210" s="101"/>
      <c r="AB210" s="93"/>
      <c r="AC210" s="93"/>
      <c r="AD210" s="93"/>
      <c r="AE210" s="2"/>
      <c r="AF210" s="112"/>
      <c r="AG210" s="93"/>
      <c r="AH210" s="93"/>
      <c r="AI210" s="93"/>
      <c r="AJ210" s="93"/>
      <c r="AK210" s="113"/>
      <c r="AL210" s="93"/>
      <c r="AM210" s="93"/>
      <c r="AN210" s="93"/>
      <c r="AO210" s="93"/>
      <c r="AP210" s="93"/>
      <c r="AQ210" s="93"/>
      <c r="AR210" s="93"/>
      <c r="AS210" s="93"/>
      <c r="AT210" s="93"/>
      <c r="AU210" s="93"/>
      <c r="AV210" s="6"/>
      <c r="AW210" s="6"/>
      <c r="AX210" s="6"/>
      <c r="AY210" s="6"/>
      <c r="AZ210" s="6"/>
      <c r="BA210" s="6"/>
      <c r="BB210" s="6"/>
      <c r="BC210" s="101"/>
      <c r="BD210" s="93"/>
      <c r="BE210" s="94"/>
      <c r="BF210" s="3"/>
      <c r="BG210" s="106"/>
      <c r="BH210" s="106"/>
      <c r="BI210" s="143"/>
      <c r="BJ210" s="101"/>
      <c r="BK210" s="6"/>
      <c r="BL210" s="93"/>
      <c r="BM210" s="93"/>
      <c r="BN210" s="101"/>
      <c r="BO210" s="93"/>
      <c r="BP210" s="93"/>
      <c r="BQ210" s="93"/>
      <c r="BR210" s="93"/>
      <c r="BS210" s="101"/>
      <c r="BT210" s="93"/>
      <c r="BU210" s="93"/>
      <c r="BV210" s="93"/>
      <c r="BW210" s="93"/>
      <c r="BX210" s="101"/>
      <c r="BY210" s="93"/>
      <c r="BZ210" s="93"/>
      <c r="CA210" s="93"/>
      <c r="CB210" s="93"/>
      <c r="CC210" s="101"/>
      <c r="CD210" s="93"/>
      <c r="CE210" s="93"/>
      <c r="CF210" s="93"/>
      <c r="CG210" s="93"/>
      <c r="CH210" s="101"/>
      <c r="CI210" s="93"/>
      <c r="CJ210" s="93"/>
      <c r="CK210" s="93"/>
      <c r="CL210" s="93"/>
      <c r="CM210" s="101"/>
      <c r="CN210" s="113"/>
      <c r="CO210" s="6"/>
      <c r="CP210" s="6"/>
      <c r="CQ210" s="6"/>
      <c r="CR210" s="103"/>
      <c r="CS210" s="160"/>
      <c r="CT210" s="101"/>
      <c r="CU210" s="6"/>
      <c r="CV210" s="6"/>
      <c r="CW210" s="6"/>
      <c r="CX210" s="93"/>
      <c r="CY210" s="232"/>
      <c r="CZ210" s="6"/>
      <c r="DA210" s="6"/>
      <c r="DB210" s="93"/>
      <c r="DC210" s="232"/>
      <c r="DD210" s="6"/>
      <c r="DE210" s="6"/>
      <c r="DF210" s="93"/>
      <c r="DG210" s="232"/>
      <c r="DH210" s="6"/>
      <c r="DI210" s="108"/>
      <c r="DJ210" s="226"/>
      <c r="DK210" s="227" t="str">
        <f>IF(ISBLANK(AO210),"",(CONCATENATE(Reg_No_Format,#REF!,"-",TEXT(BC210,"DDMM"),TEXT(B210,"0000"))))</f>
        <v/>
      </c>
      <c r="DL210" s="227"/>
      <c r="DM210" s="227"/>
      <c r="DN210" s="227"/>
      <c r="DO210" s="228"/>
      <c r="DP210" s="229"/>
    </row>
    <row r="211" spans="2:120" ht="20.100000000000001" customHeight="1" x14ac:dyDescent="0.2">
      <c r="B211" s="207">
        <v>207</v>
      </c>
      <c r="C211" s="68"/>
      <c r="D211" s="165"/>
      <c r="E211" s="166"/>
      <c r="F211" s="167"/>
      <c r="G211" s="6"/>
      <c r="H211" s="93"/>
      <c r="I211" s="93"/>
      <c r="J211" s="93"/>
      <c r="K211" s="114"/>
      <c r="L211" s="102"/>
      <c r="M211" s="114"/>
      <c r="N211" s="102"/>
      <c r="O211" s="93"/>
      <c r="P211" s="93"/>
      <c r="Q211" s="93"/>
      <c r="R211" s="93"/>
      <c r="S211" s="93"/>
      <c r="T211" s="93"/>
      <c r="U211" s="93"/>
      <c r="V211" s="93"/>
      <c r="W211" s="93"/>
      <c r="X211" s="93"/>
      <c r="Y211" s="93"/>
      <c r="Z211" s="93"/>
      <c r="AA211" s="101"/>
      <c r="AB211" s="93"/>
      <c r="AC211" s="93"/>
      <c r="AD211" s="93"/>
      <c r="AE211" s="2"/>
      <c r="AF211" s="112"/>
      <c r="AG211" s="93"/>
      <c r="AH211" s="93"/>
      <c r="AI211" s="93"/>
      <c r="AJ211" s="93"/>
      <c r="AK211" s="113"/>
      <c r="AL211" s="93"/>
      <c r="AM211" s="93"/>
      <c r="AN211" s="93"/>
      <c r="AO211" s="93"/>
      <c r="AP211" s="93"/>
      <c r="AQ211" s="93"/>
      <c r="AR211" s="93"/>
      <c r="AS211" s="93"/>
      <c r="AT211" s="93"/>
      <c r="AU211" s="93"/>
      <c r="AV211" s="6"/>
      <c r="AW211" s="6"/>
      <c r="AX211" s="6"/>
      <c r="AY211" s="6"/>
      <c r="AZ211" s="6"/>
      <c r="BA211" s="6"/>
      <c r="BB211" s="6"/>
      <c r="BC211" s="101"/>
      <c r="BD211" s="93"/>
      <c r="BE211" s="94"/>
      <c r="BF211" s="3"/>
      <c r="BG211" s="106"/>
      <c r="BH211" s="106"/>
      <c r="BI211" s="143"/>
      <c r="BJ211" s="101"/>
      <c r="BK211" s="6"/>
      <c r="BL211" s="93"/>
      <c r="BM211" s="93"/>
      <c r="BN211" s="101"/>
      <c r="BO211" s="93"/>
      <c r="BP211" s="93"/>
      <c r="BQ211" s="93"/>
      <c r="BR211" s="93"/>
      <c r="BS211" s="101"/>
      <c r="BT211" s="93"/>
      <c r="BU211" s="93"/>
      <c r="BV211" s="93"/>
      <c r="BW211" s="93"/>
      <c r="BX211" s="101"/>
      <c r="BY211" s="93"/>
      <c r="BZ211" s="93"/>
      <c r="CA211" s="93"/>
      <c r="CB211" s="93"/>
      <c r="CC211" s="101"/>
      <c r="CD211" s="93"/>
      <c r="CE211" s="93"/>
      <c r="CF211" s="93"/>
      <c r="CG211" s="93"/>
      <c r="CH211" s="101"/>
      <c r="CI211" s="93"/>
      <c r="CJ211" s="93"/>
      <c r="CK211" s="93"/>
      <c r="CL211" s="93"/>
      <c r="CM211" s="101"/>
      <c r="CN211" s="113"/>
      <c r="CO211" s="6"/>
      <c r="CP211" s="6"/>
      <c r="CQ211" s="6"/>
      <c r="CR211" s="103"/>
      <c r="CS211" s="160"/>
      <c r="CT211" s="101"/>
      <c r="CU211" s="6"/>
      <c r="CV211" s="6"/>
      <c r="CW211" s="6"/>
      <c r="CX211" s="93"/>
      <c r="CY211" s="232"/>
      <c r="CZ211" s="6"/>
      <c r="DA211" s="6"/>
      <c r="DB211" s="93"/>
      <c r="DC211" s="232"/>
      <c r="DD211" s="6"/>
      <c r="DE211" s="6"/>
      <c r="DF211" s="93"/>
      <c r="DG211" s="232"/>
      <c r="DH211" s="6"/>
      <c r="DI211" s="108"/>
      <c r="DJ211" s="226"/>
      <c r="DK211" s="227" t="str">
        <f>IF(ISBLANK(AO211),"",(CONCATENATE(Reg_No_Format,#REF!,"-",TEXT(BC211,"DDMM"),TEXT(B211,"0000"))))</f>
        <v/>
      </c>
      <c r="DL211" s="227"/>
      <c r="DM211" s="227"/>
      <c r="DN211" s="227"/>
      <c r="DO211" s="228"/>
      <c r="DP211" s="229"/>
    </row>
    <row r="212" spans="2:120" ht="20.100000000000001" customHeight="1" x14ac:dyDescent="0.2">
      <c r="B212" s="207">
        <v>208</v>
      </c>
      <c r="C212" s="68"/>
      <c r="D212" s="165"/>
      <c r="E212" s="166"/>
      <c r="F212" s="167"/>
      <c r="G212" s="6"/>
      <c r="H212" s="93"/>
      <c r="I212" s="93"/>
      <c r="J212" s="93"/>
      <c r="K212" s="114"/>
      <c r="L212" s="102"/>
      <c r="M212" s="114"/>
      <c r="N212" s="102"/>
      <c r="O212" s="93"/>
      <c r="P212" s="93"/>
      <c r="Q212" s="93"/>
      <c r="R212" s="93"/>
      <c r="S212" s="93"/>
      <c r="T212" s="93"/>
      <c r="U212" s="93"/>
      <c r="V212" s="93"/>
      <c r="W212" s="93"/>
      <c r="X212" s="93"/>
      <c r="Y212" s="93"/>
      <c r="Z212" s="93"/>
      <c r="AA212" s="101"/>
      <c r="AB212" s="93"/>
      <c r="AC212" s="93"/>
      <c r="AD212" s="93"/>
      <c r="AE212" s="2"/>
      <c r="AF212" s="112"/>
      <c r="AG212" s="93"/>
      <c r="AH212" s="93"/>
      <c r="AI212" s="93"/>
      <c r="AJ212" s="93"/>
      <c r="AK212" s="113"/>
      <c r="AL212" s="93"/>
      <c r="AM212" s="93"/>
      <c r="AN212" s="93"/>
      <c r="AO212" s="93"/>
      <c r="AP212" s="93"/>
      <c r="AQ212" s="93"/>
      <c r="AR212" s="93"/>
      <c r="AS212" s="93"/>
      <c r="AT212" s="93"/>
      <c r="AU212" s="93"/>
      <c r="AV212" s="6"/>
      <c r="AW212" s="6"/>
      <c r="AX212" s="6"/>
      <c r="AY212" s="6"/>
      <c r="AZ212" s="6"/>
      <c r="BA212" s="6"/>
      <c r="BB212" s="6"/>
      <c r="BC212" s="101"/>
      <c r="BD212" s="93"/>
      <c r="BE212" s="94"/>
      <c r="BF212" s="3"/>
      <c r="BG212" s="106"/>
      <c r="BH212" s="106"/>
      <c r="BI212" s="143"/>
      <c r="BJ212" s="101"/>
      <c r="BK212" s="6"/>
      <c r="BL212" s="93"/>
      <c r="BM212" s="93"/>
      <c r="BN212" s="101"/>
      <c r="BO212" s="93"/>
      <c r="BP212" s="93"/>
      <c r="BQ212" s="93"/>
      <c r="BR212" s="93"/>
      <c r="BS212" s="101"/>
      <c r="BT212" s="93"/>
      <c r="BU212" s="93"/>
      <c r="BV212" s="93"/>
      <c r="BW212" s="93"/>
      <c r="BX212" s="101"/>
      <c r="BY212" s="93"/>
      <c r="BZ212" s="93"/>
      <c r="CA212" s="93"/>
      <c r="CB212" s="93"/>
      <c r="CC212" s="101"/>
      <c r="CD212" s="93"/>
      <c r="CE212" s="93"/>
      <c r="CF212" s="93"/>
      <c r="CG212" s="93"/>
      <c r="CH212" s="101"/>
      <c r="CI212" s="93"/>
      <c r="CJ212" s="93"/>
      <c r="CK212" s="93"/>
      <c r="CL212" s="93"/>
      <c r="CM212" s="101"/>
      <c r="CN212" s="113"/>
      <c r="CO212" s="6"/>
      <c r="CP212" s="6"/>
      <c r="CQ212" s="6"/>
      <c r="CR212" s="103"/>
      <c r="CS212" s="160"/>
      <c r="CT212" s="101"/>
      <c r="CU212" s="6"/>
      <c r="CV212" s="6"/>
      <c r="CW212" s="6"/>
      <c r="CX212" s="93"/>
      <c r="CY212" s="232"/>
      <c r="CZ212" s="6"/>
      <c r="DA212" s="6"/>
      <c r="DB212" s="93"/>
      <c r="DC212" s="232"/>
      <c r="DD212" s="6"/>
      <c r="DE212" s="6"/>
      <c r="DF212" s="93"/>
      <c r="DG212" s="232"/>
      <c r="DH212" s="6"/>
      <c r="DI212" s="108"/>
      <c r="DJ212" s="226"/>
      <c r="DK212" s="227" t="str">
        <f>IF(ISBLANK(AO212),"",(CONCATENATE(Reg_No_Format,#REF!,"-",TEXT(BC212,"DDMM"),TEXT(B212,"0000"))))</f>
        <v/>
      </c>
      <c r="DL212" s="227"/>
      <c r="DM212" s="227"/>
      <c r="DN212" s="227"/>
      <c r="DO212" s="228"/>
      <c r="DP212" s="229"/>
    </row>
    <row r="213" spans="2:120" ht="20.100000000000001" customHeight="1" x14ac:dyDescent="0.2">
      <c r="B213" s="207">
        <v>209</v>
      </c>
      <c r="C213" s="68"/>
      <c r="D213" s="165"/>
      <c r="E213" s="166"/>
      <c r="F213" s="167"/>
      <c r="G213" s="6"/>
      <c r="H213" s="93"/>
      <c r="I213" s="93"/>
      <c r="J213" s="93"/>
      <c r="K213" s="114"/>
      <c r="L213" s="102"/>
      <c r="M213" s="114"/>
      <c r="N213" s="102"/>
      <c r="O213" s="93"/>
      <c r="P213" s="93"/>
      <c r="Q213" s="93"/>
      <c r="R213" s="93"/>
      <c r="S213" s="93"/>
      <c r="T213" s="93"/>
      <c r="U213" s="93"/>
      <c r="V213" s="93"/>
      <c r="W213" s="93"/>
      <c r="X213" s="93"/>
      <c r="Y213" s="93"/>
      <c r="Z213" s="93"/>
      <c r="AA213" s="101"/>
      <c r="AB213" s="93"/>
      <c r="AC213" s="93"/>
      <c r="AD213" s="93"/>
      <c r="AE213" s="2"/>
      <c r="AF213" s="112"/>
      <c r="AG213" s="93"/>
      <c r="AH213" s="93"/>
      <c r="AI213" s="93"/>
      <c r="AJ213" s="93"/>
      <c r="AK213" s="113"/>
      <c r="AL213" s="93"/>
      <c r="AM213" s="93"/>
      <c r="AN213" s="93"/>
      <c r="AO213" s="93"/>
      <c r="AP213" s="93"/>
      <c r="AQ213" s="93"/>
      <c r="AR213" s="93"/>
      <c r="AS213" s="93"/>
      <c r="AT213" s="93"/>
      <c r="AU213" s="93"/>
      <c r="AV213" s="6"/>
      <c r="AW213" s="6"/>
      <c r="AX213" s="6"/>
      <c r="AY213" s="6"/>
      <c r="AZ213" s="6"/>
      <c r="BA213" s="6"/>
      <c r="BB213" s="6"/>
      <c r="BC213" s="101"/>
      <c r="BD213" s="93"/>
      <c r="BE213" s="94"/>
      <c r="BF213" s="3"/>
      <c r="BG213" s="106"/>
      <c r="BH213" s="106"/>
      <c r="BI213" s="143"/>
      <c r="BJ213" s="101"/>
      <c r="BK213" s="6"/>
      <c r="BL213" s="93"/>
      <c r="BM213" s="93"/>
      <c r="BN213" s="101"/>
      <c r="BO213" s="93"/>
      <c r="BP213" s="93"/>
      <c r="BQ213" s="93"/>
      <c r="BR213" s="93"/>
      <c r="BS213" s="101"/>
      <c r="BT213" s="93"/>
      <c r="BU213" s="93"/>
      <c r="BV213" s="93"/>
      <c r="BW213" s="93"/>
      <c r="BX213" s="101"/>
      <c r="BY213" s="93"/>
      <c r="BZ213" s="93"/>
      <c r="CA213" s="93"/>
      <c r="CB213" s="93"/>
      <c r="CC213" s="101"/>
      <c r="CD213" s="93"/>
      <c r="CE213" s="93"/>
      <c r="CF213" s="93"/>
      <c r="CG213" s="93"/>
      <c r="CH213" s="101"/>
      <c r="CI213" s="93"/>
      <c r="CJ213" s="93"/>
      <c r="CK213" s="93"/>
      <c r="CL213" s="93"/>
      <c r="CM213" s="101"/>
      <c r="CN213" s="113"/>
      <c r="CO213" s="6"/>
      <c r="CP213" s="6"/>
      <c r="CQ213" s="6"/>
      <c r="CR213" s="103"/>
      <c r="CS213" s="160"/>
      <c r="CT213" s="101"/>
      <c r="CU213" s="6"/>
      <c r="CV213" s="6"/>
      <c r="CW213" s="6"/>
      <c r="CX213" s="93"/>
      <c r="CY213" s="232"/>
      <c r="CZ213" s="6"/>
      <c r="DA213" s="6"/>
      <c r="DB213" s="93"/>
      <c r="DC213" s="232"/>
      <c r="DD213" s="6"/>
      <c r="DE213" s="6"/>
      <c r="DF213" s="93"/>
      <c r="DG213" s="232"/>
      <c r="DH213" s="6"/>
      <c r="DI213" s="108"/>
      <c r="DJ213" s="226"/>
      <c r="DK213" s="227" t="str">
        <f>IF(ISBLANK(AO213),"",(CONCATENATE(Reg_No_Format,#REF!,"-",TEXT(BC213,"DDMM"),TEXT(B213,"0000"))))</f>
        <v/>
      </c>
      <c r="DL213" s="227"/>
      <c r="DM213" s="227"/>
      <c r="DN213" s="227"/>
      <c r="DO213" s="228"/>
      <c r="DP213" s="229"/>
    </row>
    <row r="214" spans="2:120" ht="20.100000000000001" customHeight="1" x14ac:dyDescent="0.2">
      <c r="B214" s="207">
        <v>210</v>
      </c>
      <c r="C214" s="68"/>
      <c r="D214" s="165"/>
      <c r="E214" s="166"/>
      <c r="F214" s="167"/>
      <c r="G214" s="6"/>
      <c r="H214" s="93"/>
      <c r="I214" s="93"/>
      <c r="J214" s="93"/>
      <c r="K214" s="114"/>
      <c r="L214" s="102"/>
      <c r="M214" s="114"/>
      <c r="N214" s="102"/>
      <c r="O214" s="93"/>
      <c r="P214" s="93"/>
      <c r="Q214" s="93"/>
      <c r="R214" s="93"/>
      <c r="S214" s="93"/>
      <c r="T214" s="93"/>
      <c r="U214" s="93"/>
      <c r="V214" s="93"/>
      <c r="W214" s="93"/>
      <c r="X214" s="93"/>
      <c r="Y214" s="93"/>
      <c r="Z214" s="93"/>
      <c r="AA214" s="101"/>
      <c r="AB214" s="93"/>
      <c r="AC214" s="93"/>
      <c r="AD214" s="93"/>
      <c r="AE214" s="2"/>
      <c r="AF214" s="112"/>
      <c r="AG214" s="93"/>
      <c r="AH214" s="93"/>
      <c r="AI214" s="93"/>
      <c r="AJ214" s="93"/>
      <c r="AK214" s="113"/>
      <c r="AL214" s="93"/>
      <c r="AM214" s="93"/>
      <c r="AN214" s="93"/>
      <c r="AO214" s="93"/>
      <c r="AP214" s="93"/>
      <c r="AQ214" s="93"/>
      <c r="AR214" s="93"/>
      <c r="AS214" s="93"/>
      <c r="AT214" s="93"/>
      <c r="AU214" s="93"/>
      <c r="AV214" s="6"/>
      <c r="AW214" s="6"/>
      <c r="AX214" s="6"/>
      <c r="AY214" s="6"/>
      <c r="AZ214" s="6"/>
      <c r="BA214" s="6"/>
      <c r="BB214" s="6"/>
      <c r="BC214" s="101"/>
      <c r="BD214" s="93"/>
      <c r="BE214" s="94"/>
      <c r="BF214" s="3"/>
      <c r="BG214" s="106"/>
      <c r="BH214" s="106"/>
      <c r="BI214" s="143"/>
      <c r="BJ214" s="101"/>
      <c r="BK214" s="6"/>
      <c r="BL214" s="93"/>
      <c r="BM214" s="93"/>
      <c r="BN214" s="101"/>
      <c r="BO214" s="93"/>
      <c r="BP214" s="93"/>
      <c r="BQ214" s="93"/>
      <c r="BR214" s="93"/>
      <c r="BS214" s="101"/>
      <c r="BT214" s="93"/>
      <c r="BU214" s="93"/>
      <c r="BV214" s="93"/>
      <c r="BW214" s="93"/>
      <c r="BX214" s="101"/>
      <c r="BY214" s="93"/>
      <c r="BZ214" s="93"/>
      <c r="CA214" s="93"/>
      <c r="CB214" s="93"/>
      <c r="CC214" s="101"/>
      <c r="CD214" s="93"/>
      <c r="CE214" s="93"/>
      <c r="CF214" s="93"/>
      <c r="CG214" s="93"/>
      <c r="CH214" s="101"/>
      <c r="CI214" s="93"/>
      <c r="CJ214" s="93"/>
      <c r="CK214" s="93"/>
      <c r="CL214" s="93"/>
      <c r="CM214" s="101"/>
      <c r="CN214" s="113"/>
      <c r="CO214" s="6"/>
      <c r="CP214" s="6"/>
      <c r="CQ214" s="6"/>
      <c r="CR214" s="103"/>
      <c r="CS214" s="160"/>
      <c r="CT214" s="101"/>
      <c r="CU214" s="6"/>
      <c r="CV214" s="6"/>
      <c r="CW214" s="6"/>
      <c r="CX214" s="93"/>
      <c r="CY214" s="232"/>
      <c r="CZ214" s="6"/>
      <c r="DA214" s="6"/>
      <c r="DB214" s="93"/>
      <c r="DC214" s="232"/>
      <c r="DD214" s="6"/>
      <c r="DE214" s="6"/>
      <c r="DF214" s="93"/>
      <c r="DG214" s="232"/>
      <c r="DH214" s="6"/>
      <c r="DI214" s="108"/>
      <c r="DJ214" s="226"/>
      <c r="DK214" s="227" t="str">
        <f>IF(ISBLANK(AO214),"",(CONCATENATE(Reg_No_Format,#REF!,"-",TEXT(BC214,"DDMM"),TEXT(B214,"0000"))))</f>
        <v/>
      </c>
      <c r="DL214" s="227"/>
      <c r="DM214" s="227"/>
      <c r="DN214" s="227"/>
      <c r="DO214" s="228"/>
      <c r="DP214" s="229"/>
    </row>
    <row r="215" spans="2:120" ht="20.100000000000001" customHeight="1" x14ac:dyDescent="0.2">
      <c r="B215" s="207">
        <v>211</v>
      </c>
      <c r="C215" s="68"/>
      <c r="D215" s="165"/>
      <c r="E215" s="166"/>
      <c r="F215" s="167"/>
      <c r="G215" s="6"/>
      <c r="H215" s="93"/>
      <c r="I215" s="93"/>
      <c r="J215" s="93"/>
      <c r="K215" s="114"/>
      <c r="L215" s="102"/>
      <c r="M215" s="114"/>
      <c r="N215" s="102"/>
      <c r="O215" s="93"/>
      <c r="P215" s="93"/>
      <c r="Q215" s="93"/>
      <c r="R215" s="93"/>
      <c r="S215" s="93"/>
      <c r="T215" s="93"/>
      <c r="U215" s="93"/>
      <c r="V215" s="93"/>
      <c r="W215" s="93"/>
      <c r="X215" s="93"/>
      <c r="Y215" s="93"/>
      <c r="Z215" s="93"/>
      <c r="AA215" s="101"/>
      <c r="AB215" s="93"/>
      <c r="AC215" s="93"/>
      <c r="AD215" s="93"/>
      <c r="AE215" s="2"/>
      <c r="AF215" s="112"/>
      <c r="AG215" s="93"/>
      <c r="AH215" s="93"/>
      <c r="AI215" s="93"/>
      <c r="AJ215" s="93"/>
      <c r="AK215" s="113"/>
      <c r="AL215" s="93"/>
      <c r="AM215" s="93"/>
      <c r="AN215" s="93"/>
      <c r="AO215" s="93"/>
      <c r="AP215" s="93"/>
      <c r="AQ215" s="93"/>
      <c r="AR215" s="93"/>
      <c r="AS215" s="93"/>
      <c r="AT215" s="93"/>
      <c r="AU215" s="93"/>
      <c r="AV215" s="6"/>
      <c r="AW215" s="6"/>
      <c r="AX215" s="6"/>
      <c r="AY215" s="6"/>
      <c r="AZ215" s="6"/>
      <c r="BA215" s="6"/>
      <c r="BB215" s="6"/>
      <c r="BC215" s="101"/>
      <c r="BD215" s="93"/>
      <c r="BE215" s="94"/>
      <c r="BF215" s="3"/>
      <c r="BG215" s="106"/>
      <c r="BH215" s="106"/>
      <c r="BI215" s="143"/>
      <c r="BJ215" s="101"/>
      <c r="BK215" s="6"/>
      <c r="BL215" s="93"/>
      <c r="BM215" s="93"/>
      <c r="BN215" s="101"/>
      <c r="BO215" s="93"/>
      <c r="BP215" s="93"/>
      <c r="BQ215" s="93"/>
      <c r="BR215" s="93"/>
      <c r="BS215" s="101"/>
      <c r="BT215" s="93"/>
      <c r="BU215" s="93"/>
      <c r="BV215" s="93"/>
      <c r="BW215" s="93"/>
      <c r="BX215" s="101"/>
      <c r="BY215" s="93"/>
      <c r="BZ215" s="93"/>
      <c r="CA215" s="93"/>
      <c r="CB215" s="93"/>
      <c r="CC215" s="101"/>
      <c r="CD215" s="93"/>
      <c r="CE215" s="93"/>
      <c r="CF215" s="93"/>
      <c r="CG215" s="93"/>
      <c r="CH215" s="101"/>
      <c r="CI215" s="93"/>
      <c r="CJ215" s="93"/>
      <c r="CK215" s="93"/>
      <c r="CL215" s="93"/>
      <c r="CM215" s="101"/>
      <c r="CN215" s="113"/>
      <c r="CO215" s="6"/>
      <c r="CP215" s="6"/>
      <c r="CQ215" s="6"/>
      <c r="CR215" s="103"/>
      <c r="CS215" s="160"/>
      <c r="CT215" s="101"/>
      <c r="CU215" s="6"/>
      <c r="CV215" s="6"/>
      <c r="CW215" s="6"/>
      <c r="CX215" s="93"/>
      <c r="CY215" s="232"/>
      <c r="CZ215" s="6"/>
      <c r="DA215" s="6"/>
      <c r="DB215" s="93"/>
      <c r="DC215" s="232"/>
      <c r="DD215" s="6"/>
      <c r="DE215" s="6"/>
      <c r="DF215" s="93"/>
      <c r="DG215" s="232"/>
      <c r="DH215" s="6"/>
      <c r="DI215" s="108"/>
      <c r="DJ215" s="226"/>
      <c r="DK215" s="227" t="str">
        <f>IF(ISBLANK(AO215),"",(CONCATENATE(Reg_No_Format,#REF!,"-",TEXT(BC215,"DDMM"),TEXT(B215,"0000"))))</f>
        <v/>
      </c>
      <c r="DL215" s="227"/>
      <c r="DM215" s="227"/>
      <c r="DN215" s="227"/>
      <c r="DO215" s="228"/>
      <c r="DP215" s="229"/>
    </row>
    <row r="216" spans="2:120" ht="20.100000000000001" customHeight="1" x14ac:dyDescent="0.2">
      <c r="B216" s="207">
        <v>212</v>
      </c>
      <c r="C216" s="68"/>
      <c r="D216" s="165"/>
      <c r="E216" s="166"/>
      <c r="F216" s="167"/>
      <c r="G216" s="6"/>
      <c r="H216" s="93"/>
      <c r="I216" s="93"/>
      <c r="J216" s="93"/>
      <c r="K216" s="114"/>
      <c r="L216" s="102"/>
      <c r="M216" s="114"/>
      <c r="N216" s="102"/>
      <c r="O216" s="93"/>
      <c r="P216" s="93"/>
      <c r="Q216" s="93"/>
      <c r="R216" s="93"/>
      <c r="S216" s="93"/>
      <c r="T216" s="93"/>
      <c r="U216" s="93"/>
      <c r="V216" s="93"/>
      <c r="W216" s="93"/>
      <c r="X216" s="93"/>
      <c r="Y216" s="93"/>
      <c r="Z216" s="93"/>
      <c r="AA216" s="101"/>
      <c r="AB216" s="93"/>
      <c r="AC216" s="93"/>
      <c r="AD216" s="93"/>
      <c r="AE216" s="2"/>
      <c r="AF216" s="112"/>
      <c r="AG216" s="93"/>
      <c r="AH216" s="93"/>
      <c r="AI216" s="93"/>
      <c r="AJ216" s="93"/>
      <c r="AK216" s="113"/>
      <c r="AL216" s="93"/>
      <c r="AM216" s="93"/>
      <c r="AN216" s="93"/>
      <c r="AO216" s="93"/>
      <c r="AP216" s="93"/>
      <c r="AQ216" s="93"/>
      <c r="AR216" s="93"/>
      <c r="AS216" s="93"/>
      <c r="AT216" s="93"/>
      <c r="AU216" s="93"/>
      <c r="AV216" s="6"/>
      <c r="AW216" s="6"/>
      <c r="AX216" s="6"/>
      <c r="AY216" s="6"/>
      <c r="AZ216" s="6"/>
      <c r="BA216" s="6"/>
      <c r="BB216" s="6"/>
      <c r="BC216" s="101"/>
      <c r="BD216" s="93"/>
      <c r="BE216" s="94"/>
      <c r="BF216" s="3"/>
      <c r="BG216" s="106"/>
      <c r="BH216" s="106"/>
      <c r="BI216" s="143"/>
      <c r="BJ216" s="101"/>
      <c r="BK216" s="6"/>
      <c r="BL216" s="93"/>
      <c r="BM216" s="93"/>
      <c r="BN216" s="101"/>
      <c r="BO216" s="93"/>
      <c r="BP216" s="93"/>
      <c r="BQ216" s="93"/>
      <c r="BR216" s="93"/>
      <c r="BS216" s="101"/>
      <c r="BT216" s="93"/>
      <c r="BU216" s="93"/>
      <c r="BV216" s="93"/>
      <c r="BW216" s="93"/>
      <c r="BX216" s="101"/>
      <c r="BY216" s="93"/>
      <c r="BZ216" s="93"/>
      <c r="CA216" s="93"/>
      <c r="CB216" s="93"/>
      <c r="CC216" s="101"/>
      <c r="CD216" s="93"/>
      <c r="CE216" s="93"/>
      <c r="CF216" s="93"/>
      <c r="CG216" s="93"/>
      <c r="CH216" s="101"/>
      <c r="CI216" s="93"/>
      <c r="CJ216" s="93"/>
      <c r="CK216" s="93"/>
      <c r="CL216" s="93"/>
      <c r="CM216" s="101"/>
      <c r="CN216" s="113"/>
      <c r="CO216" s="6"/>
      <c r="CP216" s="6"/>
      <c r="CQ216" s="6"/>
      <c r="CR216" s="103"/>
      <c r="CS216" s="160"/>
      <c r="CT216" s="101"/>
      <c r="CU216" s="6"/>
      <c r="CV216" s="6"/>
      <c r="CW216" s="6"/>
      <c r="CX216" s="93"/>
      <c r="CY216" s="232"/>
      <c r="CZ216" s="6"/>
      <c r="DA216" s="6"/>
      <c r="DB216" s="93"/>
      <c r="DC216" s="232"/>
      <c r="DD216" s="6"/>
      <c r="DE216" s="6"/>
      <c r="DF216" s="93"/>
      <c r="DG216" s="232"/>
      <c r="DH216" s="6"/>
      <c r="DI216" s="108"/>
      <c r="DJ216" s="226"/>
      <c r="DK216" s="227" t="str">
        <f>IF(ISBLANK(AO216),"",(CONCATENATE(Reg_No_Format,#REF!,"-",TEXT(BC216,"DDMM"),TEXT(B216,"0000"))))</f>
        <v/>
      </c>
      <c r="DL216" s="227"/>
      <c r="DM216" s="227"/>
      <c r="DN216" s="227"/>
      <c r="DO216" s="228"/>
      <c r="DP216" s="229"/>
    </row>
    <row r="217" spans="2:120" ht="20.100000000000001" customHeight="1" x14ac:dyDescent="0.2">
      <c r="B217" s="207">
        <v>213</v>
      </c>
      <c r="C217" s="68"/>
      <c r="D217" s="165"/>
      <c r="E217" s="166"/>
      <c r="F217" s="167"/>
      <c r="G217" s="6"/>
      <c r="H217" s="93"/>
      <c r="I217" s="93"/>
      <c r="J217" s="93"/>
      <c r="K217" s="114"/>
      <c r="L217" s="102"/>
      <c r="M217" s="114"/>
      <c r="N217" s="102"/>
      <c r="O217" s="93"/>
      <c r="P217" s="93"/>
      <c r="Q217" s="93"/>
      <c r="R217" s="93"/>
      <c r="S217" s="93"/>
      <c r="T217" s="93"/>
      <c r="U217" s="93"/>
      <c r="V217" s="93"/>
      <c r="W217" s="93"/>
      <c r="X217" s="93"/>
      <c r="Y217" s="93"/>
      <c r="Z217" s="93"/>
      <c r="AA217" s="101"/>
      <c r="AB217" s="93"/>
      <c r="AC217" s="93"/>
      <c r="AD217" s="93"/>
      <c r="AE217" s="2"/>
      <c r="AF217" s="112"/>
      <c r="AG217" s="93"/>
      <c r="AH217" s="93"/>
      <c r="AI217" s="93"/>
      <c r="AJ217" s="93"/>
      <c r="AK217" s="113"/>
      <c r="AL217" s="93"/>
      <c r="AM217" s="93"/>
      <c r="AN217" s="93"/>
      <c r="AO217" s="93"/>
      <c r="AP217" s="93"/>
      <c r="AQ217" s="93"/>
      <c r="AR217" s="93"/>
      <c r="AS217" s="93"/>
      <c r="AT217" s="93"/>
      <c r="AU217" s="93"/>
      <c r="AV217" s="6"/>
      <c r="AW217" s="6"/>
      <c r="AX217" s="6"/>
      <c r="AY217" s="6"/>
      <c r="AZ217" s="6"/>
      <c r="BA217" s="6"/>
      <c r="BB217" s="6"/>
      <c r="BC217" s="101"/>
      <c r="BD217" s="93"/>
      <c r="BE217" s="94"/>
      <c r="BF217" s="3"/>
      <c r="BG217" s="106"/>
      <c r="BH217" s="106"/>
      <c r="BI217" s="143"/>
      <c r="BJ217" s="101"/>
      <c r="BK217" s="6"/>
      <c r="BL217" s="93"/>
      <c r="BM217" s="93"/>
      <c r="BN217" s="101"/>
      <c r="BO217" s="93"/>
      <c r="BP217" s="93"/>
      <c r="BQ217" s="93"/>
      <c r="BR217" s="93"/>
      <c r="BS217" s="101"/>
      <c r="BT217" s="93"/>
      <c r="BU217" s="93"/>
      <c r="BV217" s="93"/>
      <c r="BW217" s="93"/>
      <c r="BX217" s="101"/>
      <c r="BY217" s="93"/>
      <c r="BZ217" s="93"/>
      <c r="CA217" s="93"/>
      <c r="CB217" s="93"/>
      <c r="CC217" s="101"/>
      <c r="CD217" s="93"/>
      <c r="CE217" s="93"/>
      <c r="CF217" s="93"/>
      <c r="CG217" s="93"/>
      <c r="CH217" s="101"/>
      <c r="CI217" s="93"/>
      <c r="CJ217" s="93"/>
      <c r="CK217" s="93"/>
      <c r="CL217" s="93"/>
      <c r="CM217" s="101"/>
      <c r="CN217" s="113"/>
      <c r="CO217" s="6"/>
      <c r="CP217" s="6"/>
      <c r="CQ217" s="6"/>
      <c r="CR217" s="103"/>
      <c r="CS217" s="160"/>
      <c r="CT217" s="101"/>
      <c r="CU217" s="6"/>
      <c r="CV217" s="6"/>
      <c r="CW217" s="6"/>
      <c r="CX217" s="93"/>
      <c r="CY217" s="232"/>
      <c r="CZ217" s="6"/>
      <c r="DA217" s="6"/>
      <c r="DB217" s="93"/>
      <c r="DC217" s="232"/>
      <c r="DD217" s="6"/>
      <c r="DE217" s="6"/>
      <c r="DF217" s="93"/>
      <c r="DG217" s="232"/>
      <c r="DH217" s="6"/>
      <c r="DI217" s="108"/>
      <c r="DJ217" s="226"/>
      <c r="DK217" s="227" t="str">
        <f>IF(ISBLANK(AO217),"",(CONCATENATE(Reg_No_Format,#REF!,"-",TEXT(BC217,"DDMM"),TEXT(B217,"0000"))))</f>
        <v/>
      </c>
      <c r="DL217" s="227"/>
      <c r="DM217" s="227"/>
      <c r="DN217" s="227"/>
      <c r="DO217" s="228"/>
      <c r="DP217" s="229"/>
    </row>
    <row r="218" spans="2:120" ht="20.100000000000001" customHeight="1" x14ac:dyDescent="0.2">
      <c r="B218" s="207">
        <v>214</v>
      </c>
      <c r="C218" s="68"/>
      <c r="D218" s="165"/>
      <c r="E218" s="166"/>
      <c r="F218" s="167"/>
      <c r="G218" s="6"/>
      <c r="H218" s="93"/>
      <c r="I218" s="93"/>
      <c r="J218" s="93"/>
      <c r="K218" s="114"/>
      <c r="L218" s="102"/>
      <c r="M218" s="114"/>
      <c r="N218" s="102"/>
      <c r="O218" s="93"/>
      <c r="P218" s="93"/>
      <c r="Q218" s="93"/>
      <c r="R218" s="93"/>
      <c r="S218" s="93"/>
      <c r="T218" s="93"/>
      <c r="U218" s="93"/>
      <c r="V218" s="93"/>
      <c r="W218" s="93"/>
      <c r="X218" s="93"/>
      <c r="Y218" s="93"/>
      <c r="Z218" s="93"/>
      <c r="AA218" s="101"/>
      <c r="AB218" s="93"/>
      <c r="AC218" s="93"/>
      <c r="AD218" s="93"/>
      <c r="AE218" s="2"/>
      <c r="AF218" s="112"/>
      <c r="AG218" s="93"/>
      <c r="AH218" s="93"/>
      <c r="AI218" s="93"/>
      <c r="AJ218" s="93"/>
      <c r="AK218" s="113"/>
      <c r="AL218" s="93"/>
      <c r="AM218" s="93"/>
      <c r="AN218" s="93"/>
      <c r="AO218" s="93"/>
      <c r="AP218" s="93"/>
      <c r="AQ218" s="93"/>
      <c r="AR218" s="93"/>
      <c r="AS218" s="93"/>
      <c r="AT218" s="93"/>
      <c r="AU218" s="93"/>
      <c r="AV218" s="6"/>
      <c r="AW218" s="6"/>
      <c r="AX218" s="6"/>
      <c r="AY218" s="6"/>
      <c r="AZ218" s="6"/>
      <c r="BA218" s="6"/>
      <c r="BB218" s="6"/>
      <c r="BC218" s="101"/>
      <c r="BD218" s="93"/>
      <c r="BE218" s="94"/>
      <c r="BF218" s="3"/>
      <c r="BG218" s="106"/>
      <c r="BH218" s="106"/>
      <c r="BI218" s="143"/>
      <c r="BJ218" s="101"/>
      <c r="BK218" s="6"/>
      <c r="BL218" s="93"/>
      <c r="BM218" s="93"/>
      <c r="BN218" s="101"/>
      <c r="BO218" s="93"/>
      <c r="BP218" s="93"/>
      <c r="BQ218" s="93"/>
      <c r="BR218" s="93"/>
      <c r="BS218" s="101"/>
      <c r="BT218" s="93"/>
      <c r="BU218" s="93"/>
      <c r="BV218" s="93"/>
      <c r="BW218" s="93"/>
      <c r="BX218" s="101"/>
      <c r="BY218" s="93"/>
      <c r="BZ218" s="93"/>
      <c r="CA218" s="93"/>
      <c r="CB218" s="93"/>
      <c r="CC218" s="101"/>
      <c r="CD218" s="93"/>
      <c r="CE218" s="93"/>
      <c r="CF218" s="93"/>
      <c r="CG218" s="93"/>
      <c r="CH218" s="101"/>
      <c r="CI218" s="93"/>
      <c r="CJ218" s="93"/>
      <c r="CK218" s="93"/>
      <c r="CL218" s="93"/>
      <c r="CM218" s="101"/>
      <c r="CN218" s="113"/>
      <c r="CO218" s="6"/>
      <c r="CP218" s="6"/>
      <c r="CQ218" s="6"/>
      <c r="CR218" s="103"/>
      <c r="CS218" s="160"/>
      <c r="CT218" s="101"/>
      <c r="CU218" s="6"/>
      <c r="CV218" s="6"/>
      <c r="CW218" s="6"/>
      <c r="CX218" s="93"/>
      <c r="CY218" s="232"/>
      <c r="CZ218" s="6"/>
      <c r="DA218" s="6"/>
      <c r="DB218" s="93"/>
      <c r="DC218" s="232"/>
      <c r="DD218" s="6"/>
      <c r="DE218" s="6"/>
      <c r="DF218" s="93"/>
      <c r="DG218" s="232"/>
      <c r="DH218" s="6"/>
      <c r="DI218" s="108"/>
      <c r="DJ218" s="226"/>
      <c r="DK218" s="227" t="str">
        <f>IF(ISBLANK(AO218),"",(CONCATENATE(Reg_No_Format,#REF!,"-",TEXT(BC218,"DDMM"),TEXT(B218,"0000"))))</f>
        <v/>
      </c>
      <c r="DL218" s="227"/>
      <c r="DM218" s="227"/>
      <c r="DN218" s="227"/>
      <c r="DO218" s="228"/>
      <c r="DP218" s="229"/>
    </row>
    <row r="219" spans="2:120" ht="20.100000000000001" customHeight="1" x14ac:dyDescent="0.2">
      <c r="B219" s="207">
        <v>215</v>
      </c>
      <c r="C219" s="68"/>
      <c r="D219" s="165"/>
      <c r="E219" s="166"/>
      <c r="F219" s="167"/>
      <c r="G219" s="6"/>
      <c r="H219" s="93"/>
      <c r="I219" s="93"/>
      <c r="J219" s="93"/>
      <c r="K219" s="114"/>
      <c r="L219" s="102"/>
      <c r="M219" s="114"/>
      <c r="N219" s="102"/>
      <c r="O219" s="93"/>
      <c r="P219" s="93"/>
      <c r="Q219" s="93"/>
      <c r="R219" s="93"/>
      <c r="S219" s="93"/>
      <c r="T219" s="93"/>
      <c r="U219" s="93"/>
      <c r="V219" s="93"/>
      <c r="W219" s="93"/>
      <c r="X219" s="93"/>
      <c r="Y219" s="93"/>
      <c r="Z219" s="93"/>
      <c r="AA219" s="101"/>
      <c r="AB219" s="93"/>
      <c r="AC219" s="93"/>
      <c r="AD219" s="93"/>
      <c r="AE219" s="2"/>
      <c r="AF219" s="112"/>
      <c r="AG219" s="93"/>
      <c r="AH219" s="93"/>
      <c r="AI219" s="93"/>
      <c r="AJ219" s="93"/>
      <c r="AK219" s="113"/>
      <c r="AL219" s="93"/>
      <c r="AM219" s="93"/>
      <c r="AN219" s="93"/>
      <c r="AO219" s="93"/>
      <c r="AP219" s="93"/>
      <c r="AQ219" s="93"/>
      <c r="AR219" s="93"/>
      <c r="AS219" s="93"/>
      <c r="AT219" s="93"/>
      <c r="AU219" s="93"/>
      <c r="AV219" s="6"/>
      <c r="AW219" s="6"/>
      <c r="AX219" s="6"/>
      <c r="AY219" s="6"/>
      <c r="AZ219" s="6"/>
      <c r="BA219" s="6"/>
      <c r="BB219" s="6"/>
      <c r="BC219" s="101"/>
      <c r="BD219" s="93"/>
      <c r="BE219" s="94"/>
      <c r="BF219" s="3"/>
      <c r="BG219" s="106"/>
      <c r="BH219" s="106"/>
      <c r="BI219" s="143"/>
      <c r="BJ219" s="101"/>
      <c r="BK219" s="6"/>
      <c r="BL219" s="93"/>
      <c r="BM219" s="93"/>
      <c r="BN219" s="101"/>
      <c r="BO219" s="93"/>
      <c r="BP219" s="93"/>
      <c r="BQ219" s="93"/>
      <c r="BR219" s="93"/>
      <c r="BS219" s="101"/>
      <c r="BT219" s="93"/>
      <c r="BU219" s="93"/>
      <c r="BV219" s="93"/>
      <c r="BW219" s="93"/>
      <c r="BX219" s="101"/>
      <c r="BY219" s="93"/>
      <c r="BZ219" s="93"/>
      <c r="CA219" s="93"/>
      <c r="CB219" s="93"/>
      <c r="CC219" s="101"/>
      <c r="CD219" s="93"/>
      <c r="CE219" s="93"/>
      <c r="CF219" s="93"/>
      <c r="CG219" s="93"/>
      <c r="CH219" s="101"/>
      <c r="CI219" s="93"/>
      <c r="CJ219" s="93"/>
      <c r="CK219" s="93"/>
      <c r="CL219" s="93"/>
      <c r="CM219" s="101"/>
      <c r="CN219" s="113"/>
      <c r="CO219" s="6"/>
      <c r="CP219" s="6"/>
      <c r="CQ219" s="6"/>
      <c r="CR219" s="103"/>
      <c r="CS219" s="160"/>
      <c r="CT219" s="101"/>
      <c r="CU219" s="6"/>
      <c r="CV219" s="6"/>
      <c r="CW219" s="6"/>
      <c r="CX219" s="93"/>
      <c r="CY219" s="232"/>
      <c r="CZ219" s="6"/>
      <c r="DA219" s="6"/>
      <c r="DB219" s="93"/>
      <c r="DC219" s="232"/>
      <c r="DD219" s="6"/>
      <c r="DE219" s="6"/>
      <c r="DF219" s="93"/>
      <c r="DG219" s="232"/>
      <c r="DH219" s="6"/>
      <c r="DI219" s="108"/>
      <c r="DJ219" s="226"/>
      <c r="DK219" s="227" t="str">
        <f>IF(ISBLANK(AO219),"",(CONCATENATE(Reg_No_Format,#REF!,"-",TEXT(BC219,"DDMM"),TEXT(B219,"0000"))))</f>
        <v/>
      </c>
      <c r="DL219" s="227"/>
      <c r="DM219" s="227"/>
      <c r="DN219" s="227"/>
      <c r="DO219" s="228"/>
      <c r="DP219" s="229"/>
    </row>
    <row r="220" spans="2:120" ht="20.100000000000001" customHeight="1" x14ac:dyDescent="0.2">
      <c r="B220" s="207">
        <v>216</v>
      </c>
      <c r="C220" s="68"/>
      <c r="D220" s="165"/>
      <c r="E220" s="166"/>
      <c r="F220" s="167"/>
      <c r="G220" s="6"/>
      <c r="H220" s="93"/>
      <c r="I220" s="93"/>
      <c r="J220" s="93"/>
      <c r="K220" s="114"/>
      <c r="L220" s="102"/>
      <c r="M220" s="114"/>
      <c r="N220" s="102"/>
      <c r="O220" s="93"/>
      <c r="P220" s="93"/>
      <c r="Q220" s="93"/>
      <c r="R220" s="93"/>
      <c r="S220" s="93"/>
      <c r="T220" s="93"/>
      <c r="U220" s="93"/>
      <c r="V220" s="93"/>
      <c r="W220" s="93"/>
      <c r="X220" s="93"/>
      <c r="Y220" s="93"/>
      <c r="Z220" s="93"/>
      <c r="AA220" s="101"/>
      <c r="AB220" s="93"/>
      <c r="AC220" s="93"/>
      <c r="AD220" s="93"/>
      <c r="AE220" s="2"/>
      <c r="AF220" s="112"/>
      <c r="AG220" s="93"/>
      <c r="AH220" s="93"/>
      <c r="AI220" s="93"/>
      <c r="AJ220" s="93"/>
      <c r="AK220" s="113"/>
      <c r="AL220" s="93"/>
      <c r="AM220" s="93"/>
      <c r="AN220" s="93"/>
      <c r="AO220" s="93"/>
      <c r="AP220" s="93"/>
      <c r="AQ220" s="93"/>
      <c r="AR220" s="93"/>
      <c r="AS220" s="93"/>
      <c r="AT220" s="93"/>
      <c r="AU220" s="93"/>
      <c r="AV220" s="6"/>
      <c r="AW220" s="6"/>
      <c r="AX220" s="6"/>
      <c r="AY220" s="6"/>
      <c r="AZ220" s="6"/>
      <c r="BA220" s="6"/>
      <c r="BB220" s="6"/>
      <c r="BC220" s="101"/>
      <c r="BD220" s="93"/>
      <c r="BE220" s="94"/>
      <c r="BF220" s="3"/>
      <c r="BG220" s="106"/>
      <c r="BH220" s="106"/>
      <c r="BI220" s="143"/>
      <c r="BJ220" s="101"/>
      <c r="BK220" s="6"/>
      <c r="BL220" s="93"/>
      <c r="BM220" s="93"/>
      <c r="BN220" s="101"/>
      <c r="BO220" s="93"/>
      <c r="BP220" s="93"/>
      <c r="BQ220" s="93"/>
      <c r="BR220" s="93"/>
      <c r="BS220" s="101"/>
      <c r="BT220" s="93"/>
      <c r="BU220" s="93"/>
      <c r="BV220" s="93"/>
      <c r="BW220" s="93"/>
      <c r="BX220" s="101"/>
      <c r="BY220" s="93"/>
      <c r="BZ220" s="93"/>
      <c r="CA220" s="93"/>
      <c r="CB220" s="93"/>
      <c r="CC220" s="101"/>
      <c r="CD220" s="93"/>
      <c r="CE220" s="93"/>
      <c r="CF220" s="93"/>
      <c r="CG220" s="93"/>
      <c r="CH220" s="101"/>
      <c r="CI220" s="93"/>
      <c r="CJ220" s="93"/>
      <c r="CK220" s="93"/>
      <c r="CL220" s="93"/>
      <c r="CM220" s="101"/>
      <c r="CN220" s="113"/>
      <c r="CO220" s="6"/>
      <c r="CP220" s="6"/>
      <c r="CQ220" s="6"/>
      <c r="CR220" s="103"/>
      <c r="CS220" s="160"/>
      <c r="CT220" s="101"/>
      <c r="CU220" s="6"/>
      <c r="CV220" s="6"/>
      <c r="CW220" s="6"/>
      <c r="CX220" s="93"/>
      <c r="CY220" s="232"/>
      <c r="CZ220" s="6"/>
      <c r="DA220" s="6"/>
      <c r="DB220" s="93"/>
      <c r="DC220" s="232"/>
      <c r="DD220" s="6"/>
      <c r="DE220" s="6"/>
      <c r="DF220" s="93"/>
      <c r="DG220" s="232"/>
      <c r="DH220" s="6"/>
      <c r="DI220" s="108"/>
      <c r="DJ220" s="226"/>
      <c r="DK220" s="227" t="str">
        <f>IF(ISBLANK(AO220),"",(CONCATENATE(Reg_No_Format,#REF!,"-",TEXT(BC220,"DDMM"),TEXT(B220,"0000"))))</f>
        <v/>
      </c>
      <c r="DL220" s="227"/>
      <c r="DM220" s="227"/>
      <c r="DN220" s="227"/>
      <c r="DO220" s="228"/>
      <c r="DP220" s="229"/>
    </row>
    <row r="221" spans="2:120" ht="20.100000000000001" customHeight="1" x14ac:dyDescent="0.2">
      <c r="B221" s="207">
        <v>217</v>
      </c>
      <c r="C221" s="68"/>
      <c r="D221" s="165"/>
      <c r="E221" s="166"/>
      <c r="F221" s="167"/>
      <c r="G221" s="6"/>
      <c r="H221" s="93"/>
      <c r="I221" s="93"/>
      <c r="J221" s="93"/>
      <c r="K221" s="114"/>
      <c r="L221" s="102"/>
      <c r="M221" s="114"/>
      <c r="N221" s="102"/>
      <c r="O221" s="93"/>
      <c r="P221" s="93"/>
      <c r="Q221" s="93"/>
      <c r="R221" s="93"/>
      <c r="S221" s="93"/>
      <c r="T221" s="93"/>
      <c r="U221" s="93"/>
      <c r="V221" s="93"/>
      <c r="W221" s="93"/>
      <c r="X221" s="93"/>
      <c r="Y221" s="93"/>
      <c r="Z221" s="93"/>
      <c r="AA221" s="101"/>
      <c r="AB221" s="93"/>
      <c r="AC221" s="93"/>
      <c r="AD221" s="93"/>
      <c r="AE221" s="2"/>
      <c r="AF221" s="112"/>
      <c r="AG221" s="93"/>
      <c r="AH221" s="93"/>
      <c r="AI221" s="93"/>
      <c r="AJ221" s="93"/>
      <c r="AK221" s="113"/>
      <c r="AL221" s="93"/>
      <c r="AM221" s="93"/>
      <c r="AN221" s="93"/>
      <c r="AO221" s="93"/>
      <c r="AP221" s="93"/>
      <c r="AQ221" s="93"/>
      <c r="AR221" s="93"/>
      <c r="AS221" s="93"/>
      <c r="AT221" s="93"/>
      <c r="AU221" s="93"/>
      <c r="AV221" s="6"/>
      <c r="AW221" s="6"/>
      <c r="AX221" s="6"/>
      <c r="AY221" s="6"/>
      <c r="AZ221" s="6"/>
      <c r="BA221" s="6"/>
      <c r="BB221" s="6"/>
      <c r="BC221" s="101"/>
      <c r="BD221" s="93"/>
      <c r="BE221" s="94"/>
      <c r="BF221" s="3"/>
      <c r="BG221" s="106"/>
      <c r="BH221" s="106"/>
      <c r="BI221" s="143"/>
      <c r="BJ221" s="101"/>
      <c r="BK221" s="6"/>
      <c r="BL221" s="93"/>
      <c r="BM221" s="93"/>
      <c r="BN221" s="101"/>
      <c r="BO221" s="93"/>
      <c r="BP221" s="93"/>
      <c r="BQ221" s="93"/>
      <c r="BR221" s="93"/>
      <c r="BS221" s="101"/>
      <c r="BT221" s="93"/>
      <c r="BU221" s="93"/>
      <c r="BV221" s="93"/>
      <c r="BW221" s="93"/>
      <c r="BX221" s="101"/>
      <c r="BY221" s="93"/>
      <c r="BZ221" s="93"/>
      <c r="CA221" s="93"/>
      <c r="CB221" s="93"/>
      <c r="CC221" s="101"/>
      <c r="CD221" s="93"/>
      <c r="CE221" s="93"/>
      <c r="CF221" s="93"/>
      <c r="CG221" s="93"/>
      <c r="CH221" s="101"/>
      <c r="CI221" s="93"/>
      <c r="CJ221" s="93"/>
      <c r="CK221" s="93"/>
      <c r="CL221" s="93"/>
      <c r="CM221" s="101"/>
      <c r="CN221" s="113"/>
      <c r="CO221" s="6"/>
      <c r="CP221" s="6"/>
      <c r="CQ221" s="6"/>
      <c r="CR221" s="103"/>
      <c r="CS221" s="160"/>
      <c r="CT221" s="101"/>
      <c r="CU221" s="6"/>
      <c r="CV221" s="6"/>
      <c r="CW221" s="6"/>
      <c r="CX221" s="93"/>
      <c r="CY221" s="232"/>
      <c r="CZ221" s="6"/>
      <c r="DA221" s="6"/>
      <c r="DB221" s="93"/>
      <c r="DC221" s="232"/>
      <c r="DD221" s="6"/>
      <c r="DE221" s="6"/>
      <c r="DF221" s="93"/>
      <c r="DG221" s="232"/>
      <c r="DH221" s="6"/>
      <c r="DI221" s="108"/>
      <c r="DJ221" s="226"/>
      <c r="DK221" s="227" t="str">
        <f>IF(ISBLANK(AO221),"",(CONCATENATE(Reg_No_Format,#REF!,"-",TEXT(BC221,"DDMM"),TEXT(B221,"0000"))))</f>
        <v/>
      </c>
      <c r="DL221" s="227"/>
      <c r="DM221" s="227"/>
      <c r="DN221" s="227"/>
      <c r="DO221" s="228"/>
      <c r="DP221" s="229"/>
    </row>
    <row r="222" spans="2:120" ht="20.100000000000001" customHeight="1" x14ac:dyDescent="0.2">
      <c r="B222" s="207">
        <v>218</v>
      </c>
      <c r="C222" s="68"/>
      <c r="D222" s="165"/>
      <c r="E222" s="166"/>
      <c r="F222" s="167"/>
      <c r="G222" s="6"/>
      <c r="H222" s="93"/>
      <c r="I222" s="93"/>
      <c r="J222" s="93"/>
      <c r="K222" s="114"/>
      <c r="L222" s="102"/>
      <c r="M222" s="114"/>
      <c r="N222" s="102"/>
      <c r="O222" s="93"/>
      <c r="P222" s="93"/>
      <c r="Q222" s="93"/>
      <c r="R222" s="93"/>
      <c r="S222" s="93"/>
      <c r="T222" s="93"/>
      <c r="U222" s="93"/>
      <c r="V222" s="93"/>
      <c r="W222" s="93"/>
      <c r="X222" s="93"/>
      <c r="Y222" s="93"/>
      <c r="Z222" s="93"/>
      <c r="AA222" s="101"/>
      <c r="AB222" s="93"/>
      <c r="AC222" s="93"/>
      <c r="AD222" s="93"/>
      <c r="AE222" s="2"/>
      <c r="AF222" s="112"/>
      <c r="AG222" s="93"/>
      <c r="AH222" s="93"/>
      <c r="AI222" s="93"/>
      <c r="AJ222" s="93"/>
      <c r="AK222" s="113"/>
      <c r="AL222" s="93"/>
      <c r="AM222" s="93"/>
      <c r="AN222" s="93"/>
      <c r="AO222" s="93"/>
      <c r="AP222" s="93"/>
      <c r="AQ222" s="93"/>
      <c r="AR222" s="93"/>
      <c r="AS222" s="93"/>
      <c r="AT222" s="93"/>
      <c r="AU222" s="93"/>
      <c r="AV222" s="6"/>
      <c r="AW222" s="6"/>
      <c r="AX222" s="6"/>
      <c r="AY222" s="6"/>
      <c r="AZ222" s="6"/>
      <c r="BA222" s="6"/>
      <c r="BB222" s="6"/>
      <c r="BC222" s="101"/>
      <c r="BD222" s="93"/>
      <c r="BE222" s="94"/>
      <c r="BF222" s="3"/>
      <c r="BG222" s="106"/>
      <c r="BH222" s="106"/>
      <c r="BI222" s="143"/>
      <c r="BJ222" s="101"/>
      <c r="BK222" s="6"/>
      <c r="BL222" s="93"/>
      <c r="BM222" s="93"/>
      <c r="BN222" s="101"/>
      <c r="BO222" s="93"/>
      <c r="BP222" s="93"/>
      <c r="BQ222" s="93"/>
      <c r="BR222" s="93"/>
      <c r="BS222" s="101"/>
      <c r="BT222" s="93"/>
      <c r="BU222" s="93"/>
      <c r="BV222" s="93"/>
      <c r="BW222" s="93"/>
      <c r="BX222" s="101"/>
      <c r="BY222" s="93"/>
      <c r="BZ222" s="93"/>
      <c r="CA222" s="93"/>
      <c r="CB222" s="93"/>
      <c r="CC222" s="101"/>
      <c r="CD222" s="93"/>
      <c r="CE222" s="93"/>
      <c r="CF222" s="93"/>
      <c r="CG222" s="93"/>
      <c r="CH222" s="101"/>
      <c r="CI222" s="93"/>
      <c r="CJ222" s="93"/>
      <c r="CK222" s="93"/>
      <c r="CL222" s="93"/>
      <c r="CM222" s="101"/>
      <c r="CN222" s="113"/>
      <c r="CO222" s="6"/>
      <c r="CP222" s="6"/>
      <c r="CQ222" s="6"/>
      <c r="CR222" s="103"/>
      <c r="CS222" s="160"/>
      <c r="CT222" s="101"/>
      <c r="CU222" s="6"/>
      <c r="CV222" s="6"/>
      <c r="CW222" s="6"/>
      <c r="CX222" s="93"/>
      <c r="CY222" s="232"/>
      <c r="CZ222" s="6"/>
      <c r="DA222" s="6"/>
      <c r="DB222" s="93"/>
      <c r="DC222" s="232"/>
      <c r="DD222" s="6"/>
      <c r="DE222" s="6"/>
      <c r="DF222" s="93"/>
      <c r="DG222" s="232"/>
      <c r="DH222" s="6"/>
      <c r="DI222" s="108"/>
      <c r="DJ222" s="226"/>
      <c r="DK222" s="227" t="str">
        <f>IF(ISBLANK(AO222),"",(CONCATENATE(Reg_No_Format,#REF!,"-",TEXT(BC222,"DDMM"),TEXT(B222,"0000"))))</f>
        <v/>
      </c>
      <c r="DL222" s="227"/>
      <c r="DM222" s="227"/>
      <c r="DN222" s="227"/>
      <c r="DO222" s="228"/>
      <c r="DP222" s="229"/>
    </row>
    <row r="223" spans="2:120" ht="20.100000000000001" customHeight="1" x14ac:dyDescent="0.2">
      <c r="B223" s="207">
        <v>219</v>
      </c>
      <c r="C223" s="68"/>
      <c r="D223" s="165"/>
      <c r="E223" s="166"/>
      <c r="F223" s="167"/>
      <c r="G223" s="6"/>
      <c r="H223" s="93"/>
      <c r="I223" s="93"/>
      <c r="J223" s="93"/>
      <c r="K223" s="114"/>
      <c r="L223" s="102"/>
      <c r="M223" s="114"/>
      <c r="N223" s="102"/>
      <c r="O223" s="93"/>
      <c r="P223" s="93"/>
      <c r="Q223" s="93"/>
      <c r="R223" s="93"/>
      <c r="S223" s="93"/>
      <c r="T223" s="93"/>
      <c r="U223" s="93"/>
      <c r="V223" s="93"/>
      <c r="W223" s="93"/>
      <c r="X223" s="93"/>
      <c r="Y223" s="93"/>
      <c r="Z223" s="93"/>
      <c r="AA223" s="101"/>
      <c r="AB223" s="93"/>
      <c r="AC223" s="93"/>
      <c r="AD223" s="93"/>
      <c r="AE223" s="2"/>
      <c r="AF223" s="112"/>
      <c r="AG223" s="93"/>
      <c r="AH223" s="93"/>
      <c r="AI223" s="93"/>
      <c r="AJ223" s="93"/>
      <c r="AK223" s="113"/>
      <c r="AL223" s="93"/>
      <c r="AM223" s="93"/>
      <c r="AN223" s="93"/>
      <c r="AO223" s="93"/>
      <c r="AP223" s="93"/>
      <c r="AQ223" s="93"/>
      <c r="AR223" s="93"/>
      <c r="AS223" s="93"/>
      <c r="AT223" s="93"/>
      <c r="AU223" s="93"/>
      <c r="AV223" s="6"/>
      <c r="AW223" s="6"/>
      <c r="AX223" s="6"/>
      <c r="AY223" s="6"/>
      <c r="AZ223" s="6"/>
      <c r="BA223" s="6"/>
      <c r="BB223" s="6"/>
      <c r="BC223" s="101"/>
      <c r="BD223" s="93"/>
      <c r="BE223" s="94"/>
      <c r="BF223" s="3"/>
      <c r="BG223" s="106"/>
      <c r="BH223" s="106"/>
      <c r="BI223" s="143"/>
      <c r="BJ223" s="101"/>
      <c r="BK223" s="6"/>
      <c r="BL223" s="93"/>
      <c r="BM223" s="93"/>
      <c r="BN223" s="101"/>
      <c r="BO223" s="93"/>
      <c r="BP223" s="93"/>
      <c r="BQ223" s="93"/>
      <c r="BR223" s="93"/>
      <c r="BS223" s="101"/>
      <c r="BT223" s="93"/>
      <c r="BU223" s="93"/>
      <c r="BV223" s="93"/>
      <c r="BW223" s="93"/>
      <c r="BX223" s="101"/>
      <c r="BY223" s="93"/>
      <c r="BZ223" s="93"/>
      <c r="CA223" s="93"/>
      <c r="CB223" s="93"/>
      <c r="CC223" s="101"/>
      <c r="CD223" s="93"/>
      <c r="CE223" s="93"/>
      <c r="CF223" s="93"/>
      <c r="CG223" s="93"/>
      <c r="CH223" s="101"/>
      <c r="CI223" s="93"/>
      <c r="CJ223" s="93"/>
      <c r="CK223" s="93"/>
      <c r="CL223" s="93"/>
      <c r="CM223" s="101"/>
      <c r="CN223" s="113"/>
      <c r="CO223" s="6"/>
      <c r="CP223" s="6"/>
      <c r="CQ223" s="6"/>
      <c r="CR223" s="103"/>
      <c r="CS223" s="160"/>
      <c r="CT223" s="101"/>
      <c r="CU223" s="6"/>
      <c r="CV223" s="6"/>
      <c r="CW223" s="6"/>
      <c r="CX223" s="93"/>
      <c r="CY223" s="232"/>
      <c r="CZ223" s="6"/>
      <c r="DA223" s="6"/>
      <c r="DB223" s="93"/>
      <c r="DC223" s="232"/>
      <c r="DD223" s="6"/>
      <c r="DE223" s="6"/>
      <c r="DF223" s="93"/>
      <c r="DG223" s="232"/>
      <c r="DH223" s="6"/>
      <c r="DI223" s="108"/>
      <c r="DJ223" s="226"/>
      <c r="DK223" s="227" t="str">
        <f>IF(ISBLANK(AO223),"",(CONCATENATE(Reg_No_Format,#REF!,"-",TEXT(BC223,"DDMM"),TEXT(B223,"0000"))))</f>
        <v/>
      </c>
      <c r="DL223" s="227"/>
      <c r="DM223" s="227"/>
      <c r="DN223" s="227"/>
      <c r="DO223" s="228"/>
      <c r="DP223" s="229"/>
    </row>
    <row r="224" spans="2:120" ht="20.100000000000001" customHeight="1" x14ac:dyDescent="0.2">
      <c r="B224" s="207">
        <v>220</v>
      </c>
      <c r="C224" s="68"/>
      <c r="D224" s="165"/>
      <c r="E224" s="166"/>
      <c r="F224" s="167"/>
      <c r="G224" s="6"/>
      <c r="H224" s="93"/>
      <c r="I224" s="93"/>
      <c r="J224" s="93"/>
      <c r="K224" s="114"/>
      <c r="L224" s="102"/>
      <c r="M224" s="114"/>
      <c r="N224" s="102"/>
      <c r="O224" s="93"/>
      <c r="P224" s="93"/>
      <c r="Q224" s="93"/>
      <c r="R224" s="93"/>
      <c r="S224" s="93"/>
      <c r="T224" s="93"/>
      <c r="U224" s="93"/>
      <c r="V224" s="93"/>
      <c r="W224" s="93"/>
      <c r="X224" s="93"/>
      <c r="Y224" s="93"/>
      <c r="Z224" s="93"/>
      <c r="AA224" s="101"/>
      <c r="AB224" s="93"/>
      <c r="AC224" s="93"/>
      <c r="AD224" s="93"/>
      <c r="AE224" s="2"/>
      <c r="AF224" s="112"/>
      <c r="AG224" s="93"/>
      <c r="AH224" s="93"/>
      <c r="AI224" s="93"/>
      <c r="AJ224" s="93"/>
      <c r="AK224" s="113"/>
      <c r="AL224" s="93"/>
      <c r="AM224" s="93"/>
      <c r="AN224" s="93"/>
      <c r="AO224" s="93"/>
      <c r="AP224" s="93"/>
      <c r="AQ224" s="93"/>
      <c r="AR224" s="93"/>
      <c r="AS224" s="93"/>
      <c r="AT224" s="93"/>
      <c r="AU224" s="93"/>
      <c r="AV224" s="6"/>
      <c r="AW224" s="6"/>
      <c r="AX224" s="6"/>
      <c r="AY224" s="6"/>
      <c r="AZ224" s="6"/>
      <c r="BA224" s="6"/>
      <c r="BB224" s="6"/>
      <c r="BC224" s="101"/>
      <c r="BD224" s="93"/>
      <c r="BE224" s="94"/>
      <c r="BF224" s="3"/>
      <c r="BG224" s="106"/>
      <c r="BH224" s="106"/>
      <c r="BI224" s="143"/>
      <c r="BJ224" s="101"/>
      <c r="BK224" s="6"/>
      <c r="BL224" s="93"/>
      <c r="BM224" s="93"/>
      <c r="BN224" s="101"/>
      <c r="BO224" s="93"/>
      <c r="BP224" s="93"/>
      <c r="BQ224" s="93"/>
      <c r="BR224" s="93"/>
      <c r="BS224" s="101"/>
      <c r="BT224" s="93"/>
      <c r="BU224" s="93"/>
      <c r="BV224" s="93"/>
      <c r="BW224" s="93"/>
      <c r="BX224" s="101"/>
      <c r="BY224" s="93"/>
      <c r="BZ224" s="93"/>
      <c r="CA224" s="93"/>
      <c r="CB224" s="93"/>
      <c r="CC224" s="101"/>
      <c r="CD224" s="93"/>
      <c r="CE224" s="93"/>
      <c r="CF224" s="93"/>
      <c r="CG224" s="93"/>
      <c r="CH224" s="101"/>
      <c r="CI224" s="93"/>
      <c r="CJ224" s="93"/>
      <c r="CK224" s="93"/>
      <c r="CL224" s="93"/>
      <c r="CM224" s="101"/>
      <c r="CN224" s="113"/>
      <c r="CO224" s="6"/>
      <c r="CP224" s="6"/>
      <c r="CQ224" s="6"/>
      <c r="CR224" s="103"/>
      <c r="CS224" s="160"/>
      <c r="CT224" s="101"/>
      <c r="CU224" s="6"/>
      <c r="CV224" s="6"/>
      <c r="CW224" s="6"/>
      <c r="CX224" s="93"/>
      <c r="CY224" s="232"/>
      <c r="CZ224" s="6"/>
      <c r="DA224" s="6"/>
      <c r="DB224" s="93"/>
      <c r="DC224" s="232"/>
      <c r="DD224" s="6"/>
      <c r="DE224" s="6"/>
      <c r="DF224" s="93"/>
      <c r="DG224" s="232"/>
      <c r="DH224" s="6"/>
      <c r="DI224" s="108"/>
      <c r="DJ224" s="226"/>
      <c r="DK224" s="227" t="str">
        <f>IF(ISBLANK(AO224),"",(CONCATENATE(Reg_No_Format,#REF!,"-",TEXT(BC224,"DDMM"),TEXT(B224,"0000"))))</f>
        <v/>
      </c>
      <c r="DL224" s="227"/>
      <c r="DM224" s="227"/>
      <c r="DN224" s="227"/>
      <c r="DO224" s="228"/>
      <c r="DP224" s="229"/>
    </row>
    <row r="225" spans="2:120" ht="20.100000000000001" customHeight="1" x14ac:dyDescent="0.2">
      <c r="B225" s="207">
        <v>221</v>
      </c>
      <c r="C225" s="68"/>
      <c r="D225" s="165"/>
      <c r="E225" s="166"/>
      <c r="F225" s="167"/>
      <c r="G225" s="6"/>
      <c r="H225" s="93"/>
      <c r="I225" s="93"/>
      <c r="J225" s="93"/>
      <c r="K225" s="114"/>
      <c r="L225" s="102"/>
      <c r="M225" s="114"/>
      <c r="N225" s="102"/>
      <c r="O225" s="93"/>
      <c r="P225" s="93"/>
      <c r="Q225" s="93"/>
      <c r="R225" s="93"/>
      <c r="S225" s="93"/>
      <c r="T225" s="93"/>
      <c r="U225" s="93"/>
      <c r="V225" s="93"/>
      <c r="W225" s="93"/>
      <c r="X225" s="93"/>
      <c r="Y225" s="93"/>
      <c r="Z225" s="93"/>
      <c r="AA225" s="101"/>
      <c r="AB225" s="93"/>
      <c r="AC225" s="93"/>
      <c r="AD225" s="93"/>
      <c r="AE225" s="2"/>
      <c r="AF225" s="112"/>
      <c r="AG225" s="93"/>
      <c r="AH225" s="93"/>
      <c r="AI225" s="93"/>
      <c r="AJ225" s="93"/>
      <c r="AK225" s="113"/>
      <c r="AL225" s="93"/>
      <c r="AM225" s="93"/>
      <c r="AN225" s="93"/>
      <c r="AO225" s="93"/>
      <c r="AP225" s="93"/>
      <c r="AQ225" s="93"/>
      <c r="AR225" s="93"/>
      <c r="AS225" s="93"/>
      <c r="AT225" s="93"/>
      <c r="AU225" s="93"/>
      <c r="AV225" s="6"/>
      <c r="AW225" s="6"/>
      <c r="AX225" s="6"/>
      <c r="AY225" s="6"/>
      <c r="AZ225" s="6"/>
      <c r="BA225" s="6"/>
      <c r="BB225" s="6"/>
      <c r="BC225" s="101"/>
      <c r="BD225" s="93"/>
      <c r="BE225" s="94"/>
      <c r="BF225" s="3"/>
      <c r="BG225" s="106"/>
      <c r="BH225" s="106"/>
      <c r="BI225" s="143"/>
      <c r="BJ225" s="101"/>
      <c r="BK225" s="6"/>
      <c r="BL225" s="93"/>
      <c r="BM225" s="93"/>
      <c r="BN225" s="101"/>
      <c r="BO225" s="93"/>
      <c r="BP225" s="93"/>
      <c r="BQ225" s="93"/>
      <c r="BR225" s="93"/>
      <c r="BS225" s="101"/>
      <c r="BT225" s="93"/>
      <c r="BU225" s="93"/>
      <c r="BV225" s="93"/>
      <c r="BW225" s="93"/>
      <c r="BX225" s="101"/>
      <c r="BY225" s="93"/>
      <c r="BZ225" s="93"/>
      <c r="CA225" s="93"/>
      <c r="CB225" s="93"/>
      <c r="CC225" s="101"/>
      <c r="CD225" s="93"/>
      <c r="CE225" s="93"/>
      <c r="CF225" s="93"/>
      <c r="CG225" s="93"/>
      <c r="CH225" s="101"/>
      <c r="CI225" s="93"/>
      <c r="CJ225" s="93"/>
      <c r="CK225" s="93"/>
      <c r="CL225" s="93"/>
      <c r="CM225" s="101"/>
      <c r="CN225" s="113"/>
      <c r="CO225" s="6"/>
      <c r="CP225" s="6"/>
      <c r="CQ225" s="6"/>
      <c r="CR225" s="103"/>
      <c r="CS225" s="160"/>
      <c r="CT225" s="101"/>
      <c r="CU225" s="6"/>
      <c r="CV225" s="6"/>
      <c r="CW225" s="6"/>
      <c r="CX225" s="93"/>
      <c r="CY225" s="232"/>
      <c r="CZ225" s="6"/>
      <c r="DA225" s="6"/>
      <c r="DB225" s="93"/>
      <c r="DC225" s="232"/>
      <c r="DD225" s="6"/>
      <c r="DE225" s="6"/>
      <c r="DF225" s="93"/>
      <c r="DG225" s="232"/>
      <c r="DH225" s="6"/>
      <c r="DI225" s="108"/>
      <c r="DJ225" s="226"/>
      <c r="DK225" s="227" t="str">
        <f>IF(ISBLANK(AO225),"",(CONCATENATE(Reg_No_Format,#REF!,"-",TEXT(BC225,"DDMM"),TEXT(B225,"0000"))))</f>
        <v/>
      </c>
      <c r="DL225" s="227"/>
      <c r="DM225" s="227"/>
      <c r="DN225" s="227"/>
      <c r="DO225" s="228"/>
      <c r="DP225" s="229"/>
    </row>
    <row r="226" spans="2:120" ht="20.100000000000001" customHeight="1" x14ac:dyDescent="0.2">
      <c r="B226" s="207">
        <v>222</v>
      </c>
      <c r="C226" s="68"/>
      <c r="D226" s="165"/>
      <c r="E226" s="166"/>
      <c r="F226" s="167"/>
      <c r="G226" s="6"/>
      <c r="H226" s="93"/>
      <c r="I226" s="93"/>
      <c r="J226" s="93"/>
      <c r="K226" s="114"/>
      <c r="L226" s="102"/>
      <c r="M226" s="114"/>
      <c r="N226" s="102"/>
      <c r="O226" s="93"/>
      <c r="P226" s="93"/>
      <c r="Q226" s="93"/>
      <c r="R226" s="93"/>
      <c r="S226" s="93"/>
      <c r="T226" s="93"/>
      <c r="U226" s="93"/>
      <c r="V226" s="93"/>
      <c r="W226" s="93"/>
      <c r="X226" s="93"/>
      <c r="Y226" s="93"/>
      <c r="Z226" s="93"/>
      <c r="AA226" s="101"/>
      <c r="AB226" s="93"/>
      <c r="AC226" s="93"/>
      <c r="AD226" s="93"/>
      <c r="AE226" s="2"/>
      <c r="AF226" s="112"/>
      <c r="AG226" s="93"/>
      <c r="AH226" s="93"/>
      <c r="AI226" s="93"/>
      <c r="AJ226" s="93"/>
      <c r="AK226" s="113"/>
      <c r="AL226" s="93"/>
      <c r="AM226" s="93"/>
      <c r="AN226" s="93"/>
      <c r="AO226" s="93"/>
      <c r="AP226" s="93"/>
      <c r="AQ226" s="93"/>
      <c r="AR226" s="93"/>
      <c r="AS226" s="93"/>
      <c r="AT226" s="93"/>
      <c r="AU226" s="93"/>
      <c r="AV226" s="6"/>
      <c r="AW226" s="6"/>
      <c r="AX226" s="6"/>
      <c r="AY226" s="6"/>
      <c r="AZ226" s="6"/>
      <c r="BA226" s="6"/>
      <c r="BB226" s="6"/>
      <c r="BC226" s="101"/>
      <c r="BD226" s="93"/>
      <c r="BE226" s="94"/>
      <c r="BF226" s="3"/>
      <c r="BG226" s="106"/>
      <c r="BH226" s="106"/>
      <c r="BI226" s="143"/>
      <c r="BJ226" s="101"/>
      <c r="BK226" s="6"/>
      <c r="BL226" s="93"/>
      <c r="BM226" s="93"/>
      <c r="BN226" s="101"/>
      <c r="BO226" s="93"/>
      <c r="BP226" s="93"/>
      <c r="BQ226" s="93"/>
      <c r="BR226" s="93"/>
      <c r="BS226" s="101"/>
      <c r="BT226" s="93"/>
      <c r="BU226" s="93"/>
      <c r="BV226" s="93"/>
      <c r="BW226" s="93"/>
      <c r="BX226" s="101"/>
      <c r="BY226" s="93"/>
      <c r="BZ226" s="93"/>
      <c r="CA226" s="93"/>
      <c r="CB226" s="93"/>
      <c r="CC226" s="101"/>
      <c r="CD226" s="93"/>
      <c r="CE226" s="93"/>
      <c r="CF226" s="93"/>
      <c r="CG226" s="93"/>
      <c r="CH226" s="101"/>
      <c r="CI226" s="93"/>
      <c r="CJ226" s="93"/>
      <c r="CK226" s="93"/>
      <c r="CL226" s="93"/>
      <c r="CM226" s="101"/>
      <c r="CN226" s="113"/>
      <c r="CO226" s="6"/>
      <c r="CP226" s="6"/>
      <c r="CQ226" s="6"/>
      <c r="CR226" s="103"/>
      <c r="CS226" s="160"/>
      <c r="CT226" s="101"/>
      <c r="CU226" s="6"/>
      <c r="CV226" s="6"/>
      <c r="CW226" s="6"/>
      <c r="CX226" s="93"/>
      <c r="CY226" s="232"/>
      <c r="CZ226" s="6"/>
      <c r="DA226" s="6"/>
      <c r="DB226" s="93"/>
      <c r="DC226" s="232"/>
      <c r="DD226" s="6"/>
      <c r="DE226" s="6"/>
      <c r="DF226" s="93"/>
      <c r="DG226" s="232"/>
      <c r="DH226" s="6"/>
      <c r="DI226" s="108"/>
      <c r="DJ226" s="226"/>
      <c r="DK226" s="227" t="str">
        <f>IF(ISBLANK(AO226),"",(CONCATENATE(Reg_No_Format,#REF!,"-",TEXT(BC226,"DDMM"),TEXT(B226,"0000"))))</f>
        <v/>
      </c>
      <c r="DL226" s="227"/>
      <c r="DM226" s="227"/>
      <c r="DN226" s="227"/>
      <c r="DO226" s="228"/>
      <c r="DP226" s="229"/>
    </row>
    <row r="227" spans="2:120" ht="20.100000000000001" customHeight="1" x14ac:dyDescent="0.2">
      <c r="B227" s="207">
        <v>223</v>
      </c>
      <c r="C227" s="68"/>
      <c r="D227" s="165"/>
      <c r="E227" s="166"/>
      <c r="F227" s="167"/>
      <c r="G227" s="6"/>
      <c r="H227" s="93"/>
      <c r="I227" s="93"/>
      <c r="J227" s="93"/>
      <c r="K227" s="114"/>
      <c r="L227" s="102"/>
      <c r="M227" s="114"/>
      <c r="N227" s="102"/>
      <c r="O227" s="93"/>
      <c r="P227" s="93"/>
      <c r="Q227" s="93"/>
      <c r="R227" s="93"/>
      <c r="S227" s="93"/>
      <c r="T227" s="93"/>
      <c r="U227" s="93"/>
      <c r="V227" s="93"/>
      <c r="W227" s="93"/>
      <c r="X227" s="93"/>
      <c r="Y227" s="93"/>
      <c r="Z227" s="93"/>
      <c r="AA227" s="101"/>
      <c r="AB227" s="93"/>
      <c r="AC227" s="93"/>
      <c r="AD227" s="93"/>
      <c r="AE227" s="2"/>
      <c r="AF227" s="112"/>
      <c r="AG227" s="93"/>
      <c r="AH227" s="93"/>
      <c r="AI227" s="93"/>
      <c r="AJ227" s="93"/>
      <c r="AK227" s="113"/>
      <c r="AL227" s="93"/>
      <c r="AM227" s="93"/>
      <c r="AN227" s="93"/>
      <c r="AO227" s="93"/>
      <c r="AP227" s="93"/>
      <c r="AQ227" s="93"/>
      <c r="AR227" s="93"/>
      <c r="AS227" s="93"/>
      <c r="AT227" s="93"/>
      <c r="AU227" s="93"/>
      <c r="AV227" s="6"/>
      <c r="AW227" s="6"/>
      <c r="AX227" s="6"/>
      <c r="AY227" s="6"/>
      <c r="AZ227" s="6"/>
      <c r="BA227" s="6"/>
      <c r="BB227" s="6"/>
      <c r="BC227" s="101"/>
      <c r="BD227" s="93"/>
      <c r="BE227" s="94"/>
      <c r="BF227" s="3"/>
      <c r="BG227" s="106"/>
      <c r="BH227" s="106"/>
      <c r="BI227" s="143"/>
      <c r="BJ227" s="101"/>
      <c r="BK227" s="6"/>
      <c r="BL227" s="93"/>
      <c r="BM227" s="93"/>
      <c r="BN227" s="101"/>
      <c r="BO227" s="93"/>
      <c r="BP227" s="93"/>
      <c r="BQ227" s="93"/>
      <c r="BR227" s="93"/>
      <c r="BS227" s="101"/>
      <c r="BT227" s="93"/>
      <c r="BU227" s="93"/>
      <c r="BV227" s="93"/>
      <c r="BW227" s="93"/>
      <c r="BX227" s="101"/>
      <c r="BY227" s="93"/>
      <c r="BZ227" s="93"/>
      <c r="CA227" s="93"/>
      <c r="CB227" s="93"/>
      <c r="CC227" s="101"/>
      <c r="CD227" s="93"/>
      <c r="CE227" s="93"/>
      <c r="CF227" s="93"/>
      <c r="CG227" s="93"/>
      <c r="CH227" s="101"/>
      <c r="CI227" s="93"/>
      <c r="CJ227" s="93"/>
      <c r="CK227" s="93"/>
      <c r="CL227" s="93"/>
      <c r="CM227" s="101"/>
      <c r="CN227" s="113"/>
      <c r="CO227" s="6"/>
      <c r="CP227" s="6"/>
      <c r="CQ227" s="6"/>
      <c r="CR227" s="103"/>
      <c r="CS227" s="160"/>
      <c r="CT227" s="101"/>
      <c r="CU227" s="6"/>
      <c r="CV227" s="6"/>
      <c r="CW227" s="6"/>
      <c r="CX227" s="93"/>
      <c r="CY227" s="232"/>
      <c r="CZ227" s="6"/>
      <c r="DA227" s="6"/>
      <c r="DB227" s="93"/>
      <c r="DC227" s="232"/>
      <c r="DD227" s="6"/>
      <c r="DE227" s="6"/>
      <c r="DF227" s="93"/>
      <c r="DG227" s="232"/>
      <c r="DH227" s="6"/>
      <c r="DI227" s="108"/>
      <c r="DJ227" s="226"/>
      <c r="DK227" s="227" t="str">
        <f>IF(ISBLANK(AO227),"",(CONCATENATE(Reg_No_Format,#REF!,"-",TEXT(BC227,"DDMM"),TEXT(B227,"0000"))))</f>
        <v/>
      </c>
      <c r="DL227" s="227"/>
      <c r="DM227" s="227"/>
      <c r="DN227" s="227"/>
      <c r="DO227" s="228"/>
      <c r="DP227" s="229"/>
    </row>
    <row r="228" spans="2:120" ht="20.100000000000001" customHeight="1" x14ac:dyDescent="0.2">
      <c r="B228" s="207">
        <v>224</v>
      </c>
      <c r="C228" s="68"/>
      <c r="D228" s="165"/>
      <c r="E228" s="166"/>
      <c r="F228" s="167"/>
      <c r="G228" s="6"/>
      <c r="H228" s="93"/>
      <c r="I228" s="93"/>
      <c r="J228" s="93"/>
      <c r="K228" s="114"/>
      <c r="L228" s="102"/>
      <c r="M228" s="114"/>
      <c r="N228" s="102"/>
      <c r="O228" s="93"/>
      <c r="P228" s="93"/>
      <c r="Q228" s="93"/>
      <c r="R228" s="93"/>
      <c r="S228" s="93"/>
      <c r="T228" s="93"/>
      <c r="U228" s="93"/>
      <c r="V228" s="93"/>
      <c r="W228" s="93"/>
      <c r="X228" s="93"/>
      <c r="Y228" s="93"/>
      <c r="Z228" s="93"/>
      <c r="AA228" s="101"/>
      <c r="AB228" s="93"/>
      <c r="AC228" s="93"/>
      <c r="AD228" s="93"/>
      <c r="AE228" s="2"/>
      <c r="AF228" s="112"/>
      <c r="AG228" s="93"/>
      <c r="AH228" s="93"/>
      <c r="AI228" s="93"/>
      <c r="AJ228" s="93"/>
      <c r="AK228" s="113"/>
      <c r="AL228" s="93"/>
      <c r="AM228" s="93"/>
      <c r="AN228" s="93"/>
      <c r="AO228" s="93"/>
      <c r="AP228" s="93"/>
      <c r="AQ228" s="93"/>
      <c r="AR228" s="93"/>
      <c r="AS228" s="93"/>
      <c r="AT228" s="93"/>
      <c r="AU228" s="93"/>
      <c r="AV228" s="6"/>
      <c r="AW228" s="6"/>
      <c r="AX228" s="6"/>
      <c r="AY228" s="6"/>
      <c r="AZ228" s="6"/>
      <c r="BA228" s="6"/>
      <c r="BB228" s="6"/>
      <c r="BC228" s="101"/>
      <c r="BD228" s="93"/>
      <c r="BE228" s="94"/>
      <c r="BF228" s="3"/>
      <c r="BG228" s="106"/>
      <c r="BH228" s="106"/>
      <c r="BI228" s="143"/>
      <c r="BJ228" s="101"/>
      <c r="BK228" s="6"/>
      <c r="BL228" s="93"/>
      <c r="BM228" s="93"/>
      <c r="BN228" s="101"/>
      <c r="BO228" s="93"/>
      <c r="BP228" s="93"/>
      <c r="BQ228" s="93"/>
      <c r="BR228" s="93"/>
      <c r="BS228" s="101"/>
      <c r="BT228" s="93"/>
      <c r="BU228" s="93"/>
      <c r="BV228" s="93"/>
      <c r="BW228" s="93"/>
      <c r="BX228" s="101"/>
      <c r="BY228" s="93"/>
      <c r="BZ228" s="93"/>
      <c r="CA228" s="93"/>
      <c r="CB228" s="93"/>
      <c r="CC228" s="101"/>
      <c r="CD228" s="93"/>
      <c r="CE228" s="93"/>
      <c r="CF228" s="93"/>
      <c r="CG228" s="93"/>
      <c r="CH228" s="101"/>
      <c r="CI228" s="93"/>
      <c r="CJ228" s="93"/>
      <c r="CK228" s="93"/>
      <c r="CL228" s="93"/>
      <c r="CM228" s="101"/>
      <c r="CN228" s="113"/>
      <c r="CO228" s="6"/>
      <c r="CP228" s="6"/>
      <c r="CQ228" s="6"/>
      <c r="CR228" s="103"/>
      <c r="CS228" s="160"/>
      <c r="CT228" s="101"/>
      <c r="CU228" s="6"/>
      <c r="CV228" s="6"/>
      <c r="CW228" s="6"/>
      <c r="CX228" s="93"/>
      <c r="CY228" s="232"/>
      <c r="CZ228" s="6"/>
      <c r="DA228" s="6"/>
      <c r="DB228" s="93"/>
      <c r="DC228" s="232"/>
      <c r="DD228" s="6"/>
      <c r="DE228" s="6"/>
      <c r="DF228" s="93"/>
      <c r="DG228" s="232"/>
      <c r="DH228" s="6"/>
      <c r="DI228" s="108"/>
      <c r="DJ228" s="226"/>
      <c r="DK228" s="227" t="str">
        <f>IF(ISBLANK(AO228),"",(CONCATENATE(Reg_No_Format,#REF!,"-",TEXT(BC228,"DDMM"),TEXT(B228,"0000"))))</f>
        <v/>
      </c>
      <c r="DL228" s="227"/>
      <c r="DM228" s="227"/>
      <c r="DN228" s="227"/>
      <c r="DO228" s="228"/>
      <c r="DP228" s="229"/>
    </row>
    <row r="229" spans="2:120" ht="20.100000000000001" customHeight="1" x14ac:dyDescent="0.2">
      <c r="B229" s="207">
        <v>225</v>
      </c>
      <c r="C229" s="68"/>
      <c r="D229" s="165"/>
      <c r="E229" s="166"/>
      <c r="F229" s="167"/>
      <c r="G229" s="6"/>
      <c r="H229" s="93"/>
      <c r="I229" s="93"/>
      <c r="J229" s="93"/>
      <c r="K229" s="114"/>
      <c r="L229" s="102"/>
      <c r="M229" s="114"/>
      <c r="N229" s="102"/>
      <c r="O229" s="93"/>
      <c r="P229" s="93"/>
      <c r="Q229" s="93"/>
      <c r="R229" s="93"/>
      <c r="S229" s="93"/>
      <c r="T229" s="93"/>
      <c r="U229" s="93"/>
      <c r="V229" s="93"/>
      <c r="W229" s="93"/>
      <c r="X229" s="93"/>
      <c r="Y229" s="93"/>
      <c r="Z229" s="93"/>
      <c r="AA229" s="101"/>
      <c r="AB229" s="93"/>
      <c r="AC229" s="93"/>
      <c r="AD229" s="93"/>
      <c r="AE229" s="2"/>
      <c r="AF229" s="112"/>
      <c r="AG229" s="93"/>
      <c r="AH229" s="93"/>
      <c r="AI229" s="93"/>
      <c r="AJ229" s="93"/>
      <c r="AK229" s="113"/>
      <c r="AL229" s="93"/>
      <c r="AM229" s="93"/>
      <c r="AN229" s="93"/>
      <c r="AO229" s="93"/>
      <c r="AP229" s="93"/>
      <c r="AQ229" s="93"/>
      <c r="AR229" s="93"/>
      <c r="AS229" s="93"/>
      <c r="AT229" s="93"/>
      <c r="AU229" s="93"/>
      <c r="AV229" s="6"/>
      <c r="AW229" s="6"/>
      <c r="AX229" s="6"/>
      <c r="AY229" s="6"/>
      <c r="AZ229" s="6"/>
      <c r="BA229" s="6"/>
      <c r="BB229" s="6"/>
      <c r="BC229" s="101"/>
      <c r="BD229" s="93"/>
      <c r="BE229" s="94"/>
      <c r="BF229" s="3"/>
      <c r="BG229" s="106"/>
      <c r="BH229" s="106"/>
      <c r="BI229" s="143"/>
      <c r="BJ229" s="101"/>
      <c r="BK229" s="6"/>
      <c r="BL229" s="93"/>
      <c r="BM229" s="93"/>
      <c r="BN229" s="101"/>
      <c r="BO229" s="93"/>
      <c r="BP229" s="93"/>
      <c r="BQ229" s="93"/>
      <c r="BR229" s="93"/>
      <c r="BS229" s="101"/>
      <c r="BT229" s="93"/>
      <c r="BU229" s="93"/>
      <c r="BV229" s="93"/>
      <c r="BW229" s="93"/>
      <c r="BX229" s="101"/>
      <c r="BY229" s="93"/>
      <c r="BZ229" s="93"/>
      <c r="CA229" s="93"/>
      <c r="CB229" s="93"/>
      <c r="CC229" s="101"/>
      <c r="CD229" s="93"/>
      <c r="CE229" s="93"/>
      <c r="CF229" s="93"/>
      <c r="CG229" s="93"/>
      <c r="CH229" s="101"/>
      <c r="CI229" s="93"/>
      <c r="CJ229" s="93"/>
      <c r="CK229" s="93"/>
      <c r="CL229" s="93"/>
      <c r="CM229" s="101"/>
      <c r="CN229" s="113"/>
      <c r="CO229" s="6"/>
      <c r="CP229" s="6"/>
      <c r="CQ229" s="6"/>
      <c r="CR229" s="103"/>
      <c r="CS229" s="160"/>
      <c r="CT229" s="101"/>
      <c r="CU229" s="6"/>
      <c r="CV229" s="6"/>
      <c r="CW229" s="6"/>
      <c r="CX229" s="93"/>
      <c r="CY229" s="232"/>
      <c r="CZ229" s="6"/>
      <c r="DA229" s="6"/>
      <c r="DB229" s="93"/>
      <c r="DC229" s="232"/>
      <c r="DD229" s="6"/>
      <c r="DE229" s="6"/>
      <c r="DF229" s="93"/>
      <c r="DG229" s="232"/>
      <c r="DH229" s="6"/>
      <c r="DI229" s="108"/>
      <c r="DJ229" s="226"/>
      <c r="DK229" s="227" t="str">
        <f>IF(ISBLANK(AO229),"",(CONCATENATE(Reg_No_Format,#REF!,"-",TEXT(BC229,"DDMM"),TEXT(B229,"0000"))))</f>
        <v/>
      </c>
      <c r="DL229" s="227"/>
      <c r="DM229" s="227"/>
      <c r="DN229" s="227"/>
      <c r="DO229" s="228"/>
      <c r="DP229" s="229"/>
    </row>
    <row r="230" spans="2:120" ht="20.100000000000001" customHeight="1" x14ac:dyDescent="0.2">
      <c r="B230" s="207">
        <v>226</v>
      </c>
      <c r="C230" s="68"/>
      <c r="D230" s="165"/>
      <c r="E230" s="166"/>
      <c r="F230" s="167"/>
      <c r="G230" s="6"/>
      <c r="H230" s="93"/>
      <c r="I230" s="93"/>
      <c r="J230" s="93"/>
      <c r="K230" s="114"/>
      <c r="L230" s="102"/>
      <c r="M230" s="114"/>
      <c r="N230" s="102"/>
      <c r="O230" s="93"/>
      <c r="P230" s="93"/>
      <c r="Q230" s="93"/>
      <c r="R230" s="93"/>
      <c r="S230" s="93"/>
      <c r="T230" s="93"/>
      <c r="U230" s="93"/>
      <c r="V230" s="93"/>
      <c r="W230" s="93"/>
      <c r="X230" s="93"/>
      <c r="Y230" s="93"/>
      <c r="Z230" s="93"/>
      <c r="AA230" s="101"/>
      <c r="AB230" s="93"/>
      <c r="AC230" s="93"/>
      <c r="AD230" s="93"/>
      <c r="AE230" s="2"/>
      <c r="AF230" s="112"/>
      <c r="AG230" s="93"/>
      <c r="AH230" s="93"/>
      <c r="AI230" s="93"/>
      <c r="AJ230" s="93"/>
      <c r="AK230" s="113"/>
      <c r="AL230" s="93"/>
      <c r="AM230" s="93"/>
      <c r="AN230" s="93"/>
      <c r="AO230" s="93"/>
      <c r="AP230" s="93"/>
      <c r="AQ230" s="93"/>
      <c r="AR230" s="93"/>
      <c r="AS230" s="93"/>
      <c r="AT230" s="93"/>
      <c r="AU230" s="93"/>
      <c r="AV230" s="6"/>
      <c r="AW230" s="6"/>
      <c r="AX230" s="6"/>
      <c r="AY230" s="6"/>
      <c r="AZ230" s="6"/>
      <c r="BA230" s="6"/>
      <c r="BB230" s="6"/>
      <c r="BC230" s="101"/>
      <c r="BD230" s="93"/>
      <c r="BE230" s="94"/>
      <c r="BF230" s="3"/>
      <c r="BG230" s="106"/>
      <c r="BH230" s="106"/>
      <c r="BI230" s="143"/>
      <c r="BJ230" s="101"/>
      <c r="BK230" s="6"/>
      <c r="BL230" s="93"/>
      <c r="BM230" s="93"/>
      <c r="BN230" s="101"/>
      <c r="BO230" s="93"/>
      <c r="BP230" s="93"/>
      <c r="BQ230" s="93"/>
      <c r="BR230" s="93"/>
      <c r="BS230" s="101"/>
      <c r="BT230" s="93"/>
      <c r="BU230" s="93"/>
      <c r="BV230" s="93"/>
      <c r="BW230" s="93"/>
      <c r="BX230" s="101"/>
      <c r="BY230" s="93"/>
      <c r="BZ230" s="93"/>
      <c r="CA230" s="93"/>
      <c r="CB230" s="93"/>
      <c r="CC230" s="101"/>
      <c r="CD230" s="93"/>
      <c r="CE230" s="93"/>
      <c r="CF230" s="93"/>
      <c r="CG230" s="93"/>
      <c r="CH230" s="101"/>
      <c r="CI230" s="93"/>
      <c r="CJ230" s="93"/>
      <c r="CK230" s="93"/>
      <c r="CL230" s="93"/>
      <c r="CM230" s="101"/>
      <c r="CN230" s="113"/>
      <c r="CO230" s="6"/>
      <c r="CP230" s="6"/>
      <c r="CQ230" s="6"/>
      <c r="CR230" s="103"/>
      <c r="CS230" s="160"/>
      <c r="CT230" s="101"/>
      <c r="CU230" s="6"/>
      <c r="CV230" s="6"/>
      <c r="CW230" s="6"/>
      <c r="CX230" s="93"/>
      <c r="CY230" s="232"/>
      <c r="CZ230" s="6"/>
      <c r="DA230" s="6"/>
      <c r="DB230" s="93"/>
      <c r="DC230" s="232"/>
      <c r="DD230" s="6"/>
      <c r="DE230" s="6"/>
      <c r="DF230" s="93"/>
      <c r="DG230" s="232"/>
      <c r="DH230" s="6"/>
      <c r="DI230" s="108"/>
      <c r="DJ230" s="226"/>
      <c r="DK230" s="227" t="str">
        <f>IF(ISBLANK(AO230),"",(CONCATENATE(Reg_No_Format,#REF!,"-",TEXT(BC230,"DDMM"),TEXT(B230,"0000"))))</f>
        <v/>
      </c>
      <c r="DL230" s="227"/>
      <c r="DM230" s="227"/>
      <c r="DN230" s="227"/>
      <c r="DO230" s="228"/>
      <c r="DP230" s="229"/>
    </row>
    <row r="231" spans="2:120" ht="20.100000000000001" customHeight="1" x14ac:dyDescent="0.2">
      <c r="B231" s="207">
        <v>227</v>
      </c>
      <c r="C231" s="68"/>
      <c r="D231" s="165"/>
      <c r="E231" s="166"/>
      <c r="F231" s="167"/>
      <c r="G231" s="6"/>
      <c r="H231" s="93"/>
      <c r="I231" s="93"/>
      <c r="J231" s="93"/>
      <c r="K231" s="114"/>
      <c r="L231" s="102"/>
      <c r="M231" s="114"/>
      <c r="N231" s="102"/>
      <c r="O231" s="93"/>
      <c r="P231" s="93"/>
      <c r="Q231" s="93"/>
      <c r="R231" s="93"/>
      <c r="S231" s="93"/>
      <c r="T231" s="93"/>
      <c r="U231" s="93"/>
      <c r="V231" s="93"/>
      <c r="W231" s="93"/>
      <c r="X231" s="93"/>
      <c r="Y231" s="93"/>
      <c r="Z231" s="93"/>
      <c r="AA231" s="101"/>
      <c r="AB231" s="93"/>
      <c r="AC231" s="93"/>
      <c r="AD231" s="93"/>
      <c r="AE231" s="2"/>
      <c r="AF231" s="112"/>
      <c r="AG231" s="93"/>
      <c r="AH231" s="93"/>
      <c r="AI231" s="93"/>
      <c r="AJ231" s="93"/>
      <c r="AK231" s="113"/>
      <c r="AL231" s="93"/>
      <c r="AM231" s="93"/>
      <c r="AN231" s="93"/>
      <c r="AO231" s="93"/>
      <c r="AP231" s="93"/>
      <c r="AQ231" s="93"/>
      <c r="AR231" s="93"/>
      <c r="AS231" s="93"/>
      <c r="AT231" s="93"/>
      <c r="AU231" s="93"/>
      <c r="AV231" s="6"/>
      <c r="AW231" s="6"/>
      <c r="AX231" s="6"/>
      <c r="AY231" s="6"/>
      <c r="AZ231" s="6"/>
      <c r="BA231" s="6"/>
      <c r="BB231" s="6"/>
      <c r="BC231" s="101"/>
      <c r="BD231" s="93"/>
      <c r="BE231" s="94"/>
      <c r="BF231" s="3"/>
      <c r="BG231" s="106"/>
      <c r="BH231" s="106"/>
      <c r="BI231" s="143"/>
      <c r="BJ231" s="101"/>
      <c r="BK231" s="6"/>
      <c r="BL231" s="93"/>
      <c r="BM231" s="93"/>
      <c r="BN231" s="101"/>
      <c r="BO231" s="93"/>
      <c r="BP231" s="93"/>
      <c r="BQ231" s="93"/>
      <c r="BR231" s="93"/>
      <c r="BS231" s="101"/>
      <c r="BT231" s="93"/>
      <c r="BU231" s="93"/>
      <c r="BV231" s="93"/>
      <c r="BW231" s="93"/>
      <c r="BX231" s="101"/>
      <c r="BY231" s="93"/>
      <c r="BZ231" s="93"/>
      <c r="CA231" s="93"/>
      <c r="CB231" s="93"/>
      <c r="CC231" s="101"/>
      <c r="CD231" s="93"/>
      <c r="CE231" s="93"/>
      <c r="CF231" s="93"/>
      <c r="CG231" s="93"/>
      <c r="CH231" s="101"/>
      <c r="CI231" s="93"/>
      <c r="CJ231" s="93"/>
      <c r="CK231" s="93"/>
      <c r="CL231" s="93"/>
      <c r="CM231" s="101"/>
      <c r="CN231" s="113"/>
      <c r="CO231" s="6"/>
      <c r="CP231" s="6"/>
      <c r="CQ231" s="6"/>
      <c r="CR231" s="103"/>
      <c r="CS231" s="160"/>
      <c r="CT231" s="101"/>
      <c r="CU231" s="6"/>
      <c r="CV231" s="6"/>
      <c r="CW231" s="6"/>
      <c r="CX231" s="93"/>
      <c r="CY231" s="232"/>
      <c r="CZ231" s="6"/>
      <c r="DA231" s="6"/>
      <c r="DB231" s="93"/>
      <c r="DC231" s="232"/>
      <c r="DD231" s="6"/>
      <c r="DE231" s="6"/>
      <c r="DF231" s="93"/>
      <c r="DG231" s="232"/>
      <c r="DH231" s="6"/>
      <c r="DI231" s="108"/>
      <c r="DJ231" s="226"/>
      <c r="DK231" s="227" t="str">
        <f>IF(ISBLANK(AO231),"",(CONCATENATE(Reg_No_Format,#REF!,"-",TEXT(BC231,"DDMM"),TEXT(B231,"0000"))))</f>
        <v/>
      </c>
      <c r="DL231" s="227"/>
      <c r="DM231" s="227"/>
      <c r="DN231" s="227"/>
      <c r="DO231" s="228"/>
      <c r="DP231" s="229"/>
    </row>
    <row r="232" spans="2:120" ht="20.100000000000001" customHeight="1" x14ac:dyDescent="0.2">
      <c r="B232" s="207">
        <v>228</v>
      </c>
      <c r="C232" s="68"/>
      <c r="D232" s="165"/>
      <c r="E232" s="166"/>
      <c r="F232" s="167"/>
      <c r="G232" s="6"/>
      <c r="H232" s="93"/>
      <c r="I232" s="93"/>
      <c r="J232" s="93"/>
      <c r="K232" s="114"/>
      <c r="L232" s="102"/>
      <c r="M232" s="114"/>
      <c r="N232" s="102"/>
      <c r="O232" s="93"/>
      <c r="P232" s="93"/>
      <c r="Q232" s="93"/>
      <c r="R232" s="93"/>
      <c r="S232" s="93"/>
      <c r="T232" s="93"/>
      <c r="U232" s="93"/>
      <c r="V232" s="93"/>
      <c r="W232" s="93"/>
      <c r="X232" s="93"/>
      <c r="Y232" s="93"/>
      <c r="Z232" s="93"/>
      <c r="AA232" s="101"/>
      <c r="AB232" s="93"/>
      <c r="AC232" s="93"/>
      <c r="AD232" s="93"/>
      <c r="AE232" s="2"/>
      <c r="AF232" s="112"/>
      <c r="AG232" s="93"/>
      <c r="AH232" s="93"/>
      <c r="AI232" s="93"/>
      <c r="AJ232" s="93"/>
      <c r="AK232" s="113"/>
      <c r="AL232" s="93"/>
      <c r="AM232" s="93"/>
      <c r="AN232" s="93"/>
      <c r="AO232" s="93"/>
      <c r="AP232" s="93"/>
      <c r="AQ232" s="93"/>
      <c r="AR232" s="93"/>
      <c r="AS232" s="93"/>
      <c r="AT232" s="93"/>
      <c r="AU232" s="93"/>
      <c r="AV232" s="6"/>
      <c r="AW232" s="6"/>
      <c r="AX232" s="6"/>
      <c r="AY232" s="6"/>
      <c r="AZ232" s="6"/>
      <c r="BA232" s="6"/>
      <c r="BB232" s="6"/>
      <c r="BC232" s="101"/>
      <c r="BD232" s="93"/>
      <c r="BE232" s="94"/>
      <c r="BF232" s="3"/>
      <c r="BG232" s="106"/>
      <c r="BH232" s="106"/>
      <c r="BI232" s="143"/>
      <c r="BJ232" s="101"/>
      <c r="BK232" s="6"/>
      <c r="BL232" s="93"/>
      <c r="BM232" s="93"/>
      <c r="BN232" s="101"/>
      <c r="BO232" s="93"/>
      <c r="BP232" s="93"/>
      <c r="BQ232" s="93"/>
      <c r="BR232" s="93"/>
      <c r="BS232" s="101"/>
      <c r="BT232" s="93"/>
      <c r="BU232" s="93"/>
      <c r="BV232" s="93"/>
      <c r="BW232" s="93"/>
      <c r="BX232" s="101"/>
      <c r="BY232" s="93"/>
      <c r="BZ232" s="93"/>
      <c r="CA232" s="93"/>
      <c r="CB232" s="93"/>
      <c r="CC232" s="101"/>
      <c r="CD232" s="93"/>
      <c r="CE232" s="93"/>
      <c r="CF232" s="93"/>
      <c r="CG232" s="93"/>
      <c r="CH232" s="101"/>
      <c r="CI232" s="93"/>
      <c r="CJ232" s="93"/>
      <c r="CK232" s="93"/>
      <c r="CL232" s="93"/>
      <c r="CM232" s="101"/>
      <c r="CN232" s="113"/>
      <c r="CO232" s="6"/>
      <c r="CP232" s="6"/>
      <c r="CQ232" s="6"/>
      <c r="CR232" s="103"/>
      <c r="CS232" s="160"/>
      <c r="CT232" s="101"/>
      <c r="CU232" s="6"/>
      <c r="CV232" s="6"/>
      <c r="CW232" s="6"/>
      <c r="CX232" s="93"/>
      <c r="CY232" s="232"/>
      <c r="CZ232" s="6"/>
      <c r="DA232" s="6"/>
      <c r="DB232" s="93"/>
      <c r="DC232" s="232"/>
      <c r="DD232" s="6"/>
      <c r="DE232" s="6"/>
      <c r="DF232" s="93"/>
      <c r="DG232" s="232"/>
      <c r="DH232" s="6"/>
      <c r="DI232" s="108"/>
      <c r="DJ232" s="226"/>
      <c r="DK232" s="227" t="str">
        <f>IF(ISBLANK(AO232),"",(CONCATENATE(Reg_No_Format,#REF!,"-",TEXT(BC232,"DDMM"),TEXT(B232,"0000"))))</f>
        <v/>
      </c>
      <c r="DL232" s="227"/>
      <c r="DM232" s="227"/>
      <c r="DN232" s="227"/>
      <c r="DO232" s="228"/>
      <c r="DP232" s="229"/>
    </row>
    <row r="233" spans="2:120" ht="20.100000000000001" customHeight="1" x14ac:dyDescent="0.2">
      <c r="B233" s="207">
        <v>229</v>
      </c>
      <c r="C233" s="68"/>
      <c r="D233" s="165"/>
      <c r="E233" s="166"/>
      <c r="F233" s="167"/>
      <c r="G233" s="6"/>
      <c r="H233" s="93"/>
      <c r="I233" s="93"/>
      <c r="J233" s="93"/>
      <c r="K233" s="114"/>
      <c r="L233" s="102"/>
      <c r="M233" s="114"/>
      <c r="N233" s="102"/>
      <c r="O233" s="93"/>
      <c r="P233" s="93"/>
      <c r="Q233" s="93"/>
      <c r="R233" s="93"/>
      <c r="S233" s="93"/>
      <c r="T233" s="93"/>
      <c r="U233" s="93"/>
      <c r="V233" s="93"/>
      <c r="W233" s="93"/>
      <c r="X233" s="93"/>
      <c r="Y233" s="93"/>
      <c r="Z233" s="93"/>
      <c r="AA233" s="101"/>
      <c r="AB233" s="93"/>
      <c r="AC233" s="93"/>
      <c r="AD233" s="93"/>
      <c r="AE233" s="2"/>
      <c r="AF233" s="112"/>
      <c r="AG233" s="93"/>
      <c r="AH233" s="93"/>
      <c r="AI233" s="93"/>
      <c r="AJ233" s="93"/>
      <c r="AK233" s="113"/>
      <c r="AL233" s="93"/>
      <c r="AM233" s="93"/>
      <c r="AN233" s="93"/>
      <c r="AO233" s="93"/>
      <c r="AP233" s="93"/>
      <c r="AQ233" s="93"/>
      <c r="AR233" s="93"/>
      <c r="AS233" s="93"/>
      <c r="AT233" s="93"/>
      <c r="AU233" s="93"/>
      <c r="AV233" s="6"/>
      <c r="AW233" s="6"/>
      <c r="AX233" s="6"/>
      <c r="AY233" s="6"/>
      <c r="AZ233" s="6"/>
      <c r="BA233" s="6"/>
      <c r="BB233" s="6"/>
      <c r="BC233" s="101"/>
      <c r="BD233" s="93"/>
      <c r="BE233" s="94"/>
      <c r="BF233" s="3"/>
      <c r="BG233" s="106"/>
      <c r="BH233" s="106"/>
      <c r="BI233" s="143"/>
      <c r="BJ233" s="101"/>
      <c r="BK233" s="6"/>
      <c r="BL233" s="93"/>
      <c r="BM233" s="93"/>
      <c r="BN233" s="101"/>
      <c r="BO233" s="93"/>
      <c r="BP233" s="93"/>
      <c r="BQ233" s="93"/>
      <c r="BR233" s="93"/>
      <c r="BS233" s="101"/>
      <c r="BT233" s="93"/>
      <c r="BU233" s="93"/>
      <c r="BV233" s="93"/>
      <c r="BW233" s="93"/>
      <c r="BX233" s="101"/>
      <c r="BY233" s="93"/>
      <c r="BZ233" s="93"/>
      <c r="CA233" s="93"/>
      <c r="CB233" s="93"/>
      <c r="CC233" s="101"/>
      <c r="CD233" s="93"/>
      <c r="CE233" s="93"/>
      <c r="CF233" s="93"/>
      <c r="CG233" s="93"/>
      <c r="CH233" s="101"/>
      <c r="CI233" s="93"/>
      <c r="CJ233" s="93"/>
      <c r="CK233" s="93"/>
      <c r="CL233" s="93"/>
      <c r="CM233" s="101"/>
      <c r="CN233" s="113"/>
      <c r="CO233" s="6"/>
      <c r="CP233" s="6"/>
      <c r="CQ233" s="6"/>
      <c r="CR233" s="103"/>
      <c r="CS233" s="160"/>
      <c r="CT233" s="101"/>
      <c r="CU233" s="6"/>
      <c r="CV233" s="6"/>
      <c r="CW233" s="6"/>
      <c r="CX233" s="93"/>
      <c r="CY233" s="232"/>
      <c r="CZ233" s="6"/>
      <c r="DA233" s="6"/>
      <c r="DB233" s="93"/>
      <c r="DC233" s="232"/>
      <c r="DD233" s="6"/>
      <c r="DE233" s="6"/>
      <c r="DF233" s="93"/>
      <c r="DG233" s="232"/>
      <c r="DH233" s="6"/>
      <c r="DI233" s="108"/>
      <c r="DJ233" s="226"/>
      <c r="DK233" s="227" t="str">
        <f>IF(ISBLANK(AO233),"",(CONCATENATE(Reg_No_Format,#REF!,"-",TEXT(BC233,"DDMM"),TEXT(B233,"0000"))))</f>
        <v/>
      </c>
      <c r="DL233" s="227"/>
      <c r="DM233" s="227"/>
      <c r="DN233" s="227"/>
      <c r="DO233" s="228"/>
      <c r="DP233" s="229"/>
    </row>
    <row r="234" spans="2:120" ht="20.100000000000001" customHeight="1" x14ac:dyDescent="0.2">
      <c r="B234" s="207">
        <v>230</v>
      </c>
      <c r="C234" s="68"/>
      <c r="D234" s="165"/>
      <c r="E234" s="166"/>
      <c r="F234" s="167"/>
      <c r="G234" s="6"/>
      <c r="H234" s="93"/>
      <c r="I234" s="93"/>
      <c r="J234" s="93"/>
      <c r="K234" s="114"/>
      <c r="L234" s="102"/>
      <c r="M234" s="114"/>
      <c r="N234" s="102"/>
      <c r="O234" s="93"/>
      <c r="P234" s="93"/>
      <c r="Q234" s="93"/>
      <c r="R234" s="93"/>
      <c r="S234" s="93"/>
      <c r="T234" s="93"/>
      <c r="U234" s="93"/>
      <c r="V234" s="93"/>
      <c r="W234" s="93"/>
      <c r="X234" s="93"/>
      <c r="Y234" s="93"/>
      <c r="Z234" s="93"/>
      <c r="AA234" s="101"/>
      <c r="AB234" s="93"/>
      <c r="AC234" s="93"/>
      <c r="AD234" s="93"/>
      <c r="AE234" s="2"/>
      <c r="AF234" s="112"/>
      <c r="AG234" s="93"/>
      <c r="AH234" s="93"/>
      <c r="AI234" s="93"/>
      <c r="AJ234" s="93"/>
      <c r="AK234" s="113"/>
      <c r="AL234" s="93"/>
      <c r="AM234" s="93"/>
      <c r="AN234" s="93"/>
      <c r="AO234" s="93"/>
      <c r="AP234" s="93"/>
      <c r="AQ234" s="93"/>
      <c r="AR234" s="93"/>
      <c r="AS234" s="93"/>
      <c r="AT234" s="93"/>
      <c r="AU234" s="93"/>
      <c r="AV234" s="6"/>
      <c r="AW234" s="6"/>
      <c r="AX234" s="6"/>
      <c r="AY234" s="6"/>
      <c r="AZ234" s="6"/>
      <c r="BA234" s="6"/>
      <c r="BB234" s="6"/>
      <c r="BC234" s="101"/>
      <c r="BD234" s="93"/>
      <c r="BE234" s="94"/>
      <c r="BF234" s="3"/>
      <c r="BG234" s="106"/>
      <c r="BH234" s="106"/>
      <c r="BI234" s="143"/>
      <c r="BJ234" s="101"/>
      <c r="BK234" s="6"/>
      <c r="BL234" s="93"/>
      <c r="BM234" s="93"/>
      <c r="BN234" s="101"/>
      <c r="BO234" s="93"/>
      <c r="BP234" s="93"/>
      <c r="BQ234" s="93"/>
      <c r="BR234" s="93"/>
      <c r="BS234" s="101"/>
      <c r="BT234" s="93"/>
      <c r="BU234" s="93"/>
      <c r="BV234" s="93"/>
      <c r="BW234" s="93"/>
      <c r="BX234" s="101"/>
      <c r="BY234" s="93"/>
      <c r="BZ234" s="93"/>
      <c r="CA234" s="93"/>
      <c r="CB234" s="93"/>
      <c r="CC234" s="101"/>
      <c r="CD234" s="93"/>
      <c r="CE234" s="93"/>
      <c r="CF234" s="93"/>
      <c r="CG234" s="93"/>
      <c r="CH234" s="101"/>
      <c r="CI234" s="93"/>
      <c r="CJ234" s="93"/>
      <c r="CK234" s="93"/>
      <c r="CL234" s="93"/>
      <c r="CM234" s="101"/>
      <c r="CN234" s="113"/>
      <c r="CO234" s="6"/>
      <c r="CP234" s="6"/>
      <c r="CQ234" s="6"/>
      <c r="CR234" s="103"/>
      <c r="CS234" s="160"/>
      <c r="CT234" s="101"/>
      <c r="CU234" s="6"/>
      <c r="CV234" s="6"/>
      <c r="CW234" s="6"/>
      <c r="CX234" s="93"/>
      <c r="CY234" s="232"/>
      <c r="CZ234" s="6"/>
      <c r="DA234" s="6"/>
      <c r="DB234" s="93"/>
      <c r="DC234" s="232"/>
      <c r="DD234" s="6"/>
      <c r="DE234" s="6"/>
      <c r="DF234" s="93"/>
      <c r="DG234" s="232"/>
      <c r="DH234" s="6"/>
      <c r="DI234" s="108"/>
      <c r="DJ234" s="226"/>
      <c r="DK234" s="227" t="str">
        <f>IF(ISBLANK(AO234),"",(CONCATENATE(Reg_No_Format,#REF!,"-",TEXT(BC234,"DDMM"),TEXT(B234,"0000"))))</f>
        <v/>
      </c>
      <c r="DL234" s="227"/>
      <c r="DM234" s="227"/>
      <c r="DN234" s="227"/>
      <c r="DO234" s="228"/>
      <c r="DP234" s="229"/>
    </row>
    <row r="235" spans="2:120" ht="20.100000000000001" customHeight="1" x14ac:dyDescent="0.2">
      <c r="B235" s="207">
        <v>231</v>
      </c>
      <c r="C235" s="68"/>
      <c r="D235" s="165"/>
      <c r="E235" s="166"/>
      <c r="F235" s="167"/>
      <c r="G235" s="6"/>
      <c r="H235" s="93"/>
      <c r="I235" s="93"/>
      <c r="J235" s="93"/>
      <c r="K235" s="114"/>
      <c r="L235" s="102"/>
      <c r="M235" s="114"/>
      <c r="N235" s="102"/>
      <c r="O235" s="93"/>
      <c r="P235" s="93"/>
      <c r="Q235" s="93"/>
      <c r="R235" s="93"/>
      <c r="S235" s="93"/>
      <c r="T235" s="93"/>
      <c r="U235" s="93"/>
      <c r="V235" s="93"/>
      <c r="W235" s="93"/>
      <c r="X235" s="93"/>
      <c r="Y235" s="93"/>
      <c r="Z235" s="93"/>
      <c r="AA235" s="101"/>
      <c r="AB235" s="93"/>
      <c r="AC235" s="93"/>
      <c r="AD235" s="93"/>
      <c r="AE235" s="2"/>
      <c r="AF235" s="112"/>
      <c r="AG235" s="93"/>
      <c r="AH235" s="93"/>
      <c r="AI235" s="93"/>
      <c r="AJ235" s="93"/>
      <c r="AK235" s="113"/>
      <c r="AL235" s="93"/>
      <c r="AM235" s="93"/>
      <c r="AN235" s="93"/>
      <c r="AO235" s="93"/>
      <c r="AP235" s="93"/>
      <c r="AQ235" s="93"/>
      <c r="AR235" s="93"/>
      <c r="AS235" s="93"/>
      <c r="AT235" s="93"/>
      <c r="AU235" s="93"/>
      <c r="AV235" s="6"/>
      <c r="AW235" s="6"/>
      <c r="AX235" s="6"/>
      <c r="AY235" s="6"/>
      <c r="AZ235" s="6"/>
      <c r="BA235" s="6"/>
      <c r="BB235" s="6"/>
      <c r="BC235" s="101"/>
      <c r="BD235" s="93"/>
      <c r="BE235" s="94"/>
      <c r="BF235" s="3"/>
      <c r="BG235" s="106"/>
      <c r="BH235" s="106"/>
      <c r="BI235" s="143"/>
      <c r="BJ235" s="101"/>
      <c r="BK235" s="6"/>
      <c r="BL235" s="93"/>
      <c r="BM235" s="93"/>
      <c r="BN235" s="101"/>
      <c r="BO235" s="93"/>
      <c r="BP235" s="93"/>
      <c r="BQ235" s="93"/>
      <c r="BR235" s="93"/>
      <c r="BS235" s="101"/>
      <c r="BT235" s="93"/>
      <c r="BU235" s="93"/>
      <c r="BV235" s="93"/>
      <c r="BW235" s="93"/>
      <c r="BX235" s="101"/>
      <c r="BY235" s="93"/>
      <c r="BZ235" s="93"/>
      <c r="CA235" s="93"/>
      <c r="CB235" s="93"/>
      <c r="CC235" s="101"/>
      <c r="CD235" s="93"/>
      <c r="CE235" s="93"/>
      <c r="CF235" s="93"/>
      <c r="CG235" s="93"/>
      <c r="CH235" s="101"/>
      <c r="CI235" s="93"/>
      <c r="CJ235" s="93"/>
      <c r="CK235" s="93"/>
      <c r="CL235" s="93"/>
      <c r="CM235" s="101"/>
      <c r="CN235" s="113"/>
      <c r="CO235" s="6"/>
      <c r="CP235" s="6"/>
      <c r="CQ235" s="6"/>
      <c r="CR235" s="103"/>
      <c r="CS235" s="160"/>
      <c r="CT235" s="101"/>
      <c r="CU235" s="6"/>
      <c r="CV235" s="6"/>
      <c r="CW235" s="6"/>
      <c r="CX235" s="93"/>
      <c r="CY235" s="232"/>
      <c r="CZ235" s="6"/>
      <c r="DA235" s="6"/>
      <c r="DB235" s="93"/>
      <c r="DC235" s="232"/>
      <c r="DD235" s="6"/>
      <c r="DE235" s="6"/>
      <c r="DF235" s="93"/>
      <c r="DG235" s="232"/>
      <c r="DH235" s="6"/>
      <c r="DI235" s="108"/>
      <c r="DJ235" s="226"/>
      <c r="DK235" s="227" t="str">
        <f>IF(ISBLANK(AO235),"",(CONCATENATE(Reg_No_Format,#REF!,"-",TEXT(BC235,"DDMM"),TEXT(B235,"0000"))))</f>
        <v/>
      </c>
      <c r="DL235" s="227"/>
      <c r="DM235" s="227"/>
      <c r="DN235" s="227"/>
      <c r="DO235" s="228"/>
      <c r="DP235" s="229"/>
    </row>
    <row r="236" spans="2:120" ht="20.100000000000001" customHeight="1" x14ac:dyDescent="0.2">
      <c r="B236" s="207">
        <v>232</v>
      </c>
      <c r="C236" s="68"/>
      <c r="D236" s="165"/>
      <c r="E236" s="166"/>
      <c r="F236" s="167"/>
      <c r="G236" s="6"/>
      <c r="H236" s="93"/>
      <c r="I236" s="93"/>
      <c r="J236" s="93"/>
      <c r="K236" s="114"/>
      <c r="L236" s="102"/>
      <c r="M236" s="114"/>
      <c r="N236" s="102"/>
      <c r="O236" s="93"/>
      <c r="P236" s="93"/>
      <c r="Q236" s="93"/>
      <c r="R236" s="93"/>
      <c r="S236" s="93"/>
      <c r="T236" s="93"/>
      <c r="U236" s="93"/>
      <c r="V236" s="93"/>
      <c r="W236" s="93"/>
      <c r="X236" s="93"/>
      <c r="Y236" s="93"/>
      <c r="Z236" s="93"/>
      <c r="AA236" s="101"/>
      <c r="AB236" s="93"/>
      <c r="AC236" s="93"/>
      <c r="AD236" s="93"/>
      <c r="AE236" s="2"/>
      <c r="AF236" s="112"/>
      <c r="AG236" s="93"/>
      <c r="AH236" s="93"/>
      <c r="AI236" s="93"/>
      <c r="AJ236" s="93"/>
      <c r="AK236" s="113"/>
      <c r="AL236" s="93"/>
      <c r="AM236" s="93"/>
      <c r="AN236" s="93"/>
      <c r="AO236" s="93"/>
      <c r="AP236" s="93"/>
      <c r="AQ236" s="93"/>
      <c r="AR236" s="93"/>
      <c r="AS236" s="93"/>
      <c r="AT236" s="93"/>
      <c r="AU236" s="93"/>
      <c r="AV236" s="6"/>
      <c r="AW236" s="6"/>
      <c r="AX236" s="6"/>
      <c r="AY236" s="6"/>
      <c r="AZ236" s="6"/>
      <c r="BA236" s="6"/>
      <c r="BB236" s="6"/>
      <c r="BC236" s="101"/>
      <c r="BD236" s="93"/>
      <c r="BE236" s="94"/>
      <c r="BF236" s="3"/>
      <c r="BG236" s="106"/>
      <c r="BH236" s="106"/>
      <c r="BI236" s="143"/>
      <c r="BJ236" s="101"/>
      <c r="BK236" s="6"/>
      <c r="BL236" s="93"/>
      <c r="BM236" s="93"/>
      <c r="BN236" s="101"/>
      <c r="BO236" s="93"/>
      <c r="BP236" s="93"/>
      <c r="BQ236" s="93"/>
      <c r="BR236" s="93"/>
      <c r="BS236" s="101"/>
      <c r="BT236" s="93"/>
      <c r="BU236" s="93"/>
      <c r="BV236" s="93"/>
      <c r="BW236" s="93"/>
      <c r="BX236" s="101"/>
      <c r="BY236" s="93"/>
      <c r="BZ236" s="93"/>
      <c r="CA236" s="93"/>
      <c r="CB236" s="93"/>
      <c r="CC236" s="101"/>
      <c r="CD236" s="93"/>
      <c r="CE236" s="93"/>
      <c r="CF236" s="93"/>
      <c r="CG236" s="93"/>
      <c r="CH236" s="101"/>
      <c r="CI236" s="93"/>
      <c r="CJ236" s="93"/>
      <c r="CK236" s="93"/>
      <c r="CL236" s="93"/>
      <c r="CM236" s="101"/>
      <c r="CN236" s="113"/>
      <c r="CO236" s="6"/>
      <c r="CP236" s="6"/>
      <c r="CQ236" s="6"/>
      <c r="CR236" s="103"/>
      <c r="CS236" s="160"/>
      <c r="CT236" s="101"/>
      <c r="CU236" s="6"/>
      <c r="CV236" s="6"/>
      <c r="CW236" s="6"/>
      <c r="CX236" s="93"/>
      <c r="CY236" s="232"/>
      <c r="CZ236" s="6"/>
      <c r="DA236" s="6"/>
      <c r="DB236" s="93"/>
      <c r="DC236" s="232"/>
      <c r="DD236" s="6"/>
      <c r="DE236" s="6"/>
      <c r="DF236" s="93"/>
      <c r="DG236" s="232"/>
      <c r="DH236" s="6"/>
      <c r="DI236" s="108"/>
      <c r="DJ236" s="226"/>
      <c r="DK236" s="227" t="str">
        <f>IF(ISBLANK(AO236),"",(CONCATENATE(Reg_No_Format,#REF!,"-",TEXT(BC236,"DDMM"),TEXT(B236,"0000"))))</f>
        <v/>
      </c>
      <c r="DL236" s="227"/>
      <c r="DM236" s="227"/>
      <c r="DN236" s="227"/>
      <c r="DO236" s="228"/>
      <c r="DP236" s="229"/>
    </row>
    <row r="237" spans="2:120" ht="20.100000000000001" customHeight="1" x14ac:dyDescent="0.2">
      <c r="B237" s="207">
        <v>233</v>
      </c>
      <c r="C237" s="68"/>
      <c r="D237" s="165"/>
      <c r="E237" s="166"/>
      <c r="F237" s="167"/>
      <c r="G237" s="6"/>
      <c r="H237" s="93"/>
      <c r="I237" s="93"/>
      <c r="J237" s="93"/>
      <c r="K237" s="114"/>
      <c r="L237" s="102"/>
      <c r="M237" s="114"/>
      <c r="N237" s="102"/>
      <c r="O237" s="93"/>
      <c r="P237" s="93"/>
      <c r="Q237" s="93"/>
      <c r="R237" s="93"/>
      <c r="S237" s="93"/>
      <c r="T237" s="93"/>
      <c r="U237" s="93"/>
      <c r="V237" s="93"/>
      <c r="W237" s="93"/>
      <c r="X237" s="93"/>
      <c r="Y237" s="93"/>
      <c r="Z237" s="93"/>
      <c r="AA237" s="101"/>
      <c r="AB237" s="93"/>
      <c r="AC237" s="93"/>
      <c r="AD237" s="93"/>
      <c r="AE237" s="2"/>
      <c r="AF237" s="112"/>
      <c r="AG237" s="93"/>
      <c r="AH237" s="93"/>
      <c r="AI237" s="93"/>
      <c r="AJ237" s="93"/>
      <c r="AK237" s="113"/>
      <c r="AL237" s="93"/>
      <c r="AM237" s="93"/>
      <c r="AN237" s="93"/>
      <c r="AO237" s="93"/>
      <c r="AP237" s="93"/>
      <c r="AQ237" s="93"/>
      <c r="AR237" s="93"/>
      <c r="AS237" s="93"/>
      <c r="AT237" s="93"/>
      <c r="AU237" s="93"/>
      <c r="AV237" s="6"/>
      <c r="AW237" s="6"/>
      <c r="AX237" s="6"/>
      <c r="AY237" s="6"/>
      <c r="AZ237" s="6"/>
      <c r="BA237" s="6"/>
      <c r="BB237" s="6"/>
      <c r="BC237" s="101"/>
      <c r="BD237" s="93"/>
      <c r="BE237" s="94"/>
      <c r="BF237" s="3"/>
      <c r="BG237" s="106"/>
      <c r="BH237" s="106"/>
      <c r="BI237" s="143"/>
      <c r="BJ237" s="101"/>
      <c r="BK237" s="6"/>
      <c r="BL237" s="93"/>
      <c r="BM237" s="93"/>
      <c r="BN237" s="101"/>
      <c r="BO237" s="93"/>
      <c r="BP237" s="93"/>
      <c r="BQ237" s="93"/>
      <c r="BR237" s="93"/>
      <c r="BS237" s="101"/>
      <c r="BT237" s="93"/>
      <c r="BU237" s="93"/>
      <c r="BV237" s="93"/>
      <c r="BW237" s="93"/>
      <c r="BX237" s="101"/>
      <c r="BY237" s="93"/>
      <c r="BZ237" s="93"/>
      <c r="CA237" s="93"/>
      <c r="CB237" s="93"/>
      <c r="CC237" s="101"/>
      <c r="CD237" s="93"/>
      <c r="CE237" s="93"/>
      <c r="CF237" s="93"/>
      <c r="CG237" s="93"/>
      <c r="CH237" s="101"/>
      <c r="CI237" s="93"/>
      <c r="CJ237" s="93"/>
      <c r="CK237" s="93"/>
      <c r="CL237" s="93"/>
      <c r="CM237" s="101"/>
      <c r="CN237" s="113"/>
      <c r="CO237" s="6"/>
      <c r="CP237" s="6"/>
      <c r="CQ237" s="6"/>
      <c r="CR237" s="103"/>
      <c r="CS237" s="160"/>
      <c r="CT237" s="101"/>
      <c r="CU237" s="6"/>
      <c r="CV237" s="6"/>
      <c r="CW237" s="6"/>
      <c r="CX237" s="93"/>
      <c r="CY237" s="232"/>
      <c r="CZ237" s="6"/>
      <c r="DA237" s="6"/>
      <c r="DB237" s="93"/>
      <c r="DC237" s="232"/>
      <c r="DD237" s="6"/>
      <c r="DE237" s="6"/>
      <c r="DF237" s="93"/>
      <c r="DG237" s="232"/>
      <c r="DH237" s="6"/>
      <c r="DI237" s="108"/>
      <c r="DJ237" s="226"/>
      <c r="DK237" s="227" t="str">
        <f>IF(ISBLANK(AO237),"",(CONCATENATE(Reg_No_Format,#REF!,"-",TEXT(BC237,"DDMM"),TEXT(B237,"0000"))))</f>
        <v/>
      </c>
      <c r="DL237" s="227"/>
      <c r="DM237" s="227"/>
      <c r="DN237" s="227"/>
      <c r="DO237" s="228"/>
      <c r="DP237" s="229"/>
    </row>
    <row r="238" spans="2:120" ht="20.100000000000001" customHeight="1" x14ac:dyDescent="0.2">
      <c r="B238" s="207">
        <v>234</v>
      </c>
      <c r="C238" s="68"/>
      <c r="D238" s="165"/>
      <c r="E238" s="166"/>
      <c r="F238" s="167"/>
      <c r="G238" s="6"/>
      <c r="H238" s="93"/>
      <c r="I238" s="93"/>
      <c r="J238" s="93"/>
      <c r="K238" s="114"/>
      <c r="L238" s="102"/>
      <c r="M238" s="114"/>
      <c r="N238" s="102"/>
      <c r="O238" s="93"/>
      <c r="P238" s="93"/>
      <c r="Q238" s="93"/>
      <c r="R238" s="93"/>
      <c r="S238" s="93"/>
      <c r="T238" s="93"/>
      <c r="U238" s="93"/>
      <c r="V238" s="93"/>
      <c r="W238" s="93"/>
      <c r="X238" s="93"/>
      <c r="Y238" s="93"/>
      <c r="Z238" s="93"/>
      <c r="AA238" s="101"/>
      <c r="AB238" s="93"/>
      <c r="AC238" s="93"/>
      <c r="AD238" s="93"/>
      <c r="AE238" s="2"/>
      <c r="AF238" s="112"/>
      <c r="AG238" s="93"/>
      <c r="AH238" s="93"/>
      <c r="AI238" s="93"/>
      <c r="AJ238" s="93"/>
      <c r="AK238" s="113"/>
      <c r="AL238" s="93"/>
      <c r="AM238" s="93"/>
      <c r="AN238" s="93"/>
      <c r="AO238" s="93"/>
      <c r="AP238" s="93"/>
      <c r="AQ238" s="93"/>
      <c r="AR238" s="93"/>
      <c r="AS238" s="93"/>
      <c r="AT238" s="93"/>
      <c r="AU238" s="93"/>
      <c r="AV238" s="6"/>
      <c r="AW238" s="6"/>
      <c r="AX238" s="6"/>
      <c r="AY238" s="6"/>
      <c r="AZ238" s="6"/>
      <c r="BA238" s="6"/>
      <c r="BB238" s="6"/>
      <c r="BC238" s="101"/>
      <c r="BD238" s="93"/>
      <c r="BE238" s="94"/>
      <c r="BF238" s="3"/>
      <c r="BG238" s="106"/>
      <c r="BH238" s="106"/>
      <c r="BI238" s="143"/>
      <c r="BJ238" s="101"/>
      <c r="BK238" s="6"/>
      <c r="BL238" s="93"/>
      <c r="BM238" s="93"/>
      <c r="BN238" s="101"/>
      <c r="BO238" s="93"/>
      <c r="BP238" s="93"/>
      <c r="BQ238" s="93"/>
      <c r="BR238" s="93"/>
      <c r="BS238" s="101"/>
      <c r="BT238" s="93"/>
      <c r="BU238" s="93"/>
      <c r="BV238" s="93"/>
      <c r="BW238" s="93"/>
      <c r="BX238" s="101"/>
      <c r="BY238" s="93"/>
      <c r="BZ238" s="93"/>
      <c r="CA238" s="93"/>
      <c r="CB238" s="93"/>
      <c r="CC238" s="101"/>
      <c r="CD238" s="93"/>
      <c r="CE238" s="93"/>
      <c r="CF238" s="93"/>
      <c r="CG238" s="93"/>
      <c r="CH238" s="101"/>
      <c r="CI238" s="93"/>
      <c r="CJ238" s="93"/>
      <c r="CK238" s="93"/>
      <c r="CL238" s="93"/>
      <c r="CM238" s="101"/>
      <c r="CN238" s="113"/>
      <c r="CO238" s="6"/>
      <c r="CP238" s="6"/>
      <c r="CQ238" s="6"/>
      <c r="CR238" s="103"/>
      <c r="CS238" s="160"/>
      <c r="CT238" s="101"/>
      <c r="CU238" s="6"/>
      <c r="CV238" s="6"/>
      <c r="CW238" s="6"/>
      <c r="CX238" s="93"/>
      <c r="CY238" s="232"/>
      <c r="CZ238" s="6"/>
      <c r="DA238" s="6"/>
      <c r="DB238" s="93"/>
      <c r="DC238" s="232"/>
      <c r="DD238" s="6"/>
      <c r="DE238" s="6"/>
      <c r="DF238" s="93"/>
      <c r="DG238" s="232"/>
      <c r="DH238" s="6"/>
      <c r="DI238" s="108"/>
      <c r="DJ238" s="226"/>
      <c r="DK238" s="227" t="str">
        <f>IF(ISBLANK(AO238),"",(CONCATENATE(Reg_No_Format,#REF!,"-",TEXT(BC238,"DDMM"),TEXT(B238,"0000"))))</f>
        <v/>
      </c>
      <c r="DL238" s="227"/>
      <c r="DM238" s="227"/>
      <c r="DN238" s="227"/>
      <c r="DO238" s="228"/>
      <c r="DP238" s="229"/>
    </row>
    <row r="239" spans="2:120" ht="20.100000000000001" customHeight="1" x14ac:dyDescent="0.2">
      <c r="B239" s="207">
        <v>235</v>
      </c>
      <c r="C239" s="68"/>
      <c r="D239" s="165"/>
      <c r="E239" s="166"/>
      <c r="F239" s="167"/>
      <c r="G239" s="6"/>
      <c r="H239" s="93"/>
      <c r="I239" s="93"/>
      <c r="J239" s="93"/>
      <c r="K239" s="114"/>
      <c r="L239" s="102"/>
      <c r="M239" s="114"/>
      <c r="N239" s="102"/>
      <c r="O239" s="93"/>
      <c r="P239" s="93"/>
      <c r="Q239" s="93"/>
      <c r="R239" s="93"/>
      <c r="S239" s="93"/>
      <c r="T239" s="93"/>
      <c r="U239" s="93"/>
      <c r="V239" s="93"/>
      <c r="W239" s="93"/>
      <c r="X239" s="93"/>
      <c r="Y239" s="93"/>
      <c r="Z239" s="93"/>
      <c r="AA239" s="101"/>
      <c r="AB239" s="93"/>
      <c r="AC239" s="93"/>
      <c r="AD239" s="93"/>
      <c r="AE239" s="2"/>
      <c r="AF239" s="112"/>
      <c r="AG239" s="93"/>
      <c r="AH239" s="93"/>
      <c r="AI239" s="93"/>
      <c r="AJ239" s="93"/>
      <c r="AK239" s="113"/>
      <c r="AL239" s="93"/>
      <c r="AM239" s="93"/>
      <c r="AN239" s="93"/>
      <c r="AO239" s="93"/>
      <c r="AP239" s="93"/>
      <c r="AQ239" s="93"/>
      <c r="AR239" s="93"/>
      <c r="AS239" s="93"/>
      <c r="AT239" s="93"/>
      <c r="AU239" s="93"/>
      <c r="AV239" s="6"/>
      <c r="AW239" s="6"/>
      <c r="AX239" s="6"/>
      <c r="AY239" s="6"/>
      <c r="AZ239" s="6"/>
      <c r="BA239" s="6"/>
      <c r="BB239" s="6"/>
      <c r="BC239" s="101"/>
      <c r="BD239" s="93"/>
      <c r="BE239" s="94"/>
      <c r="BF239" s="3"/>
      <c r="BG239" s="106"/>
      <c r="BH239" s="106"/>
      <c r="BI239" s="143"/>
      <c r="BJ239" s="101"/>
      <c r="BK239" s="6"/>
      <c r="BL239" s="93"/>
      <c r="BM239" s="93"/>
      <c r="BN239" s="101"/>
      <c r="BO239" s="93"/>
      <c r="BP239" s="93"/>
      <c r="BQ239" s="93"/>
      <c r="BR239" s="93"/>
      <c r="BS239" s="101"/>
      <c r="BT239" s="93"/>
      <c r="BU239" s="93"/>
      <c r="BV239" s="93"/>
      <c r="BW239" s="93"/>
      <c r="BX239" s="101"/>
      <c r="BY239" s="93"/>
      <c r="BZ239" s="93"/>
      <c r="CA239" s="93"/>
      <c r="CB239" s="93"/>
      <c r="CC239" s="101"/>
      <c r="CD239" s="93"/>
      <c r="CE239" s="93"/>
      <c r="CF239" s="93"/>
      <c r="CG239" s="93"/>
      <c r="CH239" s="101"/>
      <c r="CI239" s="93"/>
      <c r="CJ239" s="93"/>
      <c r="CK239" s="93"/>
      <c r="CL239" s="93"/>
      <c r="CM239" s="101"/>
      <c r="CN239" s="113"/>
      <c r="CO239" s="6"/>
      <c r="CP239" s="6"/>
      <c r="CQ239" s="6"/>
      <c r="CR239" s="103"/>
      <c r="CS239" s="160"/>
      <c r="CT239" s="101"/>
      <c r="CU239" s="6"/>
      <c r="CV239" s="6"/>
      <c r="CW239" s="6"/>
      <c r="CX239" s="93"/>
      <c r="CY239" s="232"/>
      <c r="CZ239" s="6"/>
      <c r="DA239" s="6"/>
      <c r="DB239" s="93"/>
      <c r="DC239" s="232"/>
      <c r="DD239" s="6"/>
      <c r="DE239" s="6"/>
      <c r="DF239" s="93"/>
      <c r="DG239" s="232"/>
      <c r="DH239" s="6"/>
      <c r="DI239" s="108"/>
      <c r="DJ239" s="226"/>
      <c r="DK239" s="227" t="str">
        <f>IF(ISBLANK(AO239),"",(CONCATENATE(Reg_No_Format,#REF!,"-",TEXT(BC239,"DDMM"),TEXT(B239,"0000"))))</f>
        <v/>
      </c>
      <c r="DL239" s="227"/>
      <c r="DM239" s="227"/>
      <c r="DN239" s="227"/>
      <c r="DO239" s="228"/>
      <c r="DP239" s="229"/>
    </row>
    <row r="240" spans="2:120" ht="20.100000000000001" customHeight="1" x14ac:dyDescent="0.2">
      <c r="B240" s="207">
        <v>236</v>
      </c>
      <c r="C240" s="68"/>
      <c r="D240" s="165"/>
      <c r="E240" s="166"/>
      <c r="F240" s="167"/>
      <c r="G240" s="6"/>
      <c r="H240" s="93"/>
      <c r="I240" s="93"/>
      <c r="J240" s="93"/>
      <c r="K240" s="114"/>
      <c r="L240" s="102"/>
      <c r="M240" s="114"/>
      <c r="N240" s="102"/>
      <c r="O240" s="93"/>
      <c r="P240" s="93"/>
      <c r="Q240" s="93"/>
      <c r="R240" s="93"/>
      <c r="S240" s="93"/>
      <c r="T240" s="93"/>
      <c r="U240" s="93"/>
      <c r="V240" s="93"/>
      <c r="W240" s="93"/>
      <c r="X240" s="93"/>
      <c r="Y240" s="93"/>
      <c r="Z240" s="93"/>
      <c r="AA240" s="101"/>
      <c r="AB240" s="93"/>
      <c r="AC240" s="93"/>
      <c r="AD240" s="93"/>
      <c r="AE240" s="2"/>
      <c r="AF240" s="112"/>
      <c r="AG240" s="93"/>
      <c r="AH240" s="93"/>
      <c r="AI240" s="93"/>
      <c r="AJ240" s="93"/>
      <c r="AK240" s="113"/>
      <c r="AL240" s="93"/>
      <c r="AM240" s="93"/>
      <c r="AN240" s="93"/>
      <c r="AO240" s="93"/>
      <c r="AP240" s="93"/>
      <c r="AQ240" s="93"/>
      <c r="AR240" s="93"/>
      <c r="AS240" s="93"/>
      <c r="AT240" s="93"/>
      <c r="AU240" s="93"/>
      <c r="AV240" s="6"/>
      <c r="AW240" s="6"/>
      <c r="AX240" s="6"/>
      <c r="AY240" s="6"/>
      <c r="AZ240" s="6"/>
      <c r="BA240" s="6"/>
      <c r="BB240" s="6"/>
      <c r="BC240" s="101"/>
      <c r="BD240" s="93"/>
      <c r="BE240" s="94"/>
      <c r="BF240" s="3"/>
      <c r="BG240" s="106"/>
      <c r="BH240" s="106"/>
      <c r="BI240" s="143"/>
      <c r="BJ240" s="101"/>
      <c r="BK240" s="6"/>
      <c r="BL240" s="93"/>
      <c r="BM240" s="93"/>
      <c r="BN240" s="101"/>
      <c r="BO240" s="93"/>
      <c r="BP240" s="93"/>
      <c r="BQ240" s="93"/>
      <c r="BR240" s="93"/>
      <c r="BS240" s="101"/>
      <c r="BT240" s="93"/>
      <c r="BU240" s="93"/>
      <c r="BV240" s="93"/>
      <c r="BW240" s="93"/>
      <c r="BX240" s="101"/>
      <c r="BY240" s="93"/>
      <c r="BZ240" s="93"/>
      <c r="CA240" s="93"/>
      <c r="CB240" s="93"/>
      <c r="CC240" s="101"/>
      <c r="CD240" s="93"/>
      <c r="CE240" s="93"/>
      <c r="CF240" s="93"/>
      <c r="CG240" s="93"/>
      <c r="CH240" s="101"/>
      <c r="CI240" s="93"/>
      <c r="CJ240" s="93"/>
      <c r="CK240" s="93"/>
      <c r="CL240" s="93"/>
      <c r="CM240" s="101"/>
      <c r="CN240" s="113"/>
      <c r="CO240" s="6"/>
      <c r="CP240" s="6"/>
      <c r="CQ240" s="6"/>
      <c r="CR240" s="103"/>
      <c r="CS240" s="160"/>
      <c r="CT240" s="101"/>
      <c r="CU240" s="6"/>
      <c r="CV240" s="6"/>
      <c r="CW240" s="6"/>
      <c r="CX240" s="93"/>
      <c r="CY240" s="232"/>
      <c r="CZ240" s="6"/>
      <c r="DA240" s="6"/>
      <c r="DB240" s="93"/>
      <c r="DC240" s="232"/>
      <c r="DD240" s="6"/>
      <c r="DE240" s="6"/>
      <c r="DF240" s="93"/>
      <c r="DG240" s="232"/>
      <c r="DH240" s="6"/>
      <c r="DI240" s="108"/>
      <c r="DJ240" s="226"/>
      <c r="DK240" s="227" t="str">
        <f>IF(ISBLANK(AO240),"",(CONCATENATE(Reg_No_Format,#REF!,"-",TEXT(BC240,"DDMM"),TEXT(B240,"0000"))))</f>
        <v/>
      </c>
      <c r="DL240" s="227"/>
      <c r="DM240" s="227"/>
      <c r="DN240" s="227"/>
      <c r="DO240" s="228"/>
      <c r="DP240" s="229"/>
    </row>
    <row r="241" spans="2:120" ht="20.100000000000001" customHeight="1" x14ac:dyDescent="0.2">
      <c r="B241" s="207">
        <v>237</v>
      </c>
      <c r="C241" s="68"/>
      <c r="D241" s="165"/>
      <c r="E241" s="166"/>
      <c r="F241" s="167"/>
      <c r="G241" s="6"/>
      <c r="H241" s="93"/>
      <c r="I241" s="93"/>
      <c r="J241" s="93"/>
      <c r="K241" s="114"/>
      <c r="L241" s="102"/>
      <c r="M241" s="114"/>
      <c r="N241" s="102"/>
      <c r="O241" s="93"/>
      <c r="P241" s="93"/>
      <c r="Q241" s="93"/>
      <c r="R241" s="93"/>
      <c r="S241" s="93"/>
      <c r="T241" s="93"/>
      <c r="U241" s="93"/>
      <c r="V241" s="93"/>
      <c r="W241" s="93"/>
      <c r="X241" s="93"/>
      <c r="Y241" s="93"/>
      <c r="Z241" s="93"/>
      <c r="AA241" s="101"/>
      <c r="AB241" s="93"/>
      <c r="AC241" s="93"/>
      <c r="AD241" s="93"/>
      <c r="AE241" s="2"/>
      <c r="AF241" s="112"/>
      <c r="AG241" s="93"/>
      <c r="AH241" s="93"/>
      <c r="AI241" s="93"/>
      <c r="AJ241" s="93"/>
      <c r="AK241" s="113"/>
      <c r="AL241" s="93"/>
      <c r="AM241" s="93"/>
      <c r="AN241" s="93"/>
      <c r="AO241" s="93"/>
      <c r="AP241" s="93"/>
      <c r="AQ241" s="93"/>
      <c r="AR241" s="93"/>
      <c r="AS241" s="93"/>
      <c r="AT241" s="93"/>
      <c r="AU241" s="93"/>
      <c r="AV241" s="6"/>
      <c r="AW241" s="6"/>
      <c r="AX241" s="6"/>
      <c r="AY241" s="6"/>
      <c r="AZ241" s="6"/>
      <c r="BA241" s="6"/>
      <c r="BB241" s="6"/>
      <c r="BC241" s="101"/>
      <c r="BD241" s="93"/>
      <c r="BE241" s="94"/>
      <c r="BF241" s="3"/>
      <c r="BG241" s="106"/>
      <c r="BH241" s="106"/>
      <c r="BI241" s="143"/>
      <c r="BJ241" s="101"/>
      <c r="BK241" s="6"/>
      <c r="BL241" s="93"/>
      <c r="BM241" s="93"/>
      <c r="BN241" s="101"/>
      <c r="BO241" s="93"/>
      <c r="BP241" s="93"/>
      <c r="BQ241" s="93"/>
      <c r="BR241" s="93"/>
      <c r="BS241" s="101"/>
      <c r="BT241" s="93"/>
      <c r="BU241" s="93"/>
      <c r="BV241" s="93"/>
      <c r="BW241" s="93"/>
      <c r="BX241" s="101"/>
      <c r="BY241" s="93"/>
      <c r="BZ241" s="93"/>
      <c r="CA241" s="93"/>
      <c r="CB241" s="93"/>
      <c r="CC241" s="101"/>
      <c r="CD241" s="93"/>
      <c r="CE241" s="93"/>
      <c r="CF241" s="93"/>
      <c r="CG241" s="93"/>
      <c r="CH241" s="101"/>
      <c r="CI241" s="93"/>
      <c r="CJ241" s="93"/>
      <c r="CK241" s="93"/>
      <c r="CL241" s="93"/>
      <c r="CM241" s="101"/>
      <c r="CN241" s="113"/>
      <c r="CO241" s="6"/>
      <c r="CP241" s="6"/>
      <c r="CQ241" s="6"/>
      <c r="CR241" s="103"/>
      <c r="CS241" s="160"/>
      <c r="CT241" s="101"/>
      <c r="CU241" s="6"/>
      <c r="CV241" s="6"/>
      <c r="CW241" s="6"/>
      <c r="CX241" s="93"/>
      <c r="CY241" s="232"/>
      <c r="CZ241" s="6"/>
      <c r="DA241" s="6"/>
      <c r="DB241" s="93"/>
      <c r="DC241" s="232"/>
      <c r="DD241" s="6"/>
      <c r="DE241" s="6"/>
      <c r="DF241" s="93"/>
      <c r="DG241" s="232"/>
      <c r="DH241" s="6"/>
      <c r="DI241" s="108"/>
      <c r="DJ241" s="226"/>
      <c r="DK241" s="227" t="str">
        <f>IF(ISBLANK(AO241),"",(CONCATENATE(Reg_No_Format,#REF!,"-",TEXT(BC241,"DDMM"),TEXT(B241,"0000"))))</f>
        <v/>
      </c>
      <c r="DL241" s="227"/>
      <c r="DM241" s="227"/>
      <c r="DN241" s="227"/>
      <c r="DO241" s="228"/>
      <c r="DP241" s="229"/>
    </row>
    <row r="242" spans="2:120" ht="20.100000000000001" customHeight="1" x14ac:dyDescent="0.2">
      <c r="B242" s="207">
        <v>238</v>
      </c>
      <c r="C242" s="68"/>
      <c r="D242" s="165"/>
      <c r="E242" s="166"/>
      <c r="F242" s="167"/>
      <c r="G242" s="6"/>
      <c r="H242" s="93"/>
      <c r="I242" s="93"/>
      <c r="J242" s="93"/>
      <c r="K242" s="114"/>
      <c r="L242" s="102"/>
      <c r="M242" s="114"/>
      <c r="N242" s="102"/>
      <c r="O242" s="93"/>
      <c r="P242" s="93"/>
      <c r="Q242" s="93"/>
      <c r="R242" s="93"/>
      <c r="S242" s="93"/>
      <c r="T242" s="93"/>
      <c r="U242" s="93"/>
      <c r="V242" s="93"/>
      <c r="W242" s="93"/>
      <c r="X242" s="93"/>
      <c r="Y242" s="93"/>
      <c r="Z242" s="93"/>
      <c r="AA242" s="101"/>
      <c r="AB242" s="93"/>
      <c r="AC242" s="93"/>
      <c r="AD242" s="93"/>
      <c r="AE242" s="2"/>
      <c r="AF242" s="112"/>
      <c r="AG242" s="93"/>
      <c r="AH242" s="93"/>
      <c r="AI242" s="93"/>
      <c r="AJ242" s="93"/>
      <c r="AK242" s="113"/>
      <c r="AL242" s="93"/>
      <c r="AM242" s="93"/>
      <c r="AN242" s="93"/>
      <c r="AO242" s="93"/>
      <c r="AP242" s="93"/>
      <c r="AQ242" s="93"/>
      <c r="AR242" s="93"/>
      <c r="AS242" s="93"/>
      <c r="AT242" s="93"/>
      <c r="AU242" s="93"/>
      <c r="AV242" s="6"/>
      <c r="AW242" s="6"/>
      <c r="AX242" s="6"/>
      <c r="AY242" s="6"/>
      <c r="AZ242" s="6"/>
      <c r="BA242" s="6"/>
      <c r="BB242" s="6"/>
      <c r="BC242" s="101"/>
      <c r="BD242" s="93"/>
      <c r="BE242" s="94"/>
      <c r="BF242" s="3"/>
      <c r="BG242" s="106"/>
      <c r="BH242" s="106"/>
      <c r="BI242" s="143"/>
      <c r="BJ242" s="101"/>
      <c r="BK242" s="6"/>
      <c r="BL242" s="93"/>
      <c r="BM242" s="93"/>
      <c r="BN242" s="101"/>
      <c r="BO242" s="93"/>
      <c r="BP242" s="93"/>
      <c r="BQ242" s="93"/>
      <c r="BR242" s="93"/>
      <c r="BS242" s="101"/>
      <c r="BT242" s="93"/>
      <c r="BU242" s="93"/>
      <c r="BV242" s="93"/>
      <c r="BW242" s="93"/>
      <c r="BX242" s="101"/>
      <c r="BY242" s="93"/>
      <c r="BZ242" s="93"/>
      <c r="CA242" s="93"/>
      <c r="CB242" s="93"/>
      <c r="CC242" s="101"/>
      <c r="CD242" s="93"/>
      <c r="CE242" s="93"/>
      <c r="CF242" s="93"/>
      <c r="CG242" s="93"/>
      <c r="CH242" s="101"/>
      <c r="CI242" s="93"/>
      <c r="CJ242" s="93"/>
      <c r="CK242" s="93"/>
      <c r="CL242" s="93"/>
      <c r="CM242" s="101"/>
      <c r="CN242" s="113"/>
      <c r="CO242" s="6"/>
      <c r="CP242" s="6"/>
      <c r="CQ242" s="6"/>
      <c r="CR242" s="103"/>
      <c r="CS242" s="160"/>
      <c r="CT242" s="101"/>
      <c r="CU242" s="6"/>
      <c r="CV242" s="6"/>
      <c r="CW242" s="6"/>
      <c r="CX242" s="93"/>
      <c r="CY242" s="232"/>
      <c r="CZ242" s="6"/>
      <c r="DA242" s="6"/>
      <c r="DB242" s="93"/>
      <c r="DC242" s="232"/>
      <c r="DD242" s="6"/>
      <c r="DE242" s="6"/>
      <c r="DF242" s="93"/>
      <c r="DG242" s="232"/>
      <c r="DH242" s="6"/>
      <c r="DI242" s="108"/>
      <c r="DJ242" s="226"/>
      <c r="DK242" s="227" t="str">
        <f>IF(ISBLANK(AO242),"",(CONCATENATE(Reg_No_Format,#REF!,"-",TEXT(BC242,"DDMM"),TEXT(B242,"0000"))))</f>
        <v/>
      </c>
      <c r="DL242" s="227"/>
      <c r="DM242" s="227"/>
      <c r="DN242" s="227"/>
      <c r="DO242" s="228"/>
      <c r="DP242" s="229"/>
    </row>
    <row r="243" spans="2:120" ht="20.100000000000001" customHeight="1" x14ac:dyDescent="0.2">
      <c r="B243" s="207">
        <v>239</v>
      </c>
      <c r="C243" s="68"/>
      <c r="D243" s="165"/>
      <c r="E243" s="166"/>
      <c r="F243" s="167"/>
      <c r="G243" s="6"/>
      <c r="H243" s="93"/>
      <c r="I243" s="93"/>
      <c r="J243" s="93"/>
      <c r="K243" s="114"/>
      <c r="L243" s="102"/>
      <c r="M243" s="114"/>
      <c r="N243" s="102"/>
      <c r="O243" s="93"/>
      <c r="P243" s="93"/>
      <c r="Q243" s="93"/>
      <c r="R243" s="93"/>
      <c r="S243" s="93"/>
      <c r="T243" s="93"/>
      <c r="U243" s="93"/>
      <c r="V243" s="93"/>
      <c r="W243" s="93"/>
      <c r="X243" s="93"/>
      <c r="Y243" s="93"/>
      <c r="Z243" s="93"/>
      <c r="AA243" s="101"/>
      <c r="AB243" s="93"/>
      <c r="AC243" s="93"/>
      <c r="AD243" s="93"/>
      <c r="AE243" s="2"/>
      <c r="AF243" s="112"/>
      <c r="AG243" s="93"/>
      <c r="AH243" s="93"/>
      <c r="AI243" s="93"/>
      <c r="AJ243" s="93"/>
      <c r="AK243" s="113"/>
      <c r="AL243" s="93"/>
      <c r="AM243" s="93"/>
      <c r="AN243" s="93"/>
      <c r="AO243" s="93"/>
      <c r="AP243" s="93"/>
      <c r="AQ243" s="93"/>
      <c r="AR243" s="93"/>
      <c r="AS243" s="93"/>
      <c r="AT243" s="93"/>
      <c r="AU243" s="93"/>
      <c r="AV243" s="6"/>
      <c r="AW243" s="6"/>
      <c r="AX243" s="6"/>
      <c r="AY243" s="6"/>
      <c r="AZ243" s="6"/>
      <c r="BA243" s="6"/>
      <c r="BB243" s="6"/>
      <c r="BC243" s="101"/>
      <c r="BD243" s="93"/>
      <c r="BE243" s="94"/>
      <c r="BF243" s="3"/>
      <c r="BG243" s="106"/>
      <c r="BH243" s="106"/>
      <c r="BI243" s="143"/>
      <c r="BJ243" s="101"/>
      <c r="BK243" s="6"/>
      <c r="BL243" s="93"/>
      <c r="BM243" s="93"/>
      <c r="BN243" s="101"/>
      <c r="BO243" s="93"/>
      <c r="BP243" s="93"/>
      <c r="BQ243" s="93"/>
      <c r="BR243" s="93"/>
      <c r="BS243" s="101"/>
      <c r="BT243" s="93"/>
      <c r="BU243" s="93"/>
      <c r="BV243" s="93"/>
      <c r="BW243" s="93"/>
      <c r="BX243" s="101"/>
      <c r="BY243" s="93"/>
      <c r="BZ243" s="93"/>
      <c r="CA243" s="93"/>
      <c r="CB243" s="93"/>
      <c r="CC243" s="101"/>
      <c r="CD243" s="93"/>
      <c r="CE243" s="93"/>
      <c r="CF243" s="93"/>
      <c r="CG243" s="93"/>
      <c r="CH243" s="101"/>
      <c r="CI243" s="93"/>
      <c r="CJ243" s="93"/>
      <c r="CK243" s="93"/>
      <c r="CL243" s="93"/>
      <c r="CM243" s="101"/>
      <c r="CN243" s="113"/>
      <c r="CO243" s="6"/>
      <c r="CP243" s="6"/>
      <c r="CQ243" s="6"/>
      <c r="CR243" s="103"/>
      <c r="CS243" s="160"/>
      <c r="CT243" s="101"/>
      <c r="CU243" s="6"/>
      <c r="CV243" s="6"/>
      <c r="CW243" s="6"/>
      <c r="CX243" s="93"/>
      <c r="CY243" s="232"/>
      <c r="CZ243" s="6"/>
      <c r="DA243" s="6"/>
      <c r="DB243" s="93"/>
      <c r="DC243" s="232"/>
      <c r="DD243" s="6"/>
      <c r="DE243" s="6"/>
      <c r="DF243" s="93"/>
      <c r="DG243" s="232"/>
      <c r="DH243" s="6"/>
      <c r="DI243" s="108"/>
      <c r="DJ243" s="226"/>
      <c r="DK243" s="227" t="str">
        <f>IF(ISBLANK(AO243),"",(CONCATENATE(Reg_No_Format,#REF!,"-",TEXT(BC243,"DDMM"),TEXT(B243,"0000"))))</f>
        <v/>
      </c>
      <c r="DL243" s="227"/>
      <c r="DM243" s="227"/>
      <c r="DN243" s="227"/>
      <c r="DO243" s="228"/>
      <c r="DP243" s="229"/>
    </row>
    <row r="244" spans="2:120" ht="20.100000000000001" customHeight="1" x14ac:dyDescent="0.2">
      <c r="B244" s="207">
        <v>240</v>
      </c>
      <c r="C244" s="68"/>
      <c r="D244" s="165"/>
      <c r="E244" s="166"/>
      <c r="F244" s="167"/>
      <c r="G244" s="6"/>
      <c r="H244" s="93"/>
      <c r="I244" s="93"/>
      <c r="J244" s="93"/>
      <c r="K244" s="114"/>
      <c r="L244" s="102"/>
      <c r="M244" s="114"/>
      <c r="N244" s="102"/>
      <c r="O244" s="93"/>
      <c r="P244" s="93"/>
      <c r="Q244" s="93"/>
      <c r="R244" s="93"/>
      <c r="S244" s="93"/>
      <c r="T244" s="93"/>
      <c r="U244" s="93"/>
      <c r="V244" s="93"/>
      <c r="W244" s="93"/>
      <c r="X244" s="93"/>
      <c r="Y244" s="93"/>
      <c r="Z244" s="93"/>
      <c r="AA244" s="101"/>
      <c r="AB244" s="93"/>
      <c r="AC244" s="93"/>
      <c r="AD244" s="93"/>
      <c r="AE244" s="2"/>
      <c r="AF244" s="112"/>
      <c r="AG244" s="93"/>
      <c r="AH244" s="93"/>
      <c r="AI244" s="93"/>
      <c r="AJ244" s="93"/>
      <c r="AK244" s="113"/>
      <c r="AL244" s="93"/>
      <c r="AM244" s="93"/>
      <c r="AN244" s="93"/>
      <c r="AO244" s="93"/>
      <c r="AP244" s="93"/>
      <c r="AQ244" s="93"/>
      <c r="AR244" s="93"/>
      <c r="AS244" s="93"/>
      <c r="AT244" s="93"/>
      <c r="AU244" s="93"/>
      <c r="AV244" s="6"/>
      <c r="AW244" s="6"/>
      <c r="AX244" s="6"/>
      <c r="AY244" s="6"/>
      <c r="AZ244" s="6"/>
      <c r="BA244" s="6"/>
      <c r="BB244" s="6"/>
      <c r="BC244" s="101"/>
      <c r="BD244" s="93"/>
      <c r="BE244" s="94"/>
      <c r="BF244" s="3"/>
      <c r="BG244" s="106"/>
      <c r="BH244" s="106"/>
      <c r="BI244" s="143"/>
      <c r="BJ244" s="101"/>
      <c r="BK244" s="6"/>
      <c r="BL244" s="93"/>
      <c r="BM244" s="93"/>
      <c r="BN244" s="101"/>
      <c r="BO244" s="93"/>
      <c r="BP244" s="93"/>
      <c r="BQ244" s="93"/>
      <c r="BR244" s="93"/>
      <c r="BS244" s="101"/>
      <c r="BT244" s="93"/>
      <c r="BU244" s="93"/>
      <c r="BV244" s="93"/>
      <c r="BW244" s="93"/>
      <c r="BX244" s="101"/>
      <c r="BY244" s="93"/>
      <c r="BZ244" s="93"/>
      <c r="CA244" s="93"/>
      <c r="CB244" s="93"/>
      <c r="CC244" s="101"/>
      <c r="CD244" s="93"/>
      <c r="CE244" s="93"/>
      <c r="CF244" s="93"/>
      <c r="CG244" s="93"/>
      <c r="CH244" s="101"/>
      <c r="CI244" s="93"/>
      <c r="CJ244" s="93"/>
      <c r="CK244" s="93"/>
      <c r="CL244" s="93"/>
      <c r="CM244" s="101"/>
      <c r="CN244" s="113"/>
      <c r="CO244" s="6"/>
      <c r="CP244" s="6"/>
      <c r="CQ244" s="6"/>
      <c r="CR244" s="103"/>
      <c r="CS244" s="160"/>
      <c r="CT244" s="101"/>
      <c r="CU244" s="6"/>
      <c r="CV244" s="6"/>
      <c r="CW244" s="6"/>
      <c r="CX244" s="93"/>
      <c r="CY244" s="232"/>
      <c r="CZ244" s="6"/>
      <c r="DA244" s="6"/>
      <c r="DB244" s="93"/>
      <c r="DC244" s="232"/>
      <c r="DD244" s="6"/>
      <c r="DE244" s="6"/>
      <c r="DF244" s="93"/>
      <c r="DG244" s="232"/>
      <c r="DH244" s="6"/>
      <c r="DI244" s="108"/>
      <c r="DJ244" s="226"/>
      <c r="DK244" s="227" t="str">
        <f>IF(ISBLANK(AO244),"",(CONCATENATE(Reg_No_Format,#REF!,"-",TEXT(BC244,"DDMM"),TEXT(B244,"0000"))))</f>
        <v/>
      </c>
      <c r="DL244" s="227"/>
      <c r="DM244" s="227"/>
      <c r="DN244" s="227"/>
      <c r="DO244" s="228"/>
      <c r="DP244" s="229"/>
    </row>
    <row r="245" spans="2:120" ht="20.100000000000001" customHeight="1" x14ac:dyDescent="0.2">
      <c r="B245" s="207">
        <v>241</v>
      </c>
      <c r="C245" s="68"/>
      <c r="D245" s="165"/>
      <c r="E245" s="166"/>
      <c r="F245" s="167"/>
      <c r="G245" s="6"/>
      <c r="H245" s="93"/>
      <c r="I245" s="93"/>
      <c r="J245" s="93"/>
      <c r="K245" s="114"/>
      <c r="L245" s="102"/>
      <c r="M245" s="114"/>
      <c r="N245" s="102"/>
      <c r="O245" s="93"/>
      <c r="P245" s="93"/>
      <c r="Q245" s="93"/>
      <c r="R245" s="93"/>
      <c r="S245" s="93"/>
      <c r="T245" s="93"/>
      <c r="U245" s="93"/>
      <c r="V245" s="93"/>
      <c r="W245" s="93"/>
      <c r="X245" s="93"/>
      <c r="Y245" s="93"/>
      <c r="Z245" s="93"/>
      <c r="AA245" s="101"/>
      <c r="AB245" s="93"/>
      <c r="AC245" s="93"/>
      <c r="AD245" s="93"/>
      <c r="AE245" s="2"/>
      <c r="AF245" s="112"/>
      <c r="AG245" s="93"/>
      <c r="AH245" s="93"/>
      <c r="AI245" s="93"/>
      <c r="AJ245" s="93"/>
      <c r="AK245" s="113"/>
      <c r="AL245" s="93"/>
      <c r="AM245" s="93"/>
      <c r="AN245" s="93"/>
      <c r="AO245" s="93"/>
      <c r="AP245" s="93"/>
      <c r="AQ245" s="93"/>
      <c r="AR245" s="93"/>
      <c r="AS245" s="93"/>
      <c r="AT245" s="93"/>
      <c r="AU245" s="93"/>
      <c r="AV245" s="6"/>
      <c r="AW245" s="6"/>
      <c r="AX245" s="6"/>
      <c r="AY245" s="6"/>
      <c r="AZ245" s="6"/>
      <c r="BA245" s="6"/>
      <c r="BB245" s="6"/>
      <c r="BC245" s="101"/>
      <c r="BD245" s="93"/>
      <c r="BE245" s="94"/>
      <c r="BF245" s="3"/>
      <c r="BG245" s="106"/>
      <c r="BH245" s="106"/>
      <c r="BI245" s="143"/>
      <c r="BJ245" s="101"/>
      <c r="BK245" s="6"/>
      <c r="BL245" s="93"/>
      <c r="BM245" s="93"/>
      <c r="BN245" s="101"/>
      <c r="BO245" s="93"/>
      <c r="BP245" s="93"/>
      <c r="BQ245" s="93"/>
      <c r="BR245" s="93"/>
      <c r="BS245" s="101"/>
      <c r="BT245" s="93"/>
      <c r="BU245" s="93"/>
      <c r="BV245" s="93"/>
      <c r="BW245" s="93"/>
      <c r="BX245" s="101"/>
      <c r="BY245" s="93"/>
      <c r="BZ245" s="93"/>
      <c r="CA245" s="93"/>
      <c r="CB245" s="93"/>
      <c r="CC245" s="101"/>
      <c r="CD245" s="93"/>
      <c r="CE245" s="93"/>
      <c r="CF245" s="93"/>
      <c r="CG245" s="93"/>
      <c r="CH245" s="101"/>
      <c r="CI245" s="93"/>
      <c r="CJ245" s="93"/>
      <c r="CK245" s="93"/>
      <c r="CL245" s="93"/>
      <c r="CM245" s="101"/>
      <c r="CN245" s="113"/>
      <c r="CO245" s="6"/>
      <c r="CP245" s="6"/>
      <c r="CQ245" s="6"/>
      <c r="CR245" s="103"/>
      <c r="CS245" s="160"/>
      <c r="CT245" s="101"/>
      <c r="CU245" s="6"/>
      <c r="CV245" s="6"/>
      <c r="CW245" s="6"/>
      <c r="CX245" s="93"/>
      <c r="CY245" s="232"/>
      <c r="CZ245" s="6"/>
      <c r="DA245" s="6"/>
      <c r="DB245" s="93"/>
      <c r="DC245" s="232"/>
      <c r="DD245" s="6"/>
      <c r="DE245" s="6"/>
      <c r="DF245" s="93"/>
      <c r="DG245" s="232"/>
      <c r="DH245" s="6"/>
      <c r="DI245" s="108"/>
      <c r="DJ245" s="226"/>
      <c r="DK245" s="227" t="str">
        <f>IF(ISBLANK(AO245),"",(CONCATENATE(Reg_No_Format,#REF!,"-",TEXT(BC245,"DDMM"),TEXT(B245,"0000"))))</f>
        <v/>
      </c>
      <c r="DL245" s="227"/>
      <c r="DM245" s="227"/>
      <c r="DN245" s="227"/>
      <c r="DO245" s="228"/>
      <c r="DP245" s="229"/>
    </row>
    <row r="246" spans="2:120" ht="20.100000000000001" customHeight="1" x14ac:dyDescent="0.2">
      <c r="B246" s="207">
        <v>242</v>
      </c>
      <c r="C246" s="68"/>
      <c r="D246" s="165"/>
      <c r="E246" s="166"/>
      <c r="F246" s="167"/>
      <c r="G246" s="6"/>
      <c r="H246" s="93"/>
      <c r="I246" s="93"/>
      <c r="J246" s="93"/>
      <c r="K246" s="114"/>
      <c r="L246" s="102"/>
      <c r="M246" s="114"/>
      <c r="N246" s="102"/>
      <c r="O246" s="93"/>
      <c r="P246" s="93"/>
      <c r="Q246" s="93"/>
      <c r="R246" s="93"/>
      <c r="S246" s="93"/>
      <c r="T246" s="93"/>
      <c r="U246" s="93"/>
      <c r="V246" s="93"/>
      <c r="W246" s="93"/>
      <c r="X246" s="93"/>
      <c r="Y246" s="93"/>
      <c r="Z246" s="93"/>
      <c r="AA246" s="101"/>
      <c r="AB246" s="93"/>
      <c r="AC246" s="93"/>
      <c r="AD246" s="93"/>
      <c r="AE246" s="2"/>
      <c r="AF246" s="112"/>
      <c r="AG246" s="93"/>
      <c r="AH246" s="93"/>
      <c r="AI246" s="93"/>
      <c r="AJ246" s="93"/>
      <c r="AK246" s="113"/>
      <c r="AL246" s="93"/>
      <c r="AM246" s="93"/>
      <c r="AN246" s="93"/>
      <c r="AO246" s="93"/>
      <c r="AP246" s="93"/>
      <c r="AQ246" s="93"/>
      <c r="AR246" s="93"/>
      <c r="AS246" s="93"/>
      <c r="AT246" s="93"/>
      <c r="AU246" s="93"/>
      <c r="AV246" s="6"/>
      <c r="AW246" s="6"/>
      <c r="AX246" s="6"/>
      <c r="AY246" s="6"/>
      <c r="AZ246" s="6"/>
      <c r="BA246" s="6"/>
      <c r="BB246" s="6"/>
      <c r="BC246" s="101"/>
      <c r="BD246" s="93"/>
      <c r="BE246" s="94"/>
      <c r="BF246" s="3"/>
      <c r="BG246" s="106"/>
      <c r="BH246" s="106"/>
      <c r="BI246" s="143"/>
      <c r="BJ246" s="101"/>
      <c r="BK246" s="6"/>
      <c r="BL246" s="93"/>
      <c r="BM246" s="93"/>
      <c r="BN246" s="101"/>
      <c r="BO246" s="93"/>
      <c r="BP246" s="93"/>
      <c r="BQ246" s="93"/>
      <c r="BR246" s="93"/>
      <c r="BS246" s="101"/>
      <c r="BT246" s="93"/>
      <c r="BU246" s="93"/>
      <c r="BV246" s="93"/>
      <c r="BW246" s="93"/>
      <c r="BX246" s="101"/>
      <c r="BY246" s="93"/>
      <c r="BZ246" s="93"/>
      <c r="CA246" s="93"/>
      <c r="CB246" s="93"/>
      <c r="CC246" s="101"/>
      <c r="CD246" s="93"/>
      <c r="CE246" s="93"/>
      <c r="CF246" s="93"/>
      <c r="CG246" s="93"/>
      <c r="CH246" s="101"/>
      <c r="CI246" s="93"/>
      <c r="CJ246" s="93"/>
      <c r="CK246" s="93"/>
      <c r="CL246" s="93"/>
      <c r="CM246" s="101"/>
      <c r="CN246" s="113"/>
      <c r="CO246" s="6"/>
      <c r="CP246" s="6"/>
      <c r="CQ246" s="6"/>
      <c r="CR246" s="103"/>
      <c r="CS246" s="160"/>
      <c r="CT246" s="101"/>
      <c r="CU246" s="6"/>
      <c r="CV246" s="6"/>
      <c r="CW246" s="6"/>
      <c r="CX246" s="93"/>
      <c r="CY246" s="232"/>
      <c r="CZ246" s="6"/>
      <c r="DA246" s="6"/>
      <c r="DB246" s="93"/>
      <c r="DC246" s="232"/>
      <c r="DD246" s="6"/>
      <c r="DE246" s="6"/>
      <c r="DF246" s="93"/>
      <c r="DG246" s="232"/>
      <c r="DH246" s="6"/>
      <c r="DI246" s="108"/>
      <c r="DJ246" s="226"/>
      <c r="DK246" s="227" t="str">
        <f>IF(ISBLANK(AO246),"",(CONCATENATE(Reg_No_Format,#REF!,"-",TEXT(BC246,"DDMM"),TEXT(B246,"0000"))))</f>
        <v/>
      </c>
      <c r="DL246" s="227"/>
      <c r="DM246" s="227"/>
      <c r="DN246" s="227"/>
      <c r="DO246" s="228"/>
      <c r="DP246" s="229"/>
    </row>
    <row r="247" spans="2:120" ht="20.100000000000001" customHeight="1" x14ac:dyDescent="0.2">
      <c r="B247" s="207">
        <v>243</v>
      </c>
      <c r="C247" s="68"/>
      <c r="D247" s="165"/>
      <c r="E247" s="166"/>
      <c r="F247" s="167"/>
      <c r="G247" s="6"/>
      <c r="H247" s="93"/>
      <c r="I247" s="93"/>
      <c r="J247" s="93"/>
      <c r="K247" s="114"/>
      <c r="L247" s="102"/>
      <c r="M247" s="114"/>
      <c r="N247" s="102"/>
      <c r="O247" s="93"/>
      <c r="P247" s="93"/>
      <c r="Q247" s="93"/>
      <c r="R247" s="93"/>
      <c r="S247" s="93"/>
      <c r="T247" s="93"/>
      <c r="U247" s="93"/>
      <c r="V247" s="93"/>
      <c r="W247" s="93"/>
      <c r="X247" s="93"/>
      <c r="Y247" s="93"/>
      <c r="Z247" s="93"/>
      <c r="AA247" s="101"/>
      <c r="AB247" s="93"/>
      <c r="AC247" s="93"/>
      <c r="AD247" s="93"/>
      <c r="AE247" s="2"/>
      <c r="AF247" s="112"/>
      <c r="AG247" s="93"/>
      <c r="AH247" s="93"/>
      <c r="AI247" s="93"/>
      <c r="AJ247" s="93"/>
      <c r="AK247" s="113"/>
      <c r="AL247" s="93"/>
      <c r="AM247" s="93"/>
      <c r="AN247" s="93"/>
      <c r="AO247" s="93"/>
      <c r="AP247" s="93"/>
      <c r="AQ247" s="93"/>
      <c r="AR247" s="93"/>
      <c r="AS247" s="93"/>
      <c r="AT247" s="93"/>
      <c r="AU247" s="93"/>
      <c r="AV247" s="6"/>
      <c r="AW247" s="6"/>
      <c r="AX247" s="6"/>
      <c r="AY247" s="6"/>
      <c r="AZ247" s="6"/>
      <c r="BA247" s="6"/>
      <c r="BB247" s="6"/>
      <c r="BC247" s="101"/>
      <c r="BD247" s="93"/>
      <c r="BE247" s="94"/>
      <c r="BF247" s="3"/>
      <c r="BG247" s="106"/>
      <c r="BH247" s="106"/>
      <c r="BI247" s="143"/>
      <c r="BJ247" s="101"/>
      <c r="BK247" s="6"/>
      <c r="BL247" s="93"/>
      <c r="BM247" s="93"/>
      <c r="BN247" s="101"/>
      <c r="BO247" s="93"/>
      <c r="BP247" s="93"/>
      <c r="BQ247" s="93"/>
      <c r="BR247" s="93"/>
      <c r="BS247" s="101"/>
      <c r="BT247" s="93"/>
      <c r="BU247" s="93"/>
      <c r="BV247" s="93"/>
      <c r="BW247" s="93"/>
      <c r="BX247" s="101"/>
      <c r="BY247" s="93"/>
      <c r="BZ247" s="93"/>
      <c r="CA247" s="93"/>
      <c r="CB247" s="93"/>
      <c r="CC247" s="101"/>
      <c r="CD247" s="93"/>
      <c r="CE247" s="93"/>
      <c r="CF247" s="93"/>
      <c r="CG247" s="93"/>
      <c r="CH247" s="101"/>
      <c r="CI247" s="93"/>
      <c r="CJ247" s="93"/>
      <c r="CK247" s="93"/>
      <c r="CL247" s="93"/>
      <c r="CM247" s="101"/>
      <c r="CN247" s="113"/>
      <c r="CO247" s="6"/>
      <c r="CP247" s="6"/>
      <c r="CQ247" s="6"/>
      <c r="CR247" s="103"/>
      <c r="CS247" s="160"/>
      <c r="CT247" s="101"/>
      <c r="CU247" s="6"/>
      <c r="CV247" s="6"/>
      <c r="CW247" s="6"/>
      <c r="CX247" s="93"/>
      <c r="CY247" s="232"/>
      <c r="CZ247" s="6"/>
      <c r="DA247" s="6"/>
      <c r="DB247" s="93"/>
      <c r="DC247" s="232"/>
      <c r="DD247" s="6"/>
      <c r="DE247" s="6"/>
      <c r="DF247" s="93"/>
      <c r="DG247" s="232"/>
      <c r="DH247" s="6"/>
      <c r="DI247" s="108"/>
      <c r="DJ247" s="226"/>
      <c r="DK247" s="227" t="str">
        <f>IF(ISBLANK(AO247),"",(CONCATENATE(Reg_No_Format,#REF!,"-",TEXT(BC247,"DDMM"),TEXT(B247,"0000"))))</f>
        <v/>
      </c>
      <c r="DL247" s="227"/>
      <c r="DM247" s="227"/>
      <c r="DN247" s="227"/>
      <c r="DO247" s="228"/>
      <c r="DP247" s="229"/>
    </row>
    <row r="248" spans="2:120" ht="20.100000000000001" customHeight="1" x14ac:dyDescent="0.2">
      <c r="B248" s="207">
        <v>244</v>
      </c>
      <c r="C248" s="68"/>
      <c r="D248" s="165"/>
      <c r="E248" s="166"/>
      <c r="F248" s="167"/>
      <c r="G248" s="6"/>
      <c r="H248" s="93"/>
      <c r="I248" s="93"/>
      <c r="J248" s="93"/>
      <c r="K248" s="114"/>
      <c r="L248" s="102"/>
      <c r="M248" s="114"/>
      <c r="N248" s="102"/>
      <c r="O248" s="93"/>
      <c r="P248" s="93"/>
      <c r="Q248" s="93"/>
      <c r="R248" s="93"/>
      <c r="S248" s="93"/>
      <c r="T248" s="93"/>
      <c r="U248" s="93"/>
      <c r="V248" s="93"/>
      <c r="W248" s="93"/>
      <c r="X248" s="93"/>
      <c r="Y248" s="93"/>
      <c r="Z248" s="93"/>
      <c r="AA248" s="101"/>
      <c r="AB248" s="93"/>
      <c r="AC248" s="93"/>
      <c r="AD248" s="93"/>
      <c r="AE248" s="2"/>
      <c r="AF248" s="112"/>
      <c r="AG248" s="93"/>
      <c r="AH248" s="93"/>
      <c r="AI248" s="93"/>
      <c r="AJ248" s="93"/>
      <c r="AK248" s="113"/>
      <c r="AL248" s="93"/>
      <c r="AM248" s="93"/>
      <c r="AN248" s="93"/>
      <c r="AO248" s="93"/>
      <c r="AP248" s="93"/>
      <c r="AQ248" s="93"/>
      <c r="AR248" s="93"/>
      <c r="AS248" s="93"/>
      <c r="AT248" s="93"/>
      <c r="AU248" s="93"/>
      <c r="AV248" s="6"/>
      <c r="AW248" s="6"/>
      <c r="AX248" s="6"/>
      <c r="AY248" s="6"/>
      <c r="AZ248" s="6"/>
      <c r="BA248" s="6"/>
      <c r="BB248" s="6"/>
      <c r="BC248" s="101"/>
      <c r="BD248" s="93"/>
      <c r="BE248" s="94"/>
      <c r="BF248" s="3"/>
      <c r="BG248" s="106"/>
      <c r="BH248" s="106"/>
      <c r="BI248" s="143"/>
      <c r="BJ248" s="101"/>
      <c r="BK248" s="6"/>
      <c r="BL248" s="93"/>
      <c r="BM248" s="93"/>
      <c r="BN248" s="101"/>
      <c r="BO248" s="93"/>
      <c r="BP248" s="93"/>
      <c r="BQ248" s="93"/>
      <c r="BR248" s="93"/>
      <c r="BS248" s="101"/>
      <c r="BT248" s="93"/>
      <c r="BU248" s="93"/>
      <c r="BV248" s="93"/>
      <c r="BW248" s="93"/>
      <c r="BX248" s="101"/>
      <c r="BY248" s="93"/>
      <c r="BZ248" s="93"/>
      <c r="CA248" s="93"/>
      <c r="CB248" s="93"/>
      <c r="CC248" s="101"/>
      <c r="CD248" s="93"/>
      <c r="CE248" s="93"/>
      <c r="CF248" s="93"/>
      <c r="CG248" s="93"/>
      <c r="CH248" s="101"/>
      <c r="CI248" s="93"/>
      <c r="CJ248" s="93"/>
      <c r="CK248" s="93"/>
      <c r="CL248" s="93"/>
      <c r="CM248" s="101"/>
      <c r="CN248" s="113"/>
      <c r="CO248" s="6"/>
      <c r="CP248" s="6"/>
      <c r="CQ248" s="6"/>
      <c r="CR248" s="103"/>
      <c r="CS248" s="160"/>
      <c r="CT248" s="101"/>
      <c r="CU248" s="6"/>
      <c r="CV248" s="6"/>
      <c r="CW248" s="6"/>
      <c r="CX248" s="93"/>
      <c r="CY248" s="232"/>
      <c r="CZ248" s="6"/>
      <c r="DA248" s="6"/>
      <c r="DB248" s="93"/>
      <c r="DC248" s="232"/>
      <c r="DD248" s="6"/>
      <c r="DE248" s="6"/>
      <c r="DF248" s="93"/>
      <c r="DG248" s="232"/>
      <c r="DH248" s="6"/>
      <c r="DI248" s="108"/>
      <c r="DJ248" s="226"/>
      <c r="DK248" s="227" t="str">
        <f>IF(ISBLANK(AO248),"",(CONCATENATE(Reg_No_Format,#REF!,"-",TEXT(BC248,"DDMM"),TEXT(B248,"0000"))))</f>
        <v/>
      </c>
      <c r="DL248" s="227"/>
      <c r="DM248" s="227"/>
      <c r="DN248" s="227"/>
      <c r="DO248" s="228"/>
      <c r="DP248" s="229"/>
    </row>
    <row r="249" spans="2:120" ht="20.100000000000001" customHeight="1" x14ac:dyDescent="0.2">
      <c r="B249" s="207">
        <v>245</v>
      </c>
      <c r="C249" s="68"/>
      <c r="D249" s="165"/>
      <c r="E249" s="166"/>
      <c r="F249" s="167"/>
      <c r="G249" s="6"/>
      <c r="H249" s="93"/>
      <c r="I249" s="93"/>
      <c r="J249" s="93"/>
      <c r="K249" s="114"/>
      <c r="L249" s="102"/>
      <c r="M249" s="114"/>
      <c r="N249" s="102"/>
      <c r="O249" s="93"/>
      <c r="P249" s="93"/>
      <c r="Q249" s="93"/>
      <c r="R249" s="93"/>
      <c r="S249" s="93"/>
      <c r="T249" s="93"/>
      <c r="U249" s="93"/>
      <c r="V249" s="93"/>
      <c r="W249" s="93"/>
      <c r="X249" s="93"/>
      <c r="Y249" s="93"/>
      <c r="Z249" s="93"/>
      <c r="AA249" s="101"/>
      <c r="AB249" s="93"/>
      <c r="AC249" s="93"/>
      <c r="AD249" s="93"/>
      <c r="AE249" s="2"/>
      <c r="AF249" s="112"/>
      <c r="AG249" s="93"/>
      <c r="AH249" s="93"/>
      <c r="AI249" s="93"/>
      <c r="AJ249" s="93"/>
      <c r="AK249" s="113"/>
      <c r="AL249" s="93"/>
      <c r="AM249" s="93"/>
      <c r="AN249" s="93"/>
      <c r="AO249" s="93"/>
      <c r="AP249" s="93"/>
      <c r="AQ249" s="93"/>
      <c r="AR249" s="93"/>
      <c r="AS249" s="93"/>
      <c r="AT249" s="93"/>
      <c r="AU249" s="93"/>
      <c r="AV249" s="6"/>
      <c r="AW249" s="6"/>
      <c r="AX249" s="6"/>
      <c r="AY249" s="6"/>
      <c r="AZ249" s="6"/>
      <c r="BA249" s="6"/>
      <c r="BB249" s="6"/>
      <c r="BC249" s="101"/>
      <c r="BD249" s="93"/>
      <c r="BE249" s="94"/>
      <c r="BF249" s="3"/>
      <c r="BG249" s="106"/>
      <c r="BH249" s="106"/>
      <c r="BI249" s="143"/>
      <c r="BJ249" s="101"/>
      <c r="BK249" s="6"/>
      <c r="BL249" s="93"/>
      <c r="BM249" s="93"/>
      <c r="BN249" s="101"/>
      <c r="BO249" s="93"/>
      <c r="BP249" s="93"/>
      <c r="BQ249" s="93"/>
      <c r="BR249" s="93"/>
      <c r="BS249" s="101"/>
      <c r="BT249" s="93"/>
      <c r="BU249" s="93"/>
      <c r="BV249" s="93"/>
      <c r="BW249" s="93"/>
      <c r="BX249" s="101"/>
      <c r="BY249" s="93"/>
      <c r="BZ249" s="93"/>
      <c r="CA249" s="93"/>
      <c r="CB249" s="93"/>
      <c r="CC249" s="101"/>
      <c r="CD249" s="93"/>
      <c r="CE249" s="93"/>
      <c r="CF249" s="93"/>
      <c r="CG249" s="93"/>
      <c r="CH249" s="101"/>
      <c r="CI249" s="93"/>
      <c r="CJ249" s="93"/>
      <c r="CK249" s="93"/>
      <c r="CL249" s="93"/>
      <c r="CM249" s="101"/>
      <c r="CN249" s="113"/>
      <c r="CO249" s="6"/>
      <c r="CP249" s="6"/>
      <c r="CQ249" s="6"/>
      <c r="CR249" s="103"/>
      <c r="CS249" s="160"/>
      <c r="CT249" s="101"/>
      <c r="CU249" s="6"/>
      <c r="CV249" s="6"/>
      <c r="CW249" s="6"/>
      <c r="CX249" s="93"/>
      <c r="CY249" s="232"/>
      <c r="CZ249" s="6"/>
      <c r="DA249" s="6"/>
      <c r="DB249" s="93"/>
      <c r="DC249" s="232"/>
      <c r="DD249" s="6"/>
      <c r="DE249" s="6"/>
      <c r="DF249" s="93"/>
      <c r="DG249" s="232"/>
      <c r="DH249" s="6"/>
      <c r="DI249" s="108"/>
      <c r="DJ249" s="226"/>
      <c r="DK249" s="227" t="str">
        <f>IF(ISBLANK(AO249),"",(CONCATENATE(Reg_No_Format,#REF!,"-",TEXT(BC249,"DDMM"),TEXT(B249,"0000"))))</f>
        <v/>
      </c>
      <c r="DL249" s="227"/>
      <c r="DM249" s="227"/>
      <c r="DN249" s="227"/>
      <c r="DO249" s="228"/>
      <c r="DP249" s="229"/>
    </row>
    <row r="250" spans="2:120" ht="20.100000000000001" customHeight="1" x14ac:dyDescent="0.2">
      <c r="B250" s="207">
        <v>246</v>
      </c>
      <c r="C250" s="68"/>
      <c r="D250" s="165"/>
      <c r="E250" s="166"/>
      <c r="F250" s="167"/>
      <c r="G250" s="6"/>
      <c r="H250" s="93"/>
      <c r="I250" s="93"/>
      <c r="J250" s="93"/>
      <c r="K250" s="114"/>
      <c r="L250" s="102"/>
      <c r="M250" s="114"/>
      <c r="N250" s="102"/>
      <c r="O250" s="93"/>
      <c r="P250" s="93"/>
      <c r="Q250" s="93"/>
      <c r="R250" s="93"/>
      <c r="S250" s="93"/>
      <c r="T250" s="93"/>
      <c r="U250" s="93"/>
      <c r="V250" s="93"/>
      <c r="W250" s="93"/>
      <c r="X250" s="93"/>
      <c r="Y250" s="93"/>
      <c r="Z250" s="93"/>
      <c r="AA250" s="101"/>
      <c r="AB250" s="93"/>
      <c r="AC250" s="93"/>
      <c r="AD250" s="93"/>
      <c r="AE250" s="2"/>
      <c r="AF250" s="112"/>
      <c r="AG250" s="93"/>
      <c r="AH250" s="93"/>
      <c r="AI250" s="93"/>
      <c r="AJ250" s="93"/>
      <c r="AK250" s="113"/>
      <c r="AL250" s="93"/>
      <c r="AM250" s="93"/>
      <c r="AN250" s="93"/>
      <c r="AO250" s="93"/>
      <c r="AP250" s="93"/>
      <c r="AQ250" s="93"/>
      <c r="AR250" s="93"/>
      <c r="AS250" s="93"/>
      <c r="AT250" s="93"/>
      <c r="AU250" s="93"/>
      <c r="AV250" s="6"/>
      <c r="AW250" s="6"/>
      <c r="AX250" s="6"/>
      <c r="AY250" s="6"/>
      <c r="AZ250" s="6"/>
      <c r="BA250" s="6"/>
      <c r="BB250" s="6"/>
      <c r="BC250" s="101"/>
      <c r="BD250" s="93"/>
      <c r="BE250" s="94"/>
      <c r="BF250" s="3"/>
      <c r="BG250" s="106"/>
      <c r="BH250" s="106"/>
      <c r="BI250" s="143"/>
      <c r="BJ250" s="101"/>
      <c r="BK250" s="6"/>
      <c r="BL250" s="93"/>
      <c r="BM250" s="93"/>
      <c r="BN250" s="101"/>
      <c r="BO250" s="93"/>
      <c r="BP250" s="93"/>
      <c r="BQ250" s="93"/>
      <c r="BR250" s="93"/>
      <c r="BS250" s="101"/>
      <c r="BT250" s="93"/>
      <c r="BU250" s="93"/>
      <c r="BV250" s="93"/>
      <c r="BW250" s="93"/>
      <c r="BX250" s="101"/>
      <c r="BY250" s="93"/>
      <c r="BZ250" s="93"/>
      <c r="CA250" s="93"/>
      <c r="CB250" s="93"/>
      <c r="CC250" s="101"/>
      <c r="CD250" s="93"/>
      <c r="CE250" s="93"/>
      <c r="CF250" s="93"/>
      <c r="CG250" s="93"/>
      <c r="CH250" s="101"/>
      <c r="CI250" s="93"/>
      <c r="CJ250" s="93"/>
      <c r="CK250" s="93"/>
      <c r="CL250" s="93"/>
      <c r="CM250" s="101"/>
      <c r="CN250" s="113"/>
      <c r="CO250" s="6"/>
      <c r="CP250" s="6"/>
      <c r="CQ250" s="6"/>
      <c r="CR250" s="103"/>
      <c r="CS250" s="160"/>
      <c r="CT250" s="101"/>
      <c r="CU250" s="6"/>
      <c r="CV250" s="6"/>
      <c r="CW250" s="6"/>
      <c r="CX250" s="93"/>
      <c r="CY250" s="232"/>
      <c r="CZ250" s="6"/>
      <c r="DA250" s="6"/>
      <c r="DB250" s="93"/>
      <c r="DC250" s="232"/>
      <c r="DD250" s="6"/>
      <c r="DE250" s="6"/>
      <c r="DF250" s="93"/>
      <c r="DG250" s="232"/>
      <c r="DH250" s="6"/>
      <c r="DI250" s="108"/>
      <c r="DJ250" s="226"/>
      <c r="DK250" s="227" t="str">
        <f>IF(ISBLANK(AO250),"",(CONCATENATE(Reg_No_Format,#REF!,"-",TEXT(BC250,"DDMM"),TEXT(B250,"0000"))))</f>
        <v/>
      </c>
      <c r="DL250" s="227"/>
      <c r="DM250" s="227"/>
      <c r="DN250" s="227"/>
      <c r="DO250" s="228"/>
      <c r="DP250" s="229"/>
    </row>
    <row r="251" spans="2:120" ht="20.100000000000001" customHeight="1" x14ac:dyDescent="0.2">
      <c r="B251" s="207">
        <v>247</v>
      </c>
      <c r="C251" s="68"/>
      <c r="D251" s="165"/>
      <c r="E251" s="166"/>
      <c r="F251" s="167"/>
      <c r="G251" s="6"/>
      <c r="H251" s="93"/>
      <c r="I251" s="93"/>
      <c r="J251" s="93"/>
      <c r="K251" s="114"/>
      <c r="L251" s="102"/>
      <c r="M251" s="114"/>
      <c r="N251" s="102"/>
      <c r="O251" s="93"/>
      <c r="P251" s="93"/>
      <c r="Q251" s="93"/>
      <c r="R251" s="93"/>
      <c r="S251" s="93"/>
      <c r="T251" s="93"/>
      <c r="U251" s="93"/>
      <c r="V251" s="93"/>
      <c r="W251" s="93"/>
      <c r="X251" s="93"/>
      <c r="Y251" s="93"/>
      <c r="Z251" s="93"/>
      <c r="AA251" s="101"/>
      <c r="AB251" s="93"/>
      <c r="AC251" s="93"/>
      <c r="AD251" s="93"/>
      <c r="AE251" s="2"/>
      <c r="AF251" s="112"/>
      <c r="AG251" s="93"/>
      <c r="AH251" s="93"/>
      <c r="AI251" s="93"/>
      <c r="AJ251" s="93"/>
      <c r="AK251" s="113"/>
      <c r="AL251" s="93"/>
      <c r="AM251" s="93"/>
      <c r="AN251" s="93"/>
      <c r="AO251" s="93"/>
      <c r="AP251" s="93"/>
      <c r="AQ251" s="93"/>
      <c r="AR251" s="93"/>
      <c r="AS251" s="93"/>
      <c r="AT251" s="93"/>
      <c r="AU251" s="93"/>
      <c r="AV251" s="6"/>
      <c r="AW251" s="6"/>
      <c r="AX251" s="6"/>
      <c r="AY251" s="6"/>
      <c r="AZ251" s="6"/>
      <c r="BA251" s="6"/>
      <c r="BB251" s="6"/>
      <c r="BC251" s="101"/>
      <c r="BD251" s="93"/>
      <c r="BE251" s="94"/>
      <c r="BF251" s="3"/>
      <c r="BG251" s="106"/>
      <c r="BH251" s="106"/>
      <c r="BI251" s="143"/>
      <c r="BJ251" s="101"/>
      <c r="BK251" s="6"/>
      <c r="BL251" s="93"/>
      <c r="BM251" s="93"/>
      <c r="BN251" s="101"/>
      <c r="BO251" s="93"/>
      <c r="BP251" s="93"/>
      <c r="BQ251" s="93"/>
      <c r="BR251" s="93"/>
      <c r="BS251" s="101"/>
      <c r="BT251" s="93"/>
      <c r="BU251" s="93"/>
      <c r="BV251" s="93"/>
      <c r="BW251" s="93"/>
      <c r="BX251" s="101"/>
      <c r="BY251" s="93"/>
      <c r="BZ251" s="93"/>
      <c r="CA251" s="93"/>
      <c r="CB251" s="93"/>
      <c r="CC251" s="101"/>
      <c r="CD251" s="93"/>
      <c r="CE251" s="93"/>
      <c r="CF251" s="93"/>
      <c r="CG251" s="93"/>
      <c r="CH251" s="101"/>
      <c r="CI251" s="93"/>
      <c r="CJ251" s="93"/>
      <c r="CK251" s="93"/>
      <c r="CL251" s="93"/>
      <c r="CM251" s="101"/>
      <c r="CN251" s="113"/>
      <c r="CO251" s="6"/>
      <c r="CP251" s="6"/>
      <c r="CQ251" s="6"/>
      <c r="CR251" s="103"/>
      <c r="CS251" s="160"/>
      <c r="CT251" s="101"/>
      <c r="CU251" s="6"/>
      <c r="CV251" s="6"/>
      <c r="CW251" s="6"/>
      <c r="CX251" s="93"/>
      <c r="CY251" s="232"/>
      <c r="CZ251" s="6"/>
      <c r="DA251" s="6"/>
      <c r="DB251" s="93"/>
      <c r="DC251" s="232"/>
      <c r="DD251" s="6"/>
      <c r="DE251" s="6"/>
      <c r="DF251" s="93"/>
      <c r="DG251" s="232"/>
      <c r="DH251" s="6"/>
      <c r="DI251" s="108"/>
      <c r="DJ251" s="226"/>
      <c r="DK251" s="227" t="str">
        <f>IF(ISBLANK(AO251),"",(CONCATENATE(Reg_No_Format,#REF!,"-",TEXT(BC251,"DDMM"),TEXT(B251,"0000"))))</f>
        <v/>
      </c>
      <c r="DL251" s="227"/>
      <c r="DM251" s="227"/>
      <c r="DN251" s="227"/>
      <c r="DO251" s="228"/>
      <c r="DP251" s="229"/>
    </row>
    <row r="252" spans="2:120" ht="20.100000000000001" customHeight="1" x14ac:dyDescent="0.2">
      <c r="B252" s="207">
        <v>248</v>
      </c>
      <c r="C252" s="68"/>
      <c r="D252" s="165"/>
      <c r="E252" s="166"/>
      <c r="F252" s="167"/>
      <c r="G252" s="6"/>
      <c r="H252" s="93"/>
      <c r="I252" s="93"/>
      <c r="J252" s="93"/>
      <c r="K252" s="114"/>
      <c r="L252" s="102"/>
      <c r="M252" s="114"/>
      <c r="N252" s="102"/>
      <c r="O252" s="93"/>
      <c r="P252" s="93"/>
      <c r="Q252" s="93"/>
      <c r="R252" s="93"/>
      <c r="S252" s="93"/>
      <c r="T252" s="93"/>
      <c r="U252" s="93"/>
      <c r="V252" s="93"/>
      <c r="W252" s="93"/>
      <c r="X252" s="93"/>
      <c r="Y252" s="93"/>
      <c r="Z252" s="93"/>
      <c r="AA252" s="101"/>
      <c r="AB252" s="93"/>
      <c r="AC252" s="93"/>
      <c r="AD252" s="93"/>
      <c r="AE252" s="2"/>
      <c r="AF252" s="112"/>
      <c r="AG252" s="93"/>
      <c r="AH252" s="93"/>
      <c r="AI252" s="93"/>
      <c r="AJ252" s="93"/>
      <c r="AK252" s="113"/>
      <c r="AL252" s="93"/>
      <c r="AM252" s="93"/>
      <c r="AN252" s="93"/>
      <c r="AO252" s="93"/>
      <c r="AP252" s="93"/>
      <c r="AQ252" s="93"/>
      <c r="AR252" s="93"/>
      <c r="AS252" s="93"/>
      <c r="AT252" s="93"/>
      <c r="AU252" s="93"/>
      <c r="AV252" s="6"/>
      <c r="AW252" s="6"/>
      <c r="AX252" s="6"/>
      <c r="AY252" s="6"/>
      <c r="AZ252" s="6"/>
      <c r="BA252" s="6"/>
      <c r="BB252" s="6"/>
      <c r="BC252" s="101"/>
      <c r="BD252" s="93"/>
      <c r="BE252" s="94"/>
      <c r="BF252" s="3"/>
      <c r="BG252" s="106"/>
      <c r="BH252" s="106"/>
      <c r="BI252" s="143"/>
      <c r="BJ252" s="101"/>
      <c r="BK252" s="6"/>
      <c r="BL252" s="93"/>
      <c r="BM252" s="93"/>
      <c r="BN252" s="101"/>
      <c r="BO252" s="93"/>
      <c r="BP252" s="93"/>
      <c r="BQ252" s="93"/>
      <c r="BR252" s="93"/>
      <c r="BS252" s="101"/>
      <c r="BT252" s="93"/>
      <c r="BU252" s="93"/>
      <c r="BV252" s="93"/>
      <c r="BW252" s="93"/>
      <c r="BX252" s="101"/>
      <c r="BY252" s="93"/>
      <c r="BZ252" s="93"/>
      <c r="CA252" s="93"/>
      <c r="CB252" s="93"/>
      <c r="CC252" s="101"/>
      <c r="CD252" s="93"/>
      <c r="CE252" s="93"/>
      <c r="CF252" s="93"/>
      <c r="CG252" s="93"/>
      <c r="CH252" s="101"/>
      <c r="CI252" s="93"/>
      <c r="CJ252" s="93"/>
      <c r="CK252" s="93"/>
      <c r="CL252" s="93"/>
      <c r="CM252" s="101"/>
      <c r="CN252" s="113"/>
      <c r="CO252" s="6"/>
      <c r="CP252" s="6"/>
      <c r="CQ252" s="6"/>
      <c r="CR252" s="103"/>
      <c r="CS252" s="160"/>
      <c r="CT252" s="101"/>
      <c r="CU252" s="6"/>
      <c r="CV252" s="6"/>
      <c r="CW252" s="6"/>
      <c r="CX252" s="93"/>
      <c r="CY252" s="232"/>
      <c r="CZ252" s="6"/>
      <c r="DA252" s="6"/>
      <c r="DB252" s="93"/>
      <c r="DC252" s="232"/>
      <c r="DD252" s="6"/>
      <c r="DE252" s="6"/>
      <c r="DF252" s="93"/>
      <c r="DG252" s="232"/>
      <c r="DH252" s="6"/>
      <c r="DI252" s="108"/>
      <c r="DJ252" s="226"/>
      <c r="DK252" s="227" t="str">
        <f>IF(ISBLANK(AO252),"",(CONCATENATE(Reg_No_Format,#REF!,"-",TEXT(BC252,"DDMM"),TEXT(B252,"0000"))))</f>
        <v/>
      </c>
      <c r="DL252" s="227"/>
      <c r="DM252" s="227"/>
      <c r="DN252" s="227"/>
      <c r="DO252" s="228"/>
      <c r="DP252" s="229"/>
    </row>
    <row r="253" spans="2:120" ht="20.100000000000001" customHeight="1" x14ac:dyDescent="0.2">
      <c r="B253" s="207">
        <v>249</v>
      </c>
      <c r="C253" s="68"/>
      <c r="D253" s="165"/>
      <c r="E253" s="166"/>
      <c r="F253" s="167"/>
      <c r="G253" s="6"/>
      <c r="H253" s="93"/>
      <c r="I253" s="93"/>
      <c r="J253" s="93"/>
      <c r="K253" s="114"/>
      <c r="L253" s="102"/>
      <c r="M253" s="114"/>
      <c r="N253" s="102"/>
      <c r="O253" s="93"/>
      <c r="P253" s="93"/>
      <c r="Q253" s="93"/>
      <c r="R253" s="93"/>
      <c r="S253" s="93"/>
      <c r="T253" s="93"/>
      <c r="U253" s="93"/>
      <c r="V253" s="93"/>
      <c r="W253" s="93"/>
      <c r="X253" s="93"/>
      <c r="Y253" s="93"/>
      <c r="Z253" s="93"/>
      <c r="AA253" s="101"/>
      <c r="AB253" s="93"/>
      <c r="AC253" s="93"/>
      <c r="AD253" s="93"/>
      <c r="AE253" s="2"/>
      <c r="AF253" s="112"/>
      <c r="AG253" s="93"/>
      <c r="AH253" s="93"/>
      <c r="AI253" s="93"/>
      <c r="AJ253" s="93"/>
      <c r="AK253" s="113"/>
      <c r="AL253" s="93"/>
      <c r="AM253" s="93"/>
      <c r="AN253" s="93"/>
      <c r="AO253" s="93"/>
      <c r="AP253" s="93"/>
      <c r="AQ253" s="93"/>
      <c r="AR253" s="93"/>
      <c r="AS253" s="93"/>
      <c r="AT253" s="93"/>
      <c r="AU253" s="93"/>
      <c r="AV253" s="6"/>
      <c r="AW253" s="6"/>
      <c r="AX253" s="6"/>
      <c r="AY253" s="6"/>
      <c r="AZ253" s="6"/>
      <c r="BA253" s="6"/>
      <c r="BB253" s="6"/>
      <c r="BC253" s="101"/>
      <c r="BD253" s="93"/>
      <c r="BE253" s="94"/>
      <c r="BF253" s="3"/>
      <c r="BG253" s="106"/>
      <c r="BH253" s="106"/>
      <c r="BI253" s="143"/>
      <c r="BJ253" s="101"/>
      <c r="BK253" s="6"/>
      <c r="BL253" s="93"/>
      <c r="BM253" s="93"/>
      <c r="BN253" s="101"/>
      <c r="BO253" s="93"/>
      <c r="BP253" s="93"/>
      <c r="BQ253" s="93"/>
      <c r="BR253" s="93"/>
      <c r="BS253" s="101"/>
      <c r="BT253" s="93"/>
      <c r="BU253" s="93"/>
      <c r="BV253" s="93"/>
      <c r="BW253" s="93"/>
      <c r="BX253" s="101"/>
      <c r="BY253" s="93"/>
      <c r="BZ253" s="93"/>
      <c r="CA253" s="93"/>
      <c r="CB253" s="93"/>
      <c r="CC253" s="101"/>
      <c r="CD253" s="93"/>
      <c r="CE253" s="93"/>
      <c r="CF253" s="93"/>
      <c r="CG253" s="93"/>
      <c r="CH253" s="101"/>
      <c r="CI253" s="93"/>
      <c r="CJ253" s="93"/>
      <c r="CK253" s="93"/>
      <c r="CL253" s="93"/>
      <c r="CM253" s="101"/>
      <c r="CN253" s="113"/>
      <c r="CO253" s="6"/>
      <c r="CP253" s="6"/>
      <c r="CQ253" s="6"/>
      <c r="CR253" s="103"/>
      <c r="CS253" s="160"/>
      <c r="CT253" s="101"/>
      <c r="CU253" s="6"/>
      <c r="CV253" s="6"/>
      <c r="CW253" s="6"/>
      <c r="CX253" s="93"/>
      <c r="CY253" s="232"/>
      <c r="CZ253" s="6"/>
      <c r="DA253" s="6"/>
      <c r="DB253" s="93"/>
      <c r="DC253" s="232"/>
      <c r="DD253" s="6"/>
      <c r="DE253" s="6"/>
      <c r="DF253" s="93"/>
      <c r="DG253" s="232"/>
      <c r="DH253" s="6"/>
      <c r="DI253" s="108"/>
      <c r="DJ253" s="226"/>
      <c r="DK253" s="227" t="str">
        <f>IF(ISBLANK(AO253),"",(CONCATENATE(Reg_No_Format,#REF!,"-",TEXT(BC253,"DDMM"),TEXT(B253,"0000"))))</f>
        <v/>
      </c>
      <c r="DL253" s="227"/>
      <c r="DM253" s="227"/>
      <c r="DN253" s="227"/>
      <c r="DO253" s="228"/>
      <c r="DP253" s="229"/>
    </row>
    <row r="254" spans="2:120" ht="20.100000000000001" customHeight="1" x14ac:dyDescent="0.2">
      <c r="B254" s="207">
        <v>250</v>
      </c>
      <c r="C254" s="68"/>
      <c r="D254" s="165"/>
      <c r="E254" s="166"/>
      <c r="F254" s="167"/>
      <c r="G254" s="6"/>
      <c r="H254" s="93"/>
      <c r="I254" s="93"/>
      <c r="J254" s="93"/>
      <c r="K254" s="114"/>
      <c r="L254" s="102"/>
      <c r="M254" s="114"/>
      <c r="N254" s="102"/>
      <c r="O254" s="93"/>
      <c r="P254" s="93"/>
      <c r="Q254" s="93"/>
      <c r="R254" s="93"/>
      <c r="S254" s="93"/>
      <c r="T254" s="93"/>
      <c r="U254" s="93"/>
      <c r="V254" s="93"/>
      <c r="W254" s="93"/>
      <c r="X254" s="93"/>
      <c r="Y254" s="93"/>
      <c r="Z254" s="93"/>
      <c r="AA254" s="101"/>
      <c r="AB254" s="93"/>
      <c r="AC254" s="93"/>
      <c r="AD254" s="93"/>
      <c r="AE254" s="2"/>
      <c r="AF254" s="112"/>
      <c r="AG254" s="93"/>
      <c r="AH254" s="93"/>
      <c r="AI254" s="93"/>
      <c r="AJ254" s="93"/>
      <c r="AK254" s="113"/>
      <c r="AL254" s="93"/>
      <c r="AM254" s="93"/>
      <c r="AN254" s="93"/>
      <c r="AO254" s="93"/>
      <c r="AP254" s="93"/>
      <c r="AQ254" s="93"/>
      <c r="AR254" s="93"/>
      <c r="AS254" s="93"/>
      <c r="AT254" s="93"/>
      <c r="AU254" s="93"/>
      <c r="AV254" s="6"/>
      <c r="AW254" s="6"/>
      <c r="AX254" s="6"/>
      <c r="AY254" s="6"/>
      <c r="AZ254" s="6"/>
      <c r="BA254" s="6"/>
      <c r="BB254" s="6"/>
      <c r="BC254" s="101"/>
      <c r="BD254" s="93"/>
      <c r="BE254" s="94"/>
      <c r="BF254" s="3"/>
      <c r="BG254" s="106"/>
      <c r="BH254" s="106"/>
      <c r="BI254" s="143"/>
      <c r="BJ254" s="101"/>
      <c r="BK254" s="6"/>
      <c r="BL254" s="93"/>
      <c r="BM254" s="93"/>
      <c r="BN254" s="101"/>
      <c r="BO254" s="93"/>
      <c r="BP254" s="93"/>
      <c r="BQ254" s="93"/>
      <c r="BR254" s="93"/>
      <c r="BS254" s="101"/>
      <c r="BT254" s="93"/>
      <c r="BU254" s="93"/>
      <c r="BV254" s="93"/>
      <c r="BW254" s="93"/>
      <c r="BX254" s="101"/>
      <c r="BY254" s="93"/>
      <c r="BZ254" s="93"/>
      <c r="CA254" s="93"/>
      <c r="CB254" s="93"/>
      <c r="CC254" s="101"/>
      <c r="CD254" s="93"/>
      <c r="CE254" s="93"/>
      <c r="CF254" s="93"/>
      <c r="CG254" s="93"/>
      <c r="CH254" s="101"/>
      <c r="CI254" s="93"/>
      <c r="CJ254" s="93"/>
      <c r="CK254" s="93"/>
      <c r="CL254" s="93"/>
      <c r="CM254" s="101"/>
      <c r="CN254" s="113"/>
      <c r="CO254" s="6"/>
      <c r="CP254" s="6"/>
      <c r="CQ254" s="6"/>
      <c r="CR254" s="103"/>
      <c r="CS254" s="160"/>
      <c r="CT254" s="101"/>
      <c r="CU254" s="6"/>
      <c r="CV254" s="6"/>
      <c r="CW254" s="6"/>
      <c r="CX254" s="93"/>
      <c r="CY254" s="232"/>
      <c r="CZ254" s="6"/>
      <c r="DA254" s="6"/>
      <c r="DB254" s="93"/>
      <c r="DC254" s="232"/>
      <c r="DD254" s="6"/>
      <c r="DE254" s="6"/>
      <c r="DF254" s="93"/>
      <c r="DG254" s="232"/>
      <c r="DH254" s="6"/>
      <c r="DI254" s="108"/>
      <c r="DJ254" s="226"/>
      <c r="DK254" s="227" t="str">
        <f>IF(ISBLANK(AO254),"",(CONCATENATE(Reg_No_Format,#REF!,"-",TEXT(BC254,"DDMM"),TEXT(B254,"0000"))))</f>
        <v/>
      </c>
      <c r="DL254" s="227"/>
      <c r="DM254" s="227"/>
      <c r="DN254" s="227"/>
      <c r="DO254" s="228"/>
      <c r="DP254" s="229"/>
    </row>
    <row r="255" spans="2:120" ht="20.100000000000001" customHeight="1" x14ac:dyDescent="0.2">
      <c r="B255" s="207">
        <v>251</v>
      </c>
      <c r="C255" s="68"/>
      <c r="D255" s="165"/>
      <c r="E255" s="166"/>
      <c r="F255" s="167"/>
      <c r="G255" s="6"/>
      <c r="H255" s="93"/>
      <c r="I255" s="93"/>
      <c r="J255" s="93"/>
      <c r="K255" s="114"/>
      <c r="L255" s="102"/>
      <c r="M255" s="114"/>
      <c r="N255" s="102"/>
      <c r="O255" s="93"/>
      <c r="P255" s="93"/>
      <c r="Q255" s="93"/>
      <c r="R255" s="93"/>
      <c r="S255" s="93"/>
      <c r="T255" s="93"/>
      <c r="U255" s="93"/>
      <c r="V255" s="93"/>
      <c r="W255" s="93"/>
      <c r="X255" s="93"/>
      <c r="Y255" s="93"/>
      <c r="Z255" s="93"/>
      <c r="AA255" s="101"/>
      <c r="AB255" s="93"/>
      <c r="AC255" s="93"/>
      <c r="AD255" s="93"/>
      <c r="AE255" s="2"/>
      <c r="AF255" s="112"/>
      <c r="AG255" s="93"/>
      <c r="AH255" s="93"/>
      <c r="AI255" s="93"/>
      <c r="AJ255" s="93"/>
      <c r="AK255" s="113"/>
      <c r="AL255" s="93"/>
      <c r="AM255" s="93"/>
      <c r="AN255" s="93"/>
      <c r="AO255" s="93"/>
      <c r="AP255" s="93"/>
      <c r="AQ255" s="93"/>
      <c r="AR255" s="93"/>
      <c r="AS255" s="93"/>
      <c r="AT255" s="93"/>
      <c r="AU255" s="93"/>
      <c r="AV255" s="6"/>
      <c r="AW255" s="6"/>
      <c r="AX255" s="6"/>
      <c r="AY255" s="6"/>
      <c r="AZ255" s="6"/>
      <c r="BA255" s="6"/>
      <c r="BB255" s="6"/>
      <c r="BC255" s="101"/>
      <c r="BD255" s="93"/>
      <c r="BE255" s="94"/>
      <c r="BF255" s="3"/>
      <c r="BG255" s="106"/>
      <c r="BH255" s="106"/>
      <c r="BI255" s="143"/>
      <c r="BJ255" s="101"/>
      <c r="BK255" s="6"/>
      <c r="BL255" s="93"/>
      <c r="BM255" s="93"/>
      <c r="BN255" s="101"/>
      <c r="BO255" s="93"/>
      <c r="BP255" s="93"/>
      <c r="BQ255" s="93"/>
      <c r="BR255" s="93"/>
      <c r="BS255" s="101"/>
      <c r="BT255" s="93"/>
      <c r="BU255" s="93"/>
      <c r="BV255" s="93"/>
      <c r="BW255" s="93"/>
      <c r="BX255" s="101"/>
      <c r="BY255" s="93"/>
      <c r="BZ255" s="93"/>
      <c r="CA255" s="93"/>
      <c r="CB255" s="93"/>
      <c r="CC255" s="101"/>
      <c r="CD255" s="93"/>
      <c r="CE255" s="93"/>
      <c r="CF255" s="93"/>
      <c r="CG255" s="93"/>
      <c r="CH255" s="101"/>
      <c r="CI255" s="93"/>
      <c r="CJ255" s="93"/>
      <c r="CK255" s="93"/>
      <c r="CL255" s="93"/>
      <c r="CM255" s="101"/>
      <c r="CN255" s="113"/>
      <c r="CO255" s="6"/>
      <c r="CP255" s="6"/>
      <c r="CQ255" s="6"/>
      <c r="CR255" s="103"/>
      <c r="CS255" s="160"/>
      <c r="CT255" s="101"/>
      <c r="CU255" s="6"/>
      <c r="CV255" s="6"/>
      <c r="CW255" s="6"/>
      <c r="CX255" s="93"/>
      <c r="CY255" s="232"/>
      <c r="CZ255" s="6"/>
      <c r="DA255" s="6"/>
      <c r="DB255" s="93"/>
      <c r="DC255" s="232"/>
      <c r="DD255" s="6"/>
      <c r="DE255" s="6"/>
      <c r="DF255" s="93"/>
      <c r="DG255" s="232"/>
      <c r="DH255" s="6"/>
      <c r="DI255" s="108"/>
      <c r="DJ255" s="226"/>
      <c r="DK255" s="227" t="str">
        <f>IF(ISBLANK(AO255),"",(CONCATENATE(Reg_No_Format,#REF!,"-",TEXT(BC255,"DDMM"),TEXT(B255,"0000"))))</f>
        <v/>
      </c>
      <c r="DL255" s="227"/>
      <c r="DM255" s="227"/>
      <c r="DN255" s="227"/>
      <c r="DO255" s="228"/>
      <c r="DP255" s="229"/>
    </row>
    <row r="256" spans="2:120" ht="20.100000000000001" customHeight="1" x14ac:dyDescent="0.2">
      <c r="B256" s="207">
        <v>252</v>
      </c>
      <c r="C256" s="68"/>
      <c r="D256" s="165"/>
      <c r="E256" s="166"/>
      <c r="F256" s="167"/>
      <c r="G256" s="6"/>
      <c r="H256" s="93"/>
      <c r="I256" s="93"/>
      <c r="J256" s="93"/>
      <c r="K256" s="114"/>
      <c r="L256" s="102"/>
      <c r="M256" s="114"/>
      <c r="N256" s="102"/>
      <c r="O256" s="93"/>
      <c r="P256" s="93"/>
      <c r="Q256" s="93"/>
      <c r="R256" s="93"/>
      <c r="S256" s="93"/>
      <c r="T256" s="93"/>
      <c r="U256" s="93"/>
      <c r="V256" s="93"/>
      <c r="W256" s="93"/>
      <c r="X256" s="93"/>
      <c r="Y256" s="93"/>
      <c r="Z256" s="93"/>
      <c r="AA256" s="101"/>
      <c r="AB256" s="93"/>
      <c r="AC256" s="93"/>
      <c r="AD256" s="93"/>
      <c r="AE256" s="2"/>
      <c r="AF256" s="112"/>
      <c r="AG256" s="93"/>
      <c r="AH256" s="93"/>
      <c r="AI256" s="93"/>
      <c r="AJ256" s="93"/>
      <c r="AK256" s="113"/>
      <c r="AL256" s="93"/>
      <c r="AM256" s="93"/>
      <c r="AN256" s="93"/>
      <c r="AO256" s="93"/>
      <c r="AP256" s="93"/>
      <c r="AQ256" s="93"/>
      <c r="AR256" s="93"/>
      <c r="AS256" s="93"/>
      <c r="AT256" s="93"/>
      <c r="AU256" s="93"/>
      <c r="AV256" s="6"/>
      <c r="AW256" s="6"/>
      <c r="AX256" s="6"/>
      <c r="AY256" s="6"/>
      <c r="AZ256" s="6"/>
      <c r="BA256" s="6"/>
      <c r="BB256" s="6"/>
      <c r="BC256" s="101"/>
      <c r="BD256" s="93"/>
      <c r="BE256" s="94"/>
      <c r="BF256" s="3"/>
      <c r="BG256" s="106"/>
      <c r="BH256" s="106"/>
      <c r="BI256" s="143"/>
      <c r="BJ256" s="101"/>
      <c r="BK256" s="6"/>
      <c r="BL256" s="93"/>
      <c r="BM256" s="93"/>
      <c r="BN256" s="101"/>
      <c r="BO256" s="93"/>
      <c r="BP256" s="93"/>
      <c r="BQ256" s="93"/>
      <c r="BR256" s="93"/>
      <c r="BS256" s="101"/>
      <c r="BT256" s="93"/>
      <c r="BU256" s="93"/>
      <c r="BV256" s="93"/>
      <c r="BW256" s="93"/>
      <c r="BX256" s="101"/>
      <c r="BY256" s="93"/>
      <c r="BZ256" s="93"/>
      <c r="CA256" s="93"/>
      <c r="CB256" s="93"/>
      <c r="CC256" s="101"/>
      <c r="CD256" s="93"/>
      <c r="CE256" s="93"/>
      <c r="CF256" s="93"/>
      <c r="CG256" s="93"/>
      <c r="CH256" s="101"/>
      <c r="CI256" s="93"/>
      <c r="CJ256" s="93"/>
      <c r="CK256" s="93"/>
      <c r="CL256" s="93"/>
      <c r="CM256" s="101"/>
      <c r="CN256" s="113"/>
      <c r="CO256" s="6"/>
      <c r="CP256" s="6"/>
      <c r="CQ256" s="6"/>
      <c r="CR256" s="103"/>
      <c r="CS256" s="160"/>
      <c r="CT256" s="101"/>
      <c r="CU256" s="6"/>
      <c r="CV256" s="6"/>
      <c r="CW256" s="6"/>
      <c r="CX256" s="93"/>
      <c r="CY256" s="232"/>
      <c r="CZ256" s="6"/>
      <c r="DA256" s="6"/>
      <c r="DB256" s="93"/>
      <c r="DC256" s="232"/>
      <c r="DD256" s="6"/>
      <c r="DE256" s="6"/>
      <c r="DF256" s="93"/>
      <c r="DG256" s="232"/>
      <c r="DH256" s="6"/>
      <c r="DI256" s="108"/>
      <c r="DJ256" s="226"/>
      <c r="DK256" s="227" t="str">
        <f>IF(ISBLANK(AO256),"",(CONCATENATE(Reg_No_Format,#REF!,"-",TEXT(BC256,"DDMM"),TEXT(B256,"0000"))))</f>
        <v/>
      </c>
      <c r="DL256" s="227"/>
      <c r="DM256" s="227"/>
      <c r="DN256" s="227"/>
      <c r="DO256" s="228"/>
      <c r="DP256" s="229"/>
    </row>
    <row r="257" spans="2:120" ht="20.100000000000001" customHeight="1" x14ac:dyDescent="0.2">
      <c r="B257" s="207">
        <v>253</v>
      </c>
      <c r="C257" s="68"/>
      <c r="D257" s="165"/>
      <c r="E257" s="166"/>
      <c r="F257" s="167"/>
      <c r="G257" s="6"/>
      <c r="H257" s="93"/>
      <c r="I257" s="93"/>
      <c r="J257" s="93"/>
      <c r="K257" s="114"/>
      <c r="L257" s="102"/>
      <c r="M257" s="114"/>
      <c r="N257" s="102"/>
      <c r="O257" s="93"/>
      <c r="P257" s="93"/>
      <c r="Q257" s="93"/>
      <c r="R257" s="93"/>
      <c r="S257" s="93"/>
      <c r="T257" s="93"/>
      <c r="U257" s="93"/>
      <c r="V257" s="93"/>
      <c r="W257" s="93"/>
      <c r="X257" s="93"/>
      <c r="Y257" s="93"/>
      <c r="Z257" s="93"/>
      <c r="AA257" s="101"/>
      <c r="AB257" s="93"/>
      <c r="AC257" s="93"/>
      <c r="AD257" s="93"/>
      <c r="AE257" s="2"/>
      <c r="AF257" s="112"/>
      <c r="AG257" s="93"/>
      <c r="AH257" s="93"/>
      <c r="AI257" s="93"/>
      <c r="AJ257" s="93"/>
      <c r="AK257" s="113"/>
      <c r="AL257" s="93"/>
      <c r="AM257" s="93"/>
      <c r="AN257" s="93"/>
      <c r="AO257" s="93"/>
      <c r="AP257" s="93"/>
      <c r="AQ257" s="93"/>
      <c r="AR257" s="93"/>
      <c r="AS257" s="93"/>
      <c r="AT257" s="93"/>
      <c r="AU257" s="93"/>
      <c r="AV257" s="6"/>
      <c r="AW257" s="6"/>
      <c r="AX257" s="6"/>
      <c r="AY257" s="6"/>
      <c r="AZ257" s="6"/>
      <c r="BA257" s="6"/>
      <c r="BB257" s="6"/>
      <c r="BC257" s="101"/>
      <c r="BD257" s="93"/>
      <c r="BE257" s="94"/>
      <c r="BF257" s="3"/>
      <c r="BG257" s="106"/>
      <c r="BH257" s="106"/>
      <c r="BI257" s="143"/>
      <c r="BJ257" s="101"/>
      <c r="BK257" s="6"/>
      <c r="BL257" s="93"/>
      <c r="BM257" s="93"/>
      <c r="BN257" s="101"/>
      <c r="BO257" s="93"/>
      <c r="BP257" s="93"/>
      <c r="BQ257" s="93"/>
      <c r="BR257" s="93"/>
      <c r="BS257" s="101"/>
      <c r="BT257" s="93"/>
      <c r="BU257" s="93"/>
      <c r="BV257" s="93"/>
      <c r="BW257" s="93"/>
      <c r="BX257" s="101"/>
      <c r="BY257" s="93"/>
      <c r="BZ257" s="93"/>
      <c r="CA257" s="93"/>
      <c r="CB257" s="93"/>
      <c r="CC257" s="101"/>
      <c r="CD257" s="93"/>
      <c r="CE257" s="93"/>
      <c r="CF257" s="93"/>
      <c r="CG257" s="93"/>
      <c r="CH257" s="101"/>
      <c r="CI257" s="93"/>
      <c r="CJ257" s="93"/>
      <c r="CK257" s="93"/>
      <c r="CL257" s="93"/>
      <c r="CM257" s="101"/>
      <c r="CN257" s="113"/>
      <c r="CO257" s="6"/>
      <c r="CP257" s="6"/>
      <c r="CQ257" s="6"/>
      <c r="CR257" s="103"/>
      <c r="CS257" s="160"/>
      <c r="CT257" s="101"/>
      <c r="CU257" s="6"/>
      <c r="CV257" s="6"/>
      <c r="CW257" s="6"/>
      <c r="CX257" s="93"/>
      <c r="CY257" s="232"/>
      <c r="CZ257" s="6"/>
      <c r="DA257" s="6"/>
      <c r="DB257" s="93"/>
      <c r="DC257" s="232"/>
      <c r="DD257" s="6"/>
      <c r="DE257" s="6"/>
      <c r="DF257" s="93"/>
      <c r="DG257" s="232"/>
      <c r="DH257" s="6"/>
      <c r="DI257" s="108"/>
      <c r="DJ257" s="226"/>
      <c r="DK257" s="227" t="str">
        <f>IF(ISBLANK(AO257),"",(CONCATENATE(Reg_No_Format,#REF!,"-",TEXT(BC257,"DDMM"),TEXT(B257,"0000"))))</f>
        <v/>
      </c>
      <c r="DL257" s="227"/>
      <c r="DM257" s="227"/>
      <c r="DN257" s="227"/>
      <c r="DO257" s="228"/>
      <c r="DP257" s="229"/>
    </row>
    <row r="258" spans="2:120" ht="20.100000000000001" customHeight="1" x14ac:dyDescent="0.2">
      <c r="B258" s="207">
        <v>254</v>
      </c>
      <c r="C258" s="68"/>
      <c r="D258" s="165"/>
      <c r="E258" s="166"/>
      <c r="F258" s="167"/>
      <c r="G258" s="6"/>
      <c r="H258" s="93"/>
      <c r="I258" s="93"/>
      <c r="J258" s="93"/>
      <c r="K258" s="114"/>
      <c r="L258" s="102"/>
      <c r="M258" s="114"/>
      <c r="N258" s="102"/>
      <c r="O258" s="93"/>
      <c r="P258" s="93"/>
      <c r="Q258" s="93"/>
      <c r="R258" s="93"/>
      <c r="S258" s="93"/>
      <c r="T258" s="93"/>
      <c r="U258" s="93"/>
      <c r="V258" s="93"/>
      <c r="W258" s="93"/>
      <c r="X258" s="93"/>
      <c r="Y258" s="93"/>
      <c r="Z258" s="93"/>
      <c r="AA258" s="101"/>
      <c r="AB258" s="93"/>
      <c r="AC258" s="93"/>
      <c r="AD258" s="93"/>
      <c r="AE258" s="2"/>
      <c r="AF258" s="112"/>
      <c r="AG258" s="93"/>
      <c r="AH258" s="93"/>
      <c r="AI258" s="93"/>
      <c r="AJ258" s="93"/>
      <c r="AK258" s="113"/>
      <c r="AL258" s="93"/>
      <c r="AM258" s="93"/>
      <c r="AN258" s="93"/>
      <c r="AO258" s="93"/>
      <c r="AP258" s="93"/>
      <c r="AQ258" s="93"/>
      <c r="AR258" s="93"/>
      <c r="AS258" s="93"/>
      <c r="AT258" s="93"/>
      <c r="AU258" s="93"/>
      <c r="AV258" s="6"/>
      <c r="AW258" s="6"/>
      <c r="AX258" s="6"/>
      <c r="AY258" s="6"/>
      <c r="AZ258" s="6"/>
      <c r="BA258" s="6"/>
      <c r="BB258" s="6"/>
      <c r="BC258" s="101"/>
      <c r="BD258" s="93"/>
      <c r="BE258" s="94"/>
      <c r="BF258" s="3"/>
      <c r="BG258" s="106"/>
      <c r="BH258" s="106"/>
      <c r="BI258" s="143"/>
      <c r="BJ258" s="101"/>
      <c r="BK258" s="6"/>
      <c r="BL258" s="93"/>
      <c r="BM258" s="93"/>
      <c r="BN258" s="101"/>
      <c r="BO258" s="93"/>
      <c r="BP258" s="93"/>
      <c r="BQ258" s="93"/>
      <c r="BR258" s="93"/>
      <c r="BS258" s="101"/>
      <c r="BT258" s="93"/>
      <c r="BU258" s="93"/>
      <c r="BV258" s="93"/>
      <c r="BW258" s="93"/>
      <c r="BX258" s="101"/>
      <c r="BY258" s="93"/>
      <c r="BZ258" s="93"/>
      <c r="CA258" s="93"/>
      <c r="CB258" s="93"/>
      <c r="CC258" s="101"/>
      <c r="CD258" s="93"/>
      <c r="CE258" s="93"/>
      <c r="CF258" s="93"/>
      <c r="CG258" s="93"/>
      <c r="CH258" s="101"/>
      <c r="CI258" s="93"/>
      <c r="CJ258" s="93"/>
      <c r="CK258" s="93"/>
      <c r="CL258" s="93"/>
      <c r="CM258" s="101"/>
      <c r="CN258" s="113"/>
      <c r="CO258" s="6"/>
      <c r="CP258" s="6"/>
      <c r="CQ258" s="6"/>
      <c r="CR258" s="103"/>
      <c r="CS258" s="160"/>
      <c r="CT258" s="101"/>
      <c r="CU258" s="6"/>
      <c r="CV258" s="6"/>
      <c r="CW258" s="6"/>
      <c r="CX258" s="93"/>
      <c r="CY258" s="232"/>
      <c r="CZ258" s="6"/>
      <c r="DA258" s="6"/>
      <c r="DB258" s="93"/>
      <c r="DC258" s="232"/>
      <c r="DD258" s="6"/>
      <c r="DE258" s="6"/>
      <c r="DF258" s="93"/>
      <c r="DG258" s="232"/>
      <c r="DH258" s="6"/>
      <c r="DI258" s="108"/>
      <c r="DJ258" s="226"/>
      <c r="DK258" s="227" t="str">
        <f>IF(ISBLANK(AO258),"",(CONCATENATE(Reg_No_Format,#REF!,"-",TEXT(BC258,"DDMM"),TEXT(B258,"0000"))))</f>
        <v/>
      </c>
      <c r="DL258" s="227"/>
      <c r="DM258" s="227"/>
      <c r="DN258" s="227"/>
      <c r="DO258" s="228"/>
      <c r="DP258" s="229"/>
    </row>
    <row r="259" spans="2:120" ht="20.100000000000001" customHeight="1" x14ac:dyDescent="0.2">
      <c r="B259" s="207">
        <v>255</v>
      </c>
      <c r="C259" s="68"/>
      <c r="D259" s="165"/>
      <c r="E259" s="166"/>
      <c r="F259" s="167"/>
      <c r="G259" s="6"/>
      <c r="H259" s="93"/>
      <c r="I259" s="93"/>
      <c r="J259" s="93"/>
      <c r="K259" s="114"/>
      <c r="L259" s="102"/>
      <c r="M259" s="114"/>
      <c r="N259" s="102"/>
      <c r="O259" s="93"/>
      <c r="P259" s="93"/>
      <c r="Q259" s="93"/>
      <c r="R259" s="93"/>
      <c r="S259" s="93"/>
      <c r="T259" s="93"/>
      <c r="U259" s="93"/>
      <c r="V259" s="93"/>
      <c r="W259" s="93"/>
      <c r="X259" s="93"/>
      <c r="Y259" s="93"/>
      <c r="Z259" s="93"/>
      <c r="AA259" s="101"/>
      <c r="AB259" s="93"/>
      <c r="AC259" s="93"/>
      <c r="AD259" s="93"/>
      <c r="AE259" s="2"/>
      <c r="AF259" s="112"/>
      <c r="AG259" s="93"/>
      <c r="AH259" s="93"/>
      <c r="AI259" s="93"/>
      <c r="AJ259" s="93"/>
      <c r="AK259" s="113"/>
      <c r="AL259" s="93"/>
      <c r="AM259" s="93"/>
      <c r="AN259" s="93"/>
      <c r="AO259" s="93"/>
      <c r="AP259" s="93"/>
      <c r="AQ259" s="93"/>
      <c r="AR259" s="93"/>
      <c r="AS259" s="93"/>
      <c r="AT259" s="93"/>
      <c r="AU259" s="93"/>
      <c r="AV259" s="6"/>
      <c r="AW259" s="6"/>
      <c r="AX259" s="6"/>
      <c r="AY259" s="6"/>
      <c r="AZ259" s="6"/>
      <c r="BA259" s="6"/>
      <c r="BB259" s="6"/>
      <c r="BC259" s="101"/>
      <c r="BD259" s="93"/>
      <c r="BE259" s="94"/>
      <c r="BF259" s="3"/>
      <c r="BG259" s="106"/>
      <c r="BH259" s="106"/>
      <c r="BI259" s="143"/>
      <c r="BJ259" s="101"/>
      <c r="BK259" s="6"/>
      <c r="BL259" s="93"/>
      <c r="BM259" s="93"/>
      <c r="BN259" s="101"/>
      <c r="BO259" s="93"/>
      <c r="BP259" s="93"/>
      <c r="BQ259" s="93"/>
      <c r="BR259" s="93"/>
      <c r="BS259" s="101"/>
      <c r="BT259" s="93"/>
      <c r="BU259" s="93"/>
      <c r="BV259" s="93"/>
      <c r="BW259" s="93"/>
      <c r="BX259" s="101"/>
      <c r="BY259" s="93"/>
      <c r="BZ259" s="93"/>
      <c r="CA259" s="93"/>
      <c r="CB259" s="93"/>
      <c r="CC259" s="101"/>
      <c r="CD259" s="93"/>
      <c r="CE259" s="93"/>
      <c r="CF259" s="93"/>
      <c r="CG259" s="93"/>
      <c r="CH259" s="101"/>
      <c r="CI259" s="93"/>
      <c r="CJ259" s="93"/>
      <c r="CK259" s="93"/>
      <c r="CL259" s="93"/>
      <c r="CM259" s="101"/>
      <c r="CN259" s="113"/>
      <c r="CO259" s="6"/>
      <c r="CP259" s="6"/>
      <c r="CQ259" s="6"/>
      <c r="CR259" s="103"/>
      <c r="CS259" s="160"/>
      <c r="CT259" s="101"/>
      <c r="CU259" s="6"/>
      <c r="CV259" s="6"/>
      <c r="CW259" s="6"/>
      <c r="CX259" s="93"/>
      <c r="CY259" s="232"/>
      <c r="CZ259" s="6"/>
      <c r="DA259" s="6"/>
      <c r="DB259" s="93"/>
      <c r="DC259" s="232"/>
      <c r="DD259" s="6"/>
      <c r="DE259" s="6"/>
      <c r="DF259" s="93"/>
      <c r="DG259" s="232"/>
      <c r="DH259" s="6"/>
      <c r="DI259" s="108"/>
      <c r="DJ259" s="226"/>
      <c r="DK259" s="227" t="str">
        <f>IF(ISBLANK(AO259),"",(CONCATENATE(Reg_No_Format,#REF!,"-",TEXT(BC259,"DDMM"),TEXT(B259,"0000"))))</f>
        <v/>
      </c>
      <c r="DL259" s="227"/>
      <c r="DM259" s="227"/>
      <c r="DN259" s="227"/>
      <c r="DO259" s="228"/>
      <c r="DP259" s="229"/>
    </row>
    <row r="260" spans="2:120" ht="20.100000000000001" customHeight="1" x14ac:dyDescent="0.2">
      <c r="B260" s="207">
        <v>256</v>
      </c>
      <c r="C260" s="68"/>
      <c r="D260" s="165"/>
      <c r="E260" s="166"/>
      <c r="F260" s="167"/>
      <c r="G260" s="6"/>
      <c r="H260" s="93"/>
      <c r="I260" s="93"/>
      <c r="J260" s="93"/>
      <c r="K260" s="114"/>
      <c r="L260" s="102"/>
      <c r="M260" s="114"/>
      <c r="N260" s="102"/>
      <c r="O260" s="93"/>
      <c r="P260" s="93"/>
      <c r="Q260" s="93"/>
      <c r="R260" s="93"/>
      <c r="S260" s="93"/>
      <c r="T260" s="93"/>
      <c r="U260" s="93"/>
      <c r="V260" s="93"/>
      <c r="W260" s="93"/>
      <c r="X260" s="93"/>
      <c r="Y260" s="93"/>
      <c r="Z260" s="93"/>
      <c r="AA260" s="101"/>
      <c r="AB260" s="93"/>
      <c r="AC260" s="93"/>
      <c r="AD260" s="93"/>
      <c r="AE260" s="2"/>
      <c r="AF260" s="112"/>
      <c r="AG260" s="93"/>
      <c r="AH260" s="93"/>
      <c r="AI260" s="93"/>
      <c r="AJ260" s="93"/>
      <c r="AK260" s="113"/>
      <c r="AL260" s="93"/>
      <c r="AM260" s="93"/>
      <c r="AN260" s="93"/>
      <c r="AO260" s="93"/>
      <c r="AP260" s="93"/>
      <c r="AQ260" s="93"/>
      <c r="AR260" s="93"/>
      <c r="AS260" s="93"/>
      <c r="AT260" s="93"/>
      <c r="AU260" s="93"/>
      <c r="AV260" s="6"/>
      <c r="AW260" s="6"/>
      <c r="AX260" s="6"/>
      <c r="AY260" s="6"/>
      <c r="AZ260" s="6"/>
      <c r="BA260" s="6"/>
      <c r="BB260" s="6"/>
      <c r="BC260" s="101"/>
      <c r="BD260" s="93"/>
      <c r="BE260" s="94"/>
      <c r="BF260" s="3"/>
      <c r="BG260" s="106"/>
      <c r="BH260" s="106"/>
      <c r="BI260" s="143"/>
      <c r="BJ260" s="101"/>
      <c r="BK260" s="6"/>
      <c r="BL260" s="93"/>
      <c r="BM260" s="93"/>
      <c r="BN260" s="101"/>
      <c r="BO260" s="93"/>
      <c r="BP260" s="93"/>
      <c r="BQ260" s="93"/>
      <c r="BR260" s="93"/>
      <c r="BS260" s="101"/>
      <c r="BT260" s="93"/>
      <c r="BU260" s="93"/>
      <c r="BV260" s="93"/>
      <c r="BW260" s="93"/>
      <c r="BX260" s="101"/>
      <c r="BY260" s="93"/>
      <c r="BZ260" s="93"/>
      <c r="CA260" s="93"/>
      <c r="CB260" s="93"/>
      <c r="CC260" s="101"/>
      <c r="CD260" s="93"/>
      <c r="CE260" s="93"/>
      <c r="CF260" s="93"/>
      <c r="CG260" s="93"/>
      <c r="CH260" s="101"/>
      <c r="CI260" s="93"/>
      <c r="CJ260" s="93"/>
      <c r="CK260" s="93"/>
      <c r="CL260" s="93"/>
      <c r="CM260" s="101"/>
      <c r="CN260" s="113"/>
      <c r="CO260" s="6"/>
      <c r="CP260" s="6"/>
      <c r="CQ260" s="6"/>
      <c r="CR260" s="103"/>
      <c r="CS260" s="160"/>
      <c r="CT260" s="101"/>
      <c r="CU260" s="6"/>
      <c r="CV260" s="6"/>
      <c r="CW260" s="6"/>
      <c r="CX260" s="93"/>
      <c r="CY260" s="232"/>
      <c r="CZ260" s="6"/>
      <c r="DA260" s="6"/>
      <c r="DB260" s="93"/>
      <c r="DC260" s="232"/>
      <c r="DD260" s="6"/>
      <c r="DE260" s="6"/>
      <c r="DF260" s="93"/>
      <c r="DG260" s="232"/>
      <c r="DH260" s="6"/>
      <c r="DI260" s="108"/>
      <c r="DJ260" s="226"/>
      <c r="DK260" s="227" t="str">
        <f>IF(ISBLANK(AO260),"",(CONCATENATE(Reg_No_Format,#REF!,"-",TEXT(BC260,"DDMM"),TEXT(B260,"0000"))))</f>
        <v/>
      </c>
      <c r="DL260" s="227"/>
      <c r="DM260" s="227"/>
      <c r="DN260" s="227"/>
      <c r="DO260" s="228"/>
      <c r="DP260" s="229"/>
    </row>
    <row r="261" spans="2:120" ht="20.100000000000001" customHeight="1" x14ac:dyDescent="0.2">
      <c r="B261" s="207">
        <v>257</v>
      </c>
      <c r="C261" s="68"/>
      <c r="D261" s="165"/>
      <c r="E261" s="166"/>
      <c r="F261" s="167"/>
      <c r="G261" s="6"/>
      <c r="H261" s="93"/>
      <c r="I261" s="93"/>
      <c r="J261" s="93"/>
      <c r="K261" s="114"/>
      <c r="L261" s="102"/>
      <c r="M261" s="114"/>
      <c r="N261" s="102"/>
      <c r="O261" s="93"/>
      <c r="P261" s="93"/>
      <c r="Q261" s="93"/>
      <c r="R261" s="93"/>
      <c r="S261" s="93"/>
      <c r="T261" s="93"/>
      <c r="U261" s="93"/>
      <c r="V261" s="93"/>
      <c r="W261" s="93"/>
      <c r="X261" s="93"/>
      <c r="Y261" s="93"/>
      <c r="Z261" s="93"/>
      <c r="AA261" s="101"/>
      <c r="AB261" s="93"/>
      <c r="AC261" s="93"/>
      <c r="AD261" s="93"/>
      <c r="AE261" s="2"/>
      <c r="AF261" s="112"/>
      <c r="AG261" s="93"/>
      <c r="AH261" s="93"/>
      <c r="AI261" s="93"/>
      <c r="AJ261" s="93"/>
      <c r="AK261" s="113"/>
      <c r="AL261" s="93"/>
      <c r="AM261" s="93"/>
      <c r="AN261" s="93"/>
      <c r="AO261" s="93"/>
      <c r="AP261" s="93"/>
      <c r="AQ261" s="93"/>
      <c r="AR261" s="93"/>
      <c r="AS261" s="93"/>
      <c r="AT261" s="93"/>
      <c r="AU261" s="93"/>
      <c r="AV261" s="6"/>
      <c r="AW261" s="6"/>
      <c r="AX261" s="6"/>
      <c r="AY261" s="6"/>
      <c r="AZ261" s="6"/>
      <c r="BA261" s="6"/>
      <c r="BB261" s="6"/>
      <c r="BC261" s="101"/>
      <c r="BD261" s="93"/>
      <c r="BE261" s="94"/>
      <c r="BF261" s="3"/>
      <c r="BG261" s="106"/>
      <c r="BH261" s="106"/>
      <c r="BI261" s="143"/>
      <c r="BJ261" s="101"/>
      <c r="BK261" s="6"/>
      <c r="BL261" s="93"/>
      <c r="BM261" s="93"/>
      <c r="BN261" s="101"/>
      <c r="BO261" s="93"/>
      <c r="BP261" s="93"/>
      <c r="BQ261" s="93"/>
      <c r="BR261" s="93"/>
      <c r="BS261" s="101"/>
      <c r="BT261" s="93"/>
      <c r="BU261" s="93"/>
      <c r="BV261" s="93"/>
      <c r="BW261" s="93"/>
      <c r="BX261" s="101"/>
      <c r="BY261" s="93"/>
      <c r="BZ261" s="93"/>
      <c r="CA261" s="93"/>
      <c r="CB261" s="93"/>
      <c r="CC261" s="101"/>
      <c r="CD261" s="93"/>
      <c r="CE261" s="93"/>
      <c r="CF261" s="93"/>
      <c r="CG261" s="93"/>
      <c r="CH261" s="101"/>
      <c r="CI261" s="93"/>
      <c r="CJ261" s="93"/>
      <c r="CK261" s="93"/>
      <c r="CL261" s="93"/>
      <c r="CM261" s="101"/>
      <c r="CN261" s="113"/>
      <c r="CO261" s="6"/>
      <c r="CP261" s="6"/>
      <c r="CQ261" s="6"/>
      <c r="CR261" s="103"/>
      <c r="CS261" s="160"/>
      <c r="CT261" s="101"/>
      <c r="CU261" s="6"/>
      <c r="CV261" s="6"/>
      <c r="CW261" s="6"/>
      <c r="CX261" s="93"/>
      <c r="CY261" s="232"/>
      <c r="CZ261" s="6"/>
      <c r="DA261" s="6"/>
      <c r="DB261" s="93"/>
      <c r="DC261" s="232"/>
      <c r="DD261" s="6"/>
      <c r="DE261" s="6"/>
      <c r="DF261" s="93"/>
      <c r="DG261" s="232"/>
      <c r="DH261" s="6"/>
      <c r="DI261" s="108"/>
      <c r="DJ261" s="226"/>
      <c r="DK261" s="227" t="str">
        <f>IF(ISBLANK(AO261),"",(CONCATENATE(Reg_No_Format,#REF!,"-",TEXT(BC261,"DDMM"),TEXT(B261,"0000"))))</f>
        <v/>
      </c>
      <c r="DL261" s="227"/>
      <c r="DM261" s="227"/>
      <c r="DN261" s="227"/>
      <c r="DO261" s="228"/>
      <c r="DP261" s="229"/>
    </row>
    <row r="262" spans="2:120" ht="20.100000000000001" customHeight="1" x14ac:dyDescent="0.2">
      <c r="B262" s="207">
        <v>258</v>
      </c>
      <c r="C262" s="68"/>
      <c r="D262" s="165"/>
      <c r="E262" s="166"/>
      <c r="F262" s="167"/>
      <c r="G262" s="6"/>
      <c r="H262" s="93"/>
      <c r="I262" s="93"/>
      <c r="J262" s="93"/>
      <c r="K262" s="114"/>
      <c r="L262" s="102"/>
      <c r="M262" s="114"/>
      <c r="N262" s="102"/>
      <c r="O262" s="93"/>
      <c r="P262" s="93"/>
      <c r="Q262" s="93"/>
      <c r="R262" s="93"/>
      <c r="S262" s="93"/>
      <c r="T262" s="93"/>
      <c r="U262" s="93"/>
      <c r="V262" s="93"/>
      <c r="W262" s="93"/>
      <c r="X262" s="93"/>
      <c r="Y262" s="93"/>
      <c r="Z262" s="93"/>
      <c r="AA262" s="101"/>
      <c r="AB262" s="93"/>
      <c r="AC262" s="93"/>
      <c r="AD262" s="93"/>
      <c r="AE262" s="2"/>
      <c r="AF262" s="112"/>
      <c r="AG262" s="93"/>
      <c r="AH262" s="93"/>
      <c r="AI262" s="93"/>
      <c r="AJ262" s="93"/>
      <c r="AK262" s="113"/>
      <c r="AL262" s="93"/>
      <c r="AM262" s="93"/>
      <c r="AN262" s="93"/>
      <c r="AO262" s="93"/>
      <c r="AP262" s="93"/>
      <c r="AQ262" s="93"/>
      <c r="AR262" s="93"/>
      <c r="AS262" s="93"/>
      <c r="AT262" s="93"/>
      <c r="AU262" s="93"/>
      <c r="AV262" s="6"/>
      <c r="AW262" s="6"/>
      <c r="AX262" s="6"/>
      <c r="AY262" s="6"/>
      <c r="AZ262" s="6"/>
      <c r="BA262" s="6"/>
      <c r="BB262" s="6"/>
      <c r="BC262" s="101"/>
      <c r="BD262" s="93"/>
      <c r="BE262" s="94"/>
      <c r="BF262" s="3"/>
      <c r="BG262" s="106"/>
      <c r="BH262" s="106"/>
      <c r="BI262" s="143"/>
      <c r="BJ262" s="101"/>
      <c r="BK262" s="6"/>
      <c r="BL262" s="93"/>
      <c r="BM262" s="93"/>
      <c r="BN262" s="101"/>
      <c r="BO262" s="93"/>
      <c r="BP262" s="93"/>
      <c r="BQ262" s="93"/>
      <c r="BR262" s="93"/>
      <c r="BS262" s="101"/>
      <c r="BT262" s="93"/>
      <c r="BU262" s="93"/>
      <c r="BV262" s="93"/>
      <c r="BW262" s="93"/>
      <c r="BX262" s="101"/>
      <c r="BY262" s="93"/>
      <c r="BZ262" s="93"/>
      <c r="CA262" s="93"/>
      <c r="CB262" s="93"/>
      <c r="CC262" s="101"/>
      <c r="CD262" s="93"/>
      <c r="CE262" s="93"/>
      <c r="CF262" s="93"/>
      <c r="CG262" s="93"/>
      <c r="CH262" s="101"/>
      <c r="CI262" s="93"/>
      <c r="CJ262" s="93"/>
      <c r="CK262" s="93"/>
      <c r="CL262" s="93"/>
      <c r="CM262" s="101"/>
      <c r="CN262" s="113"/>
      <c r="CO262" s="6"/>
      <c r="CP262" s="6"/>
      <c r="CQ262" s="6"/>
      <c r="CR262" s="103"/>
      <c r="CS262" s="160"/>
      <c r="CT262" s="101"/>
      <c r="CU262" s="6"/>
      <c r="CV262" s="6"/>
      <c r="CW262" s="6"/>
      <c r="CX262" s="93"/>
      <c r="CY262" s="232"/>
      <c r="CZ262" s="6"/>
      <c r="DA262" s="6"/>
      <c r="DB262" s="93"/>
      <c r="DC262" s="232"/>
      <c r="DD262" s="6"/>
      <c r="DE262" s="6"/>
      <c r="DF262" s="93"/>
      <c r="DG262" s="232"/>
      <c r="DH262" s="6"/>
      <c r="DI262" s="108"/>
      <c r="DJ262" s="226"/>
      <c r="DK262" s="227" t="str">
        <f>IF(ISBLANK(AO262),"",(CONCATENATE(Reg_No_Format,#REF!,"-",TEXT(BC262,"DDMM"),TEXT(B262,"0000"))))</f>
        <v/>
      </c>
      <c r="DL262" s="227"/>
      <c r="DM262" s="227"/>
      <c r="DN262" s="227"/>
      <c r="DO262" s="228"/>
      <c r="DP262" s="229"/>
    </row>
    <row r="263" spans="2:120" ht="20.100000000000001" customHeight="1" x14ac:dyDescent="0.2">
      <c r="B263" s="207">
        <v>259</v>
      </c>
      <c r="C263" s="68"/>
      <c r="D263" s="165"/>
      <c r="E263" s="166"/>
      <c r="F263" s="167"/>
      <c r="G263" s="6"/>
      <c r="H263" s="93"/>
      <c r="I263" s="93"/>
      <c r="J263" s="93"/>
      <c r="K263" s="114"/>
      <c r="L263" s="102"/>
      <c r="M263" s="114"/>
      <c r="N263" s="102"/>
      <c r="O263" s="93"/>
      <c r="P263" s="93"/>
      <c r="Q263" s="93"/>
      <c r="R263" s="93"/>
      <c r="S263" s="93"/>
      <c r="T263" s="93"/>
      <c r="U263" s="93"/>
      <c r="V263" s="93"/>
      <c r="W263" s="93"/>
      <c r="X263" s="93"/>
      <c r="Y263" s="93"/>
      <c r="Z263" s="93"/>
      <c r="AA263" s="101"/>
      <c r="AB263" s="93"/>
      <c r="AC263" s="93"/>
      <c r="AD263" s="93"/>
      <c r="AE263" s="2"/>
      <c r="AF263" s="112"/>
      <c r="AG263" s="93"/>
      <c r="AH263" s="93"/>
      <c r="AI263" s="93"/>
      <c r="AJ263" s="93"/>
      <c r="AK263" s="113"/>
      <c r="AL263" s="93"/>
      <c r="AM263" s="93"/>
      <c r="AN263" s="93"/>
      <c r="AO263" s="93"/>
      <c r="AP263" s="93"/>
      <c r="AQ263" s="93"/>
      <c r="AR263" s="93"/>
      <c r="AS263" s="93"/>
      <c r="AT263" s="93"/>
      <c r="AU263" s="93"/>
      <c r="AV263" s="6"/>
      <c r="AW263" s="6"/>
      <c r="AX263" s="6"/>
      <c r="AY263" s="6"/>
      <c r="AZ263" s="6"/>
      <c r="BA263" s="6"/>
      <c r="BB263" s="6"/>
      <c r="BC263" s="101"/>
      <c r="BD263" s="93"/>
      <c r="BE263" s="94"/>
      <c r="BF263" s="3"/>
      <c r="BG263" s="106"/>
      <c r="BH263" s="106"/>
      <c r="BI263" s="143"/>
      <c r="BJ263" s="101"/>
      <c r="BK263" s="6"/>
      <c r="BL263" s="93"/>
      <c r="BM263" s="93"/>
      <c r="BN263" s="101"/>
      <c r="BO263" s="93"/>
      <c r="BP263" s="93"/>
      <c r="BQ263" s="93"/>
      <c r="BR263" s="93"/>
      <c r="BS263" s="101"/>
      <c r="BT263" s="93"/>
      <c r="BU263" s="93"/>
      <c r="BV263" s="93"/>
      <c r="BW263" s="93"/>
      <c r="BX263" s="101"/>
      <c r="BY263" s="93"/>
      <c r="BZ263" s="93"/>
      <c r="CA263" s="93"/>
      <c r="CB263" s="93"/>
      <c r="CC263" s="101"/>
      <c r="CD263" s="93"/>
      <c r="CE263" s="93"/>
      <c r="CF263" s="93"/>
      <c r="CG263" s="93"/>
      <c r="CH263" s="101"/>
      <c r="CI263" s="93"/>
      <c r="CJ263" s="93"/>
      <c r="CK263" s="93"/>
      <c r="CL263" s="93"/>
      <c r="CM263" s="101"/>
      <c r="CN263" s="113"/>
      <c r="CO263" s="6"/>
      <c r="CP263" s="6"/>
      <c r="CQ263" s="6"/>
      <c r="CR263" s="103"/>
      <c r="CS263" s="160"/>
      <c r="CT263" s="101"/>
      <c r="CU263" s="6"/>
      <c r="CV263" s="6"/>
      <c r="CW263" s="6"/>
      <c r="CX263" s="93"/>
      <c r="CY263" s="232"/>
      <c r="CZ263" s="6"/>
      <c r="DA263" s="6"/>
      <c r="DB263" s="93"/>
      <c r="DC263" s="232"/>
      <c r="DD263" s="6"/>
      <c r="DE263" s="6"/>
      <c r="DF263" s="93"/>
      <c r="DG263" s="232"/>
      <c r="DH263" s="6"/>
      <c r="DI263" s="108"/>
      <c r="DJ263" s="226"/>
      <c r="DK263" s="227" t="str">
        <f>IF(ISBLANK(AO263),"",(CONCATENATE(Reg_No_Format,#REF!,"-",TEXT(BC263,"DDMM"),TEXT(B263,"0000"))))</f>
        <v/>
      </c>
      <c r="DL263" s="227"/>
      <c r="DM263" s="227"/>
      <c r="DN263" s="227"/>
      <c r="DO263" s="228"/>
      <c r="DP263" s="229"/>
    </row>
    <row r="264" spans="2:120" ht="20.100000000000001" customHeight="1" x14ac:dyDescent="0.2">
      <c r="B264" s="207">
        <v>260</v>
      </c>
      <c r="C264" s="68"/>
      <c r="D264" s="165"/>
      <c r="E264" s="166"/>
      <c r="F264" s="167"/>
      <c r="G264" s="6"/>
      <c r="H264" s="93"/>
      <c r="I264" s="93"/>
      <c r="J264" s="93"/>
      <c r="K264" s="114"/>
      <c r="L264" s="102"/>
      <c r="M264" s="114"/>
      <c r="N264" s="102"/>
      <c r="O264" s="93"/>
      <c r="P264" s="93"/>
      <c r="Q264" s="93"/>
      <c r="R264" s="93"/>
      <c r="S264" s="93"/>
      <c r="T264" s="93"/>
      <c r="U264" s="93"/>
      <c r="V264" s="93"/>
      <c r="W264" s="93"/>
      <c r="X264" s="93"/>
      <c r="Y264" s="93"/>
      <c r="Z264" s="93"/>
      <c r="AA264" s="101"/>
      <c r="AB264" s="93"/>
      <c r="AC264" s="93"/>
      <c r="AD264" s="93"/>
      <c r="AE264" s="2"/>
      <c r="AF264" s="112"/>
      <c r="AG264" s="93"/>
      <c r="AH264" s="93"/>
      <c r="AI264" s="93"/>
      <c r="AJ264" s="93"/>
      <c r="AK264" s="113"/>
      <c r="AL264" s="93"/>
      <c r="AM264" s="93"/>
      <c r="AN264" s="93"/>
      <c r="AO264" s="93"/>
      <c r="AP264" s="93"/>
      <c r="AQ264" s="93"/>
      <c r="AR264" s="93"/>
      <c r="AS264" s="93"/>
      <c r="AT264" s="93"/>
      <c r="AU264" s="93"/>
      <c r="AV264" s="6"/>
      <c r="AW264" s="6"/>
      <c r="AX264" s="6"/>
      <c r="AY264" s="6"/>
      <c r="AZ264" s="6"/>
      <c r="BA264" s="6"/>
      <c r="BB264" s="6"/>
      <c r="BC264" s="101"/>
      <c r="BD264" s="93"/>
      <c r="BE264" s="94"/>
      <c r="BF264" s="3"/>
      <c r="BG264" s="106"/>
      <c r="BH264" s="106"/>
      <c r="BI264" s="143"/>
      <c r="BJ264" s="101"/>
      <c r="BK264" s="6"/>
      <c r="BL264" s="93"/>
      <c r="BM264" s="93"/>
      <c r="BN264" s="101"/>
      <c r="BO264" s="93"/>
      <c r="BP264" s="93"/>
      <c r="BQ264" s="93"/>
      <c r="BR264" s="93"/>
      <c r="BS264" s="101"/>
      <c r="BT264" s="93"/>
      <c r="BU264" s="93"/>
      <c r="BV264" s="93"/>
      <c r="BW264" s="93"/>
      <c r="BX264" s="101"/>
      <c r="BY264" s="93"/>
      <c r="BZ264" s="93"/>
      <c r="CA264" s="93"/>
      <c r="CB264" s="93"/>
      <c r="CC264" s="101"/>
      <c r="CD264" s="93"/>
      <c r="CE264" s="93"/>
      <c r="CF264" s="93"/>
      <c r="CG264" s="93"/>
      <c r="CH264" s="101"/>
      <c r="CI264" s="93"/>
      <c r="CJ264" s="93"/>
      <c r="CK264" s="93"/>
      <c r="CL264" s="93"/>
      <c r="CM264" s="101"/>
      <c r="CN264" s="113"/>
      <c r="CO264" s="6"/>
      <c r="CP264" s="6"/>
      <c r="CQ264" s="6"/>
      <c r="CR264" s="103"/>
      <c r="CS264" s="160"/>
      <c r="CT264" s="101"/>
      <c r="CU264" s="6"/>
      <c r="CV264" s="6"/>
      <c r="CW264" s="6"/>
      <c r="CX264" s="93"/>
      <c r="CY264" s="232"/>
      <c r="CZ264" s="6"/>
      <c r="DA264" s="6"/>
      <c r="DB264" s="93"/>
      <c r="DC264" s="232"/>
      <c r="DD264" s="6"/>
      <c r="DE264" s="6"/>
      <c r="DF264" s="93"/>
      <c r="DG264" s="232"/>
      <c r="DH264" s="6"/>
      <c r="DI264" s="108"/>
      <c r="DJ264" s="226"/>
      <c r="DK264" s="227" t="str">
        <f>IF(ISBLANK(AO264),"",(CONCATENATE(Reg_No_Format,#REF!,"-",TEXT(BC264,"DDMM"),TEXT(B264,"0000"))))</f>
        <v/>
      </c>
      <c r="DL264" s="227"/>
      <c r="DM264" s="227"/>
      <c r="DN264" s="227"/>
      <c r="DO264" s="228"/>
      <c r="DP264" s="229"/>
    </row>
    <row r="265" spans="2:120" ht="20.100000000000001" customHeight="1" x14ac:dyDescent="0.2">
      <c r="B265" s="207">
        <v>261</v>
      </c>
      <c r="C265" s="68"/>
      <c r="D265" s="165"/>
      <c r="E265" s="166"/>
      <c r="F265" s="167"/>
      <c r="G265" s="6"/>
      <c r="H265" s="93"/>
      <c r="I265" s="93"/>
      <c r="J265" s="93"/>
      <c r="K265" s="114"/>
      <c r="L265" s="102"/>
      <c r="M265" s="114"/>
      <c r="N265" s="102"/>
      <c r="O265" s="93"/>
      <c r="P265" s="93"/>
      <c r="Q265" s="93"/>
      <c r="R265" s="93"/>
      <c r="S265" s="93"/>
      <c r="T265" s="93"/>
      <c r="U265" s="93"/>
      <c r="V265" s="93"/>
      <c r="W265" s="93"/>
      <c r="X265" s="93"/>
      <c r="Y265" s="93"/>
      <c r="Z265" s="93"/>
      <c r="AA265" s="101"/>
      <c r="AB265" s="93"/>
      <c r="AC265" s="93"/>
      <c r="AD265" s="93"/>
      <c r="AE265" s="2"/>
      <c r="AF265" s="112"/>
      <c r="AG265" s="93"/>
      <c r="AH265" s="93"/>
      <c r="AI265" s="93"/>
      <c r="AJ265" s="93"/>
      <c r="AK265" s="113"/>
      <c r="AL265" s="93"/>
      <c r="AM265" s="93"/>
      <c r="AN265" s="93"/>
      <c r="AO265" s="93"/>
      <c r="AP265" s="93"/>
      <c r="AQ265" s="93"/>
      <c r="AR265" s="93"/>
      <c r="AS265" s="93"/>
      <c r="AT265" s="93"/>
      <c r="AU265" s="93"/>
      <c r="AV265" s="6"/>
      <c r="AW265" s="6"/>
      <c r="AX265" s="6"/>
      <c r="AY265" s="6"/>
      <c r="AZ265" s="6"/>
      <c r="BA265" s="6"/>
      <c r="BB265" s="6"/>
      <c r="BC265" s="101"/>
      <c r="BD265" s="93"/>
      <c r="BE265" s="94"/>
      <c r="BF265" s="3"/>
      <c r="BG265" s="106"/>
      <c r="BH265" s="106"/>
      <c r="BI265" s="143"/>
      <c r="BJ265" s="101"/>
      <c r="BK265" s="6"/>
      <c r="BL265" s="93"/>
      <c r="BM265" s="93"/>
      <c r="BN265" s="101"/>
      <c r="BO265" s="93"/>
      <c r="BP265" s="93"/>
      <c r="BQ265" s="93"/>
      <c r="BR265" s="93"/>
      <c r="BS265" s="101"/>
      <c r="BT265" s="93"/>
      <c r="BU265" s="93"/>
      <c r="BV265" s="93"/>
      <c r="BW265" s="93"/>
      <c r="BX265" s="101"/>
      <c r="BY265" s="93"/>
      <c r="BZ265" s="93"/>
      <c r="CA265" s="93"/>
      <c r="CB265" s="93"/>
      <c r="CC265" s="101"/>
      <c r="CD265" s="93"/>
      <c r="CE265" s="93"/>
      <c r="CF265" s="93"/>
      <c r="CG265" s="93"/>
      <c r="CH265" s="101"/>
      <c r="CI265" s="93"/>
      <c r="CJ265" s="93"/>
      <c r="CK265" s="93"/>
      <c r="CL265" s="93"/>
      <c r="CM265" s="101"/>
      <c r="CN265" s="113"/>
      <c r="CO265" s="6"/>
      <c r="CP265" s="6"/>
      <c r="CQ265" s="6"/>
      <c r="CR265" s="103"/>
      <c r="CS265" s="160"/>
      <c r="CT265" s="101"/>
      <c r="CU265" s="6"/>
      <c r="CV265" s="6"/>
      <c r="CW265" s="6"/>
      <c r="CX265" s="93"/>
      <c r="CY265" s="232"/>
      <c r="CZ265" s="6"/>
      <c r="DA265" s="6"/>
      <c r="DB265" s="93"/>
      <c r="DC265" s="232"/>
      <c r="DD265" s="6"/>
      <c r="DE265" s="6"/>
      <c r="DF265" s="93"/>
      <c r="DG265" s="232"/>
      <c r="DH265" s="6"/>
      <c r="DI265" s="108"/>
      <c r="DJ265" s="226"/>
      <c r="DK265" s="227" t="str">
        <f>IF(ISBLANK(AO265),"",(CONCATENATE(Reg_No_Format,#REF!,"-",TEXT(BC265,"DDMM"),TEXT(B265,"0000"))))</f>
        <v/>
      </c>
      <c r="DL265" s="227"/>
      <c r="DM265" s="227"/>
      <c r="DN265" s="227"/>
      <c r="DO265" s="228"/>
      <c r="DP265" s="229"/>
    </row>
    <row r="266" spans="2:120" ht="20.100000000000001" customHeight="1" x14ac:dyDescent="0.2">
      <c r="B266" s="207">
        <v>262</v>
      </c>
      <c r="C266" s="68"/>
      <c r="D266" s="165"/>
      <c r="E266" s="166"/>
      <c r="F266" s="167"/>
      <c r="G266" s="6"/>
      <c r="H266" s="93"/>
      <c r="I266" s="93"/>
      <c r="J266" s="93"/>
      <c r="K266" s="114"/>
      <c r="L266" s="102"/>
      <c r="M266" s="114"/>
      <c r="N266" s="102"/>
      <c r="O266" s="93"/>
      <c r="P266" s="93"/>
      <c r="Q266" s="93"/>
      <c r="R266" s="93"/>
      <c r="S266" s="93"/>
      <c r="T266" s="93"/>
      <c r="U266" s="93"/>
      <c r="V266" s="93"/>
      <c r="W266" s="93"/>
      <c r="X266" s="93"/>
      <c r="Y266" s="93"/>
      <c r="Z266" s="93"/>
      <c r="AA266" s="101"/>
      <c r="AB266" s="93"/>
      <c r="AC266" s="93"/>
      <c r="AD266" s="93"/>
      <c r="AE266" s="2"/>
      <c r="AF266" s="112"/>
      <c r="AG266" s="93"/>
      <c r="AH266" s="93"/>
      <c r="AI266" s="93"/>
      <c r="AJ266" s="93"/>
      <c r="AK266" s="113"/>
      <c r="AL266" s="93"/>
      <c r="AM266" s="93"/>
      <c r="AN266" s="93"/>
      <c r="AO266" s="93"/>
      <c r="AP266" s="93"/>
      <c r="AQ266" s="93"/>
      <c r="AR266" s="93"/>
      <c r="AS266" s="93"/>
      <c r="AT266" s="93"/>
      <c r="AU266" s="93"/>
      <c r="AV266" s="6"/>
      <c r="AW266" s="6"/>
      <c r="AX266" s="6"/>
      <c r="AY266" s="6"/>
      <c r="AZ266" s="6"/>
      <c r="BA266" s="6"/>
      <c r="BB266" s="6"/>
      <c r="BC266" s="101"/>
      <c r="BD266" s="93"/>
      <c r="BE266" s="94"/>
      <c r="BF266" s="3"/>
      <c r="BG266" s="106"/>
      <c r="BH266" s="106"/>
      <c r="BI266" s="143"/>
      <c r="BJ266" s="101"/>
      <c r="BK266" s="6"/>
      <c r="BL266" s="93"/>
      <c r="BM266" s="93"/>
      <c r="BN266" s="101"/>
      <c r="BO266" s="93"/>
      <c r="BP266" s="93"/>
      <c r="BQ266" s="93"/>
      <c r="BR266" s="93"/>
      <c r="BS266" s="101"/>
      <c r="BT266" s="93"/>
      <c r="BU266" s="93"/>
      <c r="BV266" s="93"/>
      <c r="BW266" s="93"/>
      <c r="BX266" s="101"/>
      <c r="BY266" s="93"/>
      <c r="BZ266" s="93"/>
      <c r="CA266" s="93"/>
      <c r="CB266" s="93"/>
      <c r="CC266" s="101"/>
      <c r="CD266" s="93"/>
      <c r="CE266" s="93"/>
      <c r="CF266" s="93"/>
      <c r="CG266" s="93"/>
      <c r="CH266" s="101"/>
      <c r="CI266" s="93"/>
      <c r="CJ266" s="93"/>
      <c r="CK266" s="93"/>
      <c r="CL266" s="93"/>
      <c r="CM266" s="101"/>
      <c r="CN266" s="113"/>
      <c r="CO266" s="6"/>
      <c r="CP266" s="6"/>
      <c r="CQ266" s="6"/>
      <c r="CR266" s="103"/>
      <c r="CS266" s="160"/>
      <c r="CT266" s="101"/>
      <c r="CU266" s="6"/>
      <c r="CV266" s="6"/>
      <c r="CW266" s="6"/>
      <c r="CX266" s="93"/>
      <c r="CY266" s="232"/>
      <c r="CZ266" s="6"/>
      <c r="DA266" s="6"/>
      <c r="DB266" s="93"/>
      <c r="DC266" s="232"/>
      <c r="DD266" s="6"/>
      <c r="DE266" s="6"/>
      <c r="DF266" s="93"/>
      <c r="DG266" s="232"/>
      <c r="DH266" s="6"/>
      <c r="DI266" s="108"/>
      <c r="DJ266" s="226"/>
      <c r="DK266" s="227" t="str">
        <f>IF(ISBLANK(AO266),"",(CONCATENATE(Reg_No_Format,#REF!,"-",TEXT(BC266,"DDMM"),TEXT(B266,"0000"))))</f>
        <v/>
      </c>
      <c r="DL266" s="227"/>
      <c r="DM266" s="227"/>
      <c r="DN266" s="227"/>
      <c r="DO266" s="228"/>
      <c r="DP266" s="229"/>
    </row>
    <row r="267" spans="2:120" ht="20.100000000000001" customHeight="1" x14ac:dyDescent="0.2">
      <c r="B267" s="207">
        <v>263</v>
      </c>
      <c r="C267" s="68"/>
      <c r="D267" s="165"/>
      <c r="E267" s="166"/>
      <c r="F267" s="167"/>
      <c r="G267" s="6"/>
      <c r="H267" s="93"/>
      <c r="I267" s="93"/>
      <c r="J267" s="93"/>
      <c r="K267" s="114"/>
      <c r="L267" s="102"/>
      <c r="M267" s="114"/>
      <c r="N267" s="102"/>
      <c r="O267" s="93"/>
      <c r="P267" s="93"/>
      <c r="Q267" s="93"/>
      <c r="R267" s="93"/>
      <c r="S267" s="93"/>
      <c r="T267" s="93"/>
      <c r="U267" s="93"/>
      <c r="V267" s="93"/>
      <c r="W267" s="93"/>
      <c r="X267" s="93"/>
      <c r="Y267" s="93"/>
      <c r="Z267" s="93"/>
      <c r="AA267" s="101"/>
      <c r="AB267" s="93"/>
      <c r="AC267" s="93"/>
      <c r="AD267" s="93"/>
      <c r="AE267" s="2"/>
      <c r="AF267" s="112"/>
      <c r="AG267" s="93"/>
      <c r="AH267" s="93"/>
      <c r="AI267" s="93"/>
      <c r="AJ267" s="93"/>
      <c r="AK267" s="113"/>
      <c r="AL267" s="93"/>
      <c r="AM267" s="93"/>
      <c r="AN267" s="93"/>
      <c r="AO267" s="93"/>
      <c r="AP267" s="93"/>
      <c r="AQ267" s="93"/>
      <c r="AR267" s="93"/>
      <c r="AS267" s="93"/>
      <c r="AT267" s="93"/>
      <c r="AU267" s="93"/>
      <c r="AV267" s="6"/>
      <c r="AW267" s="6"/>
      <c r="AX267" s="6"/>
      <c r="AY267" s="6"/>
      <c r="AZ267" s="6"/>
      <c r="BA267" s="6"/>
      <c r="BB267" s="6"/>
      <c r="BC267" s="101"/>
      <c r="BD267" s="93"/>
      <c r="BE267" s="94"/>
      <c r="BF267" s="3"/>
      <c r="BG267" s="106"/>
      <c r="BH267" s="106"/>
      <c r="BI267" s="143"/>
      <c r="BJ267" s="101"/>
      <c r="BK267" s="6"/>
      <c r="BL267" s="93"/>
      <c r="BM267" s="93"/>
      <c r="BN267" s="101"/>
      <c r="BO267" s="93"/>
      <c r="BP267" s="93"/>
      <c r="BQ267" s="93"/>
      <c r="BR267" s="93"/>
      <c r="BS267" s="101"/>
      <c r="BT267" s="93"/>
      <c r="BU267" s="93"/>
      <c r="BV267" s="93"/>
      <c r="BW267" s="93"/>
      <c r="BX267" s="101"/>
      <c r="BY267" s="93"/>
      <c r="BZ267" s="93"/>
      <c r="CA267" s="93"/>
      <c r="CB267" s="93"/>
      <c r="CC267" s="101"/>
      <c r="CD267" s="93"/>
      <c r="CE267" s="93"/>
      <c r="CF267" s="93"/>
      <c r="CG267" s="93"/>
      <c r="CH267" s="101"/>
      <c r="CI267" s="93"/>
      <c r="CJ267" s="93"/>
      <c r="CK267" s="93"/>
      <c r="CL267" s="93"/>
      <c r="CM267" s="101"/>
      <c r="CN267" s="113"/>
      <c r="CO267" s="6"/>
      <c r="CP267" s="6"/>
      <c r="CQ267" s="6"/>
      <c r="CR267" s="103"/>
      <c r="CS267" s="160"/>
      <c r="CT267" s="101"/>
      <c r="CU267" s="6"/>
      <c r="CV267" s="6"/>
      <c r="CW267" s="6"/>
      <c r="CX267" s="93"/>
      <c r="CY267" s="232"/>
      <c r="CZ267" s="6"/>
      <c r="DA267" s="6"/>
      <c r="DB267" s="93"/>
      <c r="DC267" s="232"/>
      <c r="DD267" s="6"/>
      <c r="DE267" s="6"/>
      <c r="DF267" s="93"/>
      <c r="DG267" s="232"/>
      <c r="DH267" s="6"/>
      <c r="DI267" s="108"/>
      <c r="DJ267" s="226"/>
      <c r="DK267" s="227" t="str">
        <f>IF(ISBLANK(AO267),"",(CONCATENATE(Reg_No_Format,#REF!,"-",TEXT(BC267,"DDMM"),TEXT(B267,"0000"))))</f>
        <v/>
      </c>
      <c r="DL267" s="227"/>
      <c r="DM267" s="227"/>
      <c r="DN267" s="227"/>
      <c r="DO267" s="228"/>
      <c r="DP267" s="229"/>
    </row>
    <row r="268" spans="2:120" ht="20.100000000000001" customHeight="1" x14ac:dyDescent="0.2">
      <c r="B268" s="207">
        <v>264</v>
      </c>
      <c r="C268" s="68"/>
      <c r="D268" s="165"/>
      <c r="E268" s="166"/>
      <c r="F268" s="167"/>
      <c r="G268" s="6"/>
      <c r="H268" s="93"/>
      <c r="I268" s="93"/>
      <c r="J268" s="93"/>
      <c r="K268" s="114"/>
      <c r="L268" s="102"/>
      <c r="M268" s="114"/>
      <c r="N268" s="102"/>
      <c r="O268" s="93"/>
      <c r="P268" s="93"/>
      <c r="Q268" s="93"/>
      <c r="R268" s="93"/>
      <c r="S268" s="93"/>
      <c r="T268" s="93"/>
      <c r="U268" s="93"/>
      <c r="V268" s="93"/>
      <c r="W268" s="93"/>
      <c r="X268" s="93"/>
      <c r="Y268" s="93"/>
      <c r="Z268" s="93"/>
      <c r="AA268" s="101"/>
      <c r="AB268" s="93"/>
      <c r="AC268" s="93"/>
      <c r="AD268" s="93"/>
      <c r="AE268" s="2"/>
      <c r="AF268" s="112"/>
      <c r="AG268" s="93"/>
      <c r="AH268" s="93"/>
      <c r="AI268" s="93"/>
      <c r="AJ268" s="93"/>
      <c r="AK268" s="113"/>
      <c r="AL268" s="93"/>
      <c r="AM268" s="93"/>
      <c r="AN268" s="93"/>
      <c r="AO268" s="93"/>
      <c r="AP268" s="93"/>
      <c r="AQ268" s="93"/>
      <c r="AR268" s="93"/>
      <c r="AS268" s="93"/>
      <c r="AT268" s="93"/>
      <c r="AU268" s="93"/>
      <c r="AV268" s="6"/>
      <c r="AW268" s="6"/>
      <c r="AX268" s="6"/>
      <c r="AY268" s="6"/>
      <c r="AZ268" s="6"/>
      <c r="BA268" s="6"/>
      <c r="BB268" s="6"/>
      <c r="BC268" s="101"/>
      <c r="BD268" s="93"/>
      <c r="BE268" s="94"/>
      <c r="BF268" s="3"/>
      <c r="BG268" s="106"/>
      <c r="BH268" s="106"/>
      <c r="BI268" s="143"/>
      <c r="BJ268" s="101"/>
      <c r="BK268" s="6"/>
      <c r="BL268" s="93"/>
      <c r="BM268" s="93"/>
      <c r="BN268" s="101"/>
      <c r="BO268" s="93"/>
      <c r="BP268" s="93"/>
      <c r="BQ268" s="93"/>
      <c r="BR268" s="93"/>
      <c r="BS268" s="101"/>
      <c r="BT268" s="93"/>
      <c r="BU268" s="93"/>
      <c r="BV268" s="93"/>
      <c r="BW268" s="93"/>
      <c r="BX268" s="101"/>
      <c r="BY268" s="93"/>
      <c r="BZ268" s="93"/>
      <c r="CA268" s="93"/>
      <c r="CB268" s="93"/>
      <c r="CC268" s="101"/>
      <c r="CD268" s="93"/>
      <c r="CE268" s="93"/>
      <c r="CF268" s="93"/>
      <c r="CG268" s="93"/>
      <c r="CH268" s="101"/>
      <c r="CI268" s="93"/>
      <c r="CJ268" s="93"/>
      <c r="CK268" s="93"/>
      <c r="CL268" s="93"/>
      <c r="CM268" s="101"/>
      <c r="CN268" s="113"/>
      <c r="CO268" s="6"/>
      <c r="CP268" s="6"/>
      <c r="CQ268" s="6"/>
      <c r="CR268" s="103"/>
      <c r="CS268" s="160"/>
      <c r="CT268" s="101"/>
      <c r="CU268" s="6"/>
      <c r="CV268" s="6"/>
      <c r="CW268" s="6"/>
      <c r="CX268" s="93"/>
      <c r="CY268" s="232"/>
      <c r="CZ268" s="6"/>
      <c r="DA268" s="6"/>
      <c r="DB268" s="93"/>
      <c r="DC268" s="232"/>
      <c r="DD268" s="6"/>
      <c r="DE268" s="6"/>
      <c r="DF268" s="93"/>
      <c r="DG268" s="232"/>
      <c r="DH268" s="6"/>
      <c r="DI268" s="108"/>
      <c r="DJ268" s="226"/>
      <c r="DK268" s="227" t="str">
        <f>IF(ISBLANK(AO268),"",(CONCATENATE(Reg_No_Format,#REF!,"-",TEXT(BC268,"DDMM"),TEXT(B268,"0000"))))</f>
        <v/>
      </c>
      <c r="DL268" s="227"/>
      <c r="DM268" s="227"/>
      <c r="DN268" s="227"/>
      <c r="DO268" s="228"/>
      <c r="DP268" s="229"/>
    </row>
    <row r="269" spans="2:120" ht="20.100000000000001" customHeight="1" x14ac:dyDescent="0.2">
      <c r="B269" s="207">
        <v>265</v>
      </c>
      <c r="C269" s="68"/>
      <c r="D269" s="165"/>
      <c r="E269" s="166"/>
      <c r="F269" s="167"/>
      <c r="G269" s="6"/>
      <c r="H269" s="93"/>
      <c r="I269" s="93"/>
      <c r="J269" s="93"/>
      <c r="K269" s="114"/>
      <c r="L269" s="102"/>
      <c r="M269" s="114"/>
      <c r="N269" s="102"/>
      <c r="O269" s="93"/>
      <c r="P269" s="93"/>
      <c r="Q269" s="93"/>
      <c r="R269" s="93"/>
      <c r="S269" s="93"/>
      <c r="T269" s="93"/>
      <c r="U269" s="93"/>
      <c r="V269" s="93"/>
      <c r="W269" s="93"/>
      <c r="X269" s="93"/>
      <c r="Y269" s="93"/>
      <c r="Z269" s="93"/>
      <c r="AA269" s="101"/>
      <c r="AB269" s="93"/>
      <c r="AC269" s="93"/>
      <c r="AD269" s="93"/>
      <c r="AE269" s="2"/>
      <c r="AF269" s="112"/>
      <c r="AG269" s="93"/>
      <c r="AH269" s="93"/>
      <c r="AI269" s="93"/>
      <c r="AJ269" s="93"/>
      <c r="AK269" s="113"/>
      <c r="AL269" s="93"/>
      <c r="AM269" s="93"/>
      <c r="AN269" s="93"/>
      <c r="AO269" s="93"/>
      <c r="AP269" s="93"/>
      <c r="AQ269" s="93"/>
      <c r="AR269" s="93"/>
      <c r="AS269" s="93"/>
      <c r="AT269" s="93"/>
      <c r="AU269" s="93"/>
      <c r="AV269" s="6"/>
      <c r="AW269" s="6"/>
      <c r="AX269" s="6"/>
      <c r="AY269" s="6"/>
      <c r="AZ269" s="6"/>
      <c r="BA269" s="6"/>
      <c r="BB269" s="6"/>
      <c r="BC269" s="101"/>
      <c r="BD269" s="93"/>
      <c r="BE269" s="94"/>
      <c r="BF269" s="3"/>
      <c r="BG269" s="106"/>
      <c r="BH269" s="106"/>
      <c r="BI269" s="143"/>
      <c r="BJ269" s="101"/>
      <c r="BK269" s="6"/>
      <c r="BL269" s="93"/>
      <c r="BM269" s="93"/>
      <c r="BN269" s="101"/>
      <c r="BO269" s="93"/>
      <c r="BP269" s="93"/>
      <c r="BQ269" s="93"/>
      <c r="BR269" s="93"/>
      <c r="BS269" s="101"/>
      <c r="BT269" s="93"/>
      <c r="BU269" s="93"/>
      <c r="BV269" s="93"/>
      <c r="BW269" s="93"/>
      <c r="BX269" s="101"/>
      <c r="BY269" s="93"/>
      <c r="BZ269" s="93"/>
      <c r="CA269" s="93"/>
      <c r="CB269" s="93"/>
      <c r="CC269" s="101"/>
      <c r="CD269" s="93"/>
      <c r="CE269" s="93"/>
      <c r="CF269" s="93"/>
      <c r="CG269" s="93"/>
      <c r="CH269" s="101"/>
      <c r="CI269" s="93"/>
      <c r="CJ269" s="93"/>
      <c r="CK269" s="93"/>
      <c r="CL269" s="93"/>
      <c r="CM269" s="101"/>
      <c r="CN269" s="113"/>
      <c r="CO269" s="6"/>
      <c r="CP269" s="6"/>
      <c r="CQ269" s="6"/>
      <c r="CR269" s="103"/>
      <c r="CS269" s="160"/>
      <c r="CT269" s="101"/>
      <c r="CU269" s="6"/>
      <c r="CV269" s="6"/>
      <c r="CW269" s="6"/>
      <c r="CX269" s="93"/>
      <c r="CY269" s="232"/>
      <c r="CZ269" s="6"/>
      <c r="DA269" s="6"/>
      <c r="DB269" s="93"/>
      <c r="DC269" s="232"/>
      <c r="DD269" s="6"/>
      <c r="DE269" s="6"/>
      <c r="DF269" s="93"/>
      <c r="DG269" s="232"/>
      <c r="DH269" s="6"/>
      <c r="DI269" s="108"/>
      <c r="DJ269" s="226"/>
      <c r="DK269" s="227" t="str">
        <f>IF(ISBLANK(AO269),"",(CONCATENATE(Reg_No_Format,#REF!,"-",TEXT(BC269,"DDMM"),TEXT(B269,"0000"))))</f>
        <v/>
      </c>
      <c r="DL269" s="227"/>
      <c r="DM269" s="227"/>
      <c r="DN269" s="227"/>
      <c r="DO269" s="228"/>
      <c r="DP269" s="229"/>
    </row>
    <row r="270" spans="2:120" ht="20.100000000000001" customHeight="1" x14ac:dyDescent="0.2">
      <c r="B270" s="207">
        <v>266</v>
      </c>
      <c r="C270" s="68"/>
      <c r="D270" s="165"/>
      <c r="E270" s="166"/>
      <c r="F270" s="167"/>
      <c r="G270" s="6"/>
      <c r="H270" s="93"/>
      <c r="I270" s="93"/>
      <c r="J270" s="93"/>
      <c r="K270" s="114"/>
      <c r="L270" s="102"/>
      <c r="M270" s="114"/>
      <c r="N270" s="102"/>
      <c r="O270" s="93"/>
      <c r="P270" s="93"/>
      <c r="Q270" s="93"/>
      <c r="R270" s="93"/>
      <c r="S270" s="93"/>
      <c r="T270" s="93"/>
      <c r="U270" s="93"/>
      <c r="V270" s="93"/>
      <c r="W270" s="93"/>
      <c r="X270" s="93"/>
      <c r="Y270" s="93"/>
      <c r="Z270" s="93"/>
      <c r="AA270" s="101"/>
      <c r="AB270" s="93"/>
      <c r="AC270" s="93"/>
      <c r="AD270" s="93"/>
      <c r="AE270" s="2"/>
      <c r="AF270" s="112"/>
      <c r="AG270" s="93"/>
      <c r="AH270" s="93"/>
      <c r="AI270" s="93"/>
      <c r="AJ270" s="93"/>
      <c r="AK270" s="113"/>
      <c r="AL270" s="93"/>
      <c r="AM270" s="93"/>
      <c r="AN270" s="93"/>
      <c r="AO270" s="93"/>
      <c r="AP270" s="93"/>
      <c r="AQ270" s="93"/>
      <c r="AR270" s="93"/>
      <c r="AS270" s="93"/>
      <c r="AT270" s="93"/>
      <c r="AU270" s="93"/>
      <c r="AV270" s="6"/>
      <c r="AW270" s="6"/>
      <c r="AX270" s="6"/>
      <c r="AY270" s="6"/>
      <c r="AZ270" s="6"/>
      <c r="BA270" s="6"/>
      <c r="BB270" s="6"/>
      <c r="BC270" s="101"/>
      <c r="BD270" s="93"/>
      <c r="BE270" s="94"/>
      <c r="BF270" s="3"/>
      <c r="BG270" s="106"/>
      <c r="BH270" s="106"/>
      <c r="BI270" s="143"/>
      <c r="BJ270" s="101"/>
      <c r="BK270" s="6"/>
      <c r="BL270" s="93"/>
      <c r="BM270" s="93"/>
      <c r="BN270" s="101"/>
      <c r="BO270" s="93"/>
      <c r="BP270" s="93"/>
      <c r="BQ270" s="93"/>
      <c r="BR270" s="93"/>
      <c r="BS270" s="101"/>
      <c r="BT270" s="93"/>
      <c r="BU270" s="93"/>
      <c r="BV270" s="93"/>
      <c r="BW270" s="93"/>
      <c r="BX270" s="101"/>
      <c r="BY270" s="93"/>
      <c r="BZ270" s="93"/>
      <c r="CA270" s="93"/>
      <c r="CB270" s="93"/>
      <c r="CC270" s="101"/>
      <c r="CD270" s="93"/>
      <c r="CE270" s="93"/>
      <c r="CF270" s="93"/>
      <c r="CG270" s="93"/>
      <c r="CH270" s="101"/>
      <c r="CI270" s="93"/>
      <c r="CJ270" s="93"/>
      <c r="CK270" s="93"/>
      <c r="CL270" s="93"/>
      <c r="CM270" s="101"/>
      <c r="CN270" s="113"/>
      <c r="CO270" s="6"/>
      <c r="CP270" s="6"/>
      <c r="CQ270" s="6"/>
      <c r="CR270" s="103"/>
      <c r="CS270" s="160"/>
      <c r="CT270" s="101"/>
      <c r="CU270" s="6"/>
      <c r="CV270" s="6"/>
      <c r="CW270" s="6"/>
      <c r="CX270" s="93"/>
      <c r="CY270" s="232"/>
      <c r="CZ270" s="6"/>
      <c r="DA270" s="6"/>
      <c r="DB270" s="93"/>
      <c r="DC270" s="232"/>
      <c r="DD270" s="6"/>
      <c r="DE270" s="6"/>
      <c r="DF270" s="93"/>
      <c r="DG270" s="232"/>
      <c r="DH270" s="6"/>
      <c r="DI270" s="108"/>
      <c r="DJ270" s="226"/>
      <c r="DK270" s="227" t="str">
        <f>IF(ISBLANK(AO270),"",(CONCATENATE(Reg_No_Format,#REF!,"-",TEXT(BC270,"DDMM"),TEXT(B270,"0000"))))</f>
        <v/>
      </c>
      <c r="DL270" s="227"/>
      <c r="DM270" s="227"/>
      <c r="DN270" s="227"/>
      <c r="DO270" s="228"/>
      <c r="DP270" s="229"/>
    </row>
    <row r="271" spans="2:120" ht="20.100000000000001" customHeight="1" x14ac:dyDescent="0.2">
      <c r="B271" s="207">
        <v>267</v>
      </c>
      <c r="C271" s="68"/>
      <c r="D271" s="165"/>
      <c r="E271" s="166"/>
      <c r="F271" s="167"/>
      <c r="G271" s="6"/>
      <c r="H271" s="93"/>
      <c r="I271" s="93"/>
      <c r="J271" s="93"/>
      <c r="K271" s="114"/>
      <c r="L271" s="102"/>
      <c r="M271" s="114"/>
      <c r="N271" s="102"/>
      <c r="O271" s="93"/>
      <c r="P271" s="93"/>
      <c r="Q271" s="93"/>
      <c r="R271" s="93"/>
      <c r="S271" s="93"/>
      <c r="T271" s="93"/>
      <c r="U271" s="93"/>
      <c r="V271" s="93"/>
      <c r="W271" s="93"/>
      <c r="X271" s="93"/>
      <c r="Y271" s="93"/>
      <c r="Z271" s="93"/>
      <c r="AA271" s="101"/>
      <c r="AB271" s="93"/>
      <c r="AC271" s="93"/>
      <c r="AD271" s="93"/>
      <c r="AE271" s="2"/>
      <c r="AF271" s="112"/>
      <c r="AG271" s="93"/>
      <c r="AH271" s="93"/>
      <c r="AI271" s="93"/>
      <c r="AJ271" s="93"/>
      <c r="AK271" s="113"/>
      <c r="AL271" s="93"/>
      <c r="AM271" s="93"/>
      <c r="AN271" s="93"/>
      <c r="AO271" s="93"/>
      <c r="AP271" s="93"/>
      <c r="AQ271" s="93"/>
      <c r="AR271" s="93"/>
      <c r="AS271" s="93"/>
      <c r="AT271" s="93"/>
      <c r="AU271" s="93"/>
      <c r="AV271" s="6"/>
      <c r="AW271" s="6"/>
      <c r="AX271" s="6"/>
      <c r="AY271" s="6"/>
      <c r="AZ271" s="6"/>
      <c r="BA271" s="6"/>
      <c r="BB271" s="6"/>
      <c r="BC271" s="101"/>
      <c r="BD271" s="93"/>
      <c r="BE271" s="94"/>
      <c r="BF271" s="3"/>
      <c r="BG271" s="106"/>
      <c r="BH271" s="106"/>
      <c r="BI271" s="143"/>
      <c r="BJ271" s="101"/>
      <c r="BK271" s="6"/>
      <c r="BL271" s="93"/>
      <c r="BM271" s="93"/>
      <c r="BN271" s="101"/>
      <c r="BO271" s="93"/>
      <c r="BP271" s="93"/>
      <c r="BQ271" s="93"/>
      <c r="BR271" s="93"/>
      <c r="BS271" s="101"/>
      <c r="BT271" s="93"/>
      <c r="BU271" s="93"/>
      <c r="BV271" s="93"/>
      <c r="BW271" s="93"/>
      <c r="BX271" s="101"/>
      <c r="BY271" s="93"/>
      <c r="BZ271" s="93"/>
      <c r="CA271" s="93"/>
      <c r="CB271" s="93"/>
      <c r="CC271" s="101"/>
      <c r="CD271" s="93"/>
      <c r="CE271" s="93"/>
      <c r="CF271" s="93"/>
      <c r="CG271" s="93"/>
      <c r="CH271" s="101"/>
      <c r="CI271" s="93"/>
      <c r="CJ271" s="93"/>
      <c r="CK271" s="93"/>
      <c r="CL271" s="93"/>
      <c r="CM271" s="101"/>
      <c r="CN271" s="113"/>
      <c r="CO271" s="6"/>
      <c r="CP271" s="6"/>
      <c r="CQ271" s="6"/>
      <c r="CR271" s="103"/>
      <c r="CS271" s="160"/>
      <c r="CT271" s="101"/>
      <c r="CU271" s="6"/>
      <c r="CV271" s="6"/>
      <c r="CW271" s="6"/>
      <c r="CX271" s="93"/>
      <c r="CY271" s="232"/>
      <c r="CZ271" s="6"/>
      <c r="DA271" s="6"/>
      <c r="DB271" s="93"/>
      <c r="DC271" s="232"/>
      <c r="DD271" s="6"/>
      <c r="DE271" s="6"/>
      <c r="DF271" s="93"/>
      <c r="DG271" s="232"/>
      <c r="DH271" s="6"/>
      <c r="DI271" s="108"/>
      <c r="DJ271" s="226"/>
      <c r="DK271" s="227" t="str">
        <f>IF(ISBLANK(AO271),"",(CONCATENATE(Reg_No_Format,#REF!,"-",TEXT(BC271,"DDMM"),TEXT(B271,"0000"))))</f>
        <v/>
      </c>
      <c r="DL271" s="227"/>
      <c r="DM271" s="227"/>
      <c r="DN271" s="227"/>
      <c r="DO271" s="228"/>
      <c r="DP271" s="229"/>
    </row>
    <row r="272" spans="2:120" ht="20.100000000000001" customHeight="1" x14ac:dyDescent="0.2">
      <c r="B272" s="207">
        <v>268</v>
      </c>
      <c r="C272" s="68"/>
      <c r="D272" s="165"/>
      <c r="E272" s="166"/>
      <c r="F272" s="167"/>
      <c r="G272" s="6"/>
      <c r="H272" s="93"/>
      <c r="I272" s="93"/>
      <c r="J272" s="93"/>
      <c r="K272" s="114"/>
      <c r="L272" s="102"/>
      <c r="M272" s="114"/>
      <c r="N272" s="102"/>
      <c r="O272" s="93"/>
      <c r="P272" s="93"/>
      <c r="Q272" s="93"/>
      <c r="R272" s="93"/>
      <c r="S272" s="93"/>
      <c r="T272" s="93"/>
      <c r="U272" s="93"/>
      <c r="V272" s="93"/>
      <c r="W272" s="93"/>
      <c r="X272" s="93"/>
      <c r="Y272" s="93"/>
      <c r="Z272" s="93"/>
      <c r="AA272" s="101"/>
      <c r="AB272" s="93"/>
      <c r="AC272" s="93"/>
      <c r="AD272" s="93"/>
      <c r="AE272" s="2"/>
      <c r="AF272" s="112"/>
      <c r="AG272" s="93"/>
      <c r="AH272" s="93"/>
      <c r="AI272" s="93"/>
      <c r="AJ272" s="93"/>
      <c r="AK272" s="113"/>
      <c r="AL272" s="93"/>
      <c r="AM272" s="93"/>
      <c r="AN272" s="93"/>
      <c r="AO272" s="93"/>
      <c r="AP272" s="93"/>
      <c r="AQ272" s="93"/>
      <c r="AR272" s="93"/>
      <c r="AS272" s="93"/>
      <c r="AT272" s="93"/>
      <c r="AU272" s="93"/>
      <c r="AV272" s="6"/>
      <c r="AW272" s="6"/>
      <c r="AX272" s="6"/>
      <c r="AY272" s="6"/>
      <c r="AZ272" s="6"/>
      <c r="BA272" s="6"/>
      <c r="BB272" s="6"/>
      <c r="BC272" s="101"/>
      <c r="BD272" s="93"/>
      <c r="BE272" s="94"/>
      <c r="BF272" s="3"/>
      <c r="BG272" s="106"/>
      <c r="BH272" s="106"/>
      <c r="BI272" s="143"/>
      <c r="BJ272" s="101"/>
      <c r="BK272" s="6"/>
      <c r="BL272" s="93"/>
      <c r="BM272" s="93"/>
      <c r="BN272" s="101"/>
      <c r="BO272" s="93"/>
      <c r="BP272" s="93"/>
      <c r="BQ272" s="93"/>
      <c r="BR272" s="93"/>
      <c r="BS272" s="101"/>
      <c r="BT272" s="93"/>
      <c r="BU272" s="93"/>
      <c r="BV272" s="93"/>
      <c r="BW272" s="93"/>
      <c r="BX272" s="101"/>
      <c r="BY272" s="93"/>
      <c r="BZ272" s="93"/>
      <c r="CA272" s="93"/>
      <c r="CB272" s="93"/>
      <c r="CC272" s="101"/>
      <c r="CD272" s="93"/>
      <c r="CE272" s="93"/>
      <c r="CF272" s="93"/>
      <c r="CG272" s="93"/>
      <c r="CH272" s="101"/>
      <c r="CI272" s="93"/>
      <c r="CJ272" s="93"/>
      <c r="CK272" s="93"/>
      <c r="CL272" s="93"/>
      <c r="CM272" s="101"/>
      <c r="CN272" s="113"/>
      <c r="CO272" s="6"/>
      <c r="CP272" s="6"/>
      <c r="CQ272" s="6"/>
      <c r="CR272" s="103"/>
      <c r="CS272" s="160"/>
      <c r="CT272" s="101"/>
      <c r="CU272" s="6"/>
      <c r="CV272" s="6"/>
      <c r="CW272" s="6"/>
      <c r="CX272" s="93"/>
      <c r="CY272" s="232"/>
      <c r="CZ272" s="6"/>
      <c r="DA272" s="6"/>
      <c r="DB272" s="93"/>
      <c r="DC272" s="232"/>
      <c r="DD272" s="6"/>
      <c r="DE272" s="6"/>
      <c r="DF272" s="93"/>
      <c r="DG272" s="232"/>
      <c r="DH272" s="6"/>
      <c r="DI272" s="108"/>
      <c r="DJ272" s="226"/>
      <c r="DK272" s="227" t="str">
        <f>IF(ISBLANK(AO272),"",(CONCATENATE(Reg_No_Format,#REF!,"-",TEXT(BC272,"DDMM"),TEXT(B272,"0000"))))</f>
        <v/>
      </c>
      <c r="DL272" s="227"/>
      <c r="DM272" s="227"/>
      <c r="DN272" s="227"/>
      <c r="DO272" s="228"/>
      <c r="DP272" s="229"/>
    </row>
    <row r="273" spans="2:120" ht="20.100000000000001" customHeight="1" x14ac:dyDescent="0.2">
      <c r="B273" s="207">
        <v>269</v>
      </c>
      <c r="C273" s="68"/>
      <c r="D273" s="165"/>
      <c r="E273" s="166"/>
      <c r="F273" s="167"/>
      <c r="G273" s="6"/>
      <c r="H273" s="93"/>
      <c r="I273" s="93"/>
      <c r="J273" s="93"/>
      <c r="K273" s="114"/>
      <c r="L273" s="102"/>
      <c r="M273" s="114"/>
      <c r="N273" s="102"/>
      <c r="O273" s="93"/>
      <c r="P273" s="93"/>
      <c r="Q273" s="93"/>
      <c r="R273" s="93"/>
      <c r="S273" s="93"/>
      <c r="T273" s="93"/>
      <c r="U273" s="93"/>
      <c r="V273" s="93"/>
      <c r="W273" s="93"/>
      <c r="X273" s="93"/>
      <c r="Y273" s="93"/>
      <c r="Z273" s="93"/>
      <c r="AA273" s="101"/>
      <c r="AB273" s="93"/>
      <c r="AC273" s="93"/>
      <c r="AD273" s="93"/>
      <c r="AE273" s="2"/>
      <c r="AF273" s="112"/>
      <c r="AG273" s="93"/>
      <c r="AH273" s="93"/>
      <c r="AI273" s="93"/>
      <c r="AJ273" s="93"/>
      <c r="AK273" s="113"/>
      <c r="AL273" s="93"/>
      <c r="AM273" s="93"/>
      <c r="AN273" s="93"/>
      <c r="AO273" s="93"/>
      <c r="AP273" s="93"/>
      <c r="AQ273" s="93"/>
      <c r="AR273" s="93"/>
      <c r="AS273" s="93"/>
      <c r="AT273" s="93"/>
      <c r="AU273" s="93"/>
      <c r="AV273" s="6"/>
      <c r="AW273" s="6"/>
      <c r="AX273" s="6"/>
      <c r="AY273" s="6"/>
      <c r="AZ273" s="6"/>
      <c r="BA273" s="6"/>
      <c r="BB273" s="6"/>
      <c r="BC273" s="101"/>
      <c r="BD273" s="93"/>
      <c r="BE273" s="94"/>
      <c r="BF273" s="3"/>
      <c r="BG273" s="106"/>
      <c r="BH273" s="106"/>
      <c r="BI273" s="143"/>
      <c r="BJ273" s="101"/>
      <c r="BK273" s="6"/>
      <c r="BL273" s="93"/>
      <c r="BM273" s="93"/>
      <c r="BN273" s="101"/>
      <c r="BO273" s="93"/>
      <c r="BP273" s="93"/>
      <c r="BQ273" s="93"/>
      <c r="BR273" s="93"/>
      <c r="BS273" s="101"/>
      <c r="BT273" s="93"/>
      <c r="BU273" s="93"/>
      <c r="BV273" s="93"/>
      <c r="BW273" s="93"/>
      <c r="BX273" s="101"/>
      <c r="BY273" s="93"/>
      <c r="BZ273" s="93"/>
      <c r="CA273" s="93"/>
      <c r="CB273" s="93"/>
      <c r="CC273" s="101"/>
      <c r="CD273" s="93"/>
      <c r="CE273" s="93"/>
      <c r="CF273" s="93"/>
      <c r="CG273" s="93"/>
      <c r="CH273" s="101"/>
      <c r="CI273" s="93"/>
      <c r="CJ273" s="93"/>
      <c r="CK273" s="93"/>
      <c r="CL273" s="93"/>
      <c r="CM273" s="101"/>
      <c r="CN273" s="113"/>
      <c r="CO273" s="6"/>
      <c r="CP273" s="6"/>
      <c r="CQ273" s="6"/>
      <c r="CR273" s="103"/>
      <c r="CS273" s="160"/>
      <c r="CT273" s="101"/>
      <c r="CU273" s="6"/>
      <c r="CV273" s="6"/>
      <c r="CW273" s="6"/>
      <c r="CX273" s="93"/>
      <c r="CY273" s="232"/>
      <c r="CZ273" s="6"/>
      <c r="DA273" s="6"/>
      <c r="DB273" s="93"/>
      <c r="DC273" s="232"/>
      <c r="DD273" s="6"/>
      <c r="DE273" s="6"/>
      <c r="DF273" s="93"/>
      <c r="DG273" s="232"/>
      <c r="DH273" s="6"/>
      <c r="DI273" s="108"/>
      <c r="DJ273" s="226"/>
      <c r="DK273" s="227" t="str">
        <f>IF(ISBLANK(AO273),"",(CONCATENATE(Reg_No_Format,#REF!,"-",TEXT(BC273,"DDMM"),TEXT(B273,"0000"))))</f>
        <v/>
      </c>
      <c r="DL273" s="227"/>
      <c r="DM273" s="227"/>
      <c r="DN273" s="227"/>
      <c r="DO273" s="228"/>
      <c r="DP273" s="229"/>
    </row>
    <row r="274" spans="2:120" ht="20.100000000000001" customHeight="1" x14ac:dyDescent="0.2">
      <c r="B274" s="207">
        <v>270</v>
      </c>
      <c r="C274" s="68"/>
      <c r="D274" s="165"/>
      <c r="E274" s="166"/>
      <c r="F274" s="167"/>
      <c r="G274" s="6"/>
      <c r="H274" s="93"/>
      <c r="I274" s="93"/>
      <c r="J274" s="93"/>
      <c r="K274" s="114"/>
      <c r="L274" s="102"/>
      <c r="M274" s="114"/>
      <c r="N274" s="102"/>
      <c r="O274" s="93"/>
      <c r="P274" s="93"/>
      <c r="Q274" s="93"/>
      <c r="R274" s="93"/>
      <c r="S274" s="93"/>
      <c r="T274" s="93"/>
      <c r="U274" s="93"/>
      <c r="V274" s="93"/>
      <c r="W274" s="93"/>
      <c r="X274" s="93"/>
      <c r="Y274" s="93"/>
      <c r="Z274" s="93"/>
      <c r="AA274" s="101"/>
      <c r="AB274" s="93"/>
      <c r="AC274" s="93"/>
      <c r="AD274" s="93"/>
      <c r="AE274" s="2"/>
      <c r="AF274" s="112"/>
      <c r="AG274" s="93"/>
      <c r="AH274" s="93"/>
      <c r="AI274" s="93"/>
      <c r="AJ274" s="93"/>
      <c r="AK274" s="113"/>
      <c r="AL274" s="93"/>
      <c r="AM274" s="93"/>
      <c r="AN274" s="93"/>
      <c r="AO274" s="93"/>
      <c r="AP274" s="93"/>
      <c r="AQ274" s="93"/>
      <c r="AR274" s="93"/>
      <c r="AS274" s="93"/>
      <c r="AT274" s="93"/>
      <c r="AU274" s="93"/>
      <c r="AV274" s="6"/>
      <c r="AW274" s="6"/>
      <c r="AX274" s="6"/>
      <c r="AY274" s="6"/>
      <c r="AZ274" s="6"/>
      <c r="BA274" s="6"/>
      <c r="BB274" s="6"/>
      <c r="BC274" s="101"/>
      <c r="BD274" s="93"/>
      <c r="BE274" s="94"/>
      <c r="BF274" s="3"/>
      <c r="BG274" s="106"/>
      <c r="BH274" s="106"/>
      <c r="BI274" s="143"/>
      <c r="BJ274" s="101"/>
      <c r="BK274" s="6"/>
      <c r="BL274" s="93"/>
      <c r="BM274" s="93"/>
      <c r="BN274" s="101"/>
      <c r="BO274" s="93"/>
      <c r="BP274" s="93"/>
      <c r="BQ274" s="93"/>
      <c r="BR274" s="93"/>
      <c r="BS274" s="101"/>
      <c r="BT274" s="93"/>
      <c r="BU274" s="93"/>
      <c r="BV274" s="93"/>
      <c r="BW274" s="93"/>
      <c r="BX274" s="101"/>
      <c r="BY274" s="93"/>
      <c r="BZ274" s="93"/>
      <c r="CA274" s="93"/>
      <c r="CB274" s="93"/>
      <c r="CC274" s="101"/>
      <c r="CD274" s="93"/>
      <c r="CE274" s="93"/>
      <c r="CF274" s="93"/>
      <c r="CG274" s="93"/>
      <c r="CH274" s="101"/>
      <c r="CI274" s="93"/>
      <c r="CJ274" s="93"/>
      <c r="CK274" s="93"/>
      <c r="CL274" s="93"/>
      <c r="CM274" s="101"/>
      <c r="CN274" s="113"/>
      <c r="CO274" s="6"/>
      <c r="CP274" s="6"/>
      <c r="CQ274" s="6"/>
      <c r="CR274" s="103"/>
      <c r="CS274" s="160"/>
      <c r="CT274" s="101"/>
      <c r="CU274" s="6"/>
      <c r="CV274" s="6"/>
      <c r="CW274" s="6"/>
      <c r="CX274" s="93"/>
      <c r="CY274" s="232"/>
      <c r="CZ274" s="6"/>
      <c r="DA274" s="6"/>
      <c r="DB274" s="93"/>
      <c r="DC274" s="232"/>
      <c r="DD274" s="6"/>
      <c r="DE274" s="6"/>
      <c r="DF274" s="93"/>
      <c r="DG274" s="232"/>
      <c r="DH274" s="6"/>
      <c r="DI274" s="108"/>
      <c r="DJ274" s="226"/>
      <c r="DK274" s="227" t="str">
        <f>IF(ISBLANK(AO274),"",(CONCATENATE(Reg_No_Format,#REF!,"-",TEXT(BC274,"DDMM"),TEXT(B274,"0000"))))</f>
        <v/>
      </c>
      <c r="DL274" s="227"/>
      <c r="DM274" s="227"/>
      <c r="DN274" s="227"/>
      <c r="DO274" s="228"/>
      <c r="DP274" s="229"/>
    </row>
    <row r="275" spans="2:120" ht="20.100000000000001" customHeight="1" x14ac:dyDescent="0.2">
      <c r="B275" s="207">
        <v>271</v>
      </c>
      <c r="C275" s="68"/>
      <c r="D275" s="165"/>
      <c r="E275" s="166"/>
      <c r="F275" s="167"/>
      <c r="G275" s="6"/>
      <c r="H275" s="93"/>
      <c r="I275" s="93"/>
      <c r="J275" s="93"/>
      <c r="K275" s="114"/>
      <c r="L275" s="102"/>
      <c r="M275" s="114"/>
      <c r="N275" s="102"/>
      <c r="O275" s="93"/>
      <c r="P275" s="93"/>
      <c r="Q275" s="93"/>
      <c r="R275" s="93"/>
      <c r="S275" s="93"/>
      <c r="T275" s="93"/>
      <c r="U275" s="93"/>
      <c r="V275" s="93"/>
      <c r="W275" s="93"/>
      <c r="X275" s="93"/>
      <c r="Y275" s="93"/>
      <c r="Z275" s="93"/>
      <c r="AA275" s="101"/>
      <c r="AB275" s="93"/>
      <c r="AC275" s="93"/>
      <c r="AD275" s="93"/>
      <c r="AE275" s="2"/>
      <c r="AF275" s="112"/>
      <c r="AG275" s="93"/>
      <c r="AH275" s="93"/>
      <c r="AI275" s="93"/>
      <c r="AJ275" s="93"/>
      <c r="AK275" s="113"/>
      <c r="AL275" s="93"/>
      <c r="AM275" s="93"/>
      <c r="AN275" s="93"/>
      <c r="AO275" s="93"/>
      <c r="AP275" s="93"/>
      <c r="AQ275" s="93"/>
      <c r="AR275" s="93"/>
      <c r="AS275" s="93"/>
      <c r="AT275" s="93"/>
      <c r="AU275" s="93"/>
      <c r="AV275" s="6"/>
      <c r="AW275" s="6"/>
      <c r="AX275" s="6"/>
      <c r="AY275" s="6"/>
      <c r="AZ275" s="6"/>
      <c r="BA275" s="6"/>
      <c r="BB275" s="6"/>
      <c r="BC275" s="101"/>
      <c r="BD275" s="93"/>
      <c r="BE275" s="94"/>
      <c r="BF275" s="3"/>
      <c r="BG275" s="106"/>
      <c r="BH275" s="106"/>
      <c r="BI275" s="143"/>
      <c r="BJ275" s="101"/>
      <c r="BK275" s="6"/>
      <c r="BL275" s="93"/>
      <c r="BM275" s="93"/>
      <c r="BN275" s="101"/>
      <c r="BO275" s="93"/>
      <c r="BP275" s="93"/>
      <c r="BQ275" s="93"/>
      <c r="BR275" s="93"/>
      <c r="BS275" s="101"/>
      <c r="BT275" s="93"/>
      <c r="BU275" s="93"/>
      <c r="BV275" s="93"/>
      <c r="BW275" s="93"/>
      <c r="BX275" s="101"/>
      <c r="BY275" s="93"/>
      <c r="BZ275" s="93"/>
      <c r="CA275" s="93"/>
      <c r="CB275" s="93"/>
      <c r="CC275" s="101"/>
      <c r="CD275" s="93"/>
      <c r="CE275" s="93"/>
      <c r="CF275" s="93"/>
      <c r="CG275" s="93"/>
      <c r="CH275" s="101"/>
      <c r="CI275" s="93"/>
      <c r="CJ275" s="93"/>
      <c r="CK275" s="93"/>
      <c r="CL275" s="93"/>
      <c r="CM275" s="101"/>
      <c r="CN275" s="113"/>
      <c r="CO275" s="6"/>
      <c r="CP275" s="6"/>
      <c r="CQ275" s="6"/>
      <c r="CR275" s="103"/>
      <c r="CS275" s="160"/>
      <c r="CT275" s="101"/>
      <c r="CU275" s="6"/>
      <c r="CV275" s="6"/>
      <c r="CW275" s="6"/>
      <c r="CX275" s="93"/>
      <c r="CY275" s="232"/>
      <c r="CZ275" s="6"/>
      <c r="DA275" s="6"/>
      <c r="DB275" s="93"/>
      <c r="DC275" s="232"/>
      <c r="DD275" s="6"/>
      <c r="DE275" s="6"/>
      <c r="DF275" s="93"/>
      <c r="DG275" s="232"/>
      <c r="DH275" s="6"/>
      <c r="DI275" s="108"/>
      <c r="DJ275" s="226"/>
      <c r="DK275" s="227" t="str">
        <f>IF(ISBLANK(AO275),"",(CONCATENATE(Reg_No_Format,#REF!,"-",TEXT(BC275,"DDMM"),TEXT(B275,"0000"))))</f>
        <v/>
      </c>
      <c r="DL275" s="227"/>
      <c r="DM275" s="227"/>
      <c r="DN275" s="227"/>
      <c r="DO275" s="228"/>
      <c r="DP275" s="229"/>
    </row>
    <row r="276" spans="2:120" ht="20.100000000000001" customHeight="1" x14ac:dyDescent="0.2">
      <c r="B276" s="207">
        <v>272</v>
      </c>
      <c r="C276" s="68"/>
      <c r="D276" s="165"/>
      <c r="E276" s="166"/>
      <c r="F276" s="167"/>
      <c r="G276" s="6"/>
      <c r="H276" s="93"/>
      <c r="I276" s="93"/>
      <c r="J276" s="93"/>
      <c r="K276" s="114"/>
      <c r="L276" s="102"/>
      <c r="M276" s="114"/>
      <c r="N276" s="102"/>
      <c r="O276" s="93"/>
      <c r="P276" s="93"/>
      <c r="Q276" s="93"/>
      <c r="R276" s="93"/>
      <c r="S276" s="93"/>
      <c r="T276" s="93"/>
      <c r="U276" s="93"/>
      <c r="V276" s="93"/>
      <c r="W276" s="93"/>
      <c r="X276" s="93"/>
      <c r="Y276" s="93"/>
      <c r="Z276" s="93"/>
      <c r="AA276" s="101"/>
      <c r="AB276" s="93"/>
      <c r="AC276" s="93"/>
      <c r="AD276" s="93"/>
      <c r="AE276" s="2"/>
      <c r="AF276" s="112"/>
      <c r="AG276" s="93"/>
      <c r="AH276" s="93"/>
      <c r="AI276" s="93"/>
      <c r="AJ276" s="93"/>
      <c r="AK276" s="113"/>
      <c r="AL276" s="93"/>
      <c r="AM276" s="93"/>
      <c r="AN276" s="93"/>
      <c r="AO276" s="93"/>
      <c r="AP276" s="93"/>
      <c r="AQ276" s="93"/>
      <c r="AR276" s="93"/>
      <c r="AS276" s="93"/>
      <c r="AT276" s="93"/>
      <c r="AU276" s="93"/>
      <c r="AV276" s="6"/>
      <c r="AW276" s="6"/>
      <c r="AX276" s="6"/>
      <c r="AY276" s="6"/>
      <c r="AZ276" s="6"/>
      <c r="BA276" s="6"/>
      <c r="BB276" s="6"/>
      <c r="BC276" s="101"/>
      <c r="BD276" s="93"/>
      <c r="BE276" s="94"/>
      <c r="BF276" s="3"/>
      <c r="BG276" s="106"/>
      <c r="BH276" s="106"/>
      <c r="BI276" s="143"/>
      <c r="BJ276" s="101"/>
      <c r="BK276" s="6"/>
      <c r="BL276" s="93"/>
      <c r="BM276" s="93"/>
      <c r="BN276" s="101"/>
      <c r="BO276" s="93"/>
      <c r="BP276" s="93"/>
      <c r="BQ276" s="93"/>
      <c r="BR276" s="93"/>
      <c r="BS276" s="101"/>
      <c r="BT276" s="93"/>
      <c r="BU276" s="93"/>
      <c r="BV276" s="93"/>
      <c r="BW276" s="93"/>
      <c r="BX276" s="101"/>
      <c r="BY276" s="93"/>
      <c r="BZ276" s="93"/>
      <c r="CA276" s="93"/>
      <c r="CB276" s="93"/>
      <c r="CC276" s="101"/>
      <c r="CD276" s="93"/>
      <c r="CE276" s="93"/>
      <c r="CF276" s="93"/>
      <c r="CG276" s="93"/>
      <c r="CH276" s="101"/>
      <c r="CI276" s="93"/>
      <c r="CJ276" s="93"/>
      <c r="CK276" s="93"/>
      <c r="CL276" s="93"/>
      <c r="CM276" s="101"/>
      <c r="CN276" s="113"/>
      <c r="CO276" s="6"/>
      <c r="CP276" s="6"/>
      <c r="CQ276" s="6"/>
      <c r="CR276" s="103"/>
      <c r="CS276" s="160"/>
      <c r="CT276" s="101"/>
      <c r="CU276" s="6"/>
      <c r="CV276" s="6"/>
      <c r="CW276" s="6"/>
      <c r="CX276" s="93"/>
      <c r="CY276" s="232"/>
      <c r="CZ276" s="6"/>
      <c r="DA276" s="6"/>
      <c r="DB276" s="93"/>
      <c r="DC276" s="232"/>
      <c r="DD276" s="6"/>
      <c r="DE276" s="6"/>
      <c r="DF276" s="93"/>
      <c r="DG276" s="232"/>
      <c r="DH276" s="6"/>
      <c r="DI276" s="108"/>
      <c r="DJ276" s="226"/>
      <c r="DK276" s="227" t="str">
        <f>IF(ISBLANK(AO276),"",(CONCATENATE(Reg_No_Format,#REF!,"-",TEXT(BC276,"DDMM"),TEXT(B276,"0000"))))</f>
        <v/>
      </c>
      <c r="DL276" s="227"/>
      <c r="DM276" s="227"/>
      <c r="DN276" s="227"/>
      <c r="DO276" s="228"/>
      <c r="DP276" s="229"/>
    </row>
    <row r="277" spans="2:120" ht="20.100000000000001" customHeight="1" x14ac:dyDescent="0.2">
      <c r="B277" s="207">
        <v>273</v>
      </c>
      <c r="C277" s="68"/>
      <c r="D277" s="165"/>
      <c r="E277" s="166"/>
      <c r="F277" s="167"/>
      <c r="G277" s="6"/>
      <c r="H277" s="93"/>
      <c r="I277" s="93"/>
      <c r="J277" s="93"/>
      <c r="K277" s="114"/>
      <c r="L277" s="102"/>
      <c r="M277" s="114"/>
      <c r="N277" s="102"/>
      <c r="O277" s="93"/>
      <c r="P277" s="93"/>
      <c r="Q277" s="93"/>
      <c r="R277" s="93"/>
      <c r="S277" s="93"/>
      <c r="T277" s="93"/>
      <c r="U277" s="93"/>
      <c r="V277" s="93"/>
      <c r="W277" s="93"/>
      <c r="X277" s="93"/>
      <c r="Y277" s="93"/>
      <c r="Z277" s="93"/>
      <c r="AA277" s="101"/>
      <c r="AB277" s="93"/>
      <c r="AC277" s="93"/>
      <c r="AD277" s="93"/>
      <c r="AE277" s="2"/>
      <c r="AF277" s="112"/>
      <c r="AG277" s="93"/>
      <c r="AH277" s="93"/>
      <c r="AI277" s="93"/>
      <c r="AJ277" s="93"/>
      <c r="AK277" s="113"/>
      <c r="AL277" s="93"/>
      <c r="AM277" s="93"/>
      <c r="AN277" s="93"/>
      <c r="AO277" s="93"/>
      <c r="AP277" s="93"/>
      <c r="AQ277" s="93"/>
      <c r="AR277" s="93"/>
      <c r="AS277" s="93"/>
      <c r="AT277" s="93"/>
      <c r="AU277" s="93"/>
      <c r="AV277" s="6"/>
      <c r="AW277" s="6"/>
      <c r="AX277" s="6"/>
      <c r="AY277" s="6"/>
      <c r="AZ277" s="6"/>
      <c r="BA277" s="6"/>
      <c r="BB277" s="6"/>
      <c r="BC277" s="101"/>
      <c r="BD277" s="93"/>
      <c r="BE277" s="94"/>
      <c r="BF277" s="3"/>
      <c r="BG277" s="106"/>
      <c r="BH277" s="106"/>
      <c r="BI277" s="143"/>
      <c r="BJ277" s="101"/>
      <c r="BK277" s="6"/>
      <c r="BL277" s="93"/>
      <c r="BM277" s="93"/>
      <c r="BN277" s="101"/>
      <c r="BO277" s="93"/>
      <c r="BP277" s="93"/>
      <c r="BQ277" s="93"/>
      <c r="BR277" s="93"/>
      <c r="BS277" s="101"/>
      <c r="BT277" s="93"/>
      <c r="BU277" s="93"/>
      <c r="BV277" s="93"/>
      <c r="BW277" s="93"/>
      <c r="BX277" s="101"/>
      <c r="BY277" s="93"/>
      <c r="BZ277" s="93"/>
      <c r="CA277" s="93"/>
      <c r="CB277" s="93"/>
      <c r="CC277" s="101"/>
      <c r="CD277" s="93"/>
      <c r="CE277" s="93"/>
      <c r="CF277" s="93"/>
      <c r="CG277" s="93"/>
      <c r="CH277" s="101"/>
      <c r="CI277" s="93"/>
      <c r="CJ277" s="93"/>
      <c r="CK277" s="93"/>
      <c r="CL277" s="93"/>
      <c r="CM277" s="101"/>
      <c r="CN277" s="113"/>
      <c r="CO277" s="6"/>
      <c r="CP277" s="6"/>
      <c r="CQ277" s="6"/>
      <c r="CR277" s="103"/>
      <c r="CS277" s="160"/>
      <c r="CT277" s="101"/>
      <c r="CU277" s="6"/>
      <c r="CV277" s="6"/>
      <c r="CW277" s="6"/>
      <c r="CX277" s="93"/>
      <c r="CY277" s="232"/>
      <c r="CZ277" s="6"/>
      <c r="DA277" s="6"/>
      <c r="DB277" s="93"/>
      <c r="DC277" s="232"/>
      <c r="DD277" s="6"/>
      <c r="DE277" s="6"/>
      <c r="DF277" s="93"/>
      <c r="DG277" s="232"/>
      <c r="DH277" s="6"/>
      <c r="DI277" s="108"/>
      <c r="DJ277" s="226"/>
      <c r="DK277" s="227" t="str">
        <f>IF(ISBLANK(AO277),"",(CONCATENATE(Reg_No_Format,#REF!,"-",TEXT(BC277,"DDMM"),TEXT(B277,"0000"))))</f>
        <v/>
      </c>
      <c r="DL277" s="227"/>
      <c r="DM277" s="227"/>
      <c r="DN277" s="227"/>
      <c r="DO277" s="228"/>
      <c r="DP277" s="229"/>
    </row>
    <row r="278" spans="2:120" ht="20.100000000000001" customHeight="1" x14ac:dyDescent="0.2">
      <c r="B278" s="207">
        <v>274</v>
      </c>
      <c r="C278" s="68"/>
      <c r="D278" s="165"/>
      <c r="E278" s="166"/>
      <c r="F278" s="167"/>
      <c r="G278" s="6"/>
      <c r="H278" s="93"/>
      <c r="I278" s="93"/>
      <c r="J278" s="93"/>
      <c r="K278" s="114"/>
      <c r="L278" s="102"/>
      <c r="M278" s="114"/>
      <c r="N278" s="102"/>
      <c r="O278" s="93"/>
      <c r="P278" s="93"/>
      <c r="Q278" s="93"/>
      <c r="R278" s="93"/>
      <c r="S278" s="93"/>
      <c r="T278" s="93"/>
      <c r="U278" s="93"/>
      <c r="V278" s="93"/>
      <c r="W278" s="93"/>
      <c r="X278" s="93"/>
      <c r="Y278" s="93"/>
      <c r="Z278" s="93"/>
      <c r="AA278" s="101"/>
      <c r="AB278" s="93"/>
      <c r="AC278" s="93"/>
      <c r="AD278" s="93"/>
      <c r="AE278" s="2"/>
      <c r="AF278" s="112"/>
      <c r="AG278" s="93"/>
      <c r="AH278" s="93"/>
      <c r="AI278" s="93"/>
      <c r="AJ278" s="93"/>
      <c r="AK278" s="113"/>
      <c r="AL278" s="93"/>
      <c r="AM278" s="93"/>
      <c r="AN278" s="93"/>
      <c r="AO278" s="93"/>
      <c r="AP278" s="93"/>
      <c r="AQ278" s="93"/>
      <c r="AR278" s="93"/>
      <c r="AS278" s="93"/>
      <c r="AT278" s="93"/>
      <c r="AU278" s="93"/>
      <c r="AV278" s="6"/>
      <c r="AW278" s="6"/>
      <c r="AX278" s="6"/>
      <c r="AY278" s="6"/>
      <c r="AZ278" s="6"/>
      <c r="BA278" s="6"/>
      <c r="BB278" s="6"/>
      <c r="BC278" s="101"/>
      <c r="BD278" s="93"/>
      <c r="BE278" s="94"/>
      <c r="BF278" s="3"/>
      <c r="BG278" s="106"/>
      <c r="BH278" s="106"/>
      <c r="BI278" s="143"/>
      <c r="BJ278" s="101"/>
      <c r="BK278" s="6"/>
      <c r="BL278" s="93"/>
      <c r="BM278" s="93"/>
      <c r="BN278" s="101"/>
      <c r="BO278" s="93"/>
      <c r="BP278" s="93"/>
      <c r="BQ278" s="93"/>
      <c r="BR278" s="93"/>
      <c r="BS278" s="101"/>
      <c r="BT278" s="93"/>
      <c r="BU278" s="93"/>
      <c r="BV278" s="93"/>
      <c r="BW278" s="93"/>
      <c r="BX278" s="101"/>
      <c r="BY278" s="93"/>
      <c r="BZ278" s="93"/>
      <c r="CA278" s="93"/>
      <c r="CB278" s="93"/>
      <c r="CC278" s="101"/>
      <c r="CD278" s="93"/>
      <c r="CE278" s="93"/>
      <c r="CF278" s="93"/>
      <c r="CG278" s="93"/>
      <c r="CH278" s="101"/>
      <c r="CI278" s="93"/>
      <c r="CJ278" s="93"/>
      <c r="CK278" s="93"/>
      <c r="CL278" s="93"/>
      <c r="CM278" s="101"/>
      <c r="CN278" s="113"/>
      <c r="CO278" s="6"/>
      <c r="CP278" s="6"/>
      <c r="CQ278" s="6"/>
      <c r="CR278" s="103"/>
      <c r="CS278" s="160"/>
      <c r="CT278" s="101"/>
      <c r="CU278" s="6"/>
      <c r="CV278" s="6"/>
      <c r="CW278" s="6"/>
      <c r="CX278" s="93"/>
      <c r="CY278" s="232"/>
      <c r="CZ278" s="6"/>
      <c r="DA278" s="6"/>
      <c r="DB278" s="93"/>
      <c r="DC278" s="232"/>
      <c r="DD278" s="6"/>
      <c r="DE278" s="6"/>
      <c r="DF278" s="93"/>
      <c r="DG278" s="232"/>
      <c r="DH278" s="6"/>
      <c r="DI278" s="108"/>
      <c r="DJ278" s="226"/>
      <c r="DK278" s="227" t="str">
        <f>IF(ISBLANK(AO278),"",(CONCATENATE(Reg_No_Format,#REF!,"-",TEXT(BC278,"DDMM"),TEXT(B278,"0000"))))</f>
        <v/>
      </c>
      <c r="DL278" s="227"/>
      <c r="DM278" s="227"/>
      <c r="DN278" s="227"/>
      <c r="DO278" s="228"/>
      <c r="DP278" s="229"/>
    </row>
    <row r="279" spans="2:120" ht="20.100000000000001" customHeight="1" x14ac:dyDescent="0.2">
      <c r="B279" s="207">
        <v>275</v>
      </c>
      <c r="C279" s="68"/>
      <c r="D279" s="165"/>
      <c r="E279" s="166"/>
      <c r="F279" s="167"/>
      <c r="G279" s="6"/>
      <c r="H279" s="93"/>
      <c r="I279" s="93"/>
      <c r="J279" s="93"/>
      <c r="K279" s="114"/>
      <c r="L279" s="102"/>
      <c r="M279" s="114"/>
      <c r="N279" s="102"/>
      <c r="O279" s="93"/>
      <c r="P279" s="93"/>
      <c r="Q279" s="93"/>
      <c r="R279" s="93"/>
      <c r="S279" s="93"/>
      <c r="T279" s="93"/>
      <c r="U279" s="93"/>
      <c r="V279" s="93"/>
      <c r="W279" s="93"/>
      <c r="X279" s="93"/>
      <c r="Y279" s="93"/>
      <c r="Z279" s="93"/>
      <c r="AA279" s="101"/>
      <c r="AB279" s="93"/>
      <c r="AC279" s="93"/>
      <c r="AD279" s="93"/>
      <c r="AE279" s="2"/>
      <c r="AF279" s="112"/>
      <c r="AG279" s="93"/>
      <c r="AH279" s="93"/>
      <c r="AI279" s="93"/>
      <c r="AJ279" s="93"/>
      <c r="AK279" s="113"/>
      <c r="AL279" s="93"/>
      <c r="AM279" s="93"/>
      <c r="AN279" s="93"/>
      <c r="AO279" s="93"/>
      <c r="AP279" s="93"/>
      <c r="AQ279" s="93"/>
      <c r="AR279" s="93"/>
      <c r="AS279" s="93"/>
      <c r="AT279" s="93"/>
      <c r="AU279" s="93"/>
      <c r="AV279" s="6"/>
      <c r="AW279" s="6"/>
      <c r="AX279" s="6"/>
      <c r="AY279" s="6"/>
      <c r="AZ279" s="6"/>
      <c r="BA279" s="6"/>
      <c r="BB279" s="6"/>
      <c r="BC279" s="101"/>
      <c r="BD279" s="93"/>
      <c r="BE279" s="94"/>
      <c r="BF279" s="3"/>
      <c r="BG279" s="106"/>
      <c r="BH279" s="106"/>
      <c r="BI279" s="143"/>
      <c r="BJ279" s="101"/>
      <c r="BK279" s="6"/>
      <c r="BL279" s="93"/>
      <c r="BM279" s="93"/>
      <c r="BN279" s="101"/>
      <c r="BO279" s="93"/>
      <c r="BP279" s="93"/>
      <c r="BQ279" s="93"/>
      <c r="BR279" s="93"/>
      <c r="BS279" s="101"/>
      <c r="BT279" s="93"/>
      <c r="BU279" s="93"/>
      <c r="BV279" s="93"/>
      <c r="BW279" s="93"/>
      <c r="BX279" s="101"/>
      <c r="BY279" s="93"/>
      <c r="BZ279" s="93"/>
      <c r="CA279" s="93"/>
      <c r="CB279" s="93"/>
      <c r="CC279" s="101"/>
      <c r="CD279" s="93"/>
      <c r="CE279" s="93"/>
      <c r="CF279" s="93"/>
      <c r="CG279" s="93"/>
      <c r="CH279" s="101"/>
      <c r="CI279" s="93"/>
      <c r="CJ279" s="93"/>
      <c r="CK279" s="93"/>
      <c r="CL279" s="93"/>
      <c r="CM279" s="101"/>
      <c r="CN279" s="113"/>
      <c r="CO279" s="6"/>
      <c r="CP279" s="6"/>
      <c r="CQ279" s="6"/>
      <c r="CR279" s="103"/>
      <c r="CS279" s="160"/>
      <c r="CT279" s="101"/>
      <c r="CU279" s="6"/>
      <c r="CV279" s="6"/>
      <c r="CW279" s="6"/>
      <c r="CX279" s="93"/>
      <c r="CY279" s="232"/>
      <c r="CZ279" s="6"/>
      <c r="DA279" s="6"/>
      <c r="DB279" s="93"/>
      <c r="DC279" s="232"/>
      <c r="DD279" s="6"/>
      <c r="DE279" s="6"/>
      <c r="DF279" s="93"/>
      <c r="DG279" s="232"/>
      <c r="DH279" s="6"/>
      <c r="DI279" s="108"/>
      <c r="DJ279" s="226"/>
      <c r="DK279" s="227" t="str">
        <f>IF(ISBLANK(AO279),"",(CONCATENATE(Reg_No_Format,#REF!,"-",TEXT(BC279,"DDMM"),TEXT(B279,"0000"))))</f>
        <v/>
      </c>
      <c r="DL279" s="227"/>
      <c r="DM279" s="227"/>
      <c r="DN279" s="227"/>
      <c r="DO279" s="228"/>
      <c r="DP279" s="229"/>
    </row>
    <row r="280" spans="2:120" ht="20.100000000000001" customHeight="1" x14ac:dyDescent="0.2">
      <c r="B280" s="207">
        <v>276</v>
      </c>
      <c r="C280" s="68"/>
      <c r="D280" s="165"/>
      <c r="E280" s="166"/>
      <c r="F280" s="167"/>
      <c r="G280" s="6"/>
      <c r="H280" s="93"/>
      <c r="I280" s="93"/>
      <c r="J280" s="93"/>
      <c r="K280" s="114"/>
      <c r="L280" s="102"/>
      <c r="M280" s="114"/>
      <c r="N280" s="102"/>
      <c r="O280" s="93"/>
      <c r="P280" s="93"/>
      <c r="Q280" s="93"/>
      <c r="R280" s="93"/>
      <c r="S280" s="93"/>
      <c r="T280" s="93"/>
      <c r="U280" s="93"/>
      <c r="V280" s="93"/>
      <c r="W280" s="93"/>
      <c r="X280" s="93"/>
      <c r="Y280" s="93"/>
      <c r="Z280" s="93"/>
      <c r="AA280" s="101"/>
      <c r="AB280" s="93"/>
      <c r="AC280" s="93"/>
      <c r="AD280" s="93"/>
      <c r="AE280" s="2"/>
      <c r="AF280" s="112"/>
      <c r="AG280" s="93"/>
      <c r="AH280" s="93"/>
      <c r="AI280" s="93"/>
      <c r="AJ280" s="93"/>
      <c r="AK280" s="113"/>
      <c r="AL280" s="93"/>
      <c r="AM280" s="93"/>
      <c r="AN280" s="93"/>
      <c r="AO280" s="93"/>
      <c r="AP280" s="93"/>
      <c r="AQ280" s="93"/>
      <c r="AR280" s="93"/>
      <c r="AS280" s="93"/>
      <c r="AT280" s="93"/>
      <c r="AU280" s="93"/>
      <c r="AV280" s="6"/>
      <c r="AW280" s="6"/>
      <c r="AX280" s="6"/>
      <c r="AY280" s="6"/>
      <c r="AZ280" s="6"/>
      <c r="BA280" s="6"/>
      <c r="BB280" s="6"/>
      <c r="BC280" s="101"/>
      <c r="BD280" s="93"/>
      <c r="BE280" s="94"/>
      <c r="BF280" s="3"/>
      <c r="BG280" s="106"/>
      <c r="BH280" s="106"/>
      <c r="BI280" s="143"/>
      <c r="BJ280" s="101"/>
      <c r="BK280" s="6"/>
      <c r="BL280" s="93"/>
      <c r="BM280" s="93"/>
      <c r="BN280" s="101"/>
      <c r="BO280" s="93"/>
      <c r="BP280" s="93"/>
      <c r="BQ280" s="93"/>
      <c r="BR280" s="93"/>
      <c r="BS280" s="101"/>
      <c r="BT280" s="93"/>
      <c r="BU280" s="93"/>
      <c r="BV280" s="93"/>
      <c r="BW280" s="93"/>
      <c r="BX280" s="101"/>
      <c r="BY280" s="93"/>
      <c r="BZ280" s="93"/>
      <c r="CA280" s="93"/>
      <c r="CB280" s="93"/>
      <c r="CC280" s="101"/>
      <c r="CD280" s="93"/>
      <c r="CE280" s="93"/>
      <c r="CF280" s="93"/>
      <c r="CG280" s="93"/>
      <c r="CH280" s="101"/>
      <c r="CI280" s="93"/>
      <c r="CJ280" s="93"/>
      <c r="CK280" s="93"/>
      <c r="CL280" s="93"/>
      <c r="CM280" s="101"/>
      <c r="CN280" s="113"/>
      <c r="CO280" s="6"/>
      <c r="CP280" s="6"/>
      <c r="CQ280" s="6"/>
      <c r="CR280" s="103"/>
      <c r="CS280" s="160"/>
      <c r="CT280" s="101"/>
      <c r="CU280" s="6"/>
      <c r="CV280" s="6"/>
      <c r="CW280" s="6"/>
      <c r="CX280" s="93"/>
      <c r="CY280" s="232"/>
      <c r="CZ280" s="6"/>
      <c r="DA280" s="6"/>
      <c r="DB280" s="93"/>
      <c r="DC280" s="232"/>
      <c r="DD280" s="6"/>
      <c r="DE280" s="6"/>
      <c r="DF280" s="93"/>
      <c r="DG280" s="232"/>
      <c r="DH280" s="6"/>
      <c r="DI280" s="108"/>
      <c r="DJ280" s="226"/>
      <c r="DK280" s="227" t="str">
        <f>IF(ISBLANK(AO280),"",(CONCATENATE(Reg_No_Format,#REF!,"-",TEXT(BC280,"DDMM"),TEXT(B280,"0000"))))</f>
        <v/>
      </c>
      <c r="DL280" s="227"/>
      <c r="DM280" s="227"/>
      <c r="DN280" s="227"/>
      <c r="DO280" s="228"/>
      <c r="DP280" s="229"/>
    </row>
    <row r="281" spans="2:120" ht="20.100000000000001" customHeight="1" x14ac:dyDescent="0.2">
      <c r="B281" s="207">
        <v>277</v>
      </c>
      <c r="C281" s="68"/>
      <c r="D281" s="165"/>
      <c r="E281" s="166"/>
      <c r="F281" s="167"/>
      <c r="G281" s="6"/>
      <c r="H281" s="93"/>
      <c r="I281" s="93"/>
      <c r="J281" s="93"/>
      <c r="K281" s="114"/>
      <c r="L281" s="102"/>
      <c r="M281" s="114"/>
      <c r="N281" s="102"/>
      <c r="O281" s="93"/>
      <c r="P281" s="93"/>
      <c r="Q281" s="93"/>
      <c r="R281" s="93"/>
      <c r="S281" s="93"/>
      <c r="T281" s="93"/>
      <c r="U281" s="93"/>
      <c r="V281" s="93"/>
      <c r="W281" s="93"/>
      <c r="X281" s="93"/>
      <c r="Y281" s="93"/>
      <c r="Z281" s="93"/>
      <c r="AA281" s="101"/>
      <c r="AB281" s="93"/>
      <c r="AC281" s="93"/>
      <c r="AD281" s="93"/>
      <c r="AE281" s="2"/>
      <c r="AF281" s="112"/>
      <c r="AG281" s="93"/>
      <c r="AH281" s="93"/>
      <c r="AI281" s="93"/>
      <c r="AJ281" s="93"/>
      <c r="AK281" s="113"/>
      <c r="AL281" s="93"/>
      <c r="AM281" s="93"/>
      <c r="AN281" s="93"/>
      <c r="AO281" s="93"/>
      <c r="AP281" s="93"/>
      <c r="AQ281" s="93"/>
      <c r="AR281" s="93"/>
      <c r="AS281" s="93"/>
      <c r="AT281" s="93"/>
      <c r="AU281" s="93"/>
      <c r="AV281" s="6"/>
      <c r="AW281" s="6"/>
      <c r="AX281" s="6"/>
      <c r="AY281" s="6"/>
      <c r="AZ281" s="6"/>
      <c r="BA281" s="6"/>
      <c r="BB281" s="6"/>
      <c r="BC281" s="101"/>
      <c r="BD281" s="93"/>
      <c r="BE281" s="94"/>
      <c r="BF281" s="3"/>
      <c r="BG281" s="106"/>
      <c r="BH281" s="106"/>
      <c r="BI281" s="143"/>
      <c r="BJ281" s="101"/>
      <c r="BK281" s="6"/>
      <c r="BL281" s="93"/>
      <c r="BM281" s="93"/>
      <c r="BN281" s="101"/>
      <c r="BO281" s="93"/>
      <c r="BP281" s="93"/>
      <c r="BQ281" s="93"/>
      <c r="BR281" s="93"/>
      <c r="BS281" s="101"/>
      <c r="BT281" s="93"/>
      <c r="BU281" s="93"/>
      <c r="BV281" s="93"/>
      <c r="BW281" s="93"/>
      <c r="BX281" s="101"/>
      <c r="BY281" s="93"/>
      <c r="BZ281" s="93"/>
      <c r="CA281" s="93"/>
      <c r="CB281" s="93"/>
      <c r="CC281" s="101"/>
      <c r="CD281" s="93"/>
      <c r="CE281" s="93"/>
      <c r="CF281" s="93"/>
      <c r="CG281" s="93"/>
      <c r="CH281" s="101"/>
      <c r="CI281" s="93"/>
      <c r="CJ281" s="93"/>
      <c r="CK281" s="93"/>
      <c r="CL281" s="93"/>
      <c r="CM281" s="101"/>
      <c r="CN281" s="113"/>
      <c r="CO281" s="6"/>
      <c r="CP281" s="6"/>
      <c r="CQ281" s="6"/>
      <c r="CR281" s="103"/>
      <c r="CS281" s="160"/>
      <c r="CT281" s="101"/>
      <c r="CU281" s="6"/>
      <c r="CV281" s="6"/>
      <c r="CW281" s="6"/>
      <c r="CX281" s="93"/>
      <c r="CY281" s="232"/>
      <c r="CZ281" s="6"/>
      <c r="DA281" s="6"/>
      <c r="DB281" s="93"/>
      <c r="DC281" s="232"/>
      <c r="DD281" s="6"/>
      <c r="DE281" s="6"/>
      <c r="DF281" s="93"/>
      <c r="DG281" s="232"/>
      <c r="DH281" s="6"/>
      <c r="DI281" s="108"/>
      <c r="DJ281" s="226"/>
      <c r="DK281" s="227" t="str">
        <f>IF(ISBLANK(AO281),"",(CONCATENATE(Reg_No_Format,#REF!,"-",TEXT(BC281,"DDMM"),TEXT(B281,"0000"))))</f>
        <v/>
      </c>
      <c r="DL281" s="227"/>
      <c r="DM281" s="227"/>
      <c r="DN281" s="227"/>
      <c r="DO281" s="228"/>
      <c r="DP281" s="229"/>
    </row>
    <row r="282" spans="2:120" ht="20.100000000000001" customHeight="1" x14ac:dyDescent="0.2">
      <c r="B282" s="207">
        <v>278</v>
      </c>
      <c r="C282" s="68"/>
      <c r="D282" s="165"/>
      <c r="E282" s="166"/>
      <c r="F282" s="167"/>
      <c r="G282" s="6"/>
      <c r="H282" s="93"/>
      <c r="I282" s="93"/>
      <c r="J282" s="93"/>
      <c r="K282" s="114"/>
      <c r="L282" s="102"/>
      <c r="M282" s="114"/>
      <c r="N282" s="102"/>
      <c r="O282" s="93"/>
      <c r="P282" s="93"/>
      <c r="Q282" s="93"/>
      <c r="R282" s="93"/>
      <c r="S282" s="93"/>
      <c r="T282" s="93"/>
      <c r="U282" s="93"/>
      <c r="V282" s="93"/>
      <c r="W282" s="93"/>
      <c r="X282" s="93"/>
      <c r="Y282" s="93"/>
      <c r="Z282" s="93"/>
      <c r="AA282" s="101"/>
      <c r="AB282" s="93"/>
      <c r="AC282" s="93"/>
      <c r="AD282" s="93"/>
      <c r="AE282" s="2"/>
      <c r="AF282" s="112"/>
      <c r="AG282" s="93"/>
      <c r="AH282" s="93"/>
      <c r="AI282" s="93"/>
      <c r="AJ282" s="93"/>
      <c r="AK282" s="113"/>
      <c r="AL282" s="93"/>
      <c r="AM282" s="93"/>
      <c r="AN282" s="93"/>
      <c r="AO282" s="93"/>
      <c r="AP282" s="93"/>
      <c r="AQ282" s="93"/>
      <c r="AR282" s="93"/>
      <c r="AS282" s="93"/>
      <c r="AT282" s="93"/>
      <c r="AU282" s="93"/>
      <c r="AV282" s="6"/>
      <c r="AW282" s="6"/>
      <c r="AX282" s="6"/>
      <c r="AY282" s="6"/>
      <c r="AZ282" s="6"/>
      <c r="BA282" s="6"/>
      <c r="BB282" s="6"/>
      <c r="BC282" s="101"/>
      <c r="BD282" s="93"/>
      <c r="BE282" s="94"/>
      <c r="BF282" s="3"/>
      <c r="BG282" s="106"/>
      <c r="BH282" s="106"/>
      <c r="BI282" s="143"/>
      <c r="BJ282" s="101"/>
      <c r="BK282" s="6"/>
      <c r="BL282" s="93"/>
      <c r="BM282" s="93"/>
      <c r="BN282" s="101"/>
      <c r="BO282" s="93"/>
      <c r="BP282" s="93"/>
      <c r="BQ282" s="93"/>
      <c r="BR282" s="93"/>
      <c r="BS282" s="101"/>
      <c r="BT282" s="93"/>
      <c r="BU282" s="93"/>
      <c r="BV282" s="93"/>
      <c r="BW282" s="93"/>
      <c r="BX282" s="101"/>
      <c r="BY282" s="93"/>
      <c r="BZ282" s="93"/>
      <c r="CA282" s="93"/>
      <c r="CB282" s="93"/>
      <c r="CC282" s="101"/>
      <c r="CD282" s="93"/>
      <c r="CE282" s="93"/>
      <c r="CF282" s="93"/>
      <c r="CG282" s="93"/>
      <c r="CH282" s="101"/>
      <c r="CI282" s="93"/>
      <c r="CJ282" s="93"/>
      <c r="CK282" s="93"/>
      <c r="CL282" s="93"/>
      <c r="CM282" s="101"/>
      <c r="CN282" s="113"/>
      <c r="CO282" s="6"/>
      <c r="CP282" s="6"/>
      <c r="CQ282" s="6"/>
      <c r="CR282" s="103"/>
      <c r="CS282" s="160"/>
      <c r="CT282" s="101"/>
      <c r="CU282" s="6"/>
      <c r="CV282" s="6"/>
      <c r="CW282" s="6"/>
      <c r="CX282" s="93"/>
      <c r="CY282" s="232"/>
      <c r="CZ282" s="6"/>
      <c r="DA282" s="6"/>
      <c r="DB282" s="93"/>
      <c r="DC282" s="232"/>
      <c r="DD282" s="6"/>
      <c r="DE282" s="6"/>
      <c r="DF282" s="93"/>
      <c r="DG282" s="232"/>
      <c r="DH282" s="6"/>
      <c r="DI282" s="108"/>
      <c r="DJ282" s="226"/>
      <c r="DK282" s="227" t="str">
        <f>IF(ISBLANK(AO282),"",(CONCATENATE(Reg_No_Format,#REF!,"-",TEXT(BC282,"DDMM"),TEXT(B282,"0000"))))</f>
        <v/>
      </c>
      <c r="DL282" s="227"/>
      <c r="DM282" s="227"/>
      <c r="DN282" s="227"/>
      <c r="DO282" s="228"/>
      <c r="DP282" s="229"/>
    </row>
    <row r="283" spans="2:120" ht="20.100000000000001" customHeight="1" x14ac:dyDescent="0.2">
      <c r="B283" s="207">
        <v>279</v>
      </c>
      <c r="C283" s="68"/>
      <c r="D283" s="165"/>
      <c r="E283" s="166"/>
      <c r="F283" s="167"/>
      <c r="G283" s="6"/>
      <c r="H283" s="93"/>
      <c r="I283" s="93"/>
      <c r="J283" s="93"/>
      <c r="K283" s="114"/>
      <c r="L283" s="102"/>
      <c r="M283" s="114"/>
      <c r="N283" s="102"/>
      <c r="O283" s="93"/>
      <c r="P283" s="93"/>
      <c r="Q283" s="93"/>
      <c r="R283" s="93"/>
      <c r="S283" s="93"/>
      <c r="T283" s="93"/>
      <c r="U283" s="93"/>
      <c r="V283" s="93"/>
      <c r="W283" s="93"/>
      <c r="X283" s="93"/>
      <c r="Y283" s="93"/>
      <c r="Z283" s="93"/>
      <c r="AA283" s="101"/>
      <c r="AB283" s="93"/>
      <c r="AC283" s="93"/>
      <c r="AD283" s="93"/>
      <c r="AE283" s="2"/>
      <c r="AF283" s="112"/>
      <c r="AG283" s="93"/>
      <c r="AH283" s="93"/>
      <c r="AI283" s="93"/>
      <c r="AJ283" s="93"/>
      <c r="AK283" s="113"/>
      <c r="AL283" s="93"/>
      <c r="AM283" s="93"/>
      <c r="AN283" s="93"/>
      <c r="AO283" s="93"/>
      <c r="AP283" s="93"/>
      <c r="AQ283" s="93"/>
      <c r="AR283" s="93"/>
      <c r="AS283" s="93"/>
      <c r="AT283" s="93"/>
      <c r="AU283" s="93"/>
      <c r="AV283" s="6"/>
      <c r="AW283" s="6"/>
      <c r="AX283" s="6"/>
      <c r="AY283" s="6"/>
      <c r="AZ283" s="6"/>
      <c r="BA283" s="6"/>
      <c r="BB283" s="6"/>
      <c r="BC283" s="101"/>
      <c r="BD283" s="93"/>
      <c r="BE283" s="94"/>
      <c r="BF283" s="3"/>
      <c r="BG283" s="106"/>
      <c r="BH283" s="106"/>
      <c r="BI283" s="143"/>
      <c r="BJ283" s="101"/>
      <c r="BK283" s="6"/>
      <c r="BL283" s="93"/>
      <c r="BM283" s="93"/>
      <c r="BN283" s="101"/>
      <c r="BO283" s="93"/>
      <c r="BP283" s="93"/>
      <c r="BQ283" s="93"/>
      <c r="BR283" s="93"/>
      <c r="BS283" s="101"/>
      <c r="BT283" s="93"/>
      <c r="BU283" s="93"/>
      <c r="BV283" s="93"/>
      <c r="BW283" s="93"/>
      <c r="BX283" s="101"/>
      <c r="BY283" s="93"/>
      <c r="BZ283" s="93"/>
      <c r="CA283" s="93"/>
      <c r="CB283" s="93"/>
      <c r="CC283" s="101"/>
      <c r="CD283" s="93"/>
      <c r="CE283" s="93"/>
      <c r="CF283" s="93"/>
      <c r="CG283" s="93"/>
      <c r="CH283" s="101"/>
      <c r="CI283" s="93"/>
      <c r="CJ283" s="93"/>
      <c r="CK283" s="93"/>
      <c r="CL283" s="93"/>
      <c r="CM283" s="101"/>
      <c r="CN283" s="113"/>
      <c r="CO283" s="6"/>
      <c r="CP283" s="6"/>
      <c r="CQ283" s="6"/>
      <c r="CR283" s="103"/>
      <c r="CS283" s="160"/>
      <c r="CT283" s="101"/>
      <c r="CU283" s="6"/>
      <c r="CV283" s="6"/>
      <c r="CW283" s="6"/>
      <c r="CX283" s="93"/>
      <c r="CY283" s="232"/>
      <c r="CZ283" s="6"/>
      <c r="DA283" s="6"/>
      <c r="DB283" s="93"/>
      <c r="DC283" s="232"/>
      <c r="DD283" s="6"/>
      <c r="DE283" s="6"/>
      <c r="DF283" s="93"/>
      <c r="DG283" s="232"/>
      <c r="DH283" s="6"/>
      <c r="DI283" s="108"/>
      <c r="DJ283" s="226"/>
      <c r="DK283" s="227" t="str">
        <f>IF(ISBLANK(AO283),"",(CONCATENATE(Reg_No_Format,#REF!,"-",TEXT(BC283,"DDMM"),TEXT(B283,"0000"))))</f>
        <v/>
      </c>
      <c r="DL283" s="227"/>
      <c r="DM283" s="227"/>
      <c r="DN283" s="227"/>
      <c r="DO283" s="228"/>
      <c r="DP283" s="229"/>
    </row>
    <row r="284" spans="2:120" ht="20.100000000000001" customHeight="1" x14ac:dyDescent="0.2">
      <c r="B284" s="207">
        <v>280</v>
      </c>
      <c r="C284" s="68"/>
      <c r="D284" s="165"/>
      <c r="E284" s="166"/>
      <c r="F284" s="167"/>
      <c r="G284" s="6"/>
      <c r="H284" s="93"/>
      <c r="I284" s="93"/>
      <c r="J284" s="93"/>
      <c r="K284" s="114"/>
      <c r="L284" s="102"/>
      <c r="M284" s="114"/>
      <c r="N284" s="102"/>
      <c r="O284" s="93"/>
      <c r="P284" s="93"/>
      <c r="Q284" s="93"/>
      <c r="R284" s="93"/>
      <c r="S284" s="93"/>
      <c r="T284" s="93"/>
      <c r="U284" s="93"/>
      <c r="V284" s="93"/>
      <c r="W284" s="93"/>
      <c r="X284" s="93"/>
      <c r="Y284" s="93"/>
      <c r="Z284" s="93"/>
      <c r="AA284" s="101"/>
      <c r="AB284" s="93"/>
      <c r="AC284" s="93"/>
      <c r="AD284" s="93"/>
      <c r="AE284" s="2"/>
      <c r="AF284" s="112"/>
      <c r="AG284" s="93"/>
      <c r="AH284" s="93"/>
      <c r="AI284" s="93"/>
      <c r="AJ284" s="93"/>
      <c r="AK284" s="113"/>
      <c r="AL284" s="93"/>
      <c r="AM284" s="93"/>
      <c r="AN284" s="93"/>
      <c r="AO284" s="93"/>
      <c r="AP284" s="93"/>
      <c r="AQ284" s="93"/>
      <c r="AR284" s="93"/>
      <c r="AS284" s="93"/>
      <c r="AT284" s="93"/>
      <c r="AU284" s="93"/>
      <c r="AV284" s="6"/>
      <c r="AW284" s="6"/>
      <c r="AX284" s="6"/>
      <c r="AY284" s="6"/>
      <c r="AZ284" s="6"/>
      <c r="BA284" s="6"/>
      <c r="BB284" s="6"/>
      <c r="BC284" s="101"/>
      <c r="BD284" s="93"/>
      <c r="BE284" s="94"/>
      <c r="BF284" s="3"/>
      <c r="BG284" s="106"/>
      <c r="BH284" s="106"/>
      <c r="BI284" s="143"/>
      <c r="BJ284" s="101"/>
      <c r="BK284" s="6"/>
      <c r="BL284" s="93"/>
      <c r="BM284" s="93"/>
      <c r="BN284" s="101"/>
      <c r="BO284" s="93"/>
      <c r="BP284" s="93"/>
      <c r="BQ284" s="93"/>
      <c r="BR284" s="93"/>
      <c r="BS284" s="101"/>
      <c r="BT284" s="93"/>
      <c r="BU284" s="93"/>
      <c r="BV284" s="93"/>
      <c r="BW284" s="93"/>
      <c r="BX284" s="101"/>
      <c r="BY284" s="93"/>
      <c r="BZ284" s="93"/>
      <c r="CA284" s="93"/>
      <c r="CB284" s="93"/>
      <c r="CC284" s="101"/>
      <c r="CD284" s="93"/>
      <c r="CE284" s="93"/>
      <c r="CF284" s="93"/>
      <c r="CG284" s="93"/>
      <c r="CH284" s="101"/>
      <c r="CI284" s="93"/>
      <c r="CJ284" s="93"/>
      <c r="CK284" s="93"/>
      <c r="CL284" s="93"/>
      <c r="CM284" s="101"/>
      <c r="CN284" s="113"/>
      <c r="CO284" s="6"/>
      <c r="CP284" s="6"/>
      <c r="CQ284" s="6"/>
      <c r="CR284" s="103"/>
      <c r="CS284" s="160"/>
      <c r="CT284" s="101"/>
      <c r="CU284" s="6"/>
      <c r="CV284" s="6"/>
      <c r="CW284" s="6"/>
      <c r="CX284" s="93"/>
      <c r="CY284" s="232"/>
      <c r="CZ284" s="6"/>
      <c r="DA284" s="6"/>
      <c r="DB284" s="93"/>
      <c r="DC284" s="232"/>
      <c r="DD284" s="6"/>
      <c r="DE284" s="6"/>
      <c r="DF284" s="93"/>
      <c r="DG284" s="232"/>
      <c r="DH284" s="6"/>
      <c r="DI284" s="108"/>
      <c r="DJ284" s="226"/>
      <c r="DK284" s="227" t="str">
        <f>IF(ISBLANK(AO284),"",(CONCATENATE(Reg_No_Format,#REF!,"-",TEXT(BC284,"DDMM"),TEXT(B284,"0000"))))</f>
        <v/>
      </c>
      <c r="DL284" s="227"/>
      <c r="DM284" s="227"/>
      <c r="DN284" s="227"/>
      <c r="DO284" s="228"/>
      <c r="DP284" s="229"/>
    </row>
    <row r="285" spans="2:120" ht="20.100000000000001" customHeight="1" x14ac:dyDescent="0.2">
      <c r="B285" s="207">
        <v>281</v>
      </c>
      <c r="C285" s="68"/>
      <c r="D285" s="165"/>
      <c r="E285" s="166"/>
      <c r="F285" s="167"/>
      <c r="G285" s="6"/>
      <c r="H285" s="93"/>
      <c r="I285" s="93"/>
      <c r="J285" s="93"/>
      <c r="K285" s="114"/>
      <c r="L285" s="102"/>
      <c r="M285" s="114"/>
      <c r="N285" s="102"/>
      <c r="O285" s="93"/>
      <c r="P285" s="93"/>
      <c r="Q285" s="93"/>
      <c r="R285" s="93"/>
      <c r="S285" s="93"/>
      <c r="T285" s="93"/>
      <c r="U285" s="93"/>
      <c r="V285" s="93"/>
      <c r="W285" s="93"/>
      <c r="X285" s="93"/>
      <c r="Y285" s="93"/>
      <c r="Z285" s="93"/>
      <c r="AA285" s="101"/>
      <c r="AB285" s="93"/>
      <c r="AC285" s="93"/>
      <c r="AD285" s="93"/>
      <c r="AE285" s="2"/>
      <c r="AF285" s="112"/>
      <c r="AG285" s="93"/>
      <c r="AH285" s="93"/>
      <c r="AI285" s="93"/>
      <c r="AJ285" s="93"/>
      <c r="AK285" s="113"/>
      <c r="AL285" s="93"/>
      <c r="AM285" s="93"/>
      <c r="AN285" s="93"/>
      <c r="AO285" s="93"/>
      <c r="AP285" s="93"/>
      <c r="AQ285" s="93"/>
      <c r="AR285" s="93"/>
      <c r="AS285" s="93"/>
      <c r="AT285" s="93"/>
      <c r="AU285" s="93"/>
      <c r="AV285" s="6"/>
      <c r="AW285" s="6"/>
      <c r="AX285" s="6"/>
      <c r="AY285" s="6"/>
      <c r="AZ285" s="6"/>
      <c r="BA285" s="6"/>
      <c r="BB285" s="6"/>
      <c r="BC285" s="101"/>
      <c r="BD285" s="93"/>
      <c r="BE285" s="94"/>
      <c r="BF285" s="3"/>
      <c r="BG285" s="106"/>
      <c r="BH285" s="106"/>
      <c r="BI285" s="143"/>
      <c r="BJ285" s="101"/>
      <c r="BK285" s="6"/>
      <c r="BL285" s="93"/>
      <c r="BM285" s="93"/>
      <c r="BN285" s="101"/>
      <c r="BO285" s="93"/>
      <c r="BP285" s="93"/>
      <c r="BQ285" s="93"/>
      <c r="BR285" s="93"/>
      <c r="BS285" s="101"/>
      <c r="BT285" s="93"/>
      <c r="BU285" s="93"/>
      <c r="BV285" s="93"/>
      <c r="BW285" s="93"/>
      <c r="BX285" s="101"/>
      <c r="BY285" s="93"/>
      <c r="BZ285" s="93"/>
      <c r="CA285" s="93"/>
      <c r="CB285" s="93"/>
      <c r="CC285" s="101"/>
      <c r="CD285" s="93"/>
      <c r="CE285" s="93"/>
      <c r="CF285" s="93"/>
      <c r="CG285" s="93"/>
      <c r="CH285" s="101"/>
      <c r="CI285" s="93"/>
      <c r="CJ285" s="93"/>
      <c r="CK285" s="93"/>
      <c r="CL285" s="93"/>
      <c r="CM285" s="101"/>
      <c r="CN285" s="113"/>
      <c r="CO285" s="6"/>
      <c r="CP285" s="6"/>
      <c r="CQ285" s="6"/>
      <c r="CR285" s="103"/>
      <c r="CS285" s="160"/>
      <c r="CT285" s="101"/>
      <c r="CU285" s="6"/>
      <c r="CV285" s="6"/>
      <c r="CW285" s="6"/>
      <c r="CX285" s="93"/>
      <c r="CY285" s="232"/>
      <c r="CZ285" s="6"/>
      <c r="DA285" s="6"/>
      <c r="DB285" s="93"/>
      <c r="DC285" s="232"/>
      <c r="DD285" s="6"/>
      <c r="DE285" s="6"/>
      <c r="DF285" s="93"/>
      <c r="DG285" s="232"/>
      <c r="DH285" s="6"/>
      <c r="DI285" s="108"/>
      <c r="DJ285" s="226"/>
      <c r="DK285" s="227" t="str">
        <f>IF(ISBLANK(AO285),"",(CONCATENATE(Reg_No_Format,#REF!,"-",TEXT(BC285,"DDMM"),TEXT(B285,"0000"))))</f>
        <v/>
      </c>
      <c r="DL285" s="227"/>
      <c r="DM285" s="227"/>
      <c r="DN285" s="227"/>
      <c r="DO285" s="228"/>
      <c r="DP285" s="229"/>
    </row>
    <row r="286" spans="2:120" ht="20.100000000000001" customHeight="1" x14ac:dyDescent="0.2">
      <c r="B286" s="207">
        <v>282</v>
      </c>
      <c r="C286" s="68"/>
      <c r="D286" s="165"/>
      <c r="E286" s="166"/>
      <c r="F286" s="167"/>
      <c r="G286" s="6"/>
      <c r="H286" s="93"/>
      <c r="I286" s="93"/>
      <c r="J286" s="93"/>
      <c r="K286" s="114"/>
      <c r="L286" s="102"/>
      <c r="M286" s="114"/>
      <c r="N286" s="102"/>
      <c r="O286" s="93"/>
      <c r="P286" s="93"/>
      <c r="Q286" s="93"/>
      <c r="R286" s="93"/>
      <c r="S286" s="93"/>
      <c r="T286" s="93"/>
      <c r="U286" s="93"/>
      <c r="V286" s="93"/>
      <c r="W286" s="93"/>
      <c r="X286" s="93"/>
      <c r="Y286" s="93"/>
      <c r="Z286" s="93"/>
      <c r="AA286" s="101"/>
      <c r="AB286" s="93"/>
      <c r="AC286" s="93"/>
      <c r="AD286" s="93"/>
      <c r="AE286" s="2"/>
      <c r="AF286" s="112"/>
      <c r="AG286" s="93"/>
      <c r="AH286" s="93"/>
      <c r="AI286" s="93"/>
      <c r="AJ286" s="93"/>
      <c r="AK286" s="113"/>
      <c r="AL286" s="93"/>
      <c r="AM286" s="93"/>
      <c r="AN286" s="93"/>
      <c r="AO286" s="93"/>
      <c r="AP286" s="93"/>
      <c r="AQ286" s="93"/>
      <c r="AR286" s="93"/>
      <c r="AS286" s="93"/>
      <c r="AT286" s="93"/>
      <c r="AU286" s="93"/>
      <c r="AV286" s="6"/>
      <c r="AW286" s="6"/>
      <c r="AX286" s="6"/>
      <c r="AY286" s="6"/>
      <c r="AZ286" s="6"/>
      <c r="BA286" s="6"/>
      <c r="BB286" s="6"/>
      <c r="BC286" s="101"/>
      <c r="BD286" s="93"/>
      <c r="BE286" s="94"/>
      <c r="BF286" s="3"/>
      <c r="BG286" s="106"/>
      <c r="BH286" s="106"/>
      <c r="BI286" s="143"/>
      <c r="BJ286" s="101"/>
      <c r="BK286" s="6"/>
      <c r="BL286" s="93"/>
      <c r="BM286" s="93"/>
      <c r="BN286" s="101"/>
      <c r="BO286" s="93"/>
      <c r="BP286" s="93"/>
      <c r="BQ286" s="93"/>
      <c r="BR286" s="93"/>
      <c r="BS286" s="101"/>
      <c r="BT286" s="93"/>
      <c r="BU286" s="93"/>
      <c r="BV286" s="93"/>
      <c r="BW286" s="93"/>
      <c r="BX286" s="101"/>
      <c r="BY286" s="93"/>
      <c r="BZ286" s="93"/>
      <c r="CA286" s="93"/>
      <c r="CB286" s="93"/>
      <c r="CC286" s="101"/>
      <c r="CD286" s="93"/>
      <c r="CE286" s="93"/>
      <c r="CF286" s="93"/>
      <c r="CG286" s="93"/>
      <c r="CH286" s="101"/>
      <c r="CI286" s="93"/>
      <c r="CJ286" s="93"/>
      <c r="CK286" s="93"/>
      <c r="CL286" s="93"/>
      <c r="CM286" s="101"/>
      <c r="CN286" s="113"/>
      <c r="CO286" s="6"/>
      <c r="CP286" s="6"/>
      <c r="CQ286" s="6"/>
      <c r="CR286" s="103"/>
      <c r="CS286" s="160"/>
      <c r="CT286" s="101"/>
      <c r="CU286" s="6"/>
      <c r="CV286" s="6"/>
      <c r="CW286" s="6"/>
      <c r="CX286" s="93"/>
      <c r="CY286" s="232"/>
      <c r="CZ286" s="6"/>
      <c r="DA286" s="6"/>
      <c r="DB286" s="93"/>
      <c r="DC286" s="232"/>
      <c r="DD286" s="6"/>
      <c r="DE286" s="6"/>
      <c r="DF286" s="93"/>
      <c r="DG286" s="232"/>
      <c r="DH286" s="6"/>
      <c r="DI286" s="108"/>
      <c r="DJ286" s="226"/>
      <c r="DK286" s="227" t="str">
        <f>IF(ISBLANK(AO286),"",(CONCATENATE(Reg_No_Format,#REF!,"-",TEXT(BC286,"DDMM"),TEXT(B286,"0000"))))</f>
        <v/>
      </c>
      <c r="DL286" s="227"/>
      <c r="DM286" s="227"/>
      <c r="DN286" s="227"/>
      <c r="DO286" s="228"/>
      <c r="DP286" s="229"/>
    </row>
    <row r="287" spans="2:120" ht="20.100000000000001" customHeight="1" x14ac:dyDescent="0.2">
      <c r="B287" s="207">
        <v>283</v>
      </c>
      <c r="C287" s="68"/>
      <c r="D287" s="165"/>
      <c r="E287" s="166"/>
      <c r="F287" s="167"/>
      <c r="G287" s="6"/>
      <c r="H287" s="93"/>
      <c r="I287" s="93"/>
      <c r="J287" s="93"/>
      <c r="K287" s="114"/>
      <c r="L287" s="102"/>
      <c r="M287" s="114"/>
      <c r="N287" s="102"/>
      <c r="O287" s="93"/>
      <c r="P287" s="93"/>
      <c r="Q287" s="93"/>
      <c r="R287" s="93"/>
      <c r="S287" s="93"/>
      <c r="T287" s="93"/>
      <c r="U287" s="93"/>
      <c r="V287" s="93"/>
      <c r="W287" s="93"/>
      <c r="X287" s="93"/>
      <c r="Y287" s="93"/>
      <c r="Z287" s="93"/>
      <c r="AA287" s="101"/>
      <c r="AB287" s="93"/>
      <c r="AC287" s="93"/>
      <c r="AD287" s="93"/>
      <c r="AE287" s="2"/>
      <c r="AF287" s="112"/>
      <c r="AG287" s="93"/>
      <c r="AH287" s="93"/>
      <c r="AI287" s="93"/>
      <c r="AJ287" s="93"/>
      <c r="AK287" s="113"/>
      <c r="AL287" s="93"/>
      <c r="AM287" s="93"/>
      <c r="AN287" s="93"/>
      <c r="AO287" s="93"/>
      <c r="AP287" s="93"/>
      <c r="AQ287" s="93"/>
      <c r="AR287" s="93"/>
      <c r="AS287" s="93"/>
      <c r="AT287" s="93"/>
      <c r="AU287" s="93"/>
      <c r="AV287" s="6"/>
      <c r="AW287" s="6"/>
      <c r="AX287" s="6"/>
      <c r="AY287" s="6"/>
      <c r="AZ287" s="6"/>
      <c r="BA287" s="6"/>
      <c r="BB287" s="6"/>
      <c r="BC287" s="101"/>
      <c r="BD287" s="93"/>
      <c r="BE287" s="94"/>
      <c r="BF287" s="3"/>
      <c r="BG287" s="106"/>
      <c r="BH287" s="106"/>
      <c r="BI287" s="143"/>
      <c r="BJ287" s="101"/>
      <c r="BK287" s="6"/>
      <c r="BL287" s="93"/>
      <c r="BM287" s="93"/>
      <c r="BN287" s="101"/>
      <c r="BO287" s="93"/>
      <c r="BP287" s="93"/>
      <c r="BQ287" s="93"/>
      <c r="BR287" s="93"/>
      <c r="BS287" s="101"/>
      <c r="BT287" s="93"/>
      <c r="BU287" s="93"/>
      <c r="BV287" s="93"/>
      <c r="BW287" s="93"/>
      <c r="BX287" s="101"/>
      <c r="BY287" s="93"/>
      <c r="BZ287" s="93"/>
      <c r="CA287" s="93"/>
      <c r="CB287" s="93"/>
      <c r="CC287" s="101"/>
      <c r="CD287" s="93"/>
      <c r="CE287" s="93"/>
      <c r="CF287" s="93"/>
      <c r="CG287" s="93"/>
      <c r="CH287" s="101"/>
      <c r="CI287" s="93"/>
      <c r="CJ287" s="93"/>
      <c r="CK287" s="93"/>
      <c r="CL287" s="93"/>
      <c r="CM287" s="101"/>
      <c r="CN287" s="113"/>
      <c r="CO287" s="6"/>
      <c r="CP287" s="6"/>
      <c r="CQ287" s="6"/>
      <c r="CR287" s="103"/>
      <c r="CS287" s="160"/>
      <c r="CT287" s="101"/>
      <c r="CU287" s="6"/>
      <c r="CV287" s="6"/>
      <c r="CW287" s="6"/>
      <c r="CX287" s="93"/>
      <c r="CY287" s="232"/>
      <c r="CZ287" s="6"/>
      <c r="DA287" s="6"/>
      <c r="DB287" s="93"/>
      <c r="DC287" s="232"/>
      <c r="DD287" s="6"/>
      <c r="DE287" s="6"/>
      <c r="DF287" s="93"/>
      <c r="DG287" s="232"/>
      <c r="DH287" s="6"/>
      <c r="DI287" s="108"/>
      <c r="DJ287" s="226"/>
      <c r="DK287" s="227" t="str">
        <f>IF(ISBLANK(AO287),"",(CONCATENATE(Reg_No_Format,#REF!,"-",TEXT(BC287,"DDMM"),TEXT(B287,"0000"))))</f>
        <v/>
      </c>
      <c r="DL287" s="227"/>
      <c r="DM287" s="227"/>
      <c r="DN287" s="227"/>
      <c r="DO287" s="228"/>
      <c r="DP287" s="229"/>
    </row>
    <row r="288" spans="2:120" ht="20.100000000000001" customHeight="1" x14ac:dyDescent="0.2">
      <c r="B288" s="207">
        <v>284</v>
      </c>
      <c r="C288" s="68"/>
      <c r="D288" s="165"/>
      <c r="E288" s="166"/>
      <c r="F288" s="167"/>
      <c r="G288" s="6"/>
      <c r="H288" s="93"/>
      <c r="I288" s="93"/>
      <c r="J288" s="93"/>
      <c r="K288" s="114"/>
      <c r="L288" s="102"/>
      <c r="M288" s="114"/>
      <c r="N288" s="102"/>
      <c r="O288" s="93"/>
      <c r="P288" s="93"/>
      <c r="Q288" s="93"/>
      <c r="R288" s="93"/>
      <c r="S288" s="93"/>
      <c r="T288" s="93"/>
      <c r="U288" s="93"/>
      <c r="V288" s="93"/>
      <c r="W288" s="93"/>
      <c r="X288" s="93"/>
      <c r="Y288" s="93"/>
      <c r="Z288" s="93"/>
      <c r="AA288" s="101"/>
      <c r="AB288" s="93"/>
      <c r="AC288" s="93"/>
      <c r="AD288" s="93"/>
      <c r="AE288" s="2"/>
      <c r="AF288" s="112"/>
      <c r="AG288" s="93"/>
      <c r="AH288" s="93"/>
      <c r="AI288" s="93"/>
      <c r="AJ288" s="93"/>
      <c r="AK288" s="113"/>
      <c r="AL288" s="93"/>
      <c r="AM288" s="93"/>
      <c r="AN288" s="93"/>
      <c r="AO288" s="93"/>
      <c r="AP288" s="93"/>
      <c r="AQ288" s="93"/>
      <c r="AR288" s="93"/>
      <c r="AS288" s="93"/>
      <c r="AT288" s="93"/>
      <c r="AU288" s="93"/>
      <c r="AV288" s="6"/>
      <c r="AW288" s="6"/>
      <c r="AX288" s="6"/>
      <c r="AY288" s="6"/>
      <c r="AZ288" s="6"/>
      <c r="BA288" s="6"/>
      <c r="BB288" s="6"/>
      <c r="BC288" s="101"/>
      <c r="BD288" s="93"/>
      <c r="BE288" s="94"/>
      <c r="BF288" s="3"/>
      <c r="BG288" s="106"/>
      <c r="BH288" s="106"/>
      <c r="BI288" s="143"/>
      <c r="BJ288" s="101"/>
      <c r="BK288" s="6"/>
      <c r="BL288" s="93"/>
      <c r="BM288" s="93"/>
      <c r="BN288" s="101"/>
      <c r="BO288" s="93"/>
      <c r="BP288" s="93"/>
      <c r="BQ288" s="93"/>
      <c r="BR288" s="93"/>
      <c r="BS288" s="101"/>
      <c r="BT288" s="93"/>
      <c r="BU288" s="93"/>
      <c r="BV288" s="93"/>
      <c r="BW288" s="93"/>
      <c r="BX288" s="101"/>
      <c r="BY288" s="93"/>
      <c r="BZ288" s="93"/>
      <c r="CA288" s="93"/>
      <c r="CB288" s="93"/>
      <c r="CC288" s="101"/>
      <c r="CD288" s="93"/>
      <c r="CE288" s="93"/>
      <c r="CF288" s="93"/>
      <c r="CG288" s="93"/>
      <c r="CH288" s="101"/>
      <c r="CI288" s="93"/>
      <c r="CJ288" s="93"/>
      <c r="CK288" s="93"/>
      <c r="CL288" s="93"/>
      <c r="CM288" s="101"/>
      <c r="CN288" s="113"/>
      <c r="CO288" s="6"/>
      <c r="CP288" s="6"/>
      <c r="CQ288" s="6"/>
      <c r="CR288" s="103"/>
      <c r="CS288" s="160"/>
      <c r="CT288" s="101"/>
      <c r="CU288" s="6"/>
      <c r="CV288" s="6"/>
      <c r="CW288" s="6"/>
      <c r="CX288" s="93"/>
      <c r="CY288" s="232"/>
      <c r="CZ288" s="6"/>
      <c r="DA288" s="6"/>
      <c r="DB288" s="93"/>
      <c r="DC288" s="232"/>
      <c r="DD288" s="6"/>
      <c r="DE288" s="6"/>
      <c r="DF288" s="93"/>
      <c r="DG288" s="232"/>
      <c r="DH288" s="6"/>
      <c r="DI288" s="108"/>
      <c r="DJ288" s="226"/>
      <c r="DK288" s="227" t="str">
        <f>IF(ISBLANK(AO288),"",(CONCATENATE(Reg_No_Format,#REF!,"-",TEXT(BC288,"DDMM"),TEXT(B288,"0000"))))</f>
        <v/>
      </c>
      <c r="DL288" s="227"/>
      <c r="DM288" s="227"/>
      <c r="DN288" s="227"/>
      <c r="DO288" s="228"/>
      <c r="DP288" s="229"/>
    </row>
    <row r="289" spans="2:120" ht="20.100000000000001" customHeight="1" x14ac:dyDescent="0.2">
      <c r="B289" s="207">
        <v>285</v>
      </c>
      <c r="C289" s="68"/>
      <c r="D289" s="165"/>
      <c r="E289" s="166"/>
      <c r="F289" s="167"/>
      <c r="G289" s="6"/>
      <c r="H289" s="93"/>
      <c r="I289" s="93"/>
      <c r="J289" s="93"/>
      <c r="K289" s="114"/>
      <c r="L289" s="102"/>
      <c r="M289" s="114"/>
      <c r="N289" s="102"/>
      <c r="O289" s="93"/>
      <c r="P289" s="93"/>
      <c r="Q289" s="93"/>
      <c r="R289" s="93"/>
      <c r="S289" s="93"/>
      <c r="T289" s="93"/>
      <c r="U289" s="93"/>
      <c r="V289" s="93"/>
      <c r="W289" s="93"/>
      <c r="X289" s="93"/>
      <c r="Y289" s="93"/>
      <c r="Z289" s="93"/>
      <c r="AA289" s="101"/>
      <c r="AB289" s="93"/>
      <c r="AC289" s="93"/>
      <c r="AD289" s="93"/>
      <c r="AE289" s="2"/>
      <c r="AF289" s="112"/>
      <c r="AG289" s="93"/>
      <c r="AH289" s="93"/>
      <c r="AI289" s="93"/>
      <c r="AJ289" s="93"/>
      <c r="AK289" s="113"/>
      <c r="AL289" s="93"/>
      <c r="AM289" s="93"/>
      <c r="AN289" s="93"/>
      <c r="AO289" s="93"/>
      <c r="AP289" s="93"/>
      <c r="AQ289" s="93"/>
      <c r="AR289" s="93"/>
      <c r="AS289" s="93"/>
      <c r="AT289" s="93"/>
      <c r="AU289" s="93"/>
      <c r="AV289" s="6"/>
      <c r="AW289" s="6"/>
      <c r="AX289" s="6"/>
      <c r="AY289" s="6"/>
      <c r="AZ289" s="6"/>
      <c r="BA289" s="6"/>
      <c r="BB289" s="6"/>
      <c r="BC289" s="101"/>
      <c r="BD289" s="93"/>
      <c r="BE289" s="94"/>
      <c r="BF289" s="3"/>
      <c r="BG289" s="106"/>
      <c r="BH289" s="106"/>
      <c r="BI289" s="143"/>
      <c r="BJ289" s="101"/>
      <c r="BK289" s="6"/>
      <c r="BL289" s="93"/>
      <c r="BM289" s="93"/>
      <c r="BN289" s="101"/>
      <c r="BO289" s="93"/>
      <c r="BP289" s="93"/>
      <c r="BQ289" s="93"/>
      <c r="BR289" s="93"/>
      <c r="BS289" s="101"/>
      <c r="BT289" s="93"/>
      <c r="BU289" s="93"/>
      <c r="BV289" s="93"/>
      <c r="BW289" s="93"/>
      <c r="BX289" s="101"/>
      <c r="BY289" s="93"/>
      <c r="BZ289" s="93"/>
      <c r="CA289" s="93"/>
      <c r="CB289" s="93"/>
      <c r="CC289" s="101"/>
      <c r="CD289" s="93"/>
      <c r="CE289" s="93"/>
      <c r="CF289" s="93"/>
      <c r="CG289" s="93"/>
      <c r="CH289" s="101"/>
      <c r="CI289" s="93"/>
      <c r="CJ289" s="93"/>
      <c r="CK289" s="93"/>
      <c r="CL289" s="93"/>
      <c r="CM289" s="101"/>
      <c r="CN289" s="113"/>
      <c r="CO289" s="6"/>
      <c r="CP289" s="6"/>
      <c r="CQ289" s="6"/>
      <c r="CR289" s="103"/>
      <c r="CS289" s="160"/>
      <c r="CT289" s="101"/>
      <c r="CU289" s="6"/>
      <c r="CV289" s="6"/>
      <c r="CW289" s="6"/>
      <c r="CX289" s="93"/>
      <c r="CY289" s="232"/>
      <c r="CZ289" s="6"/>
      <c r="DA289" s="6"/>
      <c r="DB289" s="93"/>
      <c r="DC289" s="232"/>
      <c r="DD289" s="6"/>
      <c r="DE289" s="6"/>
      <c r="DF289" s="93"/>
      <c r="DG289" s="232"/>
      <c r="DH289" s="6"/>
      <c r="DI289" s="108"/>
      <c r="DJ289" s="226"/>
      <c r="DK289" s="227" t="str">
        <f>IF(ISBLANK(AO289),"",(CONCATENATE(Reg_No_Format,#REF!,"-",TEXT(BC289,"DDMM"),TEXT(B289,"0000"))))</f>
        <v/>
      </c>
      <c r="DL289" s="227"/>
      <c r="DM289" s="227"/>
      <c r="DN289" s="227"/>
      <c r="DO289" s="228"/>
      <c r="DP289" s="229"/>
    </row>
    <row r="290" spans="2:120" ht="20.100000000000001" customHeight="1" x14ac:dyDescent="0.2">
      <c r="B290" s="207">
        <v>286</v>
      </c>
      <c r="C290" s="68"/>
      <c r="D290" s="165"/>
      <c r="E290" s="166"/>
      <c r="F290" s="167"/>
      <c r="G290" s="6"/>
      <c r="H290" s="93"/>
      <c r="I290" s="93"/>
      <c r="J290" s="93"/>
      <c r="K290" s="114"/>
      <c r="L290" s="102"/>
      <c r="M290" s="114"/>
      <c r="N290" s="102"/>
      <c r="O290" s="93"/>
      <c r="P290" s="93"/>
      <c r="Q290" s="93"/>
      <c r="R290" s="93"/>
      <c r="S290" s="93"/>
      <c r="T290" s="93"/>
      <c r="U290" s="93"/>
      <c r="V290" s="93"/>
      <c r="W290" s="93"/>
      <c r="X290" s="93"/>
      <c r="Y290" s="93"/>
      <c r="Z290" s="93"/>
      <c r="AA290" s="101"/>
      <c r="AB290" s="93"/>
      <c r="AC290" s="93"/>
      <c r="AD290" s="93"/>
      <c r="AE290" s="2"/>
      <c r="AF290" s="112"/>
      <c r="AG290" s="93"/>
      <c r="AH290" s="93"/>
      <c r="AI290" s="93"/>
      <c r="AJ290" s="93"/>
      <c r="AK290" s="113"/>
      <c r="AL290" s="93"/>
      <c r="AM290" s="93"/>
      <c r="AN290" s="93"/>
      <c r="AO290" s="93"/>
      <c r="AP290" s="93"/>
      <c r="AQ290" s="93"/>
      <c r="AR290" s="93"/>
      <c r="AS290" s="93"/>
      <c r="AT290" s="93"/>
      <c r="AU290" s="93"/>
      <c r="AV290" s="6"/>
      <c r="AW290" s="6"/>
      <c r="AX290" s="6"/>
      <c r="AY290" s="6"/>
      <c r="AZ290" s="6"/>
      <c r="BA290" s="6"/>
      <c r="BB290" s="6"/>
      <c r="BC290" s="101"/>
      <c r="BD290" s="93"/>
      <c r="BE290" s="94"/>
      <c r="BF290" s="3"/>
      <c r="BG290" s="106"/>
      <c r="BH290" s="106"/>
      <c r="BI290" s="143"/>
      <c r="BJ290" s="101"/>
      <c r="BK290" s="6"/>
      <c r="BL290" s="93"/>
      <c r="BM290" s="93"/>
      <c r="BN290" s="101"/>
      <c r="BO290" s="93"/>
      <c r="BP290" s="93"/>
      <c r="BQ290" s="93"/>
      <c r="BR290" s="93"/>
      <c r="BS290" s="101"/>
      <c r="BT290" s="93"/>
      <c r="BU290" s="93"/>
      <c r="BV290" s="93"/>
      <c r="BW290" s="93"/>
      <c r="BX290" s="101"/>
      <c r="BY290" s="93"/>
      <c r="BZ290" s="93"/>
      <c r="CA290" s="93"/>
      <c r="CB290" s="93"/>
      <c r="CC290" s="101"/>
      <c r="CD290" s="93"/>
      <c r="CE290" s="93"/>
      <c r="CF290" s="93"/>
      <c r="CG290" s="93"/>
      <c r="CH290" s="101"/>
      <c r="CI290" s="93"/>
      <c r="CJ290" s="93"/>
      <c r="CK290" s="93"/>
      <c r="CL290" s="93"/>
      <c r="CM290" s="101"/>
      <c r="CN290" s="113"/>
      <c r="CO290" s="6"/>
      <c r="CP290" s="6"/>
      <c r="CQ290" s="6"/>
      <c r="CR290" s="103"/>
      <c r="CS290" s="160"/>
      <c r="CT290" s="101"/>
      <c r="CU290" s="6"/>
      <c r="CV290" s="6"/>
      <c r="CW290" s="6"/>
      <c r="CX290" s="93"/>
      <c r="CY290" s="232"/>
      <c r="CZ290" s="6"/>
      <c r="DA290" s="6"/>
      <c r="DB290" s="93"/>
      <c r="DC290" s="232"/>
      <c r="DD290" s="6"/>
      <c r="DE290" s="6"/>
      <c r="DF290" s="93"/>
      <c r="DG290" s="232"/>
      <c r="DH290" s="6"/>
      <c r="DI290" s="108"/>
      <c r="DJ290" s="226"/>
      <c r="DK290" s="227" t="str">
        <f>IF(ISBLANK(AO290),"",(CONCATENATE(Reg_No_Format,#REF!,"-",TEXT(BC290,"DDMM"),TEXT(B290,"0000"))))</f>
        <v/>
      </c>
      <c r="DL290" s="227"/>
      <c r="DM290" s="227"/>
      <c r="DN290" s="227"/>
      <c r="DO290" s="228"/>
      <c r="DP290" s="229"/>
    </row>
    <row r="291" spans="2:120" ht="20.100000000000001" customHeight="1" x14ac:dyDescent="0.2">
      <c r="B291" s="207">
        <v>287</v>
      </c>
      <c r="C291" s="68"/>
      <c r="D291" s="165"/>
      <c r="E291" s="166"/>
      <c r="F291" s="167"/>
      <c r="G291" s="6"/>
      <c r="H291" s="93"/>
      <c r="I291" s="93"/>
      <c r="J291" s="93"/>
      <c r="K291" s="114"/>
      <c r="L291" s="102"/>
      <c r="M291" s="114"/>
      <c r="N291" s="102"/>
      <c r="O291" s="93"/>
      <c r="P291" s="93"/>
      <c r="Q291" s="93"/>
      <c r="R291" s="93"/>
      <c r="S291" s="93"/>
      <c r="T291" s="93"/>
      <c r="U291" s="93"/>
      <c r="V291" s="93"/>
      <c r="W291" s="93"/>
      <c r="X291" s="93"/>
      <c r="Y291" s="93"/>
      <c r="Z291" s="93"/>
      <c r="AA291" s="101"/>
      <c r="AB291" s="93"/>
      <c r="AC291" s="93"/>
      <c r="AD291" s="93"/>
      <c r="AE291" s="2"/>
      <c r="AF291" s="112"/>
      <c r="AG291" s="93"/>
      <c r="AH291" s="93"/>
      <c r="AI291" s="93"/>
      <c r="AJ291" s="93"/>
      <c r="AK291" s="113"/>
      <c r="AL291" s="93"/>
      <c r="AM291" s="93"/>
      <c r="AN291" s="93"/>
      <c r="AO291" s="93"/>
      <c r="AP291" s="93"/>
      <c r="AQ291" s="93"/>
      <c r="AR291" s="93"/>
      <c r="AS291" s="93"/>
      <c r="AT291" s="93"/>
      <c r="AU291" s="93"/>
      <c r="AV291" s="6"/>
      <c r="AW291" s="6"/>
      <c r="AX291" s="6"/>
      <c r="AY291" s="6"/>
      <c r="AZ291" s="6"/>
      <c r="BA291" s="6"/>
      <c r="BB291" s="6"/>
      <c r="BC291" s="101"/>
      <c r="BD291" s="93"/>
      <c r="BE291" s="94"/>
      <c r="BF291" s="3"/>
      <c r="BG291" s="106"/>
      <c r="BH291" s="106"/>
      <c r="BI291" s="143"/>
      <c r="BJ291" s="101"/>
      <c r="BK291" s="6"/>
      <c r="BL291" s="93"/>
      <c r="BM291" s="93"/>
      <c r="BN291" s="101"/>
      <c r="BO291" s="93"/>
      <c r="BP291" s="93"/>
      <c r="BQ291" s="93"/>
      <c r="BR291" s="93"/>
      <c r="BS291" s="101"/>
      <c r="BT291" s="93"/>
      <c r="BU291" s="93"/>
      <c r="BV291" s="93"/>
      <c r="BW291" s="93"/>
      <c r="BX291" s="101"/>
      <c r="BY291" s="93"/>
      <c r="BZ291" s="93"/>
      <c r="CA291" s="93"/>
      <c r="CB291" s="93"/>
      <c r="CC291" s="101"/>
      <c r="CD291" s="93"/>
      <c r="CE291" s="93"/>
      <c r="CF291" s="93"/>
      <c r="CG291" s="93"/>
      <c r="CH291" s="101"/>
      <c r="CI291" s="93"/>
      <c r="CJ291" s="93"/>
      <c r="CK291" s="93"/>
      <c r="CL291" s="93"/>
      <c r="CM291" s="101"/>
      <c r="CN291" s="113"/>
      <c r="CO291" s="6"/>
      <c r="CP291" s="6"/>
      <c r="CQ291" s="6"/>
      <c r="CR291" s="103"/>
      <c r="CS291" s="160"/>
      <c r="CT291" s="101"/>
      <c r="CU291" s="6"/>
      <c r="CV291" s="6"/>
      <c r="CW291" s="6"/>
      <c r="CX291" s="93"/>
      <c r="CY291" s="232"/>
      <c r="CZ291" s="6"/>
      <c r="DA291" s="6"/>
      <c r="DB291" s="93"/>
      <c r="DC291" s="232"/>
      <c r="DD291" s="6"/>
      <c r="DE291" s="6"/>
      <c r="DF291" s="93"/>
      <c r="DG291" s="232"/>
      <c r="DH291" s="6"/>
      <c r="DI291" s="108"/>
      <c r="DJ291" s="226"/>
      <c r="DK291" s="227" t="str">
        <f>IF(ISBLANK(AO291),"",(CONCATENATE(Reg_No_Format,#REF!,"-",TEXT(BC291,"DDMM"),TEXT(B291,"0000"))))</f>
        <v/>
      </c>
      <c r="DL291" s="227"/>
      <c r="DM291" s="227"/>
      <c r="DN291" s="227"/>
      <c r="DO291" s="228"/>
      <c r="DP291" s="229"/>
    </row>
    <row r="292" spans="2:120" ht="20.100000000000001" customHeight="1" x14ac:dyDescent="0.2">
      <c r="B292" s="207">
        <v>288</v>
      </c>
      <c r="C292" s="68"/>
      <c r="D292" s="165"/>
      <c r="E292" s="166"/>
      <c r="F292" s="167"/>
      <c r="G292" s="6"/>
      <c r="H292" s="93"/>
      <c r="I292" s="93"/>
      <c r="J292" s="93"/>
      <c r="K292" s="114"/>
      <c r="L292" s="102"/>
      <c r="M292" s="114"/>
      <c r="N292" s="102"/>
      <c r="O292" s="93"/>
      <c r="P292" s="93"/>
      <c r="Q292" s="93"/>
      <c r="R292" s="93"/>
      <c r="S292" s="93"/>
      <c r="T292" s="93"/>
      <c r="U292" s="93"/>
      <c r="V292" s="93"/>
      <c r="W292" s="93"/>
      <c r="X292" s="93"/>
      <c r="Y292" s="93"/>
      <c r="Z292" s="93"/>
      <c r="AA292" s="101"/>
      <c r="AB292" s="93"/>
      <c r="AC292" s="93"/>
      <c r="AD292" s="93"/>
      <c r="AE292" s="2"/>
      <c r="AF292" s="112"/>
      <c r="AG292" s="93"/>
      <c r="AH292" s="93"/>
      <c r="AI292" s="93"/>
      <c r="AJ292" s="93"/>
      <c r="AK292" s="113"/>
      <c r="AL292" s="93"/>
      <c r="AM292" s="93"/>
      <c r="AN292" s="93"/>
      <c r="AO292" s="93"/>
      <c r="AP292" s="93"/>
      <c r="AQ292" s="93"/>
      <c r="AR292" s="93"/>
      <c r="AS292" s="93"/>
      <c r="AT292" s="93"/>
      <c r="AU292" s="93"/>
      <c r="AV292" s="6"/>
      <c r="AW292" s="6"/>
      <c r="AX292" s="6"/>
      <c r="AY292" s="6"/>
      <c r="AZ292" s="6"/>
      <c r="BA292" s="6"/>
      <c r="BB292" s="6"/>
      <c r="BC292" s="101"/>
      <c r="BD292" s="93"/>
      <c r="BE292" s="94"/>
      <c r="BF292" s="3"/>
      <c r="BG292" s="106"/>
      <c r="BH292" s="106"/>
      <c r="BI292" s="143"/>
      <c r="BJ292" s="101"/>
      <c r="BK292" s="6"/>
      <c r="BL292" s="93"/>
      <c r="BM292" s="93"/>
      <c r="BN292" s="101"/>
      <c r="BO292" s="93"/>
      <c r="BP292" s="93"/>
      <c r="BQ292" s="93"/>
      <c r="BR292" s="93"/>
      <c r="BS292" s="101"/>
      <c r="BT292" s="93"/>
      <c r="BU292" s="93"/>
      <c r="BV292" s="93"/>
      <c r="BW292" s="93"/>
      <c r="BX292" s="101"/>
      <c r="BY292" s="93"/>
      <c r="BZ292" s="93"/>
      <c r="CA292" s="93"/>
      <c r="CB292" s="93"/>
      <c r="CC292" s="101"/>
      <c r="CD292" s="93"/>
      <c r="CE292" s="93"/>
      <c r="CF292" s="93"/>
      <c r="CG292" s="93"/>
      <c r="CH292" s="101"/>
      <c r="CI292" s="93"/>
      <c r="CJ292" s="93"/>
      <c r="CK292" s="93"/>
      <c r="CL292" s="93"/>
      <c r="CM292" s="101"/>
      <c r="CN292" s="113"/>
      <c r="CO292" s="6"/>
      <c r="CP292" s="6"/>
      <c r="CQ292" s="6"/>
      <c r="CR292" s="103"/>
      <c r="CS292" s="160"/>
      <c r="CT292" s="101"/>
      <c r="CU292" s="6"/>
      <c r="CV292" s="6"/>
      <c r="CW292" s="6"/>
      <c r="CX292" s="93"/>
      <c r="CY292" s="232"/>
      <c r="CZ292" s="6"/>
      <c r="DA292" s="6"/>
      <c r="DB292" s="93"/>
      <c r="DC292" s="232"/>
      <c r="DD292" s="6"/>
      <c r="DE292" s="6"/>
      <c r="DF292" s="93"/>
      <c r="DG292" s="232"/>
      <c r="DH292" s="6"/>
      <c r="DI292" s="108"/>
      <c r="DJ292" s="226"/>
      <c r="DK292" s="227" t="str">
        <f>IF(ISBLANK(AO292),"",(CONCATENATE(Reg_No_Format,#REF!,"-",TEXT(BC292,"DDMM"),TEXT(B292,"0000"))))</f>
        <v/>
      </c>
      <c r="DL292" s="227"/>
      <c r="DM292" s="227"/>
      <c r="DN292" s="227"/>
      <c r="DO292" s="228"/>
      <c r="DP292" s="229"/>
    </row>
    <row r="293" spans="2:120" ht="20.100000000000001" customHeight="1" x14ac:dyDescent="0.2">
      <c r="B293" s="207">
        <v>289</v>
      </c>
      <c r="C293" s="68"/>
      <c r="D293" s="165"/>
      <c r="E293" s="166"/>
      <c r="F293" s="167"/>
      <c r="G293" s="6"/>
      <c r="H293" s="93"/>
      <c r="I293" s="93"/>
      <c r="J293" s="93"/>
      <c r="K293" s="114"/>
      <c r="L293" s="102"/>
      <c r="M293" s="114"/>
      <c r="N293" s="102"/>
      <c r="O293" s="93"/>
      <c r="P293" s="93"/>
      <c r="Q293" s="93"/>
      <c r="R293" s="93"/>
      <c r="S293" s="93"/>
      <c r="T293" s="93"/>
      <c r="U293" s="93"/>
      <c r="V293" s="93"/>
      <c r="W293" s="93"/>
      <c r="X293" s="93"/>
      <c r="Y293" s="93"/>
      <c r="Z293" s="93"/>
      <c r="AA293" s="101"/>
      <c r="AB293" s="93"/>
      <c r="AC293" s="93"/>
      <c r="AD293" s="93"/>
      <c r="AE293" s="2"/>
      <c r="AF293" s="112"/>
      <c r="AG293" s="93"/>
      <c r="AH293" s="93"/>
      <c r="AI293" s="93"/>
      <c r="AJ293" s="93"/>
      <c r="AK293" s="113"/>
      <c r="AL293" s="93"/>
      <c r="AM293" s="93"/>
      <c r="AN293" s="93"/>
      <c r="AO293" s="93"/>
      <c r="AP293" s="93"/>
      <c r="AQ293" s="93"/>
      <c r="AR293" s="93"/>
      <c r="AS293" s="93"/>
      <c r="AT293" s="93"/>
      <c r="AU293" s="93"/>
      <c r="AV293" s="6"/>
      <c r="AW293" s="6"/>
      <c r="AX293" s="6"/>
      <c r="AY293" s="6"/>
      <c r="AZ293" s="6"/>
      <c r="BA293" s="6"/>
      <c r="BB293" s="6"/>
      <c r="BC293" s="101"/>
      <c r="BD293" s="93"/>
      <c r="BE293" s="94"/>
      <c r="BF293" s="3"/>
      <c r="BG293" s="106"/>
      <c r="BH293" s="106"/>
      <c r="BI293" s="143"/>
      <c r="BJ293" s="101"/>
      <c r="BK293" s="6"/>
      <c r="BL293" s="93"/>
      <c r="BM293" s="93"/>
      <c r="BN293" s="101"/>
      <c r="BO293" s="93"/>
      <c r="BP293" s="93"/>
      <c r="BQ293" s="93"/>
      <c r="BR293" s="93"/>
      <c r="BS293" s="101"/>
      <c r="BT293" s="93"/>
      <c r="BU293" s="93"/>
      <c r="BV293" s="93"/>
      <c r="BW293" s="93"/>
      <c r="BX293" s="101"/>
      <c r="BY293" s="93"/>
      <c r="BZ293" s="93"/>
      <c r="CA293" s="93"/>
      <c r="CB293" s="93"/>
      <c r="CC293" s="101"/>
      <c r="CD293" s="93"/>
      <c r="CE293" s="93"/>
      <c r="CF293" s="93"/>
      <c r="CG293" s="93"/>
      <c r="CH293" s="101"/>
      <c r="CI293" s="93"/>
      <c r="CJ293" s="93"/>
      <c r="CK293" s="93"/>
      <c r="CL293" s="93"/>
      <c r="CM293" s="101"/>
      <c r="CN293" s="113"/>
      <c r="CO293" s="6"/>
      <c r="CP293" s="6"/>
      <c r="CQ293" s="6"/>
      <c r="CR293" s="103"/>
      <c r="CS293" s="160"/>
      <c r="CT293" s="101"/>
      <c r="CU293" s="6"/>
      <c r="CV293" s="6"/>
      <c r="CW293" s="6"/>
      <c r="CX293" s="93"/>
      <c r="CY293" s="232"/>
      <c r="CZ293" s="6"/>
      <c r="DA293" s="6"/>
      <c r="DB293" s="93"/>
      <c r="DC293" s="232"/>
      <c r="DD293" s="6"/>
      <c r="DE293" s="6"/>
      <c r="DF293" s="93"/>
      <c r="DG293" s="232"/>
      <c r="DH293" s="6"/>
      <c r="DI293" s="108"/>
      <c r="DJ293" s="226"/>
      <c r="DK293" s="227" t="str">
        <f>IF(ISBLANK(AO293),"",(CONCATENATE(Reg_No_Format,#REF!,"-",TEXT(BC293,"DDMM"),TEXT(B293,"0000"))))</f>
        <v/>
      </c>
      <c r="DL293" s="227"/>
      <c r="DM293" s="227"/>
      <c r="DN293" s="227"/>
      <c r="DO293" s="228"/>
      <c r="DP293" s="229"/>
    </row>
    <row r="294" spans="2:120" ht="20.100000000000001" customHeight="1" x14ac:dyDescent="0.2">
      <c r="B294" s="207">
        <v>290</v>
      </c>
      <c r="C294" s="68"/>
      <c r="D294" s="165"/>
      <c r="E294" s="166"/>
      <c r="F294" s="167"/>
      <c r="G294" s="6"/>
      <c r="H294" s="93"/>
      <c r="I294" s="93"/>
      <c r="J294" s="93"/>
      <c r="K294" s="114"/>
      <c r="L294" s="102"/>
      <c r="M294" s="114"/>
      <c r="N294" s="102"/>
      <c r="O294" s="93"/>
      <c r="P294" s="93"/>
      <c r="Q294" s="93"/>
      <c r="R294" s="93"/>
      <c r="S294" s="93"/>
      <c r="T294" s="93"/>
      <c r="U294" s="93"/>
      <c r="V294" s="93"/>
      <c r="W294" s="93"/>
      <c r="X294" s="93"/>
      <c r="Y294" s="93"/>
      <c r="Z294" s="93"/>
      <c r="AA294" s="101"/>
      <c r="AB294" s="93"/>
      <c r="AC294" s="93"/>
      <c r="AD294" s="93"/>
      <c r="AE294" s="2"/>
      <c r="AF294" s="112"/>
      <c r="AG294" s="93"/>
      <c r="AH294" s="93"/>
      <c r="AI294" s="93"/>
      <c r="AJ294" s="93"/>
      <c r="AK294" s="113"/>
      <c r="AL294" s="93"/>
      <c r="AM294" s="93"/>
      <c r="AN294" s="93"/>
      <c r="AO294" s="93"/>
      <c r="AP294" s="93"/>
      <c r="AQ294" s="93"/>
      <c r="AR294" s="93"/>
      <c r="AS294" s="93"/>
      <c r="AT294" s="93"/>
      <c r="AU294" s="93"/>
      <c r="AV294" s="6"/>
      <c r="AW294" s="6"/>
      <c r="AX294" s="6"/>
      <c r="AY294" s="6"/>
      <c r="AZ294" s="6"/>
      <c r="BA294" s="6"/>
      <c r="BB294" s="6"/>
      <c r="BC294" s="101"/>
      <c r="BD294" s="93"/>
      <c r="BE294" s="94"/>
      <c r="BF294" s="3"/>
      <c r="BG294" s="106"/>
      <c r="BH294" s="106"/>
      <c r="BI294" s="143"/>
      <c r="BJ294" s="101"/>
      <c r="BK294" s="6"/>
      <c r="BL294" s="93"/>
      <c r="BM294" s="93"/>
      <c r="BN294" s="101"/>
      <c r="BO294" s="93"/>
      <c r="BP294" s="93"/>
      <c r="BQ294" s="93"/>
      <c r="BR294" s="93"/>
      <c r="BS294" s="101"/>
      <c r="BT294" s="93"/>
      <c r="BU294" s="93"/>
      <c r="BV294" s="93"/>
      <c r="BW294" s="93"/>
      <c r="BX294" s="101"/>
      <c r="BY294" s="93"/>
      <c r="BZ294" s="93"/>
      <c r="CA294" s="93"/>
      <c r="CB294" s="93"/>
      <c r="CC294" s="101"/>
      <c r="CD294" s="93"/>
      <c r="CE294" s="93"/>
      <c r="CF294" s="93"/>
      <c r="CG294" s="93"/>
      <c r="CH294" s="101"/>
      <c r="CI294" s="93"/>
      <c r="CJ294" s="93"/>
      <c r="CK294" s="93"/>
      <c r="CL294" s="93"/>
      <c r="CM294" s="101"/>
      <c r="CN294" s="113"/>
      <c r="CO294" s="6"/>
      <c r="CP294" s="6"/>
      <c r="CQ294" s="6"/>
      <c r="CR294" s="103"/>
      <c r="CS294" s="160"/>
      <c r="CT294" s="101"/>
      <c r="CU294" s="6"/>
      <c r="CV294" s="6"/>
      <c r="CW294" s="6"/>
      <c r="CX294" s="93"/>
      <c r="CY294" s="232"/>
      <c r="CZ294" s="6"/>
      <c r="DA294" s="6"/>
      <c r="DB294" s="93"/>
      <c r="DC294" s="232"/>
      <c r="DD294" s="6"/>
      <c r="DE294" s="6"/>
      <c r="DF294" s="93"/>
      <c r="DG294" s="232"/>
      <c r="DH294" s="6"/>
      <c r="DI294" s="108"/>
      <c r="DJ294" s="226"/>
      <c r="DK294" s="227" t="str">
        <f>IF(ISBLANK(AO294),"",(CONCATENATE(Reg_No_Format,#REF!,"-",TEXT(BC294,"DDMM"),TEXT(B294,"0000"))))</f>
        <v/>
      </c>
      <c r="DL294" s="227"/>
      <c r="DM294" s="227"/>
      <c r="DN294" s="227"/>
      <c r="DO294" s="228"/>
      <c r="DP294" s="229"/>
    </row>
    <row r="295" spans="2:120" ht="20.100000000000001" customHeight="1" x14ac:dyDescent="0.2">
      <c r="B295" s="207">
        <v>291</v>
      </c>
      <c r="C295" s="68"/>
      <c r="D295" s="165"/>
      <c r="E295" s="166"/>
      <c r="F295" s="167"/>
      <c r="G295" s="6"/>
      <c r="H295" s="93"/>
      <c r="I295" s="93"/>
      <c r="J295" s="93"/>
      <c r="K295" s="114"/>
      <c r="L295" s="102"/>
      <c r="M295" s="114"/>
      <c r="N295" s="102"/>
      <c r="O295" s="93"/>
      <c r="P295" s="93"/>
      <c r="Q295" s="93"/>
      <c r="R295" s="93"/>
      <c r="S295" s="93"/>
      <c r="T295" s="93"/>
      <c r="U295" s="93"/>
      <c r="V295" s="93"/>
      <c r="W295" s="93"/>
      <c r="X295" s="93"/>
      <c r="Y295" s="93"/>
      <c r="Z295" s="93"/>
      <c r="AA295" s="101"/>
      <c r="AB295" s="93"/>
      <c r="AC295" s="93"/>
      <c r="AD295" s="93"/>
      <c r="AE295" s="2"/>
      <c r="AF295" s="112"/>
      <c r="AG295" s="93"/>
      <c r="AH295" s="93"/>
      <c r="AI295" s="93"/>
      <c r="AJ295" s="93"/>
      <c r="AK295" s="113"/>
      <c r="AL295" s="93"/>
      <c r="AM295" s="93"/>
      <c r="AN295" s="93"/>
      <c r="AO295" s="93"/>
      <c r="AP295" s="93"/>
      <c r="AQ295" s="93"/>
      <c r="AR295" s="93"/>
      <c r="AS295" s="93"/>
      <c r="AT295" s="93"/>
      <c r="AU295" s="93"/>
      <c r="AV295" s="6"/>
      <c r="AW295" s="6"/>
      <c r="AX295" s="6"/>
      <c r="AY295" s="6"/>
      <c r="AZ295" s="6"/>
      <c r="BA295" s="6"/>
      <c r="BB295" s="6"/>
      <c r="BC295" s="101"/>
      <c r="BD295" s="93"/>
      <c r="BE295" s="94"/>
      <c r="BF295" s="3"/>
      <c r="BG295" s="106"/>
      <c r="BH295" s="106"/>
      <c r="BI295" s="143"/>
      <c r="BJ295" s="101"/>
      <c r="BK295" s="6"/>
      <c r="BL295" s="93"/>
      <c r="BM295" s="93"/>
      <c r="BN295" s="101"/>
      <c r="BO295" s="93"/>
      <c r="BP295" s="93"/>
      <c r="BQ295" s="93"/>
      <c r="BR295" s="93"/>
      <c r="BS295" s="101"/>
      <c r="BT295" s="93"/>
      <c r="BU295" s="93"/>
      <c r="BV295" s="93"/>
      <c r="BW295" s="93"/>
      <c r="BX295" s="101"/>
      <c r="BY295" s="93"/>
      <c r="BZ295" s="93"/>
      <c r="CA295" s="93"/>
      <c r="CB295" s="93"/>
      <c r="CC295" s="101"/>
      <c r="CD295" s="93"/>
      <c r="CE295" s="93"/>
      <c r="CF295" s="93"/>
      <c r="CG295" s="93"/>
      <c r="CH295" s="101"/>
      <c r="CI295" s="93"/>
      <c r="CJ295" s="93"/>
      <c r="CK295" s="93"/>
      <c r="CL295" s="93"/>
      <c r="CM295" s="101"/>
      <c r="CN295" s="113"/>
      <c r="CO295" s="6"/>
      <c r="CP295" s="6"/>
      <c r="CQ295" s="6"/>
      <c r="CR295" s="103"/>
      <c r="CS295" s="160"/>
      <c r="CT295" s="101"/>
      <c r="CU295" s="6"/>
      <c r="CV295" s="6"/>
      <c r="CW295" s="6"/>
      <c r="CX295" s="93"/>
      <c r="CY295" s="232"/>
      <c r="CZ295" s="6"/>
      <c r="DA295" s="6"/>
      <c r="DB295" s="93"/>
      <c r="DC295" s="232"/>
      <c r="DD295" s="6"/>
      <c r="DE295" s="6"/>
      <c r="DF295" s="93"/>
      <c r="DG295" s="232"/>
      <c r="DH295" s="6"/>
      <c r="DI295" s="108"/>
      <c r="DJ295" s="226"/>
      <c r="DK295" s="227" t="str">
        <f>IF(ISBLANK(AO295),"",(CONCATENATE(Reg_No_Format,#REF!,"-",TEXT(BC295,"DDMM"),TEXT(B295,"0000"))))</f>
        <v/>
      </c>
      <c r="DL295" s="227"/>
      <c r="DM295" s="227"/>
      <c r="DN295" s="227"/>
      <c r="DO295" s="228"/>
      <c r="DP295" s="229"/>
    </row>
    <row r="296" spans="2:120" ht="20.100000000000001" customHeight="1" x14ac:dyDescent="0.2">
      <c r="B296" s="207">
        <v>292</v>
      </c>
      <c r="C296" s="68"/>
      <c r="D296" s="165"/>
      <c r="E296" s="166"/>
      <c r="F296" s="167"/>
      <c r="G296" s="6"/>
      <c r="H296" s="93"/>
      <c r="I296" s="93"/>
      <c r="J296" s="93"/>
      <c r="K296" s="114"/>
      <c r="L296" s="102"/>
      <c r="M296" s="114"/>
      <c r="N296" s="102"/>
      <c r="O296" s="93"/>
      <c r="P296" s="93"/>
      <c r="Q296" s="93"/>
      <c r="R296" s="93"/>
      <c r="S296" s="93"/>
      <c r="T296" s="93"/>
      <c r="U296" s="93"/>
      <c r="V296" s="93"/>
      <c r="W296" s="93"/>
      <c r="X296" s="93"/>
      <c r="Y296" s="93"/>
      <c r="Z296" s="93"/>
      <c r="AA296" s="101"/>
      <c r="AB296" s="93"/>
      <c r="AC296" s="93"/>
      <c r="AD296" s="93"/>
      <c r="AE296" s="2"/>
      <c r="AF296" s="112"/>
      <c r="AG296" s="93"/>
      <c r="AH296" s="93"/>
      <c r="AI296" s="93"/>
      <c r="AJ296" s="93"/>
      <c r="AK296" s="113"/>
      <c r="AL296" s="93"/>
      <c r="AM296" s="93"/>
      <c r="AN296" s="93"/>
      <c r="AO296" s="93"/>
      <c r="AP296" s="93"/>
      <c r="AQ296" s="93"/>
      <c r="AR296" s="93"/>
      <c r="AS296" s="93"/>
      <c r="AT296" s="93"/>
      <c r="AU296" s="93"/>
      <c r="AV296" s="6"/>
      <c r="AW296" s="6"/>
      <c r="AX296" s="6"/>
      <c r="AY296" s="6"/>
      <c r="AZ296" s="6"/>
      <c r="BA296" s="6"/>
      <c r="BB296" s="6"/>
      <c r="BC296" s="101"/>
      <c r="BD296" s="93"/>
      <c r="BE296" s="94"/>
      <c r="BF296" s="3"/>
      <c r="BG296" s="106"/>
      <c r="BH296" s="106"/>
      <c r="BI296" s="143"/>
      <c r="BJ296" s="101"/>
      <c r="BK296" s="6"/>
      <c r="BL296" s="93"/>
      <c r="BM296" s="93"/>
      <c r="BN296" s="101"/>
      <c r="BO296" s="93"/>
      <c r="BP296" s="93"/>
      <c r="BQ296" s="93"/>
      <c r="BR296" s="93"/>
      <c r="BS296" s="101"/>
      <c r="BT296" s="93"/>
      <c r="BU296" s="93"/>
      <c r="BV296" s="93"/>
      <c r="BW296" s="93"/>
      <c r="BX296" s="101"/>
      <c r="BY296" s="93"/>
      <c r="BZ296" s="93"/>
      <c r="CA296" s="93"/>
      <c r="CB296" s="93"/>
      <c r="CC296" s="101"/>
      <c r="CD296" s="93"/>
      <c r="CE296" s="93"/>
      <c r="CF296" s="93"/>
      <c r="CG296" s="93"/>
      <c r="CH296" s="101"/>
      <c r="CI296" s="93"/>
      <c r="CJ296" s="93"/>
      <c r="CK296" s="93"/>
      <c r="CL296" s="93"/>
      <c r="CM296" s="101"/>
      <c r="CN296" s="113"/>
      <c r="CO296" s="6"/>
      <c r="CP296" s="6"/>
      <c r="CQ296" s="6"/>
      <c r="CR296" s="103"/>
      <c r="CS296" s="160"/>
      <c r="CT296" s="101"/>
      <c r="CU296" s="6"/>
      <c r="CV296" s="6"/>
      <c r="CW296" s="6"/>
      <c r="CX296" s="93"/>
      <c r="CY296" s="232"/>
      <c r="CZ296" s="6"/>
      <c r="DA296" s="6"/>
      <c r="DB296" s="93"/>
      <c r="DC296" s="232"/>
      <c r="DD296" s="6"/>
      <c r="DE296" s="6"/>
      <c r="DF296" s="93"/>
      <c r="DG296" s="232"/>
      <c r="DH296" s="6"/>
      <c r="DI296" s="108"/>
      <c r="DJ296" s="226"/>
      <c r="DK296" s="227" t="str">
        <f>IF(ISBLANK(AO296),"",(CONCATENATE(Reg_No_Format,#REF!,"-",TEXT(BC296,"DDMM"),TEXT(B296,"0000"))))</f>
        <v/>
      </c>
      <c r="DL296" s="227"/>
      <c r="DM296" s="227"/>
      <c r="DN296" s="227"/>
      <c r="DO296" s="228"/>
      <c r="DP296" s="229"/>
    </row>
    <row r="297" spans="2:120" ht="20.100000000000001" customHeight="1" x14ac:dyDescent="0.2">
      <c r="B297" s="207">
        <v>293</v>
      </c>
      <c r="C297" s="68"/>
      <c r="D297" s="165"/>
      <c r="E297" s="166"/>
      <c r="F297" s="167"/>
      <c r="G297" s="6"/>
      <c r="H297" s="93"/>
      <c r="I297" s="93"/>
      <c r="J297" s="93"/>
      <c r="K297" s="114"/>
      <c r="L297" s="102"/>
      <c r="M297" s="114"/>
      <c r="N297" s="102"/>
      <c r="O297" s="93"/>
      <c r="P297" s="93"/>
      <c r="Q297" s="93"/>
      <c r="R297" s="93"/>
      <c r="S297" s="93"/>
      <c r="T297" s="93"/>
      <c r="U297" s="93"/>
      <c r="V297" s="93"/>
      <c r="W297" s="93"/>
      <c r="X297" s="93"/>
      <c r="Y297" s="93"/>
      <c r="Z297" s="93"/>
      <c r="AA297" s="101"/>
      <c r="AB297" s="93"/>
      <c r="AC297" s="93"/>
      <c r="AD297" s="93"/>
      <c r="AE297" s="2"/>
      <c r="AF297" s="112"/>
      <c r="AG297" s="93"/>
      <c r="AH297" s="93"/>
      <c r="AI297" s="93"/>
      <c r="AJ297" s="93"/>
      <c r="AK297" s="113"/>
      <c r="AL297" s="93"/>
      <c r="AM297" s="93"/>
      <c r="AN297" s="93"/>
      <c r="AO297" s="93"/>
      <c r="AP297" s="93"/>
      <c r="AQ297" s="93"/>
      <c r="AR297" s="93"/>
      <c r="AS297" s="93"/>
      <c r="AT297" s="93"/>
      <c r="AU297" s="93"/>
      <c r="AV297" s="6"/>
      <c r="AW297" s="6"/>
      <c r="AX297" s="6"/>
      <c r="AY297" s="6"/>
      <c r="AZ297" s="6"/>
      <c r="BA297" s="6"/>
      <c r="BB297" s="6"/>
      <c r="BC297" s="101"/>
      <c r="BD297" s="93"/>
      <c r="BE297" s="94"/>
      <c r="BF297" s="3"/>
      <c r="BG297" s="106"/>
      <c r="BH297" s="106"/>
      <c r="BI297" s="143"/>
      <c r="BJ297" s="101"/>
      <c r="BK297" s="6"/>
      <c r="BL297" s="93"/>
      <c r="BM297" s="93"/>
      <c r="BN297" s="101"/>
      <c r="BO297" s="93"/>
      <c r="BP297" s="93"/>
      <c r="BQ297" s="93"/>
      <c r="BR297" s="93"/>
      <c r="BS297" s="101"/>
      <c r="BT297" s="93"/>
      <c r="BU297" s="93"/>
      <c r="BV297" s="93"/>
      <c r="BW297" s="93"/>
      <c r="BX297" s="101"/>
      <c r="BY297" s="93"/>
      <c r="BZ297" s="93"/>
      <c r="CA297" s="93"/>
      <c r="CB297" s="93"/>
      <c r="CC297" s="101"/>
      <c r="CD297" s="93"/>
      <c r="CE297" s="93"/>
      <c r="CF297" s="93"/>
      <c r="CG297" s="93"/>
      <c r="CH297" s="101"/>
      <c r="CI297" s="93"/>
      <c r="CJ297" s="93"/>
      <c r="CK297" s="93"/>
      <c r="CL297" s="93"/>
      <c r="CM297" s="101"/>
      <c r="CN297" s="113"/>
      <c r="CO297" s="6"/>
      <c r="CP297" s="6"/>
      <c r="CQ297" s="6"/>
      <c r="CR297" s="103"/>
      <c r="CS297" s="160"/>
      <c r="CT297" s="101"/>
      <c r="CU297" s="6"/>
      <c r="CV297" s="6"/>
      <c r="CW297" s="6"/>
      <c r="CX297" s="93"/>
      <c r="CY297" s="232"/>
      <c r="CZ297" s="6"/>
      <c r="DA297" s="6"/>
      <c r="DB297" s="93"/>
      <c r="DC297" s="232"/>
      <c r="DD297" s="6"/>
      <c r="DE297" s="6"/>
      <c r="DF297" s="93"/>
      <c r="DG297" s="232"/>
      <c r="DH297" s="6"/>
      <c r="DI297" s="108"/>
      <c r="DJ297" s="226"/>
      <c r="DK297" s="227" t="str">
        <f>IF(ISBLANK(AO297),"",(CONCATENATE(Reg_No_Format,#REF!,"-",TEXT(BC297,"DDMM"),TEXT(B297,"0000"))))</f>
        <v/>
      </c>
      <c r="DL297" s="227"/>
      <c r="DM297" s="227"/>
      <c r="DN297" s="227"/>
      <c r="DO297" s="228"/>
      <c r="DP297" s="229"/>
    </row>
    <row r="298" spans="2:120" ht="20.100000000000001" customHeight="1" x14ac:dyDescent="0.2">
      <c r="B298" s="207">
        <v>294</v>
      </c>
      <c r="C298" s="68"/>
      <c r="D298" s="165"/>
      <c r="E298" s="166"/>
      <c r="F298" s="167"/>
      <c r="G298" s="6"/>
      <c r="H298" s="93"/>
      <c r="I298" s="93"/>
      <c r="J298" s="93"/>
      <c r="K298" s="114"/>
      <c r="L298" s="102"/>
      <c r="M298" s="114"/>
      <c r="N298" s="102"/>
      <c r="O298" s="93"/>
      <c r="P298" s="93"/>
      <c r="Q298" s="93"/>
      <c r="R298" s="93"/>
      <c r="S298" s="93"/>
      <c r="T298" s="93"/>
      <c r="U298" s="93"/>
      <c r="V298" s="93"/>
      <c r="W298" s="93"/>
      <c r="X298" s="93"/>
      <c r="Y298" s="93"/>
      <c r="Z298" s="93"/>
      <c r="AA298" s="101"/>
      <c r="AB298" s="93"/>
      <c r="AC298" s="93"/>
      <c r="AD298" s="93"/>
      <c r="AE298" s="2"/>
      <c r="AF298" s="112"/>
      <c r="AG298" s="93"/>
      <c r="AH298" s="93"/>
      <c r="AI298" s="93"/>
      <c r="AJ298" s="93"/>
      <c r="AK298" s="113"/>
      <c r="AL298" s="93"/>
      <c r="AM298" s="93"/>
      <c r="AN298" s="93"/>
      <c r="AO298" s="93"/>
      <c r="AP298" s="93"/>
      <c r="AQ298" s="93"/>
      <c r="AR298" s="93"/>
      <c r="AS298" s="93"/>
      <c r="AT298" s="93"/>
      <c r="AU298" s="93"/>
      <c r="AV298" s="6"/>
      <c r="AW298" s="6"/>
      <c r="AX298" s="6"/>
      <c r="AY298" s="6"/>
      <c r="AZ298" s="6"/>
      <c r="BA298" s="6"/>
      <c r="BB298" s="6"/>
      <c r="BC298" s="101"/>
      <c r="BD298" s="93"/>
      <c r="BE298" s="94"/>
      <c r="BF298" s="3"/>
      <c r="BG298" s="106"/>
      <c r="BH298" s="106"/>
      <c r="BI298" s="143"/>
      <c r="BJ298" s="101"/>
      <c r="BK298" s="6"/>
      <c r="BL298" s="93"/>
      <c r="BM298" s="93"/>
      <c r="BN298" s="101"/>
      <c r="BO298" s="93"/>
      <c r="BP298" s="93"/>
      <c r="BQ298" s="93"/>
      <c r="BR298" s="93"/>
      <c r="BS298" s="101"/>
      <c r="BT298" s="93"/>
      <c r="BU298" s="93"/>
      <c r="BV298" s="93"/>
      <c r="BW298" s="93"/>
      <c r="BX298" s="101"/>
      <c r="BY298" s="93"/>
      <c r="BZ298" s="93"/>
      <c r="CA298" s="93"/>
      <c r="CB298" s="93"/>
      <c r="CC298" s="101"/>
      <c r="CD298" s="93"/>
      <c r="CE298" s="93"/>
      <c r="CF298" s="93"/>
      <c r="CG298" s="93"/>
      <c r="CH298" s="101"/>
      <c r="CI298" s="93"/>
      <c r="CJ298" s="93"/>
      <c r="CK298" s="93"/>
      <c r="CL298" s="93"/>
      <c r="CM298" s="101"/>
      <c r="CN298" s="113"/>
      <c r="CO298" s="6"/>
      <c r="CP298" s="6"/>
      <c r="CQ298" s="6"/>
      <c r="CR298" s="103"/>
      <c r="CS298" s="160"/>
      <c r="CT298" s="101"/>
      <c r="CU298" s="6"/>
      <c r="CV298" s="6"/>
      <c r="CW298" s="6"/>
      <c r="CX298" s="93"/>
      <c r="CY298" s="232"/>
      <c r="CZ298" s="6"/>
      <c r="DA298" s="6"/>
      <c r="DB298" s="93"/>
      <c r="DC298" s="232"/>
      <c r="DD298" s="6"/>
      <c r="DE298" s="6"/>
      <c r="DF298" s="93"/>
      <c r="DG298" s="232"/>
      <c r="DH298" s="6"/>
      <c r="DI298" s="108"/>
      <c r="DJ298" s="226"/>
      <c r="DK298" s="227" t="str">
        <f>IF(ISBLANK(AO298),"",(CONCATENATE(Reg_No_Format,#REF!,"-",TEXT(BC298,"DDMM"),TEXT(B298,"0000"))))</f>
        <v/>
      </c>
      <c r="DL298" s="227"/>
      <c r="DM298" s="227"/>
      <c r="DN298" s="227"/>
      <c r="DO298" s="228"/>
      <c r="DP298" s="229"/>
    </row>
    <row r="299" spans="2:120" ht="20.100000000000001" customHeight="1" x14ac:dyDescent="0.2">
      <c r="B299" s="207">
        <v>295</v>
      </c>
      <c r="C299" s="68"/>
      <c r="D299" s="165"/>
      <c r="E299" s="166"/>
      <c r="F299" s="167"/>
      <c r="G299" s="6"/>
      <c r="H299" s="93"/>
      <c r="I299" s="93"/>
      <c r="J299" s="93"/>
      <c r="K299" s="114"/>
      <c r="L299" s="102"/>
      <c r="M299" s="114"/>
      <c r="N299" s="102"/>
      <c r="O299" s="93"/>
      <c r="P299" s="93"/>
      <c r="Q299" s="93"/>
      <c r="R299" s="93"/>
      <c r="S299" s="93"/>
      <c r="T299" s="93"/>
      <c r="U299" s="93"/>
      <c r="V299" s="93"/>
      <c r="W299" s="93"/>
      <c r="X299" s="93"/>
      <c r="Y299" s="93"/>
      <c r="Z299" s="93"/>
      <c r="AA299" s="101"/>
      <c r="AB299" s="93"/>
      <c r="AC299" s="93"/>
      <c r="AD299" s="93"/>
      <c r="AE299" s="2"/>
      <c r="AF299" s="112"/>
      <c r="AG299" s="93"/>
      <c r="AH299" s="93"/>
      <c r="AI299" s="93"/>
      <c r="AJ299" s="93"/>
      <c r="AK299" s="113"/>
      <c r="AL299" s="93"/>
      <c r="AM299" s="93"/>
      <c r="AN299" s="93"/>
      <c r="AO299" s="93"/>
      <c r="AP299" s="93"/>
      <c r="AQ299" s="93"/>
      <c r="AR299" s="93"/>
      <c r="AS299" s="93"/>
      <c r="AT299" s="93"/>
      <c r="AU299" s="93"/>
      <c r="AV299" s="6"/>
      <c r="AW299" s="6"/>
      <c r="AX299" s="6"/>
      <c r="AY299" s="6"/>
      <c r="AZ299" s="6"/>
      <c r="BA299" s="6"/>
      <c r="BB299" s="6"/>
      <c r="BC299" s="101"/>
      <c r="BD299" s="93"/>
      <c r="BE299" s="94"/>
      <c r="BF299" s="3"/>
      <c r="BG299" s="106"/>
      <c r="BH299" s="106"/>
      <c r="BI299" s="143"/>
      <c r="BJ299" s="101"/>
      <c r="BK299" s="6"/>
      <c r="BL299" s="93"/>
      <c r="BM299" s="93"/>
      <c r="BN299" s="101"/>
      <c r="BO299" s="93"/>
      <c r="BP299" s="93"/>
      <c r="BQ299" s="93"/>
      <c r="BR299" s="93"/>
      <c r="BS299" s="101"/>
      <c r="BT299" s="93"/>
      <c r="BU299" s="93"/>
      <c r="BV299" s="93"/>
      <c r="BW299" s="93"/>
      <c r="BX299" s="101"/>
      <c r="BY299" s="93"/>
      <c r="BZ299" s="93"/>
      <c r="CA299" s="93"/>
      <c r="CB299" s="93"/>
      <c r="CC299" s="101"/>
      <c r="CD299" s="93"/>
      <c r="CE299" s="93"/>
      <c r="CF299" s="93"/>
      <c r="CG299" s="93"/>
      <c r="CH299" s="101"/>
      <c r="CI299" s="93"/>
      <c r="CJ299" s="93"/>
      <c r="CK299" s="93"/>
      <c r="CL299" s="93"/>
      <c r="CM299" s="101"/>
      <c r="CN299" s="113"/>
      <c r="CO299" s="6"/>
      <c r="CP299" s="6"/>
      <c r="CQ299" s="6"/>
      <c r="CR299" s="103"/>
      <c r="CS299" s="160"/>
      <c r="CT299" s="101"/>
      <c r="CU299" s="6"/>
      <c r="CV299" s="6"/>
      <c r="CW299" s="6"/>
      <c r="CX299" s="93"/>
      <c r="CY299" s="232"/>
      <c r="CZ299" s="6"/>
      <c r="DA299" s="6"/>
      <c r="DB299" s="93"/>
      <c r="DC299" s="232"/>
      <c r="DD299" s="6"/>
      <c r="DE299" s="6"/>
      <c r="DF299" s="93"/>
      <c r="DG299" s="232"/>
      <c r="DH299" s="6"/>
      <c r="DI299" s="108"/>
      <c r="DJ299" s="226"/>
      <c r="DK299" s="227" t="str">
        <f>IF(ISBLANK(AO299),"",(CONCATENATE(Reg_No_Format,#REF!,"-",TEXT(BC299,"DDMM"),TEXT(B299,"0000"))))</f>
        <v/>
      </c>
      <c r="DL299" s="227"/>
      <c r="DM299" s="227"/>
      <c r="DN299" s="227"/>
      <c r="DO299" s="228"/>
      <c r="DP299" s="229"/>
    </row>
    <row r="300" spans="2:120" ht="20.100000000000001" customHeight="1" x14ac:dyDescent="0.2">
      <c r="B300" s="207">
        <v>296</v>
      </c>
      <c r="C300" s="68"/>
      <c r="D300" s="165"/>
      <c r="E300" s="166"/>
      <c r="F300" s="167"/>
      <c r="G300" s="6"/>
      <c r="H300" s="93"/>
      <c r="I300" s="93"/>
      <c r="J300" s="93"/>
      <c r="K300" s="114"/>
      <c r="L300" s="102"/>
      <c r="M300" s="114"/>
      <c r="N300" s="102"/>
      <c r="O300" s="93"/>
      <c r="P300" s="93"/>
      <c r="Q300" s="93"/>
      <c r="R300" s="93"/>
      <c r="S300" s="93"/>
      <c r="T300" s="93"/>
      <c r="U300" s="93"/>
      <c r="V300" s="93"/>
      <c r="W300" s="93"/>
      <c r="X300" s="93"/>
      <c r="Y300" s="93"/>
      <c r="Z300" s="93"/>
      <c r="AA300" s="101"/>
      <c r="AB300" s="93"/>
      <c r="AC300" s="93"/>
      <c r="AD300" s="93"/>
      <c r="AE300" s="2"/>
      <c r="AF300" s="112"/>
      <c r="AG300" s="93"/>
      <c r="AH300" s="93"/>
      <c r="AI300" s="93"/>
      <c r="AJ300" s="93"/>
      <c r="AK300" s="113"/>
      <c r="AL300" s="93"/>
      <c r="AM300" s="93"/>
      <c r="AN300" s="93"/>
      <c r="AO300" s="93"/>
      <c r="AP300" s="93"/>
      <c r="AQ300" s="93"/>
      <c r="AR300" s="93"/>
      <c r="AS300" s="93"/>
      <c r="AT300" s="93"/>
      <c r="AU300" s="93"/>
      <c r="AV300" s="6"/>
      <c r="AW300" s="6"/>
      <c r="AX300" s="6"/>
      <c r="AY300" s="6"/>
      <c r="AZ300" s="6"/>
      <c r="BA300" s="6"/>
      <c r="BB300" s="6"/>
      <c r="BC300" s="101"/>
      <c r="BD300" s="93"/>
      <c r="BE300" s="94"/>
      <c r="BF300" s="3"/>
      <c r="BG300" s="106"/>
      <c r="BH300" s="106"/>
      <c r="BI300" s="143"/>
      <c r="BJ300" s="101"/>
      <c r="BK300" s="6"/>
      <c r="BL300" s="93"/>
      <c r="BM300" s="93"/>
      <c r="BN300" s="101"/>
      <c r="BO300" s="93"/>
      <c r="BP300" s="93"/>
      <c r="BQ300" s="93"/>
      <c r="BR300" s="93"/>
      <c r="BS300" s="101"/>
      <c r="BT300" s="93"/>
      <c r="BU300" s="93"/>
      <c r="BV300" s="93"/>
      <c r="BW300" s="93"/>
      <c r="BX300" s="101"/>
      <c r="BY300" s="93"/>
      <c r="BZ300" s="93"/>
      <c r="CA300" s="93"/>
      <c r="CB300" s="93"/>
      <c r="CC300" s="101"/>
      <c r="CD300" s="93"/>
      <c r="CE300" s="93"/>
      <c r="CF300" s="93"/>
      <c r="CG300" s="93"/>
      <c r="CH300" s="101"/>
      <c r="CI300" s="93"/>
      <c r="CJ300" s="93"/>
      <c r="CK300" s="93"/>
      <c r="CL300" s="93"/>
      <c r="CM300" s="101"/>
      <c r="CN300" s="113"/>
      <c r="CO300" s="6"/>
      <c r="CP300" s="6"/>
      <c r="CQ300" s="6"/>
      <c r="CR300" s="103"/>
      <c r="CS300" s="160"/>
      <c r="CT300" s="101"/>
      <c r="CU300" s="6"/>
      <c r="CV300" s="6"/>
      <c r="CW300" s="6"/>
      <c r="CX300" s="93"/>
      <c r="CY300" s="232"/>
      <c r="CZ300" s="6"/>
      <c r="DA300" s="6"/>
      <c r="DB300" s="93"/>
      <c r="DC300" s="232"/>
      <c r="DD300" s="6"/>
      <c r="DE300" s="6"/>
      <c r="DF300" s="93"/>
      <c r="DG300" s="232"/>
      <c r="DH300" s="6"/>
      <c r="DI300" s="108"/>
      <c r="DJ300" s="226"/>
      <c r="DK300" s="227" t="str">
        <f>IF(ISBLANK(AO300),"",(CONCATENATE(Reg_No_Format,#REF!,"-",TEXT(BC300,"DDMM"),TEXT(B300,"0000"))))</f>
        <v/>
      </c>
      <c r="DL300" s="227"/>
      <c r="DM300" s="227"/>
      <c r="DN300" s="227"/>
      <c r="DO300" s="228"/>
      <c r="DP300" s="229"/>
    </row>
    <row r="301" spans="2:120" ht="20.100000000000001" customHeight="1" x14ac:dyDescent="0.2">
      <c r="B301" s="207">
        <v>297</v>
      </c>
      <c r="C301" s="68"/>
      <c r="D301" s="165"/>
      <c r="E301" s="166"/>
      <c r="F301" s="167"/>
      <c r="G301" s="6"/>
      <c r="H301" s="93"/>
      <c r="I301" s="93"/>
      <c r="J301" s="93"/>
      <c r="K301" s="114"/>
      <c r="L301" s="102"/>
      <c r="M301" s="114"/>
      <c r="N301" s="102"/>
      <c r="O301" s="93"/>
      <c r="P301" s="93"/>
      <c r="Q301" s="93"/>
      <c r="R301" s="93"/>
      <c r="S301" s="93"/>
      <c r="T301" s="93"/>
      <c r="U301" s="93"/>
      <c r="V301" s="93"/>
      <c r="W301" s="93"/>
      <c r="X301" s="93"/>
      <c r="Y301" s="93"/>
      <c r="Z301" s="93"/>
      <c r="AA301" s="101"/>
      <c r="AB301" s="93"/>
      <c r="AC301" s="93"/>
      <c r="AD301" s="93"/>
      <c r="AE301" s="2"/>
      <c r="AF301" s="112"/>
      <c r="AG301" s="93"/>
      <c r="AH301" s="93"/>
      <c r="AI301" s="93"/>
      <c r="AJ301" s="93"/>
      <c r="AK301" s="113"/>
      <c r="AL301" s="93"/>
      <c r="AM301" s="93"/>
      <c r="AN301" s="93"/>
      <c r="AO301" s="93"/>
      <c r="AP301" s="93"/>
      <c r="AQ301" s="93"/>
      <c r="AR301" s="93"/>
      <c r="AS301" s="93"/>
      <c r="AT301" s="93"/>
      <c r="AU301" s="93"/>
      <c r="AV301" s="6"/>
      <c r="AW301" s="6"/>
      <c r="AX301" s="6"/>
      <c r="AY301" s="6"/>
      <c r="AZ301" s="6"/>
      <c r="BA301" s="6"/>
      <c r="BB301" s="6"/>
      <c r="BC301" s="101"/>
      <c r="BD301" s="93"/>
      <c r="BE301" s="94"/>
      <c r="BF301" s="3"/>
      <c r="BG301" s="106"/>
      <c r="BH301" s="106"/>
      <c r="BI301" s="143"/>
      <c r="BJ301" s="101"/>
      <c r="BK301" s="6"/>
      <c r="BL301" s="93"/>
      <c r="BM301" s="93"/>
      <c r="BN301" s="101"/>
      <c r="BO301" s="93"/>
      <c r="BP301" s="93"/>
      <c r="BQ301" s="93"/>
      <c r="BR301" s="93"/>
      <c r="BS301" s="101"/>
      <c r="BT301" s="93"/>
      <c r="BU301" s="93"/>
      <c r="BV301" s="93"/>
      <c r="BW301" s="93"/>
      <c r="BX301" s="101"/>
      <c r="BY301" s="93"/>
      <c r="BZ301" s="93"/>
      <c r="CA301" s="93"/>
      <c r="CB301" s="93"/>
      <c r="CC301" s="101"/>
      <c r="CD301" s="93"/>
      <c r="CE301" s="93"/>
      <c r="CF301" s="93"/>
      <c r="CG301" s="93"/>
      <c r="CH301" s="101"/>
      <c r="CI301" s="93"/>
      <c r="CJ301" s="93"/>
      <c r="CK301" s="93"/>
      <c r="CL301" s="93"/>
      <c r="CM301" s="101"/>
      <c r="CN301" s="113"/>
      <c r="CO301" s="6"/>
      <c r="CP301" s="6"/>
      <c r="CQ301" s="6"/>
      <c r="CR301" s="103"/>
      <c r="CS301" s="160"/>
      <c r="CT301" s="101"/>
      <c r="CU301" s="6"/>
      <c r="CV301" s="6"/>
      <c r="CW301" s="6"/>
      <c r="CX301" s="93"/>
      <c r="CY301" s="232"/>
      <c r="CZ301" s="6"/>
      <c r="DA301" s="6"/>
      <c r="DB301" s="93"/>
      <c r="DC301" s="232"/>
      <c r="DD301" s="6"/>
      <c r="DE301" s="6"/>
      <c r="DF301" s="93"/>
      <c r="DG301" s="232"/>
      <c r="DH301" s="6"/>
      <c r="DI301" s="108"/>
      <c r="DJ301" s="226"/>
      <c r="DK301" s="227" t="str">
        <f>IF(ISBLANK(AO301),"",(CONCATENATE(Reg_No_Format,#REF!,"-",TEXT(BC301,"DDMM"),TEXT(B301,"0000"))))</f>
        <v/>
      </c>
      <c r="DL301" s="227"/>
      <c r="DM301" s="227"/>
      <c r="DN301" s="227"/>
      <c r="DO301" s="228"/>
      <c r="DP301" s="229"/>
    </row>
    <row r="302" spans="2:120" ht="20.100000000000001" customHeight="1" x14ac:dyDescent="0.2">
      <c r="B302" s="207">
        <v>298</v>
      </c>
      <c r="C302" s="68"/>
      <c r="D302" s="165"/>
      <c r="E302" s="166"/>
      <c r="F302" s="167"/>
      <c r="G302" s="6"/>
      <c r="H302" s="93"/>
      <c r="I302" s="93"/>
      <c r="J302" s="93"/>
      <c r="K302" s="114"/>
      <c r="L302" s="102"/>
      <c r="M302" s="114"/>
      <c r="N302" s="102"/>
      <c r="O302" s="93"/>
      <c r="P302" s="93"/>
      <c r="Q302" s="93"/>
      <c r="R302" s="93"/>
      <c r="S302" s="93"/>
      <c r="T302" s="93"/>
      <c r="U302" s="93"/>
      <c r="V302" s="93"/>
      <c r="W302" s="93"/>
      <c r="X302" s="93"/>
      <c r="Y302" s="93"/>
      <c r="Z302" s="93"/>
      <c r="AA302" s="101"/>
      <c r="AB302" s="93"/>
      <c r="AC302" s="93"/>
      <c r="AD302" s="93"/>
      <c r="AE302" s="2"/>
      <c r="AF302" s="112"/>
      <c r="AG302" s="93"/>
      <c r="AH302" s="93"/>
      <c r="AI302" s="93"/>
      <c r="AJ302" s="93"/>
      <c r="AK302" s="113"/>
      <c r="AL302" s="93"/>
      <c r="AM302" s="93"/>
      <c r="AN302" s="93"/>
      <c r="AO302" s="93"/>
      <c r="AP302" s="93"/>
      <c r="AQ302" s="93"/>
      <c r="AR302" s="93"/>
      <c r="AS302" s="93"/>
      <c r="AT302" s="93"/>
      <c r="AU302" s="93"/>
      <c r="AV302" s="6"/>
      <c r="AW302" s="6"/>
      <c r="AX302" s="6"/>
      <c r="AY302" s="6"/>
      <c r="AZ302" s="6"/>
      <c r="BA302" s="6"/>
      <c r="BB302" s="6"/>
      <c r="BC302" s="101"/>
      <c r="BD302" s="93"/>
      <c r="BE302" s="94"/>
      <c r="BF302" s="3"/>
      <c r="BG302" s="106"/>
      <c r="BH302" s="106"/>
      <c r="BI302" s="143"/>
      <c r="BJ302" s="101"/>
      <c r="BK302" s="6"/>
      <c r="BL302" s="93"/>
      <c r="BM302" s="93"/>
      <c r="BN302" s="101"/>
      <c r="BO302" s="93"/>
      <c r="BP302" s="93"/>
      <c r="BQ302" s="93"/>
      <c r="BR302" s="93"/>
      <c r="BS302" s="101"/>
      <c r="BT302" s="93"/>
      <c r="BU302" s="93"/>
      <c r="BV302" s="93"/>
      <c r="BW302" s="93"/>
      <c r="BX302" s="101"/>
      <c r="BY302" s="93"/>
      <c r="BZ302" s="93"/>
      <c r="CA302" s="93"/>
      <c r="CB302" s="93"/>
      <c r="CC302" s="101"/>
      <c r="CD302" s="93"/>
      <c r="CE302" s="93"/>
      <c r="CF302" s="93"/>
      <c r="CG302" s="93"/>
      <c r="CH302" s="101"/>
      <c r="CI302" s="93"/>
      <c r="CJ302" s="93"/>
      <c r="CK302" s="93"/>
      <c r="CL302" s="93"/>
      <c r="CM302" s="101"/>
      <c r="CN302" s="113"/>
      <c r="CO302" s="6"/>
      <c r="CP302" s="6"/>
      <c r="CQ302" s="6"/>
      <c r="CR302" s="103"/>
      <c r="CS302" s="160"/>
      <c r="CT302" s="101"/>
      <c r="CU302" s="6"/>
      <c r="CV302" s="6"/>
      <c r="CW302" s="6"/>
      <c r="CX302" s="93"/>
      <c r="CY302" s="232"/>
      <c r="CZ302" s="6"/>
      <c r="DA302" s="6"/>
      <c r="DB302" s="93"/>
      <c r="DC302" s="232"/>
      <c r="DD302" s="6"/>
      <c r="DE302" s="6"/>
      <c r="DF302" s="93"/>
      <c r="DG302" s="232"/>
      <c r="DH302" s="6"/>
      <c r="DI302" s="108"/>
      <c r="DJ302" s="226"/>
      <c r="DK302" s="227" t="str">
        <f>IF(ISBLANK(AO302),"",(CONCATENATE(Reg_No_Format,#REF!,"-",TEXT(BC302,"DDMM"),TEXT(B302,"0000"))))</f>
        <v/>
      </c>
      <c r="DL302" s="227"/>
      <c r="DM302" s="227"/>
      <c r="DN302" s="227"/>
      <c r="DO302" s="228"/>
      <c r="DP302" s="229"/>
    </row>
    <row r="303" spans="2:120" ht="20.100000000000001" customHeight="1" x14ac:dyDescent="0.2">
      <c r="B303" s="207">
        <v>299</v>
      </c>
      <c r="C303" s="68"/>
      <c r="D303" s="165"/>
      <c r="E303" s="166"/>
      <c r="F303" s="167"/>
      <c r="G303" s="6"/>
      <c r="H303" s="93"/>
      <c r="I303" s="93"/>
      <c r="J303" s="93"/>
      <c r="K303" s="114"/>
      <c r="L303" s="102"/>
      <c r="M303" s="114"/>
      <c r="N303" s="102"/>
      <c r="O303" s="93"/>
      <c r="P303" s="93"/>
      <c r="Q303" s="93"/>
      <c r="R303" s="93"/>
      <c r="S303" s="93"/>
      <c r="T303" s="93"/>
      <c r="U303" s="93"/>
      <c r="V303" s="93"/>
      <c r="W303" s="93"/>
      <c r="X303" s="93"/>
      <c r="Y303" s="93"/>
      <c r="Z303" s="93"/>
      <c r="AA303" s="101"/>
      <c r="AB303" s="93"/>
      <c r="AC303" s="93"/>
      <c r="AD303" s="93"/>
      <c r="AE303" s="2"/>
      <c r="AF303" s="112"/>
      <c r="AG303" s="93"/>
      <c r="AH303" s="93"/>
      <c r="AI303" s="93"/>
      <c r="AJ303" s="93"/>
      <c r="AK303" s="113"/>
      <c r="AL303" s="93"/>
      <c r="AM303" s="93"/>
      <c r="AN303" s="93"/>
      <c r="AO303" s="93"/>
      <c r="AP303" s="93"/>
      <c r="AQ303" s="93"/>
      <c r="AR303" s="93"/>
      <c r="AS303" s="93"/>
      <c r="AT303" s="93"/>
      <c r="AU303" s="93"/>
      <c r="AV303" s="6"/>
      <c r="AW303" s="6"/>
      <c r="AX303" s="6"/>
      <c r="AY303" s="6"/>
      <c r="AZ303" s="6"/>
      <c r="BA303" s="6"/>
      <c r="BB303" s="6"/>
      <c r="BC303" s="101"/>
      <c r="BD303" s="93"/>
      <c r="BE303" s="94"/>
      <c r="BF303" s="3"/>
      <c r="BG303" s="106"/>
      <c r="BH303" s="106"/>
      <c r="BI303" s="143"/>
      <c r="BJ303" s="101"/>
      <c r="BK303" s="6"/>
      <c r="BL303" s="93"/>
      <c r="BM303" s="93"/>
      <c r="BN303" s="101"/>
      <c r="BO303" s="93"/>
      <c r="BP303" s="93"/>
      <c r="BQ303" s="93"/>
      <c r="BR303" s="93"/>
      <c r="BS303" s="101"/>
      <c r="BT303" s="93"/>
      <c r="BU303" s="93"/>
      <c r="BV303" s="93"/>
      <c r="BW303" s="93"/>
      <c r="BX303" s="101"/>
      <c r="BY303" s="93"/>
      <c r="BZ303" s="93"/>
      <c r="CA303" s="93"/>
      <c r="CB303" s="93"/>
      <c r="CC303" s="101"/>
      <c r="CD303" s="93"/>
      <c r="CE303" s="93"/>
      <c r="CF303" s="93"/>
      <c r="CG303" s="93"/>
      <c r="CH303" s="101"/>
      <c r="CI303" s="93"/>
      <c r="CJ303" s="93"/>
      <c r="CK303" s="93"/>
      <c r="CL303" s="93"/>
      <c r="CM303" s="101"/>
      <c r="CN303" s="113"/>
      <c r="CO303" s="6"/>
      <c r="CP303" s="6"/>
      <c r="CQ303" s="6"/>
      <c r="CR303" s="103"/>
      <c r="CS303" s="160"/>
      <c r="CT303" s="101"/>
      <c r="CU303" s="6"/>
      <c r="CV303" s="6"/>
      <c r="CW303" s="6"/>
      <c r="CX303" s="93"/>
      <c r="CY303" s="232"/>
      <c r="CZ303" s="6"/>
      <c r="DA303" s="6"/>
      <c r="DB303" s="93"/>
      <c r="DC303" s="232"/>
      <c r="DD303" s="6"/>
      <c r="DE303" s="6"/>
      <c r="DF303" s="93"/>
      <c r="DG303" s="232"/>
      <c r="DH303" s="6"/>
      <c r="DI303" s="108"/>
      <c r="DJ303" s="226"/>
      <c r="DK303" s="227" t="str">
        <f>IF(ISBLANK(AO303),"",(CONCATENATE(Reg_No_Format,#REF!,"-",TEXT(BC303,"DDMM"),TEXT(B303,"0000"))))</f>
        <v/>
      </c>
      <c r="DL303" s="227"/>
      <c r="DM303" s="227"/>
      <c r="DN303" s="227"/>
      <c r="DO303" s="228"/>
      <c r="DP303" s="229"/>
    </row>
    <row r="304" spans="2:120" ht="20.100000000000001" customHeight="1" x14ac:dyDescent="0.2">
      <c r="B304" s="207">
        <v>300</v>
      </c>
      <c r="C304" s="68"/>
      <c r="D304" s="165"/>
      <c r="E304" s="166"/>
      <c r="F304" s="167"/>
      <c r="G304" s="6"/>
      <c r="H304" s="93"/>
      <c r="I304" s="93"/>
      <c r="J304" s="93"/>
      <c r="K304" s="114"/>
      <c r="L304" s="102"/>
      <c r="M304" s="114"/>
      <c r="N304" s="102"/>
      <c r="O304" s="93"/>
      <c r="P304" s="93"/>
      <c r="Q304" s="93"/>
      <c r="R304" s="93"/>
      <c r="S304" s="93"/>
      <c r="T304" s="93"/>
      <c r="U304" s="93"/>
      <c r="V304" s="93"/>
      <c r="W304" s="93"/>
      <c r="X304" s="93"/>
      <c r="Y304" s="93"/>
      <c r="Z304" s="93"/>
      <c r="AA304" s="101"/>
      <c r="AB304" s="93"/>
      <c r="AC304" s="93"/>
      <c r="AD304" s="93"/>
      <c r="AE304" s="2"/>
      <c r="AF304" s="112"/>
      <c r="AG304" s="93"/>
      <c r="AH304" s="93"/>
      <c r="AI304" s="93"/>
      <c r="AJ304" s="93"/>
      <c r="AK304" s="113"/>
      <c r="AL304" s="93"/>
      <c r="AM304" s="93"/>
      <c r="AN304" s="93"/>
      <c r="AO304" s="93"/>
      <c r="AP304" s="93"/>
      <c r="AQ304" s="93"/>
      <c r="AR304" s="93"/>
      <c r="AS304" s="93"/>
      <c r="AT304" s="93"/>
      <c r="AU304" s="93"/>
      <c r="AV304" s="6"/>
      <c r="AW304" s="6"/>
      <c r="AX304" s="6"/>
      <c r="AY304" s="6"/>
      <c r="AZ304" s="6"/>
      <c r="BA304" s="6"/>
      <c r="BB304" s="6"/>
      <c r="BC304" s="101"/>
      <c r="BD304" s="93"/>
      <c r="BE304" s="94"/>
      <c r="BF304" s="3"/>
      <c r="BG304" s="106"/>
      <c r="BH304" s="106"/>
      <c r="BI304" s="143"/>
      <c r="BJ304" s="101"/>
      <c r="BK304" s="6"/>
      <c r="BL304" s="93"/>
      <c r="BM304" s="93"/>
      <c r="BN304" s="101"/>
      <c r="BO304" s="93"/>
      <c r="BP304" s="93"/>
      <c r="BQ304" s="93"/>
      <c r="BR304" s="93"/>
      <c r="BS304" s="101"/>
      <c r="BT304" s="93"/>
      <c r="BU304" s="93"/>
      <c r="BV304" s="93"/>
      <c r="BW304" s="93"/>
      <c r="BX304" s="101"/>
      <c r="BY304" s="93"/>
      <c r="BZ304" s="93"/>
      <c r="CA304" s="93"/>
      <c r="CB304" s="93"/>
      <c r="CC304" s="101"/>
      <c r="CD304" s="93"/>
      <c r="CE304" s="93"/>
      <c r="CF304" s="93"/>
      <c r="CG304" s="93"/>
      <c r="CH304" s="101"/>
      <c r="CI304" s="93"/>
      <c r="CJ304" s="93"/>
      <c r="CK304" s="93"/>
      <c r="CL304" s="93"/>
      <c r="CM304" s="101"/>
      <c r="CN304" s="113"/>
      <c r="CO304" s="6"/>
      <c r="CP304" s="6"/>
      <c r="CQ304" s="6"/>
      <c r="CR304" s="103"/>
      <c r="CS304" s="160"/>
      <c r="CT304" s="101"/>
      <c r="CU304" s="6"/>
      <c r="CV304" s="6"/>
      <c r="CW304" s="6"/>
      <c r="CX304" s="93"/>
      <c r="CY304" s="232"/>
      <c r="CZ304" s="6"/>
      <c r="DA304" s="6"/>
      <c r="DB304" s="93"/>
      <c r="DC304" s="232"/>
      <c r="DD304" s="6"/>
      <c r="DE304" s="6"/>
      <c r="DF304" s="93"/>
      <c r="DG304" s="232"/>
      <c r="DH304" s="6"/>
      <c r="DI304" s="108"/>
      <c r="DJ304" s="226"/>
      <c r="DK304" s="227" t="str">
        <f>IF(ISBLANK(AO304),"",(CONCATENATE(Reg_No_Format,#REF!,"-",TEXT(BC304,"DDMM"),TEXT(B304,"0000"))))</f>
        <v/>
      </c>
      <c r="DL304" s="227"/>
      <c r="DM304" s="227"/>
      <c r="DN304" s="227"/>
      <c r="DO304" s="228"/>
      <c r="DP304" s="229"/>
    </row>
    <row r="305" spans="2:120" ht="20.100000000000001" customHeight="1" x14ac:dyDescent="0.2">
      <c r="B305" s="207">
        <v>301</v>
      </c>
      <c r="C305" s="68"/>
      <c r="D305" s="165"/>
      <c r="E305" s="166"/>
      <c r="F305" s="167"/>
      <c r="G305" s="6"/>
      <c r="H305" s="93"/>
      <c r="I305" s="93"/>
      <c r="J305" s="93"/>
      <c r="K305" s="114"/>
      <c r="L305" s="102"/>
      <c r="M305" s="114"/>
      <c r="N305" s="102"/>
      <c r="O305" s="93"/>
      <c r="P305" s="93"/>
      <c r="Q305" s="93"/>
      <c r="R305" s="93"/>
      <c r="S305" s="93"/>
      <c r="T305" s="93"/>
      <c r="U305" s="93"/>
      <c r="V305" s="93"/>
      <c r="W305" s="93"/>
      <c r="X305" s="93"/>
      <c r="Y305" s="93"/>
      <c r="Z305" s="93"/>
      <c r="AA305" s="101"/>
      <c r="AB305" s="93"/>
      <c r="AC305" s="93"/>
      <c r="AD305" s="93"/>
      <c r="AE305" s="2"/>
      <c r="AF305" s="112"/>
      <c r="AG305" s="93"/>
      <c r="AH305" s="93"/>
      <c r="AI305" s="93"/>
      <c r="AJ305" s="93"/>
      <c r="AK305" s="113"/>
      <c r="AL305" s="93"/>
      <c r="AM305" s="93"/>
      <c r="AN305" s="93"/>
      <c r="AO305" s="93"/>
      <c r="AP305" s="93"/>
      <c r="AQ305" s="93"/>
      <c r="AR305" s="93"/>
      <c r="AS305" s="93"/>
      <c r="AT305" s="93"/>
      <c r="AU305" s="93"/>
      <c r="AV305" s="6"/>
      <c r="AW305" s="6"/>
      <c r="AX305" s="6"/>
      <c r="AY305" s="6"/>
      <c r="AZ305" s="6"/>
      <c r="BA305" s="6"/>
      <c r="BB305" s="6"/>
      <c r="BC305" s="101"/>
      <c r="BD305" s="93"/>
      <c r="BE305" s="94"/>
      <c r="BF305" s="3"/>
      <c r="BG305" s="106"/>
      <c r="BH305" s="106"/>
      <c r="BI305" s="143"/>
      <c r="BJ305" s="101"/>
      <c r="BK305" s="6"/>
      <c r="BL305" s="93"/>
      <c r="BM305" s="93"/>
      <c r="BN305" s="101"/>
      <c r="BO305" s="93"/>
      <c r="BP305" s="93"/>
      <c r="BQ305" s="93"/>
      <c r="BR305" s="93"/>
      <c r="BS305" s="101"/>
      <c r="BT305" s="93"/>
      <c r="BU305" s="93"/>
      <c r="BV305" s="93"/>
      <c r="BW305" s="93"/>
      <c r="BX305" s="101"/>
      <c r="BY305" s="93"/>
      <c r="BZ305" s="93"/>
      <c r="CA305" s="93"/>
      <c r="CB305" s="93"/>
      <c r="CC305" s="101"/>
      <c r="CD305" s="93"/>
      <c r="CE305" s="93"/>
      <c r="CF305" s="93"/>
      <c r="CG305" s="93"/>
      <c r="CH305" s="101"/>
      <c r="CI305" s="93"/>
      <c r="CJ305" s="93"/>
      <c r="CK305" s="93"/>
      <c r="CL305" s="93"/>
      <c r="CM305" s="101"/>
      <c r="CN305" s="113"/>
      <c r="CO305" s="6"/>
      <c r="CP305" s="6"/>
      <c r="CQ305" s="6"/>
      <c r="CR305" s="103"/>
      <c r="CS305" s="160"/>
      <c r="CT305" s="101"/>
      <c r="CU305" s="6"/>
      <c r="CV305" s="6"/>
      <c r="CW305" s="6"/>
      <c r="CX305" s="93"/>
      <c r="CY305" s="232"/>
      <c r="CZ305" s="6"/>
      <c r="DA305" s="6"/>
      <c r="DB305" s="93"/>
      <c r="DC305" s="232"/>
      <c r="DD305" s="6"/>
      <c r="DE305" s="6"/>
      <c r="DF305" s="93"/>
      <c r="DG305" s="232"/>
      <c r="DH305" s="6"/>
      <c r="DI305" s="108"/>
      <c r="DJ305" s="226"/>
      <c r="DK305" s="227" t="str">
        <f>IF(ISBLANK(AO305),"",(CONCATENATE(Reg_No_Format,#REF!,"-",TEXT(BC305,"DDMM"),TEXT(B305,"0000"))))</f>
        <v/>
      </c>
      <c r="DL305" s="227"/>
      <c r="DM305" s="227"/>
      <c r="DN305" s="227"/>
      <c r="DO305" s="228"/>
      <c r="DP305" s="229"/>
    </row>
    <row r="306" spans="2:120" ht="20.100000000000001" customHeight="1" x14ac:dyDescent="0.2">
      <c r="B306" s="207">
        <v>302</v>
      </c>
      <c r="C306" s="68"/>
      <c r="D306" s="165"/>
      <c r="E306" s="166"/>
      <c r="F306" s="167"/>
      <c r="G306" s="6"/>
      <c r="H306" s="93"/>
      <c r="I306" s="93"/>
      <c r="J306" s="93"/>
      <c r="K306" s="114"/>
      <c r="L306" s="102"/>
      <c r="M306" s="114"/>
      <c r="N306" s="102"/>
      <c r="O306" s="93"/>
      <c r="P306" s="93"/>
      <c r="Q306" s="93"/>
      <c r="R306" s="93"/>
      <c r="S306" s="93"/>
      <c r="T306" s="93"/>
      <c r="U306" s="93"/>
      <c r="V306" s="93"/>
      <c r="W306" s="93"/>
      <c r="X306" s="93"/>
      <c r="Y306" s="93"/>
      <c r="Z306" s="93"/>
      <c r="AA306" s="101"/>
      <c r="AB306" s="93"/>
      <c r="AC306" s="93"/>
      <c r="AD306" s="93"/>
      <c r="AE306" s="2"/>
      <c r="AF306" s="112"/>
      <c r="AG306" s="93"/>
      <c r="AH306" s="93"/>
      <c r="AI306" s="93"/>
      <c r="AJ306" s="93"/>
      <c r="AK306" s="113"/>
      <c r="AL306" s="93"/>
      <c r="AM306" s="93"/>
      <c r="AN306" s="93"/>
      <c r="AO306" s="93"/>
      <c r="AP306" s="93"/>
      <c r="AQ306" s="93"/>
      <c r="AR306" s="93"/>
      <c r="AS306" s="93"/>
      <c r="AT306" s="93"/>
      <c r="AU306" s="93"/>
      <c r="AV306" s="6"/>
      <c r="AW306" s="6"/>
      <c r="AX306" s="6"/>
      <c r="AY306" s="6"/>
      <c r="AZ306" s="6"/>
      <c r="BA306" s="6"/>
      <c r="BB306" s="6"/>
      <c r="BC306" s="101"/>
      <c r="BD306" s="93"/>
      <c r="BE306" s="94"/>
      <c r="BF306" s="3"/>
      <c r="BG306" s="106"/>
      <c r="BH306" s="106"/>
      <c r="BI306" s="143"/>
      <c r="BJ306" s="101"/>
      <c r="BK306" s="6"/>
      <c r="BL306" s="93"/>
      <c r="BM306" s="93"/>
      <c r="BN306" s="101"/>
      <c r="BO306" s="93"/>
      <c r="BP306" s="93"/>
      <c r="BQ306" s="93"/>
      <c r="BR306" s="93"/>
      <c r="BS306" s="101"/>
      <c r="BT306" s="93"/>
      <c r="BU306" s="93"/>
      <c r="BV306" s="93"/>
      <c r="BW306" s="93"/>
      <c r="BX306" s="101"/>
      <c r="BY306" s="93"/>
      <c r="BZ306" s="93"/>
      <c r="CA306" s="93"/>
      <c r="CB306" s="93"/>
      <c r="CC306" s="101"/>
      <c r="CD306" s="93"/>
      <c r="CE306" s="93"/>
      <c r="CF306" s="93"/>
      <c r="CG306" s="93"/>
      <c r="CH306" s="101"/>
      <c r="CI306" s="93"/>
      <c r="CJ306" s="93"/>
      <c r="CK306" s="93"/>
      <c r="CL306" s="93"/>
      <c r="CM306" s="101"/>
      <c r="CN306" s="113"/>
      <c r="CO306" s="6"/>
      <c r="CP306" s="6"/>
      <c r="CQ306" s="6"/>
      <c r="CR306" s="103"/>
      <c r="CS306" s="160"/>
      <c r="CT306" s="101"/>
      <c r="CU306" s="6"/>
      <c r="CV306" s="6"/>
      <c r="CW306" s="6"/>
      <c r="CX306" s="93"/>
      <c r="CY306" s="232"/>
      <c r="CZ306" s="6"/>
      <c r="DA306" s="6"/>
      <c r="DB306" s="93"/>
      <c r="DC306" s="232"/>
      <c r="DD306" s="6"/>
      <c r="DE306" s="6"/>
      <c r="DF306" s="93"/>
      <c r="DG306" s="232"/>
      <c r="DH306" s="6"/>
      <c r="DI306" s="108"/>
      <c r="DJ306" s="226"/>
      <c r="DK306" s="227" t="str">
        <f>IF(ISBLANK(AO306),"",(CONCATENATE(Reg_No_Format,#REF!,"-",TEXT(BC306,"DDMM"),TEXT(B306,"0000"))))</f>
        <v/>
      </c>
      <c r="DL306" s="227"/>
      <c r="DM306" s="227"/>
      <c r="DN306" s="227"/>
      <c r="DO306" s="228"/>
      <c r="DP306" s="229"/>
    </row>
    <row r="307" spans="2:120" ht="20.100000000000001" customHeight="1" x14ac:dyDescent="0.2">
      <c r="B307" s="207">
        <v>303</v>
      </c>
      <c r="C307" s="68"/>
      <c r="D307" s="165"/>
      <c r="E307" s="166"/>
      <c r="F307" s="167"/>
      <c r="G307" s="6"/>
      <c r="H307" s="93"/>
      <c r="I307" s="93"/>
      <c r="J307" s="93"/>
      <c r="K307" s="114"/>
      <c r="L307" s="102"/>
      <c r="M307" s="114"/>
      <c r="N307" s="102"/>
      <c r="O307" s="93"/>
      <c r="P307" s="93"/>
      <c r="Q307" s="93"/>
      <c r="R307" s="93"/>
      <c r="S307" s="93"/>
      <c r="T307" s="93"/>
      <c r="U307" s="93"/>
      <c r="V307" s="93"/>
      <c r="W307" s="93"/>
      <c r="X307" s="93"/>
      <c r="Y307" s="93"/>
      <c r="Z307" s="93"/>
      <c r="AA307" s="101"/>
      <c r="AB307" s="93"/>
      <c r="AC307" s="93"/>
      <c r="AD307" s="93"/>
      <c r="AE307" s="2"/>
      <c r="AF307" s="112"/>
      <c r="AG307" s="93"/>
      <c r="AH307" s="93"/>
      <c r="AI307" s="93"/>
      <c r="AJ307" s="93"/>
      <c r="AK307" s="113"/>
      <c r="AL307" s="93"/>
      <c r="AM307" s="93"/>
      <c r="AN307" s="93"/>
      <c r="AO307" s="93"/>
      <c r="AP307" s="93"/>
      <c r="AQ307" s="93"/>
      <c r="AR307" s="93"/>
      <c r="AS307" s="93"/>
      <c r="AT307" s="93"/>
      <c r="AU307" s="93"/>
      <c r="AV307" s="6"/>
      <c r="AW307" s="6"/>
      <c r="AX307" s="6"/>
      <c r="AY307" s="6"/>
      <c r="AZ307" s="6"/>
      <c r="BA307" s="6"/>
      <c r="BB307" s="6"/>
      <c r="BC307" s="101"/>
      <c r="BD307" s="93"/>
      <c r="BE307" s="94"/>
      <c r="BF307" s="3"/>
      <c r="BG307" s="106"/>
      <c r="BH307" s="106"/>
      <c r="BI307" s="143"/>
      <c r="BJ307" s="101"/>
      <c r="BK307" s="6"/>
      <c r="BL307" s="93"/>
      <c r="BM307" s="93"/>
      <c r="BN307" s="101"/>
      <c r="BO307" s="93"/>
      <c r="BP307" s="93"/>
      <c r="BQ307" s="93"/>
      <c r="BR307" s="93"/>
      <c r="BS307" s="101"/>
      <c r="BT307" s="93"/>
      <c r="BU307" s="93"/>
      <c r="BV307" s="93"/>
      <c r="BW307" s="93"/>
      <c r="BX307" s="101"/>
      <c r="BY307" s="93"/>
      <c r="BZ307" s="93"/>
      <c r="CA307" s="93"/>
      <c r="CB307" s="93"/>
      <c r="CC307" s="101"/>
      <c r="CD307" s="93"/>
      <c r="CE307" s="93"/>
      <c r="CF307" s="93"/>
      <c r="CG307" s="93"/>
      <c r="CH307" s="101"/>
      <c r="CI307" s="93"/>
      <c r="CJ307" s="93"/>
      <c r="CK307" s="93"/>
      <c r="CL307" s="93"/>
      <c r="CM307" s="101"/>
      <c r="CN307" s="113"/>
      <c r="CO307" s="6"/>
      <c r="CP307" s="6"/>
      <c r="CQ307" s="6"/>
      <c r="CR307" s="103"/>
      <c r="CS307" s="160"/>
      <c r="CT307" s="101"/>
      <c r="CU307" s="6"/>
      <c r="CV307" s="6"/>
      <c r="CW307" s="6"/>
      <c r="CX307" s="93"/>
      <c r="CY307" s="232"/>
      <c r="CZ307" s="6"/>
      <c r="DA307" s="6"/>
      <c r="DB307" s="93"/>
      <c r="DC307" s="232"/>
      <c r="DD307" s="6"/>
      <c r="DE307" s="6"/>
      <c r="DF307" s="93"/>
      <c r="DG307" s="232"/>
      <c r="DH307" s="6"/>
      <c r="DI307" s="108"/>
      <c r="DJ307" s="226"/>
      <c r="DK307" s="227" t="str">
        <f>IF(ISBLANK(AO307),"",(CONCATENATE(Reg_No_Format,#REF!,"-",TEXT(BC307,"DDMM"),TEXT(B307,"0000"))))</f>
        <v/>
      </c>
      <c r="DL307" s="227"/>
      <c r="DM307" s="227"/>
      <c r="DN307" s="227"/>
      <c r="DO307" s="228"/>
      <c r="DP307" s="229"/>
    </row>
    <row r="308" spans="2:120" ht="20.100000000000001" customHeight="1" x14ac:dyDescent="0.2">
      <c r="B308" s="207">
        <v>304</v>
      </c>
      <c r="C308" s="68"/>
      <c r="D308" s="165"/>
      <c r="E308" s="166"/>
      <c r="F308" s="167"/>
      <c r="G308" s="6"/>
      <c r="H308" s="93"/>
      <c r="I308" s="93"/>
      <c r="J308" s="93"/>
      <c r="K308" s="114"/>
      <c r="L308" s="102"/>
      <c r="M308" s="114"/>
      <c r="N308" s="102"/>
      <c r="O308" s="93"/>
      <c r="P308" s="93"/>
      <c r="Q308" s="93"/>
      <c r="R308" s="93"/>
      <c r="S308" s="93"/>
      <c r="T308" s="93"/>
      <c r="U308" s="93"/>
      <c r="V308" s="93"/>
      <c r="W308" s="93"/>
      <c r="X308" s="93"/>
      <c r="Y308" s="93"/>
      <c r="Z308" s="93"/>
      <c r="AA308" s="101"/>
      <c r="AB308" s="93"/>
      <c r="AC308" s="93"/>
      <c r="AD308" s="93"/>
      <c r="AE308" s="2"/>
      <c r="AF308" s="112"/>
      <c r="AG308" s="93"/>
      <c r="AH308" s="93"/>
      <c r="AI308" s="93"/>
      <c r="AJ308" s="93"/>
      <c r="AK308" s="113"/>
      <c r="AL308" s="93"/>
      <c r="AM308" s="93"/>
      <c r="AN308" s="93"/>
      <c r="AO308" s="93"/>
      <c r="AP308" s="93"/>
      <c r="AQ308" s="93"/>
      <c r="AR308" s="93"/>
      <c r="AS308" s="93"/>
      <c r="AT308" s="93"/>
      <c r="AU308" s="93"/>
      <c r="AV308" s="6"/>
      <c r="AW308" s="6"/>
      <c r="AX308" s="6"/>
      <c r="AY308" s="6"/>
      <c r="AZ308" s="6"/>
      <c r="BA308" s="6"/>
      <c r="BB308" s="6"/>
      <c r="BC308" s="101"/>
      <c r="BD308" s="93"/>
      <c r="BE308" s="94"/>
      <c r="BF308" s="3"/>
      <c r="BG308" s="106"/>
      <c r="BH308" s="106"/>
      <c r="BI308" s="143"/>
      <c r="BJ308" s="101"/>
      <c r="BK308" s="6"/>
      <c r="BL308" s="93"/>
      <c r="BM308" s="93"/>
      <c r="BN308" s="101"/>
      <c r="BO308" s="93"/>
      <c r="BP308" s="93"/>
      <c r="BQ308" s="93"/>
      <c r="BR308" s="93"/>
      <c r="BS308" s="101"/>
      <c r="BT308" s="93"/>
      <c r="BU308" s="93"/>
      <c r="BV308" s="93"/>
      <c r="BW308" s="93"/>
      <c r="BX308" s="101"/>
      <c r="BY308" s="93"/>
      <c r="BZ308" s="93"/>
      <c r="CA308" s="93"/>
      <c r="CB308" s="93"/>
      <c r="CC308" s="101"/>
      <c r="CD308" s="93"/>
      <c r="CE308" s="93"/>
      <c r="CF308" s="93"/>
      <c r="CG308" s="93"/>
      <c r="CH308" s="101"/>
      <c r="CI308" s="93"/>
      <c r="CJ308" s="93"/>
      <c r="CK308" s="93"/>
      <c r="CL308" s="93"/>
      <c r="CM308" s="101"/>
      <c r="CN308" s="113"/>
      <c r="CO308" s="6"/>
      <c r="CP308" s="6"/>
      <c r="CQ308" s="6"/>
      <c r="CR308" s="103"/>
      <c r="CS308" s="160"/>
      <c r="CT308" s="101"/>
      <c r="CU308" s="6"/>
      <c r="CV308" s="6"/>
      <c r="CW308" s="6"/>
      <c r="CX308" s="93"/>
      <c r="CY308" s="232"/>
      <c r="CZ308" s="6"/>
      <c r="DA308" s="6"/>
      <c r="DB308" s="93"/>
      <c r="DC308" s="232"/>
      <c r="DD308" s="6"/>
      <c r="DE308" s="6"/>
      <c r="DF308" s="93"/>
      <c r="DG308" s="232"/>
      <c r="DH308" s="6"/>
      <c r="DI308" s="108"/>
      <c r="DJ308" s="226"/>
      <c r="DK308" s="227" t="str">
        <f>IF(ISBLANK(AO308),"",(CONCATENATE(Reg_No_Format,#REF!,"-",TEXT(BC308,"DDMM"),TEXT(B308,"0000"))))</f>
        <v/>
      </c>
      <c r="DL308" s="227"/>
      <c r="DM308" s="227"/>
      <c r="DN308" s="227"/>
      <c r="DO308" s="228"/>
      <c r="DP308" s="229"/>
    </row>
    <row r="309" spans="2:120" ht="20.100000000000001" customHeight="1" x14ac:dyDescent="0.2">
      <c r="B309" s="207">
        <v>305</v>
      </c>
      <c r="C309" s="68"/>
      <c r="D309" s="165"/>
      <c r="E309" s="166"/>
      <c r="F309" s="167"/>
      <c r="G309" s="6"/>
      <c r="H309" s="93"/>
      <c r="I309" s="93"/>
      <c r="J309" s="93"/>
      <c r="K309" s="114"/>
      <c r="L309" s="102"/>
      <c r="M309" s="114"/>
      <c r="N309" s="102"/>
      <c r="O309" s="93"/>
      <c r="P309" s="93"/>
      <c r="Q309" s="93"/>
      <c r="R309" s="93"/>
      <c r="S309" s="93"/>
      <c r="T309" s="93"/>
      <c r="U309" s="93"/>
      <c r="V309" s="93"/>
      <c r="W309" s="93"/>
      <c r="X309" s="93"/>
      <c r="Y309" s="93"/>
      <c r="Z309" s="93"/>
      <c r="AA309" s="101"/>
      <c r="AB309" s="93"/>
      <c r="AC309" s="93"/>
      <c r="AD309" s="93"/>
      <c r="AE309" s="2"/>
      <c r="AF309" s="112"/>
      <c r="AG309" s="93"/>
      <c r="AH309" s="93"/>
      <c r="AI309" s="93"/>
      <c r="AJ309" s="93"/>
      <c r="AK309" s="113"/>
      <c r="AL309" s="93"/>
      <c r="AM309" s="93"/>
      <c r="AN309" s="93"/>
      <c r="AO309" s="93"/>
      <c r="AP309" s="93"/>
      <c r="AQ309" s="93"/>
      <c r="AR309" s="93"/>
      <c r="AS309" s="93"/>
      <c r="AT309" s="93"/>
      <c r="AU309" s="93"/>
      <c r="AV309" s="6"/>
      <c r="AW309" s="6"/>
      <c r="AX309" s="6"/>
      <c r="AY309" s="6"/>
      <c r="AZ309" s="6"/>
      <c r="BA309" s="6"/>
      <c r="BB309" s="6"/>
      <c r="BC309" s="101"/>
      <c r="BD309" s="93"/>
      <c r="BE309" s="94"/>
      <c r="BF309" s="3"/>
      <c r="BG309" s="106"/>
      <c r="BH309" s="106"/>
      <c r="BI309" s="143"/>
      <c r="BJ309" s="101"/>
      <c r="BK309" s="6"/>
      <c r="BL309" s="93"/>
      <c r="BM309" s="93"/>
      <c r="BN309" s="101"/>
      <c r="BO309" s="93"/>
      <c r="BP309" s="93"/>
      <c r="BQ309" s="93"/>
      <c r="BR309" s="93"/>
      <c r="BS309" s="101"/>
      <c r="BT309" s="93"/>
      <c r="BU309" s="93"/>
      <c r="BV309" s="93"/>
      <c r="BW309" s="93"/>
      <c r="BX309" s="101"/>
      <c r="BY309" s="93"/>
      <c r="BZ309" s="93"/>
      <c r="CA309" s="93"/>
      <c r="CB309" s="93"/>
      <c r="CC309" s="101"/>
      <c r="CD309" s="93"/>
      <c r="CE309" s="93"/>
      <c r="CF309" s="93"/>
      <c r="CG309" s="93"/>
      <c r="CH309" s="101"/>
      <c r="CI309" s="93"/>
      <c r="CJ309" s="93"/>
      <c r="CK309" s="93"/>
      <c r="CL309" s="93"/>
      <c r="CM309" s="101"/>
      <c r="CN309" s="113"/>
      <c r="CO309" s="6"/>
      <c r="CP309" s="6"/>
      <c r="CQ309" s="6"/>
      <c r="CR309" s="103"/>
      <c r="CS309" s="160"/>
      <c r="CT309" s="101"/>
      <c r="CU309" s="6"/>
      <c r="CV309" s="6"/>
      <c r="CW309" s="6"/>
      <c r="CX309" s="93"/>
      <c r="CY309" s="232"/>
      <c r="CZ309" s="6"/>
      <c r="DA309" s="6"/>
      <c r="DB309" s="93"/>
      <c r="DC309" s="232"/>
      <c r="DD309" s="6"/>
      <c r="DE309" s="6"/>
      <c r="DF309" s="93"/>
      <c r="DG309" s="232"/>
      <c r="DH309" s="6"/>
      <c r="DI309" s="108"/>
      <c r="DJ309" s="226"/>
      <c r="DK309" s="227" t="str">
        <f>IF(ISBLANK(AO309),"",(CONCATENATE(Reg_No_Format,#REF!,"-",TEXT(BC309,"DDMM"),TEXT(B309,"0000"))))</f>
        <v/>
      </c>
      <c r="DL309" s="227"/>
      <c r="DM309" s="227"/>
      <c r="DN309" s="227"/>
      <c r="DO309" s="228"/>
      <c r="DP309" s="229"/>
    </row>
    <row r="310" spans="2:120" ht="20.100000000000001" customHeight="1" x14ac:dyDescent="0.2">
      <c r="B310" s="207">
        <v>306</v>
      </c>
      <c r="C310" s="68"/>
      <c r="D310" s="165"/>
      <c r="E310" s="166"/>
      <c r="F310" s="167"/>
      <c r="G310" s="6"/>
      <c r="H310" s="93"/>
      <c r="I310" s="93"/>
      <c r="J310" s="93"/>
      <c r="K310" s="114"/>
      <c r="L310" s="102"/>
      <c r="M310" s="114"/>
      <c r="N310" s="102"/>
      <c r="O310" s="93"/>
      <c r="P310" s="93"/>
      <c r="Q310" s="93"/>
      <c r="R310" s="93"/>
      <c r="S310" s="93"/>
      <c r="T310" s="93"/>
      <c r="U310" s="93"/>
      <c r="V310" s="93"/>
      <c r="W310" s="93"/>
      <c r="X310" s="93"/>
      <c r="Y310" s="93"/>
      <c r="Z310" s="93"/>
      <c r="AA310" s="101"/>
      <c r="AB310" s="93"/>
      <c r="AC310" s="93"/>
      <c r="AD310" s="93"/>
      <c r="AE310" s="2"/>
      <c r="AF310" s="112"/>
      <c r="AG310" s="93"/>
      <c r="AH310" s="93"/>
      <c r="AI310" s="93"/>
      <c r="AJ310" s="93"/>
      <c r="AK310" s="113"/>
      <c r="AL310" s="93"/>
      <c r="AM310" s="93"/>
      <c r="AN310" s="93"/>
      <c r="AO310" s="93"/>
      <c r="AP310" s="93"/>
      <c r="AQ310" s="93"/>
      <c r="AR310" s="93"/>
      <c r="AS310" s="93"/>
      <c r="AT310" s="93"/>
      <c r="AU310" s="93"/>
      <c r="AV310" s="6"/>
      <c r="AW310" s="6"/>
      <c r="AX310" s="6"/>
      <c r="AY310" s="6"/>
      <c r="AZ310" s="6"/>
      <c r="BA310" s="6"/>
      <c r="BB310" s="6"/>
      <c r="BC310" s="101"/>
      <c r="BD310" s="93"/>
      <c r="BE310" s="94"/>
      <c r="BF310" s="3"/>
      <c r="BG310" s="106"/>
      <c r="BH310" s="106"/>
      <c r="BI310" s="143"/>
      <c r="BJ310" s="101"/>
      <c r="BK310" s="6"/>
      <c r="BL310" s="93"/>
      <c r="BM310" s="93"/>
      <c r="BN310" s="101"/>
      <c r="BO310" s="93"/>
      <c r="BP310" s="93"/>
      <c r="BQ310" s="93"/>
      <c r="BR310" s="93"/>
      <c r="BS310" s="101"/>
      <c r="BT310" s="93"/>
      <c r="BU310" s="93"/>
      <c r="BV310" s="93"/>
      <c r="BW310" s="93"/>
      <c r="BX310" s="101"/>
      <c r="BY310" s="93"/>
      <c r="BZ310" s="93"/>
      <c r="CA310" s="93"/>
      <c r="CB310" s="93"/>
      <c r="CC310" s="101"/>
      <c r="CD310" s="93"/>
      <c r="CE310" s="93"/>
      <c r="CF310" s="93"/>
      <c r="CG310" s="93"/>
      <c r="CH310" s="101"/>
      <c r="CI310" s="93"/>
      <c r="CJ310" s="93"/>
      <c r="CK310" s="93"/>
      <c r="CL310" s="93"/>
      <c r="CM310" s="101"/>
      <c r="CN310" s="113"/>
      <c r="CO310" s="6"/>
      <c r="CP310" s="6"/>
      <c r="CQ310" s="6"/>
      <c r="CR310" s="103"/>
      <c r="CS310" s="160"/>
      <c r="CT310" s="101"/>
      <c r="CU310" s="6"/>
      <c r="CV310" s="6"/>
      <c r="CW310" s="6"/>
      <c r="CX310" s="93"/>
      <c r="CY310" s="232"/>
      <c r="CZ310" s="6"/>
      <c r="DA310" s="6"/>
      <c r="DB310" s="93"/>
      <c r="DC310" s="232"/>
      <c r="DD310" s="6"/>
      <c r="DE310" s="6"/>
      <c r="DF310" s="93"/>
      <c r="DG310" s="232"/>
      <c r="DH310" s="6"/>
      <c r="DI310" s="108"/>
      <c r="DJ310" s="226"/>
      <c r="DK310" s="227" t="str">
        <f>IF(ISBLANK(AO310),"",(CONCATENATE(Reg_No_Format,#REF!,"-",TEXT(BC310,"DDMM"),TEXT(B310,"0000"))))</f>
        <v/>
      </c>
      <c r="DL310" s="227"/>
      <c r="DM310" s="227"/>
      <c r="DN310" s="227"/>
      <c r="DO310" s="228"/>
      <c r="DP310" s="229"/>
    </row>
    <row r="311" spans="2:120" ht="20.100000000000001" customHeight="1" x14ac:dyDescent="0.2">
      <c r="B311" s="207">
        <v>307</v>
      </c>
      <c r="C311" s="68"/>
      <c r="D311" s="165"/>
      <c r="E311" s="166"/>
      <c r="F311" s="167"/>
      <c r="G311" s="6"/>
      <c r="H311" s="93"/>
      <c r="I311" s="93"/>
      <c r="J311" s="93"/>
      <c r="K311" s="114"/>
      <c r="L311" s="102"/>
      <c r="M311" s="114"/>
      <c r="N311" s="102"/>
      <c r="O311" s="93"/>
      <c r="P311" s="93"/>
      <c r="Q311" s="93"/>
      <c r="R311" s="93"/>
      <c r="S311" s="93"/>
      <c r="T311" s="93"/>
      <c r="U311" s="93"/>
      <c r="V311" s="93"/>
      <c r="W311" s="93"/>
      <c r="X311" s="93"/>
      <c r="Y311" s="93"/>
      <c r="Z311" s="93"/>
      <c r="AA311" s="101"/>
      <c r="AB311" s="93"/>
      <c r="AC311" s="93"/>
      <c r="AD311" s="93"/>
      <c r="AE311" s="2"/>
      <c r="AF311" s="112"/>
      <c r="AG311" s="93"/>
      <c r="AH311" s="93"/>
      <c r="AI311" s="93"/>
      <c r="AJ311" s="93"/>
      <c r="AK311" s="113"/>
      <c r="AL311" s="93"/>
      <c r="AM311" s="93"/>
      <c r="AN311" s="93"/>
      <c r="AO311" s="93"/>
      <c r="AP311" s="93"/>
      <c r="AQ311" s="93"/>
      <c r="AR311" s="93"/>
      <c r="AS311" s="93"/>
      <c r="AT311" s="93"/>
      <c r="AU311" s="93"/>
      <c r="AV311" s="6"/>
      <c r="AW311" s="6"/>
      <c r="AX311" s="6"/>
      <c r="AY311" s="6"/>
      <c r="AZ311" s="6"/>
      <c r="BA311" s="6"/>
      <c r="BB311" s="6"/>
      <c r="BC311" s="101"/>
      <c r="BD311" s="93"/>
      <c r="BE311" s="94"/>
      <c r="BF311" s="3"/>
      <c r="BG311" s="106"/>
      <c r="BH311" s="106"/>
      <c r="BI311" s="143"/>
      <c r="BJ311" s="101"/>
      <c r="BK311" s="6"/>
      <c r="BL311" s="93"/>
      <c r="BM311" s="93"/>
      <c r="BN311" s="101"/>
      <c r="BO311" s="93"/>
      <c r="BP311" s="93"/>
      <c r="BQ311" s="93"/>
      <c r="BR311" s="93"/>
      <c r="BS311" s="101"/>
      <c r="BT311" s="93"/>
      <c r="BU311" s="93"/>
      <c r="BV311" s="93"/>
      <c r="BW311" s="93"/>
      <c r="BX311" s="101"/>
      <c r="BY311" s="93"/>
      <c r="BZ311" s="93"/>
      <c r="CA311" s="93"/>
      <c r="CB311" s="93"/>
      <c r="CC311" s="101"/>
      <c r="CD311" s="93"/>
      <c r="CE311" s="93"/>
      <c r="CF311" s="93"/>
      <c r="CG311" s="93"/>
      <c r="CH311" s="101"/>
      <c r="CI311" s="93"/>
      <c r="CJ311" s="93"/>
      <c r="CK311" s="93"/>
      <c r="CL311" s="93"/>
      <c r="CM311" s="101"/>
      <c r="CN311" s="113"/>
      <c r="CO311" s="6"/>
      <c r="CP311" s="6"/>
      <c r="CQ311" s="6"/>
      <c r="CR311" s="103"/>
      <c r="CS311" s="160"/>
      <c r="CT311" s="101"/>
      <c r="CU311" s="6"/>
      <c r="CV311" s="6"/>
      <c r="CW311" s="6"/>
      <c r="CX311" s="93"/>
      <c r="CY311" s="232"/>
      <c r="CZ311" s="6"/>
      <c r="DA311" s="6"/>
      <c r="DB311" s="93"/>
      <c r="DC311" s="232"/>
      <c r="DD311" s="6"/>
      <c r="DE311" s="6"/>
      <c r="DF311" s="93"/>
      <c r="DG311" s="232"/>
      <c r="DH311" s="6"/>
      <c r="DI311" s="108"/>
      <c r="DJ311" s="226"/>
      <c r="DK311" s="227" t="str">
        <f>IF(ISBLANK(AO311),"",(CONCATENATE(Reg_No_Format,#REF!,"-",TEXT(BC311,"DDMM"),TEXT(B311,"0000"))))</f>
        <v/>
      </c>
      <c r="DL311" s="227"/>
      <c r="DM311" s="227"/>
      <c r="DN311" s="227"/>
      <c r="DO311" s="228"/>
      <c r="DP311" s="229"/>
    </row>
    <row r="312" spans="2:120" ht="20.100000000000001" customHeight="1" x14ac:dyDescent="0.2">
      <c r="B312" s="207">
        <v>308</v>
      </c>
      <c r="C312" s="68"/>
      <c r="D312" s="165"/>
      <c r="E312" s="166"/>
      <c r="F312" s="167"/>
      <c r="G312" s="6"/>
      <c r="H312" s="93"/>
      <c r="I312" s="93"/>
      <c r="J312" s="93"/>
      <c r="K312" s="114"/>
      <c r="L312" s="102"/>
      <c r="M312" s="114"/>
      <c r="N312" s="102"/>
      <c r="O312" s="93"/>
      <c r="P312" s="93"/>
      <c r="Q312" s="93"/>
      <c r="R312" s="93"/>
      <c r="S312" s="93"/>
      <c r="T312" s="93"/>
      <c r="U312" s="93"/>
      <c r="V312" s="93"/>
      <c r="W312" s="93"/>
      <c r="X312" s="93"/>
      <c r="Y312" s="93"/>
      <c r="Z312" s="93"/>
      <c r="AA312" s="101"/>
      <c r="AB312" s="93"/>
      <c r="AC312" s="93"/>
      <c r="AD312" s="93"/>
      <c r="AE312" s="2"/>
      <c r="AF312" s="112"/>
      <c r="AG312" s="93"/>
      <c r="AH312" s="93"/>
      <c r="AI312" s="93"/>
      <c r="AJ312" s="93"/>
      <c r="AK312" s="113"/>
      <c r="AL312" s="93"/>
      <c r="AM312" s="93"/>
      <c r="AN312" s="93"/>
      <c r="AO312" s="93"/>
      <c r="AP312" s="93"/>
      <c r="AQ312" s="93"/>
      <c r="AR312" s="93"/>
      <c r="AS312" s="93"/>
      <c r="AT312" s="93"/>
      <c r="AU312" s="93"/>
      <c r="AV312" s="6"/>
      <c r="AW312" s="6"/>
      <c r="AX312" s="6"/>
      <c r="AY312" s="6"/>
      <c r="AZ312" s="6"/>
      <c r="BA312" s="6"/>
      <c r="BB312" s="6"/>
      <c r="BC312" s="101"/>
      <c r="BD312" s="93"/>
      <c r="BE312" s="94"/>
      <c r="BF312" s="3"/>
      <c r="BG312" s="106"/>
      <c r="BH312" s="106"/>
      <c r="BI312" s="143"/>
      <c r="BJ312" s="101"/>
      <c r="BK312" s="6"/>
      <c r="BL312" s="93"/>
      <c r="BM312" s="93"/>
      <c r="BN312" s="101"/>
      <c r="BO312" s="93"/>
      <c r="BP312" s="93"/>
      <c r="BQ312" s="93"/>
      <c r="BR312" s="93"/>
      <c r="BS312" s="101"/>
      <c r="BT312" s="93"/>
      <c r="BU312" s="93"/>
      <c r="BV312" s="93"/>
      <c r="BW312" s="93"/>
      <c r="BX312" s="101"/>
      <c r="BY312" s="93"/>
      <c r="BZ312" s="93"/>
      <c r="CA312" s="93"/>
      <c r="CB312" s="93"/>
      <c r="CC312" s="101"/>
      <c r="CD312" s="93"/>
      <c r="CE312" s="93"/>
      <c r="CF312" s="93"/>
      <c r="CG312" s="93"/>
      <c r="CH312" s="101"/>
      <c r="CI312" s="93"/>
      <c r="CJ312" s="93"/>
      <c r="CK312" s="93"/>
      <c r="CL312" s="93"/>
      <c r="CM312" s="101"/>
      <c r="CN312" s="113"/>
      <c r="CO312" s="6"/>
      <c r="CP312" s="6"/>
      <c r="CQ312" s="6"/>
      <c r="CR312" s="103"/>
      <c r="CS312" s="160"/>
      <c r="CT312" s="101"/>
      <c r="CU312" s="6"/>
      <c r="CV312" s="6"/>
      <c r="CW312" s="6"/>
      <c r="CX312" s="93"/>
      <c r="CY312" s="232"/>
      <c r="CZ312" s="6"/>
      <c r="DA312" s="6"/>
      <c r="DB312" s="93"/>
      <c r="DC312" s="232"/>
      <c r="DD312" s="6"/>
      <c r="DE312" s="6"/>
      <c r="DF312" s="93"/>
      <c r="DG312" s="232"/>
      <c r="DH312" s="6"/>
      <c r="DI312" s="108"/>
      <c r="DJ312" s="226"/>
      <c r="DK312" s="227" t="str">
        <f>IF(ISBLANK(AO312),"",(CONCATENATE(Reg_No_Format,#REF!,"-",TEXT(BC312,"DDMM"),TEXT(B312,"0000"))))</f>
        <v/>
      </c>
      <c r="DL312" s="227"/>
      <c r="DM312" s="227"/>
      <c r="DN312" s="227"/>
      <c r="DO312" s="228"/>
      <c r="DP312" s="229"/>
    </row>
    <row r="313" spans="2:120" ht="20.100000000000001" customHeight="1" x14ac:dyDescent="0.2">
      <c r="B313" s="207">
        <v>309</v>
      </c>
      <c r="C313" s="68"/>
      <c r="D313" s="165"/>
      <c r="E313" s="166"/>
      <c r="F313" s="167"/>
      <c r="G313" s="6"/>
      <c r="H313" s="93"/>
      <c r="I313" s="93"/>
      <c r="J313" s="93"/>
      <c r="K313" s="114"/>
      <c r="L313" s="102"/>
      <c r="M313" s="114"/>
      <c r="N313" s="102"/>
      <c r="O313" s="93"/>
      <c r="P313" s="93"/>
      <c r="Q313" s="93"/>
      <c r="R313" s="93"/>
      <c r="S313" s="93"/>
      <c r="T313" s="93"/>
      <c r="U313" s="93"/>
      <c r="V313" s="93"/>
      <c r="W313" s="93"/>
      <c r="X313" s="93"/>
      <c r="Y313" s="93"/>
      <c r="Z313" s="93"/>
      <c r="AA313" s="101"/>
      <c r="AB313" s="93"/>
      <c r="AC313" s="93"/>
      <c r="AD313" s="93"/>
      <c r="AE313" s="2"/>
      <c r="AF313" s="112"/>
      <c r="AG313" s="93"/>
      <c r="AH313" s="93"/>
      <c r="AI313" s="93"/>
      <c r="AJ313" s="93"/>
      <c r="AK313" s="113"/>
      <c r="AL313" s="93"/>
      <c r="AM313" s="93"/>
      <c r="AN313" s="93"/>
      <c r="AO313" s="93"/>
      <c r="AP313" s="93"/>
      <c r="AQ313" s="93"/>
      <c r="AR313" s="93"/>
      <c r="AS313" s="93"/>
      <c r="AT313" s="93"/>
      <c r="AU313" s="93"/>
      <c r="AV313" s="6"/>
      <c r="AW313" s="6"/>
      <c r="AX313" s="6"/>
      <c r="AY313" s="6"/>
      <c r="AZ313" s="6"/>
      <c r="BA313" s="6"/>
      <c r="BB313" s="6"/>
      <c r="BC313" s="101"/>
      <c r="BD313" s="93"/>
      <c r="BE313" s="94"/>
      <c r="BF313" s="3"/>
      <c r="BG313" s="106"/>
      <c r="BH313" s="106"/>
      <c r="BI313" s="143"/>
      <c r="BJ313" s="101"/>
      <c r="BK313" s="6"/>
      <c r="BL313" s="93"/>
      <c r="BM313" s="93"/>
      <c r="BN313" s="101"/>
      <c r="BO313" s="93"/>
      <c r="BP313" s="93"/>
      <c r="BQ313" s="93"/>
      <c r="BR313" s="93"/>
      <c r="BS313" s="101"/>
      <c r="BT313" s="93"/>
      <c r="BU313" s="93"/>
      <c r="BV313" s="93"/>
      <c r="BW313" s="93"/>
      <c r="BX313" s="101"/>
      <c r="BY313" s="93"/>
      <c r="BZ313" s="93"/>
      <c r="CA313" s="93"/>
      <c r="CB313" s="93"/>
      <c r="CC313" s="101"/>
      <c r="CD313" s="93"/>
      <c r="CE313" s="93"/>
      <c r="CF313" s="93"/>
      <c r="CG313" s="93"/>
      <c r="CH313" s="101"/>
      <c r="CI313" s="93"/>
      <c r="CJ313" s="93"/>
      <c r="CK313" s="93"/>
      <c r="CL313" s="93"/>
      <c r="CM313" s="101"/>
      <c r="CN313" s="113"/>
      <c r="CO313" s="6"/>
      <c r="CP313" s="6"/>
      <c r="CQ313" s="6"/>
      <c r="CR313" s="103"/>
      <c r="CS313" s="160"/>
      <c r="CT313" s="101"/>
      <c r="CU313" s="6"/>
      <c r="CV313" s="6"/>
      <c r="CW313" s="6"/>
      <c r="CX313" s="93"/>
      <c r="CY313" s="232"/>
      <c r="CZ313" s="6"/>
      <c r="DA313" s="6"/>
      <c r="DB313" s="93"/>
      <c r="DC313" s="232"/>
      <c r="DD313" s="6"/>
      <c r="DE313" s="6"/>
      <c r="DF313" s="93"/>
      <c r="DG313" s="232"/>
      <c r="DH313" s="6"/>
      <c r="DI313" s="108"/>
      <c r="DJ313" s="226"/>
      <c r="DK313" s="227" t="str">
        <f>IF(ISBLANK(AO313),"",(CONCATENATE(Reg_No_Format,#REF!,"-",TEXT(BC313,"DDMM"),TEXT(B313,"0000"))))</f>
        <v/>
      </c>
      <c r="DL313" s="227"/>
      <c r="DM313" s="227"/>
      <c r="DN313" s="227"/>
      <c r="DO313" s="228"/>
      <c r="DP313" s="229"/>
    </row>
    <row r="314" spans="2:120" ht="20.100000000000001" customHeight="1" x14ac:dyDescent="0.2">
      <c r="B314" s="207">
        <v>310</v>
      </c>
      <c r="C314" s="68"/>
      <c r="D314" s="165"/>
      <c r="E314" s="166"/>
      <c r="F314" s="167"/>
      <c r="G314" s="6"/>
      <c r="H314" s="93"/>
      <c r="I314" s="93"/>
      <c r="J314" s="93"/>
      <c r="K314" s="114"/>
      <c r="L314" s="102"/>
      <c r="M314" s="114"/>
      <c r="N314" s="102"/>
      <c r="O314" s="93"/>
      <c r="P314" s="93"/>
      <c r="Q314" s="93"/>
      <c r="R314" s="93"/>
      <c r="S314" s="93"/>
      <c r="T314" s="93"/>
      <c r="U314" s="93"/>
      <c r="V314" s="93"/>
      <c r="W314" s="93"/>
      <c r="X314" s="93"/>
      <c r="Y314" s="93"/>
      <c r="Z314" s="93"/>
      <c r="AA314" s="101"/>
      <c r="AB314" s="93"/>
      <c r="AC314" s="93"/>
      <c r="AD314" s="93"/>
      <c r="AE314" s="2"/>
      <c r="AF314" s="112"/>
      <c r="AG314" s="93"/>
      <c r="AH314" s="93"/>
      <c r="AI314" s="93"/>
      <c r="AJ314" s="93"/>
      <c r="AK314" s="113"/>
      <c r="AL314" s="93"/>
      <c r="AM314" s="93"/>
      <c r="AN314" s="93"/>
      <c r="AO314" s="93"/>
      <c r="AP314" s="93"/>
      <c r="AQ314" s="93"/>
      <c r="AR314" s="93"/>
      <c r="AS314" s="93"/>
      <c r="AT314" s="93"/>
      <c r="AU314" s="93"/>
      <c r="AV314" s="6"/>
      <c r="AW314" s="6"/>
      <c r="AX314" s="6"/>
      <c r="AY314" s="6"/>
      <c r="AZ314" s="6"/>
      <c r="BA314" s="6"/>
      <c r="BB314" s="6"/>
      <c r="BC314" s="101"/>
      <c r="BD314" s="93"/>
      <c r="BE314" s="94"/>
      <c r="BF314" s="3"/>
      <c r="BG314" s="106"/>
      <c r="BH314" s="106"/>
      <c r="BI314" s="143"/>
      <c r="BJ314" s="101"/>
      <c r="BK314" s="6"/>
      <c r="BL314" s="93"/>
      <c r="BM314" s="93"/>
      <c r="BN314" s="101"/>
      <c r="BO314" s="93"/>
      <c r="BP314" s="93"/>
      <c r="BQ314" s="93"/>
      <c r="BR314" s="93"/>
      <c r="BS314" s="101"/>
      <c r="BT314" s="93"/>
      <c r="BU314" s="93"/>
      <c r="BV314" s="93"/>
      <c r="BW314" s="93"/>
      <c r="BX314" s="101"/>
      <c r="BY314" s="93"/>
      <c r="BZ314" s="93"/>
      <c r="CA314" s="93"/>
      <c r="CB314" s="93"/>
      <c r="CC314" s="101"/>
      <c r="CD314" s="93"/>
      <c r="CE314" s="93"/>
      <c r="CF314" s="93"/>
      <c r="CG314" s="93"/>
      <c r="CH314" s="101"/>
      <c r="CI314" s="93"/>
      <c r="CJ314" s="93"/>
      <c r="CK314" s="93"/>
      <c r="CL314" s="93"/>
      <c r="CM314" s="101"/>
      <c r="CN314" s="113"/>
      <c r="CO314" s="6"/>
      <c r="CP314" s="6"/>
      <c r="CQ314" s="6"/>
      <c r="CR314" s="103"/>
      <c r="CS314" s="160"/>
      <c r="CT314" s="101"/>
      <c r="CU314" s="6"/>
      <c r="CV314" s="6"/>
      <c r="CW314" s="6"/>
      <c r="CX314" s="93"/>
      <c r="CY314" s="232"/>
      <c r="CZ314" s="6"/>
      <c r="DA314" s="6"/>
      <c r="DB314" s="93"/>
      <c r="DC314" s="232"/>
      <c r="DD314" s="6"/>
      <c r="DE314" s="6"/>
      <c r="DF314" s="93"/>
      <c r="DG314" s="232"/>
      <c r="DH314" s="6"/>
      <c r="DI314" s="108"/>
      <c r="DJ314" s="226"/>
      <c r="DK314" s="227" t="str">
        <f>IF(ISBLANK(AO314),"",(CONCATENATE(Reg_No_Format,#REF!,"-",TEXT(BC314,"DDMM"),TEXT(B314,"0000"))))</f>
        <v/>
      </c>
      <c r="DL314" s="227"/>
      <c r="DM314" s="227"/>
      <c r="DN314" s="227"/>
      <c r="DO314" s="228"/>
      <c r="DP314" s="229"/>
    </row>
    <row r="315" spans="2:120" ht="20.100000000000001" customHeight="1" x14ac:dyDescent="0.2">
      <c r="B315" s="207">
        <v>311</v>
      </c>
      <c r="C315" s="68"/>
      <c r="D315" s="165"/>
      <c r="E315" s="166"/>
      <c r="F315" s="167"/>
      <c r="G315" s="6"/>
      <c r="H315" s="93"/>
      <c r="I315" s="93"/>
      <c r="J315" s="93"/>
      <c r="K315" s="114"/>
      <c r="L315" s="102"/>
      <c r="M315" s="114"/>
      <c r="N315" s="102"/>
      <c r="O315" s="93"/>
      <c r="P315" s="93"/>
      <c r="Q315" s="93"/>
      <c r="R315" s="93"/>
      <c r="S315" s="93"/>
      <c r="T315" s="93"/>
      <c r="U315" s="93"/>
      <c r="V315" s="93"/>
      <c r="W315" s="93"/>
      <c r="X315" s="93"/>
      <c r="Y315" s="93"/>
      <c r="Z315" s="93"/>
      <c r="AA315" s="101"/>
      <c r="AB315" s="93"/>
      <c r="AC315" s="93"/>
      <c r="AD315" s="93"/>
      <c r="AE315" s="2"/>
      <c r="AF315" s="112"/>
      <c r="AG315" s="93"/>
      <c r="AH315" s="93"/>
      <c r="AI315" s="93"/>
      <c r="AJ315" s="93"/>
      <c r="AK315" s="113"/>
      <c r="AL315" s="93"/>
      <c r="AM315" s="93"/>
      <c r="AN315" s="93"/>
      <c r="AO315" s="93"/>
      <c r="AP315" s="93"/>
      <c r="AQ315" s="93"/>
      <c r="AR315" s="93"/>
      <c r="AS315" s="93"/>
      <c r="AT315" s="93"/>
      <c r="AU315" s="93"/>
      <c r="AV315" s="6"/>
      <c r="AW315" s="6"/>
      <c r="AX315" s="6"/>
      <c r="AY315" s="6"/>
      <c r="AZ315" s="6"/>
      <c r="BA315" s="6"/>
      <c r="BB315" s="6"/>
      <c r="BC315" s="101"/>
      <c r="BD315" s="93"/>
      <c r="BE315" s="94"/>
      <c r="BF315" s="3"/>
      <c r="BG315" s="106"/>
      <c r="BH315" s="106"/>
      <c r="BI315" s="143"/>
      <c r="BJ315" s="101"/>
      <c r="BK315" s="6"/>
      <c r="BL315" s="93"/>
      <c r="BM315" s="93"/>
      <c r="BN315" s="101"/>
      <c r="BO315" s="93"/>
      <c r="BP315" s="93"/>
      <c r="BQ315" s="93"/>
      <c r="BR315" s="93"/>
      <c r="BS315" s="101"/>
      <c r="BT315" s="93"/>
      <c r="BU315" s="93"/>
      <c r="BV315" s="93"/>
      <c r="BW315" s="93"/>
      <c r="BX315" s="101"/>
      <c r="BY315" s="93"/>
      <c r="BZ315" s="93"/>
      <c r="CA315" s="93"/>
      <c r="CB315" s="93"/>
      <c r="CC315" s="101"/>
      <c r="CD315" s="93"/>
      <c r="CE315" s="93"/>
      <c r="CF315" s="93"/>
      <c r="CG315" s="93"/>
      <c r="CH315" s="101"/>
      <c r="CI315" s="93"/>
      <c r="CJ315" s="93"/>
      <c r="CK315" s="93"/>
      <c r="CL315" s="93"/>
      <c r="CM315" s="101"/>
      <c r="CN315" s="113"/>
      <c r="CO315" s="6"/>
      <c r="CP315" s="6"/>
      <c r="CQ315" s="6"/>
      <c r="CR315" s="103"/>
      <c r="CS315" s="160"/>
      <c r="CT315" s="101"/>
      <c r="CU315" s="6"/>
      <c r="CV315" s="6"/>
      <c r="CW315" s="6"/>
      <c r="CX315" s="93"/>
      <c r="CY315" s="232"/>
      <c r="CZ315" s="6"/>
      <c r="DA315" s="6"/>
      <c r="DB315" s="93"/>
      <c r="DC315" s="232"/>
      <c r="DD315" s="6"/>
      <c r="DE315" s="6"/>
      <c r="DF315" s="93"/>
      <c r="DG315" s="232"/>
      <c r="DH315" s="6"/>
      <c r="DI315" s="108"/>
      <c r="DJ315" s="226"/>
      <c r="DK315" s="227" t="str">
        <f>IF(ISBLANK(AO315),"",(CONCATENATE(Reg_No_Format,#REF!,"-",TEXT(BC315,"DDMM"),TEXT(B315,"0000"))))</f>
        <v/>
      </c>
      <c r="DL315" s="227"/>
      <c r="DM315" s="227"/>
      <c r="DN315" s="227"/>
      <c r="DO315" s="228"/>
      <c r="DP315" s="229"/>
    </row>
    <row r="316" spans="2:120" ht="20.100000000000001" customHeight="1" x14ac:dyDescent="0.2">
      <c r="B316" s="207">
        <v>312</v>
      </c>
      <c r="C316" s="68"/>
      <c r="D316" s="165"/>
      <c r="E316" s="166"/>
      <c r="F316" s="167"/>
      <c r="G316" s="6"/>
      <c r="H316" s="93"/>
      <c r="I316" s="93"/>
      <c r="J316" s="93"/>
      <c r="K316" s="114"/>
      <c r="L316" s="102"/>
      <c r="M316" s="114"/>
      <c r="N316" s="102"/>
      <c r="O316" s="93"/>
      <c r="P316" s="93"/>
      <c r="Q316" s="93"/>
      <c r="R316" s="93"/>
      <c r="S316" s="93"/>
      <c r="T316" s="93"/>
      <c r="U316" s="93"/>
      <c r="V316" s="93"/>
      <c r="W316" s="93"/>
      <c r="X316" s="93"/>
      <c r="Y316" s="93"/>
      <c r="Z316" s="93"/>
      <c r="AA316" s="101"/>
      <c r="AB316" s="93"/>
      <c r="AC316" s="93"/>
      <c r="AD316" s="93"/>
      <c r="AE316" s="2"/>
      <c r="AF316" s="112"/>
      <c r="AG316" s="93"/>
      <c r="AH316" s="93"/>
      <c r="AI316" s="93"/>
      <c r="AJ316" s="93"/>
      <c r="AK316" s="113"/>
      <c r="AL316" s="93"/>
      <c r="AM316" s="93"/>
      <c r="AN316" s="93"/>
      <c r="AO316" s="93"/>
      <c r="AP316" s="93"/>
      <c r="AQ316" s="93"/>
      <c r="AR316" s="93"/>
      <c r="AS316" s="93"/>
      <c r="AT316" s="93"/>
      <c r="AU316" s="93"/>
      <c r="AV316" s="6"/>
      <c r="AW316" s="6"/>
      <c r="AX316" s="6"/>
      <c r="AY316" s="6"/>
      <c r="AZ316" s="6"/>
      <c r="BA316" s="6"/>
      <c r="BB316" s="6"/>
      <c r="BC316" s="101"/>
      <c r="BD316" s="93"/>
      <c r="BE316" s="94"/>
      <c r="BF316" s="3"/>
      <c r="BG316" s="106"/>
      <c r="BH316" s="106"/>
      <c r="BI316" s="143"/>
      <c r="BJ316" s="101"/>
      <c r="BK316" s="6"/>
      <c r="BL316" s="93"/>
      <c r="BM316" s="93"/>
      <c r="BN316" s="101"/>
      <c r="BO316" s="93"/>
      <c r="BP316" s="93"/>
      <c r="BQ316" s="93"/>
      <c r="BR316" s="93"/>
      <c r="BS316" s="101"/>
      <c r="BT316" s="93"/>
      <c r="BU316" s="93"/>
      <c r="BV316" s="93"/>
      <c r="BW316" s="93"/>
      <c r="BX316" s="101"/>
      <c r="BY316" s="93"/>
      <c r="BZ316" s="93"/>
      <c r="CA316" s="93"/>
      <c r="CB316" s="93"/>
      <c r="CC316" s="101"/>
      <c r="CD316" s="93"/>
      <c r="CE316" s="93"/>
      <c r="CF316" s="93"/>
      <c r="CG316" s="93"/>
      <c r="CH316" s="101"/>
      <c r="CI316" s="93"/>
      <c r="CJ316" s="93"/>
      <c r="CK316" s="93"/>
      <c r="CL316" s="93"/>
      <c r="CM316" s="101"/>
      <c r="CN316" s="113"/>
      <c r="CO316" s="6"/>
      <c r="CP316" s="6"/>
      <c r="CQ316" s="6"/>
      <c r="CR316" s="103"/>
      <c r="CS316" s="160"/>
      <c r="CT316" s="101"/>
      <c r="CU316" s="6"/>
      <c r="CV316" s="6"/>
      <c r="CW316" s="6"/>
      <c r="CX316" s="93"/>
      <c r="CY316" s="232"/>
      <c r="CZ316" s="6"/>
      <c r="DA316" s="6"/>
      <c r="DB316" s="93"/>
      <c r="DC316" s="232"/>
      <c r="DD316" s="6"/>
      <c r="DE316" s="6"/>
      <c r="DF316" s="93"/>
      <c r="DG316" s="232"/>
      <c r="DH316" s="6"/>
      <c r="DI316" s="108"/>
      <c r="DJ316" s="226"/>
      <c r="DK316" s="227" t="str">
        <f>IF(ISBLANK(AO316),"",(CONCATENATE(Reg_No_Format,#REF!,"-",TEXT(BC316,"DDMM"),TEXT(B316,"0000"))))</f>
        <v/>
      </c>
      <c r="DL316" s="227"/>
      <c r="DM316" s="227"/>
      <c r="DN316" s="227"/>
      <c r="DO316" s="228"/>
      <c r="DP316" s="229"/>
    </row>
    <row r="317" spans="2:120" ht="20.100000000000001" customHeight="1" x14ac:dyDescent="0.2">
      <c r="B317" s="207">
        <v>313</v>
      </c>
      <c r="C317" s="68"/>
      <c r="D317" s="165"/>
      <c r="E317" s="166"/>
      <c r="F317" s="167"/>
      <c r="G317" s="6"/>
      <c r="H317" s="93"/>
      <c r="I317" s="93"/>
      <c r="J317" s="93"/>
      <c r="K317" s="114"/>
      <c r="L317" s="102"/>
      <c r="M317" s="114"/>
      <c r="N317" s="102"/>
      <c r="O317" s="93"/>
      <c r="P317" s="93"/>
      <c r="Q317" s="93"/>
      <c r="R317" s="93"/>
      <c r="S317" s="93"/>
      <c r="T317" s="93"/>
      <c r="U317" s="93"/>
      <c r="V317" s="93"/>
      <c r="W317" s="93"/>
      <c r="X317" s="93"/>
      <c r="Y317" s="93"/>
      <c r="Z317" s="93"/>
      <c r="AA317" s="101"/>
      <c r="AB317" s="93"/>
      <c r="AC317" s="93"/>
      <c r="AD317" s="93"/>
      <c r="AE317" s="2"/>
      <c r="AF317" s="112"/>
      <c r="AG317" s="93"/>
      <c r="AH317" s="93"/>
      <c r="AI317" s="93"/>
      <c r="AJ317" s="93"/>
      <c r="AK317" s="113"/>
      <c r="AL317" s="93"/>
      <c r="AM317" s="93"/>
      <c r="AN317" s="93"/>
      <c r="AO317" s="93"/>
      <c r="AP317" s="93"/>
      <c r="AQ317" s="93"/>
      <c r="AR317" s="93"/>
      <c r="AS317" s="93"/>
      <c r="AT317" s="93"/>
      <c r="AU317" s="93"/>
      <c r="AV317" s="6"/>
      <c r="AW317" s="6"/>
      <c r="AX317" s="6"/>
      <c r="AY317" s="6"/>
      <c r="AZ317" s="6"/>
      <c r="BA317" s="6"/>
      <c r="BB317" s="6"/>
      <c r="BC317" s="101"/>
      <c r="BD317" s="93"/>
      <c r="BE317" s="94"/>
      <c r="BF317" s="3"/>
      <c r="BG317" s="106"/>
      <c r="BH317" s="106"/>
      <c r="BI317" s="143"/>
      <c r="BJ317" s="101"/>
      <c r="BK317" s="6"/>
      <c r="BL317" s="93"/>
      <c r="BM317" s="93"/>
      <c r="BN317" s="101"/>
      <c r="BO317" s="93"/>
      <c r="BP317" s="93"/>
      <c r="BQ317" s="93"/>
      <c r="BR317" s="93"/>
      <c r="BS317" s="101"/>
      <c r="BT317" s="93"/>
      <c r="BU317" s="93"/>
      <c r="BV317" s="93"/>
      <c r="BW317" s="93"/>
      <c r="BX317" s="101"/>
      <c r="BY317" s="93"/>
      <c r="BZ317" s="93"/>
      <c r="CA317" s="93"/>
      <c r="CB317" s="93"/>
      <c r="CC317" s="101"/>
      <c r="CD317" s="93"/>
      <c r="CE317" s="93"/>
      <c r="CF317" s="93"/>
      <c r="CG317" s="93"/>
      <c r="CH317" s="101"/>
      <c r="CI317" s="93"/>
      <c r="CJ317" s="93"/>
      <c r="CK317" s="93"/>
      <c r="CL317" s="93"/>
      <c r="CM317" s="101"/>
      <c r="CN317" s="113"/>
      <c r="CO317" s="6"/>
      <c r="CP317" s="6"/>
      <c r="CQ317" s="6"/>
      <c r="CR317" s="103"/>
      <c r="CS317" s="160"/>
      <c r="CT317" s="101"/>
      <c r="CU317" s="6"/>
      <c r="CV317" s="6"/>
      <c r="CW317" s="6"/>
      <c r="CX317" s="93"/>
      <c r="CY317" s="232"/>
      <c r="CZ317" s="6"/>
      <c r="DA317" s="6"/>
      <c r="DB317" s="93"/>
      <c r="DC317" s="232"/>
      <c r="DD317" s="6"/>
      <c r="DE317" s="6"/>
      <c r="DF317" s="93"/>
      <c r="DG317" s="232"/>
      <c r="DH317" s="6"/>
      <c r="DI317" s="108"/>
      <c r="DJ317" s="226"/>
      <c r="DK317" s="227" t="str">
        <f>IF(ISBLANK(AO317),"",(CONCATENATE(Reg_No_Format,#REF!,"-",TEXT(BC317,"DDMM"),TEXT(B317,"0000"))))</f>
        <v/>
      </c>
      <c r="DL317" s="227"/>
      <c r="DM317" s="227"/>
      <c r="DN317" s="227"/>
      <c r="DO317" s="228"/>
      <c r="DP317" s="229"/>
    </row>
    <row r="318" spans="2:120" ht="20.100000000000001" customHeight="1" x14ac:dyDescent="0.2">
      <c r="B318" s="207">
        <v>314</v>
      </c>
      <c r="C318" s="68"/>
      <c r="D318" s="165"/>
      <c r="E318" s="166"/>
      <c r="F318" s="167"/>
      <c r="G318" s="6"/>
      <c r="H318" s="93"/>
      <c r="I318" s="93"/>
      <c r="J318" s="93"/>
      <c r="K318" s="114"/>
      <c r="L318" s="102"/>
      <c r="M318" s="114"/>
      <c r="N318" s="102"/>
      <c r="O318" s="93"/>
      <c r="P318" s="93"/>
      <c r="Q318" s="93"/>
      <c r="R318" s="93"/>
      <c r="S318" s="93"/>
      <c r="T318" s="93"/>
      <c r="U318" s="93"/>
      <c r="V318" s="93"/>
      <c r="W318" s="93"/>
      <c r="X318" s="93"/>
      <c r="Y318" s="93"/>
      <c r="Z318" s="93"/>
      <c r="AA318" s="101"/>
      <c r="AB318" s="93"/>
      <c r="AC318" s="93"/>
      <c r="AD318" s="93"/>
      <c r="AE318" s="2"/>
      <c r="AF318" s="112"/>
      <c r="AG318" s="93"/>
      <c r="AH318" s="93"/>
      <c r="AI318" s="93"/>
      <c r="AJ318" s="93"/>
      <c r="AK318" s="113"/>
      <c r="AL318" s="93"/>
      <c r="AM318" s="93"/>
      <c r="AN318" s="93"/>
      <c r="AO318" s="93"/>
      <c r="AP318" s="93"/>
      <c r="AQ318" s="93"/>
      <c r="AR318" s="93"/>
      <c r="AS318" s="93"/>
      <c r="AT318" s="93"/>
      <c r="AU318" s="93"/>
      <c r="AV318" s="6"/>
      <c r="AW318" s="6"/>
      <c r="AX318" s="6"/>
      <c r="AY318" s="6"/>
      <c r="AZ318" s="6"/>
      <c r="BA318" s="6"/>
      <c r="BB318" s="6"/>
      <c r="BC318" s="101"/>
      <c r="BD318" s="93"/>
      <c r="BE318" s="94"/>
      <c r="BF318" s="3"/>
      <c r="BG318" s="106"/>
      <c r="BH318" s="106"/>
      <c r="BI318" s="143"/>
      <c r="BJ318" s="101"/>
      <c r="BK318" s="6"/>
      <c r="BL318" s="93"/>
      <c r="BM318" s="93"/>
      <c r="BN318" s="101"/>
      <c r="BO318" s="93"/>
      <c r="BP318" s="93"/>
      <c r="BQ318" s="93"/>
      <c r="BR318" s="93"/>
      <c r="BS318" s="101"/>
      <c r="BT318" s="93"/>
      <c r="BU318" s="93"/>
      <c r="BV318" s="93"/>
      <c r="BW318" s="93"/>
      <c r="BX318" s="101"/>
      <c r="BY318" s="93"/>
      <c r="BZ318" s="93"/>
      <c r="CA318" s="93"/>
      <c r="CB318" s="93"/>
      <c r="CC318" s="101"/>
      <c r="CD318" s="93"/>
      <c r="CE318" s="93"/>
      <c r="CF318" s="93"/>
      <c r="CG318" s="93"/>
      <c r="CH318" s="101"/>
      <c r="CI318" s="93"/>
      <c r="CJ318" s="93"/>
      <c r="CK318" s="93"/>
      <c r="CL318" s="93"/>
      <c r="CM318" s="101"/>
      <c r="CN318" s="113"/>
      <c r="CO318" s="6"/>
      <c r="CP318" s="6"/>
      <c r="CQ318" s="6"/>
      <c r="CR318" s="103"/>
      <c r="CS318" s="160"/>
      <c r="CT318" s="101"/>
      <c r="CU318" s="6"/>
      <c r="CV318" s="6"/>
      <c r="CW318" s="6"/>
      <c r="CX318" s="93"/>
      <c r="CY318" s="232"/>
      <c r="CZ318" s="6"/>
      <c r="DA318" s="6"/>
      <c r="DB318" s="93"/>
      <c r="DC318" s="232"/>
      <c r="DD318" s="6"/>
      <c r="DE318" s="6"/>
      <c r="DF318" s="93"/>
      <c r="DG318" s="232"/>
      <c r="DH318" s="6"/>
      <c r="DI318" s="108"/>
      <c r="DJ318" s="226"/>
      <c r="DK318" s="227" t="str">
        <f>IF(ISBLANK(AO318),"",(CONCATENATE(Reg_No_Format,#REF!,"-",TEXT(BC318,"DDMM"),TEXT(B318,"0000"))))</f>
        <v/>
      </c>
      <c r="DL318" s="227"/>
      <c r="DM318" s="227"/>
      <c r="DN318" s="227"/>
      <c r="DO318" s="228"/>
      <c r="DP318" s="229"/>
    </row>
    <row r="319" spans="2:120" ht="20.100000000000001" customHeight="1" x14ac:dyDescent="0.2">
      <c r="B319" s="207">
        <v>315</v>
      </c>
      <c r="C319" s="68"/>
      <c r="D319" s="165"/>
      <c r="E319" s="166"/>
      <c r="F319" s="167"/>
      <c r="G319" s="6"/>
      <c r="H319" s="93"/>
      <c r="I319" s="93"/>
      <c r="J319" s="93"/>
      <c r="K319" s="114"/>
      <c r="L319" s="102"/>
      <c r="M319" s="114"/>
      <c r="N319" s="102"/>
      <c r="O319" s="93"/>
      <c r="P319" s="93"/>
      <c r="Q319" s="93"/>
      <c r="R319" s="93"/>
      <c r="S319" s="93"/>
      <c r="T319" s="93"/>
      <c r="U319" s="93"/>
      <c r="V319" s="93"/>
      <c r="W319" s="93"/>
      <c r="X319" s="93"/>
      <c r="Y319" s="93"/>
      <c r="Z319" s="93"/>
      <c r="AA319" s="101"/>
      <c r="AB319" s="93"/>
      <c r="AC319" s="93"/>
      <c r="AD319" s="93"/>
      <c r="AE319" s="2"/>
      <c r="AF319" s="112"/>
      <c r="AG319" s="93"/>
      <c r="AH319" s="93"/>
      <c r="AI319" s="93"/>
      <c r="AJ319" s="93"/>
      <c r="AK319" s="113"/>
      <c r="AL319" s="93"/>
      <c r="AM319" s="93"/>
      <c r="AN319" s="93"/>
      <c r="AO319" s="93"/>
      <c r="AP319" s="93"/>
      <c r="AQ319" s="93"/>
      <c r="AR319" s="93"/>
      <c r="AS319" s="93"/>
      <c r="AT319" s="93"/>
      <c r="AU319" s="93"/>
      <c r="AV319" s="6"/>
      <c r="AW319" s="6"/>
      <c r="AX319" s="6"/>
      <c r="AY319" s="6"/>
      <c r="AZ319" s="6"/>
      <c r="BA319" s="6"/>
      <c r="BB319" s="6"/>
      <c r="BC319" s="101"/>
      <c r="BD319" s="93"/>
      <c r="BE319" s="94"/>
      <c r="BF319" s="3"/>
      <c r="BG319" s="106"/>
      <c r="BH319" s="106"/>
      <c r="BI319" s="143"/>
      <c r="BJ319" s="101"/>
      <c r="BK319" s="6"/>
      <c r="BL319" s="93"/>
      <c r="BM319" s="93"/>
      <c r="BN319" s="101"/>
      <c r="BO319" s="93"/>
      <c r="BP319" s="93"/>
      <c r="BQ319" s="93"/>
      <c r="BR319" s="93"/>
      <c r="BS319" s="101"/>
      <c r="BT319" s="93"/>
      <c r="BU319" s="93"/>
      <c r="BV319" s="93"/>
      <c r="BW319" s="93"/>
      <c r="BX319" s="101"/>
      <c r="BY319" s="93"/>
      <c r="BZ319" s="93"/>
      <c r="CA319" s="93"/>
      <c r="CB319" s="93"/>
      <c r="CC319" s="101"/>
      <c r="CD319" s="93"/>
      <c r="CE319" s="93"/>
      <c r="CF319" s="93"/>
      <c r="CG319" s="93"/>
      <c r="CH319" s="101"/>
      <c r="CI319" s="93"/>
      <c r="CJ319" s="93"/>
      <c r="CK319" s="93"/>
      <c r="CL319" s="93"/>
      <c r="CM319" s="101"/>
      <c r="CN319" s="113"/>
      <c r="CO319" s="6"/>
      <c r="CP319" s="6"/>
      <c r="CQ319" s="6"/>
      <c r="CR319" s="103"/>
      <c r="CS319" s="160"/>
      <c r="CT319" s="101"/>
      <c r="CU319" s="6"/>
      <c r="CV319" s="6"/>
      <c r="CW319" s="6"/>
      <c r="CX319" s="93"/>
      <c r="CY319" s="232"/>
      <c r="CZ319" s="6"/>
      <c r="DA319" s="6"/>
      <c r="DB319" s="93"/>
      <c r="DC319" s="232"/>
      <c r="DD319" s="6"/>
      <c r="DE319" s="6"/>
      <c r="DF319" s="93"/>
      <c r="DG319" s="232"/>
      <c r="DH319" s="6"/>
      <c r="DI319" s="108"/>
      <c r="DJ319" s="226"/>
      <c r="DK319" s="227" t="str">
        <f>IF(ISBLANK(AO319),"",(CONCATENATE(Reg_No_Format,#REF!,"-",TEXT(BC319,"DDMM"),TEXT(B319,"0000"))))</f>
        <v/>
      </c>
      <c r="DL319" s="227"/>
      <c r="DM319" s="227"/>
      <c r="DN319" s="227"/>
      <c r="DO319" s="228"/>
      <c r="DP319" s="229"/>
    </row>
    <row r="320" spans="2:120" ht="20.100000000000001" customHeight="1" x14ac:dyDescent="0.2">
      <c r="B320" s="207">
        <v>316</v>
      </c>
      <c r="C320" s="68"/>
      <c r="D320" s="165"/>
      <c r="E320" s="166"/>
      <c r="F320" s="167"/>
      <c r="G320" s="6"/>
      <c r="H320" s="93"/>
      <c r="I320" s="93"/>
      <c r="J320" s="93"/>
      <c r="K320" s="114"/>
      <c r="L320" s="102"/>
      <c r="M320" s="114"/>
      <c r="N320" s="102"/>
      <c r="O320" s="93"/>
      <c r="P320" s="93"/>
      <c r="Q320" s="93"/>
      <c r="R320" s="93"/>
      <c r="S320" s="93"/>
      <c r="T320" s="93"/>
      <c r="U320" s="93"/>
      <c r="V320" s="93"/>
      <c r="W320" s="93"/>
      <c r="X320" s="93"/>
      <c r="Y320" s="93"/>
      <c r="Z320" s="93"/>
      <c r="AA320" s="101"/>
      <c r="AB320" s="93"/>
      <c r="AC320" s="93"/>
      <c r="AD320" s="93"/>
      <c r="AE320" s="2"/>
      <c r="AF320" s="112"/>
      <c r="AG320" s="93"/>
      <c r="AH320" s="93"/>
      <c r="AI320" s="93"/>
      <c r="AJ320" s="93"/>
      <c r="AK320" s="113"/>
      <c r="AL320" s="93"/>
      <c r="AM320" s="93"/>
      <c r="AN320" s="93"/>
      <c r="AO320" s="93"/>
      <c r="AP320" s="93"/>
      <c r="AQ320" s="93"/>
      <c r="AR320" s="93"/>
      <c r="AS320" s="93"/>
      <c r="AT320" s="93"/>
      <c r="AU320" s="93"/>
      <c r="AV320" s="6"/>
      <c r="AW320" s="6"/>
      <c r="AX320" s="6"/>
      <c r="AY320" s="6"/>
      <c r="AZ320" s="6"/>
      <c r="BA320" s="6"/>
      <c r="BB320" s="6"/>
      <c r="BC320" s="101"/>
      <c r="BD320" s="93"/>
      <c r="BE320" s="94"/>
      <c r="BF320" s="3"/>
      <c r="BG320" s="106"/>
      <c r="BH320" s="106"/>
      <c r="BI320" s="143"/>
      <c r="BJ320" s="101"/>
      <c r="BK320" s="6"/>
      <c r="BL320" s="93"/>
      <c r="BM320" s="93"/>
      <c r="BN320" s="101"/>
      <c r="BO320" s="93"/>
      <c r="BP320" s="93"/>
      <c r="BQ320" s="93"/>
      <c r="BR320" s="93"/>
      <c r="BS320" s="101"/>
      <c r="BT320" s="93"/>
      <c r="BU320" s="93"/>
      <c r="BV320" s="93"/>
      <c r="BW320" s="93"/>
      <c r="BX320" s="101"/>
      <c r="BY320" s="93"/>
      <c r="BZ320" s="93"/>
      <c r="CA320" s="93"/>
      <c r="CB320" s="93"/>
      <c r="CC320" s="101"/>
      <c r="CD320" s="93"/>
      <c r="CE320" s="93"/>
      <c r="CF320" s="93"/>
      <c r="CG320" s="93"/>
      <c r="CH320" s="101"/>
      <c r="CI320" s="93"/>
      <c r="CJ320" s="93"/>
      <c r="CK320" s="93"/>
      <c r="CL320" s="93"/>
      <c r="CM320" s="101"/>
      <c r="CN320" s="113"/>
      <c r="CO320" s="6"/>
      <c r="CP320" s="6"/>
      <c r="CQ320" s="6"/>
      <c r="CR320" s="103"/>
      <c r="CS320" s="160"/>
      <c r="CT320" s="101"/>
      <c r="CU320" s="6"/>
      <c r="CV320" s="6"/>
      <c r="CW320" s="6"/>
      <c r="CX320" s="93"/>
      <c r="CY320" s="232"/>
      <c r="CZ320" s="6"/>
      <c r="DA320" s="6"/>
      <c r="DB320" s="93"/>
      <c r="DC320" s="232"/>
      <c r="DD320" s="6"/>
      <c r="DE320" s="6"/>
      <c r="DF320" s="93"/>
      <c r="DG320" s="232"/>
      <c r="DH320" s="6"/>
      <c r="DI320" s="108"/>
      <c r="DJ320" s="226"/>
      <c r="DK320" s="227" t="str">
        <f>IF(ISBLANK(AO320),"",(CONCATENATE(Reg_No_Format,#REF!,"-",TEXT(BC320,"DDMM"),TEXT(B320,"0000"))))</f>
        <v/>
      </c>
      <c r="DL320" s="227"/>
      <c r="DM320" s="227"/>
      <c r="DN320" s="227"/>
      <c r="DO320" s="228"/>
      <c r="DP320" s="229"/>
    </row>
    <row r="321" spans="2:120" ht="20.100000000000001" customHeight="1" x14ac:dyDescent="0.2">
      <c r="B321" s="207">
        <v>317</v>
      </c>
      <c r="C321" s="68"/>
      <c r="D321" s="165"/>
      <c r="E321" s="166"/>
      <c r="F321" s="167"/>
      <c r="G321" s="6"/>
      <c r="H321" s="93"/>
      <c r="I321" s="93"/>
      <c r="J321" s="93"/>
      <c r="K321" s="114"/>
      <c r="L321" s="102"/>
      <c r="M321" s="114"/>
      <c r="N321" s="102"/>
      <c r="O321" s="93"/>
      <c r="P321" s="93"/>
      <c r="Q321" s="93"/>
      <c r="R321" s="93"/>
      <c r="S321" s="93"/>
      <c r="T321" s="93"/>
      <c r="U321" s="93"/>
      <c r="V321" s="93"/>
      <c r="W321" s="93"/>
      <c r="X321" s="93"/>
      <c r="Y321" s="93"/>
      <c r="Z321" s="93"/>
      <c r="AA321" s="101"/>
      <c r="AB321" s="93"/>
      <c r="AC321" s="93"/>
      <c r="AD321" s="93"/>
      <c r="AE321" s="2"/>
      <c r="AF321" s="112"/>
      <c r="AG321" s="93"/>
      <c r="AH321" s="93"/>
      <c r="AI321" s="93"/>
      <c r="AJ321" s="93"/>
      <c r="AK321" s="113"/>
      <c r="AL321" s="93"/>
      <c r="AM321" s="93"/>
      <c r="AN321" s="93"/>
      <c r="AO321" s="93"/>
      <c r="AP321" s="93"/>
      <c r="AQ321" s="93"/>
      <c r="AR321" s="93"/>
      <c r="AS321" s="93"/>
      <c r="AT321" s="93"/>
      <c r="AU321" s="93"/>
      <c r="AV321" s="6"/>
      <c r="AW321" s="6"/>
      <c r="AX321" s="6"/>
      <c r="AY321" s="6"/>
      <c r="AZ321" s="6"/>
      <c r="BA321" s="6"/>
      <c r="BB321" s="6"/>
      <c r="BC321" s="101"/>
      <c r="BD321" s="93"/>
      <c r="BE321" s="94"/>
      <c r="BF321" s="3"/>
      <c r="BG321" s="106"/>
      <c r="BH321" s="106"/>
      <c r="BI321" s="143"/>
      <c r="BJ321" s="101"/>
      <c r="BK321" s="6"/>
      <c r="BL321" s="93"/>
      <c r="BM321" s="93"/>
      <c r="BN321" s="101"/>
      <c r="BO321" s="93"/>
      <c r="BP321" s="93"/>
      <c r="BQ321" s="93"/>
      <c r="BR321" s="93"/>
      <c r="BS321" s="101"/>
      <c r="BT321" s="93"/>
      <c r="BU321" s="93"/>
      <c r="BV321" s="93"/>
      <c r="BW321" s="93"/>
      <c r="BX321" s="101"/>
      <c r="BY321" s="93"/>
      <c r="BZ321" s="93"/>
      <c r="CA321" s="93"/>
      <c r="CB321" s="93"/>
      <c r="CC321" s="101"/>
      <c r="CD321" s="93"/>
      <c r="CE321" s="93"/>
      <c r="CF321" s="93"/>
      <c r="CG321" s="93"/>
      <c r="CH321" s="101"/>
      <c r="CI321" s="93"/>
      <c r="CJ321" s="93"/>
      <c r="CK321" s="93"/>
      <c r="CL321" s="93"/>
      <c r="CM321" s="101"/>
      <c r="CN321" s="113"/>
      <c r="CO321" s="6"/>
      <c r="CP321" s="6"/>
      <c r="CQ321" s="6"/>
      <c r="CR321" s="103"/>
      <c r="CS321" s="160"/>
      <c r="CT321" s="101"/>
      <c r="CU321" s="6"/>
      <c r="CV321" s="6"/>
      <c r="CW321" s="6"/>
      <c r="CX321" s="93"/>
      <c r="CY321" s="232"/>
      <c r="CZ321" s="6"/>
      <c r="DA321" s="6"/>
      <c r="DB321" s="93"/>
      <c r="DC321" s="232"/>
      <c r="DD321" s="6"/>
      <c r="DE321" s="6"/>
      <c r="DF321" s="93"/>
      <c r="DG321" s="232"/>
      <c r="DH321" s="6"/>
      <c r="DI321" s="108"/>
      <c r="DJ321" s="226"/>
      <c r="DK321" s="227" t="str">
        <f>IF(ISBLANK(AO321),"",(CONCATENATE(Reg_No_Format,#REF!,"-",TEXT(BC321,"DDMM"),TEXT(B321,"0000"))))</f>
        <v/>
      </c>
      <c r="DL321" s="227"/>
      <c r="DM321" s="227"/>
      <c r="DN321" s="227"/>
      <c r="DO321" s="228"/>
      <c r="DP321" s="229"/>
    </row>
    <row r="322" spans="2:120" ht="20.100000000000001" customHeight="1" x14ac:dyDescent="0.2">
      <c r="B322" s="207">
        <v>318</v>
      </c>
      <c r="C322" s="68"/>
      <c r="D322" s="165"/>
      <c r="E322" s="166"/>
      <c r="F322" s="167"/>
      <c r="G322" s="6"/>
      <c r="H322" s="93"/>
      <c r="I322" s="93"/>
      <c r="J322" s="93"/>
      <c r="K322" s="114"/>
      <c r="L322" s="102"/>
      <c r="M322" s="114"/>
      <c r="N322" s="102"/>
      <c r="O322" s="93"/>
      <c r="P322" s="93"/>
      <c r="Q322" s="93"/>
      <c r="R322" s="93"/>
      <c r="S322" s="93"/>
      <c r="T322" s="93"/>
      <c r="U322" s="93"/>
      <c r="V322" s="93"/>
      <c r="W322" s="93"/>
      <c r="X322" s="93"/>
      <c r="Y322" s="93"/>
      <c r="Z322" s="93"/>
      <c r="AA322" s="101"/>
      <c r="AB322" s="93"/>
      <c r="AC322" s="93"/>
      <c r="AD322" s="93"/>
      <c r="AE322" s="2"/>
      <c r="AF322" s="112"/>
      <c r="AG322" s="93"/>
      <c r="AH322" s="93"/>
      <c r="AI322" s="93"/>
      <c r="AJ322" s="93"/>
      <c r="AK322" s="113"/>
      <c r="AL322" s="93"/>
      <c r="AM322" s="93"/>
      <c r="AN322" s="93"/>
      <c r="AO322" s="93"/>
      <c r="AP322" s="93"/>
      <c r="AQ322" s="93"/>
      <c r="AR322" s="93"/>
      <c r="AS322" s="93"/>
      <c r="AT322" s="93"/>
      <c r="AU322" s="93"/>
      <c r="AV322" s="6"/>
      <c r="AW322" s="6"/>
      <c r="AX322" s="6"/>
      <c r="AY322" s="6"/>
      <c r="AZ322" s="6"/>
      <c r="BA322" s="6"/>
      <c r="BB322" s="6"/>
      <c r="BC322" s="101"/>
      <c r="BD322" s="93"/>
      <c r="BE322" s="94"/>
      <c r="BF322" s="3"/>
      <c r="BG322" s="106"/>
      <c r="BH322" s="106"/>
      <c r="BI322" s="143"/>
      <c r="BJ322" s="101"/>
      <c r="BK322" s="6"/>
      <c r="BL322" s="93"/>
      <c r="BM322" s="93"/>
      <c r="BN322" s="101"/>
      <c r="BO322" s="93"/>
      <c r="BP322" s="93"/>
      <c r="BQ322" s="93"/>
      <c r="BR322" s="93"/>
      <c r="BS322" s="101"/>
      <c r="BT322" s="93"/>
      <c r="BU322" s="93"/>
      <c r="BV322" s="93"/>
      <c r="BW322" s="93"/>
      <c r="BX322" s="101"/>
      <c r="BY322" s="93"/>
      <c r="BZ322" s="93"/>
      <c r="CA322" s="93"/>
      <c r="CB322" s="93"/>
      <c r="CC322" s="101"/>
      <c r="CD322" s="93"/>
      <c r="CE322" s="93"/>
      <c r="CF322" s="93"/>
      <c r="CG322" s="93"/>
      <c r="CH322" s="101"/>
      <c r="CI322" s="93"/>
      <c r="CJ322" s="93"/>
      <c r="CK322" s="93"/>
      <c r="CL322" s="93"/>
      <c r="CM322" s="101"/>
      <c r="CN322" s="113"/>
      <c r="CO322" s="6"/>
      <c r="CP322" s="6"/>
      <c r="CQ322" s="6"/>
      <c r="CR322" s="103"/>
      <c r="CS322" s="160"/>
      <c r="CT322" s="101"/>
      <c r="CU322" s="6"/>
      <c r="CV322" s="6"/>
      <c r="CW322" s="6"/>
      <c r="CX322" s="93"/>
      <c r="CY322" s="232"/>
      <c r="CZ322" s="6"/>
      <c r="DA322" s="6"/>
      <c r="DB322" s="93"/>
      <c r="DC322" s="232"/>
      <c r="DD322" s="6"/>
      <c r="DE322" s="6"/>
      <c r="DF322" s="93"/>
      <c r="DG322" s="232"/>
      <c r="DH322" s="6"/>
      <c r="DI322" s="108"/>
      <c r="DJ322" s="226"/>
      <c r="DK322" s="227" t="str">
        <f>IF(ISBLANK(AO322),"",(CONCATENATE(Reg_No_Format,#REF!,"-",TEXT(BC322,"DDMM"),TEXT(B322,"0000"))))</f>
        <v/>
      </c>
      <c r="DL322" s="227"/>
      <c r="DM322" s="227"/>
      <c r="DN322" s="227"/>
      <c r="DO322" s="228"/>
      <c r="DP322" s="229"/>
    </row>
    <row r="323" spans="2:120" ht="20.100000000000001" customHeight="1" x14ac:dyDescent="0.2">
      <c r="B323" s="207">
        <v>319</v>
      </c>
      <c r="C323" s="68"/>
      <c r="D323" s="165"/>
      <c r="E323" s="166"/>
      <c r="F323" s="167"/>
      <c r="G323" s="6"/>
      <c r="H323" s="93"/>
      <c r="I323" s="93"/>
      <c r="J323" s="93"/>
      <c r="K323" s="114"/>
      <c r="L323" s="102"/>
      <c r="M323" s="114"/>
      <c r="N323" s="102"/>
      <c r="O323" s="93"/>
      <c r="P323" s="93"/>
      <c r="Q323" s="93"/>
      <c r="R323" s="93"/>
      <c r="S323" s="93"/>
      <c r="T323" s="93"/>
      <c r="U323" s="93"/>
      <c r="V323" s="93"/>
      <c r="W323" s="93"/>
      <c r="X323" s="93"/>
      <c r="Y323" s="93"/>
      <c r="Z323" s="93"/>
      <c r="AA323" s="101"/>
      <c r="AB323" s="93"/>
      <c r="AC323" s="93"/>
      <c r="AD323" s="93"/>
      <c r="AE323" s="2"/>
      <c r="AF323" s="112"/>
      <c r="AG323" s="93"/>
      <c r="AH323" s="93"/>
      <c r="AI323" s="93"/>
      <c r="AJ323" s="93"/>
      <c r="AK323" s="113"/>
      <c r="AL323" s="93"/>
      <c r="AM323" s="93"/>
      <c r="AN323" s="93"/>
      <c r="AO323" s="93"/>
      <c r="AP323" s="93"/>
      <c r="AQ323" s="93"/>
      <c r="AR323" s="93"/>
      <c r="AS323" s="93"/>
      <c r="AT323" s="93"/>
      <c r="AU323" s="93"/>
      <c r="AV323" s="6"/>
      <c r="AW323" s="6"/>
      <c r="AX323" s="6"/>
      <c r="AY323" s="6"/>
      <c r="AZ323" s="6"/>
      <c r="BA323" s="6"/>
      <c r="BB323" s="6"/>
      <c r="BC323" s="101"/>
      <c r="BD323" s="93"/>
      <c r="BE323" s="94"/>
      <c r="BF323" s="3"/>
      <c r="BG323" s="106"/>
      <c r="BH323" s="106"/>
      <c r="BI323" s="143"/>
      <c r="BJ323" s="101"/>
      <c r="BK323" s="6"/>
      <c r="BL323" s="93"/>
      <c r="BM323" s="93"/>
      <c r="BN323" s="101"/>
      <c r="BO323" s="93"/>
      <c r="BP323" s="93"/>
      <c r="BQ323" s="93"/>
      <c r="BR323" s="93"/>
      <c r="BS323" s="101"/>
      <c r="BT323" s="93"/>
      <c r="BU323" s="93"/>
      <c r="BV323" s="93"/>
      <c r="BW323" s="93"/>
      <c r="BX323" s="101"/>
      <c r="BY323" s="93"/>
      <c r="BZ323" s="93"/>
      <c r="CA323" s="93"/>
      <c r="CB323" s="93"/>
      <c r="CC323" s="101"/>
      <c r="CD323" s="93"/>
      <c r="CE323" s="93"/>
      <c r="CF323" s="93"/>
      <c r="CG323" s="93"/>
      <c r="CH323" s="101"/>
      <c r="CI323" s="93"/>
      <c r="CJ323" s="93"/>
      <c r="CK323" s="93"/>
      <c r="CL323" s="93"/>
      <c r="CM323" s="101"/>
      <c r="CN323" s="113"/>
      <c r="CO323" s="6"/>
      <c r="CP323" s="6"/>
      <c r="CQ323" s="6"/>
      <c r="CR323" s="103"/>
      <c r="CS323" s="160"/>
      <c r="CT323" s="101"/>
      <c r="CU323" s="6"/>
      <c r="CV323" s="6"/>
      <c r="CW323" s="6"/>
      <c r="CX323" s="93"/>
      <c r="CY323" s="232"/>
      <c r="CZ323" s="6"/>
      <c r="DA323" s="6"/>
      <c r="DB323" s="93"/>
      <c r="DC323" s="232"/>
      <c r="DD323" s="6"/>
      <c r="DE323" s="6"/>
      <c r="DF323" s="93"/>
      <c r="DG323" s="232"/>
      <c r="DH323" s="6"/>
      <c r="DI323" s="108"/>
      <c r="DJ323" s="226"/>
      <c r="DK323" s="227" t="str">
        <f>IF(ISBLANK(AO323),"",(CONCATENATE(Reg_No_Format,#REF!,"-",TEXT(BC323,"DDMM"),TEXT(B323,"0000"))))</f>
        <v/>
      </c>
      <c r="DL323" s="227"/>
      <c r="DM323" s="227"/>
      <c r="DN323" s="227"/>
      <c r="DO323" s="228"/>
      <c r="DP323" s="229"/>
    </row>
    <row r="324" spans="2:120" ht="20.100000000000001" customHeight="1" x14ac:dyDescent="0.2">
      <c r="B324" s="207">
        <v>320</v>
      </c>
      <c r="C324" s="68"/>
      <c r="D324" s="165"/>
      <c r="E324" s="166"/>
      <c r="F324" s="167"/>
      <c r="G324" s="6"/>
      <c r="H324" s="93"/>
      <c r="I324" s="93"/>
      <c r="J324" s="93"/>
      <c r="K324" s="114"/>
      <c r="L324" s="102"/>
      <c r="M324" s="114"/>
      <c r="N324" s="102"/>
      <c r="O324" s="93"/>
      <c r="P324" s="93"/>
      <c r="Q324" s="93"/>
      <c r="R324" s="93"/>
      <c r="S324" s="93"/>
      <c r="T324" s="93"/>
      <c r="U324" s="93"/>
      <c r="V324" s="93"/>
      <c r="W324" s="93"/>
      <c r="X324" s="93"/>
      <c r="Y324" s="93"/>
      <c r="Z324" s="93"/>
      <c r="AA324" s="101"/>
      <c r="AB324" s="93"/>
      <c r="AC324" s="93"/>
      <c r="AD324" s="93"/>
      <c r="AE324" s="2"/>
      <c r="AF324" s="112"/>
      <c r="AG324" s="93"/>
      <c r="AH324" s="93"/>
      <c r="AI324" s="93"/>
      <c r="AJ324" s="93"/>
      <c r="AK324" s="113"/>
      <c r="AL324" s="93"/>
      <c r="AM324" s="93"/>
      <c r="AN324" s="93"/>
      <c r="AO324" s="93"/>
      <c r="AP324" s="93"/>
      <c r="AQ324" s="93"/>
      <c r="AR324" s="93"/>
      <c r="AS324" s="93"/>
      <c r="AT324" s="93"/>
      <c r="AU324" s="93"/>
      <c r="AV324" s="6"/>
      <c r="AW324" s="6"/>
      <c r="AX324" s="6"/>
      <c r="AY324" s="6"/>
      <c r="AZ324" s="6"/>
      <c r="BA324" s="6"/>
      <c r="BB324" s="6"/>
      <c r="BC324" s="101"/>
      <c r="BD324" s="93"/>
      <c r="BE324" s="94"/>
      <c r="BF324" s="3"/>
      <c r="BG324" s="106"/>
      <c r="BH324" s="106"/>
      <c r="BI324" s="143"/>
      <c r="BJ324" s="101"/>
      <c r="BK324" s="6"/>
      <c r="BL324" s="93"/>
      <c r="BM324" s="93"/>
      <c r="BN324" s="101"/>
      <c r="BO324" s="93"/>
      <c r="BP324" s="93"/>
      <c r="BQ324" s="93"/>
      <c r="BR324" s="93"/>
      <c r="BS324" s="101"/>
      <c r="BT324" s="93"/>
      <c r="BU324" s="93"/>
      <c r="BV324" s="93"/>
      <c r="BW324" s="93"/>
      <c r="BX324" s="101"/>
      <c r="BY324" s="93"/>
      <c r="BZ324" s="93"/>
      <c r="CA324" s="93"/>
      <c r="CB324" s="93"/>
      <c r="CC324" s="101"/>
      <c r="CD324" s="93"/>
      <c r="CE324" s="93"/>
      <c r="CF324" s="93"/>
      <c r="CG324" s="93"/>
      <c r="CH324" s="101"/>
      <c r="CI324" s="93"/>
      <c r="CJ324" s="93"/>
      <c r="CK324" s="93"/>
      <c r="CL324" s="93"/>
      <c r="CM324" s="101"/>
      <c r="CN324" s="113"/>
      <c r="CO324" s="6"/>
      <c r="CP324" s="6"/>
      <c r="CQ324" s="6"/>
      <c r="CR324" s="103"/>
      <c r="CS324" s="160"/>
      <c r="CT324" s="101"/>
      <c r="CU324" s="6"/>
      <c r="CV324" s="6"/>
      <c r="CW324" s="6"/>
      <c r="CX324" s="93"/>
      <c r="CY324" s="232"/>
      <c r="CZ324" s="6"/>
      <c r="DA324" s="6"/>
      <c r="DB324" s="93"/>
      <c r="DC324" s="232"/>
      <c r="DD324" s="6"/>
      <c r="DE324" s="6"/>
      <c r="DF324" s="93"/>
      <c r="DG324" s="232"/>
      <c r="DH324" s="6"/>
      <c r="DI324" s="108"/>
      <c r="DJ324" s="226"/>
      <c r="DK324" s="227" t="str">
        <f>IF(ISBLANK(AO324),"",(CONCATENATE(Reg_No_Format,#REF!,"-",TEXT(BC324,"DDMM"),TEXT(B324,"0000"))))</f>
        <v/>
      </c>
      <c r="DL324" s="227"/>
      <c r="DM324" s="227"/>
      <c r="DN324" s="227"/>
      <c r="DO324" s="228"/>
      <c r="DP324" s="229"/>
    </row>
    <row r="325" spans="2:120" ht="20.100000000000001" customHeight="1" x14ac:dyDescent="0.2">
      <c r="B325" s="207">
        <v>321</v>
      </c>
      <c r="C325" s="68"/>
      <c r="D325" s="165"/>
      <c r="E325" s="166"/>
      <c r="F325" s="167"/>
      <c r="G325" s="6"/>
      <c r="H325" s="93"/>
      <c r="I325" s="93"/>
      <c r="J325" s="93"/>
      <c r="K325" s="114"/>
      <c r="L325" s="102"/>
      <c r="M325" s="114"/>
      <c r="N325" s="102"/>
      <c r="O325" s="93"/>
      <c r="P325" s="93"/>
      <c r="Q325" s="93"/>
      <c r="R325" s="93"/>
      <c r="S325" s="93"/>
      <c r="T325" s="93"/>
      <c r="U325" s="93"/>
      <c r="V325" s="93"/>
      <c r="W325" s="93"/>
      <c r="X325" s="93"/>
      <c r="Y325" s="93"/>
      <c r="Z325" s="93"/>
      <c r="AA325" s="101"/>
      <c r="AB325" s="93"/>
      <c r="AC325" s="93"/>
      <c r="AD325" s="93"/>
      <c r="AE325" s="2"/>
      <c r="AF325" s="112"/>
      <c r="AG325" s="93"/>
      <c r="AH325" s="93"/>
      <c r="AI325" s="93"/>
      <c r="AJ325" s="93"/>
      <c r="AK325" s="113"/>
      <c r="AL325" s="93"/>
      <c r="AM325" s="93"/>
      <c r="AN325" s="93"/>
      <c r="AO325" s="93"/>
      <c r="AP325" s="93"/>
      <c r="AQ325" s="93"/>
      <c r="AR325" s="93"/>
      <c r="AS325" s="93"/>
      <c r="AT325" s="93"/>
      <c r="AU325" s="93"/>
      <c r="AV325" s="6"/>
      <c r="AW325" s="6"/>
      <c r="AX325" s="6"/>
      <c r="AY325" s="6"/>
      <c r="AZ325" s="6"/>
      <c r="BA325" s="6"/>
      <c r="BB325" s="6"/>
      <c r="BC325" s="101"/>
      <c r="BD325" s="93"/>
      <c r="BE325" s="94"/>
      <c r="BF325" s="3"/>
      <c r="BG325" s="106"/>
      <c r="BH325" s="106"/>
      <c r="BI325" s="143"/>
      <c r="BJ325" s="101"/>
      <c r="BK325" s="6"/>
      <c r="BL325" s="93"/>
      <c r="BM325" s="93"/>
      <c r="BN325" s="101"/>
      <c r="BO325" s="93"/>
      <c r="BP325" s="93"/>
      <c r="BQ325" s="93"/>
      <c r="BR325" s="93"/>
      <c r="BS325" s="101"/>
      <c r="BT325" s="93"/>
      <c r="BU325" s="93"/>
      <c r="BV325" s="93"/>
      <c r="BW325" s="93"/>
      <c r="BX325" s="101"/>
      <c r="BY325" s="93"/>
      <c r="BZ325" s="93"/>
      <c r="CA325" s="93"/>
      <c r="CB325" s="93"/>
      <c r="CC325" s="101"/>
      <c r="CD325" s="93"/>
      <c r="CE325" s="93"/>
      <c r="CF325" s="93"/>
      <c r="CG325" s="93"/>
      <c r="CH325" s="101"/>
      <c r="CI325" s="93"/>
      <c r="CJ325" s="93"/>
      <c r="CK325" s="93"/>
      <c r="CL325" s="93"/>
      <c r="CM325" s="101"/>
      <c r="CN325" s="113"/>
      <c r="CO325" s="6"/>
      <c r="CP325" s="6"/>
      <c r="CQ325" s="6"/>
      <c r="CR325" s="103"/>
      <c r="CS325" s="160"/>
      <c r="CT325" s="101"/>
      <c r="CU325" s="6"/>
      <c r="CV325" s="6"/>
      <c r="CW325" s="6"/>
      <c r="CX325" s="93"/>
      <c r="CY325" s="232"/>
      <c r="CZ325" s="6"/>
      <c r="DA325" s="6"/>
      <c r="DB325" s="93"/>
      <c r="DC325" s="232"/>
      <c r="DD325" s="6"/>
      <c r="DE325" s="6"/>
      <c r="DF325" s="93"/>
      <c r="DG325" s="232"/>
      <c r="DH325" s="6"/>
      <c r="DI325" s="108"/>
      <c r="DJ325" s="226"/>
      <c r="DK325" s="227" t="str">
        <f>IF(ISBLANK(AO325),"",(CONCATENATE(Reg_No_Format,#REF!,"-",TEXT(BC325,"DDMM"),TEXT(B325,"0000"))))</f>
        <v/>
      </c>
      <c r="DL325" s="227"/>
      <c r="DM325" s="227"/>
      <c r="DN325" s="227"/>
      <c r="DO325" s="228"/>
      <c r="DP325" s="229"/>
    </row>
    <row r="326" spans="2:120" ht="20.100000000000001" customHeight="1" x14ac:dyDescent="0.2">
      <c r="B326" s="207">
        <v>322</v>
      </c>
      <c r="C326" s="68"/>
      <c r="D326" s="165"/>
      <c r="E326" s="166"/>
      <c r="F326" s="167"/>
      <c r="G326" s="6"/>
      <c r="H326" s="93"/>
      <c r="I326" s="93"/>
      <c r="J326" s="93"/>
      <c r="K326" s="114"/>
      <c r="L326" s="102"/>
      <c r="M326" s="114"/>
      <c r="N326" s="102"/>
      <c r="O326" s="93"/>
      <c r="P326" s="93"/>
      <c r="Q326" s="93"/>
      <c r="R326" s="93"/>
      <c r="S326" s="93"/>
      <c r="T326" s="93"/>
      <c r="U326" s="93"/>
      <c r="V326" s="93"/>
      <c r="W326" s="93"/>
      <c r="X326" s="93"/>
      <c r="Y326" s="93"/>
      <c r="Z326" s="93"/>
      <c r="AA326" s="101"/>
      <c r="AB326" s="93"/>
      <c r="AC326" s="93"/>
      <c r="AD326" s="93"/>
      <c r="AE326" s="2"/>
      <c r="AF326" s="112"/>
      <c r="AG326" s="93"/>
      <c r="AH326" s="93"/>
      <c r="AI326" s="93"/>
      <c r="AJ326" s="93"/>
      <c r="AK326" s="113"/>
      <c r="AL326" s="93"/>
      <c r="AM326" s="93"/>
      <c r="AN326" s="93"/>
      <c r="AO326" s="93"/>
      <c r="AP326" s="93"/>
      <c r="AQ326" s="93"/>
      <c r="AR326" s="93"/>
      <c r="AS326" s="93"/>
      <c r="AT326" s="93"/>
      <c r="AU326" s="93"/>
      <c r="AV326" s="6"/>
      <c r="AW326" s="6"/>
      <c r="AX326" s="6"/>
      <c r="AY326" s="6"/>
      <c r="AZ326" s="6"/>
      <c r="BA326" s="6"/>
      <c r="BB326" s="6"/>
      <c r="BC326" s="101"/>
      <c r="BD326" s="93"/>
      <c r="BE326" s="94"/>
      <c r="BF326" s="3"/>
      <c r="BG326" s="106"/>
      <c r="BH326" s="106"/>
      <c r="BI326" s="143"/>
      <c r="BJ326" s="101"/>
      <c r="BK326" s="6"/>
      <c r="BL326" s="93"/>
      <c r="BM326" s="93"/>
      <c r="BN326" s="101"/>
      <c r="BO326" s="93"/>
      <c r="BP326" s="93"/>
      <c r="BQ326" s="93"/>
      <c r="BR326" s="93"/>
      <c r="BS326" s="101"/>
      <c r="BT326" s="93"/>
      <c r="BU326" s="93"/>
      <c r="BV326" s="93"/>
      <c r="BW326" s="93"/>
      <c r="BX326" s="101"/>
      <c r="BY326" s="93"/>
      <c r="BZ326" s="93"/>
      <c r="CA326" s="93"/>
      <c r="CB326" s="93"/>
      <c r="CC326" s="101"/>
      <c r="CD326" s="93"/>
      <c r="CE326" s="93"/>
      <c r="CF326" s="93"/>
      <c r="CG326" s="93"/>
      <c r="CH326" s="101"/>
      <c r="CI326" s="93"/>
      <c r="CJ326" s="93"/>
      <c r="CK326" s="93"/>
      <c r="CL326" s="93"/>
      <c r="CM326" s="101"/>
      <c r="CN326" s="113"/>
      <c r="CO326" s="6"/>
      <c r="CP326" s="6"/>
      <c r="CQ326" s="6"/>
      <c r="CR326" s="103"/>
      <c r="CS326" s="160"/>
      <c r="CT326" s="101"/>
      <c r="CU326" s="6"/>
      <c r="CV326" s="6"/>
      <c r="CW326" s="6"/>
      <c r="CX326" s="93"/>
      <c r="CY326" s="232"/>
      <c r="CZ326" s="6"/>
      <c r="DA326" s="6"/>
      <c r="DB326" s="93"/>
      <c r="DC326" s="232"/>
      <c r="DD326" s="6"/>
      <c r="DE326" s="6"/>
      <c r="DF326" s="93"/>
      <c r="DG326" s="232"/>
      <c r="DH326" s="6"/>
      <c r="DI326" s="108"/>
      <c r="DJ326" s="226"/>
      <c r="DK326" s="227" t="str">
        <f>IF(ISBLANK(AO326),"",(CONCATENATE(Reg_No_Format,#REF!,"-",TEXT(BC326,"DDMM"),TEXT(B326,"0000"))))</f>
        <v/>
      </c>
      <c r="DL326" s="227"/>
      <c r="DM326" s="227"/>
      <c r="DN326" s="227"/>
      <c r="DO326" s="228"/>
      <c r="DP326" s="229"/>
    </row>
    <row r="327" spans="2:120" ht="20.100000000000001" customHeight="1" x14ac:dyDescent="0.2">
      <c r="B327" s="207">
        <v>323</v>
      </c>
      <c r="C327" s="68"/>
      <c r="D327" s="165"/>
      <c r="E327" s="166"/>
      <c r="F327" s="167"/>
      <c r="G327" s="6"/>
      <c r="H327" s="93"/>
      <c r="I327" s="93"/>
      <c r="J327" s="93"/>
      <c r="K327" s="114"/>
      <c r="L327" s="102"/>
      <c r="M327" s="114"/>
      <c r="N327" s="102"/>
      <c r="O327" s="93"/>
      <c r="P327" s="93"/>
      <c r="Q327" s="93"/>
      <c r="R327" s="93"/>
      <c r="S327" s="93"/>
      <c r="T327" s="93"/>
      <c r="U327" s="93"/>
      <c r="V327" s="93"/>
      <c r="W327" s="93"/>
      <c r="X327" s="93"/>
      <c r="Y327" s="93"/>
      <c r="Z327" s="93"/>
      <c r="AA327" s="101"/>
      <c r="AB327" s="93"/>
      <c r="AC327" s="93"/>
      <c r="AD327" s="93"/>
      <c r="AE327" s="2"/>
      <c r="AF327" s="112"/>
      <c r="AG327" s="93"/>
      <c r="AH327" s="93"/>
      <c r="AI327" s="93"/>
      <c r="AJ327" s="93"/>
      <c r="AK327" s="113"/>
      <c r="AL327" s="93"/>
      <c r="AM327" s="93"/>
      <c r="AN327" s="93"/>
      <c r="AO327" s="93"/>
      <c r="AP327" s="93"/>
      <c r="AQ327" s="93"/>
      <c r="AR327" s="93"/>
      <c r="AS327" s="93"/>
      <c r="AT327" s="93"/>
      <c r="AU327" s="93"/>
      <c r="AV327" s="6"/>
      <c r="AW327" s="6"/>
      <c r="AX327" s="6"/>
      <c r="AY327" s="6"/>
      <c r="AZ327" s="6"/>
      <c r="BA327" s="6"/>
      <c r="BB327" s="6"/>
      <c r="BC327" s="101"/>
      <c r="BD327" s="93"/>
      <c r="BE327" s="94"/>
      <c r="BF327" s="3"/>
      <c r="BG327" s="106"/>
      <c r="BH327" s="106"/>
      <c r="BI327" s="143"/>
      <c r="BJ327" s="101"/>
      <c r="BK327" s="6"/>
      <c r="BL327" s="93"/>
      <c r="BM327" s="93"/>
      <c r="BN327" s="101"/>
      <c r="BO327" s="93"/>
      <c r="BP327" s="93"/>
      <c r="BQ327" s="93"/>
      <c r="BR327" s="93"/>
      <c r="BS327" s="101"/>
      <c r="BT327" s="93"/>
      <c r="BU327" s="93"/>
      <c r="BV327" s="93"/>
      <c r="BW327" s="93"/>
      <c r="BX327" s="101"/>
      <c r="BY327" s="93"/>
      <c r="BZ327" s="93"/>
      <c r="CA327" s="93"/>
      <c r="CB327" s="93"/>
      <c r="CC327" s="101"/>
      <c r="CD327" s="93"/>
      <c r="CE327" s="93"/>
      <c r="CF327" s="93"/>
      <c r="CG327" s="93"/>
      <c r="CH327" s="101"/>
      <c r="CI327" s="93"/>
      <c r="CJ327" s="93"/>
      <c r="CK327" s="93"/>
      <c r="CL327" s="93"/>
      <c r="CM327" s="101"/>
      <c r="CN327" s="113"/>
      <c r="CO327" s="6"/>
      <c r="CP327" s="6"/>
      <c r="CQ327" s="6"/>
      <c r="CR327" s="103"/>
      <c r="CS327" s="160"/>
      <c r="CT327" s="101"/>
      <c r="CU327" s="6"/>
      <c r="CV327" s="6"/>
      <c r="CW327" s="6"/>
      <c r="CX327" s="93"/>
      <c r="CY327" s="232"/>
      <c r="CZ327" s="6"/>
      <c r="DA327" s="6"/>
      <c r="DB327" s="93"/>
      <c r="DC327" s="232"/>
      <c r="DD327" s="6"/>
      <c r="DE327" s="6"/>
      <c r="DF327" s="93"/>
      <c r="DG327" s="232"/>
      <c r="DH327" s="6"/>
      <c r="DI327" s="108"/>
      <c r="DJ327" s="226"/>
      <c r="DK327" s="227" t="str">
        <f>IF(ISBLANK(AO327),"",(CONCATENATE(Reg_No_Format,#REF!,"-",TEXT(BC327,"DDMM"),TEXT(B327,"0000"))))</f>
        <v/>
      </c>
      <c r="DL327" s="227"/>
      <c r="DM327" s="227"/>
      <c r="DN327" s="227"/>
      <c r="DO327" s="228"/>
      <c r="DP327" s="229"/>
    </row>
    <row r="328" spans="2:120" ht="20.100000000000001" customHeight="1" x14ac:dyDescent="0.2">
      <c r="B328" s="207">
        <v>324</v>
      </c>
      <c r="C328" s="68"/>
      <c r="D328" s="165"/>
      <c r="E328" s="166"/>
      <c r="F328" s="167"/>
      <c r="G328" s="6"/>
      <c r="H328" s="93"/>
      <c r="I328" s="93"/>
      <c r="J328" s="93"/>
      <c r="K328" s="114"/>
      <c r="L328" s="102"/>
      <c r="M328" s="114"/>
      <c r="N328" s="102"/>
      <c r="O328" s="93"/>
      <c r="P328" s="93"/>
      <c r="Q328" s="93"/>
      <c r="R328" s="93"/>
      <c r="S328" s="93"/>
      <c r="T328" s="93"/>
      <c r="U328" s="93"/>
      <c r="V328" s="93"/>
      <c r="W328" s="93"/>
      <c r="X328" s="93"/>
      <c r="Y328" s="93"/>
      <c r="Z328" s="93"/>
      <c r="AA328" s="101"/>
      <c r="AB328" s="93"/>
      <c r="AC328" s="93"/>
      <c r="AD328" s="93"/>
      <c r="AE328" s="2"/>
      <c r="AF328" s="112"/>
      <c r="AG328" s="93"/>
      <c r="AH328" s="93"/>
      <c r="AI328" s="93"/>
      <c r="AJ328" s="93"/>
      <c r="AK328" s="113"/>
      <c r="AL328" s="93"/>
      <c r="AM328" s="93"/>
      <c r="AN328" s="93"/>
      <c r="AO328" s="93"/>
      <c r="AP328" s="93"/>
      <c r="AQ328" s="93"/>
      <c r="AR328" s="93"/>
      <c r="AS328" s="93"/>
      <c r="AT328" s="93"/>
      <c r="AU328" s="93"/>
      <c r="AV328" s="6"/>
      <c r="AW328" s="6"/>
      <c r="AX328" s="6"/>
      <c r="AY328" s="6"/>
      <c r="AZ328" s="6"/>
      <c r="BA328" s="6"/>
      <c r="BB328" s="6"/>
      <c r="BC328" s="101"/>
      <c r="BD328" s="93"/>
      <c r="BE328" s="94"/>
      <c r="BF328" s="3"/>
      <c r="BG328" s="106"/>
      <c r="BH328" s="106"/>
      <c r="BI328" s="143"/>
      <c r="BJ328" s="101"/>
      <c r="BK328" s="6"/>
      <c r="BL328" s="93"/>
      <c r="BM328" s="93"/>
      <c r="BN328" s="101"/>
      <c r="BO328" s="93"/>
      <c r="BP328" s="93"/>
      <c r="BQ328" s="93"/>
      <c r="BR328" s="93"/>
      <c r="BS328" s="101"/>
      <c r="BT328" s="93"/>
      <c r="BU328" s="93"/>
      <c r="BV328" s="93"/>
      <c r="BW328" s="93"/>
      <c r="BX328" s="101"/>
      <c r="BY328" s="93"/>
      <c r="BZ328" s="93"/>
      <c r="CA328" s="93"/>
      <c r="CB328" s="93"/>
      <c r="CC328" s="101"/>
      <c r="CD328" s="93"/>
      <c r="CE328" s="93"/>
      <c r="CF328" s="93"/>
      <c r="CG328" s="93"/>
      <c r="CH328" s="101"/>
      <c r="CI328" s="93"/>
      <c r="CJ328" s="93"/>
      <c r="CK328" s="93"/>
      <c r="CL328" s="93"/>
      <c r="CM328" s="101"/>
      <c r="CN328" s="113"/>
      <c r="CO328" s="6"/>
      <c r="CP328" s="6"/>
      <c r="CQ328" s="6"/>
      <c r="CR328" s="103"/>
      <c r="CS328" s="160"/>
      <c r="CT328" s="101"/>
      <c r="CU328" s="6"/>
      <c r="CV328" s="6"/>
      <c r="CW328" s="6"/>
      <c r="CX328" s="93"/>
      <c r="CY328" s="232"/>
      <c r="CZ328" s="6"/>
      <c r="DA328" s="6"/>
      <c r="DB328" s="93"/>
      <c r="DC328" s="232"/>
      <c r="DD328" s="6"/>
      <c r="DE328" s="6"/>
      <c r="DF328" s="93"/>
      <c r="DG328" s="232"/>
      <c r="DH328" s="6"/>
      <c r="DI328" s="108"/>
      <c r="DJ328" s="226"/>
      <c r="DK328" s="227" t="str">
        <f>IF(ISBLANK(AO328),"",(CONCATENATE(Reg_No_Format,#REF!,"-",TEXT(BC328,"DDMM"),TEXT(B328,"0000"))))</f>
        <v/>
      </c>
      <c r="DL328" s="227"/>
      <c r="DM328" s="227"/>
      <c r="DN328" s="227"/>
      <c r="DO328" s="228"/>
      <c r="DP328" s="229"/>
    </row>
    <row r="329" spans="2:120" ht="20.100000000000001" customHeight="1" x14ac:dyDescent="0.2">
      <c r="B329" s="207">
        <v>325</v>
      </c>
      <c r="C329" s="68"/>
      <c r="D329" s="165"/>
      <c r="E329" s="166"/>
      <c r="F329" s="167"/>
      <c r="G329" s="6"/>
      <c r="H329" s="93"/>
      <c r="I329" s="93"/>
      <c r="J329" s="93"/>
      <c r="K329" s="114"/>
      <c r="L329" s="102"/>
      <c r="M329" s="114"/>
      <c r="N329" s="102"/>
      <c r="O329" s="93"/>
      <c r="P329" s="93"/>
      <c r="Q329" s="93"/>
      <c r="R329" s="93"/>
      <c r="S329" s="93"/>
      <c r="T329" s="93"/>
      <c r="U329" s="93"/>
      <c r="V329" s="93"/>
      <c r="W329" s="93"/>
      <c r="X329" s="93"/>
      <c r="Y329" s="93"/>
      <c r="Z329" s="93"/>
      <c r="AA329" s="101"/>
      <c r="AB329" s="93"/>
      <c r="AC329" s="93"/>
      <c r="AD329" s="93"/>
      <c r="AE329" s="2"/>
      <c r="AF329" s="112"/>
      <c r="AG329" s="93"/>
      <c r="AH329" s="93"/>
      <c r="AI329" s="93"/>
      <c r="AJ329" s="93"/>
      <c r="AK329" s="113"/>
      <c r="AL329" s="93"/>
      <c r="AM329" s="93"/>
      <c r="AN329" s="93"/>
      <c r="AO329" s="93"/>
      <c r="AP329" s="93"/>
      <c r="AQ329" s="93"/>
      <c r="AR329" s="93"/>
      <c r="AS329" s="93"/>
      <c r="AT329" s="93"/>
      <c r="AU329" s="93"/>
      <c r="AV329" s="6"/>
      <c r="AW329" s="6"/>
      <c r="AX329" s="6"/>
      <c r="AY329" s="6"/>
      <c r="AZ329" s="6"/>
      <c r="BA329" s="6"/>
      <c r="BB329" s="6"/>
      <c r="BC329" s="101"/>
      <c r="BD329" s="93"/>
      <c r="BE329" s="94"/>
      <c r="BF329" s="3"/>
      <c r="BG329" s="106"/>
      <c r="BH329" s="106"/>
      <c r="BI329" s="143"/>
      <c r="BJ329" s="101"/>
      <c r="BK329" s="6"/>
      <c r="BL329" s="93"/>
      <c r="BM329" s="93"/>
      <c r="BN329" s="101"/>
      <c r="BO329" s="93"/>
      <c r="BP329" s="93"/>
      <c r="BQ329" s="93"/>
      <c r="BR329" s="93"/>
      <c r="BS329" s="101"/>
      <c r="BT329" s="93"/>
      <c r="BU329" s="93"/>
      <c r="BV329" s="93"/>
      <c r="BW329" s="93"/>
      <c r="BX329" s="101"/>
      <c r="BY329" s="93"/>
      <c r="BZ329" s="93"/>
      <c r="CA329" s="93"/>
      <c r="CB329" s="93"/>
      <c r="CC329" s="101"/>
      <c r="CD329" s="93"/>
      <c r="CE329" s="93"/>
      <c r="CF329" s="93"/>
      <c r="CG329" s="93"/>
      <c r="CH329" s="101"/>
      <c r="CI329" s="93"/>
      <c r="CJ329" s="93"/>
      <c r="CK329" s="93"/>
      <c r="CL329" s="93"/>
      <c r="CM329" s="101"/>
      <c r="CN329" s="113"/>
      <c r="CO329" s="6"/>
      <c r="CP329" s="6"/>
      <c r="CQ329" s="6"/>
      <c r="CR329" s="103"/>
      <c r="CS329" s="160"/>
      <c r="CT329" s="101"/>
      <c r="CU329" s="6"/>
      <c r="CV329" s="6"/>
      <c r="CW329" s="6"/>
      <c r="CX329" s="93"/>
      <c r="CY329" s="232"/>
      <c r="CZ329" s="6"/>
      <c r="DA329" s="6"/>
      <c r="DB329" s="93"/>
      <c r="DC329" s="232"/>
      <c r="DD329" s="6"/>
      <c r="DE329" s="6"/>
      <c r="DF329" s="93"/>
      <c r="DG329" s="232"/>
      <c r="DH329" s="6"/>
      <c r="DI329" s="108"/>
      <c r="DJ329" s="226"/>
      <c r="DK329" s="227" t="str">
        <f>IF(ISBLANK(AO329),"",(CONCATENATE(Reg_No_Format,#REF!,"-",TEXT(BC329,"DDMM"),TEXT(B329,"0000"))))</f>
        <v/>
      </c>
      <c r="DL329" s="227"/>
      <c r="DM329" s="227"/>
      <c r="DN329" s="227"/>
      <c r="DO329" s="228"/>
      <c r="DP329" s="229"/>
    </row>
    <row r="330" spans="2:120" ht="20.100000000000001" customHeight="1" x14ac:dyDescent="0.2">
      <c r="B330" s="207">
        <v>326</v>
      </c>
      <c r="C330" s="68"/>
      <c r="D330" s="165"/>
      <c r="E330" s="166"/>
      <c r="F330" s="167"/>
      <c r="G330" s="6"/>
      <c r="H330" s="93"/>
      <c r="I330" s="93"/>
      <c r="J330" s="93"/>
      <c r="K330" s="114"/>
      <c r="L330" s="102"/>
      <c r="M330" s="114"/>
      <c r="N330" s="102"/>
      <c r="O330" s="93"/>
      <c r="P330" s="93"/>
      <c r="Q330" s="93"/>
      <c r="R330" s="93"/>
      <c r="S330" s="93"/>
      <c r="T330" s="93"/>
      <c r="U330" s="93"/>
      <c r="V330" s="93"/>
      <c r="W330" s="93"/>
      <c r="X330" s="93"/>
      <c r="Y330" s="93"/>
      <c r="Z330" s="93"/>
      <c r="AA330" s="101"/>
      <c r="AB330" s="93"/>
      <c r="AC330" s="93"/>
      <c r="AD330" s="93"/>
      <c r="AE330" s="2"/>
      <c r="AF330" s="112"/>
      <c r="AG330" s="93"/>
      <c r="AH330" s="93"/>
      <c r="AI330" s="93"/>
      <c r="AJ330" s="93"/>
      <c r="AK330" s="113"/>
      <c r="AL330" s="93"/>
      <c r="AM330" s="93"/>
      <c r="AN330" s="93"/>
      <c r="AO330" s="93"/>
      <c r="AP330" s="93"/>
      <c r="AQ330" s="93"/>
      <c r="AR330" s="93"/>
      <c r="AS330" s="93"/>
      <c r="AT330" s="93"/>
      <c r="AU330" s="93"/>
      <c r="AV330" s="6"/>
      <c r="AW330" s="6"/>
      <c r="AX330" s="6"/>
      <c r="AY330" s="6"/>
      <c r="AZ330" s="6"/>
      <c r="BA330" s="6"/>
      <c r="BB330" s="6"/>
      <c r="BC330" s="101"/>
      <c r="BD330" s="93"/>
      <c r="BE330" s="94"/>
      <c r="BF330" s="3"/>
      <c r="BG330" s="106"/>
      <c r="BH330" s="106"/>
      <c r="BI330" s="143"/>
      <c r="BJ330" s="101"/>
      <c r="BK330" s="6"/>
      <c r="BL330" s="93"/>
      <c r="BM330" s="93"/>
      <c r="BN330" s="101"/>
      <c r="BO330" s="93"/>
      <c r="BP330" s="93"/>
      <c r="BQ330" s="93"/>
      <c r="BR330" s="93"/>
      <c r="BS330" s="101"/>
      <c r="BT330" s="93"/>
      <c r="BU330" s="93"/>
      <c r="BV330" s="93"/>
      <c r="BW330" s="93"/>
      <c r="BX330" s="101"/>
      <c r="BY330" s="93"/>
      <c r="BZ330" s="93"/>
      <c r="CA330" s="93"/>
      <c r="CB330" s="93"/>
      <c r="CC330" s="101"/>
      <c r="CD330" s="93"/>
      <c r="CE330" s="93"/>
      <c r="CF330" s="93"/>
      <c r="CG330" s="93"/>
      <c r="CH330" s="101"/>
      <c r="CI330" s="93"/>
      <c r="CJ330" s="93"/>
      <c r="CK330" s="93"/>
      <c r="CL330" s="93"/>
      <c r="CM330" s="101"/>
      <c r="CN330" s="113"/>
      <c r="CO330" s="6"/>
      <c r="CP330" s="6"/>
      <c r="CQ330" s="6"/>
      <c r="CR330" s="103"/>
      <c r="CS330" s="160"/>
      <c r="CT330" s="101"/>
      <c r="CU330" s="6"/>
      <c r="CV330" s="6"/>
      <c r="CW330" s="6"/>
      <c r="CX330" s="93"/>
      <c r="CY330" s="232"/>
      <c r="CZ330" s="6"/>
      <c r="DA330" s="6"/>
      <c r="DB330" s="93"/>
      <c r="DC330" s="232"/>
      <c r="DD330" s="6"/>
      <c r="DE330" s="6"/>
      <c r="DF330" s="93"/>
      <c r="DG330" s="232"/>
      <c r="DH330" s="6"/>
      <c r="DI330" s="108"/>
      <c r="DJ330" s="226"/>
      <c r="DK330" s="227" t="str">
        <f>IF(ISBLANK(AO330),"",(CONCATENATE(Reg_No_Format,#REF!,"-",TEXT(BC330,"DDMM"),TEXT(B330,"0000"))))</f>
        <v/>
      </c>
      <c r="DL330" s="227"/>
      <c r="DM330" s="227"/>
      <c r="DN330" s="227"/>
      <c r="DO330" s="228"/>
      <c r="DP330" s="229"/>
    </row>
    <row r="331" spans="2:120" ht="20.100000000000001" customHeight="1" x14ac:dyDescent="0.2">
      <c r="B331" s="207">
        <v>327</v>
      </c>
      <c r="C331" s="68"/>
      <c r="D331" s="165"/>
      <c r="E331" s="166"/>
      <c r="F331" s="167"/>
      <c r="G331" s="6"/>
      <c r="H331" s="93"/>
      <c r="I331" s="93"/>
      <c r="J331" s="93"/>
      <c r="K331" s="114"/>
      <c r="L331" s="102"/>
      <c r="M331" s="114"/>
      <c r="N331" s="102"/>
      <c r="O331" s="93"/>
      <c r="P331" s="93"/>
      <c r="Q331" s="93"/>
      <c r="R331" s="93"/>
      <c r="S331" s="93"/>
      <c r="T331" s="93"/>
      <c r="U331" s="93"/>
      <c r="V331" s="93"/>
      <c r="W331" s="93"/>
      <c r="X331" s="93"/>
      <c r="Y331" s="93"/>
      <c r="Z331" s="93"/>
      <c r="AA331" s="101"/>
      <c r="AB331" s="93"/>
      <c r="AC331" s="93"/>
      <c r="AD331" s="93"/>
      <c r="AE331" s="2"/>
      <c r="AF331" s="112"/>
      <c r="AG331" s="93"/>
      <c r="AH331" s="93"/>
      <c r="AI331" s="93"/>
      <c r="AJ331" s="93"/>
      <c r="AK331" s="113"/>
      <c r="AL331" s="93"/>
      <c r="AM331" s="93"/>
      <c r="AN331" s="93"/>
      <c r="AO331" s="93"/>
      <c r="AP331" s="93"/>
      <c r="AQ331" s="93"/>
      <c r="AR331" s="93"/>
      <c r="AS331" s="93"/>
      <c r="AT331" s="93"/>
      <c r="AU331" s="93"/>
      <c r="AV331" s="6"/>
      <c r="AW331" s="6"/>
      <c r="AX331" s="6"/>
      <c r="AY331" s="6"/>
      <c r="AZ331" s="6"/>
      <c r="BA331" s="6"/>
      <c r="BB331" s="6"/>
      <c r="BC331" s="101"/>
      <c r="BD331" s="93"/>
      <c r="BE331" s="94"/>
      <c r="BF331" s="3"/>
      <c r="BG331" s="106"/>
      <c r="BH331" s="106"/>
      <c r="BI331" s="143"/>
      <c r="BJ331" s="101"/>
      <c r="BK331" s="6"/>
      <c r="BL331" s="93"/>
      <c r="BM331" s="93"/>
      <c r="BN331" s="101"/>
      <c r="BO331" s="93"/>
      <c r="BP331" s="93"/>
      <c r="BQ331" s="93"/>
      <c r="BR331" s="93"/>
      <c r="BS331" s="101"/>
      <c r="BT331" s="93"/>
      <c r="BU331" s="93"/>
      <c r="BV331" s="93"/>
      <c r="BW331" s="93"/>
      <c r="BX331" s="101"/>
      <c r="BY331" s="93"/>
      <c r="BZ331" s="93"/>
      <c r="CA331" s="93"/>
      <c r="CB331" s="93"/>
      <c r="CC331" s="101"/>
      <c r="CD331" s="93"/>
      <c r="CE331" s="93"/>
      <c r="CF331" s="93"/>
      <c r="CG331" s="93"/>
      <c r="CH331" s="101"/>
      <c r="CI331" s="93"/>
      <c r="CJ331" s="93"/>
      <c r="CK331" s="93"/>
      <c r="CL331" s="93"/>
      <c r="CM331" s="101"/>
      <c r="CN331" s="113"/>
      <c r="CO331" s="6"/>
      <c r="CP331" s="6"/>
      <c r="CQ331" s="6"/>
      <c r="CR331" s="103"/>
      <c r="CS331" s="160"/>
      <c r="CT331" s="101"/>
      <c r="CU331" s="6"/>
      <c r="CV331" s="6"/>
      <c r="CW331" s="6"/>
      <c r="CX331" s="93"/>
      <c r="CY331" s="232"/>
      <c r="CZ331" s="6"/>
      <c r="DA331" s="6"/>
      <c r="DB331" s="93"/>
      <c r="DC331" s="232"/>
      <c r="DD331" s="6"/>
      <c r="DE331" s="6"/>
      <c r="DF331" s="93"/>
      <c r="DG331" s="232"/>
      <c r="DH331" s="6"/>
      <c r="DI331" s="108"/>
      <c r="DJ331" s="226"/>
      <c r="DK331" s="227" t="str">
        <f>IF(ISBLANK(AO331),"",(CONCATENATE(Reg_No_Format,#REF!,"-",TEXT(BC331,"DDMM"),TEXT(B331,"0000"))))</f>
        <v/>
      </c>
      <c r="DL331" s="227"/>
      <c r="DM331" s="227"/>
      <c r="DN331" s="227"/>
      <c r="DO331" s="228"/>
      <c r="DP331" s="229"/>
    </row>
    <row r="332" spans="2:120" ht="20.100000000000001" customHeight="1" x14ac:dyDescent="0.2">
      <c r="B332" s="207">
        <v>328</v>
      </c>
      <c r="C332" s="68"/>
      <c r="D332" s="165"/>
      <c r="E332" s="166"/>
      <c r="F332" s="167"/>
      <c r="G332" s="6"/>
      <c r="H332" s="93"/>
      <c r="I332" s="93"/>
      <c r="J332" s="93"/>
      <c r="K332" s="114"/>
      <c r="L332" s="102"/>
      <c r="M332" s="114"/>
      <c r="N332" s="102"/>
      <c r="O332" s="93"/>
      <c r="P332" s="93"/>
      <c r="Q332" s="93"/>
      <c r="R332" s="93"/>
      <c r="S332" s="93"/>
      <c r="T332" s="93"/>
      <c r="U332" s="93"/>
      <c r="V332" s="93"/>
      <c r="W332" s="93"/>
      <c r="X332" s="93"/>
      <c r="Y332" s="93"/>
      <c r="Z332" s="93"/>
      <c r="AA332" s="101"/>
      <c r="AB332" s="93"/>
      <c r="AC332" s="93"/>
      <c r="AD332" s="93"/>
      <c r="AE332" s="2"/>
      <c r="AF332" s="112"/>
      <c r="AG332" s="93"/>
      <c r="AH332" s="93"/>
      <c r="AI332" s="93"/>
      <c r="AJ332" s="93"/>
      <c r="AK332" s="113"/>
      <c r="AL332" s="93"/>
      <c r="AM332" s="93"/>
      <c r="AN332" s="93"/>
      <c r="AO332" s="93"/>
      <c r="AP332" s="93"/>
      <c r="AQ332" s="93"/>
      <c r="AR332" s="93"/>
      <c r="AS332" s="93"/>
      <c r="AT332" s="93"/>
      <c r="AU332" s="93"/>
      <c r="AV332" s="6"/>
      <c r="AW332" s="6"/>
      <c r="AX332" s="6"/>
      <c r="AY332" s="6"/>
      <c r="AZ332" s="6"/>
      <c r="BA332" s="6"/>
      <c r="BB332" s="6"/>
      <c r="BC332" s="101"/>
      <c r="BD332" s="93"/>
      <c r="BE332" s="94"/>
      <c r="BF332" s="3"/>
      <c r="BG332" s="106"/>
      <c r="BH332" s="106"/>
      <c r="BI332" s="143"/>
      <c r="BJ332" s="101"/>
      <c r="BK332" s="6"/>
      <c r="BL332" s="93"/>
      <c r="BM332" s="93"/>
      <c r="BN332" s="101"/>
      <c r="BO332" s="93"/>
      <c r="BP332" s="93"/>
      <c r="BQ332" s="93"/>
      <c r="BR332" s="93"/>
      <c r="BS332" s="101"/>
      <c r="BT332" s="93"/>
      <c r="BU332" s="93"/>
      <c r="BV332" s="93"/>
      <c r="BW332" s="93"/>
      <c r="BX332" s="101"/>
      <c r="BY332" s="93"/>
      <c r="BZ332" s="93"/>
      <c r="CA332" s="93"/>
      <c r="CB332" s="93"/>
      <c r="CC332" s="101"/>
      <c r="CD332" s="93"/>
      <c r="CE332" s="93"/>
      <c r="CF332" s="93"/>
      <c r="CG332" s="93"/>
      <c r="CH332" s="101"/>
      <c r="CI332" s="93"/>
      <c r="CJ332" s="93"/>
      <c r="CK332" s="93"/>
      <c r="CL332" s="93"/>
      <c r="CM332" s="101"/>
      <c r="CN332" s="113"/>
      <c r="CO332" s="6"/>
      <c r="CP332" s="6"/>
      <c r="CQ332" s="6"/>
      <c r="CR332" s="103"/>
      <c r="CS332" s="160"/>
      <c r="CT332" s="101"/>
      <c r="CU332" s="6"/>
      <c r="CV332" s="6"/>
      <c r="CW332" s="6"/>
      <c r="CX332" s="93"/>
      <c r="CY332" s="232"/>
      <c r="CZ332" s="6"/>
      <c r="DA332" s="6"/>
      <c r="DB332" s="93"/>
      <c r="DC332" s="232"/>
      <c r="DD332" s="6"/>
      <c r="DE332" s="6"/>
      <c r="DF332" s="93"/>
      <c r="DG332" s="232"/>
      <c r="DH332" s="6"/>
      <c r="DI332" s="108"/>
      <c r="DJ332" s="226"/>
      <c r="DK332" s="227" t="str">
        <f>IF(ISBLANK(AO332),"",(CONCATENATE(Reg_No_Format,#REF!,"-",TEXT(BC332,"DDMM"),TEXT(B332,"0000"))))</f>
        <v/>
      </c>
      <c r="DL332" s="227"/>
      <c r="DM332" s="227"/>
      <c r="DN332" s="227"/>
      <c r="DO332" s="228"/>
      <c r="DP332" s="229"/>
    </row>
    <row r="333" spans="2:120" ht="20.100000000000001" customHeight="1" x14ac:dyDescent="0.2">
      <c r="B333" s="207">
        <v>329</v>
      </c>
      <c r="C333" s="68"/>
      <c r="D333" s="165"/>
      <c r="E333" s="166"/>
      <c r="F333" s="167"/>
      <c r="G333" s="6"/>
      <c r="H333" s="93"/>
      <c r="I333" s="93"/>
      <c r="J333" s="93"/>
      <c r="K333" s="114"/>
      <c r="L333" s="102"/>
      <c r="M333" s="114"/>
      <c r="N333" s="102"/>
      <c r="O333" s="93"/>
      <c r="P333" s="93"/>
      <c r="Q333" s="93"/>
      <c r="R333" s="93"/>
      <c r="S333" s="93"/>
      <c r="T333" s="93"/>
      <c r="U333" s="93"/>
      <c r="V333" s="93"/>
      <c r="W333" s="93"/>
      <c r="X333" s="93"/>
      <c r="Y333" s="93"/>
      <c r="Z333" s="93"/>
      <c r="AA333" s="101"/>
      <c r="AB333" s="93"/>
      <c r="AC333" s="93"/>
      <c r="AD333" s="93"/>
      <c r="AE333" s="2"/>
      <c r="AF333" s="112"/>
      <c r="AG333" s="93"/>
      <c r="AH333" s="93"/>
      <c r="AI333" s="93"/>
      <c r="AJ333" s="93"/>
      <c r="AK333" s="113"/>
      <c r="AL333" s="93"/>
      <c r="AM333" s="93"/>
      <c r="AN333" s="93"/>
      <c r="AO333" s="93"/>
      <c r="AP333" s="93"/>
      <c r="AQ333" s="93"/>
      <c r="AR333" s="93"/>
      <c r="AS333" s="93"/>
      <c r="AT333" s="93"/>
      <c r="AU333" s="93"/>
      <c r="AV333" s="6"/>
      <c r="AW333" s="6"/>
      <c r="AX333" s="6"/>
      <c r="AY333" s="6"/>
      <c r="AZ333" s="6"/>
      <c r="BA333" s="6"/>
      <c r="BB333" s="6"/>
      <c r="BC333" s="101"/>
      <c r="BD333" s="93"/>
      <c r="BE333" s="94"/>
      <c r="BF333" s="3"/>
      <c r="BG333" s="106"/>
      <c r="BH333" s="106"/>
      <c r="BI333" s="143"/>
      <c r="BJ333" s="101"/>
      <c r="BK333" s="6"/>
      <c r="BL333" s="93"/>
      <c r="BM333" s="93"/>
      <c r="BN333" s="101"/>
      <c r="BO333" s="93"/>
      <c r="BP333" s="93"/>
      <c r="BQ333" s="93"/>
      <c r="BR333" s="93"/>
      <c r="BS333" s="101"/>
      <c r="BT333" s="93"/>
      <c r="BU333" s="93"/>
      <c r="BV333" s="93"/>
      <c r="BW333" s="93"/>
      <c r="BX333" s="101"/>
      <c r="BY333" s="93"/>
      <c r="BZ333" s="93"/>
      <c r="CA333" s="93"/>
      <c r="CB333" s="93"/>
      <c r="CC333" s="101"/>
      <c r="CD333" s="93"/>
      <c r="CE333" s="93"/>
      <c r="CF333" s="93"/>
      <c r="CG333" s="93"/>
      <c r="CH333" s="101"/>
      <c r="CI333" s="93"/>
      <c r="CJ333" s="93"/>
      <c r="CK333" s="93"/>
      <c r="CL333" s="93"/>
      <c r="CM333" s="101"/>
      <c r="CN333" s="113"/>
      <c r="CO333" s="6"/>
      <c r="CP333" s="6"/>
      <c r="CQ333" s="6"/>
      <c r="CR333" s="103"/>
      <c r="CS333" s="160"/>
      <c r="CT333" s="101"/>
      <c r="CU333" s="6"/>
      <c r="CV333" s="6"/>
      <c r="CW333" s="6"/>
      <c r="CX333" s="93"/>
      <c r="CY333" s="232"/>
      <c r="CZ333" s="6"/>
      <c r="DA333" s="6"/>
      <c r="DB333" s="93"/>
      <c r="DC333" s="232"/>
      <c r="DD333" s="6"/>
      <c r="DE333" s="6"/>
      <c r="DF333" s="93"/>
      <c r="DG333" s="232"/>
      <c r="DH333" s="6"/>
      <c r="DI333" s="108"/>
      <c r="DJ333" s="226"/>
      <c r="DK333" s="227" t="str">
        <f>IF(ISBLANK(AO333),"",(CONCATENATE(Reg_No_Format,#REF!,"-",TEXT(BC333,"DDMM"),TEXT(B333,"0000"))))</f>
        <v/>
      </c>
      <c r="DL333" s="227"/>
      <c r="DM333" s="227"/>
      <c r="DN333" s="227"/>
      <c r="DO333" s="228"/>
      <c r="DP333" s="229"/>
    </row>
    <row r="334" spans="2:120" ht="20.100000000000001" customHeight="1" x14ac:dyDescent="0.2">
      <c r="B334" s="207">
        <v>330</v>
      </c>
      <c r="C334" s="68"/>
      <c r="D334" s="165"/>
      <c r="E334" s="166"/>
      <c r="F334" s="167"/>
      <c r="G334" s="6"/>
      <c r="H334" s="93"/>
      <c r="I334" s="93"/>
      <c r="J334" s="93"/>
      <c r="K334" s="114"/>
      <c r="L334" s="102"/>
      <c r="M334" s="114"/>
      <c r="N334" s="102"/>
      <c r="O334" s="93"/>
      <c r="P334" s="93"/>
      <c r="Q334" s="93"/>
      <c r="R334" s="93"/>
      <c r="S334" s="93"/>
      <c r="T334" s="93"/>
      <c r="U334" s="93"/>
      <c r="V334" s="93"/>
      <c r="W334" s="93"/>
      <c r="X334" s="93"/>
      <c r="Y334" s="93"/>
      <c r="Z334" s="93"/>
      <c r="AA334" s="101"/>
      <c r="AB334" s="93"/>
      <c r="AC334" s="93"/>
      <c r="AD334" s="93"/>
      <c r="AE334" s="2"/>
      <c r="AF334" s="112"/>
      <c r="AG334" s="93"/>
      <c r="AH334" s="93"/>
      <c r="AI334" s="93"/>
      <c r="AJ334" s="93"/>
      <c r="AK334" s="113"/>
      <c r="AL334" s="93"/>
      <c r="AM334" s="93"/>
      <c r="AN334" s="93"/>
      <c r="AO334" s="93"/>
      <c r="AP334" s="93"/>
      <c r="AQ334" s="93"/>
      <c r="AR334" s="93"/>
      <c r="AS334" s="93"/>
      <c r="AT334" s="93"/>
      <c r="AU334" s="93"/>
      <c r="AV334" s="6"/>
      <c r="AW334" s="6"/>
      <c r="AX334" s="6"/>
      <c r="AY334" s="6"/>
      <c r="AZ334" s="6"/>
      <c r="BA334" s="6"/>
      <c r="BB334" s="6"/>
      <c r="BC334" s="101"/>
      <c r="BD334" s="93"/>
      <c r="BE334" s="94"/>
      <c r="BF334" s="3"/>
      <c r="BG334" s="106"/>
      <c r="BH334" s="106"/>
      <c r="BI334" s="143"/>
      <c r="BJ334" s="101"/>
      <c r="BK334" s="6"/>
      <c r="BL334" s="93"/>
      <c r="BM334" s="93"/>
      <c r="BN334" s="101"/>
      <c r="BO334" s="93"/>
      <c r="BP334" s="93"/>
      <c r="BQ334" s="93"/>
      <c r="BR334" s="93"/>
      <c r="BS334" s="101"/>
      <c r="BT334" s="93"/>
      <c r="BU334" s="93"/>
      <c r="BV334" s="93"/>
      <c r="BW334" s="93"/>
      <c r="BX334" s="101"/>
      <c r="BY334" s="93"/>
      <c r="BZ334" s="93"/>
      <c r="CA334" s="93"/>
      <c r="CB334" s="93"/>
      <c r="CC334" s="101"/>
      <c r="CD334" s="93"/>
      <c r="CE334" s="93"/>
      <c r="CF334" s="93"/>
      <c r="CG334" s="93"/>
      <c r="CH334" s="101"/>
      <c r="CI334" s="93"/>
      <c r="CJ334" s="93"/>
      <c r="CK334" s="93"/>
      <c r="CL334" s="93"/>
      <c r="CM334" s="101"/>
      <c r="CN334" s="113"/>
      <c r="CO334" s="6"/>
      <c r="CP334" s="6"/>
      <c r="CQ334" s="6"/>
      <c r="CR334" s="103"/>
      <c r="CS334" s="160"/>
      <c r="CT334" s="101"/>
      <c r="CU334" s="6"/>
      <c r="CV334" s="6"/>
      <c r="CW334" s="6"/>
      <c r="CX334" s="93"/>
      <c r="CY334" s="232"/>
      <c r="CZ334" s="6"/>
      <c r="DA334" s="6"/>
      <c r="DB334" s="93"/>
      <c r="DC334" s="232"/>
      <c r="DD334" s="6"/>
      <c r="DE334" s="6"/>
      <c r="DF334" s="93"/>
      <c r="DG334" s="232"/>
      <c r="DH334" s="6"/>
      <c r="DI334" s="108"/>
      <c r="DJ334" s="226"/>
      <c r="DK334" s="227" t="str">
        <f>IF(ISBLANK(AO334),"",(CONCATENATE(Reg_No_Format,#REF!,"-",TEXT(BC334,"DDMM"),TEXT(B334,"0000"))))</f>
        <v/>
      </c>
      <c r="DL334" s="227"/>
      <c r="DM334" s="227"/>
      <c r="DN334" s="227"/>
      <c r="DO334" s="228"/>
      <c r="DP334" s="229"/>
    </row>
    <row r="335" spans="2:120" ht="20.100000000000001" customHeight="1" x14ac:dyDescent="0.2">
      <c r="B335" s="207">
        <v>331</v>
      </c>
      <c r="C335" s="68"/>
      <c r="D335" s="165"/>
      <c r="E335" s="166"/>
      <c r="F335" s="167"/>
      <c r="G335" s="6"/>
      <c r="H335" s="93"/>
      <c r="I335" s="93"/>
      <c r="J335" s="93"/>
      <c r="K335" s="114"/>
      <c r="L335" s="102"/>
      <c r="M335" s="114"/>
      <c r="N335" s="102"/>
      <c r="O335" s="93"/>
      <c r="P335" s="93"/>
      <c r="Q335" s="93"/>
      <c r="R335" s="93"/>
      <c r="S335" s="93"/>
      <c r="T335" s="93"/>
      <c r="U335" s="93"/>
      <c r="V335" s="93"/>
      <c r="W335" s="93"/>
      <c r="X335" s="93"/>
      <c r="Y335" s="93"/>
      <c r="Z335" s="93"/>
      <c r="AA335" s="101"/>
      <c r="AB335" s="93"/>
      <c r="AC335" s="93"/>
      <c r="AD335" s="93"/>
      <c r="AE335" s="2"/>
      <c r="AF335" s="112"/>
      <c r="AG335" s="93"/>
      <c r="AH335" s="93"/>
      <c r="AI335" s="93"/>
      <c r="AJ335" s="93"/>
      <c r="AK335" s="113"/>
      <c r="AL335" s="93"/>
      <c r="AM335" s="93"/>
      <c r="AN335" s="93"/>
      <c r="AO335" s="93"/>
      <c r="AP335" s="93"/>
      <c r="AQ335" s="93"/>
      <c r="AR335" s="93"/>
      <c r="AS335" s="93"/>
      <c r="AT335" s="93"/>
      <c r="AU335" s="93"/>
      <c r="AV335" s="6"/>
      <c r="AW335" s="6"/>
      <c r="AX335" s="6"/>
      <c r="AY335" s="6"/>
      <c r="AZ335" s="6"/>
      <c r="BA335" s="6"/>
      <c r="BB335" s="6"/>
      <c r="BC335" s="101"/>
      <c r="BD335" s="93"/>
      <c r="BE335" s="94"/>
      <c r="BF335" s="3"/>
      <c r="BG335" s="106"/>
      <c r="BH335" s="106"/>
      <c r="BI335" s="143"/>
      <c r="BJ335" s="101"/>
      <c r="BK335" s="6"/>
      <c r="BL335" s="93"/>
      <c r="BM335" s="93"/>
      <c r="BN335" s="101"/>
      <c r="BO335" s="93"/>
      <c r="BP335" s="93"/>
      <c r="BQ335" s="93"/>
      <c r="BR335" s="93"/>
      <c r="BS335" s="101"/>
      <c r="BT335" s="93"/>
      <c r="BU335" s="93"/>
      <c r="BV335" s="93"/>
      <c r="BW335" s="93"/>
      <c r="BX335" s="101"/>
      <c r="BY335" s="93"/>
      <c r="BZ335" s="93"/>
      <c r="CA335" s="93"/>
      <c r="CB335" s="93"/>
      <c r="CC335" s="101"/>
      <c r="CD335" s="93"/>
      <c r="CE335" s="93"/>
      <c r="CF335" s="93"/>
      <c r="CG335" s="93"/>
      <c r="CH335" s="101"/>
      <c r="CI335" s="93"/>
      <c r="CJ335" s="93"/>
      <c r="CK335" s="93"/>
      <c r="CL335" s="93"/>
      <c r="CM335" s="101"/>
      <c r="CN335" s="113"/>
      <c r="CO335" s="6"/>
      <c r="CP335" s="6"/>
      <c r="CQ335" s="6"/>
      <c r="CR335" s="103"/>
      <c r="CS335" s="160"/>
      <c r="CT335" s="101"/>
      <c r="CU335" s="6"/>
      <c r="CV335" s="6"/>
      <c r="CW335" s="6"/>
      <c r="CX335" s="93"/>
      <c r="CY335" s="232"/>
      <c r="CZ335" s="6"/>
      <c r="DA335" s="6"/>
      <c r="DB335" s="93"/>
      <c r="DC335" s="232"/>
      <c r="DD335" s="6"/>
      <c r="DE335" s="6"/>
      <c r="DF335" s="93"/>
      <c r="DG335" s="232"/>
      <c r="DH335" s="6"/>
      <c r="DI335" s="108"/>
      <c r="DJ335" s="226"/>
      <c r="DK335" s="227" t="str">
        <f>IF(ISBLANK(AO335),"",(CONCATENATE(Reg_No_Format,#REF!,"-",TEXT(BC335,"DDMM"),TEXT(B335,"0000"))))</f>
        <v/>
      </c>
      <c r="DL335" s="227"/>
      <c r="DM335" s="227"/>
      <c r="DN335" s="227"/>
      <c r="DO335" s="228"/>
      <c r="DP335" s="229"/>
    </row>
    <row r="336" spans="2:120" ht="20.100000000000001" customHeight="1" x14ac:dyDescent="0.2">
      <c r="B336" s="207">
        <v>332</v>
      </c>
      <c r="C336" s="68"/>
      <c r="D336" s="165"/>
      <c r="E336" s="166"/>
      <c r="F336" s="167"/>
      <c r="G336" s="6"/>
      <c r="H336" s="93"/>
      <c r="I336" s="93"/>
      <c r="J336" s="93"/>
      <c r="K336" s="114"/>
      <c r="L336" s="102"/>
      <c r="M336" s="114"/>
      <c r="N336" s="102"/>
      <c r="O336" s="93"/>
      <c r="P336" s="93"/>
      <c r="Q336" s="93"/>
      <c r="R336" s="93"/>
      <c r="S336" s="93"/>
      <c r="T336" s="93"/>
      <c r="U336" s="93"/>
      <c r="V336" s="93"/>
      <c r="W336" s="93"/>
      <c r="X336" s="93"/>
      <c r="Y336" s="93"/>
      <c r="Z336" s="93"/>
      <c r="AA336" s="101"/>
      <c r="AB336" s="93"/>
      <c r="AC336" s="93"/>
      <c r="AD336" s="93"/>
      <c r="AE336" s="2"/>
      <c r="AF336" s="112"/>
      <c r="AG336" s="93"/>
      <c r="AH336" s="93"/>
      <c r="AI336" s="93"/>
      <c r="AJ336" s="93"/>
      <c r="AK336" s="113"/>
      <c r="AL336" s="93"/>
      <c r="AM336" s="93"/>
      <c r="AN336" s="93"/>
      <c r="AO336" s="93"/>
      <c r="AP336" s="93"/>
      <c r="AQ336" s="93"/>
      <c r="AR336" s="93"/>
      <c r="AS336" s="93"/>
      <c r="AT336" s="93"/>
      <c r="AU336" s="93"/>
      <c r="AV336" s="6"/>
      <c r="AW336" s="6"/>
      <c r="AX336" s="6"/>
      <c r="AY336" s="6"/>
      <c r="AZ336" s="6"/>
      <c r="BA336" s="6"/>
      <c r="BB336" s="6"/>
      <c r="BC336" s="101"/>
      <c r="BD336" s="93"/>
      <c r="BE336" s="94"/>
      <c r="BF336" s="3"/>
      <c r="BG336" s="106"/>
      <c r="BH336" s="106"/>
      <c r="BI336" s="143"/>
      <c r="BJ336" s="101"/>
      <c r="BK336" s="6"/>
      <c r="BL336" s="93"/>
      <c r="BM336" s="93"/>
      <c r="BN336" s="101"/>
      <c r="BO336" s="93"/>
      <c r="BP336" s="93"/>
      <c r="BQ336" s="93"/>
      <c r="BR336" s="93"/>
      <c r="BS336" s="101"/>
      <c r="BT336" s="93"/>
      <c r="BU336" s="93"/>
      <c r="BV336" s="93"/>
      <c r="BW336" s="93"/>
      <c r="BX336" s="101"/>
      <c r="BY336" s="93"/>
      <c r="BZ336" s="93"/>
      <c r="CA336" s="93"/>
      <c r="CB336" s="93"/>
      <c r="CC336" s="101"/>
      <c r="CD336" s="93"/>
      <c r="CE336" s="93"/>
      <c r="CF336" s="93"/>
      <c r="CG336" s="93"/>
      <c r="CH336" s="101"/>
      <c r="CI336" s="93"/>
      <c r="CJ336" s="93"/>
      <c r="CK336" s="93"/>
      <c r="CL336" s="93"/>
      <c r="CM336" s="101"/>
      <c r="CN336" s="113"/>
      <c r="CO336" s="6"/>
      <c r="CP336" s="6"/>
      <c r="CQ336" s="6"/>
      <c r="CR336" s="103"/>
      <c r="CS336" s="160"/>
      <c r="CT336" s="101"/>
      <c r="CU336" s="6"/>
      <c r="CV336" s="6"/>
      <c r="CW336" s="6"/>
      <c r="CX336" s="93"/>
      <c r="CY336" s="232"/>
      <c r="CZ336" s="6"/>
      <c r="DA336" s="6"/>
      <c r="DB336" s="93"/>
      <c r="DC336" s="232"/>
      <c r="DD336" s="6"/>
      <c r="DE336" s="6"/>
      <c r="DF336" s="93"/>
      <c r="DG336" s="232"/>
      <c r="DH336" s="6"/>
      <c r="DI336" s="108"/>
      <c r="DJ336" s="226"/>
      <c r="DK336" s="227" t="str">
        <f>IF(ISBLANK(AO336),"",(CONCATENATE(Reg_No_Format,#REF!,"-",TEXT(BC336,"DDMM"),TEXT(B336,"0000"))))</f>
        <v/>
      </c>
      <c r="DL336" s="227"/>
      <c r="DM336" s="227"/>
      <c r="DN336" s="227"/>
      <c r="DO336" s="228"/>
      <c r="DP336" s="229"/>
    </row>
    <row r="337" spans="2:120" ht="20.100000000000001" customHeight="1" x14ac:dyDescent="0.2">
      <c r="B337" s="207">
        <v>333</v>
      </c>
      <c r="C337" s="68"/>
      <c r="D337" s="165"/>
      <c r="E337" s="166"/>
      <c r="F337" s="167"/>
      <c r="G337" s="6"/>
      <c r="H337" s="93"/>
      <c r="I337" s="93"/>
      <c r="J337" s="93"/>
      <c r="K337" s="114"/>
      <c r="L337" s="102"/>
      <c r="M337" s="114"/>
      <c r="N337" s="102"/>
      <c r="O337" s="93"/>
      <c r="P337" s="93"/>
      <c r="Q337" s="93"/>
      <c r="R337" s="93"/>
      <c r="S337" s="93"/>
      <c r="T337" s="93"/>
      <c r="U337" s="93"/>
      <c r="V337" s="93"/>
      <c r="W337" s="93"/>
      <c r="X337" s="93"/>
      <c r="Y337" s="93"/>
      <c r="Z337" s="93"/>
      <c r="AA337" s="101"/>
      <c r="AB337" s="93"/>
      <c r="AC337" s="93"/>
      <c r="AD337" s="93"/>
      <c r="AE337" s="2"/>
      <c r="AF337" s="112"/>
      <c r="AG337" s="93"/>
      <c r="AH337" s="93"/>
      <c r="AI337" s="93"/>
      <c r="AJ337" s="93"/>
      <c r="AK337" s="113"/>
      <c r="AL337" s="93"/>
      <c r="AM337" s="93"/>
      <c r="AN337" s="93"/>
      <c r="AO337" s="93"/>
      <c r="AP337" s="93"/>
      <c r="AQ337" s="93"/>
      <c r="AR337" s="93"/>
      <c r="AS337" s="93"/>
      <c r="AT337" s="93"/>
      <c r="AU337" s="93"/>
      <c r="AV337" s="6"/>
      <c r="AW337" s="6"/>
      <c r="AX337" s="6"/>
      <c r="AY337" s="6"/>
      <c r="AZ337" s="6"/>
      <c r="BA337" s="6"/>
      <c r="BB337" s="6"/>
      <c r="BC337" s="101"/>
      <c r="BD337" s="93"/>
      <c r="BE337" s="94"/>
      <c r="BF337" s="3"/>
      <c r="BG337" s="106"/>
      <c r="BH337" s="106"/>
      <c r="BI337" s="143"/>
      <c r="BJ337" s="101"/>
      <c r="BK337" s="6"/>
      <c r="BL337" s="93"/>
      <c r="BM337" s="93"/>
      <c r="BN337" s="101"/>
      <c r="BO337" s="93"/>
      <c r="BP337" s="93"/>
      <c r="BQ337" s="93"/>
      <c r="BR337" s="93"/>
      <c r="BS337" s="101"/>
      <c r="BT337" s="93"/>
      <c r="BU337" s="93"/>
      <c r="BV337" s="93"/>
      <c r="BW337" s="93"/>
      <c r="BX337" s="101"/>
      <c r="BY337" s="93"/>
      <c r="BZ337" s="93"/>
      <c r="CA337" s="93"/>
      <c r="CB337" s="93"/>
      <c r="CC337" s="101"/>
      <c r="CD337" s="93"/>
      <c r="CE337" s="93"/>
      <c r="CF337" s="93"/>
      <c r="CG337" s="93"/>
      <c r="CH337" s="101"/>
      <c r="CI337" s="93"/>
      <c r="CJ337" s="93"/>
      <c r="CK337" s="93"/>
      <c r="CL337" s="93"/>
      <c r="CM337" s="101"/>
      <c r="CN337" s="113"/>
      <c r="CO337" s="6"/>
      <c r="CP337" s="6"/>
      <c r="CQ337" s="6"/>
      <c r="CR337" s="103"/>
      <c r="CS337" s="160"/>
      <c r="CT337" s="101"/>
      <c r="CU337" s="6"/>
      <c r="CV337" s="6"/>
      <c r="CW337" s="6"/>
      <c r="CX337" s="93"/>
      <c r="CY337" s="232"/>
      <c r="CZ337" s="6"/>
      <c r="DA337" s="6"/>
      <c r="DB337" s="93"/>
      <c r="DC337" s="232"/>
      <c r="DD337" s="6"/>
      <c r="DE337" s="6"/>
      <c r="DF337" s="93"/>
      <c r="DG337" s="232"/>
      <c r="DH337" s="6"/>
      <c r="DI337" s="108"/>
      <c r="DJ337" s="226"/>
      <c r="DK337" s="227" t="str">
        <f>IF(ISBLANK(AO337),"",(CONCATENATE(Reg_No_Format,#REF!,"-",TEXT(BC337,"DDMM"),TEXT(B337,"0000"))))</f>
        <v/>
      </c>
      <c r="DL337" s="227"/>
      <c r="DM337" s="227"/>
      <c r="DN337" s="227"/>
      <c r="DO337" s="228"/>
      <c r="DP337" s="229"/>
    </row>
    <row r="338" spans="2:120" ht="20.100000000000001" customHeight="1" x14ac:dyDescent="0.2">
      <c r="B338" s="207">
        <v>334</v>
      </c>
      <c r="C338" s="68"/>
      <c r="D338" s="165"/>
      <c r="E338" s="166"/>
      <c r="F338" s="167"/>
      <c r="G338" s="6"/>
      <c r="H338" s="93"/>
      <c r="I338" s="93"/>
      <c r="J338" s="93"/>
      <c r="K338" s="114"/>
      <c r="L338" s="102"/>
      <c r="M338" s="114"/>
      <c r="N338" s="102"/>
      <c r="O338" s="93"/>
      <c r="P338" s="93"/>
      <c r="Q338" s="93"/>
      <c r="R338" s="93"/>
      <c r="S338" s="93"/>
      <c r="T338" s="93"/>
      <c r="U338" s="93"/>
      <c r="V338" s="93"/>
      <c r="W338" s="93"/>
      <c r="X338" s="93"/>
      <c r="Y338" s="93"/>
      <c r="Z338" s="93"/>
      <c r="AA338" s="101"/>
      <c r="AB338" s="93"/>
      <c r="AC338" s="93"/>
      <c r="AD338" s="93"/>
      <c r="AE338" s="2"/>
      <c r="AF338" s="112"/>
      <c r="AG338" s="93"/>
      <c r="AH338" s="93"/>
      <c r="AI338" s="93"/>
      <c r="AJ338" s="93"/>
      <c r="AK338" s="113"/>
      <c r="AL338" s="93"/>
      <c r="AM338" s="93"/>
      <c r="AN338" s="93"/>
      <c r="AO338" s="93"/>
      <c r="AP338" s="93"/>
      <c r="AQ338" s="93"/>
      <c r="AR338" s="93"/>
      <c r="AS338" s="93"/>
      <c r="AT338" s="93"/>
      <c r="AU338" s="93"/>
      <c r="AV338" s="6"/>
      <c r="AW338" s="6"/>
      <c r="AX338" s="6"/>
      <c r="AY338" s="6"/>
      <c r="AZ338" s="6"/>
      <c r="BA338" s="6"/>
      <c r="BB338" s="6"/>
      <c r="BC338" s="101"/>
      <c r="BD338" s="93"/>
      <c r="BE338" s="94"/>
      <c r="BF338" s="3"/>
      <c r="BG338" s="106"/>
      <c r="BH338" s="106"/>
      <c r="BI338" s="143"/>
      <c r="BJ338" s="101"/>
      <c r="BK338" s="6"/>
      <c r="BL338" s="93"/>
      <c r="BM338" s="93"/>
      <c r="BN338" s="101"/>
      <c r="BO338" s="93"/>
      <c r="BP338" s="93"/>
      <c r="BQ338" s="93"/>
      <c r="BR338" s="93"/>
      <c r="BS338" s="101"/>
      <c r="BT338" s="93"/>
      <c r="BU338" s="93"/>
      <c r="BV338" s="93"/>
      <c r="BW338" s="93"/>
      <c r="BX338" s="101"/>
      <c r="BY338" s="93"/>
      <c r="BZ338" s="93"/>
      <c r="CA338" s="93"/>
      <c r="CB338" s="93"/>
      <c r="CC338" s="101"/>
      <c r="CD338" s="93"/>
      <c r="CE338" s="93"/>
      <c r="CF338" s="93"/>
      <c r="CG338" s="93"/>
      <c r="CH338" s="101"/>
      <c r="CI338" s="93"/>
      <c r="CJ338" s="93"/>
      <c r="CK338" s="93"/>
      <c r="CL338" s="93"/>
      <c r="CM338" s="101"/>
      <c r="CN338" s="113"/>
      <c r="CO338" s="6"/>
      <c r="CP338" s="6"/>
      <c r="CQ338" s="6"/>
      <c r="CR338" s="103"/>
      <c r="CS338" s="160"/>
      <c r="CT338" s="101"/>
      <c r="CU338" s="6"/>
      <c r="CV338" s="6"/>
      <c r="CW338" s="6"/>
      <c r="CX338" s="93"/>
      <c r="CY338" s="232"/>
      <c r="CZ338" s="6"/>
      <c r="DA338" s="6"/>
      <c r="DB338" s="93"/>
      <c r="DC338" s="232"/>
      <c r="DD338" s="6"/>
      <c r="DE338" s="6"/>
      <c r="DF338" s="93"/>
      <c r="DG338" s="232"/>
      <c r="DH338" s="6"/>
      <c r="DI338" s="108"/>
      <c r="DJ338" s="226"/>
      <c r="DK338" s="227" t="str">
        <f>IF(ISBLANK(AO338),"",(CONCATENATE(Reg_No_Format,#REF!,"-",TEXT(BC338,"DDMM"),TEXT(B338,"0000"))))</f>
        <v/>
      </c>
      <c r="DL338" s="227"/>
      <c r="DM338" s="227"/>
      <c r="DN338" s="227"/>
      <c r="DO338" s="228"/>
      <c r="DP338" s="229"/>
    </row>
    <row r="339" spans="2:120" ht="20.100000000000001" customHeight="1" x14ac:dyDescent="0.2">
      <c r="B339" s="207">
        <v>335</v>
      </c>
      <c r="C339" s="68"/>
      <c r="D339" s="165"/>
      <c r="E339" s="166"/>
      <c r="F339" s="167"/>
      <c r="G339" s="6"/>
      <c r="H339" s="93"/>
      <c r="I339" s="93"/>
      <c r="J339" s="93"/>
      <c r="K339" s="114"/>
      <c r="L339" s="102"/>
      <c r="M339" s="114"/>
      <c r="N339" s="102"/>
      <c r="O339" s="93"/>
      <c r="P339" s="93"/>
      <c r="Q339" s="93"/>
      <c r="R339" s="93"/>
      <c r="S339" s="93"/>
      <c r="T339" s="93"/>
      <c r="U339" s="93"/>
      <c r="V339" s="93"/>
      <c r="W339" s="93"/>
      <c r="X339" s="93"/>
      <c r="Y339" s="93"/>
      <c r="Z339" s="93"/>
      <c r="AA339" s="101"/>
      <c r="AB339" s="93"/>
      <c r="AC339" s="93"/>
      <c r="AD339" s="93"/>
      <c r="AE339" s="2"/>
      <c r="AF339" s="112"/>
      <c r="AG339" s="93"/>
      <c r="AH339" s="93"/>
      <c r="AI339" s="93"/>
      <c r="AJ339" s="93"/>
      <c r="AK339" s="113"/>
      <c r="AL339" s="93"/>
      <c r="AM339" s="93"/>
      <c r="AN339" s="93"/>
      <c r="AO339" s="93"/>
      <c r="AP339" s="93"/>
      <c r="AQ339" s="93"/>
      <c r="AR339" s="93"/>
      <c r="AS339" s="93"/>
      <c r="AT339" s="93"/>
      <c r="AU339" s="93"/>
      <c r="AV339" s="6"/>
      <c r="AW339" s="6"/>
      <c r="AX339" s="6"/>
      <c r="AY339" s="6"/>
      <c r="AZ339" s="6"/>
      <c r="BA339" s="6"/>
      <c r="BB339" s="6"/>
      <c r="BC339" s="101"/>
      <c r="BD339" s="93"/>
      <c r="BE339" s="94"/>
      <c r="BF339" s="3"/>
      <c r="BG339" s="106"/>
      <c r="BH339" s="106"/>
      <c r="BI339" s="143"/>
      <c r="BJ339" s="101"/>
      <c r="BK339" s="6"/>
      <c r="BL339" s="93"/>
      <c r="BM339" s="93"/>
      <c r="BN339" s="101"/>
      <c r="BO339" s="93"/>
      <c r="BP339" s="93"/>
      <c r="BQ339" s="93"/>
      <c r="BR339" s="93"/>
      <c r="BS339" s="101"/>
      <c r="BT339" s="93"/>
      <c r="BU339" s="93"/>
      <c r="BV339" s="93"/>
      <c r="BW339" s="93"/>
      <c r="BX339" s="101"/>
      <c r="BY339" s="93"/>
      <c r="BZ339" s="93"/>
      <c r="CA339" s="93"/>
      <c r="CB339" s="93"/>
      <c r="CC339" s="101"/>
      <c r="CD339" s="93"/>
      <c r="CE339" s="93"/>
      <c r="CF339" s="93"/>
      <c r="CG339" s="93"/>
      <c r="CH339" s="101"/>
      <c r="CI339" s="93"/>
      <c r="CJ339" s="93"/>
      <c r="CK339" s="93"/>
      <c r="CL339" s="93"/>
      <c r="CM339" s="101"/>
      <c r="CN339" s="113"/>
      <c r="CO339" s="6"/>
      <c r="CP339" s="6"/>
      <c r="CQ339" s="6"/>
      <c r="CR339" s="103"/>
      <c r="CS339" s="160"/>
      <c r="CT339" s="101"/>
      <c r="CU339" s="6"/>
      <c r="CV339" s="6"/>
      <c r="CW339" s="6"/>
      <c r="CX339" s="93"/>
      <c r="CY339" s="232"/>
      <c r="CZ339" s="6"/>
      <c r="DA339" s="6"/>
      <c r="DB339" s="93"/>
      <c r="DC339" s="232"/>
      <c r="DD339" s="6"/>
      <c r="DE339" s="6"/>
      <c r="DF339" s="93"/>
      <c r="DG339" s="232"/>
      <c r="DH339" s="6"/>
      <c r="DI339" s="108"/>
      <c r="DJ339" s="226"/>
      <c r="DK339" s="227" t="str">
        <f>IF(ISBLANK(AO339),"",(CONCATENATE(Reg_No_Format,#REF!,"-",TEXT(BC339,"DDMM"),TEXT(B339,"0000"))))</f>
        <v/>
      </c>
      <c r="DL339" s="227"/>
      <c r="DM339" s="227"/>
      <c r="DN339" s="227"/>
      <c r="DO339" s="228"/>
      <c r="DP339" s="229"/>
    </row>
    <row r="340" spans="2:120" ht="20.100000000000001" customHeight="1" x14ac:dyDescent="0.2">
      <c r="B340" s="207">
        <v>336</v>
      </c>
      <c r="C340" s="68"/>
      <c r="D340" s="165"/>
      <c r="E340" s="166"/>
      <c r="F340" s="167"/>
      <c r="G340" s="6"/>
      <c r="H340" s="93"/>
      <c r="I340" s="93"/>
      <c r="J340" s="93"/>
      <c r="K340" s="114"/>
      <c r="L340" s="102"/>
      <c r="M340" s="114"/>
      <c r="N340" s="102"/>
      <c r="O340" s="93"/>
      <c r="P340" s="93"/>
      <c r="Q340" s="93"/>
      <c r="R340" s="93"/>
      <c r="S340" s="93"/>
      <c r="T340" s="93"/>
      <c r="U340" s="93"/>
      <c r="V340" s="93"/>
      <c r="W340" s="93"/>
      <c r="X340" s="93"/>
      <c r="Y340" s="93"/>
      <c r="Z340" s="93"/>
      <c r="AA340" s="101"/>
      <c r="AB340" s="93"/>
      <c r="AC340" s="93"/>
      <c r="AD340" s="93"/>
      <c r="AE340" s="2"/>
      <c r="AF340" s="112"/>
      <c r="AG340" s="93"/>
      <c r="AH340" s="93"/>
      <c r="AI340" s="93"/>
      <c r="AJ340" s="93"/>
      <c r="AK340" s="113"/>
      <c r="AL340" s="93"/>
      <c r="AM340" s="93"/>
      <c r="AN340" s="93"/>
      <c r="AO340" s="93"/>
      <c r="AP340" s="93"/>
      <c r="AQ340" s="93"/>
      <c r="AR340" s="93"/>
      <c r="AS340" s="93"/>
      <c r="AT340" s="93"/>
      <c r="AU340" s="93"/>
      <c r="AV340" s="6"/>
      <c r="AW340" s="6"/>
      <c r="AX340" s="6"/>
      <c r="AY340" s="6"/>
      <c r="AZ340" s="6"/>
      <c r="BA340" s="6"/>
      <c r="BB340" s="6"/>
      <c r="BC340" s="101"/>
      <c r="BD340" s="93"/>
      <c r="BE340" s="94"/>
      <c r="BF340" s="3"/>
      <c r="BG340" s="106"/>
      <c r="BH340" s="106"/>
      <c r="BI340" s="143"/>
      <c r="BJ340" s="101"/>
      <c r="BK340" s="6"/>
      <c r="BL340" s="93"/>
      <c r="BM340" s="93"/>
      <c r="BN340" s="101"/>
      <c r="BO340" s="93"/>
      <c r="BP340" s="93"/>
      <c r="BQ340" s="93"/>
      <c r="BR340" s="93"/>
      <c r="BS340" s="101"/>
      <c r="BT340" s="93"/>
      <c r="BU340" s="93"/>
      <c r="BV340" s="93"/>
      <c r="BW340" s="93"/>
      <c r="BX340" s="101"/>
      <c r="BY340" s="93"/>
      <c r="BZ340" s="93"/>
      <c r="CA340" s="93"/>
      <c r="CB340" s="93"/>
      <c r="CC340" s="101"/>
      <c r="CD340" s="93"/>
      <c r="CE340" s="93"/>
      <c r="CF340" s="93"/>
      <c r="CG340" s="93"/>
      <c r="CH340" s="101"/>
      <c r="CI340" s="93"/>
      <c r="CJ340" s="93"/>
      <c r="CK340" s="93"/>
      <c r="CL340" s="93"/>
      <c r="CM340" s="101"/>
      <c r="CN340" s="113"/>
      <c r="CO340" s="6"/>
      <c r="CP340" s="6"/>
      <c r="CQ340" s="6"/>
      <c r="CR340" s="103"/>
      <c r="CS340" s="160"/>
      <c r="CT340" s="101"/>
      <c r="CU340" s="6"/>
      <c r="CV340" s="6"/>
      <c r="CW340" s="6"/>
      <c r="CX340" s="93"/>
      <c r="CY340" s="232"/>
      <c r="CZ340" s="6"/>
      <c r="DA340" s="6"/>
      <c r="DB340" s="93"/>
      <c r="DC340" s="232"/>
      <c r="DD340" s="6"/>
      <c r="DE340" s="6"/>
      <c r="DF340" s="93"/>
      <c r="DG340" s="232"/>
      <c r="DH340" s="6"/>
      <c r="DI340" s="108"/>
      <c r="DJ340" s="226"/>
      <c r="DK340" s="227" t="str">
        <f>IF(ISBLANK(AO340),"",(CONCATENATE(Reg_No_Format,#REF!,"-",TEXT(BC340,"DDMM"),TEXT(B340,"0000"))))</f>
        <v/>
      </c>
      <c r="DL340" s="227"/>
      <c r="DM340" s="227"/>
      <c r="DN340" s="227"/>
      <c r="DO340" s="228"/>
      <c r="DP340" s="229"/>
    </row>
    <row r="341" spans="2:120" ht="20.100000000000001" customHeight="1" x14ac:dyDescent="0.2">
      <c r="B341" s="207">
        <v>337</v>
      </c>
      <c r="C341" s="68"/>
      <c r="D341" s="165"/>
      <c r="E341" s="166"/>
      <c r="F341" s="167"/>
      <c r="G341" s="6"/>
      <c r="H341" s="93"/>
      <c r="I341" s="93"/>
      <c r="J341" s="93"/>
      <c r="K341" s="114"/>
      <c r="L341" s="102"/>
      <c r="M341" s="114"/>
      <c r="N341" s="102"/>
      <c r="O341" s="93"/>
      <c r="P341" s="93"/>
      <c r="Q341" s="93"/>
      <c r="R341" s="93"/>
      <c r="S341" s="93"/>
      <c r="T341" s="93"/>
      <c r="U341" s="93"/>
      <c r="V341" s="93"/>
      <c r="W341" s="93"/>
      <c r="X341" s="93"/>
      <c r="Y341" s="93"/>
      <c r="Z341" s="93"/>
      <c r="AA341" s="101"/>
      <c r="AB341" s="93"/>
      <c r="AC341" s="93"/>
      <c r="AD341" s="93"/>
      <c r="AE341" s="2"/>
      <c r="AF341" s="112"/>
      <c r="AG341" s="93"/>
      <c r="AH341" s="93"/>
      <c r="AI341" s="93"/>
      <c r="AJ341" s="93"/>
      <c r="AK341" s="113"/>
      <c r="AL341" s="93"/>
      <c r="AM341" s="93"/>
      <c r="AN341" s="93"/>
      <c r="AO341" s="93"/>
      <c r="AP341" s="93"/>
      <c r="AQ341" s="93"/>
      <c r="AR341" s="93"/>
      <c r="AS341" s="93"/>
      <c r="AT341" s="93"/>
      <c r="AU341" s="93"/>
      <c r="AV341" s="6"/>
      <c r="AW341" s="6"/>
      <c r="AX341" s="6"/>
      <c r="AY341" s="6"/>
      <c r="AZ341" s="6"/>
      <c r="BA341" s="6"/>
      <c r="BB341" s="6"/>
      <c r="BC341" s="101"/>
      <c r="BD341" s="93"/>
      <c r="BE341" s="94"/>
      <c r="BF341" s="3"/>
      <c r="BG341" s="106"/>
      <c r="BH341" s="106"/>
      <c r="BI341" s="143"/>
      <c r="BJ341" s="101"/>
      <c r="BK341" s="6"/>
      <c r="BL341" s="93"/>
      <c r="BM341" s="93"/>
      <c r="BN341" s="101"/>
      <c r="BO341" s="93"/>
      <c r="BP341" s="93"/>
      <c r="BQ341" s="93"/>
      <c r="BR341" s="93"/>
      <c r="BS341" s="101"/>
      <c r="BT341" s="93"/>
      <c r="BU341" s="93"/>
      <c r="BV341" s="93"/>
      <c r="BW341" s="93"/>
      <c r="BX341" s="101"/>
      <c r="BY341" s="93"/>
      <c r="BZ341" s="93"/>
      <c r="CA341" s="93"/>
      <c r="CB341" s="93"/>
      <c r="CC341" s="101"/>
      <c r="CD341" s="93"/>
      <c r="CE341" s="93"/>
      <c r="CF341" s="93"/>
      <c r="CG341" s="93"/>
      <c r="CH341" s="101"/>
      <c r="CI341" s="93"/>
      <c r="CJ341" s="93"/>
      <c r="CK341" s="93"/>
      <c r="CL341" s="93"/>
      <c r="CM341" s="101"/>
      <c r="CN341" s="113"/>
      <c r="CO341" s="6"/>
      <c r="CP341" s="6"/>
      <c r="CQ341" s="6"/>
      <c r="CR341" s="103"/>
      <c r="CS341" s="160"/>
      <c r="CT341" s="101"/>
      <c r="CU341" s="6"/>
      <c r="CV341" s="6"/>
      <c r="CW341" s="6"/>
      <c r="CX341" s="93"/>
      <c r="CY341" s="232"/>
      <c r="CZ341" s="6"/>
      <c r="DA341" s="6"/>
      <c r="DB341" s="93"/>
      <c r="DC341" s="232"/>
      <c r="DD341" s="6"/>
      <c r="DE341" s="6"/>
      <c r="DF341" s="93"/>
      <c r="DG341" s="232"/>
      <c r="DH341" s="6"/>
      <c r="DI341" s="108"/>
      <c r="DJ341" s="226"/>
      <c r="DK341" s="227" t="str">
        <f>IF(ISBLANK(AO341),"",(CONCATENATE(Reg_No_Format,#REF!,"-",TEXT(BC341,"DDMM"),TEXT(B341,"0000"))))</f>
        <v/>
      </c>
      <c r="DL341" s="227"/>
      <c r="DM341" s="227"/>
      <c r="DN341" s="227"/>
      <c r="DO341" s="228"/>
      <c r="DP341" s="229"/>
    </row>
    <row r="342" spans="2:120" ht="20.100000000000001" customHeight="1" x14ac:dyDescent="0.2">
      <c r="B342" s="207">
        <v>338</v>
      </c>
      <c r="C342" s="68"/>
      <c r="D342" s="165"/>
      <c r="E342" s="166"/>
      <c r="F342" s="167"/>
      <c r="G342" s="6"/>
      <c r="H342" s="93"/>
      <c r="I342" s="93"/>
      <c r="J342" s="93"/>
      <c r="K342" s="114"/>
      <c r="L342" s="102"/>
      <c r="M342" s="114"/>
      <c r="N342" s="102"/>
      <c r="O342" s="93"/>
      <c r="P342" s="93"/>
      <c r="Q342" s="93"/>
      <c r="R342" s="93"/>
      <c r="S342" s="93"/>
      <c r="T342" s="93"/>
      <c r="U342" s="93"/>
      <c r="V342" s="93"/>
      <c r="W342" s="93"/>
      <c r="X342" s="93"/>
      <c r="Y342" s="93"/>
      <c r="Z342" s="93"/>
      <c r="AA342" s="101"/>
      <c r="AB342" s="93"/>
      <c r="AC342" s="93"/>
      <c r="AD342" s="93"/>
      <c r="AE342" s="2"/>
      <c r="AF342" s="112"/>
      <c r="AG342" s="93"/>
      <c r="AH342" s="93"/>
      <c r="AI342" s="93"/>
      <c r="AJ342" s="93"/>
      <c r="AK342" s="113"/>
      <c r="AL342" s="93"/>
      <c r="AM342" s="93"/>
      <c r="AN342" s="93"/>
      <c r="AO342" s="93"/>
      <c r="AP342" s="93"/>
      <c r="AQ342" s="93"/>
      <c r="AR342" s="93"/>
      <c r="AS342" s="93"/>
      <c r="AT342" s="93"/>
      <c r="AU342" s="93"/>
      <c r="AV342" s="6"/>
      <c r="AW342" s="6"/>
      <c r="AX342" s="6"/>
      <c r="AY342" s="6"/>
      <c r="AZ342" s="6"/>
      <c r="BA342" s="6"/>
      <c r="BB342" s="6"/>
      <c r="BC342" s="101"/>
      <c r="BD342" s="93"/>
      <c r="BE342" s="94"/>
      <c r="BF342" s="3"/>
      <c r="BG342" s="106"/>
      <c r="BH342" s="106"/>
      <c r="BI342" s="143"/>
      <c r="BJ342" s="101"/>
      <c r="BK342" s="6"/>
      <c r="BL342" s="93"/>
      <c r="BM342" s="93"/>
      <c r="BN342" s="101"/>
      <c r="BO342" s="93"/>
      <c r="BP342" s="93"/>
      <c r="BQ342" s="93"/>
      <c r="BR342" s="93"/>
      <c r="BS342" s="101"/>
      <c r="BT342" s="93"/>
      <c r="BU342" s="93"/>
      <c r="BV342" s="93"/>
      <c r="BW342" s="93"/>
      <c r="BX342" s="101"/>
      <c r="BY342" s="93"/>
      <c r="BZ342" s="93"/>
      <c r="CA342" s="93"/>
      <c r="CB342" s="93"/>
      <c r="CC342" s="101"/>
      <c r="CD342" s="93"/>
      <c r="CE342" s="93"/>
      <c r="CF342" s="93"/>
      <c r="CG342" s="93"/>
      <c r="CH342" s="101"/>
      <c r="CI342" s="93"/>
      <c r="CJ342" s="93"/>
      <c r="CK342" s="93"/>
      <c r="CL342" s="93"/>
      <c r="CM342" s="101"/>
      <c r="CN342" s="113"/>
      <c r="CO342" s="6"/>
      <c r="CP342" s="6"/>
      <c r="CQ342" s="6"/>
      <c r="CR342" s="103"/>
      <c r="CS342" s="160"/>
      <c r="CT342" s="101"/>
      <c r="CU342" s="6"/>
      <c r="CV342" s="6"/>
      <c r="CW342" s="6"/>
      <c r="CX342" s="93"/>
      <c r="CY342" s="232"/>
      <c r="CZ342" s="6"/>
      <c r="DA342" s="6"/>
      <c r="DB342" s="93"/>
      <c r="DC342" s="232"/>
      <c r="DD342" s="6"/>
      <c r="DE342" s="6"/>
      <c r="DF342" s="93"/>
      <c r="DG342" s="232"/>
      <c r="DH342" s="6"/>
      <c r="DI342" s="108"/>
      <c r="DJ342" s="226"/>
      <c r="DK342" s="227" t="str">
        <f>IF(ISBLANK(AO342),"",(CONCATENATE(Reg_No_Format,#REF!,"-",TEXT(BC342,"DDMM"),TEXT(B342,"0000"))))</f>
        <v/>
      </c>
      <c r="DL342" s="227"/>
      <c r="DM342" s="227"/>
      <c r="DN342" s="227"/>
      <c r="DO342" s="228"/>
      <c r="DP342" s="229"/>
    </row>
    <row r="343" spans="2:120" ht="20.100000000000001" customHeight="1" x14ac:dyDescent="0.2">
      <c r="B343" s="207">
        <v>339</v>
      </c>
      <c r="C343" s="68"/>
      <c r="D343" s="165"/>
      <c r="E343" s="166"/>
      <c r="F343" s="167"/>
      <c r="G343" s="6"/>
      <c r="H343" s="93"/>
      <c r="I343" s="93"/>
      <c r="J343" s="93"/>
      <c r="K343" s="114"/>
      <c r="L343" s="102"/>
      <c r="M343" s="114"/>
      <c r="N343" s="102"/>
      <c r="O343" s="93"/>
      <c r="P343" s="93"/>
      <c r="Q343" s="93"/>
      <c r="R343" s="93"/>
      <c r="S343" s="93"/>
      <c r="T343" s="93"/>
      <c r="U343" s="93"/>
      <c r="V343" s="93"/>
      <c r="W343" s="93"/>
      <c r="X343" s="93"/>
      <c r="Y343" s="93"/>
      <c r="Z343" s="93"/>
      <c r="AA343" s="101"/>
      <c r="AB343" s="93"/>
      <c r="AC343" s="93"/>
      <c r="AD343" s="93"/>
      <c r="AE343" s="2"/>
      <c r="AF343" s="112"/>
      <c r="AG343" s="93"/>
      <c r="AH343" s="93"/>
      <c r="AI343" s="93"/>
      <c r="AJ343" s="93"/>
      <c r="AK343" s="113"/>
      <c r="AL343" s="93"/>
      <c r="AM343" s="93"/>
      <c r="AN343" s="93"/>
      <c r="AO343" s="93"/>
      <c r="AP343" s="93"/>
      <c r="AQ343" s="93"/>
      <c r="AR343" s="93"/>
      <c r="AS343" s="93"/>
      <c r="AT343" s="93"/>
      <c r="AU343" s="93"/>
      <c r="AV343" s="6"/>
      <c r="AW343" s="6"/>
      <c r="AX343" s="6"/>
      <c r="AY343" s="6"/>
      <c r="AZ343" s="6"/>
      <c r="BA343" s="6"/>
      <c r="BB343" s="6"/>
      <c r="BC343" s="101"/>
      <c r="BD343" s="93"/>
      <c r="BE343" s="94"/>
      <c r="BF343" s="3"/>
      <c r="BG343" s="106"/>
      <c r="BH343" s="106"/>
      <c r="BI343" s="143"/>
      <c r="BJ343" s="101"/>
      <c r="BK343" s="6"/>
      <c r="BL343" s="93"/>
      <c r="BM343" s="93"/>
      <c r="BN343" s="101"/>
      <c r="BO343" s="93"/>
      <c r="BP343" s="93"/>
      <c r="BQ343" s="93"/>
      <c r="BR343" s="93"/>
      <c r="BS343" s="101"/>
      <c r="BT343" s="93"/>
      <c r="BU343" s="93"/>
      <c r="BV343" s="93"/>
      <c r="BW343" s="93"/>
      <c r="BX343" s="101"/>
      <c r="BY343" s="93"/>
      <c r="BZ343" s="93"/>
      <c r="CA343" s="93"/>
      <c r="CB343" s="93"/>
      <c r="CC343" s="101"/>
      <c r="CD343" s="93"/>
      <c r="CE343" s="93"/>
      <c r="CF343" s="93"/>
      <c r="CG343" s="93"/>
      <c r="CH343" s="101"/>
      <c r="CI343" s="93"/>
      <c r="CJ343" s="93"/>
      <c r="CK343" s="93"/>
      <c r="CL343" s="93"/>
      <c r="CM343" s="101"/>
      <c r="CN343" s="113"/>
      <c r="CO343" s="6"/>
      <c r="CP343" s="6"/>
      <c r="CQ343" s="6"/>
      <c r="CR343" s="103"/>
      <c r="CS343" s="160"/>
      <c r="CT343" s="101"/>
      <c r="CU343" s="6"/>
      <c r="CV343" s="6"/>
      <c r="CW343" s="6"/>
      <c r="CX343" s="93"/>
      <c r="CY343" s="232"/>
      <c r="CZ343" s="6"/>
      <c r="DA343" s="6"/>
      <c r="DB343" s="93"/>
      <c r="DC343" s="232"/>
      <c r="DD343" s="6"/>
      <c r="DE343" s="6"/>
      <c r="DF343" s="93"/>
      <c r="DG343" s="232"/>
      <c r="DH343" s="6"/>
      <c r="DI343" s="108"/>
      <c r="DJ343" s="226"/>
      <c r="DK343" s="227" t="str">
        <f>IF(ISBLANK(AO343),"",(CONCATENATE(Reg_No_Format,#REF!,"-",TEXT(BC343,"DDMM"),TEXT(B343,"0000"))))</f>
        <v/>
      </c>
      <c r="DL343" s="227"/>
      <c r="DM343" s="227"/>
      <c r="DN343" s="227"/>
      <c r="DO343" s="228"/>
      <c r="DP343" s="229"/>
    </row>
    <row r="344" spans="2:120" ht="20.100000000000001" customHeight="1" x14ac:dyDescent="0.2">
      <c r="B344" s="207">
        <v>340</v>
      </c>
      <c r="C344" s="68"/>
      <c r="D344" s="165"/>
      <c r="E344" s="166"/>
      <c r="F344" s="167"/>
      <c r="G344" s="6"/>
      <c r="H344" s="93"/>
      <c r="I344" s="93"/>
      <c r="J344" s="93"/>
      <c r="K344" s="114"/>
      <c r="L344" s="102"/>
      <c r="M344" s="114"/>
      <c r="N344" s="102"/>
      <c r="O344" s="93"/>
      <c r="P344" s="93"/>
      <c r="Q344" s="93"/>
      <c r="R344" s="93"/>
      <c r="S344" s="93"/>
      <c r="T344" s="93"/>
      <c r="U344" s="93"/>
      <c r="V344" s="93"/>
      <c r="W344" s="93"/>
      <c r="X344" s="93"/>
      <c r="Y344" s="93"/>
      <c r="Z344" s="93"/>
      <c r="AA344" s="101"/>
      <c r="AB344" s="93"/>
      <c r="AC344" s="93"/>
      <c r="AD344" s="93"/>
      <c r="AE344" s="2"/>
      <c r="AF344" s="112"/>
      <c r="AG344" s="93"/>
      <c r="AH344" s="93"/>
      <c r="AI344" s="93"/>
      <c r="AJ344" s="93"/>
      <c r="AK344" s="113"/>
      <c r="AL344" s="93"/>
      <c r="AM344" s="93"/>
      <c r="AN344" s="93"/>
      <c r="AO344" s="93"/>
      <c r="AP344" s="93"/>
      <c r="AQ344" s="93"/>
      <c r="AR344" s="93"/>
      <c r="AS344" s="93"/>
      <c r="AT344" s="93"/>
      <c r="AU344" s="93"/>
      <c r="AV344" s="6"/>
      <c r="AW344" s="6"/>
      <c r="AX344" s="6"/>
      <c r="AY344" s="6"/>
      <c r="AZ344" s="6"/>
      <c r="BA344" s="6"/>
      <c r="BB344" s="6"/>
      <c r="BC344" s="101"/>
      <c r="BD344" s="93"/>
      <c r="BE344" s="94"/>
      <c r="BF344" s="3"/>
      <c r="BG344" s="106"/>
      <c r="BH344" s="106"/>
      <c r="BI344" s="143"/>
      <c r="BJ344" s="101"/>
      <c r="BK344" s="6"/>
      <c r="BL344" s="93"/>
      <c r="BM344" s="93"/>
      <c r="BN344" s="101"/>
      <c r="BO344" s="93"/>
      <c r="BP344" s="93"/>
      <c r="BQ344" s="93"/>
      <c r="BR344" s="93"/>
      <c r="BS344" s="101"/>
      <c r="BT344" s="93"/>
      <c r="BU344" s="93"/>
      <c r="BV344" s="93"/>
      <c r="BW344" s="93"/>
      <c r="BX344" s="101"/>
      <c r="BY344" s="93"/>
      <c r="BZ344" s="93"/>
      <c r="CA344" s="93"/>
      <c r="CB344" s="93"/>
      <c r="CC344" s="101"/>
      <c r="CD344" s="93"/>
      <c r="CE344" s="93"/>
      <c r="CF344" s="93"/>
      <c r="CG344" s="93"/>
      <c r="CH344" s="101"/>
      <c r="CI344" s="93"/>
      <c r="CJ344" s="93"/>
      <c r="CK344" s="93"/>
      <c r="CL344" s="93"/>
      <c r="CM344" s="101"/>
      <c r="CN344" s="113"/>
      <c r="CO344" s="6"/>
      <c r="CP344" s="6"/>
      <c r="CQ344" s="6"/>
      <c r="CR344" s="103"/>
      <c r="CS344" s="160"/>
      <c r="CT344" s="101"/>
      <c r="CU344" s="6"/>
      <c r="CV344" s="6"/>
      <c r="CW344" s="6"/>
      <c r="CX344" s="93"/>
      <c r="CY344" s="232"/>
      <c r="CZ344" s="6"/>
      <c r="DA344" s="6"/>
      <c r="DB344" s="93"/>
      <c r="DC344" s="232"/>
      <c r="DD344" s="6"/>
      <c r="DE344" s="6"/>
      <c r="DF344" s="93"/>
      <c r="DG344" s="232"/>
      <c r="DH344" s="6"/>
      <c r="DI344" s="108"/>
      <c r="DJ344" s="226"/>
      <c r="DK344" s="227" t="str">
        <f>IF(ISBLANK(AO344),"",(CONCATENATE(Reg_No_Format,#REF!,"-",TEXT(BC344,"DDMM"),TEXT(B344,"0000"))))</f>
        <v/>
      </c>
      <c r="DL344" s="227"/>
      <c r="DM344" s="227"/>
      <c r="DN344" s="227"/>
      <c r="DO344" s="228"/>
      <c r="DP344" s="229"/>
    </row>
    <row r="345" spans="2:120" ht="20.100000000000001" customHeight="1" x14ac:dyDescent="0.2">
      <c r="B345" s="207">
        <v>341</v>
      </c>
      <c r="C345" s="68"/>
      <c r="D345" s="165"/>
      <c r="E345" s="166"/>
      <c r="F345" s="167"/>
      <c r="G345" s="6"/>
      <c r="H345" s="93"/>
      <c r="I345" s="93"/>
      <c r="J345" s="93"/>
      <c r="K345" s="114"/>
      <c r="L345" s="102"/>
      <c r="M345" s="114"/>
      <c r="N345" s="102"/>
      <c r="O345" s="93"/>
      <c r="P345" s="93"/>
      <c r="Q345" s="93"/>
      <c r="R345" s="93"/>
      <c r="S345" s="93"/>
      <c r="T345" s="93"/>
      <c r="U345" s="93"/>
      <c r="V345" s="93"/>
      <c r="W345" s="93"/>
      <c r="X345" s="93"/>
      <c r="Y345" s="93"/>
      <c r="Z345" s="93"/>
      <c r="AA345" s="101"/>
      <c r="AB345" s="93"/>
      <c r="AC345" s="93"/>
      <c r="AD345" s="93"/>
      <c r="AE345" s="2"/>
      <c r="AF345" s="112"/>
      <c r="AG345" s="93"/>
      <c r="AH345" s="93"/>
      <c r="AI345" s="93"/>
      <c r="AJ345" s="93"/>
      <c r="AK345" s="113"/>
      <c r="AL345" s="93"/>
      <c r="AM345" s="93"/>
      <c r="AN345" s="93"/>
      <c r="AO345" s="93"/>
      <c r="AP345" s="93"/>
      <c r="AQ345" s="93"/>
      <c r="AR345" s="93"/>
      <c r="AS345" s="93"/>
      <c r="AT345" s="93"/>
      <c r="AU345" s="93"/>
      <c r="AV345" s="6"/>
      <c r="AW345" s="6"/>
      <c r="AX345" s="6"/>
      <c r="AY345" s="6"/>
      <c r="AZ345" s="6"/>
      <c r="BA345" s="6"/>
      <c r="BB345" s="6"/>
      <c r="BC345" s="101"/>
      <c r="BD345" s="93"/>
      <c r="BE345" s="94"/>
      <c r="BF345" s="3"/>
      <c r="BG345" s="106"/>
      <c r="BH345" s="106"/>
      <c r="BI345" s="143"/>
      <c r="BJ345" s="101"/>
      <c r="BK345" s="6"/>
      <c r="BL345" s="93"/>
      <c r="BM345" s="93"/>
      <c r="BN345" s="101"/>
      <c r="BO345" s="93"/>
      <c r="BP345" s="93"/>
      <c r="BQ345" s="93"/>
      <c r="BR345" s="93"/>
      <c r="BS345" s="101"/>
      <c r="BT345" s="93"/>
      <c r="BU345" s="93"/>
      <c r="BV345" s="93"/>
      <c r="BW345" s="93"/>
      <c r="BX345" s="101"/>
      <c r="BY345" s="93"/>
      <c r="BZ345" s="93"/>
      <c r="CA345" s="93"/>
      <c r="CB345" s="93"/>
      <c r="CC345" s="101"/>
      <c r="CD345" s="93"/>
      <c r="CE345" s="93"/>
      <c r="CF345" s="93"/>
      <c r="CG345" s="93"/>
      <c r="CH345" s="101"/>
      <c r="CI345" s="93"/>
      <c r="CJ345" s="93"/>
      <c r="CK345" s="93"/>
      <c r="CL345" s="93"/>
      <c r="CM345" s="101"/>
      <c r="CN345" s="113"/>
      <c r="CO345" s="6"/>
      <c r="CP345" s="6"/>
      <c r="CQ345" s="6"/>
      <c r="CR345" s="103"/>
      <c r="CS345" s="160"/>
      <c r="CT345" s="101"/>
      <c r="CU345" s="6"/>
      <c r="CV345" s="6"/>
      <c r="CW345" s="6"/>
      <c r="CX345" s="93"/>
      <c r="CY345" s="232"/>
      <c r="CZ345" s="6"/>
      <c r="DA345" s="6"/>
      <c r="DB345" s="93"/>
      <c r="DC345" s="232"/>
      <c r="DD345" s="6"/>
      <c r="DE345" s="6"/>
      <c r="DF345" s="93"/>
      <c r="DG345" s="232"/>
      <c r="DH345" s="6"/>
      <c r="DI345" s="108"/>
      <c r="DJ345" s="226"/>
      <c r="DK345" s="227" t="str">
        <f>IF(ISBLANK(AO345),"",(CONCATENATE(Reg_No_Format,#REF!,"-",TEXT(BC345,"DDMM"),TEXT(B345,"0000"))))</f>
        <v/>
      </c>
      <c r="DL345" s="227"/>
      <c r="DM345" s="227"/>
      <c r="DN345" s="227"/>
      <c r="DO345" s="228"/>
      <c r="DP345" s="229"/>
    </row>
    <row r="346" spans="2:120" ht="20.100000000000001" customHeight="1" x14ac:dyDescent="0.2">
      <c r="B346" s="207">
        <v>342</v>
      </c>
      <c r="C346" s="68"/>
      <c r="D346" s="165"/>
      <c r="E346" s="166"/>
      <c r="F346" s="167"/>
      <c r="G346" s="6"/>
      <c r="H346" s="93"/>
      <c r="I346" s="93"/>
      <c r="J346" s="93"/>
      <c r="K346" s="114"/>
      <c r="L346" s="102"/>
      <c r="M346" s="114"/>
      <c r="N346" s="102"/>
      <c r="O346" s="93"/>
      <c r="P346" s="93"/>
      <c r="Q346" s="93"/>
      <c r="R346" s="93"/>
      <c r="S346" s="93"/>
      <c r="T346" s="93"/>
      <c r="U346" s="93"/>
      <c r="V346" s="93"/>
      <c r="W346" s="93"/>
      <c r="X346" s="93"/>
      <c r="Y346" s="93"/>
      <c r="Z346" s="93"/>
      <c r="AA346" s="101"/>
      <c r="AB346" s="93"/>
      <c r="AC346" s="93"/>
      <c r="AD346" s="93"/>
      <c r="AE346" s="2"/>
      <c r="AF346" s="112"/>
      <c r="AG346" s="93"/>
      <c r="AH346" s="93"/>
      <c r="AI346" s="93"/>
      <c r="AJ346" s="93"/>
      <c r="AK346" s="113"/>
      <c r="AL346" s="93"/>
      <c r="AM346" s="93"/>
      <c r="AN346" s="93"/>
      <c r="AO346" s="93"/>
      <c r="AP346" s="93"/>
      <c r="AQ346" s="93"/>
      <c r="AR346" s="93"/>
      <c r="AS346" s="93"/>
      <c r="AT346" s="93"/>
      <c r="AU346" s="93"/>
      <c r="AV346" s="6"/>
      <c r="AW346" s="6"/>
      <c r="AX346" s="6"/>
      <c r="AY346" s="6"/>
      <c r="AZ346" s="6"/>
      <c r="BA346" s="6"/>
      <c r="BB346" s="6"/>
      <c r="BC346" s="101"/>
      <c r="BD346" s="93"/>
      <c r="BE346" s="94"/>
      <c r="BF346" s="3"/>
      <c r="BG346" s="106"/>
      <c r="BH346" s="106"/>
      <c r="BI346" s="143"/>
      <c r="BJ346" s="101"/>
      <c r="BK346" s="6"/>
      <c r="BL346" s="93"/>
      <c r="BM346" s="93"/>
      <c r="BN346" s="101"/>
      <c r="BO346" s="93"/>
      <c r="BP346" s="93"/>
      <c r="BQ346" s="93"/>
      <c r="BR346" s="93"/>
      <c r="BS346" s="101"/>
      <c r="BT346" s="93"/>
      <c r="BU346" s="93"/>
      <c r="BV346" s="93"/>
      <c r="BW346" s="93"/>
      <c r="BX346" s="101"/>
      <c r="BY346" s="93"/>
      <c r="BZ346" s="93"/>
      <c r="CA346" s="93"/>
      <c r="CB346" s="93"/>
      <c r="CC346" s="101"/>
      <c r="CD346" s="93"/>
      <c r="CE346" s="93"/>
      <c r="CF346" s="93"/>
      <c r="CG346" s="93"/>
      <c r="CH346" s="101"/>
      <c r="CI346" s="93"/>
      <c r="CJ346" s="93"/>
      <c r="CK346" s="93"/>
      <c r="CL346" s="93"/>
      <c r="CM346" s="101"/>
      <c r="CN346" s="113"/>
      <c r="CO346" s="6"/>
      <c r="CP346" s="6"/>
      <c r="CQ346" s="6"/>
      <c r="CR346" s="103"/>
      <c r="CS346" s="160"/>
      <c r="CT346" s="101"/>
      <c r="CU346" s="6"/>
      <c r="CV346" s="6"/>
      <c r="CW346" s="6"/>
      <c r="CX346" s="93"/>
      <c r="CY346" s="232"/>
      <c r="CZ346" s="6"/>
      <c r="DA346" s="6"/>
      <c r="DB346" s="93"/>
      <c r="DC346" s="232"/>
      <c r="DD346" s="6"/>
      <c r="DE346" s="6"/>
      <c r="DF346" s="93"/>
      <c r="DG346" s="232"/>
      <c r="DH346" s="6"/>
      <c r="DI346" s="108"/>
      <c r="DJ346" s="226"/>
      <c r="DK346" s="227" t="str">
        <f>IF(ISBLANK(AO346),"",(CONCATENATE(Reg_No_Format,#REF!,"-",TEXT(BC346,"DDMM"),TEXT(B346,"0000"))))</f>
        <v/>
      </c>
      <c r="DL346" s="227"/>
      <c r="DM346" s="227"/>
      <c r="DN346" s="227"/>
      <c r="DO346" s="228"/>
      <c r="DP346" s="229"/>
    </row>
    <row r="347" spans="2:120" ht="20.100000000000001" customHeight="1" x14ac:dyDescent="0.2">
      <c r="B347" s="207">
        <v>343</v>
      </c>
      <c r="C347" s="68"/>
      <c r="D347" s="165"/>
      <c r="E347" s="166"/>
      <c r="F347" s="167"/>
      <c r="G347" s="6"/>
      <c r="H347" s="93"/>
      <c r="I347" s="93"/>
      <c r="J347" s="93"/>
      <c r="K347" s="114"/>
      <c r="L347" s="102"/>
      <c r="M347" s="114"/>
      <c r="N347" s="102"/>
      <c r="O347" s="93"/>
      <c r="P347" s="93"/>
      <c r="Q347" s="93"/>
      <c r="R347" s="93"/>
      <c r="S347" s="93"/>
      <c r="T347" s="93"/>
      <c r="U347" s="93"/>
      <c r="V347" s="93"/>
      <c r="W347" s="93"/>
      <c r="X347" s="93"/>
      <c r="Y347" s="93"/>
      <c r="Z347" s="93"/>
      <c r="AA347" s="101"/>
      <c r="AB347" s="93"/>
      <c r="AC347" s="93"/>
      <c r="AD347" s="93"/>
      <c r="AE347" s="2"/>
      <c r="AF347" s="112"/>
      <c r="AG347" s="93"/>
      <c r="AH347" s="93"/>
      <c r="AI347" s="93"/>
      <c r="AJ347" s="93"/>
      <c r="AK347" s="113"/>
      <c r="AL347" s="93"/>
      <c r="AM347" s="93"/>
      <c r="AN347" s="93"/>
      <c r="AO347" s="93"/>
      <c r="AP347" s="93"/>
      <c r="AQ347" s="93"/>
      <c r="AR347" s="93"/>
      <c r="AS347" s="93"/>
      <c r="AT347" s="93"/>
      <c r="AU347" s="93"/>
      <c r="AV347" s="6"/>
      <c r="AW347" s="6"/>
      <c r="AX347" s="6"/>
      <c r="AY347" s="6"/>
      <c r="AZ347" s="6"/>
      <c r="BA347" s="6"/>
      <c r="BB347" s="6"/>
      <c r="BC347" s="101"/>
      <c r="BD347" s="93"/>
      <c r="BE347" s="94"/>
      <c r="BF347" s="3"/>
      <c r="BG347" s="106"/>
      <c r="BH347" s="106"/>
      <c r="BI347" s="143"/>
      <c r="BJ347" s="101"/>
      <c r="BK347" s="6"/>
      <c r="BL347" s="93"/>
      <c r="BM347" s="93"/>
      <c r="BN347" s="101"/>
      <c r="BO347" s="93"/>
      <c r="BP347" s="93"/>
      <c r="BQ347" s="93"/>
      <c r="BR347" s="93"/>
      <c r="BS347" s="101"/>
      <c r="BT347" s="93"/>
      <c r="BU347" s="93"/>
      <c r="BV347" s="93"/>
      <c r="BW347" s="93"/>
      <c r="BX347" s="101"/>
      <c r="BY347" s="93"/>
      <c r="BZ347" s="93"/>
      <c r="CA347" s="93"/>
      <c r="CB347" s="93"/>
      <c r="CC347" s="101"/>
      <c r="CD347" s="93"/>
      <c r="CE347" s="93"/>
      <c r="CF347" s="93"/>
      <c r="CG347" s="93"/>
      <c r="CH347" s="101"/>
      <c r="CI347" s="93"/>
      <c r="CJ347" s="93"/>
      <c r="CK347" s="93"/>
      <c r="CL347" s="93"/>
      <c r="CM347" s="101"/>
      <c r="CN347" s="113"/>
      <c r="CO347" s="6"/>
      <c r="CP347" s="6"/>
      <c r="CQ347" s="6"/>
      <c r="CR347" s="103"/>
      <c r="CS347" s="160"/>
      <c r="CT347" s="101"/>
      <c r="CU347" s="6"/>
      <c r="CV347" s="6"/>
      <c r="CW347" s="6"/>
      <c r="CX347" s="93"/>
      <c r="CY347" s="232"/>
      <c r="CZ347" s="6"/>
      <c r="DA347" s="6"/>
      <c r="DB347" s="93"/>
      <c r="DC347" s="232"/>
      <c r="DD347" s="6"/>
      <c r="DE347" s="6"/>
      <c r="DF347" s="93"/>
      <c r="DG347" s="232"/>
      <c r="DH347" s="6"/>
      <c r="DI347" s="108"/>
      <c r="DJ347" s="226"/>
      <c r="DK347" s="227" t="str">
        <f>IF(ISBLANK(AO347),"",(CONCATENATE(Reg_No_Format,#REF!,"-",TEXT(BC347,"DDMM"),TEXT(B347,"0000"))))</f>
        <v/>
      </c>
      <c r="DL347" s="227"/>
      <c r="DM347" s="227"/>
      <c r="DN347" s="227"/>
      <c r="DO347" s="228"/>
      <c r="DP347" s="229"/>
    </row>
    <row r="348" spans="2:120" ht="20.100000000000001" customHeight="1" x14ac:dyDescent="0.2">
      <c r="B348" s="207">
        <v>344</v>
      </c>
      <c r="C348" s="68"/>
      <c r="D348" s="165"/>
      <c r="E348" s="166"/>
      <c r="F348" s="167"/>
      <c r="G348" s="6"/>
      <c r="H348" s="93"/>
      <c r="I348" s="93"/>
      <c r="J348" s="93"/>
      <c r="K348" s="114"/>
      <c r="L348" s="102"/>
      <c r="M348" s="114"/>
      <c r="N348" s="102"/>
      <c r="O348" s="93"/>
      <c r="P348" s="93"/>
      <c r="Q348" s="93"/>
      <c r="R348" s="93"/>
      <c r="S348" s="93"/>
      <c r="T348" s="93"/>
      <c r="U348" s="93"/>
      <c r="V348" s="93"/>
      <c r="W348" s="93"/>
      <c r="X348" s="93"/>
      <c r="Y348" s="93"/>
      <c r="Z348" s="93"/>
      <c r="AA348" s="101"/>
      <c r="AB348" s="93"/>
      <c r="AC348" s="93"/>
      <c r="AD348" s="93"/>
      <c r="AE348" s="2"/>
      <c r="AF348" s="112"/>
      <c r="AG348" s="93"/>
      <c r="AH348" s="93"/>
      <c r="AI348" s="93"/>
      <c r="AJ348" s="93"/>
      <c r="AK348" s="113"/>
      <c r="AL348" s="93"/>
      <c r="AM348" s="93"/>
      <c r="AN348" s="93"/>
      <c r="AO348" s="93"/>
      <c r="AP348" s="93"/>
      <c r="AQ348" s="93"/>
      <c r="AR348" s="93"/>
      <c r="AS348" s="93"/>
      <c r="AT348" s="93"/>
      <c r="AU348" s="93"/>
      <c r="AV348" s="6"/>
      <c r="AW348" s="6"/>
      <c r="AX348" s="6"/>
      <c r="AY348" s="6"/>
      <c r="AZ348" s="6"/>
      <c r="BA348" s="6"/>
      <c r="BB348" s="6"/>
      <c r="BC348" s="101"/>
      <c r="BD348" s="93"/>
      <c r="BE348" s="94"/>
      <c r="BF348" s="3"/>
      <c r="BG348" s="106"/>
      <c r="BH348" s="106"/>
      <c r="BI348" s="143"/>
      <c r="BJ348" s="101"/>
      <c r="BK348" s="6"/>
      <c r="BL348" s="93"/>
      <c r="BM348" s="93"/>
      <c r="BN348" s="101"/>
      <c r="BO348" s="93"/>
      <c r="BP348" s="93"/>
      <c r="BQ348" s="93"/>
      <c r="BR348" s="93"/>
      <c r="BS348" s="101"/>
      <c r="BT348" s="93"/>
      <c r="BU348" s="93"/>
      <c r="BV348" s="93"/>
      <c r="BW348" s="93"/>
      <c r="BX348" s="101"/>
      <c r="BY348" s="93"/>
      <c r="BZ348" s="93"/>
      <c r="CA348" s="93"/>
      <c r="CB348" s="93"/>
      <c r="CC348" s="101"/>
      <c r="CD348" s="93"/>
      <c r="CE348" s="93"/>
      <c r="CF348" s="93"/>
      <c r="CG348" s="93"/>
      <c r="CH348" s="101"/>
      <c r="CI348" s="93"/>
      <c r="CJ348" s="93"/>
      <c r="CK348" s="93"/>
      <c r="CL348" s="93"/>
      <c r="CM348" s="101"/>
      <c r="CN348" s="113"/>
      <c r="CO348" s="6"/>
      <c r="CP348" s="6"/>
      <c r="CQ348" s="6"/>
      <c r="CR348" s="103"/>
      <c r="CS348" s="160"/>
      <c r="CT348" s="101"/>
      <c r="CU348" s="6"/>
      <c r="CV348" s="6"/>
      <c r="CW348" s="6"/>
      <c r="CX348" s="93"/>
      <c r="CY348" s="232"/>
      <c r="CZ348" s="6"/>
      <c r="DA348" s="6"/>
      <c r="DB348" s="93"/>
      <c r="DC348" s="232"/>
      <c r="DD348" s="6"/>
      <c r="DE348" s="6"/>
      <c r="DF348" s="93"/>
      <c r="DG348" s="232"/>
      <c r="DH348" s="6"/>
      <c r="DI348" s="108"/>
      <c r="DJ348" s="226"/>
      <c r="DK348" s="227" t="str">
        <f>IF(ISBLANK(AO348),"",(CONCATENATE(Reg_No_Format,#REF!,"-",TEXT(BC348,"DDMM"),TEXT(B348,"0000"))))</f>
        <v/>
      </c>
      <c r="DL348" s="227"/>
      <c r="DM348" s="227"/>
      <c r="DN348" s="227"/>
      <c r="DO348" s="228"/>
      <c r="DP348" s="229"/>
    </row>
    <row r="349" spans="2:120" ht="20.100000000000001" customHeight="1" x14ac:dyDescent="0.2">
      <c r="B349" s="207">
        <v>345</v>
      </c>
      <c r="C349" s="68"/>
      <c r="D349" s="165"/>
      <c r="E349" s="166"/>
      <c r="F349" s="167"/>
      <c r="G349" s="6"/>
      <c r="H349" s="93"/>
      <c r="I349" s="93"/>
      <c r="J349" s="93"/>
      <c r="K349" s="114"/>
      <c r="L349" s="102"/>
      <c r="M349" s="114"/>
      <c r="N349" s="102"/>
      <c r="O349" s="93"/>
      <c r="P349" s="93"/>
      <c r="Q349" s="93"/>
      <c r="R349" s="93"/>
      <c r="S349" s="93"/>
      <c r="T349" s="93"/>
      <c r="U349" s="93"/>
      <c r="V349" s="93"/>
      <c r="W349" s="93"/>
      <c r="X349" s="93"/>
      <c r="Y349" s="93"/>
      <c r="Z349" s="93"/>
      <c r="AA349" s="101"/>
      <c r="AB349" s="93"/>
      <c r="AC349" s="93"/>
      <c r="AD349" s="93"/>
      <c r="AE349" s="2"/>
      <c r="AF349" s="112"/>
      <c r="AG349" s="93"/>
      <c r="AH349" s="93"/>
      <c r="AI349" s="93"/>
      <c r="AJ349" s="93"/>
      <c r="AK349" s="113"/>
      <c r="AL349" s="93"/>
      <c r="AM349" s="93"/>
      <c r="AN349" s="93"/>
      <c r="AO349" s="93"/>
      <c r="AP349" s="93"/>
      <c r="AQ349" s="93"/>
      <c r="AR349" s="93"/>
      <c r="AS349" s="93"/>
      <c r="AT349" s="93"/>
      <c r="AU349" s="93"/>
      <c r="AV349" s="6"/>
      <c r="AW349" s="6"/>
      <c r="AX349" s="6"/>
      <c r="AY349" s="6"/>
      <c r="AZ349" s="6"/>
      <c r="BA349" s="6"/>
      <c r="BB349" s="6"/>
      <c r="BC349" s="101"/>
      <c r="BD349" s="93"/>
      <c r="BE349" s="94"/>
      <c r="BF349" s="3"/>
      <c r="BG349" s="106"/>
      <c r="BH349" s="106"/>
      <c r="BI349" s="143"/>
      <c r="BJ349" s="101"/>
      <c r="BK349" s="6"/>
      <c r="BL349" s="93"/>
      <c r="BM349" s="93"/>
      <c r="BN349" s="101"/>
      <c r="BO349" s="93"/>
      <c r="BP349" s="93"/>
      <c r="BQ349" s="93"/>
      <c r="BR349" s="93"/>
      <c r="BS349" s="101"/>
      <c r="BT349" s="93"/>
      <c r="BU349" s="93"/>
      <c r="BV349" s="93"/>
      <c r="BW349" s="93"/>
      <c r="BX349" s="101"/>
      <c r="BY349" s="93"/>
      <c r="BZ349" s="93"/>
      <c r="CA349" s="93"/>
      <c r="CB349" s="93"/>
      <c r="CC349" s="101"/>
      <c r="CD349" s="93"/>
      <c r="CE349" s="93"/>
      <c r="CF349" s="93"/>
      <c r="CG349" s="93"/>
      <c r="CH349" s="101"/>
      <c r="CI349" s="93"/>
      <c r="CJ349" s="93"/>
      <c r="CK349" s="93"/>
      <c r="CL349" s="93"/>
      <c r="CM349" s="101"/>
      <c r="CN349" s="113"/>
      <c r="CO349" s="6"/>
      <c r="CP349" s="6"/>
      <c r="CQ349" s="6"/>
      <c r="CR349" s="103"/>
      <c r="CS349" s="160"/>
      <c r="CT349" s="101"/>
      <c r="CU349" s="6"/>
      <c r="CV349" s="6"/>
      <c r="CW349" s="6"/>
      <c r="CX349" s="93"/>
      <c r="CY349" s="232"/>
      <c r="CZ349" s="6"/>
      <c r="DA349" s="6"/>
      <c r="DB349" s="93"/>
      <c r="DC349" s="232"/>
      <c r="DD349" s="6"/>
      <c r="DE349" s="6"/>
      <c r="DF349" s="93"/>
      <c r="DG349" s="232"/>
      <c r="DH349" s="6"/>
      <c r="DI349" s="108"/>
      <c r="DJ349" s="226"/>
      <c r="DK349" s="227" t="str">
        <f>IF(ISBLANK(AO349),"",(CONCATENATE(Reg_No_Format,#REF!,"-",TEXT(BC349,"DDMM"),TEXT(B349,"0000"))))</f>
        <v/>
      </c>
      <c r="DL349" s="227"/>
      <c r="DM349" s="227"/>
      <c r="DN349" s="227"/>
      <c r="DO349" s="228"/>
      <c r="DP349" s="229"/>
    </row>
    <row r="350" spans="2:120" ht="20.100000000000001" customHeight="1" x14ac:dyDescent="0.2">
      <c r="B350" s="207">
        <v>346</v>
      </c>
      <c r="C350" s="68"/>
      <c r="D350" s="165"/>
      <c r="E350" s="166"/>
      <c r="F350" s="167"/>
      <c r="G350" s="6"/>
      <c r="H350" s="93"/>
      <c r="I350" s="93"/>
      <c r="J350" s="93"/>
      <c r="K350" s="114"/>
      <c r="L350" s="102"/>
      <c r="M350" s="114"/>
      <c r="N350" s="102"/>
      <c r="O350" s="93"/>
      <c r="P350" s="93"/>
      <c r="Q350" s="93"/>
      <c r="R350" s="93"/>
      <c r="S350" s="93"/>
      <c r="T350" s="93"/>
      <c r="U350" s="93"/>
      <c r="V350" s="93"/>
      <c r="W350" s="93"/>
      <c r="X350" s="93"/>
      <c r="Y350" s="93"/>
      <c r="Z350" s="93"/>
      <c r="AA350" s="101"/>
      <c r="AB350" s="93"/>
      <c r="AC350" s="93"/>
      <c r="AD350" s="93"/>
      <c r="AE350" s="2"/>
      <c r="AF350" s="112"/>
      <c r="AG350" s="93"/>
      <c r="AH350" s="93"/>
      <c r="AI350" s="93"/>
      <c r="AJ350" s="93"/>
      <c r="AK350" s="113"/>
      <c r="AL350" s="93"/>
      <c r="AM350" s="93"/>
      <c r="AN350" s="93"/>
      <c r="AO350" s="93"/>
      <c r="AP350" s="93"/>
      <c r="AQ350" s="93"/>
      <c r="AR350" s="93"/>
      <c r="AS350" s="93"/>
      <c r="AT350" s="93"/>
      <c r="AU350" s="93"/>
      <c r="AV350" s="6"/>
      <c r="AW350" s="6"/>
      <c r="AX350" s="6"/>
      <c r="AY350" s="6"/>
      <c r="AZ350" s="6"/>
      <c r="BA350" s="6"/>
      <c r="BB350" s="6"/>
      <c r="BC350" s="101"/>
      <c r="BD350" s="93"/>
      <c r="BE350" s="94"/>
      <c r="BF350" s="3"/>
      <c r="BG350" s="106"/>
      <c r="BH350" s="106"/>
      <c r="BI350" s="143"/>
      <c r="BJ350" s="101"/>
      <c r="BK350" s="6"/>
      <c r="BL350" s="93"/>
      <c r="BM350" s="93"/>
      <c r="BN350" s="101"/>
      <c r="BO350" s="93"/>
      <c r="BP350" s="93"/>
      <c r="BQ350" s="93"/>
      <c r="BR350" s="93"/>
      <c r="BS350" s="101"/>
      <c r="BT350" s="93"/>
      <c r="BU350" s="93"/>
      <c r="BV350" s="93"/>
      <c r="BW350" s="93"/>
      <c r="BX350" s="101"/>
      <c r="BY350" s="93"/>
      <c r="BZ350" s="93"/>
      <c r="CA350" s="93"/>
      <c r="CB350" s="93"/>
      <c r="CC350" s="101"/>
      <c r="CD350" s="93"/>
      <c r="CE350" s="93"/>
      <c r="CF350" s="93"/>
      <c r="CG350" s="93"/>
      <c r="CH350" s="101"/>
      <c r="CI350" s="93"/>
      <c r="CJ350" s="93"/>
      <c r="CK350" s="93"/>
      <c r="CL350" s="93"/>
      <c r="CM350" s="101"/>
      <c r="CN350" s="113"/>
      <c r="CO350" s="6"/>
      <c r="CP350" s="6"/>
      <c r="CQ350" s="6"/>
      <c r="CR350" s="103"/>
      <c r="CS350" s="160"/>
      <c r="CT350" s="101"/>
      <c r="CU350" s="6"/>
      <c r="CV350" s="6"/>
      <c r="CW350" s="6"/>
      <c r="CX350" s="93"/>
      <c r="CY350" s="232"/>
      <c r="CZ350" s="6"/>
      <c r="DA350" s="6"/>
      <c r="DB350" s="93"/>
      <c r="DC350" s="232"/>
      <c r="DD350" s="6"/>
      <c r="DE350" s="6"/>
      <c r="DF350" s="93"/>
      <c r="DG350" s="232"/>
      <c r="DH350" s="6"/>
      <c r="DI350" s="108"/>
      <c r="DJ350" s="226"/>
      <c r="DK350" s="227" t="str">
        <f>IF(ISBLANK(AO350),"",(CONCATENATE(Reg_No_Format,#REF!,"-",TEXT(BC350,"DDMM"),TEXT(B350,"0000"))))</f>
        <v/>
      </c>
      <c r="DL350" s="227"/>
      <c r="DM350" s="227"/>
      <c r="DN350" s="227"/>
      <c r="DO350" s="228"/>
      <c r="DP350" s="229"/>
    </row>
    <row r="351" spans="2:120" ht="20.100000000000001" customHeight="1" x14ac:dyDescent="0.2">
      <c r="B351" s="207">
        <v>347</v>
      </c>
      <c r="C351" s="68"/>
      <c r="D351" s="165"/>
      <c r="E351" s="166"/>
      <c r="F351" s="167"/>
      <c r="G351" s="6"/>
      <c r="H351" s="93"/>
      <c r="I351" s="93"/>
      <c r="J351" s="93"/>
      <c r="K351" s="114"/>
      <c r="L351" s="102"/>
      <c r="M351" s="114"/>
      <c r="N351" s="102"/>
      <c r="O351" s="93"/>
      <c r="P351" s="93"/>
      <c r="Q351" s="93"/>
      <c r="R351" s="93"/>
      <c r="S351" s="93"/>
      <c r="T351" s="93"/>
      <c r="U351" s="93"/>
      <c r="V351" s="93"/>
      <c r="W351" s="93"/>
      <c r="X351" s="93"/>
      <c r="Y351" s="93"/>
      <c r="Z351" s="93"/>
      <c r="AA351" s="101"/>
      <c r="AB351" s="93"/>
      <c r="AC351" s="93"/>
      <c r="AD351" s="93"/>
      <c r="AE351" s="2"/>
      <c r="AF351" s="112"/>
      <c r="AG351" s="93"/>
      <c r="AH351" s="93"/>
      <c r="AI351" s="93"/>
      <c r="AJ351" s="93"/>
      <c r="AK351" s="113"/>
      <c r="AL351" s="93"/>
      <c r="AM351" s="93"/>
      <c r="AN351" s="93"/>
      <c r="AO351" s="93"/>
      <c r="AP351" s="93"/>
      <c r="AQ351" s="93"/>
      <c r="AR351" s="93"/>
      <c r="AS351" s="93"/>
      <c r="AT351" s="93"/>
      <c r="AU351" s="93"/>
      <c r="AV351" s="6"/>
      <c r="AW351" s="6"/>
      <c r="AX351" s="6"/>
      <c r="AY351" s="6"/>
      <c r="AZ351" s="6"/>
      <c r="BA351" s="6"/>
      <c r="BB351" s="6"/>
      <c r="BC351" s="101"/>
      <c r="BD351" s="93"/>
      <c r="BE351" s="94"/>
      <c r="BF351" s="3"/>
      <c r="BG351" s="106"/>
      <c r="BH351" s="106"/>
      <c r="BI351" s="143"/>
      <c r="BJ351" s="101"/>
      <c r="BK351" s="6"/>
      <c r="BL351" s="93"/>
      <c r="BM351" s="93"/>
      <c r="BN351" s="101"/>
      <c r="BO351" s="93"/>
      <c r="BP351" s="93"/>
      <c r="BQ351" s="93"/>
      <c r="BR351" s="93"/>
      <c r="BS351" s="101"/>
      <c r="BT351" s="93"/>
      <c r="BU351" s="93"/>
      <c r="BV351" s="93"/>
      <c r="BW351" s="93"/>
      <c r="BX351" s="101"/>
      <c r="BY351" s="93"/>
      <c r="BZ351" s="93"/>
      <c r="CA351" s="93"/>
      <c r="CB351" s="93"/>
      <c r="CC351" s="101"/>
      <c r="CD351" s="93"/>
      <c r="CE351" s="93"/>
      <c r="CF351" s="93"/>
      <c r="CG351" s="93"/>
      <c r="CH351" s="101"/>
      <c r="CI351" s="93"/>
      <c r="CJ351" s="93"/>
      <c r="CK351" s="93"/>
      <c r="CL351" s="93"/>
      <c r="CM351" s="101"/>
      <c r="CN351" s="113"/>
      <c r="CO351" s="6"/>
      <c r="CP351" s="6"/>
      <c r="CQ351" s="6"/>
      <c r="CR351" s="103"/>
      <c r="CS351" s="160"/>
      <c r="CT351" s="101"/>
      <c r="CU351" s="6"/>
      <c r="CV351" s="6"/>
      <c r="CW351" s="6"/>
      <c r="CX351" s="93"/>
      <c r="CY351" s="232"/>
      <c r="CZ351" s="6"/>
      <c r="DA351" s="6"/>
      <c r="DB351" s="93"/>
      <c r="DC351" s="232"/>
      <c r="DD351" s="6"/>
      <c r="DE351" s="6"/>
      <c r="DF351" s="93"/>
      <c r="DG351" s="232"/>
      <c r="DH351" s="6"/>
      <c r="DI351" s="108"/>
      <c r="DJ351" s="226"/>
      <c r="DK351" s="227" t="str">
        <f>IF(ISBLANK(AO351),"",(CONCATENATE(Reg_No_Format,#REF!,"-",TEXT(BC351,"DDMM"),TEXT(B351,"0000"))))</f>
        <v/>
      </c>
      <c r="DL351" s="227"/>
      <c r="DM351" s="227"/>
      <c r="DN351" s="227"/>
      <c r="DO351" s="228"/>
      <c r="DP351" s="229"/>
    </row>
    <row r="352" spans="2:120" ht="20.100000000000001" customHeight="1" x14ac:dyDescent="0.2">
      <c r="B352" s="207">
        <v>348</v>
      </c>
      <c r="C352" s="68"/>
      <c r="D352" s="165"/>
      <c r="E352" s="166"/>
      <c r="F352" s="167"/>
      <c r="G352" s="6"/>
      <c r="H352" s="93"/>
      <c r="I352" s="93"/>
      <c r="J352" s="93"/>
      <c r="K352" s="114"/>
      <c r="L352" s="102"/>
      <c r="M352" s="114"/>
      <c r="N352" s="102"/>
      <c r="O352" s="93"/>
      <c r="P352" s="93"/>
      <c r="Q352" s="93"/>
      <c r="R352" s="93"/>
      <c r="S352" s="93"/>
      <c r="T352" s="93"/>
      <c r="U352" s="93"/>
      <c r="V352" s="93"/>
      <c r="W352" s="93"/>
      <c r="X352" s="93"/>
      <c r="Y352" s="93"/>
      <c r="Z352" s="93"/>
      <c r="AA352" s="101"/>
      <c r="AB352" s="93"/>
      <c r="AC352" s="93"/>
      <c r="AD352" s="93"/>
      <c r="AE352" s="2"/>
      <c r="AF352" s="112"/>
      <c r="AG352" s="93"/>
      <c r="AH352" s="93"/>
      <c r="AI352" s="93"/>
      <c r="AJ352" s="93"/>
      <c r="AK352" s="113"/>
      <c r="AL352" s="93"/>
      <c r="AM352" s="93"/>
      <c r="AN352" s="93"/>
      <c r="AO352" s="93"/>
      <c r="AP352" s="93"/>
      <c r="AQ352" s="93"/>
      <c r="AR352" s="93"/>
      <c r="AS352" s="93"/>
      <c r="AT352" s="93"/>
      <c r="AU352" s="93"/>
      <c r="AV352" s="6"/>
      <c r="AW352" s="6"/>
      <c r="AX352" s="6"/>
      <c r="AY352" s="6"/>
      <c r="AZ352" s="6"/>
      <c r="BA352" s="6"/>
      <c r="BB352" s="6"/>
      <c r="BC352" s="101"/>
      <c r="BD352" s="93"/>
      <c r="BE352" s="94"/>
      <c r="BF352" s="3"/>
      <c r="BG352" s="106"/>
      <c r="BH352" s="106"/>
      <c r="BI352" s="143"/>
      <c r="BJ352" s="101"/>
      <c r="BK352" s="6"/>
      <c r="BL352" s="93"/>
      <c r="BM352" s="93"/>
      <c r="BN352" s="101"/>
      <c r="BO352" s="93"/>
      <c r="BP352" s="93"/>
      <c r="BQ352" s="93"/>
      <c r="BR352" s="93"/>
      <c r="BS352" s="101"/>
      <c r="BT352" s="93"/>
      <c r="BU352" s="93"/>
      <c r="BV352" s="93"/>
      <c r="BW352" s="93"/>
      <c r="BX352" s="101"/>
      <c r="BY352" s="93"/>
      <c r="BZ352" s="93"/>
      <c r="CA352" s="93"/>
      <c r="CB352" s="93"/>
      <c r="CC352" s="101"/>
      <c r="CD352" s="93"/>
      <c r="CE352" s="93"/>
      <c r="CF352" s="93"/>
      <c r="CG352" s="93"/>
      <c r="CH352" s="101"/>
      <c r="CI352" s="93"/>
      <c r="CJ352" s="93"/>
      <c r="CK352" s="93"/>
      <c r="CL352" s="93"/>
      <c r="CM352" s="101"/>
      <c r="CN352" s="113"/>
      <c r="CO352" s="6"/>
      <c r="CP352" s="6"/>
      <c r="CQ352" s="6"/>
      <c r="CR352" s="103"/>
      <c r="CS352" s="160"/>
      <c r="CT352" s="101"/>
      <c r="CU352" s="6"/>
      <c r="CV352" s="6"/>
      <c r="CW352" s="6"/>
      <c r="CX352" s="93"/>
      <c r="CY352" s="232"/>
      <c r="CZ352" s="6"/>
      <c r="DA352" s="6"/>
      <c r="DB352" s="93"/>
      <c r="DC352" s="232"/>
      <c r="DD352" s="6"/>
      <c r="DE352" s="6"/>
      <c r="DF352" s="93"/>
      <c r="DG352" s="232"/>
      <c r="DH352" s="6"/>
      <c r="DI352" s="108"/>
      <c r="DJ352" s="226"/>
      <c r="DK352" s="227" t="str">
        <f>IF(ISBLANK(AO352),"",(CONCATENATE(Reg_No_Format,#REF!,"-",TEXT(BC352,"DDMM"),TEXT(B352,"0000"))))</f>
        <v/>
      </c>
      <c r="DL352" s="227"/>
      <c r="DM352" s="227"/>
      <c r="DN352" s="227"/>
      <c r="DO352" s="228"/>
      <c r="DP352" s="229"/>
    </row>
    <row r="353" spans="2:120" ht="20.100000000000001" customHeight="1" x14ac:dyDescent="0.2">
      <c r="B353" s="207">
        <v>349</v>
      </c>
      <c r="C353" s="68"/>
      <c r="D353" s="165"/>
      <c r="E353" s="166"/>
      <c r="F353" s="167"/>
      <c r="G353" s="6"/>
      <c r="H353" s="93"/>
      <c r="I353" s="93"/>
      <c r="J353" s="93"/>
      <c r="K353" s="114"/>
      <c r="L353" s="102"/>
      <c r="M353" s="114"/>
      <c r="N353" s="102"/>
      <c r="O353" s="93"/>
      <c r="P353" s="93"/>
      <c r="Q353" s="93"/>
      <c r="R353" s="93"/>
      <c r="S353" s="93"/>
      <c r="T353" s="93"/>
      <c r="U353" s="93"/>
      <c r="V353" s="93"/>
      <c r="W353" s="93"/>
      <c r="X353" s="93"/>
      <c r="Y353" s="93"/>
      <c r="Z353" s="93"/>
      <c r="AA353" s="101"/>
      <c r="AB353" s="93"/>
      <c r="AC353" s="93"/>
      <c r="AD353" s="93"/>
      <c r="AE353" s="2"/>
      <c r="AF353" s="112"/>
      <c r="AG353" s="93"/>
      <c r="AH353" s="93"/>
      <c r="AI353" s="93"/>
      <c r="AJ353" s="93"/>
      <c r="AK353" s="113"/>
      <c r="AL353" s="93"/>
      <c r="AM353" s="93"/>
      <c r="AN353" s="93"/>
      <c r="AO353" s="93"/>
      <c r="AP353" s="93"/>
      <c r="AQ353" s="93"/>
      <c r="AR353" s="93"/>
      <c r="AS353" s="93"/>
      <c r="AT353" s="93"/>
      <c r="AU353" s="93"/>
      <c r="AV353" s="6"/>
      <c r="AW353" s="6"/>
      <c r="AX353" s="6"/>
      <c r="AY353" s="6"/>
      <c r="AZ353" s="6"/>
      <c r="BA353" s="6"/>
      <c r="BB353" s="6"/>
      <c r="BC353" s="101"/>
      <c r="BD353" s="93"/>
      <c r="BE353" s="94"/>
      <c r="BF353" s="3"/>
      <c r="BG353" s="106"/>
      <c r="BH353" s="106"/>
      <c r="BI353" s="143"/>
      <c r="BJ353" s="101"/>
      <c r="BK353" s="6"/>
      <c r="BL353" s="93"/>
      <c r="BM353" s="93"/>
      <c r="BN353" s="101"/>
      <c r="BO353" s="93"/>
      <c r="BP353" s="93"/>
      <c r="BQ353" s="93"/>
      <c r="BR353" s="93"/>
      <c r="BS353" s="101"/>
      <c r="BT353" s="93"/>
      <c r="BU353" s="93"/>
      <c r="BV353" s="93"/>
      <c r="BW353" s="93"/>
      <c r="BX353" s="101"/>
      <c r="BY353" s="93"/>
      <c r="BZ353" s="93"/>
      <c r="CA353" s="93"/>
      <c r="CB353" s="93"/>
      <c r="CC353" s="101"/>
      <c r="CD353" s="93"/>
      <c r="CE353" s="93"/>
      <c r="CF353" s="93"/>
      <c r="CG353" s="93"/>
      <c r="CH353" s="101"/>
      <c r="CI353" s="93"/>
      <c r="CJ353" s="93"/>
      <c r="CK353" s="93"/>
      <c r="CL353" s="93"/>
      <c r="CM353" s="101"/>
      <c r="CN353" s="113"/>
      <c r="CO353" s="6"/>
      <c r="CP353" s="6"/>
      <c r="CQ353" s="6"/>
      <c r="CR353" s="103"/>
      <c r="CS353" s="160"/>
      <c r="CT353" s="101"/>
      <c r="CU353" s="6"/>
      <c r="CV353" s="6"/>
      <c r="CW353" s="6"/>
      <c r="CX353" s="93"/>
      <c r="CY353" s="232"/>
      <c r="CZ353" s="6"/>
      <c r="DA353" s="6"/>
      <c r="DB353" s="93"/>
      <c r="DC353" s="232"/>
      <c r="DD353" s="6"/>
      <c r="DE353" s="6"/>
      <c r="DF353" s="93"/>
      <c r="DG353" s="232"/>
      <c r="DH353" s="6"/>
      <c r="DI353" s="108"/>
      <c r="DJ353" s="226"/>
      <c r="DK353" s="227" t="str">
        <f>IF(ISBLANK(AO353),"",(CONCATENATE(Reg_No_Format,#REF!,"-",TEXT(BC353,"DDMM"),TEXT(B353,"0000"))))</f>
        <v/>
      </c>
      <c r="DL353" s="227"/>
      <c r="DM353" s="227"/>
      <c r="DN353" s="227"/>
      <c r="DO353" s="228"/>
      <c r="DP353" s="229"/>
    </row>
    <row r="354" spans="2:120" ht="20.100000000000001" customHeight="1" x14ac:dyDescent="0.2">
      <c r="B354" s="207">
        <v>350</v>
      </c>
      <c r="C354" s="68"/>
      <c r="D354" s="165"/>
      <c r="E354" s="166"/>
      <c r="F354" s="167"/>
      <c r="G354" s="6"/>
      <c r="H354" s="93"/>
      <c r="I354" s="93"/>
      <c r="J354" s="93"/>
      <c r="K354" s="114"/>
      <c r="L354" s="102"/>
      <c r="M354" s="114"/>
      <c r="N354" s="102"/>
      <c r="O354" s="93"/>
      <c r="P354" s="93"/>
      <c r="Q354" s="93"/>
      <c r="R354" s="93"/>
      <c r="S354" s="93"/>
      <c r="T354" s="93"/>
      <c r="U354" s="93"/>
      <c r="V354" s="93"/>
      <c r="W354" s="93"/>
      <c r="X354" s="93"/>
      <c r="Y354" s="93"/>
      <c r="Z354" s="93"/>
      <c r="AA354" s="101"/>
      <c r="AB354" s="93"/>
      <c r="AC354" s="93"/>
      <c r="AD354" s="93"/>
      <c r="AE354" s="2"/>
      <c r="AF354" s="112"/>
      <c r="AG354" s="93"/>
      <c r="AH354" s="93"/>
      <c r="AI354" s="93"/>
      <c r="AJ354" s="93"/>
      <c r="AK354" s="113"/>
      <c r="AL354" s="93"/>
      <c r="AM354" s="93"/>
      <c r="AN354" s="93"/>
      <c r="AO354" s="93"/>
      <c r="AP354" s="93"/>
      <c r="AQ354" s="93"/>
      <c r="AR354" s="93"/>
      <c r="AS354" s="93"/>
      <c r="AT354" s="93"/>
      <c r="AU354" s="93"/>
      <c r="AV354" s="6"/>
      <c r="AW354" s="6"/>
      <c r="AX354" s="6"/>
      <c r="AY354" s="6"/>
      <c r="AZ354" s="6"/>
      <c r="BA354" s="6"/>
      <c r="BB354" s="6"/>
      <c r="BC354" s="101"/>
      <c r="BD354" s="93"/>
      <c r="BE354" s="94"/>
      <c r="BF354" s="3"/>
      <c r="BG354" s="106"/>
      <c r="BH354" s="106"/>
      <c r="BI354" s="143"/>
      <c r="BJ354" s="101"/>
      <c r="BK354" s="6"/>
      <c r="BL354" s="93"/>
      <c r="BM354" s="93"/>
      <c r="BN354" s="101"/>
      <c r="BO354" s="93"/>
      <c r="BP354" s="93"/>
      <c r="BQ354" s="93"/>
      <c r="BR354" s="93"/>
      <c r="BS354" s="101"/>
      <c r="BT354" s="93"/>
      <c r="BU354" s="93"/>
      <c r="BV354" s="93"/>
      <c r="BW354" s="93"/>
      <c r="BX354" s="101"/>
      <c r="BY354" s="93"/>
      <c r="BZ354" s="93"/>
      <c r="CA354" s="93"/>
      <c r="CB354" s="93"/>
      <c r="CC354" s="101"/>
      <c r="CD354" s="93"/>
      <c r="CE354" s="93"/>
      <c r="CF354" s="93"/>
      <c r="CG354" s="93"/>
      <c r="CH354" s="101"/>
      <c r="CI354" s="93"/>
      <c r="CJ354" s="93"/>
      <c r="CK354" s="93"/>
      <c r="CL354" s="93"/>
      <c r="CM354" s="101"/>
      <c r="CN354" s="113"/>
      <c r="CO354" s="6"/>
      <c r="CP354" s="6"/>
      <c r="CQ354" s="6"/>
      <c r="CR354" s="103"/>
      <c r="CS354" s="160"/>
      <c r="CT354" s="101"/>
      <c r="CU354" s="6"/>
      <c r="CV354" s="6"/>
      <c r="CW354" s="6"/>
      <c r="CX354" s="93"/>
      <c r="CY354" s="232"/>
      <c r="CZ354" s="6"/>
      <c r="DA354" s="6"/>
      <c r="DB354" s="93"/>
      <c r="DC354" s="232"/>
      <c r="DD354" s="6"/>
      <c r="DE354" s="6"/>
      <c r="DF354" s="93"/>
      <c r="DG354" s="232"/>
      <c r="DH354" s="6"/>
      <c r="DI354" s="108"/>
      <c r="DJ354" s="226"/>
      <c r="DK354" s="227" t="str">
        <f>IF(ISBLANK(AO354),"",(CONCATENATE(Reg_No_Format,#REF!,"-",TEXT(BC354,"DDMM"),TEXT(B354,"0000"))))</f>
        <v/>
      </c>
      <c r="DL354" s="227"/>
      <c r="DM354" s="227"/>
      <c r="DN354" s="227"/>
      <c r="DO354" s="228"/>
      <c r="DP354" s="229"/>
    </row>
    <row r="355" spans="2:120" ht="20.100000000000001" customHeight="1" x14ac:dyDescent="0.2">
      <c r="B355" s="207">
        <v>351</v>
      </c>
      <c r="C355" s="68"/>
      <c r="D355" s="165"/>
      <c r="E355" s="166"/>
      <c r="F355" s="167"/>
      <c r="G355" s="6"/>
      <c r="H355" s="93"/>
      <c r="I355" s="93"/>
      <c r="J355" s="93"/>
      <c r="K355" s="114"/>
      <c r="L355" s="102"/>
      <c r="M355" s="114"/>
      <c r="N355" s="102"/>
      <c r="O355" s="93"/>
      <c r="P355" s="93"/>
      <c r="Q355" s="93"/>
      <c r="R355" s="93"/>
      <c r="S355" s="93"/>
      <c r="T355" s="93"/>
      <c r="U355" s="93"/>
      <c r="V355" s="93"/>
      <c r="W355" s="93"/>
      <c r="X355" s="93"/>
      <c r="Y355" s="93"/>
      <c r="Z355" s="93"/>
      <c r="AA355" s="101"/>
      <c r="AB355" s="93"/>
      <c r="AC355" s="93"/>
      <c r="AD355" s="93"/>
      <c r="AE355" s="2"/>
      <c r="AF355" s="112"/>
      <c r="AG355" s="93"/>
      <c r="AH355" s="93"/>
      <c r="AI355" s="93"/>
      <c r="AJ355" s="93"/>
      <c r="AK355" s="113"/>
      <c r="AL355" s="93"/>
      <c r="AM355" s="93"/>
      <c r="AN355" s="93"/>
      <c r="AO355" s="93"/>
      <c r="AP355" s="93"/>
      <c r="AQ355" s="93"/>
      <c r="AR355" s="93"/>
      <c r="AS355" s="93"/>
      <c r="AT355" s="93"/>
      <c r="AU355" s="93"/>
      <c r="AV355" s="6"/>
      <c r="AW355" s="6"/>
      <c r="AX355" s="6"/>
      <c r="AY355" s="6"/>
      <c r="AZ355" s="6"/>
      <c r="BA355" s="6"/>
      <c r="BB355" s="6"/>
      <c r="BC355" s="101"/>
      <c r="BD355" s="93"/>
      <c r="BE355" s="94"/>
      <c r="BF355" s="3"/>
      <c r="BG355" s="106"/>
      <c r="BH355" s="106"/>
      <c r="BI355" s="143"/>
      <c r="BJ355" s="101"/>
      <c r="BK355" s="6"/>
      <c r="BL355" s="93"/>
      <c r="BM355" s="93"/>
      <c r="BN355" s="101"/>
      <c r="BO355" s="93"/>
      <c r="BP355" s="93"/>
      <c r="BQ355" s="93"/>
      <c r="BR355" s="93"/>
      <c r="BS355" s="101"/>
      <c r="BT355" s="93"/>
      <c r="BU355" s="93"/>
      <c r="BV355" s="93"/>
      <c r="BW355" s="93"/>
      <c r="BX355" s="101"/>
      <c r="BY355" s="93"/>
      <c r="BZ355" s="93"/>
      <c r="CA355" s="93"/>
      <c r="CB355" s="93"/>
      <c r="CC355" s="101"/>
      <c r="CD355" s="93"/>
      <c r="CE355" s="93"/>
      <c r="CF355" s="93"/>
      <c r="CG355" s="93"/>
      <c r="CH355" s="101"/>
      <c r="CI355" s="93"/>
      <c r="CJ355" s="93"/>
      <c r="CK355" s="93"/>
      <c r="CL355" s="93"/>
      <c r="CM355" s="101"/>
      <c r="CN355" s="113"/>
      <c r="CO355" s="6"/>
      <c r="CP355" s="6"/>
      <c r="CQ355" s="6"/>
      <c r="CR355" s="103"/>
      <c r="CS355" s="160"/>
      <c r="CT355" s="101"/>
      <c r="CU355" s="6"/>
      <c r="CV355" s="6"/>
      <c r="CW355" s="6"/>
      <c r="CX355" s="93"/>
      <c r="CY355" s="232"/>
      <c r="CZ355" s="6"/>
      <c r="DA355" s="6"/>
      <c r="DB355" s="93"/>
      <c r="DC355" s="232"/>
      <c r="DD355" s="6"/>
      <c r="DE355" s="6"/>
      <c r="DF355" s="93"/>
      <c r="DG355" s="232"/>
      <c r="DH355" s="6"/>
      <c r="DI355" s="108"/>
      <c r="DJ355" s="226"/>
      <c r="DK355" s="227" t="str">
        <f>IF(ISBLANK(AO355),"",(CONCATENATE(Reg_No_Format,#REF!,"-",TEXT(BC355,"DDMM"),TEXT(B355,"0000"))))</f>
        <v/>
      </c>
      <c r="DL355" s="227"/>
      <c r="DM355" s="227"/>
      <c r="DN355" s="227"/>
      <c r="DO355" s="228"/>
      <c r="DP355" s="229"/>
    </row>
    <row r="356" spans="2:120" ht="20.100000000000001" customHeight="1" x14ac:dyDescent="0.2">
      <c r="B356" s="207">
        <v>352</v>
      </c>
      <c r="C356" s="68"/>
      <c r="D356" s="165"/>
      <c r="E356" s="166"/>
      <c r="F356" s="167"/>
      <c r="G356" s="6"/>
      <c r="H356" s="93"/>
      <c r="I356" s="93"/>
      <c r="J356" s="93"/>
      <c r="K356" s="114"/>
      <c r="L356" s="102"/>
      <c r="M356" s="114"/>
      <c r="N356" s="102"/>
      <c r="O356" s="93"/>
      <c r="P356" s="93"/>
      <c r="Q356" s="93"/>
      <c r="R356" s="93"/>
      <c r="S356" s="93"/>
      <c r="T356" s="93"/>
      <c r="U356" s="93"/>
      <c r="V356" s="93"/>
      <c r="W356" s="93"/>
      <c r="X356" s="93"/>
      <c r="Y356" s="93"/>
      <c r="Z356" s="93"/>
      <c r="AA356" s="101"/>
      <c r="AB356" s="93"/>
      <c r="AC356" s="93"/>
      <c r="AD356" s="93"/>
      <c r="AE356" s="2"/>
      <c r="AF356" s="112"/>
      <c r="AG356" s="93"/>
      <c r="AH356" s="93"/>
      <c r="AI356" s="93"/>
      <c r="AJ356" s="93"/>
      <c r="AK356" s="113"/>
      <c r="AL356" s="93"/>
      <c r="AM356" s="93"/>
      <c r="AN356" s="93"/>
      <c r="AO356" s="93"/>
      <c r="AP356" s="93"/>
      <c r="AQ356" s="93"/>
      <c r="AR356" s="93"/>
      <c r="AS356" s="93"/>
      <c r="AT356" s="93"/>
      <c r="AU356" s="93"/>
      <c r="AV356" s="6"/>
      <c r="AW356" s="6"/>
      <c r="AX356" s="6"/>
      <c r="AY356" s="6"/>
      <c r="AZ356" s="6"/>
      <c r="BA356" s="6"/>
      <c r="BB356" s="6"/>
      <c r="BC356" s="101"/>
      <c r="BD356" s="93"/>
      <c r="BE356" s="94"/>
      <c r="BF356" s="3"/>
      <c r="BG356" s="106"/>
      <c r="BH356" s="106"/>
      <c r="BI356" s="143"/>
      <c r="BJ356" s="101"/>
      <c r="BK356" s="6"/>
      <c r="BL356" s="93"/>
      <c r="BM356" s="93"/>
      <c r="BN356" s="101"/>
      <c r="BO356" s="93"/>
      <c r="BP356" s="93"/>
      <c r="BQ356" s="93"/>
      <c r="BR356" s="93"/>
      <c r="BS356" s="101"/>
      <c r="BT356" s="93"/>
      <c r="BU356" s="93"/>
      <c r="BV356" s="93"/>
      <c r="BW356" s="93"/>
      <c r="BX356" s="101"/>
      <c r="BY356" s="93"/>
      <c r="BZ356" s="93"/>
      <c r="CA356" s="93"/>
      <c r="CB356" s="93"/>
      <c r="CC356" s="101"/>
      <c r="CD356" s="93"/>
      <c r="CE356" s="93"/>
      <c r="CF356" s="93"/>
      <c r="CG356" s="93"/>
      <c r="CH356" s="101"/>
      <c r="CI356" s="93"/>
      <c r="CJ356" s="93"/>
      <c r="CK356" s="93"/>
      <c r="CL356" s="93"/>
      <c r="CM356" s="101"/>
      <c r="CN356" s="113"/>
      <c r="CO356" s="6"/>
      <c r="CP356" s="6"/>
      <c r="CQ356" s="6"/>
      <c r="CR356" s="103"/>
      <c r="CS356" s="160"/>
      <c r="CT356" s="101"/>
      <c r="CU356" s="6"/>
      <c r="CV356" s="6"/>
      <c r="CW356" s="6"/>
      <c r="CX356" s="93"/>
      <c r="CY356" s="232"/>
      <c r="CZ356" s="6"/>
      <c r="DA356" s="6"/>
      <c r="DB356" s="93"/>
      <c r="DC356" s="232"/>
      <c r="DD356" s="6"/>
      <c r="DE356" s="6"/>
      <c r="DF356" s="93"/>
      <c r="DG356" s="232"/>
      <c r="DH356" s="6"/>
      <c r="DI356" s="108"/>
      <c r="DJ356" s="226"/>
      <c r="DK356" s="227" t="str">
        <f>IF(ISBLANK(AO356),"",(CONCATENATE(Reg_No_Format,#REF!,"-",TEXT(BC356,"DDMM"),TEXT(B356,"0000"))))</f>
        <v/>
      </c>
      <c r="DL356" s="227"/>
      <c r="DM356" s="227"/>
      <c r="DN356" s="227"/>
      <c r="DO356" s="228"/>
      <c r="DP356" s="229"/>
    </row>
    <row r="357" spans="2:120" ht="20.100000000000001" customHeight="1" x14ac:dyDescent="0.2">
      <c r="B357" s="207">
        <v>353</v>
      </c>
      <c r="C357" s="68"/>
      <c r="D357" s="165"/>
      <c r="E357" s="166"/>
      <c r="F357" s="167"/>
      <c r="G357" s="6"/>
      <c r="H357" s="93"/>
      <c r="I357" s="93"/>
      <c r="J357" s="93"/>
      <c r="K357" s="114"/>
      <c r="L357" s="102"/>
      <c r="M357" s="114"/>
      <c r="N357" s="102"/>
      <c r="O357" s="93"/>
      <c r="P357" s="93"/>
      <c r="Q357" s="93"/>
      <c r="R357" s="93"/>
      <c r="S357" s="93"/>
      <c r="T357" s="93"/>
      <c r="U357" s="93"/>
      <c r="V357" s="93"/>
      <c r="W357" s="93"/>
      <c r="X357" s="93"/>
      <c r="Y357" s="93"/>
      <c r="Z357" s="93"/>
      <c r="AA357" s="101"/>
      <c r="AB357" s="93"/>
      <c r="AC357" s="93"/>
      <c r="AD357" s="93"/>
      <c r="AE357" s="2"/>
      <c r="AF357" s="112"/>
      <c r="AG357" s="93"/>
      <c r="AH357" s="93"/>
      <c r="AI357" s="93"/>
      <c r="AJ357" s="93"/>
      <c r="AK357" s="113"/>
      <c r="AL357" s="93"/>
      <c r="AM357" s="93"/>
      <c r="AN357" s="93"/>
      <c r="AO357" s="93"/>
      <c r="AP357" s="93"/>
      <c r="AQ357" s="93"/>
      <c r="AR357" s="93"/>
      <c r="AS357" s="93"/>
      <c r="AT357" s="93"/>
      <c r="AU357" s="93"/>
      <c r="AV357" s="6"/>
      <c r="AW357" s="6"/>
      <c r="AX357" s="6"/>
      <c r="AY357" s="6"/>
      <c r="AZ357" s="6"/>
      <c r="BA357" s="6"/>
      <c r="BB357" s="6"/>
      <c r="BC357" s="101"/>
      <c r="BD357" s="93"/>
      <c r="BE357" s="94"/>
      <c r="BF357" s="3"/>
      <c r="BG357" s="106"/>
      <c r="BH357" s="106"/>
      <c r="BI357" s="143"/>
      <c r="BJ357" s="101"/>
      <c r="BK357" s="6"/>
      <c r="BL357" s="93"/>
      <c r="BM357" s="93"/>
      <c r="BN357" s="101"/>
      <c r="BO357" s="93"/>
      <c r="BP357" s="93"/>
      <c r="BQ357" s="93"/>
      <c r="BR357" s="93"/>
      <c r="BS357" s="101"/>
      <c r="BT357" s="93"/>
      <c r="BU357" s="93"/>
      <c r="BV357" s="93"/>
      <c r="BW357" s="93"/>
      <c r="BX357" s="101"/>
      <c r="BY357" s="93"/>
      <c r="BZ357" s="93"/>
      <c r="CA357" s="93"/>
      <c r="CB357" s="93"/>
      <c r="CC357" s="101"/>
      <c r="CD357" s="93"/>
      <c r="CE357" s="93"/>
      <c r="CF357" s="93"/>
      <c r="CG357" s="93"/>
      <c r="CH357" s="101"/>
      <c r="CI357" s="93"/>
      <c r="CJ357" s="93"/>
      <c r="CK357" s="93"/>
      <c r="CL357" s="93"/>
      <c r="CM357" s="101"/>
      <c r="CN357" s="113"/>
      <c r="CO357" s="6"/>
      <c r="CP357" s="6"/>
      <c r="CQ357" s="6"/>
      <c r="CR357" s="103"/>
      <c r="CS357" s="160"/>
      <c r="CT357" s="101"/>
      <c r="CU357" s="6"/>
      <c r="CV357" s="6"/>
      <c r="CW357" s="6"/>
      <c r="CX357" s="93"/>
      <c r="CY357" s="232"/>
      <c r="CZ357" s="6"/>
      <c r="DA357" s="6"/>
      <c r="DB357" s="93"/>
      <c r="DC357" s="232"/>
      <c r="DD357" s="6"/>
      <c r="DE357" s="6"/>
      <c r="DF357" s="93"/>
      <c r="DG357" s="232"/>
      <c r="DH357" s="6"/>
      <c r="DI357" s="108"/>
      <c r="DJ357" s="226"/>
      <c r="DK357" s="227" t="str">
        <f>IF(ISBLANK(AO357),"",(CONCATENATE(Reg_No_Format,#REF!,"-",TEXT(BC357,"DDMM"),TEXT(B357,"0000"))))</f>
        <v/>
      </c>
      <c r="DL357" s="227"/>
      <c r="DM357" s="227"/>
      <c r="DN357" s="227"/>
      <c r="DO357" s="228"/>
      <c r="DP357" s="229"/>
    </row>
    <row r="358" spans="2:120" ht="20.100000000000001" customHeight="1" x14ac:dyDescent="0.2">
      <c r="B358" s="207">
        <v>354</v>
      </c>
      <c r="C358" s="68"/>
      <c r="D358" s="165"/>
      <c r="E358" s="166"/>
      <c r="F358" s="167"/>
      <c r="G358" s="6"/>
      <c r="H358" s="93"/>
      <c r="I358" s="93"/>
      <c r="J358" s="93"/>
      <c r="K358" s="114"/>
      <c r="L358" s="102"/>
      <c r="M358" s="114"/>
      <c r="N358" s="102"/>
      <c r="O358" s="93"/>
      <c r="P358" s="93"/>
      <c r="Q358" s="93"/>
      <c r="R358" s="93"/>
      <c r="S358" s="93"/>
      <c r="T358" s="93"/>
      <c r="U358" s="93"/>
      <c r="V358" s="93"/>
      <c r="W358" s="93"/>
      <c r="X358" s="93"/>
      <c r="Y358" s="93"/>
      <c r="Z358" s="93"/>
      <c r="AA358" s="101"/>
      <c r="AB358" s="93"/>
      <c r="AC358" s="93"/>
      <c r="AD358" s="93"/>
      <c r="AE358" s="2"/>
      <c r="AF358" s="112"/>
      <c r="AG358" s="93"/>
      <c r="AH358" s="93"/>
      <c r="AI358" s="93"/>
      <c r="AJ358" s="93"/>
      <c r="AK358" s="113"/>
      <c r="AL358" s="93"/>
      <c r="AM358" s="93"/>
      <c r="AN358" s="93"/>
      <c r="AO358" s="93"/>
      <c r="AP358" s="93"/>
      <c r="AQ358" s="93"/>
      <c r="AR358" s="93"/>
      <c r="AS358" s="93"/>
      <c r="AT358" s="93"/>
      <c r="AU358" s="93"/>
      <c r="AV358" s="6"/>
      <c r="AW358" s="6"/>
      <c r="AX358" s="6"/>
      <c r="AY358" s="6"/>
      <c r="AZ358" s="6"/>
      <c r="BA358" s="6"/>
      <c r="BB358" s="6"/>
      <c r="BC358" s="101"/>
      <c r="BD358" s="93"/>
      <c r="BE358" s="94"/>
      <c r="BF358" s="3"/>
      <c r="BG358" s="106"/>
      <c r="BH358" s="106"/>
      <c r="BI358" s="143"/>
      <c r="BJ358" s="101"/>
      <c r="BK358" s="6"/>
      <c r="BL358" s="93"/>
      <c r="BM358" s="93"/>
      <c r="BN358" s="101"/>
      <c r="BO358" s="93"/>
      <c r="BP358" s="93"/>
      <c r="BQ358" s="93"/>
      <c r="BR358" s="93"/>
      <c r="BS358" s="101"/>
      <c r="BT358" s="93"/>
      <c r="BU358" s="93"/>
      <c r="BV358" s="93"/>
      <c r="BW358" s="93"/>
      <c r="BX358" s="101"/>
      <c r="BY358" s="93"/>
      <c r="BZ358" s="93"/>
      <c r="CA358" s="93"/>
      <c r="CB358" s="93"/>
      <c r="CC358" s="101"/>
      <c r="CD358" s="93"/>
      <c r="CE358" s="93"/>
      <c r="CF358" s="93"/>
      <c r="CG358" s="93"/>
      <c r="CH358" s="101"/>
      <c r="CI358" s="93"/>
      <c r="CJ358" s="93"/>
      <c r="CK358" s="93"/>
      <c r="CL358" s="93"/>
      <c r="CM358" s="101"/>
      <c r="CN358" s="113"/>
      <c r="CO358" s="6"/>
      <c r="CP358" s="6"/>
      <c r="CQ358" s="6"/>
      <c r="CR358" s="103"/>
      <c r="CS358" s="160"/>
      <c r="CT358" s="101"/>
      <c r="CU358" s="6"/>
      <c r="CV358" s="6"/>
      <c r="CW358" s="6"/>
      <c r="CX358" s="93"/>
      <c r="CY358" s="232"/>
      <c r="CZ358" s="6"/>
      <c r="DA358" s="6"/>
      <c r="DB358" s="93"/>
      <c r="DC358" s="232"/>
      <c r="DD358" s="6"/>
      <c r="DE358" s="6"/>
      <c r="DF358" s="93"/>
      <c r="DG358" s="232"/>
      <c r="DH358" s="6"/>
      <c r="DI358" s="108"/>
      <c r="DJ358" s="226"/>
      <c r="DK358" s="227" t="str">
        <f>IF(ISBLANK(AO358),"",(CONCATENATE(Reg_No_Format,#REF!,"-",TEXT(BC358,"DDMM"),TEXT(B358,"0000"))))</f>
        <v/>
      </c>
      <c r="DL358" s="227"/>
      <c r="DM358" s="227"/>
      <c r="DN358" s="227"/>
      <c r="DO358" s="228"/>
      <c r="DP358" s="229"/>
    </row>
    <row r="359" spans="2:120" ht="20.100000000000001" customHeight="1" x14ac:dyDescent="0.2">
      <c r="B359" s="207">
        <v>355</v>
      </c>
      <c r="C359" s="68"/>
      <c r="D359" s="165"/>
      <c r="E359" s="166"/>
      <c r="F359" s="167"/>
      <c r="G359" s="6"/>
      <c r="H359" s="93"/>
      <c r="I359" s="93"/>
      <c r="J359" s="93"/>
      <c r="K359" s="114"/>
      <c r="L359" s="102"/>
      <c r="M359" s="114"/>
      <c r="N359" s="102"/>
      <c r="O359" s="93"/>
      <c r="P359" s="93"/>
      <c r="Q359" s="93"/>
      <c r="R359" s="93"/>
      <c r="S359" s="93"/>
      <c r="T359" s="93"/>
      <c r="U359" s="93"/>
      <c r="V359" s="93"/>
      <c r="W359" s="93"/>
      <c r="X359" s="93"/>
      <c r="Y359" s="93"/>
      <c r="Z359" s="93"/>
      <c r="AA359" s="101"/>
      <c r="AB359" s="93"/>
      <c r="AC359" s="93"/>
      <c r="AD359" s="93"/>
      <c r="AE359" s="2"/>
      <c r="AF359" s="112"/>
      <c r="AG359" s="93"/>
      <c r="AH359" s="93"/>
      <c r="AI359" s="93"/>
      <c r="AJ359" s="93"/>
      <c r="AK359" s="113"/>
      <c r="AL359" s="93"/>
      <c r="AM359" s="93"/>
      <c r="AN359" s="93"/>
      <c r="AO359" s="93"/>
      <c r="AP359" s="93"/>
      <c r="AQ359" s="93"/>
      <c r="AR359" s="93"/>
      <c r="AS359" s="93"/>
      <c r="AT359" s="93"/>
      <c r="AU359" s="93"/>
      <c r="AV359" s="6"/>
      <c r="AW359" s="6"/>
      <c r="AX359" s="6"/>
      <c r="AY359" s="6"/>
      <c r="AZ359" s="6"/>
      <c r="BA359" s="6"/>
      <c r="BB359" s="6"/>
      <c r="BC359" s="101"/>
      <c r="BD359" s="93"/>
      <c r="BE359" s="94"/>
      <c r="BF359" s="3"/>
      <c r="BG359" s="106"/>
      <c r="BH359" s="106"/>
      <c r="BI359" s="143"/>
      <c r="BJ359" s="101"/>
      <c r="BK359" s="6"/>
      <c r="BL359" s="93"/>
      <c r="BM359" s="93"/>
      <c r="BN359" s="101"/>
      <c r="BO359" s="93"/>
      <c r="BP359" s="93"/>
      <c r="BQ359" s="93"/>
      <c r="BR359" s="93"/>
      <c r="BS359" s="101"/>
      <c r="BT359" s="93"/>
      <c r="BU359" s="93"/>
      <c r="BV359" s="93"/>
      <c r="BW359" s="93"/>
      <c r="BX359" s="101"/>
      <c r="BY359" s="93"/>
      <c r="BZ359" s="93"/>
      <c r="CA359" s="93"/>
      <c r="CB359" s="93"/>
      <c r="CC359" s="101"/>
      <c r="CD359" s="93"/>
      <c r="CE359" s="93"/>
      <c r="CF359" s="93"/>
      <c r="CG359" s="93"/>
      <c r="CH359" s="101"/>
      <c r="CI359" s="93"/>
      <c r="CJ359" s="93"/>
      <c r="CK359" s="93"/>
      <c r="CL359" s="93"/>
      <c r="CM359" s="101"/>
      <c r="CN359" s="113"/>
      <c r="CO359" s="6"/>
      <c r="CP359" s="6"/>
      <c r="CQ359" s="6"/>
      <c r="CR359" s="103"/>
      <c r="CS359" s="160"/>
      <c r="CT359" s="101"/>
      <c r="CU359" s="6"/>
      <c r="CV359" s="6"/>
      <c r="CW359" s="6"/>
      <c r="CX359" s="93"/>
      <c r="CY359" s="232"/>
      <c r="CZ359" s="6"/>
      <c r="DA359" s="6"/>
      <c r="DB359" s="93"/>
      <c r="DC359" s="232"/>
      <c r="DD359" s="6"/>
      <c r="DE359" s="6"/>
      <c r="DF359" s="93"/>
      <c r="DG359" s="232"/>
      <c r="DH359" s="6"/>
      <c r="DI359" s="108"/>
      <c r="DJ359" s="226"/>
      <c r="DK359" s="227" t="str">
        <f>IF(ISBLANK(AO359),"",(CONCATENATE(Reg_No_Format,#REF!,"-",TEXT(BC359,"DDMM"),TEXT(B359,"0000"))))</f>
        <v/>
      </c>
      <c r="DL359" s="227"/>
      <c r="DM359" s="227"/>
      <c r="DN359" s="227"/>
      <c r="DO359" s="228"/>
      <c r="DP359" s="229"/>
    </row>
    <row r="360" spans="2:120" ht="20.100000000000001" customHeight="1" x14ac:dyDescent="0.2">
      <c r="B360" s="207">
        <v>356</v>
      </c>
      <c r="C360" s="68"/>
      <c r="D360" s="165"/>
      <c r="E360" s="166"/>
      <c r="F360" s="167"/>
      <c r="G360" s="6"/>
      <c r="H360" s="93"/>
      <c r="I360" s="93"/>
      <c r="J360" s="93"/>
      <c r="K360" s="114"/>
      <c r="L360" s="102"/>
      <c r="M360" s="114"/>
      <c r="N360" s="102"/>
      <c r="O360" s="93"/>
      <c r="P360" s="93"/>
      <c r="Q360" s="93"/>
      <c r="R360" s="93"/>
      <c r="S360" s="93"/>
      <c r="T360" s="93"/>
      <c r="U360" s="93"/>
      <c r="V360" s="93"/>
      <c r="W360" s="93"/>
      <c r="X360" s="93"/>
      <c r="Y360" s="93"/>
      <c r="Z360" s="93"/>
      <c r="AA360" s="101"/>
      <c r="AB360" s="93"/>
      <c r="AC360" s="93"/>
      <c r="AD360" s="93"/>
      <c r="AE360" s="2"/>
      <c r="AF360" s="112"/>
      <c r="AG360" s="93"/>
      <c r="AH360" s="93"/>
      <c r="AI360" s="93"/>
      <c r="AJ360" s="93"/>
      <c r="AK360" s="113"/>
      <c r="AL360" s="93"/>
      <c r="AM360" s="93"/>
      <c r="AN360" s="93"/>
      <c r="AO360" s="93"/>
      <c r="AP360" s="93"/>
      <c r="AQ360" s="93"/>
      <c r="AR360" s="93"/>
      <c r="AS360" s="93"/>
      <c r="AT360" s="93"/>
      <c r="AU360" s="93"/>
      <c r="AV360" s="6"/>
      <c r="AW360" s="6"/>
      <c r="AX360" s="6"/>
      <c r="AY360" s="6"/>
      <c r="AZ360" s="6"/>
      <c r="BA360" s="6"/>
      <c r="BB360" s="6"/>
      <c r="BC360" s="101"/>
      <c r="BD360" s="93"/>
      <c r="BE360" s="94"/>
      <c r="BF360" s="3"/>
      <c r="BG360" s="106"/>
      <c r="BH360" s="106"/>
      <c r="BI360" s="143"/>
      <c r="BJ360" s="101"/>
      <c r="BK360" s="6"/>
      <c r="BL360" s="93"/>
      <c r="BM360" s="93"/>
      <c r="BN360" s="101"/>
      <c r="BO360" s="93"/>
      <c r="BP360" s="93"/>
      <c r="BQ360" s="93"/>
      <c r="BR360" s="93"/>
      <c r="BS360" s="101"/>
      <c r="BT360" s="93"/>
      <c r="BU360" s="93"/>
      <c r="BV360" s="93"/>
      <c r="BW360" s="93"/>
      <c r="BX360" s="101"/>
      <c r="BY360" s="93"/>
      <c r="BZ360" s="93"/>
      <c r="CA360" s="93"/>
      <c r="CB360" s="93"/>
      <c r="CC360" s="101"/>
      <c r="CD360" s="93"/>
      <c r="CE360" s="93"/>
      <c r="CF360" s="93"/>
      <c r="CG360" s="93"/>
      <c r="CH360" s="101"/>
      <c r="CI360" s="93"/>
      <c r="CJ360" s="93"/>
      <c r="CK360" s="93"/>
      <c r="CL360" s="93"/>
      <c r="CM360" s="101"/>
      <c r="CN360" s="113"/>
      <c r="CO360" s="6"/>
      <c r="CP360" s="6"/>
      <c r="CQ360" s="6"/>
      <c r="CR360" s="103"/>
      <c r="CS360" s="160"/>
      <c r="CT360" s="101"/>
      <c r="CU360" s="6"/>
      <c r="CV360" s="6"/>
      <c r="CW360" s="6"/>
      <c r="CX360" s="93"/>
      <c r="CY360" s="232"/>
      <c r="CZ360" s="6"/>
      <c r="DA360" s="6"/>
      <c r="DB360" s="93"/>
      <c r="DC360" s="232"/>
      <c r="DD360" s="6"/>
      <c r="DE360" s="6"/>
      <c r="DF360" s="93"/>
      <c r="DG360" s="232"/>
      <c r="DH360" s="6"/>
      <c r="DI360" s="108"/>
      <c r="DJ360" s="226"/>
      <c r="DK360" s="227" t="str">
        <f>IF(ISBLANK(AO360),"",(CONCATENATE(Reg_No_Format,#REF!,"-",TEXT(BC360,"DDMM"),TEXT(B360,"0000"))))</f>
        <v/>
      </c>
      <c r="DL360" s="227"/>
      <c r="DM360" s="227"/>
      <c r="DN360" s="227"/>
      <c r="DO360" s="228"/>
      <c r="DP360" s="229"/>
    </row>
    <row r="361" spans="2:120" ht="20.100000000000001" customHeight="1" x14ac:dyDescent="0.2">
      <c r="B361" s="207">
        <v>357</v>
      </c>
      <c r="C361" s="68"/>
      <c r="D361" s="165"/>
      <c r="E361" s="166"/>
      <c r="F361" s="167"/>
      <c r="G361" s="6"/>
      <c r="H361" s="93"/>
      <c r="I361" s="93"/>
      <c r="J361" s="93"/>
      <c r="K361" s="114"/>
      <c r="L361" s="102"/>
      <c r="M361" s="114"/>
      <c r="N361" s="102"/>
      <c r="O361" s="93"/>
      <c r="P361" s="93"/>
      <c r="Q361" s="93"/>
      <c r="R361" s="93"/>
      <c r="S361" s="93"/>
      <c r="T361" s="93"/>
      <c r="U361" s="93"/>
      <c r="V361" s="93"/>
      <c r="W361" s="93"/>
      <c r="X361" s="93"/>
      <c r="Y361" s="93"/>
      <c r="Z361" s="93"/>
      <c r="AA361" s="101"/>
      <c r="AB361" s="93"/>
      <c r="AC361" s="93"/>
      <c r="AD361" s="93"/>
      <c r="AE361" s="2"/>
      <c r="AF361" s="112"/>
      <c r="AG361" s="93"/>
      <c r="AH361" s="93"/>
      <c r="AI361" s="93"/>
      <c r="AJ361" s="93"/>
      <c r="AK361" s="113"/>
      <c r="AL361" s="93"/>
      <c r="AM361" s="93"/>
      <c r="AN361" s="93"/>
      <c r="AO361" s="93"/>
      <c r="AP361" s="93"/>
      <c r="AQ361" s="93"/>
      <c r="AR361" s="93"/>
      <c r="AS361" s="93"/>
      <c r="AT361" s="93"/>
      <c r="AU361" s="93"/>
      <c r="AV361" s="6"/>
      <c r="AW361" s="6"/>
      <c r="AX361" s="6"/>
      <c r="AY361" s="6"/>
      <c r="AZ361" s="6"/>
      <c r="BA361" s="6"/>
      <c r="BB361" s="6"/>
      <c r="BC361" s="101"/>
      <c r="BD361" s="93"/>
      <c r="BE361" s="94"/>
      <c r="BF361" s="3"/>
      <c r="BG361" s="106"/>
      <c r="BH361" s="106"/>
      <c r="BI361" s="143"/>
      <c r="BJ361" s="101"/>
      <c r="BK361" s="6"/>
      <c r="BL361" s="93"/>
      <c r="BM361" s="93"/>
      <c r="BN361" s="101"/>
      <c r="BO361" s="93"/>
      <c r="BP361" s="93"/>
      <c r="BQ361" s="93"/>
      <c r="BR361" s="93"/>
      <c r="BS361" s="101"/>
      <c r="BT361" s="93"/>
      <c r="BU361" s="93"/>
      <c r="BV361" s="93"/>
      <c r="BW361" s="93"/>
      <c r="BX361" s="101"/>
      <c r="BY361" s="93"/>
      <c r="BZ361" s="93"/>
      <c r="CA361" s="93"/>
      <c r="CB361" s="93"/>
      <c r="CC361" s="101"/>
      <c r="CD361" s="93"/>
      <c r="CE361" s="93"/>
      <c r="CF361" s="93"/>
      <c r="CG361" s="93"/>
      <c r="CH361" s="101"/>
      <c r="CI361" s="93"/>
      <c r="CJ361" s="93"/>
      <c r="CK361" s="93"/>
      <c r="CL361" s="93"/>
      <c r="CM361" s="101"/>
      <c r="CN361" s="113"/>
      <c r="CO361" s="6"/>
      <c r="CP361" s="6"/>
      <c r="CQ361" s="6"/>
      <c r="CR361" s="103"/>
      <c r="CS361" s="160"/>
      <c r="CT361" s="101"/>
      <c r="CU361" s="6"/>
      <c r="CV361" s="6"/>
      <c r="CW361" s="6"/>
      <c r="CX361" s="93"/>
      <c r="CY361" s="232"/>
      <c r="CZ361" s="6"/>
      <c r="DA361" s="6"/>
      <c r="DB361" s="93"/>
      <c r="DC361" s="232"/>
      <c r="DD361" s="6"/>
      <c r="DE361" s="6"/>
      <c r="DF361" s="93"/>
      <c r="DG361" s="232"/>
      <c r="DH361" s="6"/>
      <c r="DI361" s="108"/>
      <c r="DJ361" s="226"/>
      <c r="DK361" s="227" t="str">
        <f>IF(ISBLANK(AO361),"",(CONCATENATE(Reg_No_Format,#REF!,"-",TEXT(BC361,"DDMM"),TEXT(B361,"0000"))))</f>
        <v/>
      </c>
      <c r="DL361" s="227"/>
      <c r="DM361" s="227"/>
      <c r="DN361" s="227"/>
      <c r="DO361" s="228"/>
      <c r="DP361" s="229"/>
    </row>
    <row r="362" spans="2:120" ht="20.100000000000001" customHeight="1" x14ac:dyDescent="0.2">
      <c r="B362" s="207">
        <v>358</v>
      </c>
      <c r="C362" s="68"/>
      <c r="D362" s="165"/>
      <c r="E362" s="166"/>
      <c r="F362" s="167"/>
      <c r="G362" s="6"/>
      <c r="H362" s="93"/>
      <c r="I362" s="93"/>
      <c r="J362" s="93"/>
      <c r="K362" s="114"/>
      <c r="L362" s="102"/>
      <c r="M362" s="114"/>
      <c r="N362" s="102"/>
      <c r="O362" s="93"/>
      <c r="P362" s="93"/>
      <c r="Q362" s="93"/>
      <c r="R362" s="93"/>
      <c r="S362" s="93"/>
      <c r="T362" s="93"/>
      <c r="U362" s="93"/>
      <c r="V362" s="93"/>
      <c r="W362" s="93"/>
      <c r="X362" s="93"/>
      <c r="Y362" s="93"/>
      <c r="Z362" s="93"/>
      <c r="AA362" s="101"/>
      <c r="AB362" s="93"/>
      <c r="AC362" s="93"/>
      <c r="AD362" s="93"/>
      <c r="AE362" s="2"/>
      <c r="AF362" s="112"/>
      <c r="AG362" s="93"/>
      <c r="AH362" s="93"/>
      <c r="AI362" s="93"/>
      <c r="AJ362" s="93"/>
      <c r="AK362" s="113"/>
      <c r="AL362" s="93"/>
      <c r="AM362" s="93"/>
      <c r="AN362" s="93"/>
      <c r="AO362" s="93"/>
      <c r="AP362" s="93"/>
      <c r="AQ362" s="93"/>
      <c r="AR362" s="93"/>
      <c r="AS362" s="93"/>
      <c r="AT362" s="93"/>
      <c r="AU362" s="93"/>
      <c r="AV362" s="6"/>
      <c r="AW362" s="6"/>
      <c r="AX362" s="6"/>
      <c r="AY362" s="6"/>
      <c r="AZ362" s="6"/>
      <c r="BA362" s="6"/>
      <c r="BB362" s="6"/>
      <c r="BC362" s="101"/>
      <c r="BD362" s="93"/>
      <c r="BE362" s="94"/>
      <c r="BF362" s="3"/>
      <c r="BG362" s="106"/>
      <c r="BH362" s="106"/>
      <c r="BI362" s="143"/>
      <c r="BJ362" s="101"/>
      <c r="BK362" s="6"/>
      <c r="BL362" s="93"/>
      <c r="BM362" s="93"/>
      <c r="BN362" s="101"/>
      <c r="BO362" s="93"/>
      <c r="BP362" s="93"/>
      <c r="BQ362" s="93"/>
      <c r="BR362" s="93"/>
      <c r="BS362" s="101"/>
      <c r="BT362" s="93"/>
      <c r="BU362" s="93"/>
      <c r="BV362" s="93"/>
      <c r="BW362" s="93"/>
      <c r="BX362" s="101"/>
      <c r="BY362" s="93"/>
      <c r="BZ362" s="93"/>
      <c r="CA362" s="93"/>
      <c r="CB362" s="93"/>
      <c r="CC362" s="101"/>
      <c r="CD362" s="93"/>
      <c r="CE362" s="93"/>
      <c r="CF362" s="93"/>
      <c r="CG362" s="93"/>
      <c r="CH362" s="101"/>
      <c r="CI362" s="93"/>
      <c r="CJ362" s="93"/>
      <c r="CK362" s="93"/>
      <c r="CL362" s="93"/>
      <c r="CM362" s="101"/>
      <c r="CN362" s="113"/>
      <c r="CO362" s="6"/>
      <c r="CP362" s="6"/>
      <c r="CQ362" s="6"/>
      <c r="CR362" s="103"/>
      <c r="CS362" s="160"/>
      <c r="CT362" s="101"/>
      <c r="CU362" s="6"/>
      <c r="CV362" s="6"/>
      <c r="CW362" s="6"/>
      <c r="CX362" s="93"/>
      <c r="CY362" s="232"/>
      <c r="CZ362" s="6"/>
      <c r="DA362" s="6"/>
      <c r="DB362" s="93"/>
      <c r="DC362" s="232"/>
      <c r="DD362" s="6"/>
      <c r="DE362" s="6"/>
      <c r="DF362" s="93"/>
      <c r="DG362" s="232"/>
      <c r="DH362" s="6"/>
      <c r="DI362" s="108"/>
      <c r="DJ362" s="226"/>
      <c r="DK362" s="227" t="str">
        <f>IF(ISBLANK(AO362),"",(CONCATENATE(Reg_No_Format,#REF!,"-",TEXT(BC362,"DDMM"),TEXT(B362,"0000"))))</f>
        <v/>
      </c>
      <c r="DL362" s="227"/>
      <c r="DM362" s="227"/>
      <c r="DN362" s="227"/>
      <c r="DO362" s="228"/>
      <c r="DP362" s="229"/>
    </row>
    <row r="363" spans="2:120" ht="20.100000000000001" customHeight="1" x14ac:dyDescent="0.2">
      <c r="B363" s="207">
        <v>359</v>
      </c>
      <c r="C363" s="68"/>
      <c r="D363" s="165"/>
      <c r="E363" s="166"/>
      <c r="F363" s="167"/>
      <c r="G363" s="6"/>
      <c r="H363" s="93"/>
      <c r="I363" s="93"/>
      <c r="J363" s="93"/>
      <c r="K363" s="114"/>
      <c r="L363" s="102"/>
      <c r="M363" s="114"/>
      <c r="N363" s="102"/>
      <c r="O363" s="93"/>
      <c r="P363" s="93"/>
      <c r="Q363" s="93"/>
      <c r="R363" s="93"/>
      <c r="S363" s="93"/>
      <c r="T363" s="93"/>
      <c r="U363" s="93"/>
      <c r="V363" s="93"/>
      <c r="W363" s="93"/>
      <c r="X363" s="93"/>
      <c r="Y363" s="93"/>
      <c r="Z363" s="93"/>
      <c r="AA363" s="101"/>
      <c r="AB363" s="93"/>
      <c r="AC363" s="93"/>
      <c r="AD363" s="93"/>
      <c r="AE363" s="2"/>
      <c r="AF363" s="112"/>
      <c r="AG363" s="93"/>
      <c r="AH363" s="93"/>
      <c r="AI363" s="93"/>
      <c r="AJ363" s="93"/>
      <c r="AK363" s="113"/>
      <c r="AL363" s="93"/>
      <c r="AM363" s="93"/>
      <c r="AN363" s="93"/>
      <c r="AO363" s="93"/>
      <c r="AP363" s="93"/>
      <c r="AQ363" s="93"/>
      <c r="AR363" s="93"/>
      <c r="AS363" s="93"/>
      <c r="AT363" s="93"/>
      <c r="AU363" s="93"/>
      <c r="AV363" s="6"/>
      <c r="AW363" s="6"/>
      <c r="AX363" s="6"/>
      <c r="AY363" s="6"/>
      <c r="AZ363" s="6"/>
      <c r="BA363" s="6"/>
      <c r="BB363" s="6"/>
      <c r="BC363" s="101"/>
      <c r="BD363" s="93"/>
      <c r="BE363" s="94"/>
      <c r="BF363" s="3"/>
      <c r="BG363" s="106"/>
      <c r="BH363" s="106"/>
      <c r="BI363" s="143"/>
      <c r="BJ363" s="101"/>
      <c r="BK363" s="6"/>
      <c r="BL363" s="93"/>
      <c r="BM363" s="93"/>
      <c r="BN363" s="101"/>
      <c r="BO363" s="93"/>
      <c r="BP363" s="93"/>
      <c r="BQ363" s="93"/>
      <c r="BR363" s="93"/>
      <c r="BS363" s="101"/>
      <c r="BT363" s="93"/>
      <c r="BU363" s="93"/>
      <c r="BV363" s="93"/>
      <c r="BW363" s="93"/>
      <c r="BX363" s="101"/>
      <c r="BY363" s="93"/>
      <c r="BZ363" s="93"/>
      <c r="CA363" s="93"/>
      <c r="CB363" s="93"/>
      <c r="CC363" s="101"/>
      <c r="CD363" s="93"/>
      <c r="CE363" s="93"/>
      <c r="CF363" s="93"/>
      <c r="CG363" s="93"/>
      <c r="CH363" s="101"/>
      <c r="CI363" s="93"/>
      <c r="CJ363" s="93"/>
      <c r="CK363" s="93"/>
      <c r="CL363" s="93"/>
      <c r="CM363" s="101"/>
      <c r="CN363" s="113"/>
      <c r="CO363" s="6"/>
      <c r="CP363" s="6"/>
      <c r="CQ363" s="6"/>
      <c r="CR363" s="103"/>
      <c r="CS363" s="160"/>
      <c r="CT363" s="101"/>
      <c r="CU363" s="6"/>
      <c r="CV363" s="6"/>
      <c r="CW363" s="6"/>
      <c r="CX363" s="93"/>
      <c r="CY363" s="232"/>
      <c r="CZ363" s="6"/>
      <c r="DA363" s="6"/>
      <c r="DB363" s="93"/>
      <c r="DC363" s="232"/>
      <c r="DD363" s="6"/>
      <c r="DE363" s="6"/>
      <c r="DF363" s="93"/>
      <c r="DG363" s="232"/>
      <c r="DH363" s="6"/>
      <c r="DI363" s="108"/>
      <c r="DJ363" s="226"/>
      <c r="DK363" s="227" t="str">
        <f>IF(ISBLANK(AO363),"",(CONCATENATE(Reg_No_Format,#REF!,"-",TEXT(BC363,"DDMM"),TEXT(B363,"0000"))))</f>
        <v/>
      </c>
      <c r="DL363" s="227"/>
      <c r="DM363" s="227"/>
      <c r="DN363" s="227"/>
      <c r="DO363" s="228"/>
      <c r="DP363" s="229"/>
    </row>
    <row r="364" spans="2:120" ht="20.100000000000001" customHeight="1" x14ac:dyDescent="0.2">
      <c r="B364" s="207">
        <v>360</v>
      </c>
      <c r="C364" s="68"/>
      <c r="D364" s="165"/>
      <c r="E364" s="166"/>
      <c r="F364" s="167"/>
      <c r="G364" s="6"/>
      <c r="H364" s="93"/>
      <c r="I364" s="93"/>
      <c r="J364" s="93"/>
      <c r="K364" s="114"/>
      <c r="L364" s="102"/>
      <c r="M364" s="114"/>
      <c r="N364" s="102"/>
      <c r="O364" s="93"/>
      <c r="P364" s="93"/>
      <c r="Q364" s="93"/>
      <c r="R364" s="93"/>
      <c r="S364" s="93"/>
      <c r="T364" s="93"/>
      <c r="U364" s="93"/>
      <c r="V364" s="93"/>
      <c r="W364" s="93"/>
      <c r="X364" s="93"/>
      <c r="Y364" s="93"/>
      <c r="Z364" s="93"/>
      <c r="AA364" s="101"/>
      <c r="AB364" s="93"/>
      <c r="AC364" s="93"/>
      <c r="AD364" s="93"/>
      <c r="AE364" s="2"/>
      <c r="AF364" s="112"/>
      <c r="AG364" s="93"/>
      <c r="AH364" s="93"/>
      <c r="AI364" s="93"/>
      <c r="AJ364" s="93"/>
      <c r="AK364" s="113"/>
      <c r="AL364" s="93"/>
      <c r="AM364" s="93"/>
      <c r="AN364" s="93"/>
      <c r="AO364" s="93"/>
      <c r="AP364" s="93"/>
      <c r="AQ364" s="93"/>
      <c r="AR364" s="93"/>
      <c r="AS364" s="93"/>
      <c r="AT364" s="93"/>
      <c r="AU364" s="93"/>
      <c r="AV364" s="6"/>
      <c r="AW364" s="6"/>
      <c r="AX364" s="6"/>
      <c r="AY364" s="6"/>
      <c r="AZ364" s="6"/>
      <c r="BA364" s="6"/>
      <c r="BB364" s="6"/>
      <c r="BC364" s="101"/>
      <c r="BD364" s="93"/>
      <c r="BE364" s="94"/>
      <c r="BF364" s="3"/>
      <c r="BG364" s="106"/>
      <c r="BH364" s="106"/>
      <c r="BI364" s="143"/>
      <c r="BJ364" s="101"/>
      <c r="BK364" s="6"/>
      <c r="BL364" s="93"/>
      <c r="BM364" s="93"/>
      <c r="BN364" s="101"/>
      <c r="BO364" s="93"/>
      <c r="BP364" s="93"/>
      <c r="BQ364" s="93"/>
      <c r="BR364" s="93"/>
      <c r="BS364" s="101"/>
      <c r="BT364" s="93"/>
      <c r="BU364" s="93"/>
      <c r="BV364" s="93"/>
      <c r="BW364" s="93"/>
      <c r="BX364" s="101"/>
      <c r="BY364" s="93"/>
      <c r="BZ364" s="93"/>
      <c r="CA364" s="93"/>
      <c r="CB364" s="93"/>
      <c r="CC364" s="101"/>
      <c r="CD364" s="93"/>
      <c r="CE364" s="93"/>
      <c r="CF364" s="93"/>
      <c r="CG364" s="93"/>
      <c r="CH364" s="101"/>
      <c r="CI364" s="93"/>
      <c r="CJ364" s="93"/>
      <c r="CK364" s="93"/>
      <c r="CL364" s="93"/>
      <c r="CM364" s="101"/>
      <c r="CN364" s="113"/>
      <c r="CO364" s="6"/>
      <c r="CP364" s="6"/>
      <c r="CQ364" s="6"/>
      <c r="CR364" s="103"/>
      <c r="CS364" s="160"/>
      <c r="CT364" s="101"/>
      <c r="CU364" s="6"/>
      <c r="CV364" s="6"/>
      <c r="CW364" s="6"/>
      <c r="CX364" s="93"/>
      <c r="CY364" s="232"/>
      <c r="CZ364" s="6"/>
      <c r="DA364" s="6"/>
      <c r="DB364" s="93"/>
      <c r="DC364" s="232"/>
      <c r="DD364" s="6"/>
      <c r="DE364" s="6"/>
      <c r="DF364" s="93"/>
      <c r="DG364" s="232"/>
      <c r="DH364" s="6"/>
      <c r="DI364" s="108"/>
      <c r="DJ364" s="226"/>
      <c r="DK364" s="227" t="str">
        <f>IF(ISBLANK(AO364),"",(CONCATENATE(Reg_No_Format,#REF!,"-",TEXT(BC364,"DDMM"),TEXT(B364,"0000"))))</f>
        <v/>
      </c>
      <c r="DL364" s="227"/>
      <c r="DM364" s="227"/>
      <c r="DN364" s="227"/>
      <c r="DO364" s="228"/>
      <c r="DP364" s="229"/>
    </row>
    <row r="365" spans="2:120" ht="20.100000000000001" customHeight="1" x14ac:dyDescent="0.2">
      <c r="B365" s="207">
        <v>361</v>
      </c>
      <c r="C365" s="68"/>
      <c r="D365" s="165"/>
      <c r="E365" s="166"/>
      <c r="F365" s="167"/>
      <c r="G365" s="6"/>
      <c r="H365" s="93"/>
      <c r="I365" s="93"/>
      <c r="J365" s="93"/>
      <c r="K365" s="114"/>
      <c r="L365" s="102"/>
      <c r="M365" s="114"/>
      <c r="N365" s="102"/>
      <c r="O365" s="93"/>
      <c r="P365" s="93"/>
      <c r="Q365" s="93"/>
      <c r="R365" s="93"/>
      <c r="S365" s="93"/>
      <c r="T365" s="93"/>
      <c r="U365" s="93"/>
      <c r="V365" s="93"/>
      <c r="W365" s="93"/>
      <c r="X365" s="93"/>
      <c r="Y365" s="93"/>
      <c r="Z365" s="93"/>
      <c r="AA365" s="101"/>
      <c r="AB365" s="93"/>
      <c r="AC365" s="93"/>
      <c r="AD365" s="93"/>
      <c r="AE365" s="2"/>
      <c r="AF365" s="112"/>
      <c r="AG365" s="93"/>
      <c r="AH365" s="93"/>
      <c r="AI365" s="93"/>
      <c r="AJ365" s="93"/>
      <c r="AK365" s="113"/>
      <c r="AL365" s="93"/>
      <c r="AM365" s="93"/>
      <c r="AN365" s="93"/>
      <c r="AO365" s="93"/>
      <c r="AP365" s="93"/>
      <c r="AQ365" s="93"/>
      <c r="AR365" s="93"/>
      <c r="AS365" s="93"/>
      <c r="AT365" s="93"/>
      <c r="AU365" s="93"/>
      <c r="AV365" s="6"/>
      <c r="AW365" s="6"/>
      <c r="AX365" s="6"/>
      <c r="AY365" s="6"/>
      <c r="AZ365" s="6"/>
      <c r="BA365" s="6"/>
      <c r="BB365" s="6"/>
      <c r="BC365" s="101"/>
      <c r="BD365" s="93"/>
      <c r="BE365" s="94"/>
      <c r="BF365" s="3"/>
      <c r="BG365" s="106"/>
      <c r="BH365" s="106"/>
      <c r="BI365" s="143"/>
      <c r="BJ365" s="101"/>
      <c r="BK365" s="6"/>
      <c r="BL365" s="93"/>
      <c r="BM365" s="93"/>
      <c r="BN365" s="101"/>
      <c r="BO365" s="93"/>
      <c r="BP365" s="93"/>
      <c r="BQ365" s="93"/>
      <c r="BR365" s="93"/>
      <c r="BS365" s="101"/>
      <c r="BT365" s="93"/>
      <c r="BU365" s="93"/>
      <c r="BV365" s="93"/>
      <c r="BW365" s="93"/>
      <c r="BX365" s="101"/>
      <c r="BY365" s="93"/>
      <c r="BZ365" s="93"/>
      <c r="CA365" s="93"/>
      <c r="CB365" s="93"/>
      <c r="CC365" s="101"/>
      <c r="CD365" s="93"/>
      <c r="CE365" s="93"/>
      <c r="CF365" s="93"/>
      <c r="CG365" s="93"/>
      <c r="CH365" s="101"/>
      <c r="CI365" s="93"/>
      <c r="CJ365" s="93"/>
      <c r="CK365" s="93"/>
      <c r="CL365" s="93"/>
      <c r="CM365" s="101"/>
      <c r="CN365" s="113"/>
      <c r="CO365" s="6"/>
      <c r="CP365" s="6"/>
      <c r="CQ365" s="6"/>
      <c r="CR365" s="103"/>
      <c r="CS365" s="160"/>
      <c r="CT365" s="101"/>
      <c r="CU365" s="6"/>
      <c r="CV365" s="6"/>
      <c r="CW365" s="6"/>
      <c r="CX365" s="93"/>
      <c r="CY365" s="232"/>
      <c r="CZ365" s="6"/>
      <c r="DA365" s="6"/>
      <c r="DB365" s="93"/>
      <c r="DC365" s="232"/>
      <c r="DD365" s="6"/>
      <c r="DE365" s="6"/>
      <c r="DF365" s="93"/>
      <c r="DG365" s="232"/>
      <c r="DH365" s="6"/>
      <c r="DI365" s="108"/>
      <c r="DJ365" s="226"/>
      <c r="DK365" s="227" t="str">
        <f>IF(ISBLANK(AO365),"",(CONCATENATE(Reg_No_Format,#REF!,"-",TEXT(BC365,"DDMM"),TEXT(B365,"0000"))))</f>
        <v/>
      </c>
      <c r="DL365" s="227"/>
      <c r="DM365" s="227"/>
      <c r="DN365" s="227"/>
      <c r="DO365" s="228"/>
      <c r="DP365" s="229"/>
    </row>
    <row r="366" spans="2:120" ht="20.100000000000001" customHeight="1" x14ac:dyDescent="0.2">
      <c r="B366" s="207">
        <v>362</v>
      </c>
      <c r="C366" s="68"/>
      <c r="D366" s="165"/>
      <c r="E366" s="166"/>
      <c r="F366" s="167"/>
      <c r="G366" s="6"/>
      <c r="H366" s="93"/>
      <c r="I366" s="93"/>
      <c r="J366" s="93"/>
      <c r="K366" s="114"/>
      <c r="L366" s="102"/>
      <c r="M366" s="114"/>
      <c r="N366" s="102"/>
      <c r="O366" s="93"/>
      <c r="P366" s="93"/>
      <c r="Q366" s="93"/>
      <c r="R366" s="93"/>
      <c r="S366" s="93"/>
      <c r="T366" s="93"/>
      <c r="U366" s="93"/>
      <c r="V366" s="93"/>
      <c r="W366" s="93"/>
      <c r="X366" s="93"/>
      <c r="Y366" s="93"/>
      <c r="Z366" s="93"/>
      <c r="AA366" s="101"/>
      <c r="AB366" s="93"/>
      <c r="AC366" s="93"/>
      <c r="AD366" s="93"/>
      <c r="AE366" s="2"/>
      <c r="AF366" s="112"/>
      <c r="AG366" s="93"/>
      <c r="AH366" s="93"/>
      <c r="AI366" s="93"/>
      <c r="AJ366" s="93"/>
      <c r="AK366" s="113"/>
      <c r="AL366" s="93"/>
      <c r="AM366" s="93"/>
      <c r="AN366" s="93"/>
      <c r="AO366" s="93"/>
      <c r="AP366" s="93"/>
      <c r="AQ366" s="93"/>
      <c r="AR366" s="93"/>
      <c r="AS366" s="93"/>
      <c r="AT366" s="93"/>
      <c r="AU366" s="93"/>
      <c r="AV366" s="6"/>
      <c r="AW366" s="6"/>
      <c r="AX366" s="6"/>
      <c r="AY366" s="6"/>
      <c r="AZ366" s="6"/>
      <c r="BA366" s="6"/>
      <c r="BB366" s="6"/>
      <c r="BC366" s="101"/>
      <c r="BD366" s="93"/>
      <c r="BE366" s="94"/>
      <c r="BF366" s="3"/>
      <c r="BG366" s="106"/>
      <c r="BH366" s="106"/>
      <c r="BI366" s="143"/>
      <c r="BJ366" s="101"/>
      <c r="BK366" s="6"/>
      <c r="BL366" s="93"/>
      <c r="BM366" s="93"/>
      <c r="BN366" s="101"/>
      <c r="BO366" s="93"/>
      <c r="BP366" s="93"/>
      <c r="BQ366" s="93"/>
      <c r="BR366" s="93"/>
      <c r="BS366" s="101"/>
      <c r="BT366" s="93"/>
      <c r="BU366" s="93"/>
      <c r="BV366" s="93"/>
      <c r="BW366" s="93"/>
      <c r="BX366" s="101"/>
      <c r="BY366" s="93"/>
      <c r="BZ366" s="93"/>
      <c r="CA366" s="93"/>
      <c r="CB366" s="93"/>
      <c r="CC366" s="101"/>
      <c r="CD366" s="93"/>
      <c r="CE366" s="93"/>
      <c r="CF366" s="93"/>
      <c r="CG366" s="93"/>
      <c r="CH366" s="101"/>
      <c r="CI366" s="93"/>
      <c r="CJ366" s="93"/>
      <c r="CK366" s="93"/>
      <c r="CL366" s="93"/>
      <c r="CM366" s="101"/>
      <c r="CN366" s="113"/>
      <c r="CO366" s="6"/>
      <c r="CP366" s="6"/>
      <c r="CQ366" s="6"/>
      <c r="CR366" s="103"/>
      <c r="CS366" s="160"/>
      <c r="CT366" s="101"/>
      <c r="CU366" s="6"/>
      <c r="CV366" s="6"/>
      <c r="CW366" s="6"/>
      <c r="CX366" s="93"/>
      <c r="CY366" s="232"/>
      <c r="CZ366" s="6"/>
      <c r="DA366" s="6"/>
      <c r="DB366" s="93"/>
      <c r="DC366" s="232"/>
      <c r="DD366" s="6"/>
      <c r="DE366" s="6"/>
      <c r="DF366" s="93"/>
      <c r="DG366" s="232"/>
      <c r="DH366" s="6"/>
      <c r="DI366" s="108"/>
      <c r="DJ366" s="226"/>
      <c r="DK366" s="227" t="str">
        <f>IF(ISBLANK(AO366),"",(CONCATENATE(Reg_No_Format,#REF!,"-",TEXT(BC366,"DDMM"),TEXT(B366,"0000"))))</f>
        <v/>
      </c>
      <c r="DL366" s="227"/>
      <c r="DM366" s="227"/>
      <c r="DN366" s="227"/>
      <c r="DO366" s="228"/>
      <c r="DP366" s="229"/>
    </row>
    <row r="367" spans="2:120" ht="20.100000000000001" customHeight="1" x14ac:dyDescent="0.2">
      <c r="B367" s="207">
        <v>363</v>
      </c>
      <c r="C367" s="68"/>
      <c r="D367" s="165"/>
      <c r="E367" s="166"/>
      <c r="F367" s="167"/>
      <c r="G367" s="6"/>
      <c r="H367" s="93"/>
      <c r="I367" s="93"/>
      <c r="J367" s="93"/>
      <c r="K367" s="114"/>
      <c r="L367" s="102"/>
      <c r="M367" s="114"/>
      <c r="N367" s="102"/>
      <c r="O367" s="93"/>
      <c r="P367" s="93"/>
      <c r="Q367" s="93"/>
      <c r="R367" s="93"/>
      <c r="S367" s="93"/>
      <c r="T367" s="93"/>
      <c r="U367" s="93"/>
      <c r="V367" s="93"/>
      <c r="W367" s="93"/>
      <c r="X367" s="93"/>
      <c r="Y367" s="93"/>
      <c r="Z367" s="93"/>
      <c r="AA367" s="101"/>
      <c r="AB367" s="93"/>
      <c r="AC367" s="93"/>
      <c r="AD367" s="93"/>
      <c r="AE367" s="2"/>
      <c r="AF367" s="112"/>
      <c r="AG367" s="93"/>
      <c r="AH367" s="93"/>
      <c r="AI367" s="93"/>
      <c r="AJ367" s="93"/>
      <c r="AK367" s="113"/>
      <c r="AL367" s="93"/>
      <c r="AM367" s="93"/>
      <c r="AN367" s="93"/>
      <c r="AO367" s="93"/>
      <c r="AP367" s="93"/>
      <c r="AQ367" s="93"/>
      <c r="AR367" s="93"/>
      <c r="AS367" s="93"/>
      <c r="AT367" s="93"/>
      <c r="AU367" s="93"/>
      <c r="AV367" s="6"/>
      <c r="AW367" s="6"/>
      <c r="AX367" s="6"/>
      <c r="AY367" s="6"/>
      <c r="AZ367" s="6"/>
      <c r="BA367" s="6"/>
      <c r="BB367" s="6"/>
      <c r="BC367" s="101"/>
      <c r="BD367" s="93"/>
      <c r="BE367" s="94"/>
      <c r="BF367" s="3"/>
      <c r="BG367" s="106"/>
      <c r="BH367" s="106"/>
      <c r="BI367" s="143"/>
      <c r="BJ367" s="101"/>
      <c r="BK367" s="6"/>
      <c r="BL367" s="93"/>
      <c r="BM367" s="93"/>
      <c r="BN367" s="101"/>
      <c r="BO367" s="93"/>
      <c r="BP367" s="93"/>
      <c r="BQ367" s="93"/>
      <c r="BR367" s="93"/>
      <c r="BS367" s="101"/>
      <c r="BT367" s="93"/>
      <c r="BU367" s="93"/>
      <c r="BV367" s="93"/>
      <c r="BW367" s="93"/>
      <c r="BX367" s="101"/>
      <c r="BY367" s="93"/>
      <c r="BZ367" s="93"/>
      <c r="CA367" s="93"/>
      <c r="CB367" s="93"/>
      <c r="CC367" s="101"/>
      <c r="CD367" s="93"/>
      <c r="CE367" s="93"/>
      <c r="CF367" s="93"/>
      <c r="CG367" s="93"/>
      <c r="CH367" s="101"/>
      <c r="CI367" s="93"/>
      <c r="CJ367" s="93"/>
      <c r="CK367" s="93"/>
      <c r="CL367" s="93"/>
      <c r="CM367" s="101"/>
      <c r="CN367" s="113"/>
      <c r="CO367" s="6"/>
      <c r="CP367" s="6"/>
      <c r="CQ367" s="6"/>
      <c r="CR367" s="103"/>
      <c r="CS367" s="160"/>
      <c r="CT367" s="101"/>
      <c r="CU367" s="6"/>
      <c r="CV367" s="6"/>
      <c r="CW367" s="6"/>
      <c r="CX367" s="93"/>
      <c r="CY367" s="232"/>
      <c r="CZ367" s="6"/>
      <c r="DA367" s="6"/>
      <c r="DB367" s="93"/>
      <c r="DC367" s="232"/>
      <c r="DD367" s="6"/>
      <c r="DE367" s="6"/>
      <c r="DF367" s="93"/>
      <c r="DG367" s="232"/>
      <c r="DH367" s="6"/>
      <c r="DI367" s="108"/>
      <c r="DJ367" s="226"/>
      <c r="DK367" s="227" t="str">
        <f>IF(ISBLANK(AO367),"",(CONCATENATE(Reg_No_Format,#REF!,"-",TEXT(BC367,"DDMM"),TEXT(B367,"0000"))))</f>
        <v/>
      </c>
      <c r="DL367" s="227"/>
      <c r="DM367" s="227"/>
      <c r="DN367" s="227"/>
      <c r="DO367" s="228"/>
      <c r="DP367" s="229"/>
    </row>
    <row r="368" spans="2:120" ht="20.100000000000001" customHeight="1" x14ac:dyDescent="0.2">
      <c r="B368" s="207">
        <v>364</v>
      </c>
      <c r="C368" s="68"/>
      <c r="D368" s="165"/>
      <c r="E368" s="166"/>
      <c r="F368" s="167"/>
      <c r="G368" s="6"/>
      <c r="H368" s="93"/>
      <c r="I368" s="93"/>
      <c r="J368" s="93"/>
      <c r="K368" s="114"/>
      <c r="L368" s="102"/>
      <c r="M368" s="114"/>
      <c r="N368" s="102"/>
      <c r="O368" s="93"/>
      <c r="P368" s="93"/>
      <c r="Q368" s="93"/>
      <c r="R368" s="93"/>
      <c r="S368" s="93"/>
      <c r="T368" s="93"/>
      <c r="U368" s="93"/>
      <c r="V368" s="93"/>
      <c r="W368" s="93"/>
      <c r="X368" s="93"/>
      <c r="Y368" s="93"/>
      <c r="Z368" s="93"/>
      <c r="AA368" s="101"/>
      <c r="AB368" s="93"/>
      <c r="AC368" s="93"/>
      <c r="AD368" s="93"/>
      <c r="AE368" s="2"/>
      <c r="AF368" s="112"/>
      <c r="AG368" s="93"/>
      <c r="AH368" s="93"/>
      <c r="AI368" s="93"/>
      <c r="AJ368" s="93"/>
      <c r="AK368" s="113"/>
      <c r="AL368" s="93"/>
      <c r="AM368" s="93"/>
      <c r="AN368" s="93"/>
      <c r="AO368" s="93"/>
      <c r="AP368" s="93"/>
      <c r="AQ368" s="93"/>
      <c r="AR368" s="93"/>
      <c r="AS368" s="93"/>
      <c r="AT368" s="93"/>
      <c r="AU368" s="93"/>
      <c r="AV368" s="6"/>
      <c r="AW368" s="6"/>
      <c r="AX368" s="6"/>
      <c r="AY368" s="6"/>
      <c r="AZ368" s="6"/>
      <c r="BA368" s="6"/>
      <c r="BB368" s="6"/>
      <c r="BC368" s="101"/>
      <c r="BD368" s="93"/>
      <c r="BE368" s="94"/>
      <c r="BF368" s="3"/>
      <c r="BG368" s="106"/>
      <c r="BH368" s="106"/>
      <c r="BI368" s="143"/>
      <c r="BJ368" s="101"/>
      <c r="BK368" s="6"/>
      <c r="BL368" s="93"/>
      <c r="BM368" s="93"/>
      <c r="BN368" s="101"/>
      <c r="BO368" s="93"/>
      <c r="BP368" s="93"/>
      <c r="BQ368" s="93"/>
      <c r="BR368" s="93"/>
      <c r="BS368" s="101"/>
      <c r="BT368" s="93"/>
      <c r="BU368" s="93"/>
      <c r="BV368" s="93"/>
      <c r="BW368" s="93"/>
      <c r="BX368" s="101"/>
      <c r="BY368" s="93"/>
      <c r="BZ368" s="93"/>
      <c r="CA368" s="93"/>
      <c r="CB368" s="93"/>
      <c r="CC368" s="101"/>
      <c r="CD368" s="93"/>
      <c r="CE368" s="93"/>
      <c r="CF368" s="93"/>
      <c r="CG368" s="93"/>
      <c r="CH368" s="101"/>
      <c r="CI368" s="93"/>
      <c r="CJ368" s="93"/>
      <c r="CK368" s="93"/>
      <c r="CL368" s="93"/>
      <c r="CM368" s="101"/>
      <c r="CN368" s="113"/>
      <c r="CO368" s="6"/>
      <c r="CP368" s="6"/>
      <c r="CQ368" s="6"/>
      <c r="CR368" s="103"/>
      <c r="CS368" s="160"/>
      <c r="CT368" s="101"/>
      <c r="CU368" s="6"/>
      <c r="CV368" s="6"/>
      <c r="CW368" s="6"/>
      <c r="CX368" s="93"/>
      <c r="CY368" s="232"/>
      <c r="CZ368" s="6"/>
      <c r="DA368" s="6"/>
      <c r="DB368" s="93"/>
      <c r="DC368" s="232"/>
      <c r="DD368" s="6"/>
      <c r="DE368" s="6"/>
      <c r="DF368" s="93"/>
      <c r="DG368" s="232"/>
      <c r="DH368" s="6"/>
      <c r="DI368" s="108"/>
      <c r="DJ368" s="226"/>
      <c r="DK368" s="227" t="str">
        <f>IF(ISBLANK(AO368),"",(CONCATENATE(Reg_No_Format,#REF!,"-",TEXT(BC368,"DDMM"),TEXT(B368,"0000"))))</f>
        <v/>
      </c>
      <c r="DL368" s="227"/>
      <c r="DM368" s="227"/>
      <c r="DN368" s="227"/>
      <c r="DO368" s="228"/>
      <c r="DP368" s="229"/>
    </row>
    <row r="369" spans="2:120" ht="20.100000000000001" customHeight="1" x14ac:dyDescent="0.2">
      <c r="B369" s="207">
        <v>365</v>
      </c>
      <c r="C369" s="68"/>
      <c r="D369" s="165"/>
      <c r="E369" s="166"/>
      <c r="F369" s="167"/>
      <c r="G369" s="6"/>
      <c r="H369" s="93"/>
      <c r="I369" s="93"/>
      <c r="J369" s="93"/>
      <c r="K369" s="114"/>
      <c r="L369" s="102"/>
      <c r="M369" s="114"/>
      <c r="N369" s="102"/>
      <c r="O369" s="93"/>
      <c r="P369" s="93"/>
      <c r="Q369" s="93"/>
      <c r="R369" s="93"/>
      <c r="S369" s="93"/>
      <c r="T369" s="93"/>
      <c r="U369" s="93"/>
      <c r="V369" s="93"/>
      <c r="W369" s="93"/>
      <c r="X369" s="93"/>
      <c r="Y369" s="93"/>
      <c r="Z369" s="93"/>
      <c r="AA369" s="101"/>
      <c r="AB369" s="93"/>
      <c r="AC369" s="93"/>
      <c r="AD369" s="93"/>
      <c r="AE369" s="2"/>
      <c r="AF369" s="112"/>
      <c r="AG369" s="93"/>
      <c r="AH369" s="93"/>
      <c r="AI369" s="93"/>
      <c r="AJ369" s="93"/>
      <c r="AK369" s="113"/>
      <c r="AL369" s="93"/>
      <c r="AM369" s="93"/>
      <c r="AN369" s="93"/>
      <c r="AO369" s="93"/>
      <c r="AP369" s="93"/>
      <c r="AQ369" s="93"/>
      <c r="AR369" s="93"/>
      <c r="AS369" s="93"/>
      <c r="AT369" s="93"/>
      <c r="AU369" s="93"/>
      <c r="AV369" s="6"/>
      <c r="AW369" s="6"/>
      <c r="AX369" s="6"/>
      <c r="AY369" s="6"/>
      <c r="AZ369" s="6"/>
      <c r="BA369" s="6"/>
      <c r="BB369" s="6"/>
      <c r="BC369" s="101"/>
      <c r="BD369" s="93"/>
      <c r="BE369" s="94"/>
      <c r="BF369" s="3"/>
      <c r="BG369" s="106"/>
      <c r="BH369" s="106"/>
      <c r="BI369" s="143"/>
      <c r="BJ369" s="101"/>
      <c r="BK369" s="6"/>
      <c r="BL369" s="93"/>
      <c r="BM369" s="93"/>
      <c r="BN369" s="101"/>
      <c r="BO369" s="93"/>
      <c r="BP369" s="93"/>
      <c r="BQ369" s="93"/>
      <c r="BR369" s="93"/>
      <c r="BS369" s="101"/>
      <c r="BT369" s="93"/>
      <c r="BU369" s="93"/>
      <c r="BV369" s="93"/>
      <c r="BW369" s="93"/>
      <c r="BX369" s="101"/>
      <c r="BY369" s="93"/>
      <c r="BZ369" s="93"/>
      <c r="CA369" s="93"/>
      <c r="CB369" s="93"/>
      <c r="CC369" s="101"/>
      <c r="CD369" s="93"/>
      <c r="CE369" s="93"/>
      <c r="CF369" s="93"/>
      <c r="CG369" s="93"/>
      <c r="CH369" s="101"/>
      <c r="CI369" s="93"/>
      <c r="CJ369" s="93"/>
      <c r="CK369" s="93"/>
      <c r="CL369" s="93"/>
      <c r="CM369" s="101"/>
      <c r="CN369" s="113"/>
      <c r="CO369" s="6"/>
      <c r="CP369" s="6"/>
      <c r="CQ369" s="6"/>
      <c r="CR369" s="103"/>
      <c r="CS369" s="160"/>
      <c r="CT369" s="101"/>
      <c r="CU369" s="6"/>
      <c r="CV369" s="6"/>
      <c r="CW369" s="6"/>
      <c r="CX369" s="93"/>
      <c r="CY369" s="232"/>
      <c r="CZ369" s="6"/>
      <c r="DA369" s="6"/>
      <c r="DB369" s="93"/>
      <c r="DC369" s="232"/>
      <c r="DD369" s="6"/>
      <c r="DE369" s="6"/>
      <c r="DF369" s="93"/>
      <c r="DG369" s="232"/>
      <c r="DH369" s="6"/>
      <c r="DI369" s="108"/>
      <c r="DJ369" s="226"/>
      <c r="DK369" s="227" t="str">
        <f>IF(ISBLANK(AO369),"",(CONCATENATE(Reg_No_Format,#REF!,"-",TEXT(BC369,"DDMM"),TEXT(B369,"0000"))))</f>
        <v/>
      </c>
      <c r="DL369" s="227"/>
      <c r="DM369" s="227"/>
      <c r="DN369" s="227"/>
      <c r="DO369" s="228"/>
      <c r="DP369" s="229"/>
    </row>
    <row r="370" spans="2:120" ht="20.100000000000001" customHeight="1" x14ac:dyDescent="0.2">
      <c r="B370" s="207">
        <v>366</v>
      </c>
      <c r="C370" s="68"/>
      <c r="D370" s="165"/>
      <c r="E370" s="166"/>
      <c r="F370" s="167"/>
      <c r="G370" s="6"/>
      <c r="H370" s="93"/>
      <c r="I370" s="93"/>
      <c r="J370" s="93"/>
      <c r="K370" s="114"/>
      <c r="L370" s="102"/>
      <c r="M370" s="114"/>
      <c r="N370" s="102"/>
      <c r="O370" s="93"/>
      <c r="P370" s="93"/>
      <c r="Q370" s="93"/>
      <c r="R370" s="93"/>
      <c r="S370" s="93"/>
      <c r="T370" s="93"/>
      <c r="U370" s="93"/>
      <c r="V370" s="93"/>
      <c r="W370" s="93"/>
      <c r="X370" s="93"/>
      <c r="Y370" s="93"/>
      <c r="Z370" s="93"/>
      <c r="AA370" s="101"/>
      <c r="AB370" s="93"/>
      <c r="AC370" s="93"/>
      <c r="AD370" s="93"/>
      <c r="AE370" s="2"/>
      <c r="AF370" s="112"/>
      <c r="AG370" s="93"/>
      <c r="AH370" s="93"/>
      <c r="AI370" s="93"/>
      <c r="AJ370" s="93"/>
      <c r="AK370" s="113"/>
      <c r="AL370" s="93"/>
      <c r="AM370" s="93"/>
      <c r="AN370" s="93"/>
      <c r="AO370" s="93"/>
      <c r="AP370" s="93"/>
      <c r="AQ370" s="93"/>
      <c r="AR370" s="93"/>
      <c r="AS370" s="93"/>
      <c r="AT370" s="93"/>
      <c r="AU370" s="93"/>
      <c r="AV370" s="6"/>
      <c r="AW370" s="6"/>
      <c r="AX370" s="6"/>
      <c r="AY370" s="6"/>
      <c r="AZ370" s="6"/>
      <c r="BA370" s="6"/>
      <c r="BB370" s="6"/>
      <c r="BC370" s="101"/>
      <c r="BD370" s="93"/>
      <c r="BE370" s="94"/>
      <c r="BF370" s="3"/>
      <c r="BG370" s="106"/>
      <c r="BH370" s="106"/>
      <c r="BI370" s="143"/>
      <c r="BJ370" s="101"/>
      <c r="BK370" s="6"/>
      <c r="BL370" s="93"/>
      <c r="BM370" s="93"/>
      <c r="BN370" s="101"/>
      <c r="BO370" s="93"/>
      <c r="BP370" s="93"/>
      <c r="BQ370" s="93"/>
      <c r="BR370" s="93"/>
      <c r="BS370" s="101"/>
      <c r="BT370" s="93"/>
      <c r="BU370" s="93"/>
      <c r="BV370" s="93"/>
      <c r="BW370" s="93"/>
      <c r="BX370" s="101"/>
      <c r="BY370" s="93"/>
      <c r="BZ370" s="93"/>
      <c r="CA370" s="93"/>
      <c r="CB370" s="93"/>
      <c r="CC370" s="101"/>
      <c r="CD370" s="93"/>
      <c r="CE370" s="93"/>
      <c r="CF370" s="93"/>
      <c r="CG370" s="93"/>
      <c r="CH370" s="101"/>
      <c r="CI370" s="93"/>
      <c r="CJ370" s="93"/>
      <c r="CK370" s="93"/>
      <c r="CL370" s="93"/>
      <c r="CM370" s="101"/>
      <c r="CN370" s="113"/>
      <c r="CO370" s="6"/>
      <c r="CP370" s="6"/>
      <c r="CQ370" s="6"/>
      <c r="CR370" s="103"/>
      <c r="CS370" s="160"/>
      <c r="CT370" s="101"/>
      <c r="CU370" s="6"/>
      <c r="CV370" s="6"/>
      <c r="CW370" s="6"/>
      <c r="CX370" s="93"/>
      <c r="CY370" s="232"/>
      <c r="CZ370" s="6"/>
      <c r="DA370" s="6"/>
      <c r="DB370" s="93"/>
      <c r="DC370" s="232"/>
      <c r="DD370" s="6"/>
      <c r="DE370" s="6"/>
      <c r="DF370" s="93"/>
      <c r="DG370" s="232"/>
      <c r="DH370" s="6"/>
      <c r="DI370" s="108"/>
      <c r="DJ370" s="226"/>
      <c r="DK370" s="227" t="str">
        <f>IF(ISBLANK(AO370),"",(CONCATENATE(Reg_No_Format,#REF!,"-",TEXT(BC370,"DDMM"),TEXT(B370,"0000"))))</f>
        <v/>
      </c>
      <c r="DL370" s="227"/>
      <c r="DM370" s="227"/>
      <c r="DN370" s="227"/>
      <c r="DO370" s="228"/>
      <c r="DP370" s="229"/>
    </row>
    <row r="371" spans="2:120" ht="20.100000000000001" customHeight="1" x14ac:dyDescent="0.2">
      <c r="B371" s="207">
        <v>367</v>
      </c>
      <c r="C371" s="68"/>
      <c r="D371" s="165"/>
      <c r="E371" s="166"/>
      <c r="F371" s="167"/>
      <c r="G371" s="6"/>
      <c r="H371" s="93"/>
      <c r="I371" s="93"/>
      <c r="J371" s="93"/>
      <c r="K371" s="114"/>
      <c r="L371" s="102"/>
      <c r="M371" s="114"/>
      <c r="N371" s="102"/>
      <c r="O371" s="93"/>
      <c r="P371" s="93"/>
      <c r="Q371" s="93"/>
      <c r="R371" s="93"/>
      <c r="S371" s="93"/>
      <c r="T371" s="93"/>
      <c r="U371" s="93"/>
      <c r="V371" s="93"/>
      <c r="W371" s="93"/>
      <c r="X371" s="93"/>
      <c r="Y371" s="93"/>
      <c r="Z371" s="93"/>
      <c r="AA371" s="101"/>
      <c r="AB371" s="93"/>
      <c r="AC371" s="93"/>
      <c r="AD371" s="93"/>
      <c r="AE371" s="2"/>
      <c r="AF371" s="112"/>
      <c r="AG371" s="93"/>
      <c r="AH371" s="93"/>
      <c r="AI371" s="93"/>
      <c r="AJ371" s="93"/>
      <c r="AK371" s="113"/>
      <c r="AL371" s="93"/>
      <c r="AM371" s="93"/>
      <c r="AN371" s="93"/>
      <c r="AO371" s="93"/>
      <c r="AP371" s="93"/>
      <c r="AQ371" s="93"/>
      <c r="AR371" s="93"/>
      <c r="AS371" s="93"/>
      <c r="AT371" s="93"/>
      <c r="AU371" s="93"/>
      <c r="AV371" s="6"/>
      <c r="AW371" s="6"/>
      <c r="AX371" s="6"/>
      <c r="AY371" s="6"/>
      <c r="AZ371" s="6"/>
      <c r="BA371" s="6"/>
      <c r="BB371" s="6"/>
      <c r="BC371" s="101"/>
      <c r="BD371" s="93"/>
      <c r="BE371" s="94"/>
      <c r="BF371" s="3"/>
      <c r="BG371" s="106"/>
      <c r="BH371" s="106"/>
      <c r="BI371" s="143"/>
      <c r="BJ371" s="101"/>
      <c r="BK371" s="6"/>
      <c r="BL371" s="93"/>
      <c r="BM371" s="93"/>
      <c r="BN371" s="101"/>
      <c r="BO371" s="93"/>
      <c r="BP371" s="93"/>
      <c r="BQ371" s="93"/>
      <c r="BR371" s="93"/>
      <c r="BS371" s="101"/>
      <c r="BT371" s="93"/>
      <c r="BU371" s="93"/>
      <c r="BV371" s="93"/>
      <c r="BW371" s="93"/>
      <c r="BX371" s="101"/>
      <c r="BY371" s="93"/>
      <c r="BZ371" s="93"/>
      <c r="CA371" s="93"/>
      <c r="CB371" s="93"/>
      <c r="CC371" s="101"/>
      <c r="CD371" s="93"/>
      <c r="CE371" s="93"/>
      <c r="CF371" s="93"/>
      <c r="CG371" s="93"/>
      <c r="CH371" s="101"/>
      <c r="CI371" s="93"/>
      <c r="CJ371" s="93"/>
      <c r="CK371" s="93"/>
      <c r="CL371" s="93"/>
      <c r="CM371" s="101"/>
      <c r="CN371" s="113"/>
      <c r="CO371" s="6"/>
      <c r="CP371" s="6"/>
      <c r="CQ371" s="6"/>
      <c r="CR371" s="103"/>
      <c r="CS371" s="160"/>
      <c r="CT371" s="101"/>
      <c r="CU371" s="6"/>
      <c r="CV371" s="6"/>
      <c r="CW371" s="6"/>
      <c r="CX371" s="93"/>
      <c r="CY371" s="232"/>
      <c r="CZ371" s="6"/>
      <c r="DA371" s="6"/>
      <c r="DB371" s="93"/>
      <c r="DC371" s="232"/>
      <c r="DD371" s="6"/>
      <c r="DE371" s="6"/>
      <c r="DF371" s="93"/>
      <c r="DG371" s="232"/>
      <c r="DH371" s="6"/>
      <c r="DI371" s="108"/>
      <c r="DJ371" s="226"/>
      <c r="DK371" s="227" t="str">
        <f>IF(ISBLANK(AO371),"",(CONCATENATE(Reg_No_Format,#REF!,"-",TEXT(BC371,"DDMM"),TEXT(B371,"0000"))))</f>
        <v/>
      </c>
      <c r="DL371" s="227"/>
      <c r="DM371" s="227"/>
      <c r="DN371" s="227"/>
      <c r="DO371" s="228"/>
      <c r="DP371" s="229"/>
    </row>
    <row r="372" spans="2:120" ht="20.100000000000001" customHeight="1" x14ac:dyDescent="0.2">
      <c r="B372" s="207">
        <v>368</v>
      </c>
      <c r="C372" s="68"/>
      <c r="D372" s="165"/>
      <c r="E372" s="166"/>
      <c r="F372" s="167"/>
      <c r="G372" s="6"/>
      <c r="H372" s="93"/>
      <c r="I372" s="93"/>
      <c r="J372" s="93"/>
      <c r="K372" s="114"/>
      <c r="L372" s="102"/>
      <c r="M372" s="114"/>
      <c r="N372" s="102"/>
      <c r="O372" s="93"/>
      <c r="P372" s="93"/>
      <c r="Q372" s="93"/>
      <c r="R372" s="93"/>
      <c r="S372" s="93"/>
      <c r="T372" s="93"/>
      <c r="U372" s="93"/>
      <c r="V372" s="93"/>
      <c r="W372" s="93"/>
      <c r="X372" s="93"/>
      <c r="Y372" s="93"/>
      <c r="Z372" s="93"/>
      <c r="AA372" s="101"/>
      <c r="AB372" s="93"/>
      <c r="AC372" s="93"/>
      <c r="AD372" s="93"/>
      <c r="AE372" s="2"/>
      <c r="AF372" s="112"/>
      <c r="AG372" s="93"/>
      <c r="AH372" s="93"/>
      <c r="AI372" s="93"/>
      <c r="AJ372" s="93"/>
      <c r="AK372" s="113"/>
      <c r="AL372" s="93"/>
      <c r="AM372" s="93"/>
      <c r="AN372" s="93"/>
      <c r="AO372" s="93"/>
      <c r="AP372" s="93"/>
      <c r="AQ372" s="93"/>
      <c r="AR372" s="93"/>
      <c r="AS372" s="93"/>
      <c r="AT372" s="93"/>
      <c r="AU372" s="93"/>
      <c r="AV372" s="6"/>
      <c r="AW372" s="6"/>
      <c r="AX372" s="6"/>
      <c r="AY372" s="6"/>
      <c r="AZ372" s="6"/>
      <c r="BA372" s="6"/>
      <c r="BB372" s="6"/>
      <c r="BC372" s="101"/>
      <c r="BD372" s="93"/>
      <c r="BE372" s="94"/>
      <c r="BF372" s="3"/>
      <c r="BG372" s="106"/>
      <c r="BH372" s="106"/>
      <c r="BI372" s="143"/>
      <c r="BJ372" s="101"/>
      <c r="BK372" s="6"/>
      <c r="BL372" s="93"/>
      <c r="BM372" s="93"/>
      <c r="BN372" s="101"/>
      <c r="BO372" s="93"/>
      <c r="BP372" s="93"/>
      <c r="BQ372" s="93"/>
      <c r="BR372" s="93"/>
      <c r="BS372" s="101"/>
      <c r="BT372" s="93"/>
      <c r="BU372" s="93"/>
      <c r="BV372" s="93"/>
      <c r="BW372" s="93"/>
      <c r="BX372" s="101"/>
      <c r="BY372" s="93"/>
      <c r="BZ372" s="93"/>
      <c r="CA372" s="93"/>
      <c r="CB372" s="93"/>
      <c r="CC372" s="101"/>
      <c r="CD372" s="93"/>
      <c r="CE372" s="93"/>
      <c r="CF372" s="93"/>
      <c r="CG372" s="93"/>
      <c r="CH372" s="101"/>
      <c r="CI372" s="93"/>
      <c r="CJ372" s="93"/>
      <c r="CK372" s="93"/>
      <c r="CL372" s="93"/>
      <c r="CM372" s="101"/>
      <c r="CN372" s="113"/>
      <c r="CO372" s="6"/>
      <c r="CP372" s="6"/>
      <c r="CQ372" s="6"/>
      <c r="CR372" s="103"/>
      <c r="CS372" s="160"/>
      <c r="CT372" s="101"/>
      <c r="CU372" s="6"/>
      <c r="CV372" s="6"/>
      <c r="CW372" s="6"/>
      <c r="CX372" s="93"/>
      <c r="CY372" s="232"/>
      <c r="CZ372" s="6"/>
      <c r="DA372" s="6"/>
      <c r="DB372" s="93"/>
      <c r="DC372" s="232"/>
      <c r="DD372" s="6"/>
      <c r="DE372" s="6"/>
      <c r="DF372" s="93"/>
      <c r="DG372" s="232"/>
      <c r="DH372" s="6"/>
      <c r="DI372" s="108"/>
      <c r="DJ372" s="226"/>
      <c r="DK372" s="227" t="str">
        <f>IF(ISBLANK(AO372),"",(CONCATENATE(Reg_No_Format,#REF!,"-",TEXT(BC372,"DDMM"),TEXT(B372,"0000"))))</f>
        <v/>
      </c>
      <c r="DL372" s="227"/>
      <c r="DM372" s="227"/>
      <c r="DN372" s="227"/>
      <c r="DO372" s="228"/>
      <c r="DP372" s="229"/>
    </row>
    <row r="373" spans="2:120" ht="20.100000000000001" customHeight="1" x14ac:dyDescent="0.2">
      <c r="B373" s="207">
        <v>369</v>
      </c>
      <c r="C373" s="68"/>
      <c r="D373" s="165"/>
      <c r="E373" s="166"/>
      <c r="F373" s="167"/>
      <c r="G373" s="6"/>
      <c r="H373" s="93"/>
      <c r="I373" s="93"/>
      <c r="J373" s="93"/>
      <c r="K373" s="114"/>
      <c r="L373" s="102"/>
      <c r="M373" s="114"/>
      <c r="N373" s="102"/>
      <c r="O373" s="93"/>
      <c r="P373" s="93"/>
      <c r="Q373" s="93"/>
      <c r="R373" s="93"/>
      <c r="S373" s="93"/>
      <c r="T373" s="93"/>
      <c r="U373" s="93"/>
      <c r="V373" s="93"/>
      <c r="W373" s="93"/>
      <c r="X373" s="93"/>
      <c r="Y373" s="93"/>
      <c r="Z373" s="93"/>
      <c r="AA373" s="101"/>
      <c r="AB373" s="93"/>
      <c r="AC373" s="93"/>
      <c r="AD373" s="93"/>
      <c r="AE373" s="2"/>
      <c r="AF373" s="112"/>
      <c r="AG373" s="93"/>
      <c r="AH373" s="93"/>
      <c r="AI373" s="93"/>
      <c r="AJ373" s="93"/>
      <c r="AK373" s="113"/>
      <c r="AL373" s="93"/>
      <c r="AM373" s="93"/>
      <c r="AN373" s="93"/>
      <c r="AO373" s="93"/>
      <c r="AP373" s="93"/>
      <c r="AQ373" s="93"/>
      <c r="AR373" s="93"/>
      <c r="AS373" s="93"/>
      <c r="AT373" s="93"/>
      <c r="AU373" s="93"/>
      <c r="AV373" s="6"/>
      <c r="AW373" s="6"/>
      <c r="AX373" s="6"/>
      <c r="AY373" s="6"/>
      <c r="AZ373" s="6"/>
      <c r="BA373" s="6"/>
      <c r="BB373" s="6"/>
      <c r="BC373" s="101"/>
      <c r="BD373" s="93"/>
      <c r="BE373" s="94"/>
      <c r="BF373" s="3"/>
      <c r="BG373" s="106"/>
      <c r="BH373" s="106"/>
      <c r="BI373" s="143"/>
      <c r="BJ373" s="101"/>
      <c r="BK373" s="6"/>
      <c r="BL373" s="93"/>
      <c r="BM373" s="93"/>
      <c r="BN373" s="101"/>
      <c r="BO373" s="93"/>
      <c r="BP373" s="93"/>
      <c r="BQ373" s="93"/>
      <c r="BR373" s="93"/>
      <c r="BS373" s="101"/>
      <c r="BT373" s="93"/>
      <c r="BU373" s="93"/>
      <c r="BV373" s="93"/>
      <c r="BW373" s="93"/>
      <c r="BX373" s="101"/>
      <c r="BY373" s="93"/>
      <c r="BZ373" s="93"/>
      <c r="CA373" s="93"/>
      <c r="CB373" s="93"/>
      <c r="CC373" s="101"/>
      <c r="CD373" s="93"/>
      <c r="CE373" s="93"/>
      <c r="CF373" s="93"/>
      <c r="CG373" s="93"/>
      <c r="CH373" s="101"/>
      <c r="CI373" s="93"/>
      <c r="CJ373" s="93"/>
      <c r="CK373" s="93"/>
      <c r="CL373" s="93"/>
      <c r="CM373" s="101"/>
      <c r="CN373" s="113"/>
      <c r="CO373" s="6"/>
      <c r="CP373" s="6"/>
      <c r="CQ373" s="6"/>
      <c r="CR373" s="103"/>
      <c r="CS373" s="160"/>
      <c r="CT373" s="101"/>
      <c r="CU373" s="6"/>
      <c r="CV373" s="6"/>
      <c r="CW373" s="6"/>
      <c r="CX373" s="93"/>
      <c r="CY373" s="232"/>
      <c r="CZ373" s="6"/>
      <c r="DA373" s="6"/>
      <c r="DB373" s="93"/>
      <c r="DC373" s="232"/>
      <c r="DD373" s="6"/>
      <c r="DE373" s="6"/>
      <c r="DF373" s="93"/>
      <c r="DG373" s="232"/>
      <c r="DH373" s="6"/>
      <c r="DI373" s="108"/>
      <c r="DJ373" s="226"/>
      <c r="DK373" s="227" t="str">
        <f>IF(ISBLANK(AO373),"",(CONCATENATE(Reg_No_Format,#REF!,"-",TEXT(BC373,"DDMM"),TEXT(B373,"0000"))))</f>
        <v/>
      </c>
      <c r="DL373" s="227"/>
      <c r="DM373" s="227"/>
      <c r="DN373" s="227"/>
      <c r="DO373" s="228"/>
      <c r="DP373" s="229"/>
    </row>
    <row r="374" spans="2:120" ht="20.100000000000001" customHeight="1" x14ac:dyDescent="0.2">
      <c r="B374" s="207">
        <v>370</v>
      </c>
      <c r="C374" s="68"/>
      <c r="D374" s="165"/>
      <c r="E374" s="166"/>
      <c r="F374" s="167"/>
      <c r="G374" s="6"/>
      <c r="H374" s="93"/>
      <c r="I374" s="93"/>
      <c r="J374" s="93"/>
      <c r="K374" s="114"/>
      <c r="L374" s="102"/>
      <c r="M374" s="114"/>
      <c r="N374" s="102"/>
      <c r="O374" s="93"/>
      <c r="P374" s="93"/>
      <c r="Q374" s="93"/>
      <c r="R374" s="93"/>
      <c r="S374" s="93"/>
      <c r="T374" s="93"/>
      <c r="U374" s="93"/>
      <c r="V374" s="93"/>
      <c r="W374" s="93"/>
      <c r="X374" s="93"/>
      <c r="Y374" s="93"/>
      <c r="Z374" s="93"/>
      <c r="AA374" s="101"/>
      <c r="AB374" s="93"/>
      <c r="AC374" s="93"/>
      <c r="AD374" s="93"/>
      <c r="AE374" s="2"/>
      <c r="AF374" s="112"/>
      <c r="AG374" s="93"/>
      <c r="AH374" s="93"/>
      <c r="AI374" s="93"/>
      <c r="AJ374" s="93"/>
      <c r="AK374" s="113"/>
      <c r="AL374" s="93"/>
      <c r="AM374" s="93"/>
      <c r="AN374" s="93"/>
      <c r="AO374" s="93"/>
      <c r="AP374" s="93"/>
      <c r="AQ374" s="93"/>
      <c r="AR374" s="93"/>
      <c r="AS374" s="93"/>
      <c r="AT374" s="93"/>
      <c r="AU374" s="93"/>
      <c r="AV374" s="6"/>
      <c r="AW374" s="6"/>
      <c r="AX374" s="6"/>
      <c r="AY374" s="6"/>
      <c r="AZ374" s="6"/>
      <c r="BA374" s="6"/>
      <c r="BB374" s="6"/>
      <c r="BC374" s="101"/>
      <c r="BD374" s="93"/>
      <c r="BE374" s="94"/>
      <c r="BF374" s="3"/>
      <c r="BG374" s="106"/>
      <c r="BH374" s="106"/>
      <c r="BI374" s="143"/>
      <c r="BJ374" s="101"/>
      <c r="BK374" s="6"/>
      <c r="BL374" s="93"/>
      <c r="BM374" s="93"/>
      <c r="BN374" s="101"/>
      <c r="BO374" s="93"/>
      <c r="BP374" s="93"/>
      <c r="BQ374" s="93"/>
      <c r="BR374" s="93"/>
      <c r="BS374" s="101"/>
      <c r="BT374" s="93"/>
      <c r="BU374" s="93"/>
      <c r="BV374" s="93"/>
      <c r="BW374" s="93"/>
      <c r="BX374" s="101"/>
      <c r="BY374" s="93"/>
      <c r="BZ374" s="93"/>
      <c r="CA374" s="93"/>
      <c r="CB374" s="93"/>
      <c r="CC374" s="101"/>
      <c r="CD374" s="93"/>
      <c r="CE374" s="93"/>
      <c r="CF374" s="93"/>
      <c r="CG374" s="93"/>
      <c r="CH374" s="101"/>
      <c r="CI374" s="93"/>
      <c r="CJ374" s="93"/>
      <c r="CK374" s="93"/>
      <c r="CL374" s="93"/>
      <c r="CM374" s="101"/>
      <c r="CN374" s="113"/>
      <c r="CO374" s="6"/>
      <c r="CP374" s="6"/>
      <c r="CQ374" s="6"/>
      <c r="CR374" s="103"/>
      <c r="CS374" s="160"/>
      <c r="CT374" s="101"/>
      <c r="CU374" s="6"/>
      <c r="CV374" s="6"/>
      <c r="CW374" s="6"/>
      <c r="CX374" s="93"/>
      <c r="CY374" s="232"/>
      <c r="CZ374" s="6"/>
      <c r="DA374" s="6"/>
      <c r="DB374" s="93"/>
      <c r="DC374" s="232"/>
      <c r="DD374" s="6"/>
      <c r="DE374" s="6"/>
      <c r="DF374" s="93"/>
      <c r="DG374" s="232"/>
      <c r="DH374" s="6"/>
      <c r="DI374" s="108"/>
      <c r="DJ374" s="226"/>
      <c r="DK374" s="227" t="str">
        <f>IF(ISBLANK(AO374),"",(CONCATENATE(Reg_No_Format,#REF!,"-",TEXT(BC374,"DDMM"),TEXT(B374,"0000"))))</f>
        <v/>
      </c>
      <c r="DL374" s="227"/>
      <c r="DM374" s="227"/>
      <c r="DN374" s="227"/>
      <c r="DO374" s="228"/>
      <c r="DP374" s="229"/>
    </row>
    <row r="375" spans="2:120" ht="20.100000000000001" customHeight="1" x14ac:dyDescent="0.2">
      <c r="B375" s="207">
        <v>371</v>
      </c>
      <c r="C375" s="68"/>
      <c r="D375" s="165"/>
      <c r="E375" s="166"/>
      <c r="F375" s="167"/>
      <c r="G375" s="6"/>
      <c r="H375" s="93"/>
      <c r="I375" s="93"/>
      <c r="J375" s="93"/>
      <c r="K375" s="114"/>
      <c r="L375" s="102"/>
      <c r="M375" s="114"/>
      <c r="N375" s="102"/>
      <c r="O375" s="93"/>
      <c r="P375" s="93"/>
      <c r="Q375" s="93"/>
      <c r="R375" s="93"/>
      <c r="S375" s="93"/>
      <c r="T375" s="93"/>
      <c r="U375" s="93"/>
      <c r="V375" s="93"/>
      <c r="W375" s="93"/>
      <c r="X375" s="93"/>
      <c r="Y375" s="93"/>
      <c r="Z375" s="93"/>
      <c r="AA375" s="101"/>
      <c r="AB375" s="93"/>
      <c r="AC375" s="93"/>
      <c r="AD375" s="93"/>
      <c r="AE375" s="2"/>
      <c r="AF375" s="112"/>
      <c r="AG375" s="93"/>
      <c r="AH375" s="93"/>
      <c r="AI375" s="93"/>
      <c r="AJ375" s="93"/>
      <c r="AK375" s="113"/>
      <c r="AL375" s="93"/>
      <c r="AM375" s="93"/>
      <c r="AN375" s="93"/>
      <c r="AO375" s="93"/>
      <c r="AP375" s="93"/>
      <c r="AQ375" s="93"/>
      <c r="AR375" s="93"/>
      <c r="AS375" s="93"/>
      <c r="AT375" s="93"/>
      <c r="AU375" s="93"/>
      <c r="AV375" s="6"/>
      <c r="AW375" s="6"/>
      <c r="AX375" s="6"/>
      <c r="AY375" s="6"/>
      <c r="AZ375" s="6"/>
      <c r="BA375" s="6"/>
      <c r="BB375" s="6"/>
      <c r="BC375" s="101"/>
      <c r="BD375" s="93"/>
      <c r="BE375" s="94"/>
      <c r="BF375" s="3"/>
      <c r="BG375" s="106"/>
      <c r="BH375" s="106"/>
      <c r="BI375" s="143"/>
      <c r="BJ375" s="101"/>
      <c r="BK375" s="6"/>
      <c r="BL375" s="93"/>
      <c r="BM375" s="93"/>
      <c r="BN375" s="101"/>
      <c r="BO375" s="93"/>
      <c r="BP375" s="93"/>
      <c r="BQ375" s="93"/>
      <c r="BR375" s="93"/>
      <c r="BS375" s="101"/>
      <c r="BT375" s="93"/>
      <c r="BU375" s="93"/>
      <c r="BV375" s="93"/>
      <c r="BW375" s="93"/>
      <c r="BX375" s="101"/>
      <c r="BY375" s="93"/>
      <c r="BZ375" s="93"/>
      <c r="CA375" s="93"/>
      <c r="CB375" s="93"/>
      <c r="CC375" s="101"/>
      <c r="CD375" s="93"/>
      <c r="CE375" s="93"/>
      <c r="CF375" s="93"/>
      <c r="CG375" s="93"/>
      <c r="CH375" s="101"/>
      <c r="CI375" s="93"/>
      <c r="CJ375" s="93"/>
      <c r="CK375" s="93"/>
      <c r="CL375" s="93"/>
      <c r="CM375" s="101"/>
      <c r="CN375" s="113"/>
      <c r="CO375" s="6"/>
      <c r="CP375" s="6"/>
      <c r="CQ375" s="6"/>
      <c r="CR375" s="103"/>
      <c r="CS375" s="160"/>
      <c r="CT375" s="101"/>
      <c r="CU375" s="6"/>
      <c r="CV375" s="6"/>
      <c r="CW375" s="6"/>
      <c r="CX375" s="93"/>
      <c r="CY375" s="232"/>
      <c r="CZ375" s="6"/>
      <c r="DA375" s="6"/>
      <c r="DB375" s="93"/>
      <c r="DC375" s="232"/>
      <c r="DD375" s="6"/>
      <c r="DE375" s="6"/>
      <c r="DF375" s="93"/>
      <c r="DG375" s="232"/>
      <c r="DH375" s="6"/>
      <c r="DI375" s="108"/>
      <c r="DJ375" s="226"/>
      <c r="DK375" s="227" t="str">
        <f>IF(ISBLANK(AO375),"",(CONCATENATE(Reg_No_Format,#REF!,"-",TEXT(BC375,"DDMM"),TEXT(B375,"0000"))))</f>
        <v/>
      </c>
      <c r="DL375" s="227"/>
      <c r="DM375" s="227"/>
      <c r="DN375" s="227"/>
      <c r="DO375" s="228"/>
      <c r="DP375" s="229"/>
    </row>
    <row r="376" spans="2:120" ht="20.100000000000001" customHeight="1" x14ac:dyDescent="0.2">
      <c r="B376" s="207">
        <v>372</v>
      </c>
      <c r="C376" s="68"/>
      <c r="D376" s="165"/>
      <c r="E376" s="166"/>
      <c r="F376" s="167"/>
      <c r="G376" s="6"/>
      <c r="H376" s="93"/>
      <c r="I376" s="93"/>
      <c r="J376" s="93"/>
      <c r="K376" s="114"/>
      <c r="L376" s="102"/>
      <c r="M376" s="114"/>
      <c r="N376" s="102"/>
      <c r="O376" s="93"/>
      <c r="P376" s="93"/>
      <c r="Q376" s="93"/>
      <c r="R376" s="93"/>
      <c r="S376" s="93"/>
      <c r="T376" s="93"/>
      <c r="U376" s="93"/>
      <c r="V376" s="93"/>
      <c r="W376" s="93"/>
      <c r="X376" s="93"/>
      <c r="Y376" s="93"/>
      <c r="Z376" s="93"/>
      <c r="AA376" s="101"/>
      <c r="AB376" s="93"/>
      <c r="AC376" s="93"/>
      <c r="AD376" s="93"/>
      <c r="AE376" s="2"/>
      <c r="AF376" s="112"/>
      <c r="AG376" s="93"/>
      <c r="AH376" s="93"/>
      <c r="AI376" s="93"/>
      <c r="AJ376" s="93"/>
      <c r="AK376" s="113"/>
      <c r="AL376" s="93"/>
      <c r="AM376" s="93"/>
      <c r="AN376" s="93"/>
      <c r="AO376" s="93"/>
      <c r="AP376" s="93"/>
      <c r="AQ376" s="93"/>
      <c r="AR376" s="93"/>
      <c r="AS376" s="93"/>
      <c r="AT376" s="93"/>
      <c r="AU376" s="93"/>
      <c r="AV376" s="6"/>
      <c r="AW376" s="6"/>
      <c r="AX376" s="6"/>
      <c r="AY376" s="6"/>
      <c r="AZ376" s="6"/>
      <c r="BA376" s="6"/>
      <c r="BB376" s="6"/>
      <c r="BC376" s="101"/>
      <c r="BD376" s="93"/>
      <c r="BE376" s="94"/>
      <c r="BF376" s="3"/>
      <c r="BG376" s="106"/>
      <c r="BH376" s="106"/>
      <c r="BI376" s="143"/>
      <c r="BJ376" s="101"/>
      <c r="BK376" s="6"/>
      <c r="BL376" s="93"/>
      <c r="BM376" s="93"/>
      <c r="BN376" s="101"/>
      <c r="BO376" s="93"/>
      <c r="BP376" s="93"/>
      <c r="BQ376" s="93"/>
      <c r="BR376" s="93"/>
      <c r="BS376" s="101"/>
      <c r="BT376" s="93"/>
      <c r="BU376" s="93"/>
      <c r="BV376" s="93"/>
      <c r="BW376" s="93"/>
      <c r="BX376" s="101"/>
      <c r="BY376" s="93"/>
      <c r="BZ376" s="93"/>
      <c r="CA376" s="93"/>
      <c r="CB376" s="93"/>
      <c r="CC376" s="101"/>
      <c r="CD376" s="93"/>
      <c r="CE376" s="93"/>
      <c r="CF376" s="93"/>
      <c r="CG376" s="93"/>
      <c r="CH376" s="101"/>
      <c r="CI376" s="93"/>
      <c r="CJ376" s="93"/>
      <c r="CK376" s="93"/>
      <c r="CL376" s="93"/>
      <c r="CM376" s="101"/>
      <c r="CN376" s="113"/>
      <c r="CO376" s="6"/>
      <c r="CP376" s="6"/>
      <c r="CQ376" s="6"/>
      <c r="CR376" s="103"/>
      <c r="CS376" s="160"/>
      <c r="CT376" s="101"/>
      <c r="CU376" s="6"/>
      <c r="CV376" s="6"/>
      <c r="CW376" s="6"/>
      <c r="CX376" s="93"/>
      <c r="CY376" s="232"/>
      <c r="CZ376" s="6"/>
      <c r="DA376" s="6"/>
      <c r="DB376" s="93"/>
      <c r="DC376" s="232"/>
      <c r="DD376" s="6"/>
      <c r="DE376" s="6"/>
      <c r="DF376" s="93"/>
      <c r="DG376" s="232"/>
      <c r="DH376" s="6"/>
      <c r="DI376" s="108"/>
      <c r="DJ376" s="226"/>
      <c r="DK376" s="227" t="str">
        <f>IF(ISBLANK(AO376),"",(CONCATENATE(Reg_No_Format,#REF!,"-",TEXT(BC376,"DDMM"),TEXT(B376,"0000"))))</f>
        <v/>
      </c>
      <c r="DL376" s="227"/>
      <c r="DM376" s="227"/>
      <c r="DN376" s="227"/>
      <c r="DO376" s="228"/>
      <c r="DP376" s="229"/>
    </row>
    <row r="377" spans="2:120" ht="20.100000000000001" customHeight="1" x14ac:dyDescent="0.2">
      <c r="B377" s="207">
        <v>373</v>
      </c>
      <c r="C377" s="68"/>
      <c r="D377" s="165"/>
      <c r="E377" s="166"/>
      <c r="F377" s="167"/>
      <c r="G377" s="6"/>
      <c r="H377" s="93"/>
      <c r="I377" s="93"/>
      <c r="J377" s="93"/>
      <c r="K377" s="114"/>
      <c r="L377" s="102"/>
      <c r="M377" s="114"/>
      <c r="N377" s="102"/>
      <c r="O377" s="93"/>
      <c r="P377" s="93"/>
      <c r="Q377" s="93"/>
      <c r="R377" s="93"/>
      <c r="S377" s="93"/>
      <c r="T377" s="93"/>
      <c r="U377" s="93"/>
      <c r="V377" s="93"/>
      <c r="W377" s="93"/>
      <c r="X377" s="93"/>
      <c r="Y377" s="93"/>
      <c r="Z377" s="93"/>
      <c r="AA377" s="101"/>
      <c r="AB377" s="93"/>
      <c r="AC377" s="93"/>
      <c r="AD377" s="93"/>
      <c r="AE377" s="2"/>
      <c r="AF377" s="112"/>
      <c r="AG377" s="93"/>
      <c r="AH377" s="93"/>
      <c r="AI377" s="93"/>
      <c r="AJ377" s="93"/>
      <c r="AK377" s="113"/>
      <c r="AL377" s="93"/>
      <c r="AM377" s="93"/>
      <c r="AN377" s="93"/>
      <c r="AO377" s="93"/>
      <c r="AP377" s="93"/>
      <c r="AQ377" s="93"/>
      <c r="AR377" s="93"/>
      <c r="AS377" s="93"/>
      <c r="AT377" s="93"/>
      <c r="AU377" s="93"/>
      <c r="AV377" s="6"/>
      <c r="AW377" s="6"/>
      <c r="AX377" s="6"/>
      <c r="AY377" s="6"/>
      <c r="AZ377" s="6"/>
      <c r="BA377" s="6"/>
      <c r="BB377" s="6"/>
      <c r="BC377" s="101"/>
      <c r="BD377" s="93"/>
      <c r="BE377" s="94"/>
      <c r="BF377" s="3"/>
      <c r="BG377" s="106"/>
      <c r="BH377" s="106"/>
      <c r="BI377" s="143"/>
      <c r="BJ377" s="101"/>
      <c r="BK377" s="6"/>
      <c r="BL377" s="93"/>
      <c r="BM377" s="93"/>
      <c r="BN377" s="101"/>
      <c r="BO377" s="93"/>
      <c r="BP377" s="93"/>
      <c r="BQ377" s="93"/>
      <c r="BR377" s="93"/>
      <c r="BS377" s="101"/>
      <c r="BT377" s="93"/>
      <c r="BU377" s="93"/>
      <c r="BV377" s="93"/>
      <c r="BW377" s="93"/>
      <c r="BX377" s="101"/>
      <c r="BY377" s="93"/>
      <c r="BZ377" s="93"/>
      <c r="CA377" s="93"/>
      <c r="CB377" s="93"/>
      <c r="CC377" s="101"/>
      <c r="CD377" s="93"/>
      <c r="CE377" s="93"/>
      <c r="CF377" s="93"/>
      <c r="CG377" s="93"/>
      <c r="CH377" s="101"/>
      <c r="CI377" s="93"/>
      <c r="CJ377" s="93"/>
      <c r="CK377" s="93"/>
      <c r="CL377" s="93"/>
      <c r="CM377" s="101"/>
      <c r="CN377" s="113"/>
      <c r="CO377" s="6"/>
      <c r="CP377" s="6"/>
      <c r="CQ377" s="6"/>
      <c r="CR377" s="103"/>
      <c r="CS377" s="160"/>
      <c r="CT377" s="101"/>
      <c r="CU377" s="6"/>
      <c r="CV377" s="6"/>
      <c r="CW377" s="6"/>
      <c r="CX377" s="93"/>
      <c r="CY377" s="232"/>
      <c r="CZ377" s="6"/>
      <c r="DA377" s="6"/>
      <c r="DB377" s="93"/>
      <c r="DC377" s="232"/>
      <c r="DD377" s="6"/>
      <c r="DE377" s="6"/>
      <c r="DF377" s="93"/>
      <c r="DG377" s="232"/>
      <c r="DH377" s="6"/>
      <c r="DI377" s="108"/>
      <c r="DJ377" s="226"/>
      <c r="DK377" s="227" t="str">
        <f>IF(ISBLANK(AO377),"",(CONCATENATE(Reg_No_Format,#REF!,"-",TEXT(BC377,"DDMM"),TEXT(B377,"0000"))))</f>
        <v/>
      </c>
      <c r="DL377" s="227"/>
      <c r="DM377" s="227"/>
      <c r="DN377" s="227"/>
      <c r="DO377" s="228"/>
      <c r="DP377" s="229"/>
    </row>
    <row r="378" spans="2:120" ht="20.100000000000001" customHeight="1" x14ac:dyDescent="0.2">
      <c r="B378" s="207">
        <v>374</v>
      </c>
      <c r="C378" s="68"/>
      <c r="D378" s="165"/>
      <c r="E378" s="166"/>
      <c r="F378" s="167"/>
      <c r="G378" s="6"/>
      <c r="H378" s="93"/>
      <c r="I378" s="93"/>
      <c r="J378" s="93"/>
      <c r="K378" s="114"/>
      <c r="L378" s="102"/>
      <c r="M378" s="114"/>
      <c r="N378" s="102"/>
      <c r="O378" s="93"/>
      <c r="P378" s="93"/>
      <c r="Q378" s="93"/>
      <c r="R378" s="93"/>
      <c r="S378" s="93"/>
      <c r="T378" s="93"/>
      <c r="U378" s="93"/>
      <c r="V378" s="93"/>
      <c r="W378" s="93"/>
      <c r="X378" s="93"/>
      <c r="Y378" s="93"/>
      <c r="Z378" s="93"/>
      <c r="AA378" s="101"/>
      <c r="AB378" s="93"/>
      <c r="AC378" s="93"/>
      <c r="AD378" s="93"/>
      <c r="AE378" s="2"/>
      <c r="AF378" s="112"/>
      <c r="AG378" s="93"/>
      <c r="AH378" s="93"/>
      <c r="AI378" s="93"/>
      <c r="AJ378" s="93"/>
      <c r="AK378" s="113"/>
      <c r="AL378" s="93"/>
      <c r="AM378" s="93"/>
      <c r="AN378" s="93"/>
      <c r="AO378" s="93"/>
      <c r="AP378" s="93"/>
      <c r="AQ378" s="93"/>
      <c r="AR378" s="93"/>
      <c r="AS378" s="93"/>
      <c r="AT378" s="93"/>
      <c r="AU378" s="93"/>
      <c r="AV378" s="6"/>
      <c r="AW378" s="6"/>
      <c r="AX378" s="6"/>
      <c r="AY378" s="6"/>
      <c r="AZ378" s="6"/>
      <c r="BA378" s="6"/>
      <c r="BB378" s="6"/>
      <c r="BC378" s="101"/>
      <c r="BD378" s="93"/>
      <c r="BE378" s="94"/>
      <c r="BF378" s="3"/>
      <c r="BG378" s="106"/>
      <c r="BH378" s="106"/>
      <c r="BI378" s="143"/>
      <c r="BJ378" s="101"/>
      <c r="BK378" s="6"/>
      <c r="BL378" s="93"/>
      <c r="BM378" s="93"/>
      <c r="BN378" s="101"/>
      <c r="BO378" s="93"/>
      <c r="BP378" s="93"/>
      <c r="BQ378" s="93"/>
      <c r="BR378" s="93"/>
      <c r="BS378" s="101"/>
      <c r="BT378" s="93"/>
      <c r="BU378" s="93"/>
      <c r="BV378" s="93"/>
      <c r="BW378" s="93"/>
      <c r="BX378" s="101"/>
      <c r="BY378" s="93"/>
      <c r="BZ378" s="93"/>
      <c r="CA378" s="93"/>
      <c r="CB378" s="93"/>
      <c r="CC378" s="101"/>
      <c r="CD378" s="93"/>
      <c r="CE378" s="93"/>
      <c r="CF378" s="93"/>
      <c r="CG378" s="93"/>
      <c r="CH378" s="101"/>
      <c r="CI378" s="93"/>
      <c r="CJ378" s="93"/>
      <c r="CK378" s="93"/>
      <c r="CL378" s="93"/>
      <c r="CM378" s="101"/>
      <c r="CN378" s="113"/>
      <c r="CO378" s="6"/>
      <c r="CP378" s="6"/>
      <c r="CQ378" s="6"/>
      <c r="CR378" s="103"/>
      <c r="CS378" s="160"/>
      <c r="CT378" s="101"/>
      <c r="CU378" s="6"/>
      <c r="CV378" s="6"/>
      <c r="CW378" s="6"/>
      <c r="CX378" s="93"/>
      <c r="CY378" s="232"/>
      <c r="CZ378" s="6"/>
      <c r="DA378" s="6"/>
      <c r="DB378" s="93"/>
      <c r="DC378" s="232"/>
      <c r="DD378" s="6"/>
      <c r="DE378" s="6"/>
      <c r="DF378" s="93"/>
      <c r="DG378" s="232"/>
      <c r="DH378" s="6"/>
      <c r="DI378" s="108"/>
      <c r="DJ378" s="226"/>
      <c r="DK378" s="227" t="str">
        <f>IF(ISBLANK(AO378),"",(CONCATENATE(Reg_No_Format,#REF!,"-",TEXT(BC378,"DDMM"),TEXT(B378,"0000"))))</f>
        <v/>
      </c>
      <c r="DL378" s="227"/>
      <c r="DM378" s="227"/>
      <c r="DN378" s="227"/>
      <c r="DO378" s="228"/>
      <c r="DP378" s="229"/>
    </row>
    <row r="379" spans="2:120" ht="20.100000000000001" customHeight="1" x14ac:dyDescent="0.2">
      <c r="B379" s="207">
        <v>375</v>
      </c>
      <c r="C379" s="68"/>
      <c r="D379" s="165"/>
      <c r="E379" s="166"/>
      <c r="F379" s="167"/>
      <c r="G379" s="6"/>
      <c r="H379" s="93"/>
      <c r="I379" s="93"/>
      <c r="J379" s="93"/>
      <c r="K379" s="114"/>
      <c r="L379" s="102"/>
      <c r="M379" s="114"/>
      <c r="N379" s="102"/>
      <c r="O379" s="93"/>
      <c r="P379" s="93"/>
      <c r="Q379" s="93"/>
      <c r="R379" s="93"/>
      <c r="S379" s="93"/>
      <c r="T379" s="93"/>
      <c r="U379" s="93"/>
      <c r="V379" s="93"/>
      <c r="W379" s="93"/>
      <c r="X379" s="93"/>
      <c r="Y379" s="93"/>
      <c r="Z379" s="93"/>
      <c r="AA379" s="101"/>
      <c r="AB379" s="93"/>
      <c r="AC379" s="93"/>
      <c r="AD379" s="93"/>
      <c r="AE379" s="2"/>
      <c r="AF379" s="112"/>
      <c r="AG379" s="93"/>
      <c r="AH379" s="93"/>
      <c r="AI379" s="93"/>
      <c r="AJ379" s="93"/>
      <c r="AK379" s="113"/>
      <c r="AL379" s="93"/>
      <c r="AM379" s="93"/>
      <c r="AN379" s="93"/>
      <c r="AO379" s="93"/>
      <c r="AP379" s="93"/>
      <c r="AQ379" s="93"/>
      <c r="AR379" s="93"/>
      <c r="AS379" s="93"/>
      <c r="AT379" s="93"/>
      <c r="AU379" s="93"/>
      <c r="AV379" s="6"/>
      <c r="AW379" s="6"/>
      <c r="AX379" s="6"/>
      <c r="AY379" s="6"/>
      <c r="AZ379" s="6"/>
      <c r="BA379" s="6"/>
      <c r="BB379" s="6"/>
      <c r="BC379" s="101"/>
      <c r="BD379" s="93"/>
      <c r="BE379" s="94"/>
      <c r="BF379" s="3"/>
      <c r="BG379" s="106"/>
      <c r="BH379" s="106"/>
      <c r="BI379" s="143"/>
      <c r="BJ379" s="101"/>
      <c r="BK379" s="6"/>
      <c r="BL379" s="93"/>
      <c r="BM379" s="93"/>
      <c r="BN379" s="101"/>
      <c r="BO379" s="93"/>
      <c r="BP379" s="93"/>
      <c r="BQ379" s="93"/>
      <c r="BR379" s="93"/>
      <c r="BS379" s="101"/>
      <c r="BT379" s="93"/>
      <c r="BU379" s="93"/>
      <c r="BV379" s="93"/>
      <c r="BW379" s="93"/>
      <c r="BX379" s="101"/>
      <c r="BY379" s="93"/>
      <c r="BZ379" s="93"/>
      <c r="CA379" s="93"/>
      <c r="CB379" s="93"/>
      <c r="CC379" s="101"/>
      <c r="CD379" s="93"/>
      <c r="CE379" s="93"/>
      <c r="CF379" s="93"/>
      <c r="CG379" s="93"/>
      <c r="CH379" s="101"/>
      <c r="CI379" s="93"/>
      <c r="CJ379" s="93"/>
      <c r="CK379" s="93"/>
      <c r="CL379" s="93"/>
      <c r="CM379" s="101"/>
      <c r="CN379" s="113"/>
      <c r="CO379" s="6"/>
      <c r="CP379" s="6"/>
      <c r="CQ379" s="6"/>
      <c r="CR379" s="103"/>
      <c r="CS379" s="160"/>
      <c r="CT379" s="101"/>
      <c r="CU379" s="6"/>
      <c r="CV379" s="6"/>
      <c r="CW379" s="6"/>
      <c r="CX379" s="93"/>
      <c r="CY379" s="232"/>
      <c r="CZ379" s="6"/>
      <c r="DA379" s="6"/>
      <c r="DB379" s="93"/>
      <c r="DC379" s="232"/>
      <c r="DD379" s="6"/>
      <c r="DE379" s="6"/>
      <c r="DF379" s="93"/>
      <c r="DG379" s="232"/>
      <c r="DH379" s="6"/>
      <c r="DI379" s="108"/>
      <c r="DJ379" s="226"/>
      <c r="DK379" s="227" t="str">
        <f>IF(ISBLANK(AO379),"",(CONCATENATE(Reg_No_Format,#REF!,"-",TEXT(BC379,"DDMM"),TEXT(B379,"0000"))))</f>
        <v/>
      </c>
      <c r="DL379" s="227"/>
      <c r="DM379" s="227"/>
      <c r="DN379" s="227"/>
      <c r="DO379" s="228"/>
      <c r="DP379" s="229"/>
    </row>
    <row r="380" spans="2:120" ht="20.100000000000001" customHeight="1" x14ac:dyDescent="0.2">
      <c r="B380" s="207">
        <v>376</v>
      </c>
      <c r="C380" s="68"/>
      <c r="D380" s="165"/>
      <c r="E380" s="166"/>
      <c r="F380" s="167"/>
      <c r="G380" s="6"/>
      <c r="H380" s="93"/>
      <c r="I380" s="93"/>
      <c r="J380" s="93"/>
      <c r="K380" s="114"/>
      <c r="L380" s="102"/>
      <c r="M380" s="114"/>
      <c r="N380" s="102"/>
      <c r="O380" s="93"/>
      <c r="P380" s="93"/>
      <c r="Q380" s="93"/>
      <c r="R380" s="93"/>
      <c r="S380" s="93"/>
      <c r="T380" s="93"/>
      <c r="U380" s="93"/>
      <c r="V380" s="93"/>
      <c r="W380" s="93"/>
      <c r="X380" s="93"/>
      <c r="Y380" s="93"/>
      <c r="Z380" s="93"/>
      <c r="AA380" s="101"/>
      <c r="AB380" s="93"/>
      <c r="AC380" s="93"/>
      <c r="AD380" s="93"/>
      <c r="AE380" s="2"/>
      <c r="AF380" s="112"/>
      <c r="AG380" s="93"/>
      <c r="AH380" s="93"/>
      <c r="AI380" s="93"/>
      <c r="AJ380" s="93"/>
      <c r="AK380" s="113"/>
      <c r="AL380" s="93"/>
      <c r="AM380" s="93"/>
      <c r="AN380" s="93"/>
      <c r="AO380" s="93"/>
      <c r="AP380" s="93"/>
      <c r="AQ380" s="93"/>
      <c r="AR380" s="93"/>
      <c r="AS380" s="93"/>
      <c r="AT380" s="93"/>
      <c r="AU380" s="93"/>
      <c r="AV380" s="6"/>
      <c r="AW380" s="6"/>
      <c r="AX380" s="6"/>
      <c r="AY380" s="6"/>
      <c r="AZ380" s="6"/>
      <c r="BA380" s="6"/>
      <c r="BB380" s="6"/>
      <c r="BC380" s="101"/>
      <c r="BD380" s="93"/>
      <c r="BE380" s="94"/>
      <c r="BF380" s="3"/>
      <c r="BG380" s="106"/>
      <c r="BH380" s="106"/>
      <c r="BI380" s="143"/>
      <c r="BJ380" s="101"/>
      <c r="BK380" s="6"/>
      <c r="BL380" s="93"/>
      <c r="BM380" s="93"/>
      <c r="BN380" s="101"/>
      <c r="BO380" s="93"/>
      <c r="BP380" s="93"/>
      <c r="BQ380" s="93"/>
      <c r="BR380" s="93"/>
      <c r="BS380" s="101"/>
      <c r="BT380" s="93"/>
      <c r="BU380" s="93"/>
      <c r="BV380" s="93"/>
      <c r="BW380" s="93"/>
      <c r="BX380" s="101"/>
      <c r="BY380" s="93"/>
      <c r="BZ380" s="93"/>
      <c r="CA380" s="93"/>
      <c r="CB380" s="93"/>
      <c r="CC380" s="101"/>
      <c r="CD380" s="93"/>
      <c r="CE380" s="93"/>
      <c r="CF380" s="93"/>
      <c r="CG380" s="93"/>
      <c r="CH380" s="101"/>
      <c r="CI380" s="93"/>
      <c r="CJ380" s="93"/>
      <c r="CK380" s="93"/>
      <c r="CL380" s="93"/>
      <c r="CM380" s="101"/>
      <c r="CN380" s="113"/>
      <c r="CO380" s="6"/>
      <c r="CP380" s="6"/>
      <c r="CQ380" s="6"/>
      <c r="CR380" s="103"/>
      <c r="CS380" s="160"/>
      <c r="CT380" s="101"/>
      <c r="CU380" s="6"/>
      <c r="CV380" s="6"/>
      <c r="CW380" s="6"/>
      <c r="CX380" s="93"/>
      <c r="CY380" s="232"/>
      <c r="CZ380" s="6"/>
      <c r="DA380" s="6"/>
      <c r="DB380" s="93"/>
      <c r="DC380" s="232"/>
      <c r="DD380" s="6"/>
      <c r="DE380" s="6"/>
      <c r="DF380" s="93"/>
      <c r="DG380" s="232"/>
      <c r="DH380" s="6"/>
      <c r="DI380" s="108"/>
      <c r="DJ380" s="226"/>
      <c r="DK380" s="227" t="str">
        <f>IF(ISBLANK(AO380),"",(CONCATENATE(Reg_No_Format,#REF!,"-",TEXT(BC380,"DDMM"),TEXT(B380,"0000"))))</f>
        <v/>
      </c>
      <c r="DL380" s="227"/>
      <c r="DM380" s="227"/>
      <c r="DN380" s="227"/>
      <c r="DO380" s="228"/>
      <c r="DP380" s="229"/>
    </row>
    <row r="381" spans="2:120" ht="20.100000000000001" customHeight="1" x14ac:dyDescent="0.2">
      <c r="B381" s="207">
        <v>377</v>
      </c>
      <c r="C381" s="68"/>
      <c r="D381" s="165"/>
      <c r="E381" s="166"/>
      <c r="F381" s="167"/>
      <c r="G381" s="6"/>
      <c r="H381" s="93"/>
      <c r="I381" s="93"/>
      <c r="J381" s="93"/>
      <c r="K381" s="114"/>
      <c r="L381" s="102"/>
      <c r="M381" s="114"/>
      <c r="N381" s="102"/>
      <c r="O381" s="93"/>
      <c r="P381" s="93"/>
      <c r="Q381" s="93"/>
      <c r="R381" s="93"/>
      <c r="S381" s="93"/>
      <c r="T381" s="93"/>
      <c r="U381" s="93"/>
      <c r="V381" s="93"/>
      <c r="W381" s="93"/>
      <c r="X381" s="93"/>
      <c r="Y381" s="93"/>
      <c r="Z381" s="93"/>
      <c r="AA381" s="101"/>
      <c r="AB381" s="93"/>
      <c r="AC381" s="93"/>
      <c r="AD381" s="93"/>
      <c r="AE381" s="2"/>
      <c r="AF381" s="112"/>
      <c r="AG381" s="93"/>
      <c r="AH381" s="93"/>
      <c r="AI381" s="93"/>
      <c r="AJ381" s="93"/>
      <c r="AK381" s="113"/>
      <c r="AL381" s="93"/>
      <c r="AM381" s="93"/>
      <c r="AN381" s="93"/>
      <c r="AO381" s="93"/>
      <c r="AP381" s="93"/>
      <c r="AQ381" s="93"/>
      <c r="AR381" s="93"/>
      <c r="AS381" s="93"/>
      <c r="AT381" s="93"/>
      <c r="AU381" s="93"/>
      <c r="AV381" s="6"/>
      <c r="AW381" s="6"/>
      <c r="AX381" s="6"/>
      <c r="AY381" s="6"/>
      <c r="AZ381" s="6"/>
      <c r="BA381" s="6"/>
      <c r="BB381" s="6"/>
      <c r="BC381" s="101"/>
      <c r="BD381" s="93"/>
      <c r="BE381" s="94"/>
      <c r="BF381" s="3"/>
      <c r="BG381" s="106"/>
      <c r="BH381" s="106"/>
      <c r="BI381" s="143"/>
      <c r="BJ381" s="101"/>
      <c r="BK381" s="6"/>
      <c r="BL381" s="93"/>
      <c r="BM381" s="93"/>
      <c r="BN381" s="101"/>
      <c r="BO381" s="93"/>
      <c r="BP381" s="93"/>
      <c r="BQ381" s="93"/>
      <c r="BR381" s="93"/>
      <c r="BS381" s="101"/>
      <c r="BT381" s="93"/>
      <c r="BU381" s="93"/>
      <c r="BV381" s="93"/>
      <c r="BW381" s="93"/>
      <c r="BX381" s="101"/>
      <c r="BY381" s="93"/>
      <c r="BZ381" s="93"/>
      <c r="CA381" s="93"/>
      <c r="CB381" s="93"/>
      <c r="CC381" s="101"/>
      <c r="CD381" s="93"/>
      <c r="CE381" s="93"/>
      <c r="CF381" s="93"/>
      <c r="CG381" s="93"/>
      <c r="CH381" s="101"/>
      <c r="CI381" s="93"/>
      <c r="CJ381" s="93"/>
      <c r="CK381" s="93"/>
      <c r="CL381" s="93"/>
      <c r="CM381" s="101"/>
      <c r="CN381" s="113"/>
      <c r="CO381" s="6"/>
      <c r="CP381" s="6"/>
      <c r="CQ381" s="6"/>
      <c r="CR381" s="103"/>
      <c r="CS381" s="160"/>
      <c r="CT381" s="101"/>
      <c r="CU381" s="6"/>
      <c r="CV381" s="6"/>
      <c r="CW381" s="6"/>
      <c r="CX381" s="93"/>
      <c r="CY381" s="232"/>
      <c r="CZ381" s="6"/>
      <c r="DA381" s="6"/>
      <c r="DB381" s="93"/>
      <c r="DC381" s="232"/>
      <c r="DD381" s="6"/>
      <c r="DE381" s="6"/>
      <c r="DF381" s="93"/>
      <c r="DG381" s="232"/>
      <c r="DH381" s="6"/>
      <c r="DI381" s="108"/>
      <c r="DJ381" s="226"/>
      <c r="DK381" s="227" t="str">
        <f>IF(ISBLANK(AO381),"",(CONCATENATE(Reg_No_Format,#REF!,"-",TEXT(BC381,"DDMM"),TEXT(B381,"0000"))))</f>
        <v/>
      </c>
      <c r="DL381" s="227"/>
      <c r="DM381" s="227"/>
      <c r="DN381" s="227"/>
      <c r="DO381" s="228"/>
      <c r="DP381" s="229"/>
    </row>
    <row r="382" spans="2:120" ht="20.100000000000001" customHeight="1" x14ac:dyDescent="0.2">
      <c r="B382" s="207">
        <v>378</v>
      </c>
      <c r="C382" s="68"/>
      <c r="D382" s="165"/>
      <c r="E382" s="166"/>
      <c r="F382" s="167"/>
      <c r="G382" s="6"/>
      <c r="H382" s="93"/>
      <c r="I382" s="93"/>
      <c r="J382" s="93"/>
      <c r="K382" s="114"/>
      <c r="L382" s="102"/>
      <c r="M382" s="114"/>
      <c r="N382" s="102"/>
      <c r="O382" s="93"/>
      <c r="P382" s="93"/>
      <c r="Q382" s="93"/>
      <c r="R382" s="93"/>
      <c r="S382" s="93"/>
      <c r="T382" s="93"/>
      <c r="U382" s="93"/>
      <c r="V382" s="93"/>
      <c r="W382" s="93"/>
      <c r="X382" s="93"/>
      <c r="Y382" s="93"/>
      <c r="Z382" s="93"/>
      <c r="AA382" s="101"/>
      <c r="AB382" s="93"/>
      <c r="AC382" s="93"/>
      <c r="AD382" s="93"/>
      <c r="AE382" s="2"/>
      <c r="AF382" s="112"/>
      <c r="AG382" s="93"/>
      <c r="AH382" s="93"/>
      <c r="AI382" s="93"/>
      <c r="AJ382" s="93"/>
      <c r="AK382" s="113"/>
      <c r="AL382" s="93"/>
      <c r="AM382" s="93"/>
      <c r="AN382" s="93"/>
      <c r="AO382" s="93"/>
      <c r="AP382" s="93"/>
      <c r="AQ382" s="93"/>
      <c r="AR382" s="93"/>
      <c r="AS382" s="93"/>
      <c r="AT382" s="93"/>
      <c r="AU382" s="93"/>
      <c r="AV382" s="6"/>
      <c r="AW382" s="6"/>
      <c r="AX382" s="6"/>
      <c r="AY382" s="6"/>
      <c r="AZ382" s="6"/>
      <c r="BA382" s="6"/>
      <c r="BB382" s="6"/>
      <c r="BC382" s="101"/>
      <c r="BD382" s="93"/>
      <c r="BE382" s="94"/>
      <c r="BF382" s="3"/>
      <c r="BG382" s="106"/>
      <c r="BH382" s="106"/>
      <c r="BI382" s="143"/>
      <c r="BJ382" s="101"/>
      <c r="BK382" s="6"/>
      <c r="BL382" s="93"/>
      <c r="BM382" s="93"/>
      <c r="BN382" s="101"/>
      <c r="BO382" s="93"/>
      <c r="BP382" s="93"/>
      <c r="BQ382" s="93"/>
      <c r="BR382" s="93"/>
      <c r="BS382" s="101"/>
      <c r="BT382" s="93"/>
      <c r="BU382" s="93"/>
      <c r="BV382" s="93"/>
      <c r="BW382" s="93"/>
      <c r="BX382" s="101"/>
      <c r="BY382" s="93"/>
      <c r="BZ382" s="93"/>
      <c r="CA382" s="93"/>
      <c r="CB382" s="93"/>
      <c r="CC382" s="101"/>
      <c r="CD382" s="93"/>
      <c r="CE382" s="93"/>
      <c r="CF382" s="93"/>
      <c r="CG382" s="93"/>
      <c r="CH382" s="101"/>
      <c r="CI382" s="93"/>
      <c r="CJ382" s="93"/>
      <c r="CK382" s="93"/>
      <c r="CL382" s="93"/>
      <c r="CM382" s="101"/>
      <c r="CN382" s="113"/>
      <c r="CO382" s="6"/>
      <c r="CP382" s="6"/>
      <c r="CQ382" s="6"/>
      <c r="CR382" s="103"/>
      <c r="CS382" s="160"/>
      <c r="CT382" s="101"/>
      <c r="CU382" s="6"/>
      <c r="CV382" s="6"/>
      <c r="CW382" s="6"/>
      <c r="CX382" s="93"/>
      <c r="CY382" s="232"/>
      <c r="CZ382" s="6"/>
      <c r="DA382" s="6"/>
      <c r="DB382" s="93"/>
      <c r="DC382" s="232"/>
      <c r="DD382" s="6"/>
      <c r="DE382" s="6"/>
      <c r="DF382" s="93"/>
      <c r="DG382" s="232"/>
      <c r="DH382" s="6"/>
      <c r="DI382" s="108"/>
      <c r="DJ382" s="226"/>
      <c r="DK382" s="227" t="str">
        <f>IF(ISBLANK(AO382),"",(CONCATENATE(Reg_No_Format,#REF!,"-",TEXT(BC382,"DDMM"),TEXT(B382,"0000"))))</f>
        <v/>
      </c>
      <c r="DL382" s="227"/>
      <c r="DM382" s="227"/>
      <c r="DN382" s="227"/>
      <c r="DO382" s="228"/>
      <c r="DP382" s="229"/>
    </row>
    <row r="383" spans="2:120" ht="20.100000000000001" customHeight="1" x14ac:dyDescent="0.2">
      <c r="B383" s="207">
        <v>379</v>
      </c>
      <c r="C383" s="68"/>
      <c r="D383" s="165"/>
      <c r="E383" s="166"/>
      <c r="F383" s="167"/>
      <c r="G383" s="6"/>
      <c r="H383" s="93"/>
      <c r="I383" s="93"/>
      <c r="J383" s="93"/>
      <c r="K383" s="114"/>
      <c r="L383" s="102"/>
      <c r="M383" s="114"/>
      <c r="N383" s="102"/>
      <c r="O383" s="93"/>
      <c r="P383" s="93"/>
      <c r="Q383" s="93"/>
      <c r="R383" s="93"/>
      <c r="S383" s="93"/>
      <c r="T383" s="93"/>
      <c r="U383" s="93"/>
      <c r="V383" s="93"/>
      <c r="W383" s="93"/>
      <c r="X383" s="93"/>
      <c r="Y383" s="93"/>
      <c r="Z383" s="93"/>
      <c r="AA383" s="101"/>
      <c r="AB383" s="93"/>
      <c r="AC383" s="93"/>
      <c r="AD383" s="93"/>
      <c r="AE383" s="2"/>
      <c r="AF383" s="112"/>
      <c r="AG383" s="93"/>
      <c r="AH383" s="93"/>
      <c r="AI383" s="93"/>
      <c r="AJ383" s="93"/>
      <c r="AK383" s="113"/>
      <c r="AL383" s="93"/>
      <c r="AM383" s="93"/>
      <c r="AN383" s="93"/>
      <c r="AO383" s="93"/>
      <c r="AP383" s="93"/>
      <c r="AQ383" s="93"/>
      <c r="AR383" s="93"/>
      <c r="AS383" s="93"/>
      <c r="AT383" s="93"/>
      <c r="AU383" s="93"/>
      <c r="AV383" s="6"/>
      <c r="AW383" s="6"/>
      <c r="AX383" s="6"/>
      <c r="AY383" s="6"/>
      <c r="AZ383" s="6"/>
      <c r="BA383" s="6"/>
      <c r="BB383" s="6"/>
      <c r="BC383" s="101"/>
      <c r="BD383" s="93"/>
      <c r="BE383" s="94"/>
      <c r="BF383" s="3"/>
      <c r="BG383" s="106"/>
      <c r="BH383" s="106"/>
      <c r="BI383" s="143"/>
      <c r="BJ383" s="101"/>
      <c r="BK383" s="6"/>
      <c r="BL383" s="93"/>
      <c r="BM383" s="93"/>
      <c r="BN383" s="101"/>
      <c r="BO383" s="93"/>
      <c r="BP383" s="93"/>
      <c r="BQ383" s="93"/>
      <c r="BR383" s="93"/>
      <c r="BS383" s="101"/>
      <c r="BT383" s="93"/>
      <c r="BU383" s="93"/>
      <c r="BV383" s="93"/>
      <c r="BW383" s="93"/>
      <c r="BX383" s="101"/>
      <c r="BY383" s="93"/>
      <c r="BZ383" s="93"/>
      <c r="CA383" s="93"/>
      <c r="CB383" s="93"/>
      <c r="CC383" s="101"/>
      <c r="CD383" s="93"/>
      <c r="CE383" s="93"/>
      <c r="CF383" s="93"/>
      <c r="CG383" s="93"/>
      <c r="CH383" s="101"/>
      <c r="CI383" s="93"/>
      <c r="CJ383" s="93"/>
      <c r="CK383" s="93"/>
      <c r="CL383" s="93"/>
      <c r="CM383" s="101"/>
      <c r="CN383" s="113"/>
      <c r="CO383" s="6"/>
      <c r="CP383" s="6"/>
      <c r="CQ383" s="6"/>
      <c r="CR383" s="103"/>
      <c r="CS383" s="160"/>
      <c r="CT383" s="101"/>
      <c r="CU383" s="6"/>
      <c r="CV383" s="6"/>
      <c r="CW383" s="6"/>
      <c r="CX383" s="93"/>
      <c r="CY383" s="232"/>
      <c r="CZ383" s="6"/>
      <c r="DA383" s="6"/>
      <c r="DB383" s="93"/>
      <c r="DC383" s="232"/>
      <c r="DD383" s="6"/>
      <c r="DE383" s="6"/>
      <c r="DF383" s="93"/>
      <c r="DG383" s="232"/>
      <c r="DH383" s="6"/>
      <c r="DI383" s="108"/>
      <c r="DJ383" s="226"/>
      <c r="DK383" s="227" t="str">
        <f>IF(ISBLANK(AO383),"",(CONCATENATE(Reg_No_Format,#REF!,"-",TEXT(BC383,"DDMM"),TEXT(B383,"0000"))))</f>
        <v/>
      </c>
      <c r="DL383" s="227"/>
      <c r="DM383" s="227"/>
      <c r="DN383" s="227"/>
      <c r="DO383" s="228"/>
      <c r="DP383" s="229"/>
    </row>
    <row r="384" spans="2:120" ht="20.100000000000001" customHeight="1" x14ac:dyDescent="0.2">
      <c r="B384" s="207">
        <v>380</v>
      </c>
      <c r="C384" s="68"/>
      <c r="D384" s="165"/>
      <c r="E384" s="166"/>
      <c r="F384" s="167"/>
      <c r="G384" s="6"/>
      <c r="H384" s="93"/>
      <c r="I384" s="93"/>
      <c r="J384" s="93"/>
      <c r="K384" s="114"/>
      <c r="L384" s="102"/>
      <c r="M384" s="114"/>
      <c r="N384" s="102"/>
      <c r="O384" s="93"/>
      <c r="P384" s="93"/>
      <c r="Q384" s="93"/>
      <c r="R384" s="93"/>
      <c r="S384" s="93"/>
      <c r="T384" s="93"/>
      <c r="U384" s="93"/>
      <c r="V384" s="93"/>
      <c r="W384" s="93"/>
      <c r="X384" s="93"/>
      <c r="Y384" s="93"/>
      <c r="Z384" s="93"/>
      <c r="AA384" s="101"/>
      <c r="AB384" s="93"/>
      <c r="AC384" s="93"/>
      <c r="AD384" s="93"/>
      <c r="AE384" s="2"/>
      <c r="AF384" s="112"/>
      <c r="AG384" s="93"/>
      <c r="AH384" s="93"/>
      <c r="AI384" s="93"/>
      <c r="AJ384" s="93"/>
      <c r="AK384" s="113"/>
      <c r="AL384" s="93"/>
      <c r="AM384" s="93"/>
      <c r="AN384" s="93"/>
      <c r="AO384" s="93"/>
      <c r="AP384" s="93"/>
      <c r="AQ384" s="93"/>
      <c r="AR384" s="93"/>
      <c r="AS384" s="93"/>
      <c r="AT384" s="93"/>
      <c r="AU384" s="93"/>
      <c r="AV384" s="6"/>
      <c r="AW384" s="6"/>
      <c r="AX384" s="6"/>
      <c r="AY384" s="6"/>
      <c r="AZ384" s="6"/>
      <c r="BA384" s="6"/>
      <c r="BB384" s="6"/>
      <c r="BC384" s="101"/>
      <c r="BD384" s="93"/>
      <c r="BE384" s="94"/>
      <c r="BF384" s="3"/>
      <c r="BG384" s="106"/>
      <c r="BH384" s="106"/>
      <c r="BI384" s="143"/>
      <c r="BJ384" s="101"/>
      <c r="BK384" s="6"/>
      <c r="BL384" s="93"/>
      <c r="BM384" s="93"/>
      <c r="BN384" s="101"/>
      <c r="BO384" s="93"/>
      <c r="BP384" s="93"/>
      <c r="BQ384" s="93"/>
      <c r="BR384" s="93"/>
      <c r="BS384" s="101"/>
      <c r="BT384" s="93"/>
      <c r="BU384" s="93"/>
      <c r="BV384" s="93"/>
      <c r="BW384" s="93"/>
      <c r="BX384" s="101"/>
      <c r="BY384" s="93"/>
      <c r="BZ384" s="93"/>
      <c r="CA384" s="93"/>
      <c r="CB384" s="93"/>
      <c r="CC384" s="101"/>
      <c r="CD384" s="93"/>
      <c r="CE384" s="93"/>
      <c r="CF384" s="93"/>
      <c r="CG384" s="93"/>
      <c r="CH384" s="101"/>
      <c r="CI384" s="93"/>
      <c r="CJ384" s="93"/>
      <c r="CK384" s="93"/>
      <c r="CL384" s="93"/>
      <c r="CM384" s="101"/>
      <c r="CN384" s="113"/>
      <c r="CO384" s="6"/>
      <c r="CP384" s="6"/>
      <c r="CQ384" s="6"/>
      <c r="CR384" s="103"/>
      <c r="CS384" s="160"/>
      <c r="CT384" s="101"/>
      <c r="CU384" s="6"/>
      <c r="CV384" s="6"/>
      <c r="CW384" s="6"/>
      <c r="CX384" s="93"/>
      <c r="CY384" s="232"/>
      <c r="CZ384" s="6"/>
      <c r="DA384" s="6"/>
      <c r="DB384" s="93"/>
      <c r="DC384" s="232"/>
      <c r="DD384" s="6"/>
      <c r="DE384" s="6"/>
      <c r="DF384" s="93"/>
      <c r="DG384" s="232"/>
      <c r="DH384" s="6"/>
      <c r="DI384" s="108"/>
      <c r="DJ384" s="226"/>
      <c r="DK384" s="227" t="str">
        <f>IF(ISBLANK(AO384),"",(CONCATENATE(Reg_No_Format,#REF!,"-",TEXT(BC384,"DDMM"),TEXT(B384,"0000"))))</f>
        <v/>
      </c>
      <c r="DL384" s="227"/>
      <c r="DM384" s="227"/>
      <c r="DN384" s="227"/>
      <c r="DO384" s="228"/>
      <c r="DP384" s="229"/>
    </row>
    <row r="385" spans="2:120" ht="20.100000000000001" customHeight="1" x14ac:dyDescent="0.2">
      <c r="B385" s="207">
        <v>381</v>
      </c>
      <c r="C385" s="68"/>
      <c r="D385" s="165"/>
      <c r="E385" s="166"/>
      <c r="F385" s="167"/>
      <c r="G385" s="6"/>
      <c r="H385" s="93"/>
      <c r="I385" s="93"/>
      <c r="J385" s="93"/>
      <c r="K385" s="114"/>
      <c r="L385" s="102"/>
      <c r="M385" s="114"/>
      <c r="N385" s="102"/>
      <c r="O385" s="93"/>
      <c r="P385" s="93"/>
      <c r="Q385" s="93"/>
      <c r="R385" s="93"/>
      <c r="S385" s="93"/>
      <c r="T385" s="93"/>
      <c r="U385" s="93"/>
      <c r="V385" s="93"/>
      <c r="W385" s="93"/>
      <c r="X385" s="93"/>
      <c r="Y385" s="93"/>
      <c r="Z385" s="93"/>
      <c r="AA385" s="101"/>
      <c r="AB385" s="93"/>
      <c r="AC385" s="93"/>
      <c r="AD385" s="93"/>
      <c r="AE385" s="2"/>
      <c r="AF385" s="112"/>
      <c r="AG385" s="93"/>
      <c r="AH385" s="93"/>
      <c r="AI385" s="93"/>
      <c r="AJ385" s="93"/>
      <c r="AK385" s="113"/>
      <c r="AL385" s="93"/>
      <c r="AM385" s="93"/>
      <c r="AN385" s="93"/>
      <c r="AO385" s="93"/>
      <c r="AP385" s="93"/>
      <c r="AQ385" s="93"/>
      <c r="AR385" s="93"/>
      <c r="AS385" s="93"/>
      <c r="AT385" s="93"/>
      <c r="AU385" s="93"/>
      <c r="AV385" s="6"/>
      <c r="AW385" s="6"/>
      <c r="AX385" s="6"/>
      <c r="AY385" s="6"/>
      <c r="AZ385" s="6"/>
      <c r="BA385" s="6"/>
      <c r="BB385" s="6"/>
      <c r="BC385" s="101"/>
      <c r="BD385" s="93"/>
      <c r="BE385" s="94"/>
      <c r="BF385" s="3"/>
      <c r="BG385" s="106"/>
      <c r="BH385" s="106"/>
      <c r="BI385" s="143"/>
      <c r="BJ385" s="101"/>
      <c r="BK385" s="6"/>
      <c r="BL385" s="93"/>
      <c r="BM385" s="93"/>
      <c r="BN385" s="101"/>
      <c r="BO385" s="93"/>
      <c r="BP385" s="93"/>
      <c r="BQ385" s="93"/>
      <c r="BR385" s="93"/>
      <c r="BS385" s="101"/>
      <c r="BT385" s="93"/>
      <c r="BU385" s="93"/>
      <c r="BV385" s="93"/>
      <c r="BW385" s="93"/>
      <c r="BX385" s="101"/>
      <c r="BY385" s="93"/>
      <c r="BZ385" s="93"/>
      <c r="CA385" s="93"/>
      <c r="CB385" s="93"/>
      <c r="CC385" s="101"/>
      <c r="CD385" s="93"/>
      <c r="CE385" s="93"/>
      <c r="CF385" s="93"/>
      <c r="CG385" s="93"/>
      <c r="CH385" s="101"/>
      <c r="CI385" s="93"/>
      <c r="CJ385" s="93"/>
      <c r="CK385" s="93"/>
      <c r="CL385" s="93"/>
      <c r="CM385" s="101"/>
      <c r="CN385" s="113"/>
      <c r="CO385" s="6"/>
      <c r="CP385" s="6"/>
      <c r="CQ385" s="6"/>
      <c r="CR385" s="103"/>
      <c r="CS385" s="160"/>
      <c r="CT385" s="101"/>
      <c r="CU385" s="6"/>
      <c r="CV385" s="6"/>
      <c r="CW385" s="6"/>
      <c r="CX385" s="93"/>
      <c r="CY385" s="232"/>
      <c r="CZ385" s="6"/>
      <c r="DA385" s="6"/>
      <c r="DB385" s="93"/>
      <c r="DC385" s="232"/>
      <c r="DD385" s="6"/>
      <c r="DE385" s="6"/>
      <c r="DF385" s="93"/>
      <c r="DG385" s="232"/>
      <c r="DH385" s="6"/>
      <c r="DI385" s="108"/>
      <c r="DJ385" s="226"/>
      <c r="DK385" s="227" t="str">
        <f>IF(ISBLANK(AO385),"",(CONCATENATE(Reg_No_Format,#REF!,"-",TEXT(BC385,"DDMM"),TEXT(B385,"0000"))))</f>
        <v/>
      </c>
      <c r="DL385" s="227"/>
      <c r="DM385" s="227"/>
      <c r="DN385" s="227"/>
      <c r="DO385" s="228"/>
      <c r="DP385" s="229"/>
    </row>
    <row r="386" spans="2:120" ht="20.100000000000001" customHeight="1" x14ac:dyDescent="0.2">
      <c r="B386" s="207">
        <v>382</v>
      </c>
      <c r="C386" s="68"/>
      <c r="D386" s="165"/>
      <c r="E386" s="166"/>
      <c r="F386" s="167"/>
      <c r="G386" s="6"/>
      <c r="H386" s="93"/>
      <c r="I386" s="93"/>
      <c r="J386" s="93"/>
      <c r="K386" s="114"/>
      <c r="L386" s="102"/>
      <c r="M386" s="114"/>
      <c r="N386" s="102"/>
      <c r="O386" s="93"/>
      <c r="P386" s="93"/>
      <c r="Q386" s="93"/>
      <c r="R386" s="93"/>
      <c r="S386" s="93"/>
      <c r="T386" s="93"/>
      <c r="U386" s="93"/>
      <c r="V386" s="93"/>
      <c r="W386" s="93"/>
      <c r="X386" s="93"/>
      <c r="Y386" s="93"/>
      <c r="Z386" s="93"/>
      <c r="AA386" s="101"/>
      <c r="AB386" s="93"/>
      <c r="AC386" s="93"/>
      <c r="AD386" s="93"/>
      <c r="AE386" s="2"/>
      <c r="AF386" s="112"/>
      <c r="AG386" s="93"/>
      <c r="AH386" s="93"/>
      <c r="AI386" s="93"/>
      <c r="AJ386" s="93"/>
      <c r="AK386" s="113"/>
      <c r="AL386" s="93"/>
      <c r="AM386" s="93"/>
      <c r="AN386" s="93"/>
      <c r="AO386" s="93"/>
      <c r="AP386" s="93"/>
      <c r="AQ386" s="93"/>
      <c r="AR386" s="93"/>
      <c r="AS386" s="93"/>
      <c r="AT386" s="93"/>
      <c r="AU386" s="93"/>
      <c r="AV386" s="6"/>
      <c r="AW386" s="6"/>
      <c r="AX386" s="6"/>
      <c r="AY386" s="6"/>
      <c r="AZ386" s="6"/>
      <c r="BA386" s="6"/>
      <c r="BB386" s="6"/>
      <c r="BC386" s="101"/>
      <c r="BD386" s="93"/>
      <c r="BE386" s="94"/>
      <c r="BF386" s="3"/>
      <c r="BG386" s="106"/>
      <c r="BH386" s="106"/>
      <c r="BI386" s="143"/>
      <c r="BJ386" s="101"/>
      <c r="BK386" s="6"/>
      <c r="BL386" s="93"/>
      <c r="BM386" s="93"/>
      <c r="BN386" s="101"/>
      <c r="BO386" s="93"/>
      <c r="BP386" s="93"/>
      <c r="BQ386" s="93"/>
      <c r="BR386" s="93"/>
      <c r="BS386" s="101"/>
      <c r="BT386" s="93"/>
      <c r="BU386" s="93"/>
      <c r="BV386" s="93"/>
      <c r="BW386" s="93"/>
      <c r="BX386" s="101"/>
      <c r="BY386" s="93"/>
      <c r="BZ386" s="93"/>
      <c r="CA386" s="93"/>
      <c r="CB386" s="93"/>
      <c r="CC386" s="101"/>
      <c r="CD386" s="93"/>
      <c r="CE386" s="93"/>
      <c r="CF386" s="93"/>
      <c r="CG386" s="93"/>
      <c r="CH386" s="101"/>
      <c r="CI386" s="93"/>
      <c r="CJ386" s="93"/>
      <c r="CK386" s="93"/>
      <c r="CL386" s="93"/>
      <c r="CM386" s="101"/>
      <c r="CN386" s="113"/>
      <c r="CO386" s="6"/>
      <c r="CP386" s="6"/>
      <c r="CQ386" s="6"/>
      <c r="CR386" s="103"/>
      <c r="CS386" s="160"/>
      <c r="CT386" s="101"/>
      <c r="CU386" s="6"/>
      <c r="CV386" s="6"/>
      <c r="CW386" s="6"/>
      <c r="CX386" s="93"/>
      <c r="CY386" s="232"/>
      <c r="CZ386" s="6"/>
      <c r="DA386" s="6"/>
      <c r="DB386" s="93"/>
      <c r="DC386" s="232"/>
      <c r="DD386" s="6"/>
      <c r="DE386" s="6"/>
      <c r="DF386" s="93"/>
      <c r="DG386" s="232"/>
      <c r="DH386" s="6"/>
      <c r="DI386" s="108"/>
      <c r="DJ386" s="226"/>
      <c r="DK386" s="227" t="str">
        <f>IF(ISBLANK(AO386),"",(CONCATENATE(Reg_No_Format,#REF!,"-",TEXT(BC386,"DDMM"),TEXT(B386,"0000"))))</f>
        <v/>
      </c>
      <c r="DL386" s="227"/>
      <c r="DM386" s="227"/>
      <c r="DN386" s="227"/>
      <c r="DO386" s="228"/>
      <c r="DP386" s="229"/>
    </row>
    <row r="387" spans="2:120" ht="20.100000000000001" customHeight="1" x14ac:dyDescent="0.2">
      <c r="B387" s="207">
        <v>383</v>
      </c>
      <c r="C387" s="68"/>
      <c r="D387" s="165"/>
      <c r="E387" s="166"/>
      <c r="F387" s="167"/>
      <c r="G387" s="6"/>
      <c r="H387" s="93"/>
      <c r="I387" s="93"/>
      <c r="J387" s="93"/>
      <c r="K387" s="114"/>
      <c r="L387" s="102"/>
      <c r="M387" s="114"/>
      <c r="N387" s="102"/>
      <c r="O387" s="93"/>
      <c r="P387" s="93"/>
      <c r="Q387" s="93"/>
      <c r="R387" s="93"/>
      <c r="S387" s="93"/>
      <c r="T387" s="93"/>
      <c r="U387" s="93"/>
      <c r="V387" s="93"/>
      <c r="W387" s="93"/>
      <c r="X387" s="93"/>
      <c r="Y387" s="93"/>
      <c r="Z387" s="93"/>
      <c r="AA387" s="101"/>
      <c r="AB387" s="93"/>
      <c r="AC387" s="93"/>
      <c r="AD387" s="93"/>
      <c r="AE387" s="2"/>
      <c r="AF387" s="112"/>
      <c r="AG387" s="93"/>
      <c r="AH387" s="93"/>
      <c r="AI387" s="93"/>
      <c r="AJ387" s="93"/>
      <c r="AK387" s="113"/>
      <c r="AL387" s="93"/>
      <c r="AM387" s="93"/>
      <c r="AN387" s="93"/>
      <c r="AO387" s="93"/>
      <c r="AP387" s="93"/>
      <c r="AQ387" s="93"/>
      <c r="AR387" s="93"/>
      <c r="AS387" s="93"/>
      <c r="AT387" s="93"/>
      <c r="AU387" s="93"/>
      <c r="AV387" s="6"/>
      <c r="AW387" s="6"/>
      <c r="AX387" s="6"/>
      <c r="AY387" s="6"/>
      <c r="AZ387" s="6"/>
      <c r="BA387" s="6"/>
      <c r="BB387" s="6"/>
      <c r="BC387" s="101"/>
      <c r="BD387" s="93"/>
      <c r="BE387" s="94"/>
      <c r="BF387" s="3"/>
      <c r="BG387" s="106"/>
      <c r="BH387" s="106"/>
      <c r="BI387" s="143"/>
      <c r="BJ387" s="101"/>
      <c r="BK387" s="6"/>
      <c r="BL387" s="93"/>
      <c r="BM387" s="93"/>
      <c r="BN387" s="101"/>
      <c r="BO387" s="93"/>
      <c r="BP387" s="93"/>
      <c r="BQ387" s="93"/>
      <c r="BR387" s="93"/>
      <c r="BS387" s="101"/>
      <c r="BT387" s="93"/>
      <c r="BU387" s="93"/>
      <c r="BV387" s="93"/>
      <c r="BW387" s="93"/>
      <c r="BX387" s="101"/>
      <c r="BY387" s="93"/>
      <c r="BZ387" s="93"/>
      <c r="CA387" s="93"/>
      <c r="CB387" s="93"/>
      <c r="CC387" s="101"/>
      <c r="CD387" s="93"/>
      <c r="CE387" s="93"/>
      <c r="CF387" s="93"/>
      <c r="CG387" s="93"/>
      <c r="CH387" s="101"/>
      <c r="CI387" s="93"/>
      <c r="CJ387" s="93"/>
      <c r="CK387" s="93"/>
      <c r="CL387" s="93"/>
      <c r="CM387" s="101"/>
      <c r="CN387" s="113"/>
      <c r="CO387" s="6"/>
      <c r="CP387" s="6"/>
      <c r="CQ387" s="6"/>
      <c r="CR387" s="103"/>
      <c r="CS387" s="160"/>
      <c r="CT387" s="101"/>
      <c r="CU387" s="6"/>
      <c r="CV387" s="6"/>
      <c r="CW387" s="6"/>
      <c r="CX387" s="93"/>
      <c r="CY387" s="232"/>
      <c r="CZ387" s="6"/>
      <c r="DA387" s="6"/>
      <c r="DB387" s="93"/>
      <c r="DC387" s="232"/>
      <c r="DD387" s="6"/>
      <c r="DE387" s="6"/>
      <c r="DF387" s="93"/>
      <c r="DG387" s="232"/>
      <c r="DH387" s="6"/>
      <c r="DI387" s="108"/>
      <c r="DJ387" s="226"/>
      <c r="DK387" s="227" t="str">
        <f>IF(ISBLANK(AO387),"",(CONCATENATE(Reg_No_Format,#REF!,"-",TEXT(BC387,"DDMM"),TEXT(B387,"0000"))))</f>
        <v/>
      </c>
      <c r="DL387" s="227"/>
      <c r="DM387" s="227"/>
      <c r="DN387" s="227"/>
      <c r="DO387" s="228"/>
      <c r="DP387" s="229"/>
    </row>
    <row r="388" spans="2:120" ht="20.100000000000001" customHeight="1" x14ac:dyDescent="0.2">
      <c r="B388" s="207">
        <v>384</v>
      </c>
      <c r="C388" s="68"/>
      <c r="D388" s="165"/>
      <c r="E388" s="166"/>
      <c r="F388" s="167"/>
      <c r="G388" s="6"/>
      <c r="H388" s="93"/>
      <c r="I388" s="93"/>
      <c r="J388" s="93"/>
      <c r="K388" s="114"/>
      <c r="L388" s="102"/>
      <c r="M388" s="114"/>
      <c r="N388" s="102"/>
      <c r="O388" s="93"/>
      <c r="P388" s="93"/>
      <c r="Q388" s="93"/>
      <c r="R388" s="93"/>
      <c r="S388" s="93"/>
      <c r="T388" s="93"/>
      <c r="U388" s="93"/>
      <c r="V388" s="93"/>
      <c r="W388" s="93"/>
      <c r="X388" s="93"/>
      <c r="Y388" s="93"/>
      <c r="Z388" s="93"/>
      <c r="AA388" s="101"/>
      <c r="AB388" s="93"/>
      <c r="AC388" s="93"/>
      <c r="AD388" s="93"/>
      <c r="AE388" s="2"/>
      <c r="AF388" s="112"/>
      <c r="AG388" s="93"/>
      <c r="AH388" s="93"/>
      <c r="AI388" s="93"/>
      <c r="AJ388" s="93"/>
      <c r="AK388" s="113"/>
      <c r="AL388" s="93"/>
      <c r="AM388" s="93"/>
      <c r="AN388" s="93"/>
      <c r="AO388" s="93"/>
      <c r="AP388" s="93"/>
      <c r="AQ388" s="93"/>
      <c r="AR388" s="93"/>
      <c r="AS388" s="93"/>
      <c r="AT388" s="93"/>
      <c r="AU388" s="93"/>
      <c r="AV388" s="6"/>
      <c r="AW388" s="6"/>
      <c r="AX388" s="6"/>
      <c r="AY388" s="6"/>
      <c r="AZ388" s="6"/>
      <c r="BA388" s="6"/>
      <c r="BB388" s="6"/>
      <c r="BC388" s="101"/>
      <c r="BD388" s="93"/>
      <c r="BE388" s="94"/>
      <c r="BF388" s="3"/>
      <c r="BG388" s="106"/>
      <c r="BH388" s="106"/>
      <c r="BI388" s="143"/>
      <c r="BJ388" s="101"/>
      <c r="BK388" s="6"/>
      <c r="BL388" s="93"/>
      <c r="BM388" s="93"/>
      <c r="BN388" s="101"/>
      <c r="BO388" s="93"/>
      <c r="BP388" s="93"/>
      <c r="BQ388" s="93"/>
      <c r="BR388" s="93"/>
      <c r="BS388" s="101"/>
      <c r="BT388" s="93"/>
      <c r="BU388" s="93"/>
      <c r="BV388" s="93"/>
      <c r="BW388" s="93"/>
      <c r="BX388" s="101"/>
      <c r="BY388" s="93"/>
      <c r="BZ388" s="93"/>
      <c r="CA388" s="93"/>
      <c r="CB388" s="93"/>
      <c r="CC388" s="101"/>
      <c r="CD388" s="93"/>
      <c r="CE388" s="93"/>
      <c r="CF388" s="93"/>
      <c r="CG388" s="93"/>
      <c r="CH388" s="101"/>
      <c r="CI388" s="93"/>
      <c r="CJ388" s="93"/>
      <c r="CK388" s="93"/>
      <c r="CL388" s="93"/>
      <c r="CM388" s="101"/>
      <c r="CN388" s="113"/>
      <c r="CO388" s="6"/>
      <c r="CP388" s="6"/>
      <c r="CQ388" s="6"/>
      <c r="CR388" s="103"/>
      <c r="CS388" s="160"/>
      <c r="CT388" s="101"/>
      <c r="CU388" s="6"/>
      <c r="CV388" s="6"/>
      <c r="CW388" s="6"/>
      <c r="CX388" s="93"/>
      <c r="CY388" s="232"/>
      <c r="CZ388" s="6"/>
      <c r="DA388" s="6"/>
      <c r="DB388" s="93"/>
      <c r="DC388" s="232"/>
      <c r="DD388" s="6"/>
      <c r="DE388" s="6"/>
      <c r="DF388" s="93"/>
      <c r="DG388" s="232"/>
      <c r="DH388" s="6"/>
      <c r="DI388" s="108"/>
      <c r="DJ388" s="226"/>
      <c r="DK388" s="227" t="str">
        <f>IF(ISBLANK(AO388),"",(CONCATENATE(Reg_No_Format,#REF!,"-",TEXT(BC388,"DDMM"),TEXT(B388,"0000"))))</f>
        <v/>
      </c>
      <c r="DL388" s="227"/>
      <c r="DM388" s="227"/>
      <c r="DN388" s="227"/>
      <c r="DO388" s="228"/>
      <c r="DP388" s="229"/>
    </row>
    <row r="389" spans="2:120" ht="20.100000000000001" customHeight="1" x14ac:dyDescent="0.2">
      <c r="B389" s="207">
        <v>385</v>
      </c>
      <c r="C389" s="68"/>
      <c r="D389" s="165"/>
      <c r="E389" s="166"/>
      <c r="F389" s="167"/>
      <c r="G389" s="6"/>
      <c r="H389" s="93"/>
      <c r="I389" s="93"/>
      <c r="J389" s="93"/>
      <c r="K389" s="114"/>
      <c r="L389" s="102"/>
      <c r="M389" s="114"/>
      <c r="N389" s="102"/>
      <c r="O389" s="93"/>
      <c r="P389" s="93"/>
      <c r="Q389" s="93"/>
      <c r="R389" s="93"/>
      <c r="S389" s="93"/>
      <c r="T389" s="93"/>
      <c r="U389" s="93"/>
      <c r="V389" s="93"/>
      <c r="W389" s="93"/>
      <c r="X389" s="93"/>
      <c r="Y389" s="93"/>
      <c r="Z389" s="93"/>
      <c r="AA389" s="101"/>
      <c r="AB389" s="93"/>
      <c r="AC389" s="93"/>
      <c r="AD389" s="93"/>
      <c r="AE389" s="2"/>
      <c r="AF389" s="112"/>
      <c r="AG389" s="93"/>
      <c r="AH389" s="93"/>
      <c r="AI389" s="93"/>
      <c r="AJ389" s="93"/>
      <c r="AK389" s="113"/>
      <c r="AL389" s="93"/>
      <c r="AM389" s="93"/>
      <c r="AN389" s="93"/>
      <c r="AO389" s="93"/>
      <c r="AP389" s="93"/>
      <c r="AQ389" s="93"/>
      <c r="AR389" s="93"/>
      <c r="AS389" s="93"/>
      <c r="AT389" s="93"/>
      <c r="AU389" s="93"/>
      <c r="AV389" s="6"/>
      <c r="AW389" s="6"/>
      <c r="AX389" s="6"/>
      <c r="AY389" s="6"/>
      <c r="AZ389" s="6"/>
      <c r="BA389" s="6"/>
      <c r="BB389" s="6"/>
      <c r="BC389" s="101"/>
      <c r="BD389" s="93"/>
      <c r="BE389" s="94"/>
      <c r="BF389" s="3"/>
      <c r="BG389" s="106"/>
      <c r="BH389" s="106"/>
      <c r="BI389" s="143"/>
      <c r="BJ389" s="101"/>
      <c r="BK389" s="6"/>
      <c r="BL389" s="93"/>
      <c r="BM389" s="93"/>
      <c r="BN389" s="101"/>
      <c r="BO389" s="93"/>
      <c r="BP389" s="93"/>
      <c r="BQ389" s="93"/>
      <c r="BR389" s="93"/>
      <c r="BS389" s="101"/>
      <c r="BT389" s="93"/>
      <c r="BU389" s="93"/>
      <c r="BV389" s="93"/>
      <c r="BW389" s="93"/>
      <c r="BX389" s="101"/>
      <c r="BY389" s="93"/>
      <c r="BZ389" s="93"/>
      <c r="CA389" s="93"/>
      <c r="CB389" s="93"/>
      <c r="CC389" s="101"/>
      <c r="CD389" s="93"/>
      <c r="CE389" s="93"/>
      <c r="CF389" s="93"/>
      <c r="CG389" s="93"/>
      <c r="CH389" s="101"/>
      <c r="CI389" s="93"/>
      <c r="CJ389" s="93"/>
      <c r="CK389" s="93"/>
      <c r="CL389" s="93"/>
      <c r="CM389" s="101"/>
      <c r="CN389" s="113"/>
      <c r="CO389" s="6"/>
      <c r="CP389" s="6"/>
      <c r="CQ389" s="6"/>
      <c r="CR389" s="103"/>
      <c r="CS389" s="160"/>
      <c r="CT389" s="101"/>
      <c r="CU389" s="6"/>
      <c r="CV389" s="6"/>
      <c r="CW389" s="6"/>
      <c r="CX389" s="93"/>
      <c r="CY389" s="232"/>
      <c r="CZ389" s="6"/>
      <c r="DA389" s="6"/>
      <c r="DB389" s="93"/>
      <c r="DC389" s="232"/>
      <c r="DD389" s="6"/>
      <c r="DE389" s="6"/>
      <c r="DF389" s="93"/>
      <c r="DG389" s="232"/>
      <c r="DH389" s="6"/>
      <c r="DI389" s="108"/>
      <c r="DJ389" s="226"/>
      <c r="DK389" s="227" t="str">
        <f>IF(ISBLANK(AO389),"",(CONCATENATE(Reg_No_Format,#REF!,"-",TEXT(BC389,"DDMM"),TEXT(B389,"0000"))))</f>
        <v/>
      </c>
      <c r="DL389" s="227"/>
      <c r="DM389" s="227"/>
      <c r="DN389" s="227"/>
      <c r="DO389" s="228"/>
      <c r="DP389" s="229"/>
    </row>
    <row r="390" spans="2:120" ht="20.100000000000001" customHeight="1" x14ac:dyDescent="0.2">
      <c r="B390" s="207">
        <v>386</v>
      </c>
      <c r="C390" s="68"/>
      <c r="D390" s="165"/>
      <c r="E390" s="166"/>
      <c r="F390" s="167"/>
      <c r="G390" s="6"/>
      <c r="H390" s="93"/>
      <c r="I390" s="93"/>
      <c r="J390" s="93"/>
      <c r="K390" s="114"/>
      <c r="L390" s="102"/>
      <c r="M390" s="114"/>
      <c r="N390" s="102"/>
      <c r="O390" s="93"/>
      <c r="P390" s="93"/>
      <c r="Q390" s="93"/>
      <c r="R390" s="93"/>
      <c r="S390" s="93"/>
      <c r="T390" s="93"/>
      <c r="U390" s="93"/>
      <c r="V390" s="93"/>
      <c r="W390" s="93"/>
      <c r="X390" s="93"/>
      <c r="Y390" s="93"/>
      <c r="Z390" s="93"/>
      <c r="AA390" s="101"/>
      <c r="AB390" s="93"/>
      <c r="AC390" s="93"/>
      <c r="AD390" s="93"/>
      <c r="AE390" s="2"/>
      <c r="AF390" s="112"/>
      <c r="AG390" s="93"/>
      <c r="AH390" s="93"/>
      <c r="AI390" s="93"/>
      <c r="AJ390" s="93"/>
      <c r="AK390" s="113"/>
      <c r="AL390" s="93"/>
      <c r="AM390" s="93"/>
      <c r="AN390" s="93"/>
      <c r="AO390" s="93"/>
      <c r="AP390" s="93"/>
      <c r="AQ390" s="93"/>
      <c r="AR390" s="93"/>
      <c r="AS390" s="93"/>
      <c r="AT390" s="93"/>
      <c r="AU390" s="93"/>
      <c r="AV390" s="6"/>
      <c r="AW390" s="6"/>
      <c r="AX390" s="6"/>
      <c r="AY390" s="6"/>
      <c r="AZ390" s="6"/>
      <c r="BA390" s="6"/>
      <c r="BB390" s="6"/>
      <c r="BC390" s="101"/>
      <c r="BD390" s="93"/>
      <c r="BE390" s="94"/>
      <c r="BF390" s="3"/>
      <c r="BG390" s="106"/>
      <c r="BH390" s="106"/>
      <c r="BI390" s="143"/>
      <c r="BJ390" s="101"/>
      <c r="BK390" s="6"/>
      <c r="BL390" s="93"/>
      <c r="BM390" s="93"/>
      <c r="BN390" s="101"/>
      <c r="BO390" s="93"/>
      <c r="BP390" s="93"/>
      <c r="BQ390" s="93"/>
      <c r="BR390" s="93"/>
      <c r="BS390" s="101"/>
      <c r="BT390" s="93"/>
      <c r="BU390" s="93"/>
      <c r="BV390" s="93"/>
      <c r="BW390" s="93"/>
      <c r="BX390" s="101"/>
      <c r="BY390" s="93"/>
      <c r="BZ390" s="93"/>
      <c r="CA390" s="93"/>
      <c r="CB390" s="93"/>
      <c r="CC390" s="101"/>
      <c r="CD390" s="93"/>
      <c r="CE390" s="93"/>
      <c r="CF390" s="93"/>
      <c r="CG390" s="93"/>
      <c r="CH390" s="101"/>
      <c r="CI390" s="93"/>
      <c r="CJ390" s="93"/>
      <c r="CK390" s="93"/>
      <c r="CL390" s="93"/>
      <c r="CM390" s="101"/>
      <c r="CN390" s="113"/>
      <c r="CO390" s="6"/>
      <c r="CP390" s="6"/>
      <c r="CQ390" s="6"/>
      <c r="CR390" s="103"/>
      <c r="CS390" s="160"/>
      <c r="CT390" s="101"/>
      <c r="CU390" s="6"/>
      <c r="CV390" s="6"/>
      <c r="CW390" s="6"/>
      <c r="CX390" s="93"/>
      <c r="CY390" s="232"/>
      <c r="CZ390" s="6"/>
      <c r="DA390" s="6"/>
      <c r="DB390" s="93"/>
      <c r="DC390" s="232"/>
      <c r="DD390" s="6"/>
      <c r="DE390" s="6"/>
      <c r="DF390" s="93"/>
      <c r="DG390" s="232"/>
      <c r="DH390" s="6"/>
      <c r="DI390" s="108"/>
      <c r="DJ390" s="226"/>
      <c r="DK390" s="227" t="str">
        <f>IF(ISBLANK(AO390),"",(CONCATENATE(Reg_No_Format,#REF!,"-",TEXT(BC390,"DDMM"),TEXT(B390,"0000"))))</f>
        <v/>
      </c>
      <c r="DL390" s="227"/>
      <c r="DM390" s="227"/>
      <c r="DN390" s="227"/>
      <c r="DO390" s="228"/>
      <c r="DP390" s="229"/>
    </row>
    <row r="391" spans="2:120" ht="20.100000000000001" customHeight="1" x14ac:dyDescent="0.2">
      <c r="B391" s="207">
        <v>387</v>
      </c>
      <c r="C391" s="68"/>
      <c r="D391" s="165"/>
      <c r="E391" s="166"/>
      <c r="F391" s="167"/>
      <c r="G391" s="6"/>
      <c r="H391" s="93"/>
      <c r="I391" s="93"/>
      <c r="J391" s="93"/>
      <c r="K391" s="114"/>
      <c r="L391" s="102"/>
      <c r="M391" s="114"/>
      <c r="N391" s="102"/>
      <c r="O391" s="93"/>
      <c r="P391" s="93"/>
      <c r="Q391" s="93"/>
      <c r="R391" s="93"/>
      <c r="S391" s="93"/>
      <c r="T391" s="93"/>
      <c r="U391" s="93"/>
      <c r="V391" s="93"/>
      <c r="W391" s="93"/>
      <c r="X391" s="93"/>
      <c r="Y391" s="93"/>
      <c r="Z391" s="93"/>
      <c r="AA391" s="101"/>
      <c r="AB391" s="93"/>
      <c r="AC391" s="93"/>
      <c r="AD391" s="93"/>
      <c r="AE391" s="2"/>
      <c r="AF391" s="112"/>
      <c r="AG391" s="93"/>
      <c r="AH391" s="93"/>
      <c r="AI391" s="93"/>
      <c r="AJ391" s="93"/>
      <c r="AK391" s="113"/>
      <c r="AL391" s="93"/>
      <c r="AM391" s="93"/>
      <c r="AN391" s="93"/>
      <c r="AO391" s="93"/>
      <c r="AP391" s="93"/>
      <c r="AQ391" s="93"/>
      <c r="AR391" s="93"/>
      <c r="AS391" s="93"/>
      <c r="AT391" s="93"/>
      <c r="AU391" s="93"/>
      <c r="AV391" s="6"/>
      <c r="AW391" s="6"/>
      <c r="AX391" s="6"/>
      <c r="AY391" s="6"/>
      <c r="AZ391" s="6"/>
      <c r="BA391" s="6"/>
      <c r="BB391" s="6"/>
      <c r="BC391" s="101"/>
      <c r="BD391" s="93"/>
      <c r="BE391" s="94"/>
      <c r="BF391" s="3"/>
      <c r="BG391" s="106"/>
      <c r="BH391" s="106"/>
      <c r="BI391" s="143"/>
      <c r="BJ391" s="101"/>
      <c r="BK391" s="6"/>
      <c r="BL391" s="93"/>
      <c r="BM391" s="93"/>
      <c r="BN391" s="101"/>
      <c r="BO391" s="93"/>
      <c r="BP391" s="93"/>
      <c r="BQ391" s="93"/>
      <c r="BR391" s="93"/>
      <c r="BS391" s="101"/>
      <c r="BT391" s="93"/>
      <c r="BU391" s="93"/>
      <c r="BV391" s="93"/>
      <c r="BW391" s="93"/>
      <c r="BX391" s="101"/>
      <c r="BY391" s="93"/>
      <c r="BZ391" s="93"/>
      <c r="CA391" s="93"/>
      <c r="CB391" s="93"/>
      <c r="CC391" s="101"/>
      <c r="CD391" s="93"/>
      <c r="CE391" s="93"/>
      <c r="CF391" s="93"/>
      <c r="CG391" s="93"/>
      <c r="CH391" s="101"/>
      <c r="CI391" s="93"/>
      <c r="CJ391" s="93"/>
      <c r="CK391" s="93"/>
      <c r="CL391" s="93"/>
      <c r="CM391" s="101"/>
      <c r="CN391" s="113"/>
      <c r="CO391" s="6"/>
      <c r="CP391" s="6"/>
      <c r="CQ391" s="6"/>
      <c r="CR391" s="103"/>
      <c r="CS391" s="160"/>
      <c r="CT391" s="101"/>
      <c r="CU391" s="6"/>
      <c r="CV391" s="6"/>
      <c r="CW391" s="6"/>
      <c r="CX391" s="93"/>
      <c r="CY391" s="232"/>
      <c r="CZ391" s="6"/>
      <c r="DA391" s="6"/>
      <c r="DB391" s="93"/>
      <c r="DC391" s="232"/>
      <c r="DD391" s="6"/>
      <c r="DE391" s="6"/>
      <c r="DF391" s="93"/>
      <c r="DG391" s="232"/>
      <c r="DH391" s="6"/>
      <c r="DI391" s="108"/>
      <c r="DJ391" s="226"/>
      <c r="DK391" s="227" t="str">
        <f>IF(ISBLANK(AO391),"",(CONCATENATE(Reg_No_Format,#REF!,"-",TEXT(BC391,"DDMM"),TEXT(B391,"0000"))))</f>
        <v/>
      </c>
      <c r="DL391" s="227"/>
      <c r="DM391" s="227"/>
      <c r="DN391" s="227"/>
      <c r="DO391" s="228"/>
      <c r="DP391" s="229"/>
    </row>
    <row r="392" spans="2:120" ht="20.100000000000001" customHeight="1" x14ac:dyDescent="0.2">
      <c r="B392" s="207">
        <v>388</v>
      </c>
      <c r="C392" s="68"/>
      <c r="D392" s="165"/>
      <c r="E392" s="166"/>
      <c r="F392" s="167"/>
      <c r="G392" s="6"/>
      <c r="H392" s="93"/>
      <c r="I392" s="93"/>
      <c r="J392" s="93"/>
      <c r="K392" s="114"/>
      <c r="L392" s="102"/>
      <c r="M392" s="114"/>
      <c r="N392" s="102"/>
      <c r="O392" s="93"/>
      <c r="P392" s="93"/>
      <c r="Q392" s="93"/>
      <c r="R392" s="93"/>
      <c r="S392" s="93"/>
      <c r="T392" s="93"/>
      <c r="U392" s="93"/>
      <c r="V392" s="93"/>
      <c r="W392" s="93"/>
      <c r="X392" s="93"/>
      <c r="Y392" s="93"/>
      <c r="Z392" s="93"/>
      <c r="AA392" s="101"/>
      <c r="AB392" s="93"/>
      <c r="AC392" s="93"/>
      <c r="AD392" s="93"/>
      <c r="AE392" s="2"/>
      <c r="AF392" s="112"/>
      <c r="AG392" s="93"/>
      <c r="AH392" s="93"/>
      <c r="AI392" s="93"/>
      <c r="AJ392" s="93"/>
      <c r="AK392" s="113"/>
      <c r="AL392" s="93"/>
      <c r="AM392" s="93"/>
      <c r="AN392" s="93"/>
      <c r="AO392" s="93"/>
      <c r="AP392" s="93"/>
      <c r="AQ392" s="93"/>
      <c r="AR392" s="93"/>
      <c r="AS392" s="93"/>
      <c r="AT392" s="93"/>
      <c r="AU392" s="93"/>
      <c r="AV392" s="6"/>
      <c r="AW392" s="6"/>
      <c r="AX392" s="6"/>
      <c r="AY392" s="6"/>
      <c r="AZ392" s="6"/>
      <c r="BA392" s="6"/>
      <c r="BB392" s="6"/>
      <c r="BC392" s="101"/>
      <c r="BD392" s="93"/>
      <c r="BE392" s="94"/>
      <c r="BF392" s="3"/>
      <c r="BG392" s="106"/>
      <c r="BH392" s="106"/>
      <c r="BI392" s="143"/>
      <c r="BJ392" s="101"/>
      <c r="BK392" s="6"/>
      <c r="BL392" s="93"/>
      <c r="BM392" s="93"/>
      <c r="BN392" s="101"/>
      <c r="BO392" s="93"/>
      <c r="BP392" s="93"/>
      <c r="BQ392" s="93"/>
      <c r="BR392" s="93"/>
      <c r="BS392" s="101"/>
      <c r="BT392" s="93"/>
      <c r="BU392" s="93"/>
      <c r="BV392" s="93"/>
      <c r="BW392" s="93"/>
      <c r="BX392" s="101"/>
      <c r="BY392" s="93"/>
      <c r="BZ392" s="93"/>
      <c r="CA392" s="93"/>
      <c r="CB392" s="93"/>
      <c r="CC392" s="101"/>
      <c r="CD392" s="93"/>
      <c r="CE392" s="93"/>
      <c r="CF392" s="93"/>
      <c r="CG392" s="93"/>
      <c r="CH392" s="101"/>
      <c r="CI392" s="93"/>
      <c r="CJ392" s="93"/>
      <c r="CK392" s="93"/>
      <c r="CL392" s="93"/>
      <c r="CM392" s="101"/>
      <c r="CN392" s="113"/>
      <c r="CO392" s="6"/>
      <c r="CP392" s="6"/>
      <c r="CQ392" s="6"/>
      <c r="CR392" s="103"/>
      <c r="CS392" s="160"/>
      <c r="CT392" s="101"/>
      <c r="CU392" s="6"/>
      <c r="CV392" s="6"/>
      <c r="CW392" s="6"/>
      <c r="CX392" s="93"/>
      <c r="CY392" s="232"/>
      <c r="CZ392" s="6"/>
      <c r="DA392" s="6"/>
      <c r="DB392" s="93"/>
      <c r="DC392" s="232"/>
      <c r="DD392" s="6"/>
      <c r="DE392" s="6"/>
      <c r="DF392" s="93"/>
      <c r="DG392" s="232"/>
      <c r="DH392" s="6"/>
      <c r="DI392" s="108"/>
      <c r="DJ392" s="226"/>
      <c r="DK392" s="227" t="str">
        <f>IF(ISBLANK(AO392),"",(CONCATENATE(Reg_No_Format,#REF!,"-",TEXT(BC392,"DDMM"),TEXT(B392,"0000"))))</f>
        <v/>
      </c>
      <c r="DL392" s="227"/>
      <c r="DM392" s="227"/>
      <c r="DN392" s="227"/>
      <c r="DO392" s="228"/>
      <c r="DP392" s="229"/>
    </row>
    <row r="393" spans="2:120" ht="20.100000000000001" customHeight="1" x14ac:dyDescent="0.2">
      <c r="B393" s="207">
        <v>389</v>
      </c>
      <c r="C393" s="68"/>
      <c r="D393" s="165"/>
      <c r="E393" s="166"/>
      <c r="F393" s="167"/>
      <c r="G393" s="6"/>
      <c r="H393" s="93"/>
      <c r="I393" s="93"/>
      <c r="J393" s="93"/>
      <c r="K393" s="114"/>
      <c r="L393" s="102"/>
      <c r="M393" s="114"/>
      <c r="N393" s="102"/>
      <c r="O393" s="93"/>
      <c r="P393" s="93"/>
      <c r="Q393" s="93"/>
      <c r="R393" s="93"/>
      <c r="S393" s="93"/>
      <c r="T393" s="93"/>
      <c r="U393" s="93"/>
      <c r="V393" s="93"/>
      <c r="W393" s="93"/>
      <c r="X393" s="93"/>
      <c r="Y393" s="93"/>
      <c r="Z393" s="93"/>
      <c r="AA393" s="101"/>
      <c r="AB393" s="93"/>
      <c r="AC393" s="93"/>
      <c r="AD393" s="93"/>
      <c r="AE393" s="2"/>
      <c r="AF393" s="112"/>
      <c r="AG393" s="93"/>
      <c r="AH393" s="93"/>
      <c r="AI393" s="93"/>
      <c r="AJ393" s="93"/>
      <c r="AK393" s="113"/>
      <c r="AL393" s="93"/>
      <c r="AM393" s="93"/>
      <c r="AN393" s="93"/>
      <c r="AO393" s="93"/>
      <c r="AP393" s="93"/>
      <c r="AQ393" s="93"/>
      <c r="AR393" s="93"/>
      <c r="AS393" s="93"/>
      <c r="AT393" s="93"/>
      <c r="AU393" s="93"/>
      <c r="AV393" s="6"/>
      <c r="AW393" s="6"/>
      <c r="AX393" s="6"/>
      <c r="AY393" s="6"/>
      <c r="AZ393" s="6"/>
      <c r="BA393" s="6"/>
      <c r="BB393" s="6"/>
      <c r="BC393" s="101"/>
      <c r="BD393" s="93"/>
      <c r="BE393" s="94"/>
      <c r="BF393" s="3"/>
      <c r="BG393" s="106"/>
      <c r="BH393" s="106"/>
      <c r="BI393" s="143"/>
      <c r="BJ393" s="101"/>
      <c r="BK393" s="6"/>
      <c r="BL393" s="93"/>
      <c r="BM393" s="93"/>
      <c r="BN393" s="101"/>
      <c r="BO393" s="93"/>
      <c r="BP393" s="93"/>
      <c r="BQ393" s="93"/>
      <c r="BR393" s="93"/>
      <c r="BS393" s="101"/>
      <c r="BT393" s="93"/>
      <c r="BU393" s="93"/>
      <c r="BV393" s="93"/>
      <c r="BW393" s="93"/>
      <c r="BX393" s="101"/>
      <c r="BY393" s="93"/>
      <c r="BZ393" s="93"/>
      <c r="CA393" s="93"/>
      <c r="CB393" s="93"/>
      <c r="CC393" s="101"/>
      <c r="CD393" s="93"/>
      <c r="CE393" s="93"/>
      <c r="CF393" s="93"/>
      <c r="CG393" s="93"/>
      <c r="CH393" s="101"/>
      <c r="CI393" s="93"/>
      <c r="CJ393" s="93"/>
      <c r="CK393" s="93"/>
      <c r="CL393" s="93"/>
      <c r="CM393" s="101"/>
      <c r="CN393" s="113"/>
      <c r="CO393" s="6"/>
      <c r="CP393" s="6"/>
      <c r="CQ393" s="6"/>
      <c r="CR393" s="103"/>
      <c r="CS393" s="160"/>
      <c r="CT393" s="101"/>
      <c r="CU393" s="6"/>
      <c r="CV393" s="6"/>
      <c r="CW393" s="6"/>
      <c r="CX393" s="93"/>
      <c r="CY393" s="232"/>
      <c r="CZ393" s="6"/>
      <c r="DA393" s="6"/>
      <c r="DB393" s="93"/>
      <c r="DC393" s="232"/>
      <c r="DD393" s="6"/>
      <c r="DE393" s="6"/>
      <c r="DF393" s="93"/>
      <c r="DG393" s="232"/>
      <c r="DH393" s="6"/>
      <c r="DI393" s="108"/>
      <c r="DJ393" s="226"/>
      <c r="DK393" s="227" t="str">
        <f>IF(ISBLANK(AO393),"",(CONCATENATE(Reg_No_Format,#REF!,"-",TEXT(BC393,"DDMM"),TEXT(B393,"0000"))))</f>
        <v/>
      </c>
      <c r="DL393" s="227"/>
      <c r="DM393" s="227"/>
      <c r="DN393" s="227"/>
      <c r="DO393" s="228"/>
      <c r="DP393" s="229"/>
    </row>
    <row r="394" spans="2:120" ht="20.100000000000001" customHeight="1" x14ac:dyDescent="0.2">
      <c r="B394" s="207">
        <v>390</v>
      </c>
      <c r="C394" s="68"/>
      <c r="D394" s="165"/>
      <c r="E394" s="166"/>
      <c r="F394" s="167"/>
      <c r="G394" s="6"/>
      <c r="H394" s="93"/>
      <c r="I394" s="93"/>
      <c r="J394" s="93"/>
      <c r="K394" s="114"/>
      <c r="L394" s="102"/>
      <c r="M394" s="114"/>
      <c r="N394" s="102"/>
      <c r="O394" s="93"/>
      <c r="P394" s="93"/>
      <c r="Q394" s="93"/>
      <c r="R394" s="93"/>
      <c r="S394" s="93"/>
      <c r="T394" s="93"/>
      <c r="U394" s="93"/>
      <c r="V394" s="93"/>
      <c r="W394" s="93"/>
      <c r="X394" s="93"/>
      <c r="Y394" s="93"/>
      <c r="Z394" s="93"/>
      <c r="AA394" s="101"/>
      <c r="AB394" s="93"/>
      <c r="AC394" s="93"/>
      <c r="AD394" s="93"/>
      <c r="AE394" s="2"/>
      <c r="AF394" s="112"/>
      <c r="AG394" s="93"/>
      <c r="AH394" s="93"/>
      <c r="AI394" s="93"/>
      <c r="AJ394" s="93"/>
      <c r="AK394" s="113"/>
      <c r="AL394" s="93"/>
      <c r="AM394" s="93"/>
      <c r="AN394" s="93"/>
      <c r="AO394" s="93"/>
      <c r="AP394" s="93"/>
      <c r="AQ394" s="93"/>
      <c r="AR394" s="93"/>
      <c r="AS394" s="93"/>
      <c r="AT394" s="93"/>
      <c r="AU394" s="93"/>
      <c r="AV394" s="6"/>
      <c r="AW394" s="6"/>
      <c r="AX394" s="6"/>
      <c r="AY394" s="6"/>
      <c r="AZ394" s="6"/>
      <c r="BA394" s="6"/>
      <c r="BB394" s="6"/>
      <c r="BC394" s="101"/>
      <c r="BD394" s="93"/>
      <c r="BE394" s="94"/>
      <c r="BF394" s="3"/>
      <c r="BG394" s="106"/>
      <c r="BH394" s="106"/>
      <c r="BI394" s="143"/>
      <c r="BJ394" s="101"/>
      <c r="BK394" s="6"/>
      <c r="BL394" s="93"/>
      <c r="BM394" s="93"/>
      <c r="BN394" s="101"/>
      <c r="BO394" s="93"/>
      <c r="BP394" s="93"/>
      <c r="BQ394" s="93"/>
      <c r="BR394" s="93"/>
      <c r="BS394" s="101"/>
      <c r="BT394" s="93"/>
      <c r="BU394" s="93"/>
      <c r="BV394" s="93"/>
      <c r="BW394" s="93"/>
      <c r="BX394" s="101"/>
      <c r="BY394" s="93"/>
      <c r="BZ394" s="93"/>
      <c r="CA394" s="93"/>
      <c r="CB394" s="93"/>
      <c r="CC394" s="101"/>
      <c r="CD394" s="93"/>
      <c r="CE394" s="93"/>
      <c r="CF394" s="93"/>
      <c r="CG394" s="93"/>
      <c r="CH394" s="101"/>
      <c r="CI394" s="93"/>
      <c r="CJ394" s="93"/>
      <c r="CK394" s="93"/>
      <c r="CL394" s="93"/>
      <c r="CM394" s="101"/>
      <c r="CN394" s="113"/>
      <c r="CO394" s="6"/>
      <c r="CP394" s="6"/>
      <c r="CQ394" s="6"/>
      <c r="CR394" s="103"/>
      <c r="CS394" s="160"/>
      <c r="CT394" s="101"/>
      <c r="CU394" s="6"/>
      <c r="CV394" s="6"/>
      <c r="CW394" s="6"/>
      <c r="CX394" s="93"/>
      <c r="CY394" s="232"/>
      <c r="CZ394" s="6"/>
      <c r="DA394" s="6"/>
      <c r="DB394" s="93"/>
      <c r="DC394" s="232"/>
      <c r="DD394" s="6"/>
      <c r="DE394" s="6"/>
      <c r="DF394" s="93"/>
      <c r="DG394" s="232"/>
      <c r="DH394" s="6"/>
      <c r="DI394" s="108"/>
      <c r="DJ394" s="226"/>
      <c r="DK394" s="227" t="str">
        <f>IF(ISBLANK(AO394),"",(CONCATENATE(Reg_No_Format,#REF!,"-",TEXT(BC394,"DDMM"),TEXT(B394,"0000"))))</f>
        <v/>
      </c>
      <c r="DL394" s="227"/>
      <c r="DM394" s="227"/>
      <c r="DN394" s="227"/>
      <c r="DO394" s="228"/>
      <c r="DP394" s="229"/>
    </row>
    <row r="395" spans="2:120" ht="20.100000000000001" customHeight="1" x14ac:dyDescent="0.2">
      <c r="B395" s="207">
        <v>391</v>
      </c>
      <c r="C395" s="68"/>
      <c r="D395" s="165"/>
      <c r="E395" s="166"/>
      <c r="F395" s="167"/>
      <c r="G395" s="6"/>
      <c r="H395" s="93"/>
      <c r="I395" s="93"/>
      <c r="J395" s="93"/>
      <c r="K395" s="114"/>
      <c r="L395" s="102"/>
      <c r="M395" s="114"/>
      <c r="N395" s="102"/>
      <c r="O395" s="93"/>
      <c r="P395" s="93"/>
      <c r="Q395" s="93"/>
      <c r="R395" s="93"/>
      <c r="S395" s="93"/>
      <c r="T395" s="93"/>
      <c r="U395" s="93"/>
      <c r="V395" s="93"/>
      <c r="W395" s="93"/>
      <c r="X395" s="93"/>
      <c r="Y395" s="93"/>
      <c r="Z395" s="93"/>
      <c r="AA395" s="101"/>
      <c r="AB395" s="93"/>
      <c r="AC395" s="93"/>
      <c r="AD395" s="93"/>
      <c r="AE395" s="2"/>
      <c r="AF395" s="112"/>
      <c r="AG395" s="93"/>
      <c r="AH395" s="93"/>
      <c r="AI395" s="93"/>
      <c r="AJ395" s="93"/>
      <c r="AK395" s="113"/>
      <c r="AL395" s="93"/>
      <c r="AM395" s="93"/>
      <c r="AN395" s="93"/>
      <c r="AO395" s="93"/>
      <c r="AP395" s="93"/>
      <c r="AQ395" s="93"/>
      <c r="AR395" s="93"/>
      <c r="AS395" s="93"/>
      <c r="AT395" s="93"/>
      <c r="AU395" s="93"/>
      <c r="AV395" s="6"/>
      <c r="AW395" s="6"/>
      <c r="AX395" s="6"/>
      <c r="AY395" s="6"/>
      <c r="AZ395" s="6"/>
      <c r="BA395" s="6"/>
      <c r="BB395" s="6"/>
      <c r="BC395" s="101"/>
      <c r="BD395" s="93"/>
      <c r="BE395" s="94"/>
      <c r="BF395" s="3"/>
      <c r="BG395" s="106"/>
      <c r="BH395" s="106"/>
      <c r="BI395" s="143"/>
      <c r="BJ395" s="101"/>
      <c r="BK395" s="6"/>
      <c r="BL395" s="93"/>
      <c r="BM395" s="93"/>
      <c r="BN395" s="101"/>
      <c r="BO395" s="93"/>
      <c r="BP395" s="93"/>
      <c r="BQ395" s="93"/>
      <c r="BR395" s="93"/>
      <c r="BS395" s="101"/>
      <c r="BT395" s="93"/>
      <c r="BU395" s="93"/>
      <c r="BV395" s="93"/>
      <c r="BW395" s="93"/>
      <c r="BX395" s="101"/>
      <c r="BY395" s="93"/>
      <c r="BZ395" s="93"/>
      <c r="CA395" s="93"/>
      <c r="CB395" s="93"/>
      <c r="CC395" s="101"/>
      <c r="CD395" s="93"/>
      <c r="CE395" s="93"/>
      <c r="CF395" s="93"/>
      <c r="CG395" s="93"/>
      <c r="CH395" s="101"/>
      <c r="CI395" s="93"/>
      <c r="CJ395" s="93"/>
      <c r="CK395" s="93"/>
      <c r="CL395" s="93"/>
      <c r="CM395" s="101"/>
      <c r="CN395" s="113"/>
      <c r="CO395" s="6"/>
      <c r="CP395" s="6"/>
      <c r="CQ395" s="6"/>
      <c r="CR395" s="103"/>
      <c r="CS395" s="160"/>
      <c r="CT395" s="101"/>
      <c r="CU395" s="6"/>
      <c r="CV395" s="6"/>
      <c r="CW395" s="6"/>
      <c r="CX395" s="93"/>
      <c r="CY395" s="232"/>
      <c r="CZ395" s="6"/>
      <c r="DA395" s="6"/>
      <c r="DB395" s="93"/>
      <c r="DC395" s="232"/>
      <c r="DD395" s="6"/>
      <c r="DE395" s="6"/>
      <c r="DF395" s="93"/>
      <c r="DG395" s="232"/>
      <c r="DH395" s="6"/>
      <c r="DI395" s="108"/>
      <c r="DJ395" s="226"/>
      <c r="DK395" s="227" t="str">
        <f>IF(ISBLANK(AO395),"",(CONCATENATE(Reg_No_Format,#REF!,"-",TEXT(BC395,"DDMM"),TEXT(B395,"0000"))))</f>
        <v/>
      </c>
      <c r="DL395" s="227"/>
      <c r="DM395" s="227"/>
      <c r="DN395" s="227"/>
      <c r="DO395" s="228"/>
      <c r="DP395" s="229"/>
    </row>
    <row r="396" spans="2:120" ht="20.100000000000001" customHeight="1" x14ac:dyDescent="0.2">
      <c r="B396" s="207">
        <v>392</v>
      </c>
      <c r="C396" s="68"/>
      <c r="D396" s="165"/>
      <c r="E396" s="166"/>
      <c r="F396" s="167"/>
      <c r="G396" s="6"/>
      <c r="H396" s="93"/>
      <c r="I396" s="93"/>
      <c r="J396" s="93"/>
      <c r="K396" s="114"/>
      <c r="L396" s="102"/>
      <c r="M396" s="114"/>
      <c r="N396" s="102"/>
      <c r="O396" s="93"/>
      <c r="P396" s="93"/>
      <c r="Q396" s="93"/>
      <c r="R396" s="93"/>
      <c r="S396" s="93"/>
      <c r="T396" s="93"/>
      <c r="U396" s="93"/>
      <c r="V396" s="93"/>
      <c r="W396" s="93"/>
      <c r="X396" s="93"/>
      <c r="Y396" s="93"/>
      <c r="Z396" s="93"/>
      <c r="AA396" s="101"/>
      <c r="AB396" s="93"/>
      <c r="AC396" s="93"/>
      <c r="AD396" s="93"/>
      <c r="AE396" s="2"/>
      <c r="AF396" s="112"/>
      <c r="AG396" s="93"/>
      <c r="AH396" s="93"/>
      <c r="AI396" s="93"/>
      <c r="AJ396" s="93"/>
      <c r="AK396" s="113"/>
      <c r="AL396" s="93"/>
      <c r="AM396" s="93"/>
      <c r="AN396" s="93"/>
      <c r="AO396" s="93"/>
      <c r="AP396" s="93"/>
      <c r="AQ396" s="93"/>
      <c r="AR396" s="93"/>
      <c r="AS396" s="93"/>
      <c r="AT396" s="93"/>
      <c r="AU396" s="93"/>
      <c r="AV396" s="6"/>
      <c r="AW396" s="6"/>
      <c r="AX396" s="6"/>
      <c r="AY396" s="6"/>
      <c r="AZ396" s="6"/>
      <c r="BA396" s="6"/>
      <c r="BB396" s="6"/>
      <c r="BC396" s="101"/>
      <c r="BD396" s="93"/>
      <c r="BE396" s="94"/>
      <c r="BF396" s="3"/>
      <c r="BG396" s="106"/>
      <c r="BH396" s="106"/>
      <c r="BI396" s="143"/>
      <c r="BJ396" s="101"/>
      <c r="BK396" s="6"/>
      <c r="BL396" s="93"/>
      <c r="BM396" s="93"/>
      <c r="BN396" s="101"/>
      <c r="BO396" s="93"/>
      <c r="BP396" s="93"/>
      <c r="BQ396" s="93"/>
      <c r="BR396" s="93"/>
      <c r="BS396" s="101"/>
      <c r="BT396" s="93"/>
      <c r="BU396" s="93"/>
      <c r="BV396" s="93"/>
      <c r="BW396" s="93"/>
      <c r="BX396" s="101"/>
      <c r="BY396" s="93"/>
      <c r="BZ396" s="93"/>
      <c r="CA396" s="93"/>
      <c r="CB396" s="93"/>
      <c r="CC396" s="101"/>
      <c r="CD396" s="93"/>
      <c r="CE396" s="93"/>
      <c r="CF396" s="93"/>
      <c r="CG396" s="93"/>
      <c r="CH396" s="101"/>
      <c r="CI396" s="93"/>
      <c r="CJ396" s="93"/>
      <c r="CK396" s="93"/>
      <c r="CL396" s="93"/>
      <c r="CM396" s="101"/>
      <c r="CN396" s="113"/>
      <c r="CO396" s="6"/>
      <c r="CP396" s="6"/>
      <c r="CQ396" s="6"/>
      <c r="CR396" s="103"/>
      <c r="CS396" s="160"/>
      <c r="CT396" s="101"/>
      <c r="CU396" s="6"/>
      <c r="CV396" s="6"/>
      <c r="CW396" s="6"/>
      <c r="CX396" s="93"/>
      <c r="CY396" s="232"/>
      <c r="CZ396" s="6"/>
      <c r="DA396" s="6"/>
      <c r="DB396" s="93"/>
      <c r="DC396" s="232"/>
      <c r="DD396" s="6"/>
      <c r="DE396" s="6"/>
      <c r="DF396" s="93"/>
      <c r="DG396" s="232"/>
      <c r="DH396" s="6"/>
      <c r="DI396" s="108"/>
      <c r="DJ396" s="226"/>
      <c r="DK396" s="227" t="str">
        <f>IF(ISBLANK(AO396),"",(CONCATENATE(Reg_No_Format,#REF!,"-",TEXT(BC396,"DDMM"),TEXT(B396,"0000"))))</f>
        <v/>
      </c>
      <c r="DL396" s="227"/>
      <c r="DM396" s="227"/>
      <c r="DN396" s="227"/>
      <c r="DO396" s="228"/>
      <c r="DP396" s="229"/>
    </row>
    <row r="397" spans="2:120" ht="20.100000000000001" customHeight="1" x14ac:dyDescent="0.2">
      <c r="B397" s="207">
        <v>393</v>
      </c>
      <c r="C397" s="68"/>
      <c r="D397" s="165"/>
      <c r="E397" s="166"/>
      <c r="F397" s="167"/>
      <c r="G397" s="6"/>
      <c r="H397" s="93"/>
      <c r="I397" s="93"/>
      <c r="J397" s="93"/>
      <c r="K397" s="114"/>
      <c r="L397" s="102"/>
      <c r="M397" s="114"/>
      <c r="N397" s="102"/>
      <c r="O397" s="93"/>
      <c r="P397" s="93"/>
      <c r="Q397" s="93"/>
      <c r="R397" s="93"/>
      <c r="S397" s="93"/>
      <c r="T397" s="93"/>
      <c r="U397" s="93"/>
      <c r="V397" s="93"/>
      <c r="W397" s="93"/>
      <c r="X397" s="93"/>
      <c r="Y397" s="93"/>
      <c r="Z397" s="93"/>
      <c r="AA397" s="101"/>
      <c r="AB397" s="93"/>
      <c r="AC397" s="93"/>
      <c r="AD397" s="93"/>
      <c r="AE397" s="2"/>
      <c r="AF397" s="112"/>
      <c r="AG397" s="93"/>
      <c r="AH397" s="93"/>
      <c r="AI397" s="93"/>
      <c r="AJ397" s="93"/>
      <c r="AK397" s="113"/>
      <c r="AL397" s="93"/>
      <c r="AM397" s="93"/>
      <c r="AN397" s="93"/>
      <c r="AO397" s="93"/>
      <c r="AP397" s="93"/>
      <c r="AQ397" s="93"/>
      <c r="AR397" s="93"/>
      <c r="AS397" s="93"/>
      <c r="AT397" s="93"/>
      <c r="AU397" s="93"/>
      <c r="AV397" s="6"/>
      <c r="AW397" s="6"/>
      <c r="AX397" s="6"/>
      <c r="AY397" s="6"/>
      <c r="AZ397" s="6"/>
      <c r="BA397" s="6"/>
      <c r="BB397" s="6"/>
      <c r="BC397" s="101"/>
      <c r="BD397" s="93"/>
      <c r="BE397" s="94"/>
      <c r="BF397" s="3"/>
      <c r="BG397" s="106"/>
      <c r="BH397" s="106"/>
      <c r="BI397" s="143"/>
      <c r="BJ397" s="101"/>
      <c r="BK397" s="6"/>
      <c r="BL397" s="93"/>
      <c r="BM397" s="93"/>
      <c r="BN397" s="101"/>
      <c r="BO397" s="93"/>
      <c r="BP397" s="93"/>
      <c r="BQ397" s="93"/>
      <c r="BR397" s="93"/>
      <c r="BS397" s="101"/>
      <c r="BT397" s="93"/>
      <c r="BU397" s="93"/>
      <c r="BV397" s="93"/>
      <c r="BW397" s="93"/>
      <c r="BX397" s="101"/>
      <c r="BY397" s="93"/>
      <c r="BZ397" s="93"/>
      <c r="CA397" s="93"/>
      <c r="CB397" s="93"/>
      <c r="CC397" s="101"/>
      <c r="CD397" s="93"/>
      <c r="CE397" s="93"/>
      <c r="CF397" s="93"/>
      <c r="CG397" s="93"/>
      <c r="CH397" s="101"/>
      <c r="CI397" s="93"/>
      <c r="CJ397" s="93"/>
      <c r="CK397" s="93"/>
      <c r="CL397" s="93"/>
      <c r="CM397" s="101"/>
      <c r="CN397" s="113"/>
      <c r="CO397" s="6"/>
      <c r="CP397" s="6"/>
      <c r="CQ397" s="6"/>
      <c r="CR397" s="103"/>
      <c r="CS397" s="160"/>
      <c r="CT397" s="101"/>
      <c r="CU397" s="6"/>
      <c r="CV397" s="6"/>
      <c r="CW397" s="6"/>
      <c r="CX397" s="93"/>
      <c r="CY397" s="232"/>
      <c r="CZ397" s="6"/>
      <c r="DA397" s="6"/>
      <c r="DB397" s="93"/>
      <c r="DC397" s="232"/>
      <c r="DD397" s="6"/>
      <c r="DE397" s="6"/>
      <c r="DF397" s="93"/>
      <c r="DG397" s="232"/>
      <c r="DH397" s="6"/>
      <c r="DI397" s="108"/>
      <c r="DJ397" s="226"/>
      <c r="DK397" s="227" t="str">
        <f>IF(ISBLANK(AO397),"",(CONCATENATE(Reg_No_Format,#REF!,"-",TEXT(BC397,"DDMM"),TEXT(B397,"0000"))))</f>
        <v/>
      </c>
      <c r="DL397" s="227"/>
      <c r="DM397" s="227"/>
      <c r="DN397" s="227"/>
      <c r="DO397" s="228"/>
      <c r="DP397" s="229"/>
    </row>
    <row r="398" spans="2:120" ht="20.100000000000001" customHeight="1" x14ac:dyDescent="0.2">
      <c r="B398" s="207">
        <v>394</v>
      </c>
      <c r="C398" s="68"/>
      <c r="D398" s="165"/>
      <c r="E398" s="166"/>
      <c r="F398" s="167"/>
      <c r="G398" s="6"/>
      <c r="H398" s="93"/>
      <c r="I398" s="93"/>
      <c r="J398" s="93"/>
      <c r="K398" s="114"/>
      <c r="L398" s="102"/>
      <c r="M398" s="114"/>
      <c r="N398" s="102"/>
      <c r="O398" s="93"/>
      <c r="P398" s="93"/>
      <c r="Q398" s="93"/>
      <c r="R398" s="93"/>
      <c r="S398" s="93"/>
      <c r="T398" s="93"/>
      <c r="U398" s="93"/>
      <c r="V398" s="93"/>
      <c r="W398" s="93"/>
      <c r="X398" s="93"/>
      <c r="Y398" s="93"/>
      <c r="Z398" s="93"/>
      <c r="AA398" s="101"/>
      <c r="AB398" s="93"/>
      <c r="AC398" s="93"/>
      <c r="AD398" s="93"/>
      <c r="AE398" s="2"/>
      <c r="AF398" s="112"/>
      <c r="AG398" s="93"/>
      <c r="AH398" s="93"/>
      <c r="AI398" s="93"/>
      <c r="AJ398" s="93"/>
      <c r="AK398" s="113"/>
      <c r="AL398" s="93"/>
      <c r="AM398" s="93"/>
      <c r="AN398" s="93"/>
      <c r="AO398" s="93"/>
      <c r="AP398" s="93"/>
      <c r="AQ398" s="93"/>
      <c r="AR398" s="93"/>
      <c r="AS398" s="93"/>
      <c r="AT398" s="93"/>
      <c r="AU398" s="93"/>
      <c r="AV398" s="6"/>
      <c r="AW398" s="6"/>
      <c r="AX398" s="6"/>
      <c r="AY398" s="6"/>
      <c r="AZ398" s="6"/>
      <c r="BA398" s="6"/>
      <c r="BB398" s="6"/>
      <c r="BC398" s="101"/>
      <c r="BD398" s="93"/>
      <c r="BE398" s="94"/>
      <c r="BF398" s="3"/>
      <c r="BG398" s="106"/>
      <c r="BH398" s="106"/>
      <c r="BI398" s="143"/>
      <c r="BJ398" s="101"/>
      <c r="BK398" s="6"/>
      <c r="BL398" s="93"/>
      <c r="BM398" s="93"/>
      <c r="BN398" s="101"/>
      <c r="BO398" s="93"/>
      <c r="BP398" s="93"/>
      <c r="BQ398" s="93"/>
      <c r="BR398" s="93"/>
      <c r="BS398" s="101"/>
      <c r="BT398" s="93"/>
      <c r="BU398" s="93"/>
      <c r="BV398" s="93"/>
      <c r="BW398" s="93"/>
      <c r="BX398" s="101"/>
      <c r="BY398" s="93"/>
      <c r="BZ398" s="93"/>
      <c r="CA398" s="93"/>
      <c r="CB398" s="93"/>
      <c r="CC398" s="101"/>
      <c r="CD398" s="93"/>
      <c r="CE398" s="93"/>
      <c r="CF398" s="93"/>
      <c r="CG398" s="93"/>
      <c r="CH398" s="101"/>
      <c r="CI398" s="93"/>
      <c r="CJ398" s="93"/>
      <c r="CK398" s="93"/>
      <c r="CL398" s="93"/>
      <c r="CM398" s="101"/>
      <c r="CN398" s="113"/>
      <c r="CO398" s="6"/>
      <c r="CP398" s="6"/>
      <c r="CQ398" s="6"/>
      <c r="CR398" s="103"/>
      <c r="CS398" s="160"/>
      <c r="CT398" s="101"/>
      <c r="CU398" s="6"/>
      <c r="CV398" s="6"/>
      <c r="CW398" s="6"/>
      <c r="CX398" s="93"/>
      <c r="CY398" s="232"/>
      <c r="CZ398" s="6"/>
      <c r="DA398" s="6"/>
      <c r="DB398" s="93"/>
      <c r="DC398" s="232"/>
      <c r="DD398" s="6"/>
      <c r="DE398" s="6"/>
      <c r="DF398" s="93"/>
      <c r="DG398" s="232"/>
      <c r="DH398" s="6"/>
      <c r="DI398" s="108"/>
      <c r="DJ398" s="226"/>
      <c r="DK398" s="227" t="str">
        <f>IF(ISBLANK(AO398),"",(CONCATENATE(Reg_No_Format,#REF!,"-",TEXT(BC398,"DDMM"),TEXT(B398,"0000"))))</f>
        <v/>
      </c>
      <c r="DL398" s="227"/>
      <c r="DM398" s="227"/>
      <c r="DN398" s="227"/>
      <c r="DO398" s="228"/>
      <c r="DP398" s="229"/>
    </row>
    <row r="399" spans="2:120" ht="20.100000000000001" customHeight="1" x14ac:dyDescent="0.2">
      <c r="B399" s="207">
        <v>395</v>
      </c>
      <c r="C399" s="68"/>
      <c r="D399" s="165"/>
      <c r="E399" s="166"/>
      <c r="F399" s="167"/>
      <c r="G399" s="6"/>
      <c r="H399" s="93"/>
      <c r="I399" s="93"/>
      <c r="J399" s="93"/>
      <c r="K399" s="114"/>
      <c r="L399" s="102"/>
      <c r="M399" s="114"/>
      <c r="N399" s="102"/>
      <c r="O399" s="93"/>
      <c r="P399" s="93"/>
      <c r="Q399" s="93"/>
      <c r="R399" s="93"/>
      <c r="S399" s="93"/>
      <c r="T399" s="93"/>
      <c r="U399" s="93"/>
      <c r="V399" s="93"/>
      <c r="W399" s="93"/>
      <c r="X399" s="93"/>
      <c r="Y399" s="93"/>
      <c r="Z399" s="93"/>
      <c r="AA399" s="101"/>
      <c r="AB399" s="93"/>
      <c r="AC399" s="93"/>
      <c r="AD399" s="93"/>
      <c r="AE399" s="2"/>
      <c r="AF399" s="112"/>
      <c r="AG399" s="93"/>
      <c r="AH399" s="93"/>
      <c r="AI399" s="93"/>
      <c r="AJ399" s="93"/>
      <c r="AK399" s="113"/>
      <c r="AL399" s="93"/>
      <c r="AM399" s="93"/>
      <c r="AN399" s="93"/>
      <c r="AO399" s="93"/>
      <c r="AP399" s="93"/>
      <c r="AQ399" s="93"/>
      <c r="AR399" s="93"/>
      <c r="AS399" s="93"/>
      <c r="AT399" s="93"/>
      <c r="AU399" s="93"/>
      <c r="AV399" s="6"/>
      <c r="AW399" s="6"/>
      <c r="AX399" s="6"/>
      <c r="AY399" s="6"/>
      <c r="AZ399" s="6"/>
      <c r="BA399" s="6"/>
      <c r="BB399" s="6"/>
      <c r="BC399" s="101"/>
      <c r="BD399" s="93"/>
      <c r="BE399" s="94"/>
      <c r="BF399" s="3"/>
      <c r="BG399" s="106"/>
      <c r="BH399" s="106"/>
      <c r="BI399" s="143"/>
      <c r="BJ399" s="101"/>
      <c r="BK399" s="6"/>
      <c r="BL399" s="93"/>
      <c r="BM399" s="93"/>
      <c r="BN399" s="101"/>
      <c r="BO399" s="93"/>
      <c r="BP399" s="93"/>
      <c r="BQ399" s="93"/>
      <c r="BR399" s="93"/>
      <c r="BS399" s="101"/>
      <c r="BT399" s="93"/>
      <c r="BU399" s="93"/>
      <c r="BV399" s="93"/>
      <c r="BW399" s="93"/>
      <c r="BX399" s="101"/>
      <c r="BY399" s="93"/>
      <c r="BZ399" s="93"/>
      <c r="CA399" s="93"/>
      <c r="CB399" s="93"/>
      <c r="CC399" s="101"/>
      <c r="CD399" s="93"/>
      <c r="CE399" s="93"/>
      <c r="CF399" s="93"/>
      <c r="CG399" s="93"/>
      <c r="CH399" s="101"/>
      <c r="CI399" s="93"/>
      <c r="CJ399" s="93"/>
      <c r="CK399" s="93"/>
      <c r="CL399" s="93"/>
      <c r="CM399" s="101"/>
      <c r="CN399" s="113"/>
      <c r="CO399" s="6"/>
      <c r="CP399" s="6"/>
      <c r="CQ399" s="6"/>
      <c r="CR399" s="103"/>
      <c r="CS399" s="160"/>
      <c r="CT399" s="101"/>
      <c r="CU399" s="6"/>
      <c r="CV399" s="6"/>
      <c r="CW399" s="6"/>
      <c r="CX399" s="93"/>
      <c r="CY399" s="232"/>
      <c r="CZ399" s="6"/>
      <c r="DA399" s="6"/>
      <c r="DB399" s="93"/>
      <c r="DC399" s="232"/>
      <c r="DD399" s="6"/>
      <c r="DE399" s="6"/>
      <c r="DF399" s="93"/>
      <c r="DG399" s="232"/>
      <c r="DH399" s="6"/>
      <c r="DI399" s="108"/>
      <c r="DJ399" s="226"/>
      <c r="DK399" s="227" t="str">
        <f>IF(ISBLANK(AO399),"",(CONCATENATE(Reg_No_Format,#REF!,"-",TEXT(BC399,"DDMM"),TEXT(B399,"0000"))))</f>
        <v/>
      </c>
      <c r="DL399" s="227"/>
      <c r="DM399" s="227"/>
      <c r="DN399" s="227"/>
      <c r="DO399" s="228"/>
      <c r="DP399" s="229"/>
    </row>
    <row r="400" spans="2:120" ht="20.100000000000001" customHeight="1" x14ac:dyDescent="0.2">
      <c r="B400" s="207">
        <v>396</v>
      </c>
      <c r="C400" s="68"/>
      <c r="D400" s="165"/>
      <c r="E400" s="166"/>
      <c r="F400" s="167"/>
      <c r="G400" s="6"/>
      <c r="H400" s="93"/>
      <c r="I400" s="93"/>
      <c r="J400" s="93"/>
      <c r="K400" s="114"/>
      <c r="L400" s="102"/>
      <c r="M400" s="114"/>
      <c r="N400" s="102"/>
      <c r="O400" s="93"/>
      <c r="P400" s="93"/>
      <c r="Q400" s="93"/>
      <c r="R400" s="93"/>
      <c r="S400" s="93"/>
      <c r="T400" s="93"/>
      <c r="U400" s="93"/>
      <c r="V400" s="93"/>
      <c r="W400" s="93"/>
      <c r="X400" s="93"/>
      <c r="Y400" s="93"/>
      <c r="Z400" s="93"/>
      <c r="AA400" s="101"/>
      <c r="AB400" s="93"/>
      <c r="AC400" s="93"/>
      <c r="AD400" s="93"/>
      <c r="AE400" s="2"/>
      <c r="AF400" s="112"/>
      <c r="AG400" s="93"/>
      <c r="AH400" s="93"/>
      <c r="AI400" s="93"/>
      <c r="AJ400" s="93"/>
      <c r="AK400" s="113"/>
      <c r="AL400" s="93"/>
      <c r="AM400" s="93"/>
      <c r="AN400" s="93"/>
      <c r="AO400" s="93"/>
      <c r="AP400" s="93"/>
      <c r="AQ400" s="93"/>
      <c r="AR400" s="93"/>
      <c r="AS400" s="93"/>
      <c r="AT400" s="93"/>
      <c r="AU400" s="93"/>
      <c r="AV400" s="6"/>
      <c r="AW400" s="6"/>
      <c r="AX400" s="6"/>
      <c r="AY400" s="6"/>
      <c r="AZ400" s="6"/>
      <c r="BA400" s="6"/>
      <c r="BB400" s="6"/>
      <c r="BC400" s="101"/>
      <c r="BD400" s="93"/>
      <c r="BE400" s="94"/>
      <c r="BF400" s="3"/>
      <c r="BG400" s="106"/>
      <c r="BH400" s="106"/>
      <c r="BI400" s="143"/>
      <c r="BJ400" s="101"/>
      <c r="BK400" s="6"/>
      <c r="BL400" s="93"/>
      <c r="BM400" s="93"/>
      <c r="BN400" s="101"/>
      <c r="BO400" s="93"/>
      <c r="BP400" s="93"/>
      <c r="BQ400" s="93"/>
      <c r="BR400" s="93"/>
      <c r="BS400" s="101"/>
      <c r="BT400" s="93"/>
      <c r="BU400" s="93"/>
      <c r="BV400" s="93"/>
      <c r="BW400" s="93"/>
      <c r="BX400" s="101"/>
      <c r="BY400" s="93"/>
      <c r="BZ400" s="93"/>
      <c r="CA400" s="93"/>
      <c r="CB400" s="93"/>
      <c r="CC400" s="101"/>
      <c r="CD400" s="93"/>
      <c r="CE400" s="93"/>
      <c r="CF400" s="93"/>
      <c r="CG400" s="93"/>
      <c r="CH400" s="101"/>
      <c r="CI400" s="93"/>
      <c r="CJ400" s="93"/>
      <c r="CK400" s="93"/>
      <c r="CL400" s="93"/>
      <c r="CM400" s="101"/>
      <c r="CN400" s="113"/>
      <c r="CO400" s="6"/>
      <c r="CP400" s="6"/>
      <c r="CQ400" s="6"/>
      <c r="CR400" s="103"/>
      <c r="CS400" s="160"/>
      <c r="CT400" s="101"/>
      <c r="CU400" s="6"/>
      <c r="CV400" s="6"/>
      <c r="CW400" s="6"/>
      <c r="CX400" s="93"/>
      <c r="CY400" s="232"/>
      <c r="CZ400" s="6"/>
      <c r="DA400" s="6"/>
      <c r="DB400" s="93"/>
      <c r="DC400" s="232"/>
      <c r="DD400" s="6"/>
      <c r="DE400" s="6"/>
      <c r="DF400" s="93"/>
      <c r="DG400" s="232"/>
      <c r="DH400" s="6"/>
      <c r="DI400" s="108"/>
      <c r="DJ400" s="226"/>
      <c r="DK400" s="227" t="str">
        <f>IF(ISBLANK(AO400),"",(CONCATENATE(Reg_No_Format,#REF!,"-",TEXT(BC400,"DDMM"),TEXT(B400,"0000"))))</f>
        <v/>
      </c>
      <c r="DL400" s="227"/>
      <c r="DM400" s="227"/>
      <c r="DN400" s="227"/>
      <c r="DO400" s="228"/>
      <c r="DP400" s="229"/>
    </row>
    <row r="401" spans="2:120" ht="20.100000000000001" customHeight="1" x14ac:dyDescent="0.2">
      <c r="B401" s="207">
        <v>397</v>
      </c>
      <c r="C401" s="68"/>
      <c r="D401" s="165"/>
      <c r="E401" s="166"/>
      <c r="F401" s="167"/>
      <c r="G401" s="6"/>
      <c r="H401" s="93"/>
      <c r="I401" s="93"/>
      <c r="J401" s="93"/>
      <c r="K401" s="114"/>
      <c r="L401" s="102"/>
      <c r="M401" s="114"/>
      <c r="N401" s="102"/>
      <c r="O401" s="93"/>
      <c r="P401" s="93"/>
      <c r="Q401" s="93"/>
      <c r="R401" s="93"/>
      <c r="S401" s="93"/>
      <c r="T401" s="93"/>
      <c r="U401" s="93"/>
      <c r="V401" s="93"/>
      <c r="W401" s="93"/>
      <c r="X401" s="93"/>
      <c r="Y401" s="93"/>
      <c r="Z401" s="93"/>
      <c r="AA401" s="101"/>
      <c r="AB401" s="93"/>
      <c r="AC401" s="93"/>
      <c r="AD401" s="93"/>
      <c r="AE401" s="2"/>
      <c r="AF401" s="112"/>
      <c r="AG401" s="93"/>
      <c r="AH401" s="93"/>
      <c r="AI401" s="93"/>
      <c r="AJ401" s="93"/>
      <c r="AK401" s="113"/>
      <c r="AL401" s="93"/>
      <c r="AM401" s="93"/>
      <c r="AN401" s="93"/>
      <c r="AO401" s="93"/>
      <c r="AP401" s="93"/>
      <c r="AQ401" s="93"/>
      <c r="AR401" s="93"/>
      <c r="AS401" s="93"/>
      <c r="AT401" s="93"/>
      <c r="AU401" s="93"/>
      <c r="AV401" s="6"/>
      <c r="AW401" s="6"/>
      <c r="AX401" s="6"/>
      <c r="AY401" s="6"/>
      <c r="AZ401" s="6"/>
      <c r="BA401" s="6"/>
      <c r="BB401" s="6"/>
      <c r="BC401" s="101"/>
      <c r="BD401" s="93"/>
      <c r="BE401" s="94"/>
      <c r="BF401" s="3"/>
      <c r="BG401" s="106"/>
      <c r="BH401" s="106"/>
      <c r="BI401" s="143"/>
      <c r="BJ401" s="101"/>
      <c r="BK401" s="6"/>
      <c r="BL401" s="93"/>
      <c r="BM401" s="93"/>
      <c r="BN401" s="101"/>
      <c r="BO401" s="93"/>
      <c r="BP401" s="93"/>
      <c r="BQ401" s="93"/>
      <c r="BR401" s="93"/>
      <c r="BS401" s="101"/>
      <c r="BT401" s="93"/>
      <c r="BU401" s="93"/>
      <c r="BV401" s="93"/>
      <c r="BW401" s="93"/>
      <c r="BX401" s="101"/>
      <c r="BY401" s="93"/>
      <c r="BZ401" s="93"/>
      <c r="CA401" s="93"/>
      <c r="CB401" s="93"/>
      <c r="CC401" s="101"/>
      <c r="CD401" s="93"/>
      <c r="CE401" s="93"/>
      <c r="CF401" s="93"/>
      <c r="CG401" s="93"/>
      <c r="CH401" s="101"/>
      <c r="CI401" s="93"/>
      <c r="CJ401" s="93"/>
      <c r="CK401" s="93"/>
      <c r="CL401" s="93"/>
      <c r="CM401" s="101"/>
      <c r="CN401" s="113"/>
      <c r="CO401" s="6"/>
      <c r="CP401" s="6"/>
      <c r="CQ401" s="6"/>
      <c r="CR401" s="103"/>
      <c r="CS401" s="160"/>
      <c r="CT401" s="101"/>
      <c r="CU401" s="6"/>
      <c r="CV401" s="6"/>
      <c r="CW401" s="6"/>
      <c r="CX401" s="93"/>
      <c r="CY401" s="232"/>
      <c r="CZ401" s="6"/>
      <c r="DA401" s="6"/>
      <c r="DB401" s="93"/>
      <c r="DC401" s="232"/>
      <c r="DD401" s="6"/>
      <c r="DE401" s="6"/>
      <c r="DF401" s="93"/>
      <c r="DG401" s="232"/>
      <c r="DH401" s="6"/>
      <c r="DI401" s="108"/>
      <c r="DJ401" s="226"/>
      <c r="DK401" s="227" t="str">
        <f>IF(ISBLANK(AO401),"",(CONCATENATE(Reg_No_Format,#REF!,"-",TEXT(BC401,"DDMM"),TEXT(B401,"0000"))))</f>
        <v/>
      </c>
      <c r="DL401" s="227"/>
      <c r="DM401" s="227"/>
      <c r="DN401" s="227"/>
      <c r="DO401" s="228"/>
      <c r="DP401" s="229"/>
    </row>
    <row r="402" spans="2:120" ht="20.100000000000001" customHeight="1" x14ac:dyDescent="0.2">
      <c r="B402" s="207">
        <v>398</v>
      </c>
      <c r="C402" s="68"/>
      <c r="D402" s="165"/>
      <c r="E402" s="166"/>
      <c r="F402" s="167"/>
      <c r="G402" s="6"/>
      <c r="H402" s="93"/>
      <c r="I402" s="93"/>
      <c r="J402" s="93"/>
      <c r="K402" s="114"/>
      <c r="L402" s="102"/>
      <c r="M402" s="114"/>
      <c r="N402" s="102"/>
      <c r="O402" s="93"/>
      <c r="P402" s="93"/>
      <c r="Q402" s="93"/>
      <c r="R402" s="93"/>
      <c r="S402" s="93"/>
      <c r="T402" s="93"/>
      <c r="U402" s="93"/>
      <c r="V402" s="93"/>
      <c r="W402" s="93"/>
      <c r="X402" s="93"/>
      <c r="Y402" s="93"/>
      <c r="Z402" s="93"/>
      <c r="AA402" s="101"/>
      <c r="AB402" s="93"/>
      <c r="AC402" s="93"/>
      <c r="AD402" s="93"/>
      <c r="AE402" s="2"/>
      <c r="AF402" s="112"/>
      <c r="AG402" s="93"/>
      <c r="AH402" s="93"/>
      <c r="AI402" s="93"/>
      <c r="AJ402" s="93"/>
      <c r="AK402" s="113"/>
      <c r="AL402" s="93"/>
      <c r="AM402" s="93"/>
      <c r="AN402" s="93"/>
      <c r="AO402" s="93"/>
      <c r="AP402" s="93"/>
      <c r="AQ402" s="93"/>
      <c r="AR402" s="93"/>
      <c r="AS402" s="93"/>
      <c r="AT402" s="93"/>
      <c r="AU402" s="93"/>
      <c r="AV402" s="6"/>
      <c r="AW402" s="6"/>
      <c r="AX402" s="6"/>
      <c r="AY402" s="6"/>
      <c r="AZ402" s="6"/>
      <c r="BA402" s="6"/>
      <c r="BB402" s="6"/>
      <c r="BC402" s="101"/>
      <c r="BD402" s="93"/>
      <c r="BE402" s="94"/>
      <c r="BF402" s="3"/>
      <c r="BG402" s="106"/>
      <c r="BH402" s="106"/>
      <c r="BI402" s="143"/>
      <c r="BJ402" s="101"/>
      <c r="BK402" s="6"/>
      <c r="BL402" s="93"/>
      <c r="BM402" s="93"/>
      <c r="BN402" s="101"/>
      <c r="BO402" s="93"/>
      <c r="BP402" s="93"/>
      <c r="BQ402" s="93"/>
      <c r="BR402" s="93"/>
      <c r="BS402" s="101"/>
      <c r="BT402" s="93"/>
      <c r="BU402" s="93"/>
      <c r="BV402" s="93"/>
      <c r="BW402" s="93"/>
      <c r="BX402" s="101"/>
      <c r="BY402" s="93"/>
      <c r="BZ402" s="93"/>
      <c r="CA402" s="93"/>
      <c r="CB402" s="93"/>
      <c r="CC402" s="101"/>
      <c r="CD402" s="93"/>
      <c r="CE402" s="93"/>
      <c r="CF402" s="93"/>
      <c r="CG402" s="93"/>
      <c r="CH402" s="101"/>
      <c r="CI402" s="93"/>
      <c r="CJ402" s="93"/>
      <c r="CK402" s="93"/>
      <c r="CL402" s="93"/>
      <c r="CM402" s="101"/>
      <c r="CN402" s="113"/>
      <c r="CO402" s="6"/>
      <c r="CP402" s="6"/>
      <c r="CQ402" s="6"/>
      <c r="CR402" s="103"/>
      <c r="CS402" s="160"/>
      <c r="CT402" s="101"/>
      <c r="CU402" s="6"/>
      <c r="CV402" s="6"/>
      <c r="CW402" s="6"/>
      <c r="CX402" s="93"/>
      <c r="CY402" s="232"/>
      <c r="CZ402" s="6"/>
      <c r="DA402" s="6"/>
      <c r="DB402" s="93"/>
      <c r="DC402" s="232"/>
      <c r="DD402" s="6"/>
      <c r="DE402" s="6"/>
      <c r="DF402" s="93"/>
      <c r="DG402" s="232"/>
      <c r="DH402" s="6"/>
      <c r="DI402" s="108"/>
      <c r="DJ402" s="226"/>
      <c r="DK402" s="227" t="str">
        <f>IF(ISBLANK(AO402),"",(CONCATENATE(Reg_No_Format,#REF!,"-",TEXT(BC402,"DDMM"),TEXT(B402,"0000"))))</f>
        <v/>
      </c>
      <c r="DL402" s="227"/>
      <c r="DM402" s="227"/>
      <c r="DN402" s="227"/>
      <c r="DO402" s="228"/>
      <c r="DP402" s="229"/>
    </row>
    <row r="403" spans="2:120" ht="20.100000000000001" customHeight="1" x14ac:dyDescent="0.2">
      <c r="B403" s="207">
        <v>399</v>
      </c>
      <c r="C403" s="68"/>
      <c r="D403" s="165"/>
      <c r="E403" s="166"/>
      <c r="F403" s="167"/>
      <c r="G403" s="6"/>
      <c r="H403" s="93"/>
      <c r="I403" s="93"/>
      <c r="J403" s="93"/>
      <c r="K403" s="114"/>
      <c r="L403" s="102"/>
      <c r="M403" s="114"/>
      <c r="N403" s="102"/>
      <c r="O403" s="93"/>
      <c r="P403" s="93"/>
      <c r="Q403" s="93"/>
      <c r="R403" s="93"/>
      <c r="S403" s="93"/>
      <c r="T403" s="93"/>
      <c r="U403" s="93"/>
      <c r="V403" s="93"/>
      <c r="W403" s="93"/>
      <c r="X403" s="93"/>
      <c r="Y403" s="93"/>
      <c r="Z403" s="93"/>
      <c r="AA403" s="101"/>
      <c r="AB403" s="93"/>
      <c r="AC403" s="93"/>
      <c r="AD403" s="93"/>
      <c r="AE403" s="2"/>
      <c r="AF403" s="112"/>
      <c r="AG403" s="93"/>
      <c r="AH403" s="93"/>
      <c r="AI403" s="93"/>
      <c r="AJ403" s="93"/>
      <c r="AK403" s="113"/>
      <c r="AL403" s="93"/>
      <c r="AM403" s="93"/>
      <c r="AN403" s="93"/>
      <c r="AO403" s="93"/>
      <c r="AP403" s="93"/>
      <c r="AQ403" s="93"/>
      <c r="AR403" s="93"/>
      <c r="AS403" s="93"/>
      <c r="AT403" s="93"/>
      <c r="AU403" s="93"/>
      <c r="AV403" s="6"/>
      <c r="AW403" s="6"/>
      <c r="AX403" s="6"/>
      <c r="AY403" s="6"/>
      <c r="AZ403" s="6"/>
      <c r="BA403" s="6"/>
      <c r="BB403" s="6"/>
      <c r="BC403" s="101"/>
      <c r="BD403" s="93"/>
      <c r="BE403" s="94"/>
      <c r="BF403" s="3"/>
      <c r="BG403" s="106"/>
      <c r="BH403" s="106"/>
      <c r="BI403" s="143"/>
      <c r="BJ403" s="101"/>
      <c r="BK403" s="6"/>
      <c r="BL403" s="93"/>
      <c r="BM403" s="93"/>
      <c r="BN403" s="101"/>
      <c r="BO403" s="93"/>
      <c r="BP403" s="93"/>
      <c r="BQ403" s="93"/>
      <c r="BR403" s="93"/>
      <c r="BS403" s="101"/>
      <c r="BT403" s="93"/>
      <c r="BU403" s="93"/>
      <c r="BV403" s="93"/>
      <c r="BW403" s="93"/>
      <c r="BX403" s="101"/>
      <c r="BY403" s="93"/>
      <c r="BZ403" s="93"/>
      <c r="CA403" s="93"/>
      <c r="CB403" s="93"/>
      <c r="CC403" s="101"/>
      <c r="CD403" s="93"/>
      <c r="CE403" s="93"/>
      <c r="CF403" s="93"/>
      <c r="CG403" s="93"/>
      <c r="CH403" s="101"/>
      <c r="CI403" s="93"/>
      <c r="CJ403" s="93"/>
      <c r="CK403" s="93"/>
      <c r="CL403" s="93"/>
      <c r="CM403" s="101"/>
      <c r="CN403" s="113"/>
      <c r="CO403" s="6"/>
      <c r="CP403" s="6"/>
      <c r="CQ403" s="6"/>
      <c r="CR403" s="103"/>
      <c r="CS403" s="160"/>
      <c r="CT403" s="101"/>
      <c r="CU403" s="6"/>
      <c r="CV403" s="6"/>
      <c r="CW403" s="6"/>
      <c r="CX403" s="93"/>
      <c r="CY403" s="232"/>
      <c r="CZ403" s="6"/>
      <c r="DA403" s="6"/>
      <c r="DB403" s="93"/>
      <c r="DC403" s="232"/>
      <c r="DD403" s="6"/>
      <c r="DE403" s="6"/>
      <c r="DF403" s="93"/>
      <c r="DG403" s="232"/>
      <c r="DH403" s="6"/>
      <c r="DI403" s="108"/>
      <c r="DJ403" s="226"/>
      <c r="DK403" s="227" t="str">
        <f>IF(ISBLANK(AO403),"",(CONCATENATE(Reg_No_Format,#REF!,"-",TEXT(BC403,"DDMM"),TEXT(B403,"0000"))))</f>
        <v/>
      </c>
      <c r="DL403" s="227"/>
      <c r="DM403" s="227"/>
      <c r="DN403" s="227"/>
      <c r="DO403" s="228"/>
      <c r="DP403" s="229"/>
    </row>
    <row r="404" spans="2:120" ht="20.100000000000001" customHeight="1" x14ac:dyDescent="0.2">
      <c r="B404" s="207">
        <v>400</v>
      </c>
      <c r="C404" s="68"/>
      <c r="D404" s="165"/>
      <c r="E404" s="166"/>
      <c r="F404" s="167"/>
      <c r="G404" s="6"/>
      <c r="H404" s="93"/>
      <c r="I404" s="93"/>
      <c r="J404" s="93"/>
      <c r="K404" s="114"/>
      <c r="L404" s="102"/>
      <c r="M404" s="114"/>
      <c r="N404" s="102"/>
      <c r="O404" s="93"/>
      <c r="P404" s="93"/>
      <c r="Q404" s="93"/>
      <c r="R404" s="93"/>
      <c r="S404" s="93"/>
      <c r="T404" s="93"/>
      <c r="U404" s="93"/>
      <c r="V404" s="93"/>
      <c r="W404" s="93"/>
      <c r="X404" s="93"/>
      <c r="Y404" s="93"/>
      <c r="Z404" s="93"/>
      <c r="AA404" s="101"/>
      <c r="AB404" s="93"/>
      <c r="AC404" s="93"/>
      <c r="AD404" s="93"/>
      <c r="AE404" s="2"/>
      <c r="AF404" s="112"/>
      <c r="AG404" s="93"/>
      <c r="AH404" s="93"/>
      <c r="AI404" s="93"/>
      <c r="AJ404" s="93"/>
      <c r="AK404" s="113"/>
      <c r="AL404" s="93"/>
      <c r="AM404" s="93"/>
      <c r="AN404" s="93"/>
      <c r="AO404" s="93"/>
      <c r="AP404" s="93"/>
      <c r="AQ404" s="93"/>
      <c r="AR404" s="93"/>
      <c r="AS404" s="93"/>
      <c r="AT404" s="93"/>
      <c r="AU404" s="93"/>
      <c r="AV404" s="6"/>
      <c r="AW404" s="6"/>
      <c r="AX404" s="6"/>
      <c r="AY404" s="6"/>
      <c r="AZ404" s="6"/>
      <c r="BA404" s="6"/>
      <c r="BB404" s="6"/>
      <c r="BC404" s="101"/>
      <c r="BD404" s="93"/>
      <c r="BE404" s="94"/>
      <c r="BF404" s="3"/>
      <c r="BG404" s="106"/>
      <c r="BH404" s="106"/>
      <c r="BI404" s="143"/>
      <c r="BJ404" s="101"/>
      <c r="BK404" s="6"/>
      <c r="BL404" s="93"/>
      <c r="BM404" s="93"/>
      <c r="BN404" s="101"/>
      <c r="BO404" s="93"/>
      <c r="BP404" s="93"/>
      <c r="BQ404" s="93"/>
      <c r="BR404" s="93"/>
      <c r="BS404" s="101"/>
      <c r="BT404" s="93"/>
      <c r="BU404" s="93"/>
      <c r="BV404" s="93"/>
      <c r="BW404" s="93"/>
      <c r="BX404" s="101"/>
      <c r="BY404" s="93"/>
      <c r="BZ404" s="93"/>
      <c r="CA404" s="93"/>
      <c r="CB404" s="93"/>
      <c r="CC404" s="101"/>
      <c r="CD404" s="93"/>
      <c r="CE404" s="93"/>
      <c r="CF404" s="93"/>
      <c r="CG404" s="93"/>
      <c r="CH404" s="101"/>
      <c r="CI404" s="93"/>
      <c r="CJ404" s="93"/>
      <c r="CK404" s="93"/>
      <c r="CL404" s="93"/>
      <c r="CM404" s="101"/>
      <c r="CN404" s="113"/>
      <c r="CO404" s="6"/>
      <c r="CP404" s="6"/>
      <c r="CQ404" s="6"/>
      <c r="CR404" s="103"/>
      <c r="CS404" s="160"/>
      <c r="CT404" s="101"/>
      <c r="CU404" s="6"/>
      <c r="CV404" s="6"/>
      <c r="CW404" s="6"/>
      <c r="CX404" s="93"/>
      <c r="CY404" s="232"/>
      <c r="CZ404" s="6"/>
      <c r="DA404" s="6"/>
      <c r="DB404" s="93"/>
      <c r="DC404" s="232"/>
      <c r="DD404" s="6"/>
      <c r="DE404" s="6"/>
      <c r="DF404" s="93"/>
      <c r="DG404" s="232"/>
      <c r="DH404" s="6"/>
      <c r="DI404" s="108"/>
      <c r="DJ404" s="226"/>
      <c r="DK404" s="227" t="str">
        <f>IF(ISBLANK(AO404),"",(CONCATENATE(Reg_No_Format,#REF!,"-",TEXT(BC404,"DDMM"),TEXT(B404,"0000"))))</f>
        <v/>
      </c>
      <c r="DL404" s="227"/>
      <c r="DM404" s="227"/>
      <c r="DN404" s="227"/>
      <c r="DO404" s="228"/>
      <c r="DP404" s="229"/>
    </row>
    <row r="405" spans="2:120" ht="20.100000000000001" customHeight="1" x14ac:dyDescent="0.2">
      <c r="B405" s="207">
        <v>401</v>
      </c>
      <c r="C405" s="68"/>
      <c r="D405" s="165"/>
      <c r="E405" s="166"/>
      <c r="F405" s="167"/>
      <c r="G405" s="6"/>
      <c r="H405" s="93"/>
      <c r="I405" s="93"/>
      <c r="J405" s="93"/>
      <c r="K405" s="114"/>
      <c r="L405" s="102"/>
      <c r="M405" s="114"/>
      <c r="N405" s="102"/>
      <c r="O405" s="93"/>
      <c r="P405" s="93"/>
      <c r="Q405" s="93"/>
      <c r="R405" s="93"/>
      <c r="S405" s="93"/>
      <c r="T405" s="93"/>
      <c r="U405" s="93"/>
      <c r="V405" s="93"/>
      <c r="W405" s="93"/>
      <c r="X405" s="93"/>
      <c r="Y405" s="93"/>
      <c r="Z405" s="93"/>
      <c r="AA405" s="101"/>
      <c r="AB405" s="93"/>
      <c r="AC405" s="93"/>
      <c r="AD405" s="93"/>
      <c r="AE405" s="2"/>
      <c r="AF405" s="112"/>
      <c r="AG405" s="93"/>
      <c r="AH405" s="93"/>
      <c r="AI405" s="93"/>
      <c r="AJ405" s="93"/>
      <c r="AK405" s="113"/>
      <c r="AL405" s="93"/>
      <c r="AM405" s="93"/>
      <c r="AN405" s="93"/>
      <c r="AO405" s="93"/>
      <c r="AP405" s="93"/>
      <c r="AQ405" s="93"/>
      <c r="AR405" s="93"/>
      <c r="AS405" s="93"/>
      <c r="AT405" s="93"/>
      <c r="AU405" s="93"/>
      <c r="AV405" s="6"/>
      <c r="AW405" s="6"/>
      <c r="AX405" s="6"/>
      <c r="AY405" s="6"/>
      <c r="AZ405" s="6"/>
      <c r="BA405" s="6"/>
      <c r="BB405" s="6"/>
      <c r="BC405" s="101"/>
      <c r="BD405" s="93"/>
      <c r="BE405" s="94"/>
      <c r="BF405" s="3"/>
      <c r="BG405" s="106"/>
      <c r="BH405" s="106"/>
      <c r="BI405" s="143"/>
      <c r="BJ405" s="101"/>
      <c r="BK405" s="6"/>
      <c r="BL405" s="93"/>
      <c r="BM405" s="93"/>
      <c r="BN405" s="101"/>
      <c r="BO405" s="93"/>
      <c r="BP405" s="93"/>
      <c r="BQ405" s="93"/>
      <c r="BR405" s="93"/>
      <c r="BS405" s="101"/>
      <c r="BT405" s="93"/>
      <c r="BU405" s="93"/>
      <c r="BV405" s="93"/>
      <c r="BW405" s="93"/>
      <c r="BX405" s="101"/>
      <c r="BY405" s="93"/>
      <c r="BZ405" s="93"/>
      <c r="CA405" s="93"/>
      <c r="CB405" s="93"/>
      <c r="CC405" s="101"/>
      <c r="CD405" s="93"/>
      <c r="CE405" s="93"/>
      <c r="CF405" s="93"/>
      <c r="CG405" s="93"/>
      <c r="CH405" s="101"/>
      <c r="CI405" s="93"/>
      <c r="CJ405" s="93"/>
      <c r="CK405" s="93"/>
      <c r="CL405" s="93"/>
      <c r="CM405" s="101"/>
      <c r="CN405" s="113"/>
      <c r="CO405" s="6"/>
      <c r="CP405" s="6"/>
      <c r="CQ405" s="6"/>
      <c r="CR405" s="103"/>
      <c r="CS405" s="160"/>
      <c r="CT405" s="101"/>
      <c r="CU405" s="6"/>
      <c r="CV405" s="6"/>
      <c r="CW405" s="6"/>
      <c r="CX405" s="93"/>
      <c r="CY405" s="232"/>
      <c r="CZ405" s="6"/>
      <c r="DA405" s="6"/>
      <c r="DB405" s="93"/>
      <c r="DC405" s="232"/>
      <c r="DD405" s="6"/>
      <c r="DE405" s="6"/>
      <c r="DF405" s="93"/>
      <c r="DG405" s="232"/>
      <c r="DH405" s="6"/>
      <c r="DI405" s="108"/>
      <c r="DJ405" s="226"/>
      <c r="DK405" s="227" t="str">
        <f>IF(ISBLANK(AO405),"",(CONCATENATE(Reg_No_Format,#REF!,"-",TEXT(BC405,"DDMM"),TEXT(B405,"0000"))))</f>
        <v/>
      </c>
      <c r="DL405" s="227"/>
      <c r="DM405" s="227"/>
      <c r="DN405" s="227"/>
      <c r="DO405" s="228"/>
      <c r="DP405" s="229"/>
    </row>
    <row r="406" spans="2:120" ht="20.100000000000001" customHeight="1" x14ac:dyDescent="0.2">
      <c r="B406" s="207">
        <v>402</v>
      </c>
      <c r="C406" s="68"/>
      <c r="D406" s="165"/>
      <c r="E406" s="166"/>
      <c r="F406" s="167"/>
      <c r="G406" s="6"/>
      <c r="H406" s="93"/>
      <c r="I406" s="93"/>
      <c r="J406" s="93"/>
      <c r="K406" s="114"/>
      <c r="L406" s="102"/>
      <c r="M406" s="114"/>
      <c r="N406" s="102"/>
      <c r="O406" s="93"/>
      <c r="P406" s="93"/>
      <c r="Q406" s="93"/>
      <c r="R406" s="93"/>
      <c r="S406" s="93"/>
      <c r="T406" s="93"/>
      <c r="U406" s="93"/>
      <c r="V406" s="93"/>
      <c r="W406" s="93"/>
      <c r="X406" s="93"/>
      <c r="Y406" s="93"/>
      <c r="Z406" s="93"/>
      <c r="AA406" s="101"/>
      <c r="AB406" s="93"/>
      <c r="AC406" s="93"/>
      <c r="AD406" s="93"/>
      <c r="AE406" s="2"/>
      <c r="AF406" s="112"/>
      <c r="AG406" s="93"/>
      <c r="AH406" s="93"/>
      <c r="AI406" s="93"/>
      <c r="AJ406" s="93"/>
      <c r="AK406" s="113"/>
      <c r="AL406" s="93"/>
      <c r="AM406" s="93"/>
      <c r="AN406" s="93"/>
      <c r="AO406" s="93"/>
      <c r="AP406" s="93"/>
      <c r="AQ406" s="93"/>
      <c r="AR406" s="93"/>
      <c r="AS406" s="93"/>
      <c r="AT406" s="93"/>
      <c r="AU406" s="93"/>
      <c r="AV406" s="6"/>
      <c r="AW406" s="6"/>
      <c r="AX406" s="6"/>
      <c r="AY406" s="6"/>
      <c r="AZ406" s="6"/>
      <c r="BA406" s="6"/>
      <c r="BB406" s="6"/>
      <c r="BC406" s="101"/>
      <c r="BD406" s="93"/>
      <c r="BE406" s="94"/>
      <c r="BF406" s="3"/>
      <c r="BG406" s="106"/>
      <c r="BH406" s="106"/>
      <c r="BI406" s="143"/>
      <c r="BJ406" s="101"/>
      <c r="BK406" s="6"/>
      <c r="BL406" s="93"/>
      <c r="BM406" s="93"/>
      <c r="BN406" s="101"/>
      <c r="BO406" s="93"/>
      <c r="BP406" s="93"/>
      <c r="BQ406" s="93"/>
      <c r="BR406" s="93"/>
      <c r="BS406" s="101"/>
      <c r="BT406" s="93"/>
      <c r="BU406" s="93"/>
      <c r="BV406" s="93"/>
      <c r="BW406" s="93"/>
      <c r="BX406" s="101"/>
      <c r="BY406" s="93"/>
      <c r="BZ406" s="93"/>
      <c r="CA406" s="93"/>
      <c r="CB406" s="93"/>
      <c r="CC406" s="101"/>
      <c r="CD406" s="93"/>
      <c r="CE406" s="93"/>
      <c r="CF406" s="93"/>
      <c r="CG406" s="93"/>
      <c r="CH406" s="101"/>
      <c r="CI406" s="93"/>
      <c r="CJ406" s="93"/>
      <c r="CK406" s="93"/>
      <c r="CL406" s="93"/>
      <c r="CM406" s="101"/>
      <c r="CN406" s="113"/>
      <c r="CO406" s="6"/>
      <c r="CP406" s="6"/>
      <c r="CQ406" s="6"/>
      <c r="CR406" s="103"/>
      <c r="CS406" s="160"/>
      <c r="CT406" s="101"/>
      <c r="CU406" s="6"/>
      <c r="CV406" s="6"/>
      <c r="CW406" s="6"/>
      <c r="CX406" s="93"/>
      <c r="CY406" s="232"/>
      <c r="CZ406" s="6"/>
      <c r="DA406" s="6"/>
      <c r="DB406" s="93"/>
      <c r="DC406" s="232"/>
      <c r="DD406" s="6"/>
      <c r="DE406" s="6"/>
      <c r="DF406" s="93"/>
      <c r="DG406" s="232"/>
      <c r="DH406" s="6"/>
      <c r="DI406" s="108"/>
      <c r="DJ406" s="226"/>
      <c r="DK406" s="227" t="str">
        <f>IF(ISBLANK(AO406),"",(CONCATENATE(Reg_No_Format,#REF!,"-",TEXT(BC406,"DDMM"),TEXT(B406,"0000"))))</f>
        <v/>
      </c>
      <c r="DL406" s="227"/>
      <c r="DM406" s="227"/>
      <c r="DN406" s="227"/>
      <c r="DO406" s="228"/>
      <c r="DP406" s="229"/>
    </row>
    <row r="407" spans="2:120" ht="20.100000000000001" customHeight="1" x14ac:dyDescent="0.2">
      <c r="B407" s="207">
        <v>403</v>
      </c>
      <c r="C407" s="68"/>
      <c r="D407" s="165"/>
      <c r="E407" s="166"/>
      <c r="F407" s="167"/>
      <c r="G407" s="6"/>
      <c r="H407" s="93"/>
      <c r="I407" s="93"/>
      <c r="J407" s="93"/>
      <c r="K407" s="114"/>
      <c r="L407" s="102"/>
      <c r="M407" s="114"/>
      <c r="N407" s="102"/>
      <c r="O407" s="93"/>
      <c r="P407" s="93"/>
      <c r="Q407" s="93"/>
      <c r="R407" s="93"/>
      <c r="S407" s="93"/>
      <c r="T407" s="93"/>
      <c r="U407" s="93"/>
      <c r="V407" s="93"/>
      <c r="W407" s="93"/>
      <c r="X407" s="93"/>
      <c r="Y407" s="93"/>
      <c r="Z407" s="93"/>
      <c r="AA407" s="101"/>
      <c r="AB407" s="93"/>
      <c r="AC407" s="93"/>
      <c r="AD407" s="93"/>
      <c r="AE407" s="2"/>
      <c r="AF407" s="112"/>
      <c r="AG407" s="93"/>
      <c r="AH407" s="93"/>
      <c r="AI407" s="93"/>
      <c r="AJ407" s="93"/>
      <c r="AK407" s="113"/>
      <c r="AL407" s="93"/>
      <c r="AM407" s="93"/>
      <c r="AN407" s="93"/>
      <c r="AO407" s="93"/>
      <c r="AP407" s="93"/>
      <c r="AQ407" s="93"/>
      <c r="AR407" s="93"/>
      <c r="AS407" s="93"/>
      <c r="AT407" s="93"/>
      <c r="AU407" s="93"/>
      <c r="AV407" s="6"/>
      <c r="AW407" s="6"/>
      <c r="AX407" s="6"/>
      <c r="AY407" s="6"/>
      <c r="AZ407" s="6"/>
      <c r="BA407" s="6"/>
      <c r="BB407" s="6"/>
      <c r="BC407" s="101"/>
      <c r="BD407" s="93"/>
      <c r="BE407" s="94"/>
      <c r="BF407" s="3"/>
      <c r="BG407" s="106"/>
      <c r="BH407" s="106"/>
      <c r="BI407" s="143"/>
      <c r="BJ407" s="101"/>
      <c r="BK407" s="6"/>
      <c r="BL407" s="93"/>
      <c r="BM407" s="93"/>
      <c r="BN407" s="101"/>
      <c r="BO407" s="93"/>
      <c r="BP407" s="93"/>
      <c r="BQ407" s="93"/>
      <c r="BR407" s="93"/>
      <c r="BS407" s="101"/>
      <c r="BT407" s="93"/>
      <c r="BU407" s="93"/>
      <c r="BV407" s="93"/>
      <c r="BW407" s="93"/>
      <c r="BX407" s="101"/>
      <c r="BY407" s="93"/>
      <c r="BZ407" s="93"/>
      <c r="CA407" s="93"/>
      <c r="CB407" s="93"/>
      <c r="CC407" s="101"/>
      <c r="CD407" s="93"/>
      <c r="CE407" s="93"/>
      <c r="CF407" s="93"/>
      <c r="CG407" s="93"/>
      <c r="CH407" s="101"/>
      <c r="CI407" s="93"/>
      <c r="CJ407" s="93"/>
      <c r="CK407" s="93"/>
      <c r="CL407" s="93"/>
      <c r="CM407" s="101"/>
      <c r="CN407" s="113"/>
      <c r="CO407" s="6"/>
      <c r="CP407" s="6"/>
      <c r="CQ407" s="6"/>
      <c r="CR407" s="103"/>
      <c r="CS407" s="160"/>
      <c r="CT407" s="101"/>
      <c r="CU407" s="6"/>
      <c r="CV407" s="6"/>
      <c r="CW407" s="6"/>
      <c r="CX407" s="93"/>
      <c r="CY407" s="232"/>
      <c r="CZ407" s="6"/>
      <c r="DA407" s="6"/>
      <c r="DB407" s="93"/>
      <c r="DC407" s="232"/>
      <c r="DD407" s="6"/>
      <c r="DE407" s="6"/>
      <c r="DF407" s="93"/>
      <c r="DG407" s="232"/>
      <c r="DH407" s="6"/>
      <c r="DI407" s="108"/>
      <c r="DJ407" s="226"/>
      <c r="DK407" s="227" t="str">
        <f>IF(ISBLANK(AO407),"",(CONCATENATE(Reg_No_Format,#REF!,"-",TEXT(BC407,"DDMM"),TEXT(B407,"0000"))))</f>
        <v/>
      </c>
      <c r="DL407" s="227"/>
      <c r="DM407" s="227"/>
      <c r="DN407" s="227"/>
      <c r="DO407" s="228"/>
      <c r="DP407" s="229"/>
    </row>
    <row r="408" spans="2:120" ht="20.100000000000001" customHeight="1" x14ac:dyDescent="0.2">
      <c r="B408" s="207">
        <v>404</v>
      </c>
      <c r="C408" s="68"/>
      <c r="D408" s="165"/>
      <c r="E408" s="166"/>
      <c r="F408" s="167"/>
      <c r="G408" s="6"/>
      <c r="H408" s="93"/>
      <c r="I408" s="93"/>
      <c r="J408" s="93"/>
      <c r="K408" s="114"/>
      <c r="L408" s="102"/>
      <c r="M408" s="114"/>
      <c r="N408" s="102"/>
      <c r="O408" s="93"/>
      <c r="P408" s="93"/>
      <c r="Q408" s="93"/>
      <c r="R408" s="93"/>
      <c r="S408" s="93"/>
      <c r="T408" s="93"/>
      <c r="U408" s="93"/>
      <c r="V408" s="93"/>
      <c r="W408" s="93"/>
      <c r="X408" s="93"/>
      <c r="Y408" s="93"/>
      <c r="Z408" s="93"/>
      <c r="AA408" s="101"/>
      <c r="AB408" s="93"/>
      <c r="AC408" s="93"/>
      <c r="AD408" s="93"/>
      <c r="AE408" s="2"/>
      <c r="AF408" s="112"/>
      <c r="AG408" s="93"/>
      <c r="AH408" s="93"/>
      <c r="AI408" s="93"/>
      <c r="AJ408" s="93"/>
      <c r="AK408" s="113"/>
      <c r="AL408" s="93"/>
      <c r="AM408" s="93"/>
      <c r="AN408" s="93"/>
      <c r="AO408" s="93"/>
      <c r="AP408" s="93"/>
      <c r="AQ408" s="93"/>
      <c r="AR408" s="93"/>
      <c r="AS408" s="93"/>
      <c r="AT408" s="93"/>
      <c r="AU408" s="93"/>
      <c r="AV408" s="6"/>
      <c r="AW408" s="6"/>
      <c r="AX408" s="6"/>
      <c r="AY408" s="6"/>
      <c r="AZ408" s="6"/>
      <c r="BA408" s="6"/>
      <c r="BB408" s="6"/>
      <c r="BC408" s="101"/>
      <c r="BD408" s="93"/>
      <c r="BE408" s="94"/>
      <c r="BF408" s="3"/>
      <c r="BG408" s="106"/>
      <c r="BH408" s="106"/>
      <c r="BI408" s="143"/>
      <c r="BJ408" s="101"/>
      <c r="BK408" s="6"/>
      <c r="BL408" s="93"/>
      <c r="BM408" s="93"/>
      <c r="BN408" s="101"/>
      <c r="BO408" s="93"/>
      <c r="BP408" s="93"/>
      <c r="BQ408" s="93"/>
      <c r="BR408" s="93"/>
      <c r="BS408" s="101"/>
      <c r="BT408" s="93"/>
      <c r="BU408" s="93"/>
      <c r="BV408" s="93"/>
      <c r="BW408" s="93"/>
      <c r="BX408" s="101"/>
      <c r="BY408" s="93"/>
      <c r="BZ408" s="93"/>
      <c r="CA408" s="93"/>
      <c r="CB408" s="93"/>
      <c r="CC408" s="101"/>
      <c r="CD408" s="93"/>
      <c r="CE408" s="93"/>
      <c r="CF408" s="93"/>
      <c r="CG408" s="93"/>
      <c r="CH408" s="101"/>
      <c r="CI408" s="93"/>
      <c r="CJ408" s="93"/>
      <c r="CK408" s="93"/>
      <c r="CL408" s="93"/>
      <c r="CM408" s="101"/>
      <c r="CN408" s="113"/>
      <c r="CO408" s="6"/>
      <c r="CP408" s="6"/>
      <c r="CQ408" s="6"/>
      <c r="CR408" s="103"/>
      <c r="CS408" s="160"/>
      <c r="CT408" s="101"/>
      <c r="CU408" s="6"/>
      <c r="CV408" s="6"/>
      <c r="CW408" s="6"/>
      <c r="CX408" s="93"/>
      <c r="CY408" s="232"/>
      <c r="CZ408" s="6"/>
      <c r="DA408" s="6"/>
      <c r="DB408" s="93"/>
      <c r="DC408" s="232"/>
      <c r="DD408" s="6"/>
      <c r="DE408" s="6"/>
      <c r="DF408" s="93"/>
      <c r="DG408" s="232"/>
      <c r="DH408" s="6"/>
      <c r="DI408" s="108"/>
      <c r="DJ408" s="226"/>
      <c r="DK408" s="227" t="str">
        <f>IF(ISBLANK(AO408),"",(CONCATENATE(Reg_No_Format,#REF!,"-",TEXT(BC408,"DDMM"),TEXT(B408,"0000"))))</f>
        <v/>
      </c>
      <c r="DL408" s="227"/>
      <c r="DM408" s="227"/>
      <c r="DN408" s="227"/>
      <c r="DO408" s="228"/>
      <c r="DP408" s="229"/>
    </row>
    <row r="409" spans="2:120" ht="20.100000000000001" customHeight="1" x14ac:dyDescent="0.2">
      <c r="B409" s="207">
        <v>405</v>
      </c>
      <c r="C409" s="68"/>
      <c r="D409" s="165"/>
      <c r="E409" s="166"/>
      <c r="F409" s="167"/>
      <c r="G409" s="6"/>
      <c r="H409" s="93"/>
      <c r="I409" s="93"/>
      <c r="J409" s="93"/>
      <c r="K409" s="114"/>
      <c r="L409" s="102"/>
      <c r="M409" s="114"/>
      <c r="N409" s="102"/>
      <c r="O409" s="93"/>
      <c r="P409" s="93"/>
      <c r="Q409" s="93"/>
      <c r="R409" s="93"/>
      <c r="S409" s="93"/>
      <c r="T409" s="93"/>
      <c r="U409" s="93"/>
      <c r="V409" s="93"/>
      <c r="W409" s="93"/>
      <c r="X409" s="93"/>
      <c r="Y409" s="93"/>
      <c r="Z409" s="93"/>
      <c r="AA409" s="101"/>
      <c r="AB409" s="93"/>
      <c r="AC409" s="93"/>
      <c r="AD409" s="93"/>
      <c r="AE409" s="2"/>
      <c r="AF409" s="112"/>
      <c r="AG409" s="93"/>
      <c r="AH409" s="93"/>
      <c r="AI409" s="93"/>
      <c r="AJ409" s="93"/>
      <c r="AK409" s="113"/>
      <c r="AL409" s="93"/>
      <c r="AM409" s="93"/>
      <c r="AN409" s="93"/>
      <c r="AO409" s="93"/>
      <c r="AP409" s="93"/>
      <c r="AQ409" s="93"/>
      <c r="AR409" s="93"/>
      <c r="AS409" s="93"/>
      <c r="AT409" s="93"/>
      <c r="AU409" s="93"/>
      <c r="AV409" s="6"/>
      <c r="AW409" s="6"/>
      <c r="AX409" s="6"/>
      <c r="AY409" s="6"/>
      <c r="AZ409" s="6"/>
      <c r="BA409" s="6"/>
      <c r="BB409" s="6"/>
      <c r="BC409" s="101"/>
      <c r="BD409" s="93"/>
      <c r="BE409" s="94"/>
      <c r="BF409" s="3"/>
      <c r="BG409" s="106"/>
      <c r="BH409" s="106"/>
      <c r="BI409" s="143"/>
      <c r="BJ409" s="101"/>
      <c r="BK409" s="6"/>
      <c r="BL409" s="93"/>
      <c r="BM409" s="93"/>
      <c r="BN409" s="101"/>
      <c r="BO409" s="93"/>
      <c r="BP409" s="93"/>
      <c r="BQ409" s="93"/>
      <c r="BR409" s="93"/>
      <c r="BS409" s="101"/>
      <c r="BT409" s="93"/>
      <c r="BU409" s="93"/>
      <c r="BV409" s="93"/>
      <c r="BW409" s="93"/>
      <c r="BX409" s="101"/>
      <c r="BY409" s="93"/>
      <c r="BZ409" s="93"/>
      <c r="CA409" s="93"/>
      <c r="CB409" s="93"/>
      <c r="CC409" s="101"/>
      <c r="CD409" s="93"/>
      <c r="CE409" s="93"/>
      <c r="CF409" s="93"/>
      <c r="CG409" s="93"/>
      <c r="CH409" s="101"/>
      <c r="CI409" s="93"/>
      <c r="CJ409" s="93"/>
      <c r="CK409" s="93"/>
      <c r="CL409" s="93"/>
      <c r="CM409" s="101"/>
      <c r="CN409" s="113"/>
      <c r="CO409" s="6"/>
      <c r="CP409" s="6"/>
      <c r="CQ409" s="6"/>
      <c r="CR409" s="103"/>
      <c r="CS409" s="160"/>
      <c r="CT409" s="101"/>
      <c r="CU409" s="6"/>
      <c r="CV409" s="6"/>
      <c r="CW409" s="6"/>
      <c r="CX409" s="93"/>
      <c r="CY409" s="232"/>
      <c r="CZ409" s="6"/>
      <c r="DA409" s="6"/>
      <c r="DB409" s="93"/>
      <c r="DC409" s="232"/>
      <c r="DD409" s="6"/>
      <c r="DE409" s="6"/>
      <c r="DF409" s="93"/>
      <c r="DG409" s="232"/>
      <c r="DH409" s="6"/>
      <c r="DI409" s="108"/>
      <c r="DJ409" s="226"/>
      <c r="DK409" s="227" t="str">
        <f>IF(ISBLANK(AO409),"",(CONCATENATE(Reg_No_Format,#REF!,"-",TEXT(BC409,"DDMM"),TEXT(B409,"0000"))))</f>
        <v/>
      </c>
      <c r="DL409" s="227"/>
      <c r="DM409" s="227"/>
      <c r="DN409" s="227"/>
      <c r="DO409" s="228"/>
      <c r="DP409" s="229"/>
    </row>
    <row r="410" spans="2:120" ht="20.100000000000001" customHeight="1" x14ac:dyDescent="0.2">
      <c r="B410" s="207">
        <v>406</v>
      </c>
      <c r="C410" s="68"/>
      <c r="D410" s="165"/>
      <c r="E410" s="166"/>
      <c r="F410" s="167"/>
      <c r="G410" s="6"/>
      <c r="H410" s="93"/>
      <c r="I410" s="93"/>
      <c r="J410" s="93"/>
      <c r="K410" s="114"/>
      <c r="L410" s="102"/>
      <c r="M410" s="114"/>
      <c r="N410" s="102"/>
      <c r="O410" s="93"/>
      <c r="P410" s="93"/>
      <c r="Q410" s="93"/>
      <c r="R410" s="93"/>
      <c r="S410" s="93"/>
      <c r="T410" s="93"/>
      <c r="U410" s="93"/>
      <c r="V410" s="93"/>
      <c r="W410" s="93"/>
      <c r="X410" s="93"/>
      <c r="Y410" s="93"/>
      <c r="Z410" s="93"/>
      <c r="AA410" s="101"/>
      <c r="AB410" s="93"/>
      <c r="AC410" s="93"/>
      <c r="AD410" s="93"/>
      <c r="AE410" s="2"/>
      <c r="AF410" s="112"/>
      <c r="AG410" s="93"/>
      <c r="AH410" s="93"/>
      <c r="AI410" s="93"/>
      <c r="AJ410" s="93"/>
      <c r="AK410" s="113"/>
      <c r="AL410" s="93"/>
      <c r="AM410" s="93"/>
      <c r="AN410" s="93"/>
      <c r="AO410" s="93"/>
      <c r="AP410" s="93"/>
      <c r="AQ410" s="93"/>
      <c r="AR410" s="93"/>
      <c r="AS410" s="93"/>
      <c r="AT410" s="93"/>
      <c r="AU410" s="93"/>
      <c r="AV410" s="6"/>
      <c r="AW410" s="6"/>
      <c r="AX410" s="6"/>
      <c r="AY410" s="6"/>
      <c r="AZ410" s="6"/>
      <c r="BA410" s="6"/>
      <c r="BB410" s="6"/>
      <c r="BC410" s="101"/>
      <c r="BD410" s="93"/>
      <c r="BE410" s="94"/>
      <c r="BF410" s="3"/>
      <c r="BG410" s="106"/>
      <c r="BH410" s="106"/>
      <c r="BI410" s="143"/>
      <c r="BJ410" s="101"/>
      <c r="BK410" s="6"/>
      <c r="BL410" s="93"/>
      <c r="BM410" s="93"/>
      <c r="BN410" s="101"/>
      <c r="BO410" s="93"/>
      <c r="BP410" s="93"/>
      <c r="BQ410" s="93"/>
      <c r="BR410" s="93"/>
      <c r="BS410" s="101"/>
      <c r="BT410" s="93"/>
      <c r="BU410" s="93"/>
      <c r="BV410" s="93"/>
      <c r="BW410" s="93"/>
      <c r="BX410" s="101"/>
      <c r="BY410" s="93"/>
      <c r="BZ410" s="93"/>
      <c r="CA410" s="93"/>
      <c r="CB410" s="93"/>
      <c r="CC410" s="101"/>
      <c r="CD410" s="93"/>
      <c r="CE410" s="93"/>
      <c r="CF410" s="93"/>
      <c r="CG410" s="93"/>
      <c r="CH410" s="101"/>
      <c r="CI410" s="93"/>
      <c r="CJ410" s="93"/>
      <c r="CK410" s="93"/>
      <c r="CL410" s="93"/>
      <c r="CM410" s="101"/>
      <c r="CN410" s="113"/>
      <c r="CO410" s="6"/>
      <c r="CP410" s="6"/>
      <c r="CQ410" s="6"/>
      <c r="CR410" s="103"/>
      <c r="CS410" s="160"/>
      <c r="CT410" s="101"/>
      <c r="CU410" s="6"/>
      <c r="CV410" s="6"/>
      <c r="CW410" s="6"/>
      <c r="CX410" s="93"/>
      <c r="CY410" s="232"/>
      <c r="CZ410" s="6"/>
      <c r="DA410" s="6"/>
      <c r="DB410" s="93"/>
      <c r="DC410" s="232"/>
      <c r="DD410" s="6"/>
      <c r="DE410" s="6"/>
      <c r="DF410" s="93"/>
      <c r="DG410" s="232"/>
      <c r="DH410" s="6"/>
      <c r="DI410" s="108"/>
      <c r="DJ410" s="226"/>
      <c r="DK410" s="227" t="str">
        <f>IF(ISBLANK(AO410),"",(CONCATENATE(Reg_No_Format,#REF!,"-",TEXT(BC410,"DDMM"),TEXT(B410,"0000"))))</f>
        <v/>
      </c>
      <c r="DL410" s="227"/>
      <c r="DM410" s="227"/>
      <c r="DN410" s="227"/>
      <c r="DO410" s="228"/>
      <c r="DP410" s="229"/>
    </row>
    <row r="411" spans="2:120" ht="20.100000000000001" customHeight="1" x14ac:dyDescent="0.2">
      <c r="B411" s="207">
        <v>407</v>
      </c>
      <c r="C411" s="68"/>
      <c r="D411" s="165"/>
      <c r="E411" s="166"/>
      <c r="F411" s="167"/>
      <c r="G411" s="6"/>
      <c r="H411" s="93"/>
      <c r="I411" s="93"/>
      <c r="J411" s="93"/>
      <c r="K411" s="114"/>
      <c r="L411" s="102"/>
      <c r="M411" s="114"/>
      <c r="N411" s="102"/>
      <c r="O411" s="93"/>
      <c r="P411" s="93"/>
      <c r="Q411" s="93"/>
      <c r="R411" s="93"/>
      <c r="S411" s="93"/>
      <c r="T411" s="93"/>
      <c r="U411" s="93"/>
      <c r="V411" s="93"/>
      <c r="W411" s="93"/>
      <c r="X411" s="93"/>
      <c r="Y411" s="93"/>
      <c r="Z411" s="93"/>
      <c r="AA411" s="101"/>
      <c r="AB411" s="93"/>
      <c r="AC411" s="93"/>
      <c r="AD411" s="93"/>
      <c r="AE411" s="2"/>
      <c r="AF411" s="112"/>
      <c r="AG411" s="93"/>
      <c r="AH411" s="93"/>
      <c r="AI411" s="93"/>
      <c r="AJ411" s="93"/>
      <c r="AK411" s="113"/>
      <c r="AL411" s="93"/>
      <c r="AM411" s="93"/>
      <c r="AN411" s="93"/>
      <c r="AO411" s="93"/>
      <c r="AP411" s="93"/>
      <c r="AQ411" s="93"/>
      <c r="AR411" s="93"/>
      <c r="AS411" s="93"/>
      <c r="AT411" s="93"/>
      <c r="AU411" s="93"/>
      <c r="AV411" s="6"/>
      <c r="AW411" s="6"/>
      <c r="AX411" s="6"/>
      <c r="AY411" s="6"/>
      <c r="AZ411" s="6"/>
      <c r="BA411" s="6"/>
      <c r="BB411" s="6"/>
      <c r="BC411" s="101"/>
      <c r="BD411" s="93"/>
      <c r="BE411" s="94"/>
      <c r="BF411" s="3"/>
      <c r="BG411" s="106"/>
      <c r="BH411" s="106"/>
      <c r="BI411" s="143"/>
      <c r="BJ411" s="101"/>
      <c r="BK411" s="6"/>
      <c r="BL411" s="93"/>
      <c r="BM411" s="93"/>
      <c r="BN411" s="101"/>
      <c r="BO411" s="93"/>
      <c r="BP411" s="93"/>
      <c r="BQ411" s="93"/>
      <c r="BR411" s="93"/>
      <c r="BS411" s="101"/>
      <c r="BT411" s="93"/>
      <c r="BU411" s="93"/>
      <c r="BV411" s="93"/>
      <c r="BW411" s="93"/>
      <c r="BX411" s="101"/>
      <c r="BY411" s="93"/>
      <c r="BZ411" s="93"/>
      <c r="CA411" s="93"/>
      <c r="CB411" s="93"/>
      <c r="CC411" s="101"/>
      <c r="CD411" s="93"/>
      <c r="CE411" s="93"/>
      <c r="CF411" s="93"/>
      <c r="CG411" s="93"/>
      <c r="CH411" s="101"/>
      <c r="CI411" s="93"/>
      <c r="CJ411" s="93"/>
      <c r="CK411" s="93"/>
      <c r="CL411" s="93"/>
      <c r="CM411" s="101"/>
      <c r="CN411" s="113"/>
      <c r="CO411" s="6"/>
      <c r="CP411" s="6"/>
      <c r="CQ411" s="6"/>
      <c r="CR411" s="103"/>
      <c r="CS411" s="160"/>
      <c r="CT411" s="101"/>
      <c r="CU411" s="6"/>
      <c r="CV411" s="6"/>
      <c r="CW411" s="6"/>
      <c r="CX411" s="93"/>
      <c r="CY411" s="232"/>
      <c r="CZ411" s="6"/>
      <c r="DA411" s="6"/>
      <c r="DB411" s="93"/>
      <c r="DC411" s="232"/>
      <c r="DD411" s="6"/>
      <c r="DE411" s="6"/>
      <c r="DF411" s="93"/>
      <c r="DG411" s="232"/>
      <c r="DH411" s="6"/>
      <c r="DI411" s="108"/>
      <c r="DJ411" s="226"/>
      <c r="DK411" s="227" t="str">
        <f>IF(ISBLANK(AO411),"",(CONCATENATE(Reg_No_Format,#REF!,"-",TEXT(BC411,"DDMM"),TEXT(B411,"0000"))))</f>
        <v/>
      </c>
      <c r="DL411" s="227"/>
      <c r="DM411" s="227"/>
      <c r="DN411" s="227"/>
      <c r="DO411" s="228"/>
      <c r="DP411" s="229"/>
    </row>
    <row r="412" spans="2:120" ht="20.100000000000001" customHeight="1" x14ac:dyDescent="0.2">
      <c r="B412" s="207">
        <v>408</v>
      </c>
      <c r="C412" s="68"/>
      <c r="D412" s="165"/>
      <c r="E412" s="166"/>
      <c r="F412" s="167"/>
      <c r="G412" s="6"/>
      <c r="H412" s="93"/>
      <c r="I412" s="93"/>
      <c r="J412" s="93"/>
      <c r="K412" s="114"/>
      <c r="L412" s="102"/>
      <c r="M412" s="114"/>
      <c r="N412" s="102"/>
      <c r="O412" s="93"/>
      <c r="P412" s="93"/>
      <c r="Q412" s="93"/>
      <c r="R412" s="93"/>
      <c r="S412" s="93"/>
      <c r="T412" s="93"/>
      <c r="U412" s="93"/>
      <c r="V412" s="93"/>
      <c r="W412" s="93"/>
      <c r="X412" s="93"/>
      <c r="Y412" s="93"/>
      <c r="Z412" s="93"/>
      <c r="AA412" s="101"/>
      <c r="AB412" s="93"/>
      <c r="AC412" s="93"/>
      <c r="AD412" s="93"/>
      <c r="AE412" s="2"/>
      <c r="AF412" s="112"/>
      <c r="AG412" s="93"/>
      <c r="AH412" s="93"/>
      <c r="AI412" s="93"/>
      <c r="AJ412" s="93"/>
      <c r="AK412" s="113"/>
      <c r="AL412" s="93"/>
      <c r="AM412" s="93"/>
      <c r="AN412" s="93"/>
      <c r="AO412" s="93"/>
      <c r="AP412" s="93"/>
      <c r="AQ412" s="93"/>
      <c r="AR412" s="93"/>
      <c r="AS412" s="93"/>
      <c r="AT412" s="93"/>
      <c r="AU412" s="93"/>
      <c r="AV412" s="6"/>
      <c r="AW412" s="6"/>
      <c r="AX412" s="6"/>
      <c r="AY412" s="6"/>
      <c r="AZ412" s="6"/>
      <c r="BA412" s="6"/>
      <c r="BB412" s="6"/>
      <c r="BC412" s="101"/>
      <c r="BD412" s="93"/>
      <c r="BE412" s="94"/>
      <c r="BF412" s="3"/>
      <c r="BG412" s="106"/>
      <c r="BH412" s="106"/>
      <c r="BI412" s="143"/>
      <c r="BJ412" s="101"/>
      <c r="BK412" s="6"/>
      <c r="BL412" s="93"/>
      <c r="BM412" s="93"/>
      <c r="BN412" s="101"/>
      <c r="BO412" s="93"/>
      <c r="BP412" s="93"/>
      <c r="BQ412" s="93"/>
      <c r="BR412" s="93"/>
      <c r="BS412" s="101"/>
      <c r="BT412" s="93"/>
      <c r="BU412" s="93"/>
      <c r="BV412" s="93"/>
      <c r="BW412" s="93"/>
      <c r="BX412" s="101"/>
      <c r="BY412" s="93"/>
      <c r="BZ412" s="93"/>
      <c r="CA412" s="93"/>
      <c r="CB412" s="93"/>
      <c r="CC412" s="101"/>
      <c r="CD412" s="93"/>
      <c r="CE412" s="93"/>
      <c r="CF412" s="93"/>
      <c r="CG412" s="93"/>
      <c r="CH412" s="101"/>
      <c r="CI412" s="93"/>
      <c r="CJ412" s="93"/>
      <c r="CK412" s="93"/>
      <c r="CL412" s="93"/>
      <c r="CM412" s="101"/>
      <c r="CN412" s="113"/>
      <c r="CO412" s="6"/>
      <c r="CP412" s="6"/>
      <c r="CQ412" s="6"/>
      <c r="CR412" s="103"/>
      <c r="CS412" s="160"/>
      <c r="CT412" s="101"/>
      <c r="CU412" s="6"/>
      <c r="CV412" s="6"/>
      <c r="CW412" s="6"/>
      <c r="CX412" s="93"/>
      <c r="CY412" s="232"/>
      <c r="CZ412" s="6"/>
      <c r="DA412" s="6"/>
      <c r="DB412" s="93"/>
      <c r="DC412" s="232"/>
      <c r="DD412" s="6"/>
      <c r="DE412" s="6"/>
      <c r="DF412" s="93"/>
      <c r="DG412" s="232"/>
      <c r="DH412" s="6"/>
      <c r="DI412" s="108"/>
      <c r="DJ412" s="226"/>
      <c r="DK412" s="227" t="str">
        <f>IF(ISBLANK(AO412),"",(CONCATENATE(Reg_No_Format,#REF!,"-",TEXT(BC412,"DDMM"),TEXT(B412,"0000"))))</f>
        <v/>
      </c>
      <c r="DL412" s="227"/>
      <c r="DM412" s="227"/>
      <c r="DN412" s="227"/>
      <c r="DO412" s="228"/>
      <c r="DP412" s="229"/>
    </row>
    <row r="413" spans="2:120" ht="20.100000000000001" customHeight="1" x14ac:dyDescent="0.2">
      <c r="B413" s="207">
        <v>409</v>
      </c>
      <c r="C413" s="68"/>
      <c r="D413" s="165"/>
      <c r="E413" s="166"/>
      <c r="F413" s="167"/>
      <c r="G413" s="6"/>
      <c r="H413" s="93"/>
      <c r="I413" s="93"/>
      <c r="J413" s="93"/>
      <c r="K413" s="114"/>
      <c r="L413" s="102"/>
      <c r="M413" s="114"/>
      <c r="N413" s="102"/>
      <c r="O413" s="93"/>
      <c r="P413" s="93"/>
      <c r="Q413" s="93"/>
      <c r="R413" s="93"/>
      <c r="S413" s="93"/>
      <c r="T413" s="93"/>
      <c r="U413" s="93"/>
      <c r="V413" s="93"/>
      <c r="W413" s="93"/>
      <c r="X413" s="93"/>
      <c r="Y413" s="93"/>
      <c r="Z413" s="93"/>
      <c r="AA413" s="101"/>
      <c r="AB413" s="93"/>
      <c r="AC413" s="93"/>
      <c r="AD413" s="93"/>
      <c r="AE413" s="2"/>
      <c r="AF413" s="112"/>
      <c r="AG413" s="93"/>
      <c r="AH413" s="93"/>
      <c r="AI413" s="93"/>
      <c r="AJ413" s="93"/>
      <c r="AK413" s="113"/>
      <c r="AL413" s="93"/>
      <c r="AM413" s="93"/>
      <c r="AN413" s="93"/>
      <c r="AO413" s="93"/>
      <c r="AP413" s="93"/>
      <c r="AQ413" s="93"/>
      <c r="AR413" s="93"/>
      <c r="AS413" s="93"/>
      <c r="AT413" s="93"/>
      <c r="AU413" s="93"/>
      <c r="AV413" s="6"/>
      <c r="AW413" s="6"/>
      <c r="AX413" s="6"/>
      <c r="AY413" s="6"/>
      <c r="AZ413" s="6"/>
      <c r="BA413" s="6"/>
      <c r="BB413" s="6"/>
      <c r="BC413" s="101"/>
      <c r="BD413" s="93"/>
      <c r="BE413" s="94"/>
      <c r="BF413" s="3"/>
      <c r="BG413" s="106"/>
      <c r="BH413" s="106"/>
      <c r="BI413" s="143"/>
      <c r="BJ413" s="101"/>
      <c r="BK413" s="6"/>
      <c r="BL413" s="93"/>
      <c r="BM413" s="93"/>
      <c r="BN413" s="101"/>
      <c r="BO413" s="93"/>
      <c r="BP413" s="93"/>
      <c r="BQ413" s="93"/>
      <c r="BR413" s="93"/>
      <c r="BS413" s="101"/>
      <c r="BT413" s="93"/>
      <c r="BU413" s="93"/>
      <c r="BV413" s="93"/>
      <c r="BW413" s="93"/>
      <c r="BX413" s="101"/>
      <c r="BY413" s="93"/>
      <c r="BZ413" s="93"/>
      <c r="CA413" s="93"/>
      <c r="CB413" s="93"/>
      <c r="CC413" s="101"/>
      <c r="CD413" s="93"/>
      <c r="CE413" s="93"/>
      <c r="CF413" s="93"/>
      <c r="CG413" s="93"/>
      <c r="CH413" s="101"/>
      <c r="CI413" s="93"/>
      <c r="CJ413" s="93"/>
      <c r="CK413" s="93"/>
      <c r="CL413" s="93"/>
      <c r="CM413" s="101"/>
      <c r="CN413" s="113"/>
      <c r="CO413" s="6"/>
      <c r="CP413" s="6"/>
      <c r="CQ413" s="6"/>
      <c r="CR413" s="103"/>
      <c r="CS413" s="160"/>
      <c r="CT413" s="101"/>
      <c r="CU413" s="6"/>
      <c r="CV413" s="6"/>
      <c r="CW413" s="6"/>
      <c r="CX413" s="93"/>
      <c r="CY413" s="232"/>
      <c r="CZ413" s="6"/>
      <c r="DA413" s="6"/>
      <c r="DB413" s="93"/>
      <c r="DC413" s="232"/>
      <c r="DD413" s="6"/>
      <c r="DE413" s="6"/>
      <c r="DF413" s="93"/>
      <c r="DG413" s="232"/>
      <c r="DH413" s="6"/>
      <c r="DI413" s="108"/>
      <c r="DJ413" s="226"/>
      <c r="DK413" s="227" t="str">
        <f>IF(ISBLANK(AO413),"",(CONCATENATE(Reg_No_Format,#REF!,"-",TEXT(BC413,"DDMM"),TEXT(B413,"0000"))))</f>
        <v/>
      </c>
      <c r="DL413" s="227"/>
      <c r="DM413" s="227"/>
      <c r="DN413" s="227"/>
      <c r="DO413" s="228"/>
      <c r="DP413" s="229"/>
    </row>
    <row r="414" spans="2:120" ht="20.100000000000001" customHeight="1" x14ac:dyDescent="0.2">
      <c r="B414" s="207">
        <v>410</v>
      </c>
      <c r="C414" s="68"/>
      <c r="D414" s="165"/>
      <c r="E414" s="166"/>
      <c r="F414" s="167"/>
      <c r="G414" s="6"/>
      <c r="H414" s="93"/>
      <c r="I414" s="93"/>
      <c r="J414" s="93"/>
      <c r="K414" s="114"/>
      <c r="L414" s="102"/>
      <c r="M414" s="114"/>
      <c r="N414" s="102"/>
      <c r="O414" s="93"/>
      <c r="P414" s="93"/>
      <c r="Q414" s="93"/>
      <c r="R414" s="93"/>
      <c r="S414" s="93"/>
      <c r="T414" s="93"/>
      <c r="U414" s="93"/>
      <c r="V414" s="93"/>
      <c r="W414" s="93"/>
      <c r="X414" s="93"/>
      <c r="Y414" s="93"/>
      <c r="Z414" s="93"/>
      <c r="AA414" s="101"/>
      <c r="AB414" s="93"/>
      <c r="AC414" s="93"/>
      <c r="AD414" s="93"/>
      <c r="AE414" s="2"/>
      <c r="AF414" s="112"/>
      <c r="AG414" s="93"/>
      <c r="AH414" s="93"/>
      <c r="AI414" s="93"/>
      <c r="AJ414" s="93"/>
      <c r="AK414" s="113"/>
      <c r="AL414" s="93"/>
      <c r="AM414" s="93"/>
      <c r="AN414" s="93"/>
      <c r="AO414" s="93"/>
      <c r="AP414" s="93"/>
      <c r="AQ414" s="93"/>
      <c r="AR414" s="93"/>
      <c r="AS414" s="93"/>
      <c r="AT414" s="93"/>
      <c r="AU414" s="93"/>
      <c r="AV414" s="6"/>
      <c r="AW414" s="6"/>
      <c r="AX414" s="6"/>
      <c r="AY414" s="6"/>
      <c r="AZ414" s="6"/>
      <c r="BA414" s="6"/>
      <c r="BB414" s="6"/>
      <c r="BC414" s="101"/>
      <c r="BD414" s="93"/>
      <c r="BE414" s="94"/>
      <c r="BF414" s="3"/>
      <c r="BG414" s="106"/>
      <c r="BH414" s="106"/>
      <c r="BI414" s="143"/>
      <c r="BJ414" s="101"/>
      <c r="BK414" s="6"/>
      <c r="BL414" s="93"/>
      <c r="BM414" s="93"/>
      <c r="BN414" s="101"/>
      <c r="BO414" s="93"/>
      <c r="BP414" s="93"/>
      <c r="BQ414" s="93"/>
      <c r="BR414" s="93"/>
      <c r="BS414" s="101"/>
      <c r="BT414" s="93"/>
      <c r="BU414" s="93"/>
      <c r="BV414" s="93"/>
      <c r="BW414" s="93"/>
      <c r="BX414" s="101"/>
      <c r="BY414" s="93"/>
      <c r="BZ414" s="93"/>
      <c r="CA414" s="93"/>
      <c r="CB414" s="93"/>
      <c r="CC414" s="101"/>
      <c r="CD414" s="93"/>
      <c r="CE414" s="93"/>
      <c r="CF414" s="93"/>
      <c r="CG414" s="93"/>
      <c r="CH414" s="101"/>
      <c r="CI414" s="93"/>
      <c r="CJ414" s="93"/>
      <c r="CK414" s="93"/>
      <c r="CL414" s="93"/>
      <c r="CM414" s="101"/>
      <c r="CN414" s="113"/>
      <c r="CO414" s="6"/>
      <c r="CP414" s="6"/>
      <c r="CQ414" s="6"/>
      <c r="CR414" s="103"/>
      <c r="CS414" s="160"/>
      <c r="CT414" s="101"/>
      <c r="CU414" s="6"/>
      <c r="CV414" s="6"/>
      <c r="CW414" s="6"/>
      <c r="CX414" s="93"/>
      <c r="CY414" s="232"/>
      <c r="CZ414" s="6"/>
      <c r="DA414" s="6"/>
      <c r="DB414" s="93"/>
      <c r="DC414" s="232"/>
      <c r="DD414" s="6"/>
      <c r="DE414" s="6"/>
      <c r="DF414" s="93"/>
      <c r="DG414" s="232"/>
      <c r="DH414" s="6"/>
      <c r="DI414" s="108"/>
      <c r="DJ414" s="226"/>
      <c r="DK414" s="227" t="str">
        <f>IF(ISBLANK(AO414),"",(CONCATENATE(Reg_No_Format,#REF!,"-",TEXT(BC414,"DDMM"),TEXT(B414,"0000"))))</f>
        <v/>
      </c>
      <c r="DL414" s="227"/>
      <c r="DM414" s="227"/>
      <c r="DN414" s="227"/>
      <c r="DO414" s="228"/>
      <c r="DP414" s="229"/>
    </row>
    <row r="415" spans="2:120" ht="20.100000000000001" customHeight="1" x14ac:dyDescent="0.2">
      <c r="B415" s="207">
        <v>411</v>
      </c>
      <c r="C415" s="68"/>
      <c r="D415" s="165"/>
      <c r="E415" s="166"/>
      <c r="F415" s="167"/>
      <c r="G415" s="6"/>
      <c r="H415" s="93"/>
      <c r="I415" s="93"/>
      <c r="J415" s="93"/>
      <c r="K415" s="114"/>
      <c r="L415" s="102"/>
      <c r="M415" s="114"/>
      <c r="N415" s="102"/>
      <c r="O415" s="93"/>
      <c r="P415" s="93"/>
      <c r="Q415" s="93"/>
      <c r="R415" s="93"/>
      <c r="S415" s="93"/>
      <c r="T415" s="93"/>
      <c r="U415" s="93"/>
      <c r="V415" s="93"/>
      <c r="W415" s="93"/>
      <c r="X415" s="93"/>
      <c r="Y415" s="93"/>
      <c r="Z415" s="93"/>
      <c r="AA415" s="101"/>
      <c r="AB415" s="93"/>
      <c r="AC415" s="93"/>
      <c r="AD415" s="93"/>
      <c r="AE415" s="2"/>
      <c r="AF415" s="112"/>
      <c r="AG415" s="93"/>
      <c r="AH415" s="93"/>
      <c r="AI415" s="93"/>
      <c r="AJ415" s="93"/>
      <c r="AK415" s="113"/>
      <c r="AL415" s="93"/>
      <c r="AM415" s="93"/>
      <c r="AN415" s="93"/>
      <c r="AO415" s="93"/>
      <c r="AP415" s="93"/>
      <c r="AQ415" s="93"/>
      <c r="AR415" s="93"/>
      <c r="AS415" s="93"/>
      <c r="AT415" s="93"/>
      <c r="AU415" s="93"/>
      <c r="AV415" s="6"/>
      <c r="AW415" s="6"/>
      <c r="AX415" s="6"/>
      <c r="AY415" s="6"/>
      <c r="AZ415" s="6"/>
      <c r="BA415" s="6"/>
      <c r="BB415" s="6"/>
      <c r="BC415" s="101"/>
      <c r="BD415" s="93"/>
      <c r="BE415" s="94"/>
      <c r="BF415" s="3"/>
      <c r="BG415" s="106"/>
      <c r="BH415" s="106"/>
      <c r="BI415" s="143"/>
      <c r="BJ415" s="101"/>
      <c r="BK415" s="6"/>
      <c r="BL415" s="93"/>
      <c r="BM415" s="93"/>
      <c r="BN415" s="101"/>
      <c r="BO415" s="93"/>
      <c r="BP415" s="93"/>
      <c r="BQ415" s="93"/>
      <c r="BR415" s="93"/>
      <c r="BS415" s="101"/>
      <c r="BT415" s="93"/>
      <c r="BU415" s="93"/>
      <c r="BV415" s="93"/>
      <c r="BW415" s="93"/>
      <c r="BX415" s="101"/>
      <c r="BY415" s="93"/>
      <c r="BZ415" s="93"/>
      <c r="CA415" s="93"/>
      <c r="CB415" s="93"/>
      <c r="CC415" s="101"/>
      <c r="CD415" s="93"/>
      <c r="CE415" s="93"/>
      <c r="CF415" s="93"/>
      <c r="CG415" s="93"/>
      <c r="CH415" s="101"/>
      <c r="CI415" s="93"/>
      <c r="CJ415" s="93"/>
      <c r="CK415" s="93"/>
      <c r="CL415" s="93"/>
      <c r="CM415" s="101"/>
      <c r="CN415" s="113"/>
      <c r="CO415" s="6"/>
      <c r="CP415" s="6"/>
      <c r="CQ415" s="6"/>
      <c r="CR415" s="103"/>
      <c r="CS415" s="160"/>
      <c r="CT415" s="101"/>
      <c r="CU415" s="6"/>
      <c r="CV415" s="6"/>
      <c r="CW415" s="6"/>
      <c r="CX415" s="93"/>
      <c r="CY415" s="232"/>
      <c r="CZ415" s="6"/>
      <c r="DA415" s="6"/>
      <c r="DB415" s="93"/>
      <c r="DC415" s="232"/>
      <c r="DD415" s="6"/>
      <c r="DE415" s="6"/>
      <c r="DF415" s="93"/>
      <c r="DG415" s="232"/>
      <c r="DH415" s="6"/>
      <c r="DI415" s="108"/>
      <c r="DJ415" s="226"/>
      <c r="DK415" s="227" t="str">
        <f>IF(ISBLANK(AO415),"",(CONCATENATE(Reg_No_Format,#REF!,"-",TEXT(BC415,"DDMM"),TEXT(B415,"0000"))))</f>
        <v/>
      </c>
      <c r="DL415" s="227"/>
      <c r="DM415" s="227"/>
      <c r="DN415" s="227"/>
      <c r="DO415" s="228"/>
      <c r="DP415" s="229"/>
    </row>
    <row r="416" spans="2:120" ht="20.100000000000001" customHeight="1" x14ac:dyDescent="0.2">
      <c r="B416" s="207">
        <v>412</v>
      </c>
      <c r="C416" s="68"/>
      <c r="D416" s="165"/>
      <c r="E416" s="166"/>
      <c r="F416" s="167"/>
      <c r="G416" s="6"/>
      <c r="H416" s="93"/>
      <c r="I416" s="93"/>
      <c r="J416" s="93"/>
      <c r="K416" s="114"/>
      <c r="L416" s="102"/>
      <c r="M416" s="114"/>
      <c r="N416" s="102"/>
      <c r="O416" s="93"/>
      <c r="P416" s="93"/>
      <c r="Q416" s="93"/>
      <c r="R416" s="93"/>
      <c r="S416" s="93"/>
      <c r="T416" s="93"/>
      <c r="U416" s="93"/>
      <c r="V416" s="93"/>
      <c r="W416" s="93"/>
      <c r="X416" s="93"/>
      <c r="Y416" s="93"/>
      <c r="Z416" s="93"/>
      <c r="AA416" s="101"/>
      <c r="AB416" s="93"/>
      <c r="AC416" s="93"/>
      <c r="AD416" s="93"/>
      <c r="AE416" s="2"/>
      <c r="AF416" s="112"/>
      <c r="AG416" s="93"/>
      <c r="AH416" s="93"/>
      <c r="AI416" s="93"/>
      <c r="AJ416" s="93"/>
      <c r="AK416" s="113"/>
      <c r="AL416" s="93"/>
      <c r="AM416" s="93"/>
      <c r="AN416" s="93"/>
      <c r="AO416" s="93"/>
      <c r="AP416" s="93"/>
      <c r="AQ416" s="93"/>
      <c r="AR416" s="93"/>
      <c r="AS416" s="93"/>
      <c r="AT416" s="93"/>
      <c r="AU416" s="93"/>
      <c r="AV416" s="6"/>
      <c r="AW416" s="6"/>
      <c r="AX416" s="6"/>
      <c r="AY416" s="6"/>
      <c r="AZ416" s="6"/>
      <c r="BA416" s="6"/>
      <c r="BB416" s="6"/>
      <c r="BC416" s="101"/>
      <c r="BD416" s="93"/>
      <c r="BE416" s="94"/>
      <c r="BF416" s="3"/>
      <c r="BG416" s="106"/>
      <c r="BH416" s="106"/>
      <c r="BI416" s="143"/>
      <c r="BJ416" s="101"/>
      <c r="BK416" s="6"/>
      <c r="BL416" s="93"/>
      <c r="BM416" s="93"/>
      <c r="BN416" s="101"/>
      <c r="BO416" s="93"/>
      <c r="BP416" s="93"/>
      <c r="BQ416" s="93"/>
      <c r="BR416" s="93"/>
      <c r="BS416" s="101"/>
      <c r="BT416" s="93"/>
      <c r="BU416" s="93"/>
      <c r="BV416" s="93"/>
      <c r="BW416" s="93"/>
      <c r="BX416" s="101"/>
      <c r="BY416" s="93"/>
      <c r="BZ416" s="93"/>
      <c r="CA416" s="93"/>
      <c r="CB416" s="93"/>
      <c r="CC416" s="101"/>
      <c r="CD416" s="93"/>
      <c r="CE416" s="93"/>
      <c r="CF416" s="93"/>
      <c r="CG416" s="93"/>
      <c r="CH416" s="101"/>
      <c r="CI416" s="93"/>
      <c r="CJ416" s="93"/>
      <c r="CK416" s="93"/>
      <c r="CL416" s="93"/>
      <c r="CM416" s="101"/>
      <c r="CN416" s="113"/>
      <c r="CO416" s="6"/>
      <c r="CP416" s="6"/>
      <c r="CQ416" s="6"/>
      <c r="CR416" s="103"/>
      <c r="CS416" s="160"/>
      <c r="CT416" s="101"/>
      <c r="CU416" s="6"/>
      <c r="CV416" s="6"/>
      <c r="CW416" s="6"/>
      <c r="CX416" s="93"/>
      <c r="CY416" s="232"/>
      <c r="CZ416" s="6"/>
      <c r="DA416" s="6"/>
      <c r="DB416" s="93"/>
      <c r="DC416" s="232"/>
      <c r="DD416" s="6"/>
      <c r="DE416" s="6"/>
      <c r="DF416" s="93"/>
      <c r="DG416" s="232"/>
      <c r="DH416" s="6"/>
      <c r="DI416" s="108"/>
      <c r="DJ416" s="226"/>
      <c r="DK416" s="227" t="str">
        <f>IF(ISBLANK(AO416),"",(CONCATENATE(Reg_No_Format,#REF!,"-",TEXT(BC416,"DDMM"),TEXT(B416,"0000"))))</f>
        <v/>
      </c>
      <c r="DL416" s="227"/>
      <c r="DM416" s="227"/>
      <c r="DN416" s="227"/>
      <c r="DO416" s="228"/>
      <c r="DP416" s="229"/>
    </row>
    <row r="417" spans="2:120" ht="20.100000000000001" customHeight="1" x14ac:dyDescent="0.2">
      <c r="B417" s="207">
        <v>413</v>
      </c>
      <c r="C417" s="68"/>
      <c r="D417" s="165"/>
      <c r="E417" s="166"/>
      <c r="F417" s="167"/>
      <c r="G417" s="6"/>
      <c r="H417" s="93"/>
      <c r="I417" s="93"/>
      <c r="J417" s="93"/>
      <c r="K417" s="114"/>
      <c r="L417" s="102"/>
      <c r="M417" s="114"/>
      <c r="N417" s="102"/>
      <c r="O417" s="93"/>
      <c r="P417" s="93"/>
      <c r="Q417" s="93"/>
      <c r="R417" s="93"/>
      <c r="S417" s="93"/>
      <c r="T417" s="93"/>
      <c r="U417" s="93"/>
      <c r="V417" s="93"/>
      <c r="W417" s="93"/>
      <c r="X417" s="93"/>
      <c r="Y417" s="93"/>
      <c r="Z417" s="93"/>
      <c r="AA417" s="101"/>
      <c r="AB417" s="93"/>
      <c r="AC417" s="93"/>
      <c r="AD417" s="93"/>
      <c r="AE417" s="2"/>
      <c r="AF417" s="112"/>
      <c r="AG417" s="93"/>
      <c r="AH417" s="93"/>
      <c r="AI417" s="93"/>
      <c r="AJ417" s="93"/>
      <c r="AK417" s="113"/>
      <c r="AL417" s="93"/>
      <c r="AM417" s="93"/>
      <c r="AN417" s="93"/>
      <c r="AO417" s="93"/>
      <c r="AP417" s="93"/>
      <c r="AQ417" s="93"/>
      <c r="AR417" s="93"/>
      <c r="AS417" s="93"/>
      <c r="AT417" s="93"/>
      <c r="AU417" s="93"/>
      <c r="AV417" s="6"/>
      <c r="AW417" s="6"/>
      <c r="AX417" s="6"/>
      <c r="AY417" s="6"/>
      <c r="AZ417" s="6"/>
      <c r="BA417" s="6"/>
      <c r="BB417" s="6"/>
      <c r="BC417" s="101"/>
      <c r="BD417" s="93"/>
      <c r="BE417" s="94"/>
      <c r="BF417" s="3"/>
      <c r="BG417" s="106"/>
      <c r="BH417" s="106"/>
      <c r="BI417" s="143"/>
      <c r="BJ417" s="101"/>
      <c r="BK417" s="6"/>
      <c r="BL417" s="93"/>
      <c r="BM417" s="93"/>
      <c r="BN417" s="101"/>
      <c r="BO417" s="93"/>
      <c r="BP417" s="93"/>
      <c r="BQ417" s="93"/>
      <c r="BR417" s="93"/>
      <c r="BS417" s="101"/>
      <c r="BT417" s="93"/>
      <c r="BU417" s="93"/>
      <c r="BV417" s="93"/>
      <c r="BW417" s="93"/>
      <c r="BX417" s="101"/>
      <c r="BY417" s="93"/>
      <c r="BZ417" s="93"/>
      <c r="CA417" s="93"/>
      <c r="CB417" s="93"/>
      <c r="CC417" s="101"/>
      <c r="CD417" s="93"/>
      <c r="CE417" s="93"/>
      <c r="CF417" s="93"/>
      <c r="CG417" s="93"/>
      <c r="CH417" s="101"/>
      <c r="CI417" s="93"/>
      <c r="CJ417" s="93"/>
      <c r="CK417" s="93"/>
      <c r="CL417" s="93"/>
      <c r="CM417" s="101"/>
      <c r="CN417" s="113"/>
      <c r="CO417" s="6"/>
      <c r="CP417" s="6"/>
      <c r="CQ417" s="6"/>
      <c r="CR417" s="103"/>
      <c r="CS417" s="160"/>
      <c r="CT417" s="101"/>
      <c r="CU417" s="6"/>
      <c r="CV417" s="6"/>
      <c r="CW417" s="6"/>
      <c r="CX417" s="93"/>
      <c r="CY417" s="232"/>
      <c r="CZ417" s="6"/>
      <c r="DA417" s="6"/>
      <c r="DB417" s="93"/>
      <c r="DC417" s="232"/>
      <c r="DD417" s="6"/>
      <c r="DE417" s="6"/>
      <c r="DF417" s="93"/>
      <c r="DG417" s="232"/>
      <c r="DH417" s="6"/>
      <c r="DI417" s="108"/>
      <c r="DJ417" s="226"/>
      <c r="DK417" s="227" t="str">
        <f>IF(ISBLANK(AO417),"",(CONCATENATE(Reg_No_Format,#REF!,"-",TEXT(BC417,"DDMM"),TEXT(B417,"0000"))))</f>
        <v/>
      </c>
      <c r="DL417" s="227"/>
      <c r="DM417" s="227"/>
      <c r="DN417" s="227"/>
      <c r="DO417" s="228"/>
      <c r="DP417" s="229"/>
    </row>
    <row r="418" spans="2:120" ht="20.100000000000001" customHeight="1" x14ac:dyDescent="0.2">
      <c r="B418" s="207">
        <v>414</v>
      </c>
      <c r="C418" s="68"/>
      <c r="D418" s="165"/>
      <c r="E418" s="166"/>
      <c r="F418" s="167"/>
      <c r="G418" s="6"/>
      <c r="H418" s="93"/>
      <c r="I418" s="93"/>
      <c r="J418" s="93"/>
      <c r="K418" s="114"/>
      <c r="L418" s="102"/>
      <c r="M418" s="114"/>
      <c r="N418" s="102"/>
      <c r="O418" s="93"/>
      <c r="P418" s="93"/>
      <c r="Q418" s="93"/>
      <c r="R418" s="93"/>
      <c r="S418" s="93"/>
      <c r="T418" s="93"/>
      <c r="U418" s="93"/>
      <c r="V418" s="93"/>
      <c r="W418" s="93"/>
      <c r="X418" s="93"/>
      <c r="Y418" s="93"/>
      <c r="Z418" s="93"/>
      <c r="AA418" s="101"/>
      <c r="AB418" s="93"/>
      <c r="AC418" s="93"/>
      <c r="AD418" s="93"/>
      <c r="AE418" s="2"/>
      <c r="AF418" s="112"/>
      <c r="AG418" s="93"/>
      <c r="AH418" s="93"/>
      <c r="AI418" s="93"/>
      <c r="AJ418" s="93"/>
      <c r="AK418" s="113"/>
      <c r="AL418" s="93"/>
      <c r="AM418" s="93"/>
      <c r="AN418" s="93"/>
      <c r="AO418" s="93"/>
      <c r="AP418" s="93"/>
      <c r="AQ418" s="93"/>
      <c r="AR418" s="93"/>
      <c r="AS418" s="93"/>
      <c r="AT418" s="93"/>
      <c r="AU418" s="93"/>
      <c r="AV418" s="6"/>
      <c r="AW418" s="6"/>
      <c r="AX418" s="6"/>
      <c r="AY418" s="6"/>
      <c r="AZ418" s="6"/>
      <c r="BA418" s="6"/>
      <c r="BB418" s="6"/>
      <c r="BC418" s="101"/>
      <c r="BD418" s="93"/>
      <c r="BE418" s="94"/>
      <c r="BF418" s="3"/>
      <c r="BG418" s="106"/>
      <c r="BH418" s="106"/>
      <c r="BI418" s="143"/>
      <c r="BJ418" s="101"/>
      <c r="BK418" s="6"/>
      <c r="BL418" s="93"/>
      <c r="BM418" s="93"/>
      <c r="BN418" s="101"/>
      <c r="BO418" s="93"/>
      <c r="BP418" s="93"/>
      <c r="BQ418" s="93"/>
      <c r="BR418" s="93"/>
      <c r="BS418" s="101"/>
      <c r="BT418" s="93"/>
      <c r="BU418" s="93"/>
      <c r="BV418" s="93"/>
      <c r="BW418" s="93"/>
      <c r="BX418" s="101"/>
      <c r="BY418" s="93"/>
      <c r="BZ418" s="93"/>
      <c r="CA418" s="93"/>
      <c r="CB418" s="93"/>
      <c r="CC418" s="101"/>
      <c r="CD418" s="93"/>
      <c r="CE418" s="93"/>
      <c r="CF418" s="93"/>
      <c r="CG418" s="93"/>
      <c r="CH418" s="101"/>
      <c r="CI418" s="93"/>
      <c r="CJ418" s="93"/>
      <c r="CK418" s="93"/>
      <c r="CL418" s="93"/>
      <c r="CM418" s="101"/>
      <c r="CN418" s="113"/>
      <c r="CO418" s="6"/>
      <c r="CP418" s="6"/>
      <c r="CQ418" s="6"/>
      <c r="CR418" s="103"/>
      <c r="CS418" s="160"/>
      <c r="CT418" s="101"/>
      <c r="CU418" s="6"/>
      <c r="CV418" s="6"/>
      <c r="CW418" s="6"/>
      <c r="CX418" s="93"/>
      <c r="CY418" s="232"/>
      <c r="CZ418" s="6"/>
      <c r="DA418" s="6"/>
      <c r="DB418" s="93"/>
      <c r="DC418" s="232"/>
      <c r="DD418" s="6"/>
      <c r="DE418" s="6"/>
      <c r="DF418" s="93"/>
      <c r="DG418" s="232"/>
      <c r="DH418" s="6"/>
      <c r="DI418" s="108"/>
      <c r="DJ418" s="226"/>
      <c r="DK418" s="227" t="str">
        <f>IF(ISBLANK(AO418),"",(CONCATENATE(Reg_No_Format,#REF!,"-",TEXT(BC418,"DDMM"),TEXT(B418,"0000"))))</f>
        <v/>
      </c>
      <c r="DL418" s="227"/>
      <c r="DM418" s="227"/>
      <c r="DN418" s="227"/>
      <c r="DO418" s="228"/>
      <c r="DP418" s="229"/>
    </row>
    <row r="419" spans="2:120" ht="20.100000000000001" customHeight="1" x14ac:dyDescent="0.2">
      <c r="B419" s="207">
        <v>415</v>
      </c>
      <c r="C419" s="68"/>
      <c r="D419" s="165"/>
      <c r="E419" s="166"/>
      <c r="F419" s="167"/>
      <c r="G419" s="6"/>
      <c r="H419" s="93"/>
      <c r="I419" s="93"/>
      <c r="J419" s="93"/>
      <c r="K419" s="114"/>
      <c r="L419" s="102"/>
      <c r="M419" s="114"/>
      <c r="N419" s="102"/>
      <c r="O419" s="93"/>
      <c r="P419" s="93"/>
      <c r="Q419" s="93"/>
      <c r="R419" s="93"/>
      <c r="S419" s="93"/>
      <c r="T419" s="93"/>
      <c r="U419" s="93"/>
      <c r="V419" s="93"/>
      <c r="W419" s="93"/>
      <c r="X419" s="93"/>
      <c r="Y419" s="93"/>
      <c r="Z419" s="93"/>
      <c r="AA419" s="101"/>
      <c r="AB419" s="93"/>
      <c r="AC419" s="93"/>
      <c r="AD419" s="93"/>
      <c r="AE419" s="2"/>
      <c r="AF419" s="112"/>
      <c r="AG419" s="93"/>
      <c r="AH419" s="93"/>
      <c r="AI419" s="93"/>
      <c r="AJ419" s="93"/>
      <c r="AK419" s="113"/>
      <c r="AL419" s="93"/>
      <c r="AM419" s="93"/>
      <c r="AN419" s="93"/>
      <c r="AO419" s="93"/>
      <c r="AP419" s="93"/>
      <c r="AQ419" s="93"/>
      <c r="AR419" s="93"/>
      <c r="AS419" s="93"/>
      <c r="AT419" s="93"/>
      <c r="AU419" s="93"/>
      <c r="AV419" s="6"/>
      <c r="AW419" s="6"/>
      <c r="AX419" s="6"/>
      <c r="AY419" s="6"/>
      <c r="AZ419" s="6"/>
      <c r="BA419" s="6"/>
      <c r="BB419" s="6"/>
      <c r="BC419" s="101"/>
      <c r="BD419" s="93"/>
      <c r="BE419" s="94"/>
      <c r="BF419" s="3"/>
      <c r="BG419" s="106"/>
      <c r="BH419" s="106"/>
      <c r="BI419" s="143"/>
      <c r="BJ419" s="101"/>
      <c r="BK419" s="6"/>
      <c r="BL419" s="93"/>
      <c r="BM419" s="93"/>
      <c r="BN419" s="101"/>
      <c r="BO419" s="93"/>
      <c r="BP419" s="93"/>
      <c r="BQ419" s="93"/>
      <c r="BR419" s="93"/>
      <c r="BS419" s="101"/>
      <c r="BT419" s="93"/>
      <c r="BU419" s="93"/>
      <c r="BV419" s="93"/>
      <c r="BW419" s="93"/>
      <c r="BX419" s="101"/>
      <c r="BY419" s="93"/>
      <c r="BZ419" s="93"/>
      <c r="CA419" s="93"/>
      <c r="CB419" s="93"/>
      <c r="CC419" s="101"/>
      <c r="CD419" s="93"/>
      <c r="CE419" s="93"/>
      <c r="CF419" s="93"/>
      <c r="CG419" s="93"/>
      <c r="CH419" s="101"/>
      <c r="CI419" s="93"/>
      <c r="CJ419" s="93"/>
      <c r="CK419" s="93"/>
      <c r="CL419" s="93"/>
      <c r="CM419" s="101"/>
      <c r="CN419" s="113"/>
      <c r="CO419" s="6"/>
      <c r="CP419" s="6"/>
      <c r="CQ419" s="6"/>
      <c r="CR419" s="103"/>
      <c r="CS419" s="160"/>
      <c r="CT419" s="101"/>
      <c r="CU419" s="6"/>
      <c r="CV419" s="6"/>
      <c r="CW419" s="6"/>
      <c r="CX419" s="93"/>
      <c r="CY419" s="232"/>
      <c r="CZ419" s="6"/>
      <c r="DA419" s="6"/>
      <c r="DB419" s="93"/>
      <c r="DC419" s="232"/>
      <c r="DD419" s="6"/>
      <c r="DE419" s="6"/>
      <c r="DF419" s="93"/>
      <c r="DG419" s="232"/>
      <c r="DH419" s="6"/>
      <c r="DI419" s="108"/>
      <c r="DJ419" s="226"/>
      <c r="DK419" s="227" t="str">
        <f>IF(ISBLANK(AO419),"",(CONCATENATE(Reg_No_Format,#REF!,"-",TEXT(BC419,"DDMM"),TEXT(B419,"0000"))))</f>
        <v/>
      </c>
      <c r="DL419" s="227"/>
      <c r="DM419" s="227"/>
      <c r="DN419" s="227"/>
      <c r="DO419" s="228"/>
      <c r="DP419" s="229"/>
    </row>
    <row r="420" spans="2:120" ht="20.100000000000001" customHeight="1" x14ac:dyDescent="0.2">
      <c r="B420" s="207">
        <v>416</v>
      </c>
      <c r="C420" s="68"/>
      <c r="D420" s="165"/>
      <c r="E420" s="166"/>
      <c r="F420" s="167"/>
      <c r="G420" s="6"/>
      <c r="H420" s="93"/>
      <c r="I420" s="93"/>
      <c r="J420" s="93"/>
      <c r="K420" s="114"/>
      <c r="L420" s="102"/>
      <c r="M420" s="114"/>
      <c r="N420" s="102"/>
      <c r="O420" s="93"/>
      <c r="P420" s="93"/>
      <c r="Q420" s="93"/>
      <c r="R420" s="93"/>
      <c r="S420" s="93"/>
      <c r="T420" s="93"/>
      <c r="U420" s="93"/>
      <c r="V420" s="93"/>
      <c r="W420" s="93"/>
      <c r="X420" s="93"/>
      <c r="Y420" s="93"/>
      <c r="Z420" s="93"/>
      <c r="AA420" s="101"/>
      <c r="AB420" s="93"/>
      <c r="AC420" s="93"/>
      <c r="AD420" s="93"/>
      <c r="AE420" s="2"/>
      <c r="AF420" s="112"/>
      <c r="AG420" s="93"/>
      <c r="AH420" s="93"/>
      <c r="AI420" s="93"/>
      <c r="AJ420" s="93"/>
      <c r="AK420" s="113"/>
      <c r="AL420" s="93"/>
      <c r="AM420" s="93"/>
      <c r="AN420" s="93"/>
      <c r="AO420" s="93"/>
      <c r="AP420" s="93"/>
      <c r="AQ420" s="93"/>
      <c r="AR420" s="93"/>
      <c r="AS420" s="93"/>
      <c r="AT420" s="93"/>
      <c r="AU420" s="93"/>
      <c r="AV420" s="6"/>
      <c r="AW420" s="6"/>
      <c r="AX420" s="6"/>
      <c r="AY420" s="6"/>
      <c r="AZ420" s="6"/>
      <c r="BA420" s="6"/>
      <c r="BB420" s="6"/>
      <c r="BC420" s="101"/>
      <c r="BD420" s="93"/>
      <c r="BE420" s="94"/>
      <c r="BF420" s="3"/>
      <c r="BG420" s="106"/>
      <c r="BH420" s="106"/>
      <c r="BI420" s="143"/>
      <c r="BJ420" s="101"/>
      <c r="BK420" s="6"/>
      <c r="BL420" s="93"/>
      <c r="BM420" s="93"/>
      <c r="BN420" s="101"/>
      <c r="BO420" s="93"/>
      <c r="BP420" s="93"/>
      <c r="BQ420" s="93"/>
      <c r="BR420" s="93"/>
      <c r="BS420" s="101"/>
      <c r="BT420" s="93"/>
      <c r="BU420" s="93"/>
      <c r="BV420" s="93"/>
      <c r="BW420" s="93"/>
      <c r="BX420" s="101"/>
      <c r="BY420" s="93"/>
      <c r="BZ420" s="93"/>
      <c r="CA420" s="93"/>
      <c r="CB420" s="93"/>
      <c r="CC420" s="101"/>
      <c r="CD420" s="93"/>
      <c r="CE420" s="93"/>
      <c r="CF420" s="93"/>
      <c r="CG420" s="93"/>
      <c r="CH420" s="101"/>
      <c r="CI420" s="93"/>
      <c r="CJ420" s="93"/>
      <c r="CK420" s="93"/>
      <c r="CL420" s="93"/>
      <c r="CM420" s="101"/>
      <c r="CN420" s="113"/>
      <c r="CO420" s="6"/>
      <c r="CP420" s="6"/>
      <c r="CQ420" s="6"/>
      <c r="CR420" s="103"/>
      <c r="CS420" s="160"/>
      <c r="CT420" s="101"/>
      <c r="CU420" s="6"/>
      <c r="CV420" s="6"/>
      <c r="CW420" s="6"/>
      <c r="CX420" s="93"/>
      <c r="CY420" s="232"/>
      <c r="CZ420" s="6"/>
      <c r="DA420" s="6"/>
      <c r="DB420" s="93"/>
      <c r="DC420" s="232"/>
      <c r="DD420" s="6"/>
      <c r="DE420" s="6"/>
      <c r="DF420" s="93"/>
      <c r="DG420" s="232"/>
      <c r="DH420" s="6"/>
      <c r="DI420" s="108"/>
      <c r="DJ420" s="226"/>
      <c r="DK420" s="227" t="str">
        <f>IF(ISBLANK(AO420),"",(CONCATENATE(Reg_No_Format,#REF!,"-",TEXT(BC420,"DDMM"),TEXT(B420,"0000"))))</f>
        <v/>
      </c>
      <c r="DL420" s="227"/>
      <c r="DM420" s="227"/>
      <c r="DN420" s="227"/>
      <c r="DO420" s="228"/>
      <c r="DP420" s="229"/>
    </row>
    <row r="421" spans="2:120" ht="20.100000000000001" customHeight="1" x14ac:dyDescent="0.2">
      <c r="B421" s="207">
        <v>417</v>
      </c>
      <c r="C421" s="68"/>
      <c r="D421" s="165"/>
      <c r="E421" s="166"/>
      <c r="F421" s="167"/>
      <c r="G421" s="6"/>
      <c r="H421" s="93"/>
      <c r="I421" s="93"/>
      <c r="J421" s="93"/>
      <c r="K421" s="114"/>
      <c r="L421" s="102"/>
      <c r="M421" s="114"/>
      <c r="N421" s="102"/>
      <c r="O421" s="93"/>
      <c r="P421" s="93"/>
      <c r="Q421" s="93"/>
      <c r="R421" s="93"/>
      <c r="S421" s="93"/>
      <c r="T421" s="93"/>
      <c r="U421" s="93"/>
      <c r="V421" s="93"/>
      <c r="W421" s="93"/>
      <c r="X421" s="93"/>
      <c r="Y421" s="93"/>
      <c r="Z421" s="93"/>
      <c r="AA421" s="101"/>
      <c r="AB421" s="93"/>
      <c r="AC421" s="93"/>
      <c r="AD421" s="93"/>
      <c r="AE421" s="2"/>
      <c r="AF421" s="112"/>
      <c r="AG421" s="93"/>
      <c r="AH421" s="93"/>
      <c r="AI421" s="93"/>
      <c r="AJ421" s="93"/>
      <c r="AK421" s="113"/>
      <c r="AL421" s="93"/>
      <c r="AM421" s="93"/>
      <c r="AN421" s="93"/>
      <c r="AO421" s="93"/>
      <c r="AP421" s="93"/>
      <c r="AQ421" s="93"/>
      <c r="AR421" s="93"/>
      <c r="AS421" s="93"/>
      <c r="AT421" s="93"/>
      <c r="AU421" s="93"/>
      <c r="AV421" s="6"/>
      <c r="AW421" s="6"/>
      <c r="AX421" s="6"/>
      <c r="AY421" s="6"/>
      <c r="AZ421" s="6"/>
      <c r="BA421" s="6"/>
      <c r="BB421" s="6"/>
      <c r="BC421" s="101"/>
      <c r="BD421" s="93"/>
      <c r="BE421" s="94"/>
      <c r="BF421" s="3"/>
      <c r="BG421" s="106"/>
      <c r="BH421" s="106"/>
      <c r="BI421" s="143"/>
      <c r="BJ421" s="101"/>
      <c r="BK421" s="6"/>
      <c r="BL421" s="93"/>
      <c r="BM421" s="93"/>
      <c r="BN421" s="101"/>
      <c r="BO421" s="93"/>
      <c r="BP421" s="93"/>
      <c r="BQ421" s="93"/>
      <c r="BR421" s="93"/>
      <c r="BS421" s="101"/>
      <c r="BT421" s="93"/>
      <c r="BU421" s="93"/>
      <c r="BV421" s="93"/>
      <c r="BW421" s="93"/>
      <c r="BX421" s="101"/>
      <c r="BY421" s="93"/>
      <c r="BZ421" s="93"/>
      <c r="CA421" s="93"/>
      <c r="CB421" s="93"/>
      <c r="CC421" s="101"/>
      <c r="CD421" s="93"/>
      <c r="CE421" s="93"/>
      <c r="CF421" s="93"/>
      <c r="CG421" s="93"/>
      <c r="CH421" s="101"/>
      <c r="CI421" s="93"/>
      <c r="CJ421" s="93"/>
      <c r="CK421" s="93"/>
      <c r="CL421" s="93"/>
      <c r="CM421" s="101"/>
      <c r="CN421" s="113"/>
      <c r="CO421" s="6"/>
      <c r="CP421" s="6"/>
      <c r="CQ421" s="6"/>
      <c r="CR421" s="103"/>
      <c r="CS421" s="160"/>
      <c r="CT421" s="101"/>
      <c r="CU421" s="6"/>
      <c r="CV421" s="6"/>
      <c r="CW421" s="6"/>
      <c r="CX421" s="93"/>
      <c r="CY421" s="232"/>
      <c r="CZ421" s="6"/>
      <c r="DA421" s="6"/>
      <c r="DB421" s="93"/>
      <c r="DC421" s="232"/>
      <c r="DD421" s="6"/>
      <c r="DE421" s="6"/>
      <c r="DF421" s="93"/>
      <c r="DG421" s="232"/>
      <c r="DH421" s="6"/>
      <c r="DI421" s="108"/>
      <c r="DJ421" s="226"/>
      <c r="DK421" s="227" t="str">
        <f>IF(ISBLANK(AO421),"",(CONCATENATE(Reg_No_Format,#REF!,"-",TEXT(BC421,"DDMM"),TEXT(B421,"0000"))))</f>
        <v/>
      </c>
      <c r="DL421" s="227"/>
      <c r="DM421" s="227"/>
      <c r="DN421" s="227"/>
      <c r="DO421" s="228"/>
      <c r="DP421" s="229"/>
    </row>
    <row r="422" spans="2:120" ht="20.100000000000001" customHeight="1" x14ac:dyDescent="0.2">
      <c r="B422" s="207">
        <v>418</v>
      </c>
      <c r="C422" s="68"/>
      <c r="D422" s="165"/>
      <c r="E422" s="166"/>
      <c r="F422" s="167"/>
      <c r="G422" s="6"/>
      <c r="H422" s="93"/>
      <c r="I422" s="93"/>
      <c r="J422" s="93"/>
      <c r="K422" s="114"/>
      <c r="L422" s="102"/>
      <c r="M422" s="114"/>
      <c r="N422" s="102"/>
      <c r="O422" s="93"/>
      <c r="P422" s="93"/>
      <c r="Q422" s="93"/>
      <c r="R422" s="93"/>
      <c r="S422" s="93"/>
      <c r="T422" s="93"/>
      <c r="U422" s="93"/>
      <c r="V422" s="93"/>
      <c r="W422" s="93"/>
      <c r="X422" s="93"/>
      <c r="Y422" s="93"/>
      <c r="Z422" s="93"/>
      <c r="AA422" s="101"/>
      <c r="AB422" s="93"/>
      <c r="AC422" s="93"/>
      <c r="AD422" s="93"/>
      <c r="AE422" s="2"/>
      <c r="AF422" s="112"/>
      <c r="AG422" s="93"/>
      <c r="AH422" s="93"/>
      <c r="AI422" s="93"/>
      <c r="AJ422" s="93"/>
      <c r="AK422" s="113"/>
      <c r="AL422" s="93"/>
      <c r="AM422" s="93"/>
      <c r="AN422" s="93"/>
      <c r="AO422" s="93"/>
      <c r="AP422" s="93"/>
      <c r="AQ422" s="93"/>
      <c r="AR422" s="93"/>
      <c r="AS422" s="93"/>
      <c r="AT422" s="93"/>
      <c r="AU422" s="93"/>
      <c r="AV422" s="6"/>
      <c r="AW422" s="6"/>
      <c r="AX422" s="6"/>
      <c r="AY422" s="6"/>
      <c r="AZ422" s="6"/>
      <c r="BA422" s="6"/>
      <c r="BB422" s="6"/>
      <c r="BC422" s="101"/>
      <c r="BD422" s="93"/>
      <c r="BE422" s="94"/>
      <c r="BF422" s="3"/>
      <c r="BG422" s="106"/>
      <c r="BH422" s="106"/>
      <c r="BI422" s="143"/>
      <c r="BJ422" s="101"/>
      <c r="BK422" s="6"/>
      <c r="BL422" s="93"/>
      <c r="BM422" s="93"/>
      <c r="BN422" s="101"/>
      <c r="BO422" s="93"/>
      <c r="BP422" s="93"/>
      <c r="BQ422" s="93"/>
      <c r="BR422" s="93"/>
      <c r="BS422" s="101"/>
      <c r="BT422" s="93"/>
      <c r="BU422" s="93"/>
      <c r="BV422" s="93"/>
      <c r="BW422" s="93"/>
      <c r="BX422" s="101"/>
      <c r="BY422" s="93"/>
      <c r="BZ422" s="93"/>
      <c r="CA422" s="93"/>
      <c r="CB422" s="93"/>
      <c r="CC422" s="101"/>
      <c r="CD422" s="93"/>
      <c r="CE422" s="93"/>
      <c r="CF422" s="93"/>
      <c r="CG422" s="93"/>
      <c r="CH422" s="101"/>
      <c r="CI422" s="93"/>
      <c r="CJ422" s="93"/>
      <c r="CK422" s="93"/>
      <c r="CL422" s="93"/>
      <c r="CM422" s="101"/>
      <c r="CN422" s="113"/>
      <c r="CO422" s="6"/>
      <c r="CP422" s="6"/>
      <c r="CQ422" s="6"/>
      <c r="CR422" s="103"/>
      <c r="CS422" s="160"/>
      <c r="CT422" s="101"/>
      <c r="CU422" s="6"/>
      <c r="CV422" s="6"/>
      <c r="CW422" s="6"/>
      <c r="CX422" s="93"/>
      <c r="CY422" s="232"/>
      <c r="CZ422" s="6"/>
      <c r="DA422" s="6"/>
      <c r="DB422" s="93"/>
      <c r="DC422" s="232"/>
      <c r="DD422" s="6"/>
      <c r="DE422" s="6"/>
      <c r="DF422" s="93"/>
      <c r="DG422" s="232"/>
      <c r="DH422" s="6"/>
      <c r="DI422" s="108"/>
      <c r="DJ422" s="226"/>
      <c r="DK422" s="227" t="str">
        <f>IF(ISBLANK(AO422),"",(CONCATENATE(Reg_No_Format,#REF!,"-",TEXT(BC422,"DDMM"),TEXT(B422,"0000"))))</f>
        <v/>
      </c>
      <c r="DL422" s="227"/>
      <c r="DM422" s="227"/>
      <c r="DN422" s="227"/>
      <c r="DO422" s="228"/>
      <c r="DP422" s="229"/>
    </row>
    <row r="423" spans="2:120" ht="20.100000000000001" customHeight="1" x14ac:dyDescent="0.2">
      <c r="B423" s="207">
        <v>419</v>
      </c>
      <c r="C423" s="68"/>
      <c r="D423" s="165"/>
      <c r="E423" s="166"/>
      <c r="F423" s="167"/>
      <c r="G423" s="6"/>
      <c r="H423" s="93"/>
      <c r="I423" s="93"/>
      <c r="J423" s="93"/>
      <c r="K423" s="114"/>
      <c r="L423" s="102"/>
      <c r="M423" s="114"/>
      <c r="N423" s="102"/>
      <c r="O423" s="93"/>
      <c r="P423" s="93"/>
      <c r="Q423" s="93"/>
      <c r="R423" s="93"/>
      <c r="S423" s="93"/>
      <c r="T423" s="93"/>
      <c r="U423" s="93"/>
      <c r="V423" s="93"/>
      <c r="W423" s="93"/>
      <c r="X423" s="93"/>
      <c r="Y423" s="93"/>
      <c r="Z423" s="93"/>
      <c r="AA423" s="101"/>
      <c r="AB423" s="93"/>
      <c r="AC423" s="93"/>
      <c r="AD423" s="93"/>
      <c r="AE423" s="2"/>
      <c r="AF423" s="112"/>
      <c r="AG423" s="93"/>
      <c r="AH423" s="93"/>
      <c r="AI423" s="93"/>
      <c r="AJ423" s="93"/>
      <c r="AK423" s="113"/>
      <c r="AL423" s="93"/>
      <c r="AM423" s="93"/>
      <c r="AN423" s="93"/>
      <c r="AO423" s="93"/>
      <c r="AP423" s="93"/>
      <c r="AQ423" s="93"/>
      <c r="AR423" s="93"/>
      <c r="AS423" s="93"/>
      <c r="AT423" s="93"/>
      <c r="AU423" s="93"/>
      <c r="AV423" s="6"/>
      <c r="AW423" s="6"/>
      <c r="AX423" s="6"/>
      <c r="AY423" s="6"/>
      <c r="AZ423" s="6"/>
      <c r="BA423" s="6"/>
      <c r="BB423" s="6"/>
      <c r="BC423" s="101"/>
      <c r="BD423" s="93"/>
      <c r="BE423" s="94"/>
      <c r="BF423" s="3"/>
      <c r="BG423" s="106"/>
      <c r="BH423" s="106"/>
      <c r="BI423" s="143"/>
      <c r="BJ423" s="101"/>
      <c r="BK423" s="6"/>
      <c r="BL423" s="93"/>
      <c r="BM423" s="93"/>
      <c r="BN423" s="101"/>
      <c r="BO423" s="93"/>
      <c r="BP423" s="93"/>
      <c r="BQ423" s="93"/>
      <c r="BR423" s="93"/>
      <c r="BS423" s="101"/>
      <c r="BT423" s="93"/>
      <c r="BU423" s="93"/>
      <c r="BV423" s="93"/>
      <c r="BW423" s="93"/>
      <c r="BX423" s="101"/>
      <c r="BY423" s="93"/>
      <c r="BZ423" s="93"/>
      <c r="CA423" s="93"/>
      <c r="CB423" s="93"/>
      <c r="CC423" s="101"/>
      <c r="CD423" s="93"/>
      <c r="CE423" s="93"/>
      <c r="CF423" s="93"/>
      <c r="CG423" s="93"/>
      <c r="CH423" s="101"/>
      <c r="CI423" s="93"/>
      <c r="CJ423" s="93"/>
      <c r="CK423" s="93"/>
      <c r="CL423" s="93"/>
      <c r="CM423" s="101"/>
      <c r="CN423" s="113"/>
      <c r="CO423" s="6"/>
      <c r="CP423" s="6"/>
      <c r="CQ423" s="6"/>
      <c r="CR423" s="103"/>
      <c r="CS423" s="160"/>
      <c r="CT423" s="101"/>
      <c r="CU423" s="6"/>
      <c r="CV423" s="6"/>
      <c r="CW423" s="6"/>
      <c r="CX423" s="93"/>
      <c r="CY423" s="232"/>
      <c r="CZ423" s="6"/>
      <c r="DA423" s="6"/>
      <c r="DB423" s="93"/>
      <c r="DC423" s="232"/>
      <c r="DD423" s="6"/>
      <c r="DE423" s="6"/>
      <c r="DF423" s="93"/>
      <c r="DG423" s="232"/>
      <c r="DH423" s="6"/>
      <c r="DI423" s="108"/>
      <c r="DJ423" s="226"/>
      <c r="DK423" s="227" t="str">
        <f>IF(ISBLANK(AO423),"",(CONCATENATE(Reg_No_Format,#REF!,"-",TEXT(BC423,"DDMM"),TEXT(B423,"0000"))))</f>
        <v/>
      </c>
      <c r="DL423" s="227"/>
      <c r="DM423" s="227"/>
      <c r="DN423" s="227"/>
      <c r="DO423" s="228"/>
      <c r="DP423" s="229"/>
    </row>
    <row r="424" spans="2:120" ht="20.100000000000001" customHeight="1" x14ac:dyDescent="0.2">
      <c r="B424" s="207">
        <v>420</v>
      </c>
      <c r="C424" s="68"/>
      <c r="D424" s="165"/>
      <c r="E424" s="166"/>
      <c r="F424" s="167"/>
      <c r="G424" s="6"/>
      <c r="H424" s="93"/>
      <c r="I424" s="93"/>
      <c r="J424" s="93"/>
      <c r="K424" s="114"/>
      <c r="L424" s="102"/>
      <c r="M424" s="114"/>
      <c r="N424" s="102"/>
      <c r="O424" s="93"/>
      <c r="P424" s="93"/>
      <c r="Q424" s="93"/>
      <c r="R424" s="93"/>
      <c r="S424" s="93"/>
      <c r="T424" s="93"/>
      <c r="U424" s="93"/>
      <c r="V424" s="93"/>
      <c r="W424" s="93"/>
      <c r="X424" s="93"/>
      <c r="Y424" s="93"/>
      <c r="Z424" s="93"/>
      <c r="AA424" s="101"/>
      <c r="AB424" s="93"/>
      <c r="AC424" s="93"/>
      <c r="AD424" s="93"/>
      <c r="AE424" s="2"/>
      <c r="AF424" s="112"/>
      <c r="AG424" s="93"/>
      <c r="AH424" s="93"/>
      <c r="AI424" s="93"/>
      <c r="AJ424" s="93"/>
      <c r="AK424" s="113"/>
      <c r="AL424" s="93"/>
      <c r="AM424" s="93"/>
      <c r="AN424" s="93"/>
      <c r="AO424" s="93"/>
      <c r="AP424" s="93"/>
      <c r="AQ424" s="93"/>
      <c r="AR424" s="93"/>
      <c r="AS424" s="93"/>
      <c r="AT424" s="93"/>
      <c r="AU424" s="93"/>
      <c r="AV424" s="6"/>
      <c r="AW424" s="6"/>
      <c r="AX424" s="6"/>
      <c r="AY424" s="6"/>
      <c r="AZ424" s="6"/>
      <c r="BA424" s="6"/>
      <c r="BB424" s="6"/>
      <c r="BC424" s="101"/>
      <c r="BD424" s="93"/>
      <c r="BE424" s="94"/>
      <c r="BF424" s="3"/>
      <c r="BG424" s="106"/>
      <c r="BH424" s="106"/>
      <c r="BI424" s="143"/>
      <c r="BJ424" s="101"/>
      <c r="BK424" s="6"/>
      <c r="BL424" s="93"/>
      <c r="BM424" s="93"/>
      <c r="BN424" s="101"/>
      <c r="BO424" s="93"/>
      <c r="BP424" s="93"/>
      <c r="BQ424" s="93"/>
      <c r="BR424" s="93"/>
      <c r="BS424" s="101"/>
      <c r="BT424" s="93"/>
      <c r="BU424" s="93"/>
      <c r="BV424" s="93"/>
      <c r="BW424" s="93"/>
      <c r="BX424" s="101"/>
      <c r="BY424" s="93"/>
      <c r="BZ424" s="93"/>
      <c r="CA424" s="93"/>
      <c r="CB424" s="93"/>
      <c r="CC424" s="101"/>
      <c r="CD424" s="93"/>
      <c r="CE424" s="93"/>
      <c r="CF424" s="93"/>
      <c r="CG424" s="93"/>
      <c r="CH424" s="101"/>
      <c r="CI424" s="93"/>
      <c r="CJ424" s="93"/>
      <c r="CK424" s="93"/>
      <c r="CL424" s="93"/>
      <c r="CM424" s="101"/>
      <c r="CN424" s="113"/>
      <c r="CO424" s="6"/>
      <c r="CP424" s="6"/>
      <c r="CQ424" s="6"/>
      <c r="CR424" s="103"/>
      <c r="CS424" s="160"/>
      <c r="CT424" s="101"/>
      <c r="CU424" s="6"/>
      <c r="CV424" s="6"/>
      <c r="CW424" s="6"/>
      <c r="CX424" s="93"/>
      <c r="CY424" s="232"/>
      <c r="CZ424" s="6"/>
      <c r="DA424" s="6"/>
      <c r="DB424" s="93"/>
      <c r="DC424" s="232"/>
      <c r="DD424" s="6"/>
      <c r="DE424" s="6"/>
      <c r="DF424" s="93"/>
      <c r="DG424" s="232"/>
      <c r="DH424" s="6"/>
      <c r="DI424" s="108"/>
      <c r="DJ424" s="226"/>
      <c r="DK424" s="227" t="str">
        <f>IF(ISBLANK(AO424),"",(CONCATENATE(Reg_No_Format,#REF!,"-",TEXT(BC424,"DDMM"),TEXT(B424,"0000"))))</f>
        <v/>
      </c>
      <c r="DL424" s="227"/>
      <c r="DM424" s="227"/>
      <c r="DN424" s="227"/>
      <c r="DO424" s="228"/>
      <c r="DP424" s="229"/>
    </row>
    <row r="425" spans="2:120" ht="20.100000000000001" customHeight="1" x14ac:dyDescent="0.2">
      <c r="B425" s="207">
        <v>421</v>
      </c>
      <c r="C425" s="68"/>
      <c r="D425" s="165"/>
      <c r="E425" s="166"/>
      <c r="F425" s="167"/>
      <c r="G425" s="6"/>
      <c r="H425" s="93"/>
      <c r="I425" s="93"/>
      <c r="J425" s="93"/>
      <c r="K425" s="114"/>
      <c r="L425" s="102"/>
      <c r="M425" s="114"/>
      <c r="N425" s="102"/>
      <c r="O425" s="93"/>
      <c r="P425" s="93"/>
      <c r="Q425" s="93"/>
      <c r="R425" s="93"/>
      <c r="S425" s="93"/>
      <c r="T425" s="93"/>
      <c r="U425" s="93"/>
      <c r="V425" s="93"/>
      <c r="W425" s="93"/>
      <c r="X425" s="93"/>
      <c r="Y425" s="93"/>
      <c r="Z425" s="93"/>
      <c r="AA425" s="101"/>
      <c r="AB425" s="93"/>
      <c r="AC425" s="93"/>
      <c r="AD425" s="93"/>
      <c r="AE425" s="2"/>
      <c r="AF425" s="112"/>
      <c r="AG425" s="93"/>
      <c r="AH425" s="93"/>
      <c r="AI425" s="93"/>
      <c r="AJ425" s="93"/>
      <c r="AK425" s="113"/>
      <c r="AL425" s="93"/>
      <c r="AM425" s="93"/>
      <c r="AN425" s="93"/>
      <c r="AO425" s="93"/>
      <c r="AP425" s="93"/>
      <c r="AQ425" s="93"/>
      <c r="AR425" s="93"/>
      <c r="AS425" s="93"/>
      <c r="AT425" s="93"/>
      <c r="AU425" s="93"/>
      <c r="AV425" s="6"/>
      <c r="AW425" s="6"/>
      <c r="AX425" s="6"/>
      <c r="AY425" s="6"/>
      <c r="AZ425" s="6"/>
      <c r="BA425" s="6"/>
      <c r="BB425" s="6"/>
      <c r="BC425" s="101"/>
      <c r="BD425" s="93"/>
      <c r="BE425" s="94"/>
      <c r="BF425" s="3"/>
      <c r="BG425" s="106"/>
      <c r="BH425" s="106"/>
      <c r="BI425" s="143"/>
      <c r="BJ425" s="101"/>
      <c r="BK425" s="6"/>
      <c r="BL425" s="93"/>
      <c r="BM425" s="93"/>
      <c r="BN425" s="101"/>
      <c r="BO425" s="93"/>
      <c r="BP425" s="93"/>
      <c r="BQ425" s="93"/>
      <c r="BR425" s="93"/>
      <c r="BS425" s="101"/>
      <c r="BT425" s="93"/>
      <c r="BU425" s="93"/>
      <c r="BV425" s="93"/>
      <c r="BW425" s="93"/>
      <c r="BX425" s="101"/>
      <c r="BY425" s="93"/>
      <c r="BZ425" s="93"/>
      <c r="CA425" s="93"/>
      <c r="CB425" s="93"/>
      <c r="CC425" s="101"/>
      <c r="CD425" s="93"/>
      <c r="CE425" s="93"/>
      <c r="CF425" s="93"/>
      <c r="CG425" s="93"/>
      <c r="CH425" s="101"/>
      <c r="CI425" s="93"/>
      <c r="CJ425" s="93"/>
      <c r="CK425" s="93"/>
      <c r="CL425" s="93"/>
      <c r="CM425" s="101"/>
      <c r="CN425" s="113"/>
      <c r="CO425" s="6"/>
      <c r="CP425" s="6"/>
      <c r="CQ425" s="6"/>
      <c r="CR425" s="103"/>
      <c r="CS425" s="160"/>
      <c r="CT425" s="101"/>
      <c r="CU425" s="6"/>
      <c r="CV425" s="6"/>
      <c r="CW425" s="6"/>
      <c r="CX425" s="93"/>
      <c r="CY425" s="232"/>
      <c r="CZ425" s="6"/>
      <c r="DA425" s="6"/>
      <c r="DB425" s="93"/>
      <c r="DC425" s="232"/>
      <c r="DD425" s="6"/>
      <c r="DE425" s="6"/>
      <c r="DF425" s="93"/>
      <c r="DG425" s="232"/>
      <c r="DH425" s="6"/>
      <c r="DI425" s="108"/>
      <c r="DJ425" s="226"/>
      <c r="DK425" s="227" t="str">
        <f>IF(ISBLANK(AO425),"",(CONCATENATE(Reg_No_Format,#REF!,"-",TEXT(BC425,"DDMM"),TEXT(B425,"0000"))))</f>
        <v/>
      </c>
      <c r="DL425" s="227"/>
      <c r="DM425" s="227"/>
      <c r="DN425" s="227"/>
      <c r="DO425" s="228"/>
      <c r="DP425" s="229"/>
    </row>
    <row r="426" spans="2:120" ht="20.100000000000001" customHeight="1" x14ac:dyDescent="0.2">
      <c r="B426" s="207">
        <v>422</v>
      </c>
      <c r="C426" s="68"/>
      <c r="D426" s="165"/>
      <c r="E426" s="166"/>
      <c r="F426" s="167"/>
      <c r="G426" s="6"/>
      <c r="H426" s="93"/>
      <c r="I426" s="93"/>
      <c r="J426" s="93"/>
      <c r="K426" s="114"/>
      <c r="L426" s="102"/>
      <c r="M426" s="114"/>
      <c r="N426" s="102"/>
      <c r="O426" s="93"/>
      <c r="P426" s="93"/>
      <c r="Q426" s="93"/>
      <c r="R426" s="93"/>
      <c r="S426" s="93"/>
      <c r="T426" s="93"/>
      <c r="U426" s="93"/>
      <c r="V426" s="93"/>
      <c r="W426" s="93"/>
      <c r="X426" s="93"/>
      <c r="Y426" s="93"/>
      <c r="Z426" s="93"/>
      <c r="AA426" s="101"/>
      <c r="AB426" s="93"/>
      <c r="AC426" s="93"/>
      <c r="AD426" s="93"/>
      <c r="AE426" s="2"/>
      <c r="AF426" s="112"/>
      <c r="AG426" s="93"/>
      <c r="AH426" s="93"/>
      <c r="AI426" s="93"/>
      <c r="AJ426" s="93"/>
      <c r="AK426" s="113"/>
      <c r="AL426" s="93"/>
      <c r="AM426" s="93"/>
      <c r="AN426" s="93"/>
      <c r="AO426" s="93"/>
      <c r="AP426" s="93"/>
      <c r="AQ426" s="93"/>
      <c r="AR426" s="93"/>
      <c r="AS426" s="93"/>
      <c r="AT426" s="93"/>
      <c r="AU426" s="93"/>
      <c r="AV426" s="6"/>
      <c r="AW426" s="6"/>
      <c r="AX426" s="6"/>
      <c r="AY426" s="6"/>
      <c r="AZ426" s="6"/>
      <c r="BA426" s="6"/>
      <c r="BB426" s="6"/>
      <c r="BC426" s="101"/>
      <c r="BD426" s="93"/>
      <c r="BE426" s="94"/>
      <c r="BF426" s="3"/>
      <c r="BG426" s="106"/>
      <c r="BH426" s="106"/>
      <c r="BI426" s="143"/>
      <c r="BJ426" s="101"/>
      <c r="BK426" s="6"/>
      <c r="BL426" s="93"/>
      <c r="BM426" s="93"/>
      <c r="BN426" s="101"/>
      <c r="BO426" s="93"/>
      <c r="BP426" s="93"/>
      <c r="BQ426" s="93"/>
      <c r="BR426" s="93"/>
      <c r="BS426" s="101"/>
      <c r="BT426" s="93"/>
      <c r="BU426" s="93"/>
      <c r="BV426" s="93"/>
      <c r="BW426" s="93"/>
      <c r="BX426" s="101"/>
      <c r="BY426" s="93"/>
      <c r="BZ426" s="93"/>
      <c r="CA426" s="93"/>
      <c r="CB426" s="93"/>
      <c r="CC426" s="101"/>
      <c r="CD426" s="93"/>
      <c r="CE426" s="93"/>
      <c r="CF426" s="93"/>
      <c r="CG426" s="93"/>
      <c r="CH426" s="101"/>
      <c r="CI426" s="93"/>
      <c r="CJ426" s="93"/>
      <c r="CK426" s="93"/>
      <c r="CL426" s="93"/>
      <c r="CM426" s="101"/>
      <c r="CN426" s="113"/>
      <c r="CO426" s="6"/>
      <c r="CP426" s="6"/>
      <c r="CQ426" s="6"/>
      <c r="CR426" s="103"/>
      <c r="CS426" s="160"/>
      <c r="CT426" s="101"/>
      <c r="CU426" s="6"/>
      <c r="CV426" s="6"/>
      <c r="CW426" s="6"/>
      <c r="CX426" s="93"/>
      <c r="CY426" s="232"/>
      <c r="CZ426" s="6"/>
      <c r="DA426" s="6"/>
      <c r="DB426" s="93"/>
      <c r="DC426" s="232"/>
      <c r="DD426" s="6"/>
      <c r="DE426" s="6"/>
      <c r="DF426" s="93"/>
      <c r="DG426" s="232"/>
      <c r="DH426" s="6"/>
      <c r="DI426" s="108"/>
      <c r="DJ426" s="226"/>
      <c r="DK426" s="227" t="str">
        <f>IF(ISBLANK(AO426),"",(CONCATENATE(Reg_No_Format,#REF!,"-",TEXT(BC426,"DDMM"),TEXT(B426,"0000"))))</f>
        <v/>
      </c>
      <c r="DL426" s="227"/>
      <c r="DM426" s="227"/>
      <c r="DN426" s="227"/>
      <c r="DO426" s="228"/>
      <c r="DP426" s="229"/>
    </row>
    <row r="427" spans="2:120" ht="20.100000000000001" customHeight="1" x14ac:dyDescent="0.2">
      <c r="B427" s="207">
        <v>423</v>
      </c>
      <c r="C427" s="68"/>
      <c r="D427" s="165"/>
      <c r="E427" s="166"/>
      <c r="F427" s="167"/>
      <c r="G427" s="6"/>
      <c r="H427" s="93"/>
      <c r="I427" s="93"/>
      <c r="J427" s="93"/>
      <c r="K427" s="114"/>
      <c r="L427" s="102"/>
      <c r="M427" s="114"/>
      <c r="N427" s="102"/>
      <c r="O427" s="93"/>
      <c r="P427" s="93"/>
      <c r="Q427" s="93"/>
      <c r="R427" s="93"/>
      <c r="S427" s="93"/>
      <c r="T427" s="93"/>
      <c r="U427" s="93"/>
      <c r="V427" s="93"/>
      <c r="W427" s="93"/>
      <c r="X427" s="93"/>
      <c r="Y427" s="93"/>
      <c r="Z427" s="93"/>
      <c r="AA427" s="101"/>
      <c r="AB427" s="93"/>
      <c r="AC427" s="93"/>
      <c r="AD427" s="93"/>
      <c r="AE427" s="2"/>
      <c r="AF427" s="112"/>
      <c r="AG427" s="93"/>
      <c r="AH427" s="93"/>
      <c r="AI427" s="93"/>
      <c r="AJ427" s="93"/>
      <c r="AK427" s="113"/>
      <c r="AL427" s="93"/>
      <c r="AM427" s="93"/>
      <c r="AN427" s="93"/>
      <c r="AO427" s="93"/>
      <c r="AP427" s="93"/>
      <c r="AQ427" s="93"/>
      <c r="AR427" s="93"/>
      <c r="AS427" s="93"/>
      <c r="AT427" s="93"/>
      <c r="AU427" s="93"/>
      <c r="AV427" s="6"/>
      <c r="AW427" s="6"/>
      <c r="AX427" s="6"/>
      <c r="AY427" s="6"/>
      <c r="AZ427" s="6"/>
      <c r="BA427" s="6"/>
      <c r="BB427" s="6"/>
      <c r="BC427" s="101"/>
      <c r="BD427" s="93"/>
      <c r="BE427" s="94"/>
      <c r="BF427" s="3"/>
      <c r="BG427" s="106"/>
      <c r="BH427" s="106"/>
      <c r="BI427" s="143"/>
      <c r="BJ427" s="101"/>
      <c r="BK427" s="6"/>
      <c r="BL427" s="93"/>
      <c r="BM427" s="93"/>
      <c r="BN427" s="101"/>
      <c r="BO427" s="93"/>
      <c r="BP427" s="93"/>
      <c r="BQ427" s="93"/>
      <c r="BR427" s="93"/>
      <c r="BS427" s="101"/>
      <c r="BT427" s="93"/>
      <c r="BU427" s="93"/>
      <c r="BV427" s="93"/>
      <c r="BW427" s="93"/>
      <c r="BX427" s="101"/>
      <c r="BY427" s="93"/>
      <c r="BZ427" s="93"/>
      <c r="CA427" s="93"/>
      <c r="CB427" s="93"/>
      <c r="CC427" s="101"/>
      <c r="CD427" s="93"/>
      <c r="CE427" s="93"/>
      <c r="CF427" s="93"/>
      <c r="CG427" s="93"/>
      <c r="CH427" s="101"/>
      <c r="CI427" s="93"/>
      <c r="CJ427" s="93"/>
      <c r="CK427" s="93"/>
      <c r="CL427" s="93"/>
      <c r="CM427" s="101"/>
      <c r="CN427" s="113"/>
      <c r="CO427" s="6"/>
      <c r="CP427" s="6"/>
      <c r="CQ427" s="6"/>
      <c r="CR427" s="103"/>
      <c r="CS427" s="160"/>
      <c r="CT427" s="101"/>
      <c r="CU427" s="6"/>
      <c r="CV427" s="6"/>
      <c r="CW427" s="6"/>
      <c r="CX427" s="93"/>
      <c r="CY427" s="232"/>
      <c r="CZ427" s="6"/>
      <c r="DA427" s="6"/>
      <c r="DB427" s="93"/>
      <c r="DC427" s="232"/>
      <c r="DD427" s="6"/>
      <c r="DE427" s="6"/>
      <c r="DF427" s="93"/>
      <c r="DG427" s="232"/>
      <c r="DH427" s="6"/>
      <c r="DI427" s="108"/>
      <c r="DJ427" s="226"/>
      <c r="DK427" s="227" t="str">
        <f>IF(ISBLANK(AO427),"",(CONCATENATE(Reg_No_Format,#REF!,"-",TEXT(BC427,"DDMM"),TEXT(B427,"0000"))))</f>
        <v/>
      </c>
      <c r="DL427" s="227"/>
      <c r="DM427" s="227"/>
      <c r="DN427" s="227"/>
      <c r="DO427" s="228"/>
      <c r="DP427" s="229"/>
    </row>
    <row r="428" spans="2:120" ht="20.100000000000001" customHeight="1" x14ac:dyDescent="0.2">
      <c r="B428" s="207">
        <v>424</v>
      </c>
      <c r="C428" s="68"/>
      <c r="D428" s="165"/>
      <c r="E428" s="166"/>
      <c r="F428" s="167"/>
      <c r="G428" s="6"/>
      <c r="H428" s="93"/>
      <c r="I428" s="93"/>
      <c r="J428" s="93"/>
      <c r="K428" s="114"/>
      <c r="L428" s="102"/>
      <c r="M428" s="114"/>
      <c r="N428" s="102"/>
      <c r="O428" s="93"/>
      <c r="P428" s="93"/>
      <c r="Q428" s="93"/>
      <c r="R428" s="93"/>
      <c r="S428" s="93"/>
      <c r="T428" s="93"/>
      <c r="U428" s="93"/>
      <c r="V428" s="93"/>
      <c r="W428" s="93"/>
      <c r="X428" s="93"/>
      <c r="Y428" s="93"/>
      <c r="Z428" s="93"/>
      <c r="AA428" s="101"/>
      <c r="AB428" s="93"/>
      <c r="AC428" s="93"/>
      <c r="AD428" s="93"/>
      <c r="AE428" s="2"/>
      <c r="AF428" s="112"/>
      <c r="AG428" s="93"/>
      <c r="AH428" s="93"/>
      <c r="AI428" s="93"/>
      <c r="AJ428" s="93"/>
      <c r="AK428" s="113"/>
      <c r="AL428" s="93"/>
      <c r="AM428" s="93"/>
      <c r="AN428" s="93"/>
      <c r="AO428" s="93"/>
      <c r="AP428" s="93"/>
      <c r="AQ428" s="93"/>
      <c r="AR428" s="93"/>
      <c r="AS428" s="93"/>
      <c r="AT428" s="93"/>
      <c r="AU428" s="93"/>
      <c r="AV428" s="6"/>
      <c r="AW428" s="6"/>
      <c r="AX428" s="6"/>
      <c r="AY428" s="6"/>
      <c r="AZ428" s="6"/>
      <c r="BA428" s="6"/>
      <c r="BB428" s="6"/>
      <c r="BC428" s="101"/>
      <c r="BD428" s="93"/>
      <c r="BE428" s="94"/>
      <c r="BF428" s="3"/>
      <c r="BG428" s="106"/>
      <c r="BH428" s="106"/>
      <c r="BI428" s="143"/>
      <c r="BJ428" s="101"/>
      <c r="BK428" s="6"/>
      <c r="BL428" s="93"/>
      <c r="BM428" s="93"/>
      <c r="BN428" s="101"/>
      <c r="BO428" s="93"/>
      <c r="BP428" s="93"/>
      <c r="BQ428" s="93"/>
      <c r="BR428" s="93"/>
      <c r="BS428" s="101"/>
      <c r="BT428" s="93"/>
      <c r="BU428" s="93"/>
      <c r="BV428" s="93"/>
      <c r="BW428" s="93"/>
      <c r="BX428" s="101"/>
      <c r="BY428" s="93"/>
      <c r="BZ428" s="93"/>
      <c r="CA428" s="93"/>
      <c r="CB428" s="93"/>
      <c r="CC428" s="101"/>
      <c r="CD428" s="93"/>
      <c r="CE428" s="93"/>
      <c r="CF428" s="93"/>
      <c r="CG428" s="93"/>
      <c r="CH428" s="101"/>
      <c r="CI428" s="93"/>
      <c r="CJ428" s="93"/>
      <c r="CK428" s="93"/>
      <c r="CL428" s="93"/>
      <c r="CM428" s="101"/>
      <c r="CN428" s="113"/>
      <c r="CO428" s="6"/>
      <c r="CP428" s="6"/>
      <c r="CQ428" s="6"/>
      <c r="CR428" s="103"/>
      <c r="CS428" s="160"/>
      <c r="CT428" s="101"/>
      <c r="CU428" s="6"/>
      <c r="CV428" s="6"/>
      <c r="CW428" s="6"/>
      <c r="CX428" s="93"/>
      <c r="CY428" s="232"/>
      <c r="CZ428" s="6"/>
      <c r="DA428" s="6"/>
      <c r="DB428" s="93"/>
      <c r="DC428" s="232"/>
      <c r="DD428" s="6"/>
      <c r="DE428" s="6"/>
      <c r="DF428" s="93"/>
      <c r="DG428" s="232"/>
      <c r="DH428" s="6"/>
      <c r="DI428" s="108"/>
      <c r="DJ428" s="226"/>
      <c r="DK428" s="227" t="str">
        <f>IF(ISBLANK(AO428),"",(CONCATENATE(Reg_No_Format,#REF!,"-",TEXT(BC428,"DDMM"),TEXT(B428,"0000"))))</f>
        <v/>
      </c>
      <c r="DL428" s="227"/>
      <c r="DM428" s="227"/>
      <c r="DN428" s="227"/>
      <c r="DO428" s="228"/>
      <c r="DP428" s="229"/>
    </row>
    <row r="429" spans="2:120" ht="20.100000000000001" customHeight="1" x14ac:dyDescent="0.2">
      <c r="B429" s="207">
        <v>425</v>
      </c>
      <c r="C429" s="68"/>
      <c r="D429" s="165"/>
      <c r="E429" s="166"/>
      <c r="F429" s="167"/>
      <c r="G429" s="6"/>
      <c r="H429" s="93"/>
      <c r="I429" s="93"/>
      <c r="J429" s="93"/>
      <c r="K429" s="114"/>
      <c r="L429" s="102"/>
      <c r="M429" s="114"/>
      <c r="N429" s="102"/>
      <c r="O429" s="93"/>
      <c r="P429" s="93"/>
      <c r="Q429" s="93"/>
      <c r="R429" s="93"/>
      <c r="S429" s="93"/>
      <c r="T429" s="93"/>
      <c r="U429" s="93"/>
      <c r="V429" s="93"/>
      <c r="W429" s="93"/>
      <c r="X429" s="93"/>
      <c r="Y429" s="93"/>
      <c r="Z429" s="93"/>
      <c r="AA429" s="101"/>
      <c r="AB429" s="93"/>
      <c r="AC429" s="93"/>
      <c r="AD429" s="93"/>
      <c r="AE429" s="2"/>
      <c r="AF429" s="112"/>
      <c r="AG429" s="93"/>
      <c r="AH429" s="93"/>
      <c r="AI429" s="93"/>
      <c r="AJ429" s="93"/>
      <c r="AK429" s="113"/>
      <c r="AL429" s="93"/>
      <c r="AM429" s="93"/>
      <c r="AN429" s="93"/>
      <c r="AO429" s="93"/>
      <c r="AP429" s="93"/>
      <c r="AQ429" s="93"/>
      <c r="AR429" s="93"/>
      <c r="AS429" s="93"/>
      <c r="AT429" s="93"/>
      <c r="AU429" s="93"/>
      <c r="AV429" s="6"/>
      <c r="AW429" s="6"/>
      <c r="AX429" s="6"/>
      <c r="AY429" s="6"/>
      <c r="AZ429" s="6"/>
      <c r="BA429" s="6"/>
      <c r="BB429" s="6"/>
      <c r="BC429" s="101"/>
      <c r="BD429" s="93"/>
      <c r="BE429" s="94"/>
      <c r="BF429" s="3"/>
      <c r="BG429" s="106"/>
      <c r="BH429" s="106"/>
      <c r="BI429" s="143"/>
      <c r="BJ429" s="101"/>
      <c r="BK429" s="6"/>
      <c r="BL429" s="93"/>
      <c r="BM429" s="93"/>
      <c r="BN429" s="101"/>
      <c r="BO429" s="93"/>
      <c r="BP429" s="93"/>
      <c r="BQ429" s="93"/>
      <c r="BR429" s="93"/>
      <c r="BS429" s="101"/>
      <c r="BT429" s="93"/>
      <c r="BU429" s="93"/>
      <c r="BV429" s="93"/>
      <c r="BW429" s="93"/>
      <c r="BX429" s="101"/>
      <c r="BY429" s="93"/>
      <c r="BZ429" s="93"/>
      <c r="CA429" s="93"/>
      <c r="CB429" s="93"/>
      <c r="CC429" s="101"/>
      <c r="CD429" s="93"/>
      <c r="CE429" s="93"/>
      <c r="CF429" s="93"/>
      <c r="CG429" s="93"/>
      <c r="CH429" s="101"/>
      <c r="CI429" s="93"/>
      <c r="CJ429" s="93"/>
      <c r="CK429" s="93"/>
      <c r="CL429" s="93"/>
      <c r="CM429" s="101"/>
      <c r="CN429" s="113"/>
      <c r="CO429" s="6"/>
      <c r="CP429" s="6"/>
      <c r="CQ429" s="6"/>
      <c r="CR429" s="103"/>
      <c r="CS429" s="160"/>
      <c r="CT429" s="101"/>
      <c r="CU429" s="6"/>
      <c r="CV429" s="6"/>
      <c r="CW429" s="6"/>
      <c r="CX429" s="93"/>
      <c r="CY429" s="232"/>
      <c r="CZ429" s="6"/>
      <c r="DA429" s="6"/>
      <c r="DB429" s="93"/>
      <c r="DC429" s="232"/>
      <c r="DD429" s="6"/>
      <c r="DE429" s="6"/>
      <c r="DF429" s="93"/>
      <c r="DG429" s="232"/>
      <c r="DH429" s="6"/>
      <c r="DI429" s="108"/>
      <c r="DJ429" s="226"/>
      <c r="DK429" s="227" t="str">
        <f>IF(ISBLANK(AO429),"",(CONCATENATE(Reg_No_Format,#REF!,"-",TEXT(BC429,"DDMM"),TEXT(B429,"0000"))))</f>
        <v/>
      </c>
      <c r="DL429" s="227"/>
      <c r="DM429" s="227"/>
      <c r="DN429" s="227"/>
      <c r="DO429" s="228"/>
      <c r="DP429" s="229"/>
    </row>
    <row r="430" spans="2:120" ht="20.100000000000001" customHeight="1" x14ac:dyDescent="0.2">
      <c r="B430" s="207">
        <v>426</v>
      </c>
      <c r="C430" s="68"/>
      <c r="D430" s="165"/>
      <c r="E430" s="166"/>
      <c r="F430" s="167"/>
      <c r="G430" s="6"/>
      <c r="H430" s="93"/>
      <c r="I430" s="93"/>
      <c r="J430" s="93"/>
      <c r="K430" s="114"/>
      <c r="L430" s="102"/>
      <c r="M430" s="114"/>
      <c r="N430" s="102"/>
      <c r="O430" s="93"/>
      <c r="P430" s="93"/>
      <c r="Q430" s="93"/>
      <c r="R430" s="93"/>
      <c r="S430" s="93"/>
      <c r="T430" s="93"/>
      <c r="U430" s="93"/>
      <c r="V430" s="93"/>
      <c r="W430" s="93"/>
      <c r="X430" s="93"/>
      <c r="Y430" s="93"/>
      <c r="Z430" s="93"/>
      <c r="AA430" s="101"/>
      <c r="AB430" s="93"/>
      <c r="AC430" s="93"/>
      <c r="AD430" s="93"/>
      <c r="AE430" s="2"/>
      <c r="AF430" s="112"/>
      <c r="AG430" s="93"/>
      <c r="AH430" s="93"/>
      <c r="AI430" s="93"/>
      <c r="AJ430" s="93"/>
      <c r="AK430" s="113"/>
      <c r="AL430" s="93"/>
      <c r="AM430" s="93"/>
      <c r="AN430" s="93"/>
      <c r="AO430" s="93"/>
      <c r="AP430" s="93"/>
      <c r="AQ430" s="93"/>
      <c r="AR430" s="93"/>
      <c r="AS430" s="93"/>
      <c r="AT430" s="93"/>
      <c r="AU430" s="93"/>
      <c r="AV430" s="6"/>
      <c r="AW430" s="6"/>
      <c r="AX430" s="6"/>
      <c r="AY430" s="6"/>
      <c r="AZ430" s="6"/>
      <c r="BA430" s="6"/>
      <c r="BB430" s="6"/>
      <c r="BC430" s="101"/>
      <c r="BD430" s="93"/>
      <c r="BE430" s="94"/>
      <c r="BF430" s="3"/>
      <c r="BG430" s="106"/>
      <c r="BH430" s="106"/>
      <c r="BI430" s="143"/>
      <c r="BJ430" s="101"/>
      <c r="BK430" s="6"/>
      <c r="BL430" s="93"/>
      <c r="BM430" s="93"/>
      <c r="BN430" s="101"/>
      <c r="BO430" s="93"/>
      <c r="BP430" s="93"/>
      <c r="BQ430" s="93"/>
      <c r="BR430" s="93"/>
      <c r="BS430" s="101"/>
      <c r="BT430" s="93"/>
      <c r="BU430" s="93"/>
      <c r="BV430" s="93"/>
      <c r="BW430" s="93"/>
      <c r="BX430" s="101"/>
      <c r="BY430" s="93"/>
      <c r="BZ430" s="93"/>
      <c r="CA430" s="93"/>
      <c r="CB430" s="93"/>
      <c r="CC430" s="101"/>
      <c r="CD430" s="93"/>
      <c r="CE430" s="93"/>
      <c r="CF430" s="93"/>
      <c r="CG430" s="93"/>
      <c r="CH430" s="101"/>
      <c r="CI430" s="93"/>
      <c r="CJ430" s="93"/>
      <c r="CK430" s="93"/>
      <c r="CL430" s="93"/>
      <c r="CM430" s="101"/>
      <c r="CN430" s="113"/>
      <c r="CO430" s="6"/>
      <c r="CP430" s="6"/>
      <c r="CQ430" s="6"/>
      <c r="CR430" s="103"/>
      <c r="CS430" s="160"/>
      <c r="CT430" s="101"/>
      <c r="CU430" s="6"/>
      <c r="CV430" s="6"/>
      <c r="CW430" s="6"/>
      <c r="CX430" s="93"/>
      <c r="CY430" s="232"/>
      <c r="CZ430" s="6"/>
      <c r="DA430" s="6"/>
      <c r="DB430" s="93"/>
      <c r="DC430" s="232"/>
      <c r="DD430" s="6"/>
      <c r="DE430" s="6"/>
      <c r="DF430" s="93"/>
      <c r="DG430" s="232"/>
      <c r="DH430" s="6"/>
      <c r="DI430" s="108"/>
      <c r="DJ430" s="226"/>
      <c r="DK430" s="227" t="str">
        <f>IF(ISBLANK(AO430),"",(CONCATENATE(Reg_No_Format,#REF!,"-",TEXT(BC430,"DDMM"),TEXT(B430,"0000"))))</f>
        <v/>
      </c>
      <c r="DL430" s="227"/>
      <c r="DM430" s="227"/>
      <c r="DN430" s="227"/>
      <c r="DO430" s="228"/>
      <c r="DP430" s="229"/>
    </row>
    <row r="431" spans="2:120" ht="20.100000000000001" customHeight="1" x14ac:dyDescent="0.2">
      <c r="B431" s="207">
        <v>427</v>
      </c>
      <c r="C431" s="68"/>
      <c r="D431" s="165"/>
      <c r="E431" s="166"/>
      <c r="F431" s="167"/>
      <c r="G431" s="6"/>
      <c r="H431" s="93"/>
      <c r="I431" s="93"/>
      <c r="J431" s="93"/>
      <c r="K431" s="114"/>
      <c r="L431" s="102"/>
      <c r="M431" s="114"/>
      <c r="N431" s="102"/>
      <c r="O431" s="93"/>
      <c r="P431" s="93"/>
      <c r="Q431" s="93"/>
      <c r="R431" s="93"/>
      <c r="S431" s="93"/>
      <c r="T431" s="93"/>
      <c r="U431" s="93"/>
      <c r="V431" s="93"/>
      <c r="W431" s="93"/>
      <c r="X431" s="93"/>
      <c r="Y431" s="93"/>
      <c r="Z431" s="93"/>
      <c r="AA431" s="101"/>
      <c r="AB431" s="93"/>
      <c r="AC431" s="93"/>
      <c r="AD431" s="93"/>
      <c r="AE431" s="2"/>
      <c r="AF431" s="112"/>
      <c r="AG431" s="93"/>
      <c r="AH431" s="93"/>
      <c r="AI431" s="93"/>
      <c r="AJ431" s="93"/>
      <c r="AK431" s="113"/>
      <c r="AL431" s="93"/>
      <c r="AM431" s="93"/>
      <c r="AN431" s="93"/>
      <c r="AO431" s="93"/>
      <c r="AP431" s="93"/>
      <c r="AQ431" s="93"/>
      <c r="AR431" s="93"/>
      <c r="AS431" s="93"/>
      <c r="AT431" s="93"/>
      <c r="AU431" s="93"/>
      <c r="AV431" s="6"/>
      <c r="AW431" s="6"/>
      <c r="AX431" s="6"/>
      <c r="AY431" s="6"/>
      <c r="AZ431" s="6"/>
      <c r="BA431" s="6"/>
      <c r="BB431" s="6"/>
      <c r="BC431" s="101"/>
      <c r="BD431" s="93"/>
      <c r="BE431" s="94"/>
      <c r="BF431" s="3"/>
      <c r="BG431" s="106"/>
      <c r="BH431" s="106"/>
      <c r="BI431" s="143"/>
      <c r="BJ431" s="101"/>
      <c r="BK431" s="6"/>
      <c r="BL431" s="93"/>
      <c r="BM431" s="93"/>
      <c r="BN431" s="101"/>
      <c r="BO431" s="93"/>
      <c r="BP431" s="93"/>
      <c r="BQ431" s="93"/>
      <c r="BR431" s="93"/>
      <c r="BS431" s="101"/>
      <c r="BT431" s="93"/>
      <c r="BU431" s="93"/>
      <c r="BV431" s="93"/>
      <c r="BW431" s="93"/>
      <c r="BX431" s="101"/>
      <c r="BY431" s="93"/>
      <c r="BZ431" s="93"/>
      <c r="CA431" s="93"/>
      <c r="CB431" s="93"/>
      <c r="CC431" s="101"/>
      <c r="CD431" s="93"/>
      <c r="CE431" s="93"/>
      <c r="CF431" s="93"/>
      <c r="CG431" s="93"/>
      <c r="CH431" s="101"/>
      <c r="CI431" s="93"/>
      <c r="CJ431" s="93"/>
      <c r="CK431" s="93"/>
      <c r="CL431" s="93"/>
      <c r="CM431" s="101"/>
      <c r="CN431" s="113"/>
      <c r="CO431" s="6"/>
      <c r="CP431" s="6"/>
      <c r="CQ431" s="6"/>
      <c r="CR431" s="103"/>
      <c r="CS431" s="160"/>
      <c r="CT431" s="101"/>
      <c r="CU431" s="6"/>
      <c r="CV431" s="6"/>
      <c r="CW431" s="6"/>
      <c r="CX431" s="93"/>
      <c r="CY431" s="232"/>
      <c r="CZ431" s="6"/>
      <c r="DA431" s="6"/>
      <c r="DB431" s="93"/>
      <c r="DC431" s="232"/>
      <c r="DD431" s="6"/>
      <c r="DE431" s="6"/>
      <c r="DF431" s="93"/>
      <c r="DG431" s="232"/>
      <c r="DH431" s="6"/>
      <c r="DI431" s="108"/>
      <c r="DJ431" s="226"/>
      <c r="DK431" s="227" t="str">
        <f>IF(ISBLANK(AO431),"",(CONCATENATE(Reg_No_Format,#REF!,"-",TEXT(BC431,"DDMM"),TEXT(B431,"0000"))))</f>
        <v/>
      </c>
      <c r="DL431" s="227"/>
      <c r="DM431" s="227"/>
      <c r="DN431" s="227"/>
      <c r="DO431" s="228"/>
      <c r="DP431" s="229"/>
    </row>
    <row r="432" spans="2:120" ht="20.100000000000001" customHeight="1" x14ac:dyDescent="0.2">
      <c r="B432" s="207">
        <v>428</v>
      </c>
      <c r="C432" s="68"/>
      <c r="D432" s="165"/>
      <c r="E432" s="166"/>
      <c r="F432" s="167"/>
      <c r="G432" s="6"/>
      <c r="H432" s="93"/>
      <c r="I432" s="93"/>
      <c r="J432" s="93"/>
      <c r="K432" s="114"/>
      <c r="L432" s="102"/>
      <c r="M432" s="114"/>
      <c r="N432" s="102"/>
      <c r="O432" s="93"/>
      <c r="P432" s="93"/>
      <c r="Q432" s="93"/>
      <c r="R432" s="93"/>
      <c r="S432" s="93"/>
      <c r="T432" s="93"/>
      <c r="U432" s="93"/>
      <c r="V432" s="93"/>
      <c r="W432" s="93"/>
      <c r="X432" s="93"/>
      <c r="Y432" s="93"/>
      <c r="Z432" s="93"/>
      <c r="AA432" s="101"/>
      <c r="AB432" s="93"/>
      <c r="AC432" s="93"/>
      <c r="AD432" s="93"/>
      <c r="AE432" s="2"/>
      <c r="AF432" s="112"/>
      <c r="AG432" s="93"/>
      <c r="AH432" s="93"/>
      <c r="AI432" s="93"/>
      <c r="AJ432" s="93"/>
      <c r="AK432" s="113"/>
      <c r="AL432" s="93"/>
      <c r="AM432" s="93"/>
      <c r="AN432" s="93"/>
      <c r="AO432" s="93"/>
      <c r="AP432" s="93"/>
      <c r="AQ432" s="93"/>
      <c r="AR432" s="93"/>
      <c r="AS432" s="93"/>
      <c r="AT432" s="93"/>
      <c r="AU432" s="93"/>
      <c r="AV432" s="6"/>
      <c r="AW432" s="6"/>
      <c r="AX432" s="6"/>
      <c r="AY432" s="6"/>
      <c r="AZ432" s="6"/>
      <c r="BA432" s="6"/>
      <c r="BB432" s="6"/>
      <c r="BC432" s="101"/>
      <c r="BD432" s="93"/>
      <c r="BE432" s="94"/>
      <c r="BF432" s="3"/>
      <c r="BG432" s="106"/>
      <c r="BH432" s="106"/>
      <c r="BI432" s="143"/>
      <c r="BJ432" s="101"/>
      <c r="BK432" s="6"/>
      <c r="BL432" s="93"/>
      <c r="BM432" s="93"/>
      <c r="BN432" s="101"/>
      <c r="BO432" s="93"/>
      <c r="BP432" s="93"/>
      <c r="BQ432" s="93"/>
      <c r="BR432" s="93"/>
      <c r="BS432" s="101"/>
      <c r="BT432" s="93"/>
      <c r="BU432" s="93"/>
      <c r="BV432" s="93"/>
      <c r="BW432" s="93"/>
      <c r="BX432" s="101"/>
      <c r="BY432" s="93"/>
      <c r="BZ432" s="93"/>
      <c r="CA432" s="93"/>
      <c r="CB432" s="93"/>
      <c r="CC432" s="101"/>
      <c r="CD432" s="93"/>
      <c r="CE432" s="93"/>
      <c r="CF432" s="93"/>
      <c r="CG432" s="93"/>
      <c r="CH432" s="101"/>
      <c r="CI432" s="93"/>
      <c r="CJ432" s="93"/>
      <c r="CK432" s="93"/>
      <c r="CL432" s="93"/>
      <c r="CM432" s="101"/>
      <c r="CN432" s="113"/>
      <c r="CO432" s="6"/>
      <c r="CP432" s="6"/>
      <c r="CQ432" s="6"/>
      <c r="CR432" s="103"/>
      <c r="CS432" s="160"/>
      <c r="CT432" s="101"/>
      <c r="CU432" s="6"/>
      <c r="CV432" s="6"/>
      <c r="CW432" s="6"/>
      <c r="CX432" s="93"/>
      <c r="CY432" s="232"/>
      <c r="CZ432" s="6"/>
      <c r="DA432" s="6"/>
      <c r="DB432" s="93"/>
      <c r="DC432" s="232"/>
      <c r="DD432" s="6"/>
      <c r="DE432" s="6"/>
      <c r="DF432" s="93"/>
      <c r="DG432" s="232"/>
      <c r="DH432" s="6"/>
      <c r="DI432" s="108"/>
      <c r="DJ432" s="226"/>
      <c r="DK432" s="227" t="str">
        <f>IF(ISBLANK(AO432),"",(CONCATENATE(Reg_No_Format,#REF!,"-",TEXT(BC432,"DDMM"),TEXT(B432,"0000"))))</f>
        <v/>
      </c>
      <c r="DL432" s="227"/>
      <c r="DM432" s="227"/>
      <c r="DN432" s="227"/>
      <c r="DO432" s="228"/>
      <c r="DP432" s="229"/>
    </row>
    <row r="433" spans="2:120" ht="20.100000000000001" customHeight="1" x14ac:dyDescent="0.2">
      <c r="B433" s="207">
        <v>429</v>
      </c>
      <c r="C433" s="68"/>
      <c r="D433" s="165"/>
      <c r="E433" s="166"/>
      <c r="F433" s="167"/>
      <c r="G433" s="6"/>
      <c r="H433" s="93"/>
      <c r="I433" s="93"/>
      <c r="J433" s="93"/>
      <c r="K433" s="114"/>
      <c r="L433" s="102"/>
      <c r="M433" s="114"/>
      <c r="N433" s="102"/>
      <c r="O433" s="93"/>
      <c r="P433" s="93"/>
      <c r="Q433" s="93"/>
      <c r="R433" s="93"/>
      <c r="S433" s="93"/>
      <c r="T433" s="93"/>
      <c r="U433" s="93"/>
      <c r="V433" s="93"/>
      <c r="W433" s="93"/>
      <c r="X433" s="93"/>
      <c r="Y433" s="93"/>
      <c r="Z433" s="93"/>
      <c r="AA433" s="101"/>
      <c r="AB433" s="93"/>
      <c r="AC433" s="93"/>
      <c r="AD433" s="93"/>
      <c r="AE433" s="2"/>
      <c r="AF433" s="112"/>
      <c r="AG433" s="93"/>
      <c r="AH433" s="93"/>
      <c r="AI433" s="93"/>
      <c r="AJ433" s="93"/>
      <c r="AK433" s="113"/>
      <c r="AL433" s="93"/>
      <c r="AM433" s="93"/>
      <c r="AN433" s="93"/>
      <c r="AO433" s="93"/>
      <c r="AP433" s="93"/>
      <c r="AQ433" s="93"/>
      <c r="AR433" s="93"/>
      <c r="AS433" s="93"/>
      <c r="AT433" s="93"/>
      <c r="AU433" s="93"/>
      <c r="AV433" s="6"/>
      <c r="AW433" s="6"/>
      <c r="AX433" s="6"/>
      <c r="AY433" s="6"/>
      <c r="AZ433" s="6"/>
      <c r="BA433" s="6"/>
      <c r="BB433" s="6"/>
      <c r="BC433" s="101"/>
      <c r="BD433" s="93"/>
      <c r="BE433" s="94"/>
      <c r="BF433" s="3"/>
      <c r="BG433" s="106"/>
      <c r="BH433" s="106"/>
      <c r="BI433" s="143"/>
      <c r="BJ433" s="101"/>
      <c r="BK433" s="6"/>
      <c r="BL433" s="93"/>
      <c r="BM433" s="93"/>
      <c r="BN433" s="101"/>
      <c r="BO433" s="93"/>
      <c r="BP433" s="93"/>
      <c r="BQ433" s="93"/>
      <c r="BR433" s="93"/>
      <c r="BS433" s="101"/>
      <c r="BT433" s="93"/>
      <c r="BU433" s="93"/>
      <c r="BV433" s="93"/>
      <c r="BW433" s="93"/>
      <c r="BX433" s="101"/>
      <c r="BY433" s="93"/>
      <c r="BZ433" s="93"/>
      <c r="CA433" s="93"/>
      <c r="CB433" s="93"/>
      <c r="CC433" s="101"/>
      <c r="CD433" s="93"/>
      <c r="CE433" s="93"/>
      <c r="CF433" s="93"/>
      <c r="CG433" s="93"/>
      <c r="CH433" s="101"/>
      <c r="CI433" s="93"/>
      <c r="CJ433" s="93"/>
      <c r="CK433" s="93"/>
      <c r="CL433" s="93"/>
      <c r="CM433" s="101"/>
      <c r="CN433" s="113"/>
      <c r="CO433" s="6"/>
      <c r="CP433" s="6"/>
      <c r="CQ433" s="6"/>
      <c r="CR433" s="103"/>
      <c r="CS433" s="160"/>
      <c r="CT433" s="101"/>
      <c r="CU433" s="6"/>
      <c r="CV433" s="6"/>
      <c r="CW433" s="6"/>
      <c r="CX433" s="93"/>
      <c r="CY433" s="232"/>
      <c r="CZ433" s="6"/>
      <c r="DA433" s="6"/>
      <c r="DB433" s="93"/>
      <c r="DC433" s="232"/>
      <c r="DD433" s="6"/>
      <c r="DE433" s="6"/>
      <c r="DF433" s="93"/>
      <c r="DG433" s="232"/>
      <c r="DH433" s="6"/>
      <c r="DI433" s="108"/>
      <c r="DJ433" s="226"/>
      <c r="DK433" s="227" t="str">
        <f>IF(ISBLANK(AO433),"",(CONCATENATE(Reg_No_Format,#REF!,"-",TEXT(BC433,"DDMM"),TEXT(B433,"0000"))))</f>
        <v/>
      </c>
      <c r="DL433" s="227"/>
      <c r="DM433" s="227"/>
      <c r="DN433" s="227"/>
      <c r="DO433" s="228"/>
      <c r="DP433" s="229"/>
    </row>
    <row r="434" spans="2:120" ht="20.100000000000001" customHeight="1" x14ac:dyDescent="0.2">
      <c r="B434" s="207">
        <v>430</v>
      </c>
      <c r="C434" s="68"/>
      <c r="D434" s="165"/>
      <c r="E434" s="166"/>
      <c r="F434" s="167"/>
      <c r="G434" s="6"/>
      <c r="H434" s="93"/>
      <c r="I434" s="93"/>
      <c r="J434" s="93"/>
      <c r="K434" s="114"/>
      <c r="L434" s="102"/>
      <c r="M434" s="114"/>
      <c r="N434" s="102"/>
      <c r="O434" s="93"/>
      <c r="P434" s="93"/>
      <c r="Q434" s="93"/>
      <c r="R434" s="93"/>
      <c r="S434" s="93"/>
      <c r="T434" s="93"/>
      <c r="U434" s="93"/>
      <c r="V434" s="93"/>
      <c r="W434" s="93"/>
      <c r="X434" s="93"/>
      <c r="Y434" s="93"/>
      <c r="Z434" s="93"/>
      <c r="AA434" s="101"/>
      <c r="AB434" s="93"/>
      <c r="AC434" s="93"/>
      <c r="AD434" s="93"/>
      <c r="AE434" s="2"/>
      <c r="AF434" s="112"/>
      <c r="AG434" s="93"/>
      <c r="AH434" s="93"/>
      <c r="AI434" s="93"/>
      <c r="AJ434" s="93"/>
      <c r="AK434" s="113"/>
      <c r="AL434" s="93"/>
      <c r="AM434" s="93"/>
      <c r="AN434" s="93"/>
      <c r="AO434" s="93"/>
      <c r="AP434" s="93"/>
      <c r="AQ434" s="93"/>
      <c r="AR434" s="93"/>
      <c r="AS434" s="93"/>
      <c r="AT434" s="93"/>
      <c r="AU434" s="93"/>
      <c r="AV434" s="6"/>
      <c r="AW434" s="6"/>
      <c r="AX434" s="6"/>
      <c r="AY434" s="6"/>
      <c r="AZ434" s="6"/>
      <c r="BA434" s="6"/>
      <c r="BB434" s="6"/>
      <c r="BC434" s="101"/>
      <c r="BD434" s="93"/>
      <c r="BE434" s="94"/>
      <c r="BF434" s="3"/>
      <c r="BG434" s="106"/>
      <c r="BH434" s="106"/>
      <c r="BI434" s="143"/>
      <c r="BJ434" s="101"/>
      <c r="BK434" s="6"/>
      <c r="BL434" s="93"/>
      <c r="BM434" s="93"/>
      <c r="BN434" s="101"/>
      <c r="BO434" s="93"/>
      <c r="BP434" s="93"/>
      <c r="BQ434" s="93"/>
      <c r="BR434" s="93"/>
      <c r="BS434" s="101"/>
      <c r="BT434" s="93"/>
      <c r="BU434" s="93"/>
      <c r="BV434" s="93"/>
      <c r="BW434" s="93"/>
      <c r="BX434" s="101"/>
      <c r="BY434" s="93"/>
      <c r="BZ434" s="93"/>
      <c r="CA434" s="93"/>
      <c r="CB434" s="93"/>
      <c r="CC434" s="101"/>
      <c r="CD434" s="93"/>
      <c r="CE434" s="93"/>
      <c r="CF434" s="93"/>
      <c r="CG434" s="93"/>
      <c r="CH434" s="101"/>
      <c r="CI434" s="93"/>
      <c r="CJ434" s="93"/>
      <c r="CK434" s="93"/>
      <c r="CL434" s="93"/>
      <c r="CM434" s="101"/>
      <c r="CN434" s="113"/>
      <c r="CO434" s="6"/>
      <c r="CP434" s="6"/>
      <c r="CQ434" s="6"/>
      <c r="CR434" s="103"/>
      <c r="CS434" s="160"/>
      <c r="CT434" s="101"/>
      <c r="CU434" s="6"/>
      <c r="CV434" s="6"/>
      <c r="CW434" s="6"/>
      <c r="CX434" s="93"/>
      <c r="CY434" s="232"/>
      <c r="CZ434" s="6"/>
      <c r="DA434" s="6"/>
      <c r="DB434" s="93"/>
      <c r="DC434" s="232"/>
      <c r="DD434" s="6"/>
      <c r="DE434" s="6"/>
      <c r="DF434" s="93"/>
      <c r="DG434" s="232"/>
      <c r="DH434" s="6"/>
      <c r="DI434" s="108"/>
      <c r="DJ434" s="226"/>
      <c r="DK434" s="227" t="str">
        <f>IF(ISBLANK(AO434),"",(CONCATENATE(Reg_No_Format,#REF!,"-",TEXT(BC434,"DDMM"),TEXT(B434,"0000"))))</f>
        <v/>
      </c>
      <c r="DL434" s="227"/>
      <c r="DM434" s="227"/>
      <c r="DN434" s="227"/>
      <c r="DO434" s="228"/>
      <c r="DP434" s="229"/>
    </row>
    <row r="435" spans="2:120" ht="20.100000000000001" customHeight="1" x14ac:dyDescent="0.2">
      <c r="B435" s="207">
        <v>431</v>
      </c>
      <c r="C435" s="68"/>
      <c r="D435" s="165"/>
      <c r="E435" s="166"/>
      <c r="F435" s="167"/>
      <c r="G435" s="6"/>
      <c r="H435" s="93"/>
      <c r="I435" s="93"/>
      <c r="J435" s="93"/>
      <c r="K435" s="114"/>
      <c r="L435" s="102"/>
      <c r="M435" s="114"/>
      <c r="N435" s="102"/>
      <c r="O435" s="93"/>
      <c r="P435" s="93"/>
      <c r="Q435" s="93"/>
      <c r="R435" s="93"/>
      <c r="S435" s="93"/>
      <c r="T435" s="93"/>
      <c r="U435" s="93"/>
      <c r="V435" s="93"/>
      <c r="W435" s="93"/>
      <c r="X435" s="93"/>
      <c r="Y435" s="93"/>
      <c r="Z435" s="93"/>
      <c r="AA435" s="101"/>
      <c r="AB435" s="93"/>
      <c r="AC435" s="93"/>
      <c r="AD435" s="93"/>
      <c r="AE435" s="2"/>
      <c r="AF435" s="112"/>
      <c r="AG435" s="93"/>
      <c r="AH435" s="93"/>
      <c r="AI435" s="93"/>
      <c r="AJ435" s="93"/>
      <c r="AK435" s="113"/>
      <c r="AL435" s="93"/>
      <c r="AM435" s="93"/>
      <c r="AN435" s="93"/>
      <c r="AO435" s="93"/>
      <c r="AP435" s="93"/>
      <c r="AQ435" s="93"/>
      <c r="AR435" s="93"/>
      <c r="AS435" s="93"/>
      <c r="AT435" s="93"/>
      <c r="AU435" s="93"/>
      <c r="AV435" s="6"/>
      <c r="AW435" s="6"/>
      <c r="AX435" s="6"/>
      <c r="AY435" s="6"/>
      <c r="AZ435" s="6"/>
      <c r="BA435" s="6"/>
      <c r="BB435" s="6"/>
      <c r="BC435" s="101"/>
      <c r="BD435" s="93"/>
      <c r="BE435" s="94"/>
      <c r="BF435" s="3"/>
      <c r="BG435" s="106"/>
      <c r="BH435" s="106"/>
      <c r="BI435" s="143"/>
      <c r="BJ435" s="101"/>
      <c r="BK435" s="6"/>
      <c r="BL435" s="93"/>
      <c r="BM435" s="93"/>
      <c r="BN435" s="101"/>
      <c r="BO435" s="93"/>
      <c r="BP435" s="93"/>
      <c r="BQ435" s="93"/>
      <c r="BR435" s="93"/>
      <c r="BS435" s="101"/>
      <c r="BT435" s="93"/>
      <c r="BU435" s="93"/>
      <c r="BV435" s="93"/>
      <c r="BW435" s="93"/>
      <c r="BX435" s="101"/>
      <c r="BY435" s="93"/>
      <c r="BZ435" s="93"/>
      <c r="CA435" s="93"/>
      <c r="CB435" s="93"/>
      <c r="CC435" s="101"/>
      <c r="CD435" s="93"/>
      <c r="CE435" s="93"/>
      <c r="CF435" s="93"/>
      <c r="CG435" s="93"/>
      <c r="CH435" s="101"/>
      <c r="CI435" s="93"/>
      <c r="CJ435" s="93"/>
      <c r="CK435" s="93"/>
      <c r="CL435" s="93"/>
      <c r="CM435" s="101"/>
      <c r="CN435" s="113"/>
      <c r="CO435" s="6"/>
      <c r="CP435" s="6"/>
      <c r="CQ435" s="6"/>
      <c r="CR435" s="103"/>
      <c r="CS435" s="160"/>
      <c r="CT435" s="101"/>
      <c r="CU435" s="6"/>
      <c r="CV435" s="6"/>
      <c r="CW435" s="6"/>
      <c r="CX435" s="93"/>
      <c r="CY435" s="232"/>
      <c r="CZ435" s="6"/>
      <c r="DA435" s="6"/>
      <c r="DB435" s="93"/>
      <c r="DC435" s="232"/>
      <c r="DD435" s="6"/>
      <c r="DE435" s="6"/>
      <c r="DF435" s="93"/>
      <c r="DG435" s="232"/>
      <c r="DH435" s="6"/>
      <c r="DI435" s="108"/>
      <c r="DJ435" s="226"/>
      <c r="DK435" s="227" t="str">
        <f>IF(ISBLANK(AO435),"",(CONCATENATE(Reg_No_Format,#REF!,"-",TEXT(BC435,"DDMM"),TEXT(B435,"0000"))))</f>
        <v/>
      </c>
      <c r="DL435" s="227"/>
      <c r="DM435" s="227"/>
      <c r="DN435" s="227"/>
      <c r="DO435" s="228"/>
      <c r="DP435" s="229"/>
    </row>
    <row r="436" spans="2:120" ht="20.100000000000001" customHeight="1" x14ac:dyDescent="0.2">
      <c r="B436" s="207">
        <v>432</v>
      </c>
      <c r="C436" s="68"/>
      <c r="D436" s="165"/>
      <c r="E436" s="166"/>
      <c r="F436" s="167"/>
      <c r="G436" s="6"/>
      <c r="H436" s="93"/>
      <c r="I436" s="93"/>
      <c r="J436" s="93"/>
      <c r="K436" s="114"/>
      <c r="L436" s="102"/>
      <c r="M436" s="114"/>
      <c r="N436" s="102"/>
      <c r="O436" s="93"/>
      <c r="P436" s="93"/>
      <c r="Q436" s="93"/>
      <c r="R436" s="93"/>
      <c r="S436" s="93"/>
      <c r="T436" s="93"/>
      <c r="U436" s="93"/>
      <c r="V436" s="93"/>
      <c r="W436" s="93"/>
      <c r="X436" s="93"/>
      <c r="Y436" s="93"/>
      <c r="Z436" s="93"/>
      <c r="AA436" s="101"/>
      <c r="AB436" s="93"/>
      <c r="AC436" s="93"/>
      <c r="AD436" s="93"/>
      <c r="AE436" s="2"/>
      <c r="AF436" s="112"/>
      <c r="AG436" s="93"/>
      <c r="AH436" s="93"/>
      <c r="AI436" s="93"/>
      <c r="AJ436" s="93"/>
      <c r="AK436" s="113"/>
      <c r="AL436" s="93"/>
      <c r="AM436" s="93"/>
      <c r="AN436" s="93"/>
      <c r="AO436" s="93"/>
      <c r="AP436" s="93"/>
      <c r="AQ436" s="93"/>
      <c r="AR436" s="93"/>
      <c r="AS436" s="93"/>
      <c r="AT436" s="93"/>
      <c r="AU436" s="93"/>
      <c r="AV436" s="6"/>
      <c r="AW436" s="6"/>
      <c r="AX436" s="6"/>
      <c r="AY436" s="6"/>
      <c r="AZ436" s="6"/>
      <c r="BA436" s="6"/>
      <c r="BB436" s="6"/>
      <c r="BC436" s="101"/>
      <c r="BD436" s="93"/>
      <c r="BE436" s="94"/>
      <c r="BF436" s="3"/>
      <c r="BG436" s="106"/>
      <c r="BH436" s="106"/>
      <c r="BI436" s="143"/>
      <c r="BJ436" s="101"/>
      <c r="BK436" s="6"/>
      <c r="BL436" s="93"/>
      <c r="BM436" s="93"/>
      <c r="BN436" s="101"/>
      <c r="BO436" s="93"/>
      <c r="BP436" s="93"/>
      <c r="BQ436" s="93"/>
      <c r="BR436" s="93"/>
      <c r="BS436" s="101"/>
      <c r="BT436" s="93"/>
      <c r="BU436" s="93"/>
      <c r="BV436" s="93"/>
      <c r="BW436" s="93"/>
      <c r="BX436" s="101"/>
      <c r="BY436" s="93"/>
      <c r="BZ436" s="93"/>
      <c r="CA436" s="93"/>
      <c r="CB436" s="93"/>
      <c r="CC436" s="101"/>
      <c r="CD436" s="93"/>
      <c r="CE436" s="93"/>
      <c r="CF436" s="93"/>
      <c r="CG436" s="93"/>
      <c r="CH436" s="101"/>
      <c r="CI436" s="93"/>
      <c r="CJ436" s="93"/>
      <c r="CK436" s="93"/>
      <c r="CL436" s="93"/>
      <c r="CM436" s="101"/>
      <c r="CN436" s="113"/>
      <c r="CO436" s="6"/>
      <c r="CP436" s="6"/>
      <c r="CQ436" s="6"/>
      <c r="CR436" s="103"/>
      <c r="CS436" s="160"/>
      <c r="CT436" s="101"/>
      <c r="CU436" s="6"/>
      <c r="CV436" s="6"/>
      <c r="CW436" s="6"/>
      <c r="CX436" s="93"/>
      <c r="CY436" s="232"/>
      <c r="CZ436" s="6"/>
      <c r="DA436" s="6"/>
      <c r="DB436" s="93"/>
      <c r="DC436" s="232"/>
      <c r="DD436" s="6"/>
      <c r="DE436" s="6"/>
      <c r="DF436" s="93"/>
      <c r="DG436" s="232"/>
      <c r="DH436" s="6"/>
      <c r="DI436" s="108"/>
      <c r="DJ436" s="226"/>
      <c r="DK436" s="227" t="str">
        <f>IF(ISBLANK(AO436),"",(CONCATENATE(Reg_No_Format,#REF!,"-",TEXT(BC436,"DDMM"),TEXT(B436,"0000"))))</f>
        <v/>
      </c>
      <c r="DL436" s="227"/>
      <c r="DM436" s="227"/>
      <c r="DN436" s="227"/>
      <c r="DO436" s="228"/>
      <c r="DP436" s="229"/>
    </row>
    <row r="437" spans="2:120" ht="20.100000000000001" customHeight="1" x14ac:dyDescent="0.2">
      <c r="B437" s="207">
        <v>433</v>
      </c>
      <c r="C437" s="68"/>
      <c r="D437" s="165"/>
      <c r="E437" s="166"/>
      <c r="F437" s="167"/>
      <c r="G437" s="6"/>
      <c r="H437" s="93"/>
      <c r="I437" s="93"/>
      <c r="J437" s="93"/>
      <c r="K437" s="114"/>
      <c r="L437" s="102"/>
      <c r="M437" s="114"/>
      <c r="N437" s="102"/>
      <c r="O437" s="93"/>
      <c r="P437" s="93"/>
      <c r="Q437" s="93"/>
      <c r="R437" s="93"/>
      <c r="S437" s="93"/>
      <c r="T437" s="93"/>
      <c r="U437" s="93"/>
      <c r="V437" s="93"/>
      <c r="W437" s="93"/>
      <c r="X437" s="93"/>
      <c r="Y437" s="93"/>
      <c r="Z437" s="93"/>
      <c r="AA437" s="101"/>
      <c r="AB437" s="93"/>
      <c r="AC437" s="93"/>
      <c r="AD437" s="93"/>
      <c r="AE437" s="2"/>
      <c r="AF437" s="112"/>
      <c r="AG437" s="93"/>
      <c r="AH437" s="93"/>
      <c r="AI437" s="93"/>
      <c r="AJ437" s="93"/>
      <c r="AK437" s="113"/>
      <c r="AL437" s="93"/>
      <c r="AM437" s="93"/>
      <c r="AN437" s="93"/>
      <c r="AO437" s="93"/>
      <c r="AP437" s="93"/>
      <c r="AQ437" s="93"/>
      <c r="AR437" s="93"/>
      <c r="AS437" s="93"/>
      <c r="AT437" s="93"/>
      <c r="AU437" s="93"/>
      <c r="AV437" s="6"/>
      <c r="AW437" s="6"/>
      <c r="AX437" s="6"/>
      <c r="AY437" s="6"/>
      <c r="AZ437" s="6"/>
      <c r="BA437" s="6"/>
      <c r="BB437" s="6"/>
      <c r="BC437" s="101"/>
      <c r="BD437" s="93"/>
      <c r="BE437" s="94"/>
      <c r="BF437" s="3"/>
      <c r="BG437" s="106"/>
      <c r="BH437" s="106"/>
      <c r="BI437" s="143"/>
      <c r="BJ437" s="101"/>
      <c r="BK437" s="6"/>
      <c r="BL437" s="93"/>
      <c r="BM437" s="93"/>
      <c r="BN437" s="101"/>
      <c r="BO437" s="93"/>
      <c r="BP437" s="93"/>
      <c r="BQ437" s="93"/>
      <c r="BR437" s="93"/>
      <c r="BS437" s="101"/>
      <c r="BT437" s="93"/>
      <c r="BU437" s="93"/>
      <c r="BV437" s="93"/>
      <c r="BW437" s="93"/>
      <c r="BX437" s="101"/>
      <c r="BY437" s="93"/>
      <c r="BZ437" s="93"/>
      <c r="CA437" s="93"/>
      <c r="CB437" s="93"/>
      <c r="CC437" s="101"/>
      <c r="CD437" s="93"/>
      <c r="CE437" s="93"/>
      <c r="CF437" s="93"/>
      <c r="CG437" s="93"/>
      <c r="CH437" s="101"/>
      <c r="CI437" s="93"/>
      <c r="CJ437" s="93"/>
      <c r="CK437" s="93"/>
      <c r="CL437" s="93"/>
      <c r="CM437" s="101"/>
      <c r="CN437" s="113"/>
      <c r="CO437" s="6"/>
      <c r="CP437" s="6"/>
      <c r="CQ437" s="6"/>
      <c r="CR437" s="103"/>
      <c r="CS437" s="160"/>
      <c r="CT437" s="101"/>
      <c r="CU437" s="6"/>
      <c r="CV437" s="6"/>
      <c r="CW437" s="6"/>
      <c r="CX437" s="93"/>
      <c r="CY437" s="232"/>
      <c r="CZ437" s="6"/>
      <c r="DA437" s="6"/>
      <c r="DB437" s="93"/>
      <c r="DC437" s="232"/>
      <c r="DD437" s="6"/>
      <c r="DE437" s="6"/>
      <c r="DF437" s="93"/>
      <c r="DG437" s="232"/>
      <c r="DH437" s="6"/>
      <c r="DI437" s="108"/>
      <c r="DJ437" s="226"/>
      <c r="DK437" s="227" t="str">
        <f>IF(ISBLANK(AO437),"",(CONCATENATE(Reg_No_Format,#REF!,"-",TEXT(BC437,"DDMM"),TEXT(B437,"0000"))))</f>
        <v/>
      </c>
      <c r="DL437" s="227"/>
      <c r="DM437" s="227"/>
      <c r="DN437" s="227"/>
      <c r="DO437" s="228"/>
      <c r="DP437" s="229"/>
    </row>
    <row r="438" spans="2:120" ht="20.100000000000001" customHeight="1" x14ac:dyDescent="0.2">
      <c r="B438" s="207">
        <v>434</v>
      </c>
      <c r="C438" s="68"/>
      <c r="D438" s="165"/>
      <c r="E438" s="166"/>
      <c r="F438" s="167"/>
      <c r="G438" s="6"/>
      <c r="H438" s="93"/>
      <c r="I438" s="93"/>
      <c r="J438" s="93"/>
      <c r="K438" s="114"/>
      <c r="L438" s="102"/>
      <c r="M438" s="114"/>
      <c r="N438" s="102"/>
      <c r="O438" s="93"/>
      <c r="P438" s="93"/>
      <c r="Q438" s="93"/>
      <c r="R438" s="93"/>
      <c r="S438" s="93"/>
      <c r="T438" s="93"/>
      <c r="U438" s="93"/>
      <c r="V438" s="93"/>
      <c r="W438" s="93"/>
      <c r="X438" s="93"/>
      <c r="Y438" s="93"/>
      <c r="Z438" s="93"/>
      <c r="AA438" s="101"/>
      <c r="AB438" s="93"/>
      <c r="AC438" s="93"/>
      <c r="AD438" s="93"/>
      <c r="AE438" s="2"/>
      <c r="AF438" s="112"/>
      <c r="AG438" s="93"/>
      <c r="AH438" s="93"/>
      <c r="AI438" s="93"/>
      <c r="AJ438" s="93"/>
      <c r="AK438" s="113"/>
      <c r="AL438" s="93"/>
      <c r="AM438" s="93"/>
      <c r="AN438" s="93"/>
      <c r="AO438" s="93"/>
      <c r="AP438" s="93"/>
      <c r="AQ438" s="93"/>
      <c r="AR438" s="93"/>
      <c r="AS438" s="93"/>
      <c r="AT438" s="93"/>
      <c r="AU438" s="93"/>
      <c r="AV438" s="6"/>
      <c r="AW438" s="6"/>
      <c r="AX438" s="6"/>
      <c r="AY438" s="6"/>
      <c r="AZ438" s="6"/>
      <c r="BA438" s="6"/>
      <c r="BB438" s="6"/>
      <c r="BC438" s="101"/>
      <c r="BD438" s="93"/>
      <c r="BE438" s="94"/>
      <c r="BF438" s="3"/>
      <c r="BG438" s="106"/>
      <c r="BH438" s="106"/>
      <c r="BI438" s="143"/>
      <c r="BJ438" s="101"/>
      <c r="BK438" s="6"/>
      <c r="BL438" s="93"/>
      <c r="BM438" s="93"/>
      <c r="BN438" s="101"/>
      <c r="BO438" s="93"/>
      <c r="BP438" s="93"/>
      <c r="BQ438" s="93"/>
      <c r="BR438" s="93"/>
      <c r="BS438" s="101"/>
      <c r="BT438" s="93"/>
      <c r="BU438" s="93"/>
      <c r="BV438" s="93"/>
      <c r="BW438" s="93"/>
      <c r="BX438" s="101"/>
      <c r="BY438" s="93"/>
      <c r="BZ438" s="93"/>
      <c r="CA438" s="93"/>
      <c r="CB438" s="93"/>
      <c r="CC438" s="101"/>
      <c r="CD438" s="93"/>
      <c r="CE438" s="93"/>
      <c r="CF438" s="93"/>
      <c r="CG438" s="93"/>
      <c r="CH438" s="101"/>
      <c r="CI438" s="93"/>
      <c r="CJ438" s="93"/>
      <c r="CK438" s="93"/>
      <c r="CL438" s="93"/>
      <c r="CM438" s="101"/>
      <c r="CN438" s="113"/>
      <c r="CO438" s="6"/>
      <c r="CP438" s="6"/>
      <c r="CQ438" s="6"/>
      <c r="CR438" s="103"/>
      <c r="CS438" s="160"/>
      <c r="CT438" s="101"/>
      <c r="CU438" s="6"/>
      <c r="CV438" s="6"/>
      <c r="CW438" s="6"/>
      <c r="CX438" s="93"/>
      <c r="CY438" s="232"/>
      <c r="CZ438" s="6"/>
      <c r="DA438" s="6"/>
      <c r="DB438" s="93"/>
      <c r="DC438" s="232"/>
      <c r="DD438" s="6"/>
      <c r="DE438" s="6"/>
      <c r="DF438" s="93"/>
      <c r="DG438" s="232"/>
      <c r="DH438" s="6"/>
      <c r="DI438" s="108"/>
      <c r="DJ438" s="226"/>
      <c r="DK438" s="227" t="str">
        <f>IF(ISBLANK(AO438),"",(CONCATENATE(Reg_No_Format,#REF!,"-",TEXT(BC438,"DDMM"),TEXT(B438,"0000"))))</f>
        <v/>
      </c>
      <c r="DL438" s="227"/>
      <c r="DM438" s="227"/>
      <c r="DN438" s="227"/>
      <c r="DO438" s="228"/>
      <c r="DP438" s="229"/>
    </row>
    <row r="439" spans="2:120" ht="20.100000000000001" customHeight="1" x14ac:dyDescent="0.2">
      <c r="B439" s="207">
        <v>435</v>
      </c>
      <c r="C439" s="68"/>
      <c r="D439" s="165"/>
      <c r="E439" s="166"/>
      <c r="F439" s="167"/>
      <c r="G439" s="6"/>
      <c r="H439" s="93"/>
      <c r="I439" s="93"/>
      <c r="J439" s="93"/>
      <c r="K439" s="114"/>
      <c r="L439" s="102"/>
      <c r="M439" s="114"/>
      <c r="N439" s="102"/>
      <c r="O439" s="93"/>
      <c r="P439" s="93"/>
      <c r="Q439" s="93"/>
      <c r="R439" s="93"/>
      <c r="S439" s="93"/>
      <c r="T439" s="93"/>
      <c r="U439" s="93"/>
      <c r="V439" s="93"/>
      <c r="W439" s="93"/>
      <c r="X439" s="93"/>
      <c r="Y439" s="93"/>
      <c r="Z439" s="93"/>
      <c r="AA439" s="101"/>
      <c r="AB439" s="93"/>
      <c r="AC439" s="93"/>
      <c r="AD439" s="93"/>
      <c r="AE439" s="2"/>
      <c r="AF439" s="112"/>
      <c r="AG439" s="93"/>
      <c r="AH439" s="93"/>
      <c r="AI439" s="93"/>
      <c r="AJ439" s="93"/>
      <c r="AK439" s="113"/>
      <c r="AL439" s="93"/>
      <c r="AM439" s="93"/>
      <c r="AN439" s="93"/>
      <c r="AO439" s="93"/>
      <c r="AP439" s="93"/>
      <c r="AQ439" s="93"/>
      <c r="AR439" s="93"/>
      <c r="AS439" s="93"/>
      <c r="AT439" s="93"/>
      <c r="AU439" s="93"/>
      <c r="AV439" s="6"/>
      <c r="AW439" s="6"/>
      <c r="AX439" s="6"/>
      <c r="AY439" s="6"/>
      <c r="AZ439" s="6"/>
      <c r="BA439" s="6"/>
      <c r="BB439" s="6"/>
      <c r="BC439" s="101"/>
      <c r="BD439" s="93"/>
      <c r="BE439" s="94"/>
      <c r="BF439" s="3"/>
      <c r="BG439" s="106"/>
      <c r="BH439" s="106"/>
      <c r="BI439" s="143"/>
      <c r="BJ439" s="101"/>
      <c r="BK439" s="6"/>
      <c r="BL439" s="93"/>
      <c r="BM439" s="93"/>
      <c r="BN439" s="101"/>
      <c r="BO439" s="93"/>
      <c r="BP439" s="93"/>
      <c r="BQ439" s="93"/>
      <c r="BR439" s="93"/>
      <c r="BS439" s="101"/>
      <c r="BT439" s="93"/>
      <c r="BU439" s="93"/>
      <c r="BV439" s="93"/>
      <c r="BW439" s="93"/>
      <c r="BX439" s="101"/>
      <c r="BY439" s="93"/>
      <c r="BZ439" s="93"/>
      <c r="CA439" s="93"/>
      <c r="CB439" s="93"/>
      <c r="CC439" s="101"/>
      <c r="CD439" s="93"/>
      <c r="CE439" s="93"/>
      <c r="CF439" s="93"/>
      <c r="CG439" s="93"/>
      <c r="CH439" s="101"/>
      <c r="CI439" s="93"/>
      <c r="CJ439" s="93"/>
      <c r="CK439" s="93"/>
      <c r="CL439" s="93"/>
      <c r="CM439" s="101"/>
      <c r="CN439" s="113"/>
      <c r="CO439" s="6"/>
      <c r="CP439" s="6"/>
      <c r="CQ439" s="6"/>
      <c r="CR439" s="103"/>
      <c r="CS439" s="160"/>
      <c r="CT439" s="101"/>
      <c r="CU439" s="6"/>
      <c r="CV439" s="6"/>
      <c r="CW439" s="6"/>
      <c r="CX439" s="93"/>
      <c r="CY439" s="232"/>
      <c r="CZ439" s="6"/>
      <c r="DA439" s="6"/>
      <c r="DB439" s="93"/>
      <c r="DC439" s="232"/>
      <c r="DD439" s="6"/>
      <c r="DE439" s="6"/>
      <c r="DF439" s="93"/>
      <c r="DG439" s="232"/>
      <c r="DH439" s="6"/>
      <c r="DI439" s="108"/>
      <c r="DJ439" s="226"/>
      <c r="DK439" s="227" t="str">
        <f>IF(ISBLANK(AO439),"",(CONCATENATE(Reg_No_Format,#REF!,"-",TEXT(BC439,"DDMM"),TEXT(B439,"0000"))))</f>
        <v/>
      </c>
      <c r="DL439" s="227"/>
      <c r="DM439" s="227"/>
      <c r="DN439" s="227"/>
      <c r="DO439" s="228"/>
      <c r="DP439" s="229"/>
    </row>
    <row r="440" spans="2:120" ht="20.100000000000001" customHeight="1" x14ac:dyDescent="0.2">
      <c r="B440" s="207">
        <v>436</v>
      </c>
      <c r="C440" s="68"/>
      <c r="D440" s="165"/>
      <c r="E440" s="166"/>
      <c r="F440" s="167"/>
      <c r="G440" s="6"/>
      <c r="H440" s="93"/>
      <c r="I440" s="93"/>
      <c r="J440" s="93"/>
      <c r="K440" s="114"/>
      <c r="L440" s="102"/>
      <c r="M440" s="114"/>
      <c r="N440" s="102"/>
      <c r="O440" s="93"/>
      <c r="P440" s="93"/>
      <c r="Q440" s="93"/>
      <c r="R440" s="93"/>
      <c r="S440" s="93"/>
      <c r="T440" s="93"/>
      <c r="U440" s="93"/>
      <c r="V440" s="93"/>
      <c r="W440" s="93"/>
      <c r="X440" s="93"/>
      <c r="Y440" s="93"/>
      <c r="Z440" s="93"/>
      <c r="AA440" s="101"/>
      <c r="AB440" s="93"/>
      <c r="AC440" s="93"/>
      <c r="AD440" s="93"/>
      <c r="AE440" s="2"/>
      <c r="AF440" s="112"/>
      <c r="AG440" s="93"/>
      <c r="AH440" s="93"/>
      <c r="AI440" s="93"/>
      <c r="AJ440" s="93"/>
      <c r="AK440" s="113"/>
      <c r="AL440" s="93"/>
      <c r="AM440" s="93"/>
      <c r="AN440" s="93"/>
      <c r="AO440" s="93"/>
      <c r="AP440" s="93"/>
      <c r="AQ440" s="93"/>
      <c r="AR440" s="93"/>
      <c r="AS440" s="93"/>
      <c r="AT440" s="93"/>
      <c r="AU440" s="93"/>
      <c r="AV440" s="6"/>
      <c r="AW440" s="6"/>
      <c r="AX440" s="6"/>
      <c r="AY440" s="6"/>
      <c r="AZ440" s="6"/>
      <c r="BA440" s="6"/>
      <c r="BB440" s="6"/>
      <c r="BC440" s="101"/>
      <c r="BD440" s="93"/>
      <c r="BE440" s="94"/>
      <c r="BF440" s="3"/>
      <c r="BG440" s="106"/>
      <c r="BH440" s="106"/>
      <c r="BI440" s="143"/>
      <c r="BJ440" s="101"/>
      <c r="BK440" s="6"/>
      <c r="BL440" s="93"/>
      <c r="BM440" s="93"/>
      <c r="BN440" s="101"/>
      <c r="BO440" s="93"/>
      <c r="BP440" s="93"/>
      <c r="BQ440" s="93"/>
      <c r="BR440" s="93"/>
      <c r="BS440" s="101"/>
      <c r="BT440" s="93"/>
      <c r="BU440" s="93"/>
      <c r="BV440" s="93"/>
      <c r="BW440" s="93"/>
      <c r="BX440" s="101"/>
      <c r="BY440" s="93"/>
      <c r="BZ440" s="93"/>
      <c r="CA440" s="93"/>
      <c r="CB440" s="93"/>
      <c r="CC440" s="101"/>
      <c r="CD440" s="93"/>
      <c r="CE440" s="93"/>
      <c r="CF440" s="93"/>
      <c r="CG440" s="93"/>
      <c r="CH440" s="101"/>
      <c r="CI440" s="93"/>
      <c r="CJ440" s="93"/>
      <c r="CK440" s="93"/>
      <c r="CL440" s="93"/>
      <c r="CM440" s="101"/>
      <c r="CN440" s="113"/>
      <c r="CO440" s="6"/>
      <c r="CP440" s="6"/>
      <c r="CQ440" s="6"/>
      <c r="CR440" s="103"/>
      <c r="CS440" s="160"/>
      <c r="CT440" s="101"/>
      <c r="CU440" s="6"/>
      <c r="CV440" s="6"/>
      <c r="CW440" s="6"/>
      <c r="CX440" s="93"/>
      <c r="CY440" s="232"/>
      <c r="CZ440" s="6"/>
      <c r="DA440" s="6"/>
      <c r="DB440" s="93"/>
      <c r="DC440" s="232"/>
      <c r="DD440" s="6"/>
      <c r="DE440" s="6"/>
      <c r="DF440" s="93"/>
      <c r="DG440" s="232"/>
      <c r="DH440" s="6"/>
      <c r="DI440" s="108"/>
      <c r="DJ440" s="226"/>
      <c r="DK440" s="227" t="str">
        <f>IF(ISBLANK(AO440),"",(CONCATENATE(Reg_No_Format,#REF!,"-",TEXT(BC440,"DDMM"),TEXT(B440,"0000"))))</f>
        <v/>
      </c>
      <c r="DL440" s="227"/>
      <c r="DM440" s="227"/>
      <c r="DN440" s="227"/>
      <c r="DO440" s="228"/>
      <c r="DP440" s="229"/>
    </row>
    <row r="441" spans="2:120" ht="20.100000000000001" customHeight="1" x14ac:dyDescent="0.2">
      <c r="B441" s="207">
        <v>437</v>
      </c>
      <c r="C441" s="68"/>
      <c r="D441" s="165"/>
      <c r="E441" s="166"/>
      <c r="F441" s="167"/>
      <c r="G441" s="6"/>
      <c r="H441" s="93"/>
      <c r="I441" s="93"/>
      <c r="J441" s="93"/>
      <c r="K441" s="114"/>
      <c r="L441" s="102"/>
      <c r="M441" s="114"/>
      <c r="N441" s="102"/>
      <c r="O441" s="93"/>
      <c r="P441" s="93"/>
      <c r="Q441" s="93"/>
      <c r="R441" s="93"/>
      <c r="S441" s="93"/>
      <c r="T441" s="93"/>
      <c r="U441" s="93"/>
      <c r="V441" s="93"/>
      <c r="W441" s="93"/>
      <c r="X441" s="93"/>
      <c r="Y441" s="93"/>
      <c r="Z441" s="93"/>
      <c r="AA441" s="101"/>
      <c r="AB441" s="93"/>
      <c r="AC441" s="93"/>
      <c r="AD441" s="93"/>
      <c r="AE441" s="2"/>
      <c r="AF441" s="112"/>
      <c r="AG441" s="93"/>
      <c r="AH441" s="93"/>
      <c r="AI441" s="93"/>
      <c r="AJ441" s="93"/>
      <c r="AK441" s="113"/>
      <c r="AL441" s="93"/>
      <c r="AM441" s="93"/>
      <c r="AN441" s="93"/>
      <c r="AO441" s="93"/>
      <c r="AP441" s="93"/>
      <c r="AQ441" s="93"/>
      <c r="AR441" s="93"/>
      <c r="AS441" s="93"/>
      <c r="AT441" s="93"/>
      <c r="AU441" s="93"/>
      <c r="AV441" s="6"/>
      <c r="AW441" s="6"/>
      <c r="AX441" s="6"/>
      <c r="AY441" s="6"/>
      <c r="AZ441" s="6"/>
      <c r="BA441" s="6"/>
      <c r="BB441" s="6"/>
      <c r="BC441" s="101"/>
      <c r="BD441" s="93"/>
      <c r="BE441" s="94"/>
      <c r="BF441" s="3"/>
      <c r="BG441" s="106"/>
      <c r="BH441" s="106"/>
      <c r="BI441" s="143"/>
      <c r="BJ441" s="101"/>
      <c r="BK441" s="6"/>
      <c r="BL441" s="93"/>
      <c r="BM441" s="93"/>
      <c r="BN441" s="101"/>
      <c r="BO441" s="93"/>
      <c r="BP441" s="93"/>
      <c r="BQ441" s="93"/>
      <c r="BR441" s="93"/>
      <c r="BS441" s="101"/>
      <c r="BT441" s="93"/>
      <c r="BU441" s="93"/>
      <c r="BV441" s="93"/>
      <c r="BW441" s="93"/>
      <c r="BX441" s="101"/>
      <c r="BY441" s="93"/>
      <c r="BZ441" s="93"/>
      <c r="CA441" s="93"/>
      <c r="CB441" s="93"/>
      <c r="CC441" s="101"/>
      <c r="CD441" s="93"/>
      <c r="CE441" s="93"/>
      <c r="CF441" s="93"/>
      <c r="CG441" s="93"/>
      <c r="CH441" s="101"/>
      <c r="CI441" s="93"/>
      <c r="CJ441" s="93"/>
      <c r="CK441" s="93"/>
      <c r="CL441" s="93"/>
      <c r="CM441" s="101"/>
      <c r="CN441" s="113"/>
      <c r="CO441" s="6"/>
      <c r="CP441" s="6"/>
      <c r="CQ441" s="6"/>
      <c r="CR441" s="103"/>
      <c r="CS441" s="160"/>
      <c r="CT441" s="101"/>
      <c r="CU441" s="6"/>
      <c r="CV441" s="6"/>
      <c r="CW441" s="6"/>
      <c r="CX441" s="93"/>
      <c r="CY441" s="232"/>
      <c r="CZ441" s="6"/>
      <c r="DA441" s="6"/>
      <c r="DB441" s="93"/>
      <c r="DC441" s="232"/>
      <c r="DD441" s="6"/>
      <c r="DE441" s="6"/>
      <c r="DF441" s="93"/>
      <c r="DG441" s="232"/>
      <c r="DH441" s="6"/>
      <c r="DI441" s="108"/>
      <c r="DJ441" s="226"/>
      <c r="DK441" s="227" t="str">
        <f>IF(ISBLANK(AO441),"",(CONCATENATE(Reg_No_Format,#REF!,"-",TEXT(BC441,"DDMM"),TEXT(B441,"0000"))))</f>
        <v/>
      </c>
      <c r="DL441" s="227"/>
      <c r="DM441" s="227"/>
      <c r="DN441" s="227"/>
      <c r="DO441" s="228"/>
      <c r="DP441" s="229"/>
    </row>
    <row r="442" spans="2:120" ht="20.100000000000001" customHeight="1" x14ac:dyDescent="0.2">
      <c r="B442" s="207">
        <v>438</v>
      </c>
      <c r="C442" s="68"/>
      <c r="D442" s="165"/>
      <c r="E442" s="166"/>
      <c r="F442" s="167"/>
      <c r="G442" s="6"/>
      <c r="H442" s="93"/>
      <c r="I442" s="93"/>
      <c r="J442" s="93"/>
      <c r="K442" s="114"/>
      <c r="L442" s="102"/>
      <c r="M442" s="114"/>
      <c r="N442" s="102"/>
      <c r="O442" s="93"/>
      <c r="P442" s="93"/>
      <c r="Q442" s="93"/>
      <c r="R442" s="93"/>
      <c r="S442" s="93"/>
      <c r="T442" s="93"/>
      <c r="U442" s="93"/>
      <c r="V442" s="93"/>
      <c r="W442" s="93"/>
      <c r="X442" s="93"/>
      <c r="Y442" s="93"/>
      <c r="Z442" s="93"/>
      <c r="AA442" s="101"/>
      <c r="AB442" s="93"/>
      <c r="AC442" s="93"/>
      <c r="AD442" s="93"/>
      <c r="AE442" s="2"/>
      <c r="AF442" s="112"/>
      <c r="AG442" s="93"/>
      <c r="AH442" s="93"/>
      <c r="AI442" s="93"/>
      <c r="AJ442" s="93"/>
      <c r="AK442" s="113"/>
      <c r="AL442" s="93"/>
      <c r="AM442" s="93"/>
      <c r="AN442" s="93"/>
      <c r="AO442" s="93"/>
      <c r="AP442" s="93"/>
      <c r="AQ442" s="93"/>
      <c r="AR442" s="93"/>
      <c r="AS442" s="93"/>
      <c r="AT442" s="93"/>
      <c r="AU442" s="93"/>
      <c r="AV442" s="6"/>
      <c r="AW442" s="6"/>
      <c r="AX442" s="6"/>
      <c r="AY442" s="6"/>
      <c r="AZ442" s="6"/>
      <c r="BA442" s="6"/>
      <c r="BB442" s="6"/>
      <c r="BC442" s="101"/>
      <c r="BD442" s="93"/>
      <c r="BE442" s="94"/>
      <c r="BF442" s="3"/>
      <c r="BG442" s="106"/>
      <c r="BH442" s="106"/>
      <c r="BI442" s="143"/>
      <c r="BJ442" s="101"/>
      <c r="BK442" s="6"/>
      <c r="BL442" s="93"/>
      <c r="BM442" s="93"/>
      <c r="BN442" s="101"/>
      <c r="BO442" s="93"/>
      <c r="BP442" s="93"/>
      <c r="BQ442" s="93"/>
      <c r="BR442" s="93"/>
      <c r="BS442" s="101"/>
      <c r="BT442" s="93"/>
      <c r="BU442" s="93"/>
      <c r="BV442" s="93"/>
      <c r="BW442" s="93"/>
      <c r="BX442" s="101"/>
      <c r="BY442" s="93"/>
      <c r="BZ442" s="93"/>
      <c r="CA442" s="93"/>
      <c r="CB442" s="93"/>
      <c r="CC442" s="101"/>
      <c r="CD442" s="93"/>
      <c r="CE442" s="93"/>
      <c r="CF442" s="93"/>
      <c r="CG442" s="93"/>
      <c r="CH442" s="101"/>
      <c r="CI442" s="93"/>
      <c r="CJ442" s="93"/>
      <c r="CK442" s="93"/>
      <c r="CL442" s="93"/>
      <c r="CM442" s="101"/>
      <c r="CN442" s="113"/>
      <c r="CO442" s="6"/>
      <c r="CP442" s="6"/>
      <c r="CQ442" s="6"/>
      <c r="CR442" s="103"/>
      <c r="CS442" s="160"/>
      <c r="CT442" s="101"/>
      <c r="CU442" s="6"/>
      <c r="CV442" s="6"/>
      <c r="CW442" s="6"/>
      <c r="CX442" s="93"/>
      <c r="CY442" s="232"/>
      <c r="CZ442" s="6"/>
      <c r="DA442" s="6"/>
      <c r="DB442" s="93"/>
      <c r="DC442" s="232"/>
      <c r="DD442" s="6"/>
      <c r="DE442" s="6"/>
      <c r="DF442" s="93"/>
      <c r="DG442" s="232"/>
      <c r="DH442" s="6"/>
      <c r="DI442" s="108"/>
      <c r="DJ442" s="226"/>
      <c r="DK442" s="227" t="str">
        <f>IF(ISBLANK(AO442),"",(CONCATENATE(Reg_No_Format,#REF!,"-",TEXT(BC442,"DDMM"),TEXT(B442,"0000"))))</f>
        <v/>
      </c>
      <c r="DL442" s="227"/>
      <c r="DM442" s="227"/>
      <c r="DN442" s="227"/>
      <c r="DO442" s="228"/>
      <c r="DP442" s="229"/>
    </row>
    <row r="443" spans="2:120" ht="20.100000000000001" customHeight="1" x14ac:dyDescent="0.2">
      <c r="B443" s="207">
        <v>439</v>
      </c>
      <c r="C443" s="68"/>
      <c r="D443" s="165"/>
      <c r="E443" s="166"/>
      <c r="F443" s="167"/>
      <c r="G443" s="6"/>
      <c r="H443" s="93"/>
      <c r="I443" s="93"/>
      <c r="J443" s="93"/>
      <c r="K443" s="114"/>
      <c r="L443" s="102"/>
      <c r="M443" s="114"/>
      <c r="N443" s="102"/>
      <c r="O443" s="93"/>
      <c r="P443" s="93"/>
      <c r="Q443" s="93"/>
      <c r="R443" s="93"/>
      <c r="S443" s="93"/>
      <c r="T443" s="93"/>
      <c r="U443" s="93"/>
      <c r="V443" s="93"/>
      <c r="W443" s="93"/>
      <c r="X443" s="93"/>
      <c r="Y443" s="93"/>
      <c r="Z443" s="93"/>
      <c r="AA443" s="101"/>
      <c r="AB443" s="93"/>
      <c r="AC443" s="93"/>
      <c r="AD443" s="93"/>
      <c r="AE443" s="2"/>
      <c r="AF443" s="112"/>
      <c r="AG443" s="93"/>
      <c r="AH443" s="93"/>
      <c r="AI443" s="93"/>
      <c r="AJ443" s="93"/>
      <c r="AK443" s="113"/>
      <c r="AL443" s="93"/>
      <c r="AM443" s="93"/>
      <c r="AN443" s="93"/>
      <c r="AO443" s="93"/>
      <c r="AP443" s="93"/>
      <c r="AQ443" s="93"/>
      <c r="AR443" s="93"/>
      <c r="AS443" s="93"/>
      <c r="AT443" s="93"/>
      <c r="AU443" s="93"/>
      <c r="AV443" s="6"/>
      <c r="AW443" s="6"/>
      <c r="AX443" s="6"/>
      <c r="AY443" s="6"/>
      <c r="AZ443" s="6"/>
      <c r="BA443" s="6"/>
      <c r="BB443" s="6"/>
      <c r="BC443" s="101"/>
      <c r="BD443" s="93"/>
      <c r="BE443" s="94"/>
      <c r="BF443" s="3"/>
      <c r="BG443" s="106"/>
      <c r="BH443" s="106"/>
      <c r="BI443" s="143"/>
      <c r="BJ443" s="101"/>
      <c r="BK443" s="6"/>
      <c r="BL443" s="93"/>
      <c r="BM443" s="93"/>
      <c r="BN443" s="101"/>
      <c r="BO443" s="93"/>
      <c r="BP443" s="93"/>
      <c r="BQ443" s="93"/>
      <c r="BR443" s="93"/>
      <c r="BS443" s="101"/>
      <c r="BT443" s="93"/>
      <c r="BU443" s="93"/>
      <c r="BV443" s="93"/>
      <c r="BW443" s="93"/>
      <c r="BX443" s="101"/>
      <c r="BY443" s="93"/>
      <c r="BZ443" s="93"/>
      <c r="CA443" s="93"/>
      <c r="CB443" s="93"/>
      <c r="CC443" s="101"/>
      <c r="CD443" s="93"/>
      <c r="CE443" s="93"/>
      <c r="CF443" s="93"/>
      <c r="CG443" s="93"/>
      <c r="CH443" s="101"/>
      <c r="CI443" s="93"/>
      <c r="CJ443" s="93"/>
      <c r="CK443" s="93"/>
      <c r="CL443" s="93"/>
      <c r="CM443" s="101"/>
      <c r="CN443" s="113"/>
      <c r="CO443" s="6"/>
      <c r="CP443" s="6"/>
      <c r="CQ443" s="6"/>
      <c r="CR443" s="103"/>
      <c r="CS443" s="160"/>
      <c r="CT443" s="101"/>
      <c r="CU443" s="6"/>
      <c r="CV443" s="6"/>
      <c r="CW443" s="6"/>
      <c r="CX443" s="93"/>
      <c r="CY443" s="232"/>
      <c r="CZ443" s="6"/>
      <c r="DA443" s="6"/>
      <c r="DB443" s="93"/>
      <c r="DC443" s="232"/>
      <c r="DD443" s="6"/>
      <c r="DE443" s="6"/>
      <c r="DF443" s="93"/>
      <c r="DG443" s="232"/>
      <c r="DH443" s="6"/>
      <c r="DI443" s="108"/>
      <c r="DJ443" s="226"/>
      <c r="DK443" s="227" t="str">
        <f>IF(ISBLANK(AO443),"",(CONCATENATE(Reg_No_Format,#REF!,"-",TEXT(BC443,"DDMM"),TEXT(B443,"0000"))))</f>
        <v/>
      </c>
      <c r="DL443" s="227"/>
      <c r="DM443" s="227"/>
      <c r="DN443" s="227"/>
      <c r="DO443" s="228"/>
      <c r="DP443" s="229"/>
    </row>
    <row r="444" spans="2:120" ht="20.100000000000001" customHeight="1" x14ac:dyDescent="0.2">
      <c r="B444" s="207">
        <v>440</v>
      </c>
      <c r="C444" s="68"/>
      <c r="D444" s="165"/>
      <c r="E444" s="166"/>
      <c r="F444" s="167"/>
      <c r="G444" s="6"/>
      <c r="H444" s="93"/>
      <c r="I444" s="93"/>
      <c r="J444" s="93"/>
      <c r="K444" s="114"/>
      <c r="L444" s="102"/>
      <c r="M444" s="114"/>
      <c r="N444" s="102"/>
      <c r="O444" s="93"/>
      <c r="P444" s="93"/>
      <c r="Q444" s="93"/>
      <c r="R444" s="93"/>
      <c r="S444" s="93"/>
      <c r="T444" s="93"/>
      <c r="U444" s="93"/>
      <c r="V444" s="93"/>
      <c r="W444" s="93"/>
      <c r="X444" s="93"/>
      <c r="Y444" s="93"/>
      <c r="Z444" s="93"/>
      <c r="AA444" s="101"/>
      <c r="AB444" s="93"/>
      <c r="AC444" s="93"/>
      <c r="AD444" s="93"/>
      <c r="AE444" s="2"/>
      <c r="AF444" s="112"/>
      <c r="AG444" s="93"/>
      <c r="AH444" s="93"/>
      <c r="AI444" s="93"/>
      <c r="AJ444" s="93"/>
      <c r="AK444" s="113"/>
      <c r="AL444" s="93"/>
      <c r="AM444" s="93"/>
      <c r="AN444" s="93"/>
      <c r="AO444" s="93"/>
      <c r="AP444" s="93"/>
      <c r="AQ444" s="93"/>
      <c r="AR444" s="93"/>
      <c r="AS444" s="93"/>
      <c r="AT444" s="93"/>
      <c r="AU444" s="93"/>
      <c r="AV444" s="6"/>
      <c r="AW444" s="6"/>
      <c r="AX444" s="6"/>
      <c r="AY444" s="6"/>
      <c r="AZ444" s="6"/>
      <c r="BA444" s="6"/>
      <c r="BB444" s="6"/>
      <c r="BC444" s="101"/>
      <c r="BD444" s="93"/>
      <c r="BE444" s="94"/>
      <c r="BF444" s="3"/>
      <c r="BG444" s="106"/>
      <c r="BH444" s="106"/>
      <c r="BI444" s="143"/>
      <c r="BJ444" s="101"/>
      <c r="BK444" s="6"/>
      <c r="BL444" s="93"/>
      <c r="BM444" s="93"/>
      <c r="BN444" s="101"/>
      <c r="BO444" s="93"/>
      <c r="BP444" s="93"/>
      <c r="BQ444" s="93"/>
      <c r="BR444" s="93"/>
      <c r="BS444" s="101"/>
      <c r="BT444" s="93"/>
      <c r="BU444" s="93"/>
      <c r="BV444" s="93"/>
      <c r="BW444" s="93"/>
      <c r="BX444" s="101"/>
      <c r="BY444" s="93"/>
      <c r="BZ444" s="93"/>
      <c r="CA444" s="93"/>
      <c r="CB444" s="93"/>
      <c r="CC444" s="101"/>
      <c r="CD444" s="93"/>
      <c r="CE444" s="93"/>
      <c r="CF444" s="93"/>
      <c r="CG444" s="93"/>
      <c r="CH444" s="101"/>
      <c r="CI444" s="93"/>
      <c r="CJ444" s="93"/>
      <c r="CK444" s="93"/>
      <c r="CL444" s="93"/>
      <c r="CM444" s="101"/>
      <c r="CN444" s="113"/>
      <c r="CO444" s="6"/>
      <c r="CP444" s="6"/>
      <c r="CQ444" s="6"/>
      <c r="CR444" s="103"/>
      <c r="CS444" s="160"/>
      <c r="CT444" s="101"/>
      <c r="CU444" s="6"/>
      <c r="CV444" s="6"/>
      <c r="CW444" s="6"/>
      <c r="CX444" s="93"/>
      <c r="CY444" s="232"/>
      <c r="CZ444" s="6"/>
      <c r="DA444" s="6"/>
      <c r="DB444" s="93"/>
      <c r="DC444" s="232"/>
      <c r="DD444" s="6"/>
      <c r="DE444" s="6"/>
      <c r="DF444" s="93"/>
      <c r="DG444" s="232"/>
      <c r="DH444" s="6"/>
      <c r="DI444" s="108"/>
      <c r="DJ444" s="226"/>
      <c r="DK444" s="227" t="str">
        <f>IF(ISBLANK(AO444),"",(CONCATENATE(Reg_No_Format,#REF!,"-",TEXT(BC444,"DDMM"),TEXT(B444,"0000"))))</f>
        <v/>
      </c>
      <c r="DL444" s="227"/>
      <c r="DM444" s="227"/>
      <c r="DN444" s="227"/>
      <c r="DO444" s="228"/>
      <c r="DP444" s="229"/>
    </row>
    <row r="445" spans="2:120" ht="20.100000000000001" customHeight="1" x14ac:dyDescent="0.2">
      <c r="B445" s="207">
        <v>441</v>
      </c>
      <c r="C445" s="68"/>
      <c r="D445" s="165"/>
      <c r="E445" s="166"/>
      <c r="F445" s="167"/>
      <c r="G445" s="6"/>
      <c r="H445" s="93"/>
      <c r="I445" s="93"/>
      <c r="J445" s="93"/>
      <c r="K445" s="114"/>
      <c r="L445" s="102"/>
      <c r="M445" s="114"/>
      <c r="N445" s="102"/>
      <c r="O445" s="93"/>
      <c r="P445" s="93"/>
      <c r="Q445" s="93"/>
      <c r="R445" s="93"/>
      <c r="S445" s="93"/>
      <c r="T445" s="93"/>
      <c r="U445" s="93"/>
      <c r="V445" s="93"/>
      <c r="W445" s="93"/>
      <c r="X445" s="93"/>
      <c r="Y445" s="93"/>
      <c r="Z445" s="93"/>
      <c r="AA445" s="101"/>
      <c r="AB445" s="93"/>
      <c r="AC445" s="93"/>
      <c r="AD445" s="93"/>
      <c r="AE445" s="2"/>
      <c r="AF445" s="112"/>
      <c r="AG445" s="93"/>
      <c r="AH445" s="93"/>
      <c r="AI445" s="93"/>
      <c r="AJ445" s="93"/>
      <c r="AK445" s="113"/>
      <c r="AL445" s="93"/>
      <c r="AM445" s="93"/>
      <c r="AN445" s="93"/>
      <c r="AO445" s="93"/>
      <c r="AP445" s="93"/>
      <c r="AQ445" s="93"/>
      <c r="AR445" s="93"/>
      <c r="AS445" s="93"/>
      <c r="AT445" s="93"/>
      <c r="AU445" s="93"/>
      <c r="AV445" s="6"/>
      <c r="AW445" s="6"/>
      <c r="AX445" s="6"/>
      <c r="AY445" s="6"/>
      <c r="AZ445" s="6"/>
      <c r="BA445" s="6"/>
      <c r="BB445" s="6"/>
      <c r="BC445" s="101"/>
      <c r="BD445" s="93"/>
      <c r="BE445" s="94"/>
      <c r="BF445" s="3"/>
      <c r="BG445" s="106"/>
      <c r="BH445" s="106"/>
      <c r="BI445" s="143"/>
      <c r="BJ445" s="101"/>
      <c r="BK445" s="6"/>
      <c r="BL445" s="93"/>
      <c r="BM445" s="93"/>
      <c r="BN445" s="101"/>
      <c r="BO445" s="93"/>
      <c r="BP445" s="93"/>
      <c r="BQ445" s="93"/>
      <c r="BR445" s="93"/>
      <c r="BS445" s="101"/>
      <c r="BT445" s="93"/>
      <c r="BU445" s="93"/>
      <c r="BV445" s="93"/>
      <c r="BW445" s="93"/>
      <c r="BX445" s="101"/>
      <c r="BY445" s="93"/>
      <c r="BZ445" s="93"/>
      <c r="CA445" s="93"/>
      <c r="CB445" s="93"/>
      <c r="CC445" s="101"/>
      <c r="CD445" s="93"/>
      <c r="CE445" s="93"/>
      <c r="CF445" s="93"/>
      <c r="CG445" s="93"/>
      <c r="CH445" s="101"/>
      <c r="CI445" s="93"/>
      <c r="CJ445" s="93"/>
      <c r="CK445" s="93"/>
      <c r="CL445" s="93"/>
      <c r="CM445" s="101"/>
      <c r="CN445" s="113"/>
      <c r="CO445" s="6"/>
      <c r="CP445" s="6"/>
      <c r="CQ445" s="6"/>
      <c r="CR445" s="103"/>
      <c r="CS445" s="160"/>
      <c r="CT445" s="101"/>
      <c r="CU445" s="6"/>
      <c r="CV445" s="6"/>
      <c r="CW445" s="6"/>
      <c r="CX445" s="93"/>
      <c r="CY445" s="232"/>
      <c r="CZ445" s="6"/>
      <c r="DA445" s="6"/>
      <c r="DB445" s="93"/>
      <c r="DC445" s="232"/>
      <c r="DD445" s="6"/>
      <c r="DE445" s="6"/>
      <c r="DF445" s="93"/>
      <c r="DG445" s="232"/>
      <c r="DH445" s="6"/>
      <c r="DI445" s="108"/>
      <c r="DJ445" s="226"/>
      <c r="DK445" s="227" t="str">
        <f>IF(ISBLANK(AO445),"",(CONCATENATE(Reg_No_Format,#REF!,"-",TEXT(BC445,"DDMM"),TEXT(B445,"0000"))))</f>
        <v/>
      </c>
      <c r="DL445" s="227"/>
      <c r="DM445" s="227"/>
      <c r="DN445" s="227"/>
      <c r="DO445" s="228"/>
      <c r="DP445" s="229"/>
    </row>
    <row r="446" spans="2:120" ht="20.100000000000001" customHeight="1" x14ac:dyDescent="0.2">
      <c r="B446" s="207">
        <v>442</v>
      </c>
      <c r="C446" s="68"/>
      <c r="D446" s="165"/>
      <c r="E446" s="166"/>
      <c r="F446" s="167"/>
      <c r="G446" s="6"/>
      <c r="H446" s="93"/>
      <c r="I446" s="93"/>
      <c r="J446" s="93"/>
      <c r="K446" s="114"/>
      <c r="L446" s="102"/>
      <c r="M446" s="114"/>
      <c r="N446" s="102"/>
      <c r="O446" s="93"/>
      <c r="P446" s="93"/>
      <c r="Q446" s="93"/>
      <c r="R446" s="93"/>
      <c r="S446" s="93"/>
      <c r="T446" s="93"/>
      <c r="U446" s="93"/>
      <c r="V446" s="93"/>
      <c r="W446" s="93"/>
      <c r="X446" s="93"/>
      <c r="Y446" s="93"/>
      <c r="Z446" s="93"/>
      <c r="AA446" s="101"/>
      <c r="AB446" s="93"/>
      <c r="AC446" s="93"/>
      <c r="AD446" s="93"/>
      <c r="AE446" s="2"/>
      <c r="AF446" s="112"/>
      <c r="AG446" s="93"/>
      <c r="AH446" s="93"/>
      <c r="AI446" s="93"/>
      <c r="AJ446" s="93"/>
      <c r="AK446" s="113"/>
      <c r="AL446" s="93"/>
      <c r="AM446" s="93"/>
      <c r="AN446" s="93"/>
      <c r="AO446" s="93"/>
      <c r="AP446" s="93"/>
      <c r="AQ446" s="93"/>
      <c r="AR446" s="93"/>
      <c r="AS446" s="93"/>
      <c r="AT446" s="93"/>
      <c r="AU446" s="93"/>
      <c r="AV446" s="6"/>
      <c r="AW446" s="6"/>
      <c r="AX446" s="6"/>
      <c r="AY446" s="6"/>
      <c r="AZ446" s="6"/>
      <c r="BA446" s="6"/>
      <c r="BB446" s="6"/>
      <c r="BC446" s="101"/>
      <c r="BD446" s="93"/>
      <c r="BE446" s="94"/>
      <c r="BF446" s="3"/>
      <c r="BG446" s="106"/>
      <c r="BH446" s="106"/>
      <c r="BI446" s="143"/>
      <c r="BJ446" s="101"/>
      <c r="BK446" s="6"/>
      <c r="BL446" s="93"/>
      <c r="BM446" s="93"/>
      <c r="BN446" s="101"/>
      <c r="BO446" s="93"/>
      <c r="BP446" s="93"/>
      <c r="BQ446" s="93"/>
      <c r="BR446" s="93"/>
      <c r="BS446" s="101"/>
      <c r="BT446" s="93"/>
      <c r="BU446" s="93"/>
      <c r="BV446" s="93"/>
      <c r="BW446" s="93"/>
      <c r="BX446" s="101"/>
      <c r="BY446" s="93"/>
      <c r="BZ446" s="93"/>
      <c r="CA446" s="93"/>
      <c r="CB446" s="93"/>
      <c r="CC446" s="101"/>
      <c r="CD446" s="93"/>
      <c r="CE446" s="93"/>
      <c r="CF446" s="93"/>
      <c r="CG446" s="93"/>
      <c r="CH446" s="101"/>
      <c r="CI446" s="93"/>
      <c r="CJ446" s="93"/>
      <c r="CK446" s="93"/>
      <c r="CL446" s="93"/>
      <c r="CM446" s="101"/>
      <c r="CN446" s="113"/>
      <c r="CO446" s="6"/>
      <c r="CP446" s="6"/>
      <c r="CQ446" s="6"/>
      <c r="CR446" s="103"/>
      <c r="CS446" s="160"/>
      <c r="CT446" s="101"/>
      <c r="CU446" s="6"/>
      <c r="CV446" s="6"/>
      <c r="CW446" s="6"/>
      <c r="CX446" s="93"/>
      <c r="CY446" s="232"/>
      <c r="CZ446" s="6"/>
      <c r="DA446" s="6"/>
      <c r="DB446" s="93"/>
      <c r="DC446" s="232"/>
      <c r="DD446" s="6"/>
      <c r="DE446" s="6"/>
      <c r="DF446" s="93"/>
      <c r="DG446" s="232"/>
      <c r="DH446" s="6"/>
      <c r="DI446" s="108"/>
      <c r="DJ446" s="226"/>
      <c r="DK446" s="227" t="str">
        <f>IF(ISBLANK(AO446),"",(CONCATENATE(Reg_No_Format,#REF!,"-",TEXT(BC446,"DDMM"),TEXT(B446,"0000"))))</f>
        <v/>
      </c>
      <c r="DL446" s="227"/>
      <c r="DM446" s="227"/>
      <c r="DN446" s="227"/>
      <c r="DO446" s="228"/>
      <c r="DP446" s="229"/>
    </row>
    <row r="447" spans="2:120" ht="20.100000000000001" customHeight="1" x14ac:dyDescent="0.2">
      <c r="B447" s="207">
        <v>443</v>
      </c>
      <c r="C447" s="68"/>
      <c r="D447" s="165"/>
      <c r="E447" s="166"/>
      <c r="F447" s="167"/>
      <c r="G447" s="6"/>
      <c r="H447" s="93"/>
      <c r="I447" s="93"/>
      <c r="J447" s="93"/>
      <c r="K447" s="114"/>
      <c r="L447" s="102"/>
      <c r="M447" s="114"/>
      <c r="N447" s="102"/>
      <c r="O447" s="93"/>
      <c r="P447" s="93"/>
      <c r="Q447" s="93"/>
      <c r="R447" s="93"/>
      <c r="S447" s="93"/>
      <c r="T447" s="93"/>
      <c r="U447" s="93"/>
      <c r="V447" s="93"/>
      <c r="W447" s="93"/>
      <c r="X447" s="93"/>
      <c r="Y447" s="93"/>
      <c r="Z447" s="93"/>
      <c r="AA447" s="101"/>
      <c r="AB447" s="93"/>
      <c r="AC447" s="93"/>
      <c r="AD447" s="93"/>
      <c r="AE447" s="2"/>
      <c r="AF447" s="112"/>
      <c r="AG447" s="93"/>
      <c r="AH447" s="93"/>
      <c r="AI447" s="93"/>
      <c r="AJ447" s="93"/>
      <c r="AK447" s="113"/>
      <c r="AL447" s="93"/>
      <c r="AM447" s="93"/>
      <c r="AN447" s="93"/>
      <c r="AO447" s="93"/>
      <c r="AP447" s="93"/>
      <c r="AQ447" s="93"/>
      <c r="AR447" s="93"/>
      <c r="AS447" s="93"/>
      <c r="AT447" s="93"/>
      <c r="AU447" s="93"/>
      <c r="AV447" s="6"/>
      <c r="AW447" s="6"/>
      <c r="AX447" s="6"/>
      <c r="AY447" s="6"/>
      <c r="AZ447" s="6"/>
      <c r="BA447" s="6"/>
      <c r="BB447" s="6"/>
      <c r="BC447" s="101"/>
      <c r="BD447" s="93"/>
      <c r="BE447" s="94"/>
      <c r="BF447" s="3"/>
      <c r="BG447" s="106"/>
      <c r="BH447" s="106"/>
      <c r="BI447" s="143"/>
      <c r="BJ447" s="101"/>
      <c r="BK447" s="6"/>
      <c r="BL447" s="93"/>
      <c r="BM447" s="93"/>
      <c r="BN447" s="101"/>
      <c r="BO447" s="93"/>
      <c r="BP447" s="93"/>
      <c r="BQ447" s="93"/>
      <c r="BR447" s="93"/>
      <c r="BS447" s="101"/>
      <c r="BT447" s="93"/>
      <c r="BU447" s="93"/>
      <c r="BV447" s="93"/>
      <c r="BW447" s="93"/>
      <c r="BX447" s="101"/>
      <c r="BY447" s="93"/>
      <c r="BZ447" s="93"/>
      <c r="CA447" s="93"/>
      <c r="CB447" s="93"/>
      <c r="CC447" s="101"/>
      <c r="CD447" s="93"/>
      <c r="CE447" s="93"/>
      <c r="CF447" s="93"/>
      <c r="CG447" s="93"/>
      <c r="CH447" s="101"/>
      <c r="CI447" s="93"/>
      <c r="CJ447" s="93"/>
      <c r="CK447" s="93"/>
      <c r="CL447" s="93"/>
      <c r="CM447" s="101"/>
      <c r="CN447" s="113"/>
      <c r="CO447" s="6"/>
      <c r="CP447" s="6"/>
      <c r="CQ447" s="6"/>
      <c r="CR447" s="103"/>
      <c r="CS447" s="160"/>
      <c r="CT447" s="101"/>
      <c r="CU447" s="6"/>
      <c r="CV447" s="6"/>
      <c r="CW447" s="6"/>
      <c r="CX447" s="93"/>
      <c r="CY447" s="232"/>
      <c r="CZ447" s="6"/>
      <c r="DA447" s="6"/>
      <c r="DB447" s="93"/>
      <c r="DC447" s="232"/>
      <c r="DD447" s="6"/>
      <c r="DE447" s="6"/>
      <c r="DF447" s="93"/>
      <c r="DG447" s="232"/>
      <c r="DH447" s="6"/>
      <c r="DI447" s="108"/>
      <c r="DJ447" s="226"/>
      <c r="DK447" s="227" t="str">
        <f>IF(ISBLANK(AO447),"",(CONCATENATE(Reg_No_Format,#REF!,"-",TEXT(BC447,"DDMM"),TEXT(B447,"0000"))))</f>
        <v/>
      </c>
      <c r="DL447" s="227"/>
      <c r="DM447" s="227"/>
      <c r="DN447" s="227"/>
      <c r="DO447" s="228"/>
      <c r="DP447" s="229"/>
    </row>
    <row r="448" spans="2:120" ht="20.100000000000001" customHeight="1" x14ac:dyDescent="0.2">
      <c r="B448" s="207">
        <v>444</v>
      </c>
      <c r="C448" s="68"/>
      <c r="D448" s="165"/>
      <c r="E448" s="166"/>
      <c r="F448" s="167"/>
      <c r="G448" s="6"/>
      <c r="H448" s="93"/>
      <c r="I448" s="93"/>
      <c r="J448" s="93"/>
      <c r="K448" s="114"/>
      <c r="L448" s="102"/>
      <c r="M448" s="114"/>
      <c r="N448" s="102"/>
      <c r="O448" s="93"/>
      <c r="P448" s="93"/>
      <c r="Q448" s="93"/>
      <c r="R448" s="93"/>
      <c r="S448" s="93"/>
      <c r="T448" s="93"/>
      <c r="U448" s="93"/>
      <c r="V448" s="93"/>
      <c r="W448" s="93"/>
      <c r="X448" s="93"/>
      <c r="Y448" s="93"/>
      <c r="Z448" s="93"/>
      <c r="AA448" s="101"/>
      <c r="AB448" s="93"/>
      <c r="AC448" s="93"/>
      <c r="AD448" s="93"/>
      <c r="AE448" s="2"/>
      <c r="AF448" s="112"/>
      <c r="AG448" s="93"/>
      <c r="AH448" s="93"/>
      <c r="AI448" s="93"/>
      <c r="AJ448" s="93"/>
      <c r="AK448" s="113"/>
      <c r="AL448" s="93"/>
      <c r="AM448" s="93"/>
      <c r="AN448" s="93"/>
      <c r="AO448" s="93"/>
      <c r="AP448" s="93"/>
      <c r="AQ448" s="93"/>
      <c r="AR448" s="93"/>
      <c r="AS448" s="93"/>
      <c r="AT448" s="93"/>
      <c r="AU448" s="93"/>
      <c r="AV448" s="6"/>
      <c r="AW448" s="6"/>
      <c r="AX448" s="6"/>
      <c r="AY448" s="6"/>
      <c r="AZ448" s="6"/>
      <c r="BA448" s="6"/>
      <c r="BB448" s="6"/>
      <c r="BC448" s="101"/>
      <c r="BD448" s="93"/>
      <c r="BE448" s="94"/>
      <c r="BF448" s="3"/>
      <c r="BG448" s="106"/>
      <c r="BH448" s="106"/>
      <c r="BI448" s="143"/>
      <c r="BJ448" s="101"/>
      <c r="BK448" s="6"/>
      <c r="BL448" s="93"/>
      <c r="BM448" s="93"/>
      <c r="BN448" s="101"/>
      <c r="BO448" s="93"/>
      <c r="BP448" s="93"/>
      <c r="BQ448" s="93"/>
      <c r="BR448" s="93"/>
      <c r="BS448" s="101"/>
      <c r="BT448" s="93"/>
      <c r="BU448" s="93"/>
      <c r="BV448" s="93"/>
      <c r="BW448" s="93"/>
      <c r="BX448" s="101"/>
      <c r="BY448" s="93"/>
      <c r="BZ448" s="93"/>
      <c r="CA448" s="93"/>
      <c r="CB448" s="93"/>
      <c r="CC448" s="101"/>
      <c r="CD448" s="93"/>
      <c r="CE448" s="93"/>
      <c r="CF448" s="93"/>
      <c r="CG448" s="93"/>
      <c r="CH448" s="101"/>
      <c r="CI448" s="93"/>
      <c r="CJ448" s="93"/>
      <c r="CK448" s="93"/>
      <c r="CL448" s="93"/>
      <c r="CM448" s="101"/>
      <c r="CN448" s="113"/>
      <c r="CO448" s="6"/>
      <c r="CP448" s="6"/>
      <c r="CQ448" s="6"/>
      <c r="CR448" s="103"/>
      <c r="CS448" s="160"/>
      <c r="CT448" s="101"/>
      <c r="CU448" s="6"/>
      <c r="CV448" s="6"/>
      <c r="CW448" s="6"/>
      <c r="CX448" s="93"/>
      <c r="CY448" s="232"/>
      <c r="CZ448" s="6"/>
      <c r="DA448" s="6"/>
      <c r="DB448" s="93"/>
      <c r="DC448" s="232"/>
      <c r="DD448" s="6"/>
      <c r="DE448" s="6"/>
      <c r="DF448" s="93"/>
      <c r="DG448" s="232"/>
      <c r="DH448" s="6"/>
      <c r="DI448" s="108"/>
      <c r="DJ448" s="226"/>
      <c r="DK448" s="227" t="str">
        <f>IF(ISBLANK(AO448),"",(CONCATENATE(Reg_No_Format,#REF!,"-",TEXT(BC448,"DDMM"),TEXT(B448,"0000"))))</f>
        <v/>
      </c>
      <c r="DL448" s="227"/>
      <c r="DM448" s="227"/>
      <c r="DN448" s="227"/>
      <c r="DO448" s="228"/>
      <c r="DP448" s="229"/>
    </row>
    <row r="449" spans="2:120" ht="20.100000000000001" customHeight="1" x14ac:dyDescent="0.2">
      <c r="B449" s="207">
        <v>445</v>
      </c>
      <c r="C449" s="68"/>
      <c r="D449" s="165"/>
      <c r="E449" s="166"/>
      <c r="F449" s="167"/>
      <c r="G449" s="6"/>
      <c r="H449" s="93"/>
      <c r="I449" s="93"/>
      <c r="J449" s="93"/>
      <c r="K449" s="114"/>
      <c r="L449" s="102"/>
      <c r="M449" s="114"/>
      <c r="N449" s="102"/>
      <c r="O449" s="93"/>
      <c r="P449" s="93"/>
      <c r="Q449" s="93"/>
      <c r="R449" s="93"/>
      <c r="S449" s="93"/>
      <c r="T449" s="93"/>
      <c r="U449" s="93"/>
      <c r="V449" s="93"/>
      <c r="W449" s="93"/>
      <c r="X449" s="93"/>
      <c r="Y449" s="93"/>
      <c r="Z449" s="93"/>
      <c r="AA449" s="101"/>
      <c r="AB449" s="93"/>
      <c r="AC449" s="93"/>
      <c r="AD449" s="93"/>
      <c r="AE449" s="2"/>
      <c r="AF449" s="112"/>
      <c r="AG449" s="93"/>
      <c r="AH449" s="93"/>
      <c r="AI449" s="93"/>
      <c r="AJ449" s="93"/>
      <c r="AK449" s="113"/>
      <c r="AL449" s="93"/>
      <c r="AM449" s="93"/>
      <c r="AN449" s="93"/>
      <c r="AO449" s="93"/>
      <c r="AP449" s="93"/>
      <c r="AQ449" s="93"/>
      <c r="AR449" s="93"/>
      <c r="AS449" s="93"/>
      <c r="AT449" s="93"/>
      <c r="AU449" s="93"/>
      <c r="AV449" s="6"/>
      <c r="AW449" s="6"/>
      <c r="AX449" s="6"/>
      <c r="AY449" s="6"/>
      <c r="AZ449" s="6"/>
      <c r="BA449" s="6"/>
      <c r="BB449" s="6"/>
      <c r="BC449" s="101"/>
      <c r="BD449" s="93"/>
      <c r="BE449" s="94"/>
      <c r="BF449" s="3"/>
      <c r="BG449" s="106"/>
      <c r="BH449" s="106"/>
      <c r="BI449" s="143"/>
      <c r="BJ449" s="101"/>
      <c r="BK449" s="6"/>
      <c r="BL449" s="93"/>
      <c r="BM449" s="93"/>
      <c r="BN449" s="101"/>
      <c r="BO449" s="93"/>
      <c r="BP449" s="93"/>
      <c r="BQ449" s="93"/>
      <c r="BR449" s="93"/>
      <c r="BS449" s="101"/>
      <c r="BT449" s="93"/>
      <c r="BU449" s="93"/>
      <c r="BV449" s="93"/>
      <c r="BW449" s="93"/>
      <c r="BX449" s="101"/>
      <c r="BY449" s="93"/>
      <c r="BZ449" s="93"/>
      <c r="CA449" s="93"/>
      <c r="CB449" s="93"/>
      <c r="CC449" s="101"/>
      <c r="CD449" s="93"/>
      <c r="CE449" s="93"/>
      <c r="CF449" s="93"/>
      <c r="CG449" s="93"/>
      <c r="CH449" s="101"/>
      <c r="CI449" s="93"/>
      <c r="CJ449" s="93"/>
      <c r="CK449" s="93"/>
      <c r="CL449" s="93"/>
      <c r="CM449" s="101"/>
      <c r="CN449" s="113"/>
      <c r="CO449" s="6"/>
      <c r="CP449" s="6"/>
      <c r="CQ449" s="6"/>
      <c r="CR449" s="103"/>
      <c r="CS449" s="160"/>
      <c r="CT449" s="101"/>
      <c r="CU449" s="6"/>
      <c r="CV449" s="6"/>
      <c r="CW449" s="6"/>
      <c r="CX449" s="93"/>
      <c r="CY449" s="232"/>
      <c r="CZ449" s="6"/>
      <c r="DA449" s="6"/>
      <c r="DB449" s="93"/>
      <c r="DC449" s="232"/>
      <c r="DD449" s="6"/>
      <c r="DE449" s="6"/>
      <c r="DF449" s="93"/>
      <c r="DG449" s="232"/>
      <c r="DH449" s="6"/>
      <c r="DI449" s="108"/>
      <c r="DJ449" s="226"/>
      <c r="DK449" s="227" t="str">
        <f>IF(ISBLANK(AO449),"",(CONCATENATE(Reg_No_Format,#REF!,"-",TEXT(BC449,"DDMM"),TEXT(B449,"0000"))))</f>
        <v/>
      </c>
      <c r="DL449" s="227"/>
      <c r="DM449" s="227"/>
      <c r="DN449" s="227"/>
      <c r="DO449" s="228"/>
      <c r="DP449" s="229"/>
    </row>
    <row r="450" spans="2:120" ht="20.100000000000001" customHeight="1" x14ac:dyDescent="0.2">
      <c r="B450" s="207">
        <v>446</v>
      </c>
      <c r="C450" s="68"/>
      <c r="D450" s="165"/>
      <c r="E450" s="166"/>
      <c r="F450" s="167"/>
      <c r="G450" s="6"/>
      <c r="H450" s="93"/>
      <c r="I450" s="93"/>
      <c r="J450" s="93"/>
      <c r="K450" s="114"/>
      <c r="L450" s="102"/>
      <c r="M450" s="114"/>
      <c r="N450" s="102"/>
      <c r="O450" s="93"/>
      <c r="P450" s="93"/>
      <c r="Q450" s="93"/>
      <c r="R450" s="93"/>
      <c r="S450" s="93"/>
      <c r="T450" s="93"/>
      <c r="U450" s="93"/>
      <c r="V450" s="93"/>
      <c r="W450" s="93"/>
      <c r="X450" s="93"/>
      <c r="Y450" s="93"/>
      <c r="Z450" s="93"/>
      <c r="AA450" s="101"/>
      <c r="AB450" s="93"/>
      <c r="AC450" s="93"/>
      <c r="AD450" s="93"/>
      <c r="AE450" s="2"/>
      <c r="AF450" s="112"/>
      <c r="AG450" s="93"/>
      <c r="AH450" s="93"/>
      <c r="AI450" s="93"/>
      <c r="AJ450" s="93"/>
      <c r="AK450" s="113"/>
      <c r="AL450" s="93"/>
      <c r="AM450" s="93"/>
      <c r="AN450" s="93"/>
      <c r="AO450" s="93"/>
      <c r="AP450" s="93"/>
      <c r="AQ450" s="93"/>
      <c r="AR450" s="93"/>
      <c r="AS450" s="93"/>
      <c r="AT450" s="93"/>
      <c r="AU450" s="93"/>
      <c r="AV450" s="6"/>
      <c r="AW450" s="6"/>
      <c r="AX450" s="6"/>
      <c r="AY450" s="6"/>
      <c r="AZ450" s="6"/>
      <c r="BA450" s="6"/>
      <c r="BB450" s="6"/>
      <c r="BC450" s="101"/>
      <c r="BD450" s="93"/>
      <c r="BE450" s="94"/>
      <c r="BF450" s="3"/>
      <c r="BG450" s="106"/>
      <c r="BH450" s="106"/>
      <c r="BI450" s="143"/>
      <c r="BJ450" s="101"/>
      <c r="BK450" s="6"/>
      <c r="BL450" s="93"/>
      <c r="BM450" s="93"/>
      <c r="BN450" s="101"/>
      <c r="BO450" s="93"/>
      <c r="BP450" s="93"/>
      <c r="BQ450" s="93"/>
      <c r="BR450" s="93"/>
      <c r="BS450" s="101"/>
      <c r="BT450" s="93"/>
      <c r="BU450" s="93"/>
      <c r="BV450" s="93"/>
      <c r="BW450" s="93"/>
      <c r="BX450" s="101"/>
      <c r="BY450" s="93"/>
      <c r="BZ450" s="93"/>
      <c r="CA450" s="93"/>
      <c r="CB450" s="93"/>
      <c r="CC450" s="101"/>
      <c r="CD450" s="93"/>
      <c r="CE450" s="93"/>
      <c r="CF450" s="93"/>
      <c r="CG450" s="93"/>
      <c r="CH450" s="101"/>
      <c r="CI450" s="93"/>
      <c r="CJ450" s="93"/>
      <c r="CK450" s="93"/>
      <c r="CL450" s="93"/>
      <c r="CM450" s="101"/>
      <c r="CN450" s="113"/>
      <c r="CO450" s="6"/>
      <c r="CP450" s="6"/>
      <c r="CQ450" s="6"/>
      <c r="CR450" s="103"/>
      <c r="CS450" s="160"/>
      <c r="CT450" s="101"/>
      <c r="CU450" s="6"/>
      <c r="CV450" s="6"/>
      <c r="CW450" s="6"/>
      <c r="CX450" s="93"/>
      <c r="CY450" s="232"/>
      <c r="CZ450" s="6"/>
      <c r="DA450" s="6"/>
      <c r="DB450" s="93"/>
      <c r="DC450" s="232"/>
      <c r="DD450" s="6"/>
      <c r="DE450" s="6"/>
      <c r="DF450" s="93"/>
      <c r="DG450" s="232"/>
      <c r="DH450" s="6"/>
      <c r="DI450" s="108"/>
      <c r="DJ450" s="226"/>
      <c r="DK450" s="227" t="str">
        <f>IF(ISBLANK(AO450),"",(CONCATENATE(Reg_No_Format,#REF!,"-",TEXT(BC450,"DDMM"),TEXT(B450,"0000"))))</f>
        <v/>
      </c>
      <c r="DL450" s="227"/>
      <c r="DM450" s="227"/>
      <c r="DN450" s="227"/>
      <c r="DO450" s="228"/>
      <c r="DP450" s="229"/>
    </row>
    <row r="451" spans="2:120" ht="20.100000000000001" customHeight="1" x14ac:dyDescent="0.2">
      <c r="B451" s="207">
        <v>447</v>
      </c>
      <c r="C451" s="68"/>
      <c r="D451" s="165"/>
      <c r="E451" s="166"/>
      <c r="F451" s="167"/>
      <c r="G451" s="6"/>
      <c r="H451" s="93"/>
      <c r="I451" s="93"/>
      <c r="J451" s="93"/>
      <c r="K451" s="114"/>
      <c r="L451" s="102"/>
      <c r="M451" s="114"/>
      <c r="N451" s="102"/>
      <c r="O451" s="93"/>
      <c r="P451" s="93"/>
      <c r="Q451" s="93"/>
      <c r="R451" s="93"/>
      <c r="S451" s="93"/>
      <c r="T451" s="93"/>
      <c r="U451" s="93"/>
      <c r="V451" s="93"/>
      <c r="W451" s="93"/>
      <c r="X451" s="93"/>
      <c r="Y451" s="93"/>
      <c r="Z451" s="93"/>
      <c r="AA451" s="101"/>
      <c r="AB451" s="93"/>
      <c r="AC451" s="93"/>
      <c r="AD451" s="93"/>
      <c r="AE451" s="2"/>
      <c r="AF451" s="112"/>
      <c r="AG451" s="93"/>
      <c r="AH451" s="93"/>
      <c r="AI451" s="93"/>
      <c r="AJ451" s="93"/>
      <c r="AK451" s="113"/>
      <c r="AL451" s="93"/>
      <c r="AM451" s="93"/>
      <c r="AN451" s="93"/>
      <c r="AO451" s="93"/>
      <c r="AP451" s="93"/>
      <c r="AQ451" s="93"/>
      <c r="AR451" s="93"/>
      <c r="AS451" s="93"/>
      <c r="AT451" s="93"/>
      <c r="AU451" s="93"/>
      <c r="AV451" s="6"/>
      <c r="AW451" s="6"/>
      <c r="AX451" s="6"/>
      <c r="AY451" s="6"/>
      <c r="AZ451" s="6"/>
      <c r="BA451" s="6"/>
      <c r="BB451" s="6"/>
      <c r="BC451" s="101"/>
      <c r="BD451" s="93"/>
      <c r="BE451" s="94"/>
      <c r="BF451" s="3"/>
      <c r="BG451" s="106"/>
      <c r="BH451" s="106"/>
      <c r="BI451" s="143"/>
      <c r="BJ451" s="101"/>
      <c r="BK451" s="6"/>
      <c r="BL451" s="93"/>
      <c r="BM451" s="93"/>
      <c r="BN451" s="101"/>
      <c r="BO451" s="93"/>
      <c r="BP451" s="93"/>
      <c r="BQ451" s="93"/>
      <c r="BR451" s="93"/>
      <c r="BS451" s="101"/>
      <c r="BT451" s="93"/>
      <c r="BU451" s="93"/>
      <c r="BV451" s="93"/>
      <c r="BW451" s="93"/>
      <c r="BX451" s="101"/>
      <c r="BY451" s="93"/>
      <c r="BZ451" s="93"/>
      <c r="CA451" s="93"/>
      <c r="CB451" s="93"/>
      <c r="CC451" s="101"/>
      <c r="CD451" s="93"/>
      <c r="CE451" s="93"/>
      <c r="CF451" s="93"/>
      <c r="CG451" s="93"/>
      <c r="CH451" s="101"/>
      <c r="CI451" s="93"/>
      <c r="CJ451" s="93"/>
      <c r="CK451" s="93"/>
      <c r="CL451" s="93"/>
      <c r="CM451" s="101"/>
      <c r="CN451" s="113"/>
      <c r="CO451" s="6"/>
      <c r="CP451" s="6"/>
      <c r="CQ451" s="6"/>
      <c r="CR451" s="103"/>
      <c r="CS451" s="160"/>
      <c r="CT451" s="101"/>
      <c r="CU451" s="6"/>
      <c r="CV451" s="6"/>
      <c r="CW451" s="6"/>
      <c r="CX451" s="93"/>
      <c r="CY451" s="232"/>
      <c r="CZ451" s="6"/>
      <c r="DA451" s="6"/>
      <c r="DB451" s="93"/>
      <c r="DC451" s="232"/>
      <c r="DD451" s="6"/>
      <c r="DE451" s="6"/>
      <c r="DF451" s="93"/>
      <c r="DG451" s="232"/>
      <c r="DH451" s="6"/>
      <c r="DI451" s="108"/>
      <c r="DJ451" s="226"/>
      <c r="DK451" s="227" t="str">
        <f>IF(ISBLANK(AO451),"",(CONCATENATE(Reg_No_Format,#REF!,"-",TEXT(BC451,"DDMM"),TEXT(B451,"0000"))))</f>
        <v/>
      </c>
      <c r="DL451" s="227"/>
      <c r="DM451" s="227"/>
      <c r="DN451" s="227"/>
      <c r="DO451" s="228"/>
      <c r="DP451" s="229"/>
    </row>
    <row r="452" spans="2:120" ht="20.100000000000001" customHeight="1" x14ac:dyDescent="0.2">
      <c r="B452" s="207">
        <v>448</v>
      </c>
      <c r="C452" s="68"/>
      <c r="D452" s="165"/>
      <c r="E452" s="166"/>
      <c r="F452" s="167"/>
      <c r="G452" s="6"/>
      <c r="H452" s="93"/>
      <c r="I452" s="93"/>
      <c r="J452" s="93"/>
      <c r="K452" s="114"/>
      <c r="L452" s="102"/>
      <c r="M452" s="114"/>
      <c r="N452" s="102"/>
      <c r="O452" s="93"/>
      <c r="P452" s="93"/>
      <c r="Q452" s="93"/>
      <c r="R452" s="93"/>
      <c r="S452" s="93"/>
      <c r="T452" s="93"/>
      <c r="U452" s="93"/>
      <c r="V452" s="93"/>
      <c r="W452" s="93"/>
      <c r="X452" s="93"/>
      <c r="Y452" s="93"/>
      <c r="Z452" s="93"/>
      <c r="AA452" s="101"/>
      <c r="AB452" s="93"/>
      <c r="AC452" s="93"/>
      <c r="AD452" s="93"/>
      <c r="AE452" s="2"/>
      <c r="AF452" s="112"/>
      <c r="AG452" s="93"/>
      <c r="AH452" s="93"/>
      <c r="AI452" s="93"/>
      <c r="AJ452" s="93"/>
      <c r="AK452" s="113"/>
      <c r="AL452" s="93"/>
      <c r="AM452" s="93"/>
      <c r="AN452" s="93"/>
      <c r="AO452" s="93"/>
      <c r="AP452" s="93"/>
      <c r="AQ452" s="93"/>
      <c r="AR452" s="93"/>
      <c r="AS452" s="93"/>
      <c r="AT452" s="93"/>
      <c r="AU452" s="93"/>
      <c r="AV452" s="6"/>
      <c r="AW452" s="6"/>
      <c r="AX452" s="6"/>
      <c r="AY452" s="6"/>
      <c r="AZ452" s="6"/>
      <c r="BA452" s="6"/>
      <c r="BB452" s="6"/>
      <c r="BC452" s="101"/>
      <c r="BD452" s="93"/>
      <c r="BE452" s="94"/>
      <c r="BF452" s="3"/>
      <c r="BG452" s="106"/>
      <c r="BH452" s="106"/>
      <c r="BI452" s="143"/>
      <c r="BJ452" s="101"/>
      <c r="BK452" s="6"/>
      <c r="BL452" s="93"/>
      <c r="BM452" s="93"/>
      <c r="BN452" s="101"/>
      <c r="BO452" s="93"/>
      <c r="BP452" s="93"/>
      <c r="BQ452" s="93"/>
      <c r="BR452" s="93"/>
      <c r="BS452" s="101"/>
      <c r="BT452" s="93"/>
      <c r="BU452" s="93"/>
      <c r="BV452" s="93"/>
      <c r="BW452" s="93"/>
      <c r="BX452" s="101"/>
      <c r="BY452" s="93"/>
      <c r="BZ452" s="93"/>
      <c r="CA452" s="93"/>
      <c r="CB452" s="93"/>
      <c r="CC452" s="101"/>
      <c r="CD452" s="93"/>
      <c r="CE452" s="93"/>
      <c r="CF452" s="93"/>
      <c r="CG452" s="93"/>
      <c r="CH452" s="101"/>
      <c r="CI452" s="93"/>
      <c r="CJ452" s="93"/>
      <c r="CK452" s="93"/>
      <c r="CL452" s="93"/>
      <c r="CM452" s="101"/>
      <c r="CN452" s="113"/>
      <c r="CO452" s="6"/>
      <c r="CP452" s="6"/>
      <c r="CQ452" s="6"/>
      <c r="CR452" s="103"/>
      <c r="CS452" s="160"/>
      <c r="CT452" s="101"/>
      <c r="CU452" s="6"/>
      <c r="CV452" s="6"/>
      <c r="CW452" s="6"/>
      <c r="CX452" s="93"/>
      <c r="CY452" s="232"/>
      <c r="CZ452" s="6"/>
      <c r="DA452" s="6"/>
      <c r="DB452" s="93"/>
      <c r="DC452" s="232"/>
      <c r="DD452" s="6"/>
      <c r="DE452" s="6"/>
      <c r="DF452" s="93"/>
      <c r="DG452" s="232"/>
      <c r="DH452" s="6"/>
      <c r="DI452" s="108"/>
      <c r="DJ452" s="226"/>
      <c r="DK452" s="227" t="str">
        <f>IF(ISBLANK(AO452),"",(CONCATENATE(Reg_No_Format,#REF!,"-",TEXT(BC452,"DDMM"),TEXT(B452,"0000"))))</f>
        <v/>
      </c>
      <c r="DL452" s="227"/>
      <c r="DM452" s="227"/>
      <c r="DN452" s="227"/>
      <c r="DO452" s="228"/>
      <c r="DP452" s="229"/>
    </row>
    <row r="453" spans="2:120" ht="20.100000000000001" customHeight="1" x14ac:dyDescent="0.2">
      <c r="B453" s="207">
        <v>449</v>
      </c>
      <c r="C453" s="68"/>
      <c r="D453" s="165"/>
      <c r="E453" s="166"/>
      <c r="F453" s="167"/>
      <c r="G453" s="6"/>
      <c r="H453" s="93"/>
      <c r="I453" s="93"/>
      <c r="J453" s="93"/>
      <c r="K453" s="114"/>
      <c r="L453" s="102"/>
      <c r="M453" s="114"/>
      <c r="N453" s="102"/>
      <c r="O453" s="93"/>
      <c r="P453" s="93"/>
      <c r="Q453" s="93"/>
      <c r="R453" s="93"/>
      <c r="S453" s="93"/>
      <c r="T453" s="93"/>
      <c r="U453" s="93"/>
      <c r="V453" s="93"/>
      <c r="W453" s="93"/>
      <c r="X453" s="93"/>
      <c r="Y453" s="93"/>
      <c r="Z453" s="93"/>
      <c r="AA453" s="101"/>
      <c r="AB453" s="93"/>
      <c r="AC453" s="93"/>
      <c r="AD453" s="93"/>
      <c r="AE453" s="2"/>
      <c r="AF453" s="112"/>
      <c r="AG453" s="93"/>
      <c r="AH453" s="93"/>
      <c r="AI453" s="93"/>
      <c r="AJ453" s="93"/>
      <c r="AK453" s="113"/>
      <c r="AL453" s="93"/>
      <c r="AM453" s="93"/>
      <c r="AN453" s="93"/>
      <c r="AO453" s="93"/>
      <c r="AP453" s="93"/>
      <c r="AQ453" s="93"/>
      <c r="AR453" s="93"/>
      <c r="AS453" s="93"/>
      <c r="AT453" s="93"/>
      <c r="AU453" s="93"/>
      <c r="AV453" s="6"/>
      <c r="AW453" s="6"/>
      <c r="AX453" s="6"/>
      <c r="AY453" s="6"/>
      <c r="AZ453" s="6"/>
      <c r="BA453" s="6"/>
      <c r="BB453" s="6"/>
      <c r="BC453" s="101"/>
      <c r="BD453" s="93"/>
      <c r="BE453" s="94"/>
      <c r="BF453" s="3"/>
      <c r="BG453" s="106"/>
      <c r="BH453" s="106"/>
      <c r="BI453" s="143"/>
      <c r="BJ453" s="101"/>
      <c r="BK453" s="6"/>
      <c r="BL453" s="93"/>
      <c r="BM453" s="93"/>
      <c r="BN453" s="101"/>
      <c r="BO453" s="93"/>
      <c r="BP453" s="93"/>
      <c r="BQ453" s="93"/>
      <c r="BR453" s="93"/>
      <c r="BS453" s="101"/>
      <c r="BT453" s="93"/>
      <c r="BU453" s="93"/>
      <c r="BV453" s="93"/>
      <c r="BW453" s="93"/>
      <c r="BX453" s="101"/>
      <c r="BY453" s="93"/>
      <c r="BZ453" s="93"/>
      <c r="CA453" s="93"/>
      <c r="CB453" s="93"/>
      <c r="CC453" s="101"/>
      <c r="CD453" s="93"/>
      <c r="CE453" s="93"/>
      <c r="CF453" s="93"/>
      <c r="CG453" s="93"/>
      <c r="CH453" s="101"/>
      <c r="CI453" s="93"/>
      <c r="CJ453" s="93"/>
      <c r="CK453" s="93"/>
      <c r="CL453" s="93"/>
      <c r="CM453" s="101"/>
      <c r="CN453" s="113"/>
      <c r="CO453" s="6"/>
      <c r="CP453" s="6"/>
      <c r="CQ453" s="6"/>
      <c r="CR453" s="103"/>
      <c r="CS453" s="160"/>
      <c r="CT453" s="101"/>
      <c r="CU453" s="6"/>
      <c r="CV453" s="6"/>
      <c r="CW453" s="6"/>
      <c r="CX453" s="93"/>
      <c r="CY453" s="232"/>
      <c r="CZ453" s="6"/>
      <c r="DA453" s="6"/>
      <c r="DB453" s="93"/>
      <c r="DC453" s="232"/>
      <c r="DD453" s="6"/>
      <c r="DE453" s="6"/>
      <c r="DF453" s="93"/>
      <c r="DG453" s="232"/>
      <c r="DH453" s="6"/>
      <c r="DI453" s="108"/>
      <c r="DJ453" s="226"/>
      <c r="DK453" s="227" t="str">
        <f>IF(ISBLANK(AO453),"",(CONCATENATE(Reg_No_Format,#REF!,"-",TEXT(BC453,"DDMM"),TEXT(B453,"0000"))))</f>
        <v/>
      </c>
      <c r="DL453" s="227"/>
      <c r="DM453" s="227"/>
      <c r="DN453" s="227"/>
      <c r="DO453" s="228"/>
      <c r="DP453" s="229"/>
    </row>
    <row r="454" spans="2:120" ht="20.100000000000001" customHeight="1" x14ac:dyDescent="0.2">
      <c r="B454" s="207">
        <v>450</v>
      </c>
      <c r="C454" s="68"/>
      <c r="D454" s="165"/>
      <c r="E454" s="166"/>
      <c r="F454" s="167"/>
      <c r="G454" s="6"/>
      <c r="H454" s="93"/>
      <c r="I454" s="93"/>
      <c r="J454" s="93"/>
      <c r="K454" s="114"/>
      <c r="L454" s="102"/>
      <c r="M454" s="114"/>
      <c r="N454" s="102"/>
      <c r="O454" s="93"/>
      <c r="P454" s="93"/>
      <c r="Q454" s="93"/>
      <c r="R454" s="93"/>
      <c r="S454" s="93"/>
      <c r="T454" s="93"/>
      <c r="U454" s="93"/>
      <c r="V454" s="93"/>
      <c r="W454" s="93"/>
      <c r="X454" s="93"/>
      <c r="Y454" s="93"/>
      <c r="Z454" s="93"/>
      <c r="AA454" s="101"/>
      <c r="AB454" s="93"/>
      <c r="AC454" s="93"/>
      <c r="AD454" s="93"/>
      <c r="AE454" s="2"/>
      <c r="AF454" s="112"/>
      <c r="AG454" s="93"/>
      <c r="AH454" s="93"/>
      <c r="AI454" s="93"/>
      <c r="AJ454" s="93"/>
      <c r="AK454" s="113"/>
      <c r="AL454" s="93"/>
      <c r="AM454" s="93"/>
      <c r="AN454" s="93"/>
      <c r="AO454" s="93"/>
      <c r="AP454" s="93"/>
      <c r="AQ454" s="93"/>
      <c r="AR454" s="93"/>
      <c r="AS454" s="93"/>
      <c r="AT454" s="93"/>
      <c r="AU454" s="93"/>
      <c r="AV454" s="6"/>
      <c r="AW454" s="6"/>
      <c r="AX454" s="6"/>
      <c r="AY454" s="6"/>
      <c r="AZ454" s="6"/>
      <c r="BA454" s="6"/>
      <c r="BB454" s="6"/>
      <c r="BC454" s="101"/>
      <c r="BD454" s="93"/>
      <c r="BE454" s="94"/>
      <c r="BF454" s="3"/>
      <c r="BG454" s="106"/>
      <c r="BH454" s="106"/>
      <c r="BI454" s="143"/>
      <c r="BJ454" s="101"/>
      <c r="BK454" s="6"/>
      <c r="BL454" s="93"/>
      <c r="BM454" s="93"/>
      <c r="BN454" s="101"/>
      <c r="BO454" s="93"/>
      <c r="BP454" s="93"/>
      <c r="BQ454" s="93"/>
      <c r="BR454" s="93"/>
      <c r="BS454" s="101"/>
      <c r="BT454" s="93"/>
      <c r="BU454" s="93"/>
      <c r="BV454" s="93"/>
      <c r="BW454" s="93"/>
      <c r="BX454" s="101"/>
      <c r="BY454" s="93"/>
      <c r="BZ454" s="93"/>
      <c r="CA454" s="93"/>
      <c r="CB454" s="93"/>
      <c r="CC454" s="101"/>
      <c r="CD454" s="93"/>
      <c r="CE454" s="93"/>
      <c r="CF454" s="93"/>
      <c r="CG454" s="93"/>
      <c r="CH454" s="101"/>
      <c r="CI454" s="93"/>
      <c r="CJ454" s="93"/>
      <c r="CK454" s="93"/>
      <c r="CL454" s="93"/>
      <c r="CM454" s="101"/>
      <c r="CN454" s="113"/>
      <c r="CO454" s="6"/>
      <c r="CP454" s="6"/>
      <c r="CQ454" s="6"/>
      <c r="CR454" s="103"/>
      <c r="CS454" s="160"/>
      <c r="CT454" s="101"/>
      <c r="CU454" s="6"/>
      <c r="CV454" s="6"/>
      <c r="CW454" s="6"/>
      <c r="CX454" s="93"/>
      <c r="CY454" s="232"/>
      <c r="CZ454" s="6"/>
      <c r="DA454" s="6"/>
      <c r="DB454" s="93"/>
      <c r="DC454" s="232"/>
      <c r="DD454" s="6"/>
      <c r="DE454" s="6"/>
      <c r="DF454" s="93"/>
      <c r="DG454" s="232"/>
      <c r="DH454" s="6"/>
      <c r="DI454" s="108"/>
      <c r="DJ454" s="226"/>
      <c r="DK454" s="227" t="str">
        <f>IF(ISBLANK(AO454),"",(CONCATENATE(Reg_No_Format,#REF!,"-",TEXT(BC454,"DDMM"),TEXT(B454,"0000"))))</f>
        <v/>
      </c>
      <c r="DL454" s="227"/>
      <c r="DM454" s="227"/>
      <c r="DN454" s="227"/>
      <c r="DO454" s="228"/>
      <c r="DP454" s="229"/>
    </row>
    <row r="455" spans="2:120" ht="20.100000000000001" customHeight="1" x14ac:dyDescent="0.2">
      <c r="B455" s="207">
        <v>451</v>
      </c>
      <c r="C455" s="68"/>
      <c r="D455" s="165"/>
      <c r="E455" s="166"/>
      <c r="F455" s="167"/>
      <c r="G455" s="6"/>
      <c r="H455" s="93"/>
      <c r="I455" s="93"/>
      <c r="J455" s="93"/>
      <c r="K455" s="114"/>
      <c r="L455" s="102"/>
      <c r="M455" s="114"/>
      <c r="N455" s="102"/>
      <c r="O455" s="93"/>
      <c r="P455" s="93"/>
      <c r="Q455" s="93"/>
      <c r="R455" s="93"/>
      <c r="S455" s="93"/>
      <c r="T455" s="93"/>
      <c r="U455" s="93"/>
      <c r="V455" s="93"/>
      <c r="W455" s="93"/>
      <c r="X455" s="93"/>
      <c r="Y455" s="93"/>
      <c r="Z455" s="93"/>
      <c r="AA455" s="101"/>
      <c r="AB455" s="93"/>
      <c r="AC455" s="93"/>
      <c r="AD455" s="93"/>
      <c r="AE455" s="2"/>
      <c r="AF455" s="112"/>
      <c r="AG455" s="93"/>
      <c r="AH455" s="93"/>
      <c r="AI455" s="93"/>
      <c r="AJ455" s="93"/>
      <c r="AK455" s="113"/>
      <c r="AL455" s="93"/>
      <c r="AM455" s="93"/>
      <c r="AN455" s="93"/>
      <c r="AO455" s="93"/>
      <c r="AP455" s="93"/>
      <c r="AQ455" s="93"/>
      <c r="AR455" s="93"/>
      <c r="AS455" s="93"/>
      <c r="AT455" s="93"/>
      <c r="AU455" s="93"/>
      <c r="AV455" s="6"/>
      <c r="AW455" s="6"/>
      <c r="AX455" s="6"/>
      <c r="AY455" s="6"/>
      <c r="AZ455" s="6"/>
      <c r="BA455" s="6"/>
      <c r="BB455" s="6"/>
      <c r="BC455" s="101"/>
      <c r="BD455" s="93"/>
      <c r="BE455" s="94"/>
      <c r="BF455" s="3"/>
      <c r="BG455" s="106"/>
      <c r="BH455" s="106"/>
      <c r="BI455" s="143"/>
      <c r="BJ455" s="101"/>
      <c r="BK455" s="6"/>
      <c r="BL455" s="93"/>
      <c r="BM455" s="93"/>
      <c r="BN455" s="101"/>
      <c r="BO455" s="93"/>
      <c r="BP455" s="93"/>
      <c r="BQ455" s="93"/>
      <c r="BR455" s="93"/>
      <c r="BS455" s="101"/>
      <c r="BT455" s="93"/>
      <c r="BU455" s="93"/>
      <c r="BV455" s="93"/>
      <c r="BW455" s="93"/>
      <c r="BX455" s="101"/>
      <c r="BY455" s="93"/>
      <c r="BZ455" s="93"/>
      <c r="CA455" s="93"/>
      <c r="CB455" s="93"/>
      <c r="CC455" s="101"/>
      <c r="CD455" s="93"/>
      <c r="CE455" s="93"/>
      <c r="CF455" s="93"/>
      <c r="CG455" s="93"/>
      <c r="CH455" s="101"/>
      <c r="CI455" s="93"/>
      <c r="CJ455" s="93"/>
      <c r="CK455" s="93"/>
      <c r="CL455" s="93"/>
      <c r="CM455" s="101"/>
      <c r="CN455" s="113"/>
      <c r="CO455" s="6"/>
      <c r="CP455" s="6"/>
      <c r="CQ455" s="6"/>
      <c r="CR455" s="103"/>
      <c r="CS455" s="160"/>
      <c r="CT455" s="101"/>
      <c r="CU455" s="6"/>
      <c r="CV455" s="6"/>
      <c r="CW455" s="6"/>
      <c r="CX455" s="93"/>
      <c r="CY455" s="232"/>
      <c r="CZ455" s="6"/>
      <c r="DA455" s="6"/>
      <c r="DB455" s="93"/>
      <c r="DC455" s="232"/>
      <c r="DD455" s="6"/>
      <c r="DE455" s="6"/>
      <c r="DF455" s="93"/>
      <c r="DG455" s="232"/>
      <c r="DH455" s="6"/>
      <c r="DI455" s="108"/>
      <c r="DJ455" s="226"/>
      <c r="DK455" s="227" t="str">
        <f>IF(ISBLANK(AO455),"",(CONCATENATE(Reg_No_Format,#REF!,"-",TEXT(BC455,"DDMM"),TEXT(B455,"0000"))))</f>
        <v/>
      </c>
      <c r="DL455" s="227"/>
      <c r="DM455" s="227"/>
      <c r="DN455" s="227"/>
      <c r="DO455" s="228"/>
      <c r="DP455" s="229"/>
    </row>
    <row r="456" spans="2:120" ht="20.100000000000001" customHeight="1" x14ac:dyDescent="0.2">
      <c r="B456" s="207">
        <v>452</v>
      </c>
      <c r="C456" s="68"/>
      <c r="D456" s="165"/>
      <c r="E456" s="166"/>
      <c r="F456" s="167"/>
      <c r="G456" s="6"/>
      <c r="H456" s="93"/>
      <c r="I456" s="93"/>
      <c r="J456" s="93"/>
      <c r="K456" s="114"/>
      <c r="L456" s="102"/>
      <c r="M456" s="114"/>
      <c r="N456" s="102"/>
      <c r="O456" s="93"/>
      <c r="P456" s="93"/>
      <c r="Q456" s="93"/>
      <c r="R456" s="93"/>
      <c r="S456" s="93"/>
      <c r="T456" s="93"/>
      <c r="U456" s="93"/>
      <c r="V456" s="93"/>
      <c r="W456" s="93"/>
      <c r="X456" s="93"/>
      <c r="Y456" s="93"/>
      <c r="Z456" s="93"/>
      <c r="AA456" s="101"/>
      <c r="AB456" s="93"/>
      <c r="AC456" s="93"/>
      <c r="AD456" s="93"/>
      <c r="AE456" s="2"/>
      <c r="AF456" s="112"/>
      <c r="AG456" s="93"/>
      <c r="AH456" s="93"/>
      <c r="AI456" s="93"/>
      <c r="AJ456" s="93"/>
      <c r="AK456" s="113"/>
      <c r="AL456" s="93"/>
      <c r="AM456" s="93"/>
      <c r="AN456" s="93"/>
      <c r="AO456" s="93"/>
      <c r="AP456" s="93"/>
      <c r="AQ456" s="93"/>
      <c r="AR456" s="93"/>
      <c r="AS456" s="93"/>
      <c r="AT456" s="93"/>
      <c r="AU456" s="93"/>
      <c r="AV456" s="6"/>
      <c r="AW456" s="6"/>
      <c r="AX456" s="6"/>
      <c r="AY456" s="6"/>
      <c r="AZ456" s="6"/>
      <c r="BA456" s="6"/>
      <c r="BB456" s="6"/>
      <c r="BC456" s="101"/>
      <c r="BD456" s="93"/>
      <c r="BE456" s="94"/>
      <c r="BF456" s="3"/>
      <c r="BG456" s="106"/>
      <c r="BH456" s="106"/>
      <c r="BI456" s="143"/>
      <c r="BJ456" s="101"/>
      <c r="BK456" s="6"/>
      <c r="BL456" s="93"/>
      <c r="BM456" s="93"/>
      <c r="BN456" s="101"/>
      <c r="BO456" s="93"/>
      <c r="BP456" s="93"/>
      <c r="BQ456" s="93"/>
      <c r="BR456" s="93"/>
      <c r="BS456" s="101"/>
      <c r="BT456" s="93"/>
      <c r="BU456" s="93"/>
      <c r="BV456" s="93"/>
      <c r="BW456" s="93"/>
      <c r="BX456" s="101"/>
      <c r="BY456" s="93"/>
      <c r="BZ456" s="93"/>
      <c r="CA456" s="93"/>
      <c r="CB456" s="93"/>
      <c r="CC456" s="101"/>
      <c r="CD456" s="93"/>
      <c r="CE456" s="93"/>
      <c r="CF456" s="93"/>
      <c r="CG456" s="93"/>
      <c r="CH456" s="101"/>
      <c r="CI456" s="93"/>
      <c r="CJ456" s="93"/>
      <c r="CK456" s="93"/>
      <c r="CL456" s="93"/>
      <c r="CM456" s="101"/>
      <c r="CN456" s="113"/>
      <c r="CO456" s="6"/>
      <c r="CP456" s="6"/>
      <c r="CQ456" s="6"/>
      <c r="CR456" s="103"/>
      <c r="CS456" s="160"/>
      <c r="CT456" s="101"/>
      <c r="CU456" s="6"/>
      <c r="CV456" s="6"/>
      <c r="CW456" s="6"/>
      <c r="CX456" s="93"/>
      <c r="CY456" s="232"/>
      <c r="CZ456" s="6"/>
      <c r="DA456" s="6"/>
      <c r="DB456" s="93"/>
      <c r="DC456" s="232"/>
      <c r="DD456" s="6"/>
      <c r="DE456" s="6"/>
      <c r="DF456" s="93"/>
      <c r="DG456" s="232"/>
      <c r="DH456" s="6"/>
      <c r="DI456" s="108"/>
      <c r="DJ456" s="226"/>
      <c r="DK456" s="227" t="str">
        <f>IF(ISBLANK(AO456),"",(CONCATENATE(Reg_No_Format,#REF!,"-",TEXT(BC456,"DDMM"),TEXT(B456,"0000"))))</f>
        <v/>
      </c>
      <c r="DL456" s="227"/>
      <c r="DM456" s="227"/>
      <c r="DN456" s="227"/>
      <c r="DO456" s="228"/>
      <c r="DP456" s="229"/>
    </row>
    <row r="457" spans="2:120" ht="20.100000000000001" customHeight="1" x14ac:dyDescent="0.2">
      <c r="B457" s="207">
        <v>453</v>
      </c>
      <c r="C457" s="68"/>
      <c r="D457" s="165"/>
      <c r="E457" s="166"/>
      <c r="F457" s="167"/>
      <c r="G457" s="6"/>
      <c r="H457" s="93"/>
      <c r="I457" s="93"/>
      <c r="J457" s="93"/>
      <c r="K457" s="114"/>
      <c r="L457" s="102"/>
      <c r="M457" s="114"/>
      <c r="N457" s="102"/>
      <c r="O457" s="93"/>
      <c r="P457" s="93"/>
      <c r="Q457" s="93"/>
      <c r="R457" s="93"/>
      <c r="S457" s="93"/>
      <c r="T457" s="93"/>
      <c r="U457" s="93"/>
      <c r="V457" s="93"/>
      <c r="W457" s="93"/>
      <c r="X457" s="93"/>
      <c r="Y457" s="93"/>
      <c r="Z457" s="93"/>
      <c r="AA457" s="101"/>
      <c r="AB457" s="93"/>
      <c r="AC457" s="93"/>
      <c r="AD457" s="93"/>
      <c r="AE457" s="2"/>
      <c r="AF457" s="112"/>
      <c r="AG457" s="93"/>
      <c r="AH457" s="93"/>
      <c r="AI457" s="93"/>
      <c r="AJ457" s="93"/>
      <c r="AK457" s="113"/>
      <c r="AL457" s="93"/>
      <c r="AM457" s="93"/>
      <c r="AN457" s="93"/>
      <c r="AO457" s="93"/>
      <c r="AP457" s="93"/>
      <c r="AQ457" s="93"/>
      <c r="AR457" s="93"/>
      <c r="AS457" s="93"/>
      <c r="AT457" s="93"/>
      <c r="AU457" s="93"/>
      <c r="AV457" s="6"/>
      <c r="AW457" s="6"/>
      <c r="AX457" s="6"/>
      <c r="AY457" s="6"/>
      <c r="AZ457" s="6"/>
      <c r="BA457" s="6"/>
      <c r="BB457" s="6"/>
      <c r="BC457" s="101"/>
      <c r="BD457" s="93"/>
      <c r="BE457" s="94"/>
      <c r="BF457" s="3"/>
      <c r="BG457" s="106"/>
      <c r="BH457" s="106"/>
      <c r="BI457" s="143"/>
      <c r="BJ457" s="101"/>
      <c r="BK457" s="6"/>
      <c r="BL457" s="93"/>
      <c r="BM457" s="93"/>
      <c r="BN457" s="101"/>
      <c r="BO457" s="93"/>
      <c r="BP457" s="93"/>
      <c r="BQ457" s="93"/>
      <c r="BR457" s="93"/>
      <c r="BS457" s="101"/>
      <c r="BT457" s="93"/>
      <c r="BU457" s="93"/>
      <c r="BV457" s="93"/>
      <c r="BW457" s="93"/>
      <c r="BX457" s="101"/>
      <c r="BY457" s="93"/>
      <c r="BZ457" s="93"/>
      <c r="CA457" s="93"/>
      <c r="CB457" s="93"/>
      <c r="CC457" s="101"/>
      <c r="CD457" s="93"/>
      <c r="CE457" s="93"/>
      <c r="CF457" s="93"/>
      <c r="CG457" s="93"/>
      <c r="CH457" s="101"/>
      <c r="CI457" s="93"/>
      <c r="CJ457" s="93"/>
      <c r="CK457" s="93"/>
      <c r="CL457" s="93"/>
      <c r="CM457" s="101"/>
      <c r="CN457" s="113"/>
      <c r="CO457" s="6"/>
      <c r="CP457" s="6"/>
      <c r="CQ457" s="6"/>
      <c r="CR457" s="103"/>
      <c r="CS457" s="160"/>
      <c r="CT457" s="101"/>
      <c r="CU457" s="6"/>
      <c r="CV457" s="6"/>
      <c r="CW457" s="6"/>
      <c r="CX457" s="93"/>
      <c r="CY457" s="232"/>
      <c r="CZ457" s="6"/>
      <c r="DA457" s="6"/>
      <c r="DB457" s="93"/>
      <c r="DC457" s="232"/>
      <c r="DD457" s="6"/>
      <c r="DE457" s="6"/>
      <c r="DF457" s="93"/>
      <c r="DG457" s="232"/>
      <c r="DH457" s="6"/>
      <c r="DI457" s="108"/>
      <c r="DJ457" s="226"/>
      <c r="DK457" s="227" t="str">
        <f>IF(ISBLANK(AO457),"",(CONCATENATE(Reg_No_Format,#REF!,"-",TEXT(BC457,"DDMM"),TEXT(B457,"0000"))))</f>
        <v/>
      </c>
      <c r="DL457" s="227"/>
      <c r="DM457" s="227"/>
      <c r="DN457" s="227"/>
      <c r="DO457" s="228"/>
      <c r="DP457" s="229"/>
    </row>
    <row r="458" spans="2:120" ht="20.100000000000001" customHeight="1" x14ac:dyDescent="0.2">
      <c r="B458" s="207">
        <v>454</v>
      </c>
      <c r="C458" s="68"/>
      <c r="D458" s="165"/>
      <c r="E458" s="166"/>
      <c r="F458" s="167"/>
      <c r="G458" s="6"/>
      <c r="H458" s="93"/>
      <c r="I458" s="93"/>
      <c r="J458" s="93"/>
      <c r="K458" s="114"/>
      <c r="L458" s="102"/>
      <c r="M458" s="114"/>
      <c r="N458" s="102"/>
      <c r="O458" s="93"/>
      <c r="P458" s="93"/>
      <c r="Q458" s="93"/>
      <c r="R458" s="93"/>
      <c r="S458" s="93"/>
      <c r="T458" s="93"/>
      <c r="U458" s="93"/>
      <c r="V458" s="93"/>
      <c r="W458" s="93"/>
      <c r="X458" s="93"/>
      <c r="Y458" s="93"/>
      <c r="Z458" s="93"/>
      <c r="AA458" s="101"/>
      <c r="AB458" s="93"/>
      <c r="AC458" s="93"/>
      <c r="AD458" s="93"/>
      <c r="AE458" s="2"/>
      <c r="AF458" s="112"/>
      <c r="AG458" s="93"/>
      <c r="AH458" s="93"/>
      <c r="AI458" s="93"/>
      <c r="AJ458" s="93"/>
      <c r="AK458" s="113"/>
      <c r="AL458" s="93"/>
      <c r="AM458" s="93"/>
      <c r="AN458" s="93"/>
      <c r="AO458" s="93"/>
      <c r="AP458" s="93"/>
      <c r="AQ458" s="93"/>
      <c r="AR458" s="93"/>
      <c r="AS458" s="93"/>
      <c r="AT458" s="93"/>
      <c r="AU458" s="93"/>
      <c r="AV458" s="6"/>
      <c r="AW458" s="6"/>
      <c r="AX458" s="6"/>
      <c r="AY458" s="6"/>
      <c r="AZ458" s="6"/>
      <c r="BA458" s="6"/>
      <c r="BB458" s="6"/>
      <c r="BC458" s="101"/>
      <c r="BD458" s="93"/>
      <c r="BE458" s="94"/>
      <c r="BF458" s="3"/>
      <c r="BG458" s="106"/>
      <c r="BH458" s="106"/>
      <c r="BI458" s="143"/>
      <c r="BJ458" s="101"/>
      <c r="BK458" s="6"/>
      <c r="BL458" s="93"/>
      <c r="BM458" s="93"/>
      <c r="BN458" s="101"/>
      <c r="BO458" s="93"/>
      <c r="BP458" s="93"/>
      <c r="BQ458" s="93"/>
      <c r="BR458" s="93"/>
      <c r="BS458" s="101"/>
      <c r="BT458" s="93"/>
      <c r="BU458" s="93"/>
      <c r="BV458" s="93"/>
      <c r="BW458" s="93"/>
      <c r="BX458" s="101"/>
      <c r="BY458" s="93"/>
      <c r="BZ458" s="93"/>
      <c r="CA458" s="93"/>
      <c r="CB458" s="93"/>
      <c r="CC458" s="101"/>
      <c r="CD458" s="93"/>
      <c r="CE458" s="93"/>
      <c r="CF458" s="93"/>
      <c r="CG458" s="93"/>
      <c r="CH458" s="101"/>
      <c r="CI458" s="93"/>
      <c r="CJ458" s="93"/>
      <c r="CK458" s="93"/>
      <c r="CL458" s="93"/>
      <c r="CM458" s="101"/>
      <c r="CN458" s="113"/>
      <c r="CO458" s="6"/>
      <c r="CP458" s="6"/>
      <c r="CQ458" s="6"/>
      <c r="CR458" s="103"/>
      <c r="CS458" s="160"/>
      <c r="CT458" s="101"/>
      <c r="CU458" s="6"/>
      <c r="CV458" s="6"/>
      <c r="CW458" s="6"/>
      <c r="CX458" s="93"/>
      <c r="CY458" s="232"/>
      <c r="CZ458" s="6"/>
      <c r="DA458" s="6"/>
      <c r="DB458" s="93"/>
      <c r="DC458" s="232"/>
      <c r="DD458" s="6"/>
      <c r="DE458" s="6"/>
      <c r="DF458" s="93"/>
      <c r="DG458" s="232"/>
      <c r="DH458" s="6"/>
      <c r="DI458" s="108"/>
      <c r="DJ458" s="226"/>
      <c r="DK458" s="227" t="str">
        <f>IF(ISBLANK(AO458),"",(CONCATENATE(Reg_No_Format,#REF!,"-",TEXT(BC458,"DDMM"),TEXT(B458,"0000"))))</f>
        <v/>
      </c>
      <c r="DL458" s="227"/>
      <c r="DM458" s="227"/>
      <c r="DN458" s="227"/>
      <c r="DO458" s="228"/>
      <c r="DP458" s="229"/>
    </row>
    <row r="459" spans="2:120" ht="20.100000000000001" customHeight="1" x14ac:dyDescent="0.2">
      <c r="B459" s="207">
        <v>455</v>
      </c>
      <c r="C459" s="68"/>
      <c r="D459" s="165"/>
      <c r="E459" s="166"/>
      <c r="F459" s="167"/>
      <c r="G459" s="6"/>
      <c r="H459" s="93"/>
      <c r="I459" s="93"/>
      <c r="J459" s="93"/>
      <c r="K459" s="114"/>
      <c r="L459" s="102"/>
      <c r="M459" s="114"/>
      <c r="N459" s="102"/>
      <c r="O459" s="93"/>
      <c r="P459" s="93"/>
      <c r="Q459" s="93"/>
      <c r="R459" s="93"/>
      <c r="S459" s="93"/>
      <c r="T459" s="93"/>
      <c r="U459" s="93"/>
      <c r="V459" s="93"/>
      <c r="W459" s="93"/>
      <c r="X459" s="93"/>
      <c r="Y459" s="93"/>
      <c r="Z459" s="93"/>
      <c r="AA459" s="101"/>
      <c r="AB459" s="93"/>
      <c r="AC459" s="93"/>
      <c r="AD459" s="93"/>
      <c r="AE459" s="2"/>
      <c r="AF459" s="112"/>
      <c r="AG459" s="93"/>
      <c r="AH459" s="93"/>
      <c r="AI459" s="93"/>
      <c r="AJ459" s="93"/>
      <c r="AK459" s="113"/>
      <c r="AL459" s="93"/>
      <c r="AM459" s="93"/>
      <c r="AN459" s="93"/>
      <c r="AO459" s="93"/>
      <c r="AP459" s="93"/>
      <c r="AQ459" s="93"/>
      <c r="AR459" s="93"/>
      <c r="AS459" s="93"/>
      <c r="AT459" s="93"/>
      <c r="AU459" s="93"/>
      <c r="AV459" s="6"/>
      <c r="AW459" s="6"/>
      <c r="AX459" s="6"/>
      <c r="AY459" s="6"/>
      <c r="AZ459" s="6"/>
      <c r="BA459" s="6"/>
      <c r="BB459" s="6"/>
      <c r="BC459" s="101"/>
      <c r="BD459" s="93"/>
      <c r="BE459" s="94"/>
      <c r="BF459" s="3"/>
      <c r="BG459" s="106"/>
      <c r="BH459" s="106"/>
      <c r="BI459" s="143"/>
      <c r="BJ459" s="101"/>
      <c r="BK459" s="6"/>
      <c r="BL459" s="93"/>
      <c r="BM459" s="93"/>
      <c r="BN459" s="101"/>
      <c r="BO459" s="93"/>
      <c r="BP459" s="93"/>
      <c r="BQ459" s="93"/>
      <c r="BR459" s="93"/>
      <c r="BS459" s="101"/>
      <c r="BT459" s="93"/>
      <c r="BU459" s="93"/>
      <c r="BV459" s="93"/>
      <c r="BW459" s="93"/>
      <c r="BX459" s="101"/>
      <c r="BY459" s="93"/>
      <c r="BZ459" s="93"/>
      <c r="CA459" s="93"/>
      <c r="CB459" s="93"/>
      <c r="CC459" s="101"/>
      <c r="CD459" s="93"/>
      <c r="CE459" s="93"/>
      <c r="CF459" s="93"/>
      <c r="CG459" s="93"/>
      <c r="CH459" s="101"/>
      <c r="CI459" s="93"/>
      <c r="CJ459" s="93"/>
      <c r="CK459" s="93"/>
      <c r="CL459" s="93"/>
      <c r="CM459" s="101"/>
      <c r="CN459" s="113"/>
      <c r="CO459" s="6"/>
      <c r="CP459" s="6"/>
      <c r="CQ459" s="6"/>
      <c r="CR459" s="103"/>
      <c r="CS459" s="160"/>
      <c r="CT459" s="101"/>
      <c r="CU459" s="6"/>
      <c r="CV459" s="6"/>
      <c r="CW459" s="6"/>
      <c r="CX459" s="93"/>
      <c r="CY459" s="232"/>
      <c r="CZ459" s="6"/>
      <c r="DA459" s="6"/>
      <c r="DB459" s="93"/>
      <c r="DC459" s="232"/>
      <c r="DD459" s="6"/>
      <c r="DE459" s="6"/>
      <c r="DF459" s="93"/>
      <c r="DG459" s="232"/>
      <c r="DH459" s="6"/>
      <c r="DI459" s="108"/>
      <c r="DJ459" s="226"/>
      <c r="DK459" s="227" t="str">
        <f>IF(ISBLANK(AO459),"",(CONCATENATE(Reg_No_Format,#REF!,"-",TEXT(BC459,"DDMM"),TEXT(B459,"0000"))))</f>
        <v/>
      </c>
      <c r="DL459" s="227"/>
      <c r="DM459" s="227"/>
      <c r="DN459" s="227"/>
      <c r="DO459" s="228"/>
      <c r="DP459" s="229"/>
    </row>
    <row r="460" spans="2:120" ht="20.100000000000001" customHeight="1" x14ac:dyDescent="0.2">
      <c r="B460" s="207">
        <v>456</v>
      </c>
      <c r="C460" s="68"/>
      <c r="D460" s="165"/>
      <c r="E460" s="166"/>
      <c r="F460" s="167"/>
      <c r="G460" s="6"/>
      <c r="H460" s="93"/>
      <c r="I460" s="93"/>
      <c r="J460" s="93"/>
      <c r="K460" s="114"/>
      <c r="L460" s="102"/>
      <c r="M460" s="114"/>
      <c r="N460" s="102"/>
      <c r="O460" s="93"/>
      <c r="P460" s="93"/>
      <c r="Q460" s="93"/>
      <c r="R460" s="93"/>
      <c r="S460" s="93"/>
      <c r="T460" s="93"/>
      <c r="U460" s="93"/>
      <c r="V460" s="93"/>
      <c r="W460" s="93"/>
      <c r="X460" s="93"/>
      <c r="Y460" s="93"/>
      <c r="Z460" s="93"/>
      <c r="AA460" s="101"/>
      <c r="AB460" s="93"/>
      <c r="AC460" s="93"/>
      <c r="AD460" s="93"/>
      <c r="AE460" s="2"/>
      <c r="AF460" s="112"/>
      <c r="AG460" s="93"/>
      <c r="AH460" s="93"/>
      <c r="AI460" s="93"/>
      <c r="AJ460" s="93"/>
      <c r="AK460" s="113"/>
      <c r="AL460" s="93"/>
      <c r="AM460" s="93"/>
      <c r="AN460" s="93"/>
      <c r="AO460" s="93"/>
      <c r="AP460" s="93"/>
      <c r="AQ460" s="93"/>
      <c r="AR460" s="93"/>
      <c r="AS460" s="93"/>
      <c r="AT460" s="93"/>
      <c r="AU460" s="93"/>
      <c r="AV460" s="6"/>
      <c r="AW460" s="6"/>
      <c r="AX460" s="6"/>
      <c r="AY460" s="6"/>
      <c r="AZ460" s="6"/>
      <c r="BA460" s="6"/>
      <c r="BB460" s="6"/>
      <c r="BC460" s="101"/>
      <c r="BD460" s="93"/>
      <c r="BE460" s="94"/>
      <c r="BF460" s="3"/>
      <c r="BG460" s="106"/>
      <c r="BH460" s="106"/>
      <c r="BI460" s="143"/>
      <c r="BJ460" s="101"/>
      <c r="BK460" s="6"/>
      <c r="BL460" s="93"/>
      <c r="BM460" s="93"/>
      <c r="BN460" s="101"/>
      <c r="BO460" s="93"/>
      <c r="BP460" s="93"/>
      <c r="BQ460" s="93"/>
      <c r="BR460" s="93"/>
      <c r="BS460" s="101"/>
      <c r="BT460" s="93"/>
      <c r="BU460" s="93"/>
      <c r="BV460" s="93"/>
      <c r="BW460" s="93"/>
      <c r="BX460" s="101"/>
      <c r="BY460" s="93"/>
      <c r="BZ460" s="93"/>
      <c r="CA460" s="93"/>
      <c r="CB460" s="93"/>
      <c r="CC460" s="101"/>
      <c r="CD460" s="93"/>
      <c r="CE460" s="93"/>
      <c r="CF460" s="93"/>
      <c r="CG460" s="93"/>
      <c r="CH460" s="101"/>
      <c r="CI460" s="93"/>
      <c r="CJ460" s="93"/>
      <c r="CK460" s="93"/>
      <c r="CL460" s="93"/>
      <c r="CM460" s="101"/>
      <c r="CN460" s="113"/>
      <c r="CO460" s="6"/>
      <c r="CP460" s="6"/>
      <c r="CQ460" s="6"/>
      <c r="CR460" s="103"/>
      <c r="CS460" s="160"/>
      <c r="CT460" s="101"/>
      <c r="CU460" s="6"/>
      <c r="CV460" s="6"/>
      <c r="CW460" s="6"/>
      <c r="CX460" s="93"/>
      <c r="CY460" s="232"/>
      <c r="CZ460" s="6"/>
      <c r="DA460" s="6"/>
      <c r="DB460" s="93"/>
      <c r="DC460" s="232"/>
      <c r="DD460" s="6"/>
      <c r="DE460" s="6"/>
      <c r="DF460" s="93"/>
      <c r="DG460" s="232"/>
      <c r="DH460" s="6"/>
      <c r="DI460" s="108"/>
      <c r="DJ460" s="226"/>
      <c r="DK460" s="227" t="str">
        <f>IF(ISBLANK(AO460),"",(CONCATENATE(Reg_No_Format,#REF!,"-",TEXT(BC460,"DDMM"),TEXT(B460,"0000"))))</f>
        <v/>
      </c>
      <c r="DL460" s="227"/>
      <c r="DM460" s="227"/>
      <c r="DN460" s="227"/>
      <c r="DO460" s="228"/>
      <c r="DP460" s="229"/>
    </row>
    <row r="461" spans="2:120" ht="20.100000000000001" customHeight="1" x14ac:dyDescent="0.2">
      <c r="B461" s="207">
        <v>457</v>
      </c>
      <c r="C461" s="68"/>
      <c r="D461" s="165"/>
      <c r="E461" s="166"/>
      <c r="F461" s="167"/>
      <c r="G461" s="6"/>
      <c r="H461" s="93"/>
      <c r="I461" s="93"/>
      <c r="J461" s="93"/>
      <c r="K461" s="114"/>
      <c r="L461" s="102"/>
      <c r="M461" s="114"/>
      <c r="N461" s="102"/>
      <c r="O461" s="93"/>
      <c r="P461" s="93"/>
      <c r="Q461" s="93"/>
      <c r="R461" s="93"/>
      <c r="S461" s="93"/>
      <c r="T461" s="93"/>
      <c r="U461" s="93"/>
      <c r="V461" s="93"/>
      <c r="W461" s="93"/>
      <c r="X461" s="93"/>
      <c r="Y461" s="93"/>
      <c r="Z461" s="93"/>
      <c r="AA461" s="101"/>
      <c r="AB461" s="93"/>
      <c r="AC461" s="93"/>
      <c r="AD461" s="93"/>
      <c r="AE461" s="2"/>
      <c r="AF461" s="112"/>
      <c r="AG461" s="93"/>
      <c r="AH461" s="93"/>
      <c r="AI461" s="93"/>
      <c r="AJ461" s="93"/>
      <c r="AK461" s="113"/>
      <c r="AL461" s="93"/>
      <c r="AM461" s="93"/>
      <c r="AN461" s="93"/>
      <c r="AO461" s="93"/>
      <c r="AP461" s="93"/>
      <c r="AQ461" s="93"/>
      <c r="AR461" s="93"/>
      <c r="AS461" s="93"/>
      <c r="AT461" s="93"/>
      <c r="AU461" s="93"/>
      <c r="AV461" s="6"/>
      <c r="AW461" s="6"/>
      <c r="AX461" s="6"/>
      <c r="AY461" s="6"/>
      <c r="AZ461" s="6"/>
      <c r="BA461" s="6"/>
      <c r="BB461" s="6"/>
      <c r="BC461" s="101"/>
      <c r="BD461" s="93"/>
      <c r="BE461" s="94"/>
      <c r="BF461" s="3"/>
      <c r="BG461" s="106"/>
      <c r="BH461" s="106"/>
      <c r="BI461" s="143"/>
      <c r="BJ461" s="101"/>
      <c r="BK461" s="6"/>
      <c r="BL461" s="93"/>
      <c r="BM461" s="93"/>
      <c r="BN461" s="101"/>
      <c r="BO461" s="93"/>
      <c r="BP461" s="93"/>
      <c r="BQ461" s="93"/>
      <c r="BR461" s="93"/>
      <c r="BS461" s="101"/>
      <c r="BT461" s="93"/>
      <c r="BU461" s="93"/>
      <c r="BV461" s="93"/>
      <c r="BW461" s="93"/>
      <c r="BX461" s="101"/>
      <c r="BY461" s="93"/>
      <c r="BZ461" s="93"/>
      <c r="CA461" s="93"/>
      <c r="CB461" s="93"/>
      <c r="CC461" s="101"/>
      <c r="CD461" s="93"/>
      <c r="CE461" s="93"/>
      <c r="CF461" s="93"/>
      <c r="CG461" s="93"/>
      <c r="CH461" s="101"/>
      <c r="CI461" s="93"/>
      <c r="CJ461" s="93"/>
      <c r="CK461" s="93"/>
      <c r="CL461" s="93"/>
      <c r="CM461" s="101"/>
      <c r="CN461" s="113"/>
      <c r="CO461" s="6"/>
      <c r="CP461" s="6"/>
      <c r="CQ461" s="6"/>
      <c r="CR461" s="103"/>
      <c r="CS461" s="160"/>
      <c r="CT461" s="101"/>
      <c r="CU461" s="6"/>
      <c r="CV461" s="6"/>
      <c r="CW461" s="6"/>
      <c r="CX461" s="93"/>
      <c r="CY461" s="232"/>
      <c r="CZ461" s="6"/>
      <c r="DA461" s="6"/>
      <c r="DB461" s="93"/>
      <c r="DC461" s="232"/>
      <c r="DD461" s="6"/>
      <c r="DE461" s="6"/>
      <c r="DF461" s="93"/>
      <c r="DG461" s="232"/>
      <c r="DH461" s="6"/>
      <c r="DI461" s="108"/>
      <c r="DJ461" s="226"/>
      <c r="DK461" s="227" t="str">
        <f>IF(ISBLANK(AO461),"",(CONCATENATE(Reg_No_Format,#REF!,"-",TEXT(BC461,"DDMM"),TEXT(B461,"0000"))))</f>
        <v/>
      </c>
      <c r="DL461" s="227"/>
      <c r="DM461" s="227"/>
      <c r="DN461" s="227"/>
      <c r="DO461" s="228"/>
      <c r="DP461" s="229"/>
    </row>
    <row r="462" spans="2:120" ht="20.100000000000001" customHeight="1" x14ac:dyDescent="0.2">
      <c r="B462" s="207">
        <v>458</v>
      </c>
      <c r="C462" s="68"/>
      <c r="D462" s="165"/>
      <c r="E462" s="166"/>
      <c r="F462" s="167"/>
      <c r="G462" s="6"/>
      <c r="H462" s="93"/>
      <c r="I462" s="93"/>
      <c r="J462" s="93"/>
      <c r="K462" s="114"/>
      <c r="L462" s="102"/>
      <c r="M462" s="114"/>
      <c r="N462" s="102"/>
      <c r="O462" s="93"/>
      <c r="P462" s="93"/>
      <c r="Q462" s="93"/>
      <c r="R462" s="93"/>
      <c r="S462" s="93"/>
      <c r="T462" s="93"/>
      <c r="U462" s="93"/>
      <c r="V462" s="93"/>
      <c r="W462" s="93"/>
      <c r="X462" s="93"/>
      <c r="Y462" s="93"/>
      <c r="Z462" s="93"/>
      <c r="AA462" s="101"/>
      <c r="AB462" s="93"/>
      <c r="AC462" s="93"/>
      <c r="AD462" s="93"/>
      <c r="AE462" s="2"/>
      <c r="AF462" s="112"/>
      <c r="AG462" s="93"/>
      <c r="AH462" s="93"/>
      <c r="AI462" s="93"/>
      <c r="AJ462" s="93"/>
      <c r="AK462" s="113"/>
      <c r="AL462" s="93"/>
      <c r="AM462" s="93"/>
      <c r="AN462" s="93"/>
      <c r="AO462" s="93"/>
      <c r="AP462" s="93"/>
      <c r="AQ462" s="93"/>
      <c r="AR462" s="93"/>
      <c r="AS462" s="93"/>
      <c r="AT462" s="93"/>
      <c r="AU462" s="93"/>
      <c r="AV462" s="6"/>
      <c r="AW462" s="6"/>
      <c r="AX462" s="6"/>
      <c r="AY462" s="6"/>
      <c r="AZ462" s="6"/>
      <c r="BA462" s="6"/>
      <c r="BB462" s="6"/>
      <c r="BC462" s="101"/>
      <c r="BD462" s="93"/>
      <c r="BE462" s="94"/>
      <c r="BF462" s="3"/>
      <c r="BG462" s="106"/>
      <c r="BH462" s="106"/>
      <c r="BI462" s="143"/>
      <c r="BJ462" s="101"/>
      <c r="BK462" s="6"/>
      <c r="BL462" s="93"/>
      <c r="BM462" s="93"/>
      <c r="BN462" s="101"/>
      <c r="BO462" s="93"/>
      <c r="BP462" s="93"/>
      <c r="BQ462" s="93"/>
      <c r="BR462" s="93"/>
      <c r="BS462" s="101"/>
      <c r="BT462" s="93"/>
      <c r="BU462" s="93"/>
      <c r="BV462" s="93"/>
      <c r="BW462" s="93"/>
      <c r="BX462" s="101"/>
      <c r="BY462" s="93"/>
      <c r="BZ462" s="93"/>
      <c r="CA462" s="93"/>
      <c r="CB462" s="93"/>
      <c r="CC462" s="101"/>
      <c r="CD462" s="93"/>
      <c r="CE462" s="93"/>
      <c r="CF462" s="93"/>
      <c r="CG462" s="93"/>
      <c r="CH462" s="101"/>
      <c r="CI462" s="93"/>
      <c r="CJ462" s="93"/>
      <c r="CK462" s="93"/>
      <c r="CL462" s="93"/>
      <c r="CM462" s="101"/>
      <c r="CN462" s="113"/>
      <c r="CO462" s="6"/>
      <c r="CP462" s="6"/>
      <c r="CQ462" s="6"/>
      <c r="CR462" s="103"/>
      <c r="CS462" s="160"/>
      <c r="CT462" s="101"/>
      <c r="CU462" s="6"/>
      <c r="CV462" s="6"/>
      <c r="CW462" s="6"/>
      <c r="CX462" s="93"/>
      <c r="CY462" s="232"/>
      <c r="CZ462" s="6"/>
      <c r="DA462" s="6"/>
      <c r="DB462" s="93"/>
      <c r="DC462" s="232"/>
      <c r="DD462" s="6"/>
      <c r="DE462" s="6"/>
      <c r="DF462" s="93"/>
      <c r="DG462" s="232"/>
      <c r="DH462" s="6"/>
      <c r="DI462" s="108"/>
      <c r="DJ462" s="226"/>
      <c r="DK462" s="227" t="str">
        <f>IF(ISBLANK(AO462),"",(CONCATENATE(Reg_No_Format,#REF!,"-",TEXT(BC462,"DDMM"),TEXT(B462,"0000"))))</f>
        <v/>
      </c>
      <c r="DL462" s="227"/>
      <c r="DM462" s="227"/>
      <c r="DN462" s="227"/>
      <c r="DO462" s="228"/>
      <c r="DP462" s="229"/>
    </row>
    <row r="463" spans="2:120" ht="20.100000000000001" customHeight="1" x14ac:dyDescent="0.2">
      <c r="B463" s="207">
        <v>459</v>
      </c>
      <c r="C463" s="68"/>
      <c r="D463" s="165"/>
      <c r="E463" s="166"/>
      <c r="F463" s="167"/>
      <c r="G463" s="6"/>
      <c r="H463" s="93"/>
      <c r="I463" s="93"/>
      <c r="J463" s="93"/>
      <c r="K463" s="114"/>
      <c r="L463" s="102"/>
      <c r="M463" s="114"/>
      <c r="N463" s="102"/>
      <c r="O463" s="93"/>
      <c r="P463" s="93"/>
      <c r="Q463" s="93"/>
      <c r="R463" s="93"/>
      <c r="S463" s="93"/>
      <c r="T463" s="93"/>
      <c r="U463" s="93"/>
      <c r="V463" s="93"/>
      <c r="W463" s="93"/>
      <c r="X463" s="93"/>
      <c r="Y463" s="93"/>
      <c r="Z463" s="93"/>
      <c r="AA463" s="101"/>
      <c r="AB463" s="93"/>
      <c r="AC463" s="93"/>
      <c r="AD463" s="93"/>
      <c r="AE463" s="2"/>
      <c r="AF463" s="112"/>
      <c r="AG463" s="93"/>
      <c r="AH463" s="93"/>
      <c r="AI463" s="93"/>
      <c r="AJ463" s="93"/>
      <c r="AK463" s="113"/>
      <c r="AL463" s="93"/>
      <c r="AM463" s="93"/>
      <c r="AN463" s="93"/>
      <c r="AO463" s="93"/>
      <c r="AP463" s="93"/>
      <c r="AQ463" s="93"/>
      <c r="AR463" s="93"/>
      <c r="AS463" s="93"/>
      <c r="AT463" s="93"/>
      <c r="AU463" s="93"/>
      <c r="AV463" s="6"/>
      <c r="AW463" s="6"/>
      <c r="AX463" s="6"/>
      <c r="AY463" s="6"/>
      <c r="AZ463" s="6"/>
      <c r="BA463" s="6"/>
      <c r="BB463" s="6"/>
      <c r="BC463" s="101"/>
      <c r="BD463" s="93"/>
      <c r="BE463" s="94"/>
      <c r="BF463" s="3"/>
      <c r="BG463" s="106"/>
      <c r="BH463" s="106"/>
      <c r="BI463" s="143"/>
      <c r="BJ463" s="101"/>
      <c r="BK463" s="6"/>
      <c r="BL463" s="93"/>
      <c r="BM463" s="93"/>
      <c r="BN463" s="101"/>
      <c r="BO463" s="93"/>
      <c r="BP463" s="93"/>
      <c r="BQ463" s="93"/>
      <c r="BR463" s="93"/>
      <c r="BS463" s="101"/>
      <c r="BT463" s="93"/>
      <c r="BU463" s="93"/>
      <c r="BV463" s="93"/>
      <c r="BW463" s="93"/>
      <c r="BX463" s="101"/>
      <c r="BY463" s="93"/>
      <c r="BZ463" s="93"/>
      <c r="CA463" s="93"/>
      <c r="CB463" s="93"/>
      <c r="CC463" s="101"/>
      <c r="CD463" s="93"/>
      <c r="CE463" s="93"/>
      <c r="CF463" s="93"/>
      <c r="CG463" s="93"/>
      <c r="CH463" s="101"/>
      <c r="CI463" s="93"/>
      <c r="CJ463" s="93"/>
      <c r="CK463" s="93"/>
      <c r="CL463" s="93"/>
      <c r="CM463" s="101"/>
      <c r="CN463" s="113"/>
      <c r="CO463" s="6"/>
      <c r="CP463" s="6"/>
      <c r="CQ463" s="6"/>
      <c r="CR463" s="103"/>
      <c r="CS463" s="160"/>
      <c r="CT463" s="101"/>
      <c r="CU463" s="6"/>
      <c r="CV463" s="6"/>
      <c r="CW463" s="6"/>
      <c r="CX463" s="93"/>
      <c r="CY463" s="232"/>
      <c r="CZ463" s="6"/>
      <c r="DA463" s="6"/>
      <c r="DB463" s="93"/>
      <c r="DC463" s="232"/>
      <c r="DD463" s="6"/>
      <c r="DE463" s="6"/>
      <c r="DF463" s="93"/>
      <c r="DG463" s="232"/>
      <c r="DH463" s="6"/>
      <c r="DI463" s="108"/>
      <c r="DJ463" s="226"/>
      <c r="DK463" s="227" t="str">
        <f>IF(ISBLANK(AO463),"",(CONCATENATE(Reg_No_Format,#REF!,"-",TEXT(BC463,"DDMM"),TEXT(B463,"0000"))))</f>
        <v/>
      </c>
      <c r="DL463" s="227"/>
      <c r="DM463" s="227"/>
      <c r="DN463" s="227"/>
      <c r="DO463" s="228"/>
      <c r="DP463" s="229"/>
    </row>
    <row r="464" spans="2:120" ht="20.100000000000001" customHeight="1" x14ac:dyDescent="0.2">
      <c r="B464" s="207">
        <v>460</v>
      </c>
      <c r="C464" s="68"/>
      <c r="D464" s="165"/>
      <c r="E464" s="166"/>
      <c r="F464" s="167"/>
      <c r="G464" s="6"/>
      <c r="H464" s="93"/>
      <c r="I464" s="93"/>
      <c r="J464" s="93"/>
      <c r="K464" s="114"/>
      <c r="L464" s="102"/>
      <c r="M464" s="114"/>
      <c r="N464" s="102"/>
      <c r="O464" s="93"/>
      <c r="P464" s="93"/>
      <c r="Q464" s="93"/>
      <c r="R464" s="93"/>
      <c r="S464" s="93"/>
      <c r="T464" s="93"/>
      <c r="U464" s="93"/>
      <c r="V464" s="93"/>
      <c r="W464" s="93"/>
      <c r="X464" s="93"/>
      <c r="Y464" s="93"/>
      <c r="Z464" s="93"/>
      <c r="AA464" s="101"/>
      <c r="AB464" s="93"/>
      <c r="AC464" s="93"/>
      <c r="AD464" s="93"/>
      <c r="AE464" s="2"/>
      <c r="AF464" s="112"/>
      <c r="AG464" s="93"/>
      <c r="AH464" s="93"/>
      <c r="AI464" s="93"/>
      <c r="AJ464" s="93"/>
      <c r="AK464" s="113"/>
      <c r="AL464" s="93"/>
      <c r="AM464" s="93"/>
      <c r="AN464" s="93"/>
      <c r="AO464" s="93"/>
      <c r="AP464" s="93"/>
      <c r="AQ464" s="93"/>
      <c r="AR464" s="93"/>
      <c r="AS464" s="93"/>
      <c r="AT464" s="93"/>
      <c r="AU464" s="93"/>
      <c r="AV464" s="6"/>
      <c r="AW464" s="6"/>
      <c r="AX464" s="6"/>
      <c r="AY464" s="6"/>
      <c r="AZ464" s="6"/>
      <c r="BA464" s="6"/>
      <c r="BB464" s="6"/>
      <c r="BC464" s="101"/>
      <c r="BD464" s="93"/>
      <c r="BE464" s="94"/>
      <c r="BF464" s="3"/>
      <c r="BG464" s="106"/>
      <c r="BH464" s="106"/>
      <c r="BI464" s="143"/>
      <c r="BJ464" s="101"/>
      <c r="BK464" s="6"/>
      <c r="BL464" s="93"/>
      <c r="BM464" s="93"/>
      <c r="BN464" s="101"/>
      <c r="BO464" s="93"/>
      <c r="BP464" s="93"/>
      <c r="BQ464" s="93"/>
      <c r="BR464" s="93"/>
      <c r="BS464" s="101"/>
      <c r="BT464" s="93"/>
      <c r="BU464" s="93"/>
      <c r="BV464" s="93"/>
      <c r="BW464" s="93"/>
      <c r="BX464" s="101"/>
      <c r="BY464" s="93"/>
      <c r="BZ464" s="93"/>
      <c r="CA464" s="93"/>
      <c r="CB464" s="93"/>
      <c r="CC464" s="101"/>
      <c r="CD464" s="93"/>
      <c r="CE464" s="93"/>
      <c r="CF464" s="93"/>
      <c r="CG464" s="93"/>
      <c r="CH464" s="101"/>
      <c r="CI464" s="93"/>
      <c r="CJ464" s="93"/>
      <c r="CK464" s="93"/>
      <c r="CL464" s="93"/>
      <c r="CM464" s="101"/>
      <c r="CN464" s="113"/>
      <c r="CO464" s="6"/>
      <c r="CP464" s="6"/>
      <c r="CQ464" s="6"/>
      <c r="CR464" s="103"/>
      <c r="CS464" s="160"/>
      <c r="CT464" s="101"/>
      <c r="CU464" s="6"/>
      <c r="CV464" s="6"/>
      <c r="CW464" s="6"/>
      <c r="CX464" s="93"/>
      <c r="CY464" s="232"/>
      <c r="CZ464" s="6"/>
      <c r="DA464" s="6"/>
      <c r="DB464" s="93"/>
      <c r="DC464" s="232"/>
      <c r="DD464" s="6"/>
      <c r="DE464" s="6"/>
      <c r="DF464" s="93"/>
      <c r="DG464" s="232"/>
      <c r="DH464" s="6"/>
      <c r="DI464" s="108"/>
      <c r="DJ464" s="226"/>
      <c r="DK464" s="227" t="str">
        <f>IF(ISBLANK(AO464),"",(CONCATENATE(Reg_No_Format,#REF!,"-",TEXT(BC464,"DDMM"),TEXT(B464,"0000"))))</f>
        <v/>
      </c>
      <c r="DL464" s="227"/>
      <c r="DM464" s="227"/>
      <c r="DN464" s="227"/>
      <c r="DO464" s="228"/>
      <c r="DP464" s="229"/>
    </row>
    <row r="465" spans="2:120" ht="20.100000000000001" customHeight="1" x14ac:dyDescent="0.2">
      <c r="B465" s="207">
        <v>461</v>
      </c>
      <c r="C465" s="68"/>
      <c r="D465" s="165"/>
      <c r="E465" s="166"/>
      <c r="F465" s="167"/>
      <c r="G465" s="6"/>
      <c r="H465" s="93"/>
      <c r="I465" s="93"/>
      <c r="J465" s="93"/>
      <c r="K465" s="114"/>
      <c r="L465" s="102"/>
      <c r="M465" s="114"/>
      <c r="N465" s="102"/>
      <c r="O465" s="93"/>
      <c r="P465" s="93"/>
      <c r="Q465" s="93"/>
      <c r="R465" s="93"/>
      <c r="S465" s="93"/>
      <c r="T465" s="93"/>
      <c r="U465" s="93"/>
      <c r="V465" s="93"/>
      <c r="W465" s="93"/>
      <c r="X465" s="93"/>
      <c r="Y465" s="93"/>
      <c r="Z465" s="93"/>
      <c r="AA465" s="101"/>
      <c r="AB465" s="93"/>
      <c r="AC465" s="93"/>
      <c r="AD465" s="93"/>
      <c r="AE465" s="2"/>
      <c r="AF465" s="112"/>
      <c r="AG465" s="93"/>
      <c r="AH465" s="93"/>
      <c r="AI465" s="93"/>
      <c r="AJ465" s="93"/>
      <c r="AK465" s="113"/>
      <c r="AL465" s="93"/>
      <c r="AM465" s="93"/>
      <c r="AN465" s="93"/>
      <c r="AO465" s="93"/>
      <c r="AP465" s="93"/>
      <c r="AQ465" s="93"/>
      <c r="AR465" s="93"/>
      <c r="AS465" s="93"/>
      <c r="AT465" s="93"/>
      <c r="AU465" s="93"/>
      <c r="AV465" s="6"/>
      <c r="AW465" s="6"/>
      <c r="AX465" s="6"/>
      <c r="AY465" s="6"/>
      <c r="AZ465" s="6"/>
      <c r="BA465" s="6"/>
      <c r="BB465" s="6"/>
      <c r="BC465" s="101"/>
      <c r="BD465" s="93"/>
      <c r="BE465" s="94"/>
      <c r="BF465" s="3"/>
      <c r="BG465" s="106"/>
      <c r="BH465" s="106"/>
      <c r="BI465" s="143"/>
      <c r="BJ465" s="101"/>
      <c r="BK465" s="6"/>
      <c r="BL465" s="93"/>
      <c r="BM465" s="93"/>
      <c r="BN465" s="101"/>
      <c r="BO465" s="93"/>
      <c r="BP465" s="93"/>
      <c r="BQ465" s="93"/>
      <c r="BR465" s="93"/>
      <c r="BS465" s="101"/>
      <c r="BT465" s="93"/>
      <c r="BU465" s="93"/>
      <c r="BV465" s="93"/>
      <c r="BW465" s="93"/>
      <c r="BX465" s="101"/>
      <c r="BY465" s="93"/>
      <c r="BZ465" s="93"/>
      <c r="CA465" s="93"/>
      <c r="CB465" s="93"/>
      <c r="CC465" s="101"/>
      <c r="CD465" s="93"/>
      <c r="CE465" s="93"/>
      <c r="CF465" s="93"/>
      <c r="CG465" s="93"/>
      <c r="CH465" s="101"/>
      <c r="CI465" s="93"/>
      <c r="CJ465" s="93"/>
      <c r="CK465" s="93"/>
      <c r="CL465" s="93"/>
      <c r="CM465" s="101"/>
      <c r="CN465" s="113"/>
      <c r="CO465" s="6"/>
      <c r="CP465" s="6"/>
      <c r="CQ465" s="6"/>
      <c r="CR465" s="103"/>
      <c r="CS465" s="160"/>
      <c r="CT465" s="101"/>
      <c r="CU465" s="6"/>
      <c r="CV465" s="6"/>
      <c r="CW465" s="6"/>
      <c r="CX465" s="93"/>
      <c r="CY465" s="232"/>
      <c r="CZ465" s="6"/>
      <c r="DA465" s="6"/>
      <c r="DB465" s="93"/>
      <c r="DC465" s="232"/>
      <c r="DD465" s="6"/>
      <c r="DE465" s="6"/>
      <c r="DF465" s="93"/>
      <c r="DG465" s="232"/>
      <c r="DH465" s="6"/>
      <c r="DI465" s="108"/>
      <c r="DJ465" s="226"/>
      <c r="DK465" s="227" t="str">
        <f>IF(ISBLANK(AO465),"",(CONCATENATE(Reg_No_Format,#REF!,"-",TEXT(BC465,"DDMM"),TEXT(B465,"0000"))))</f>
        <v/>
      </c>
      <c r="DL465" s="227"/>
      <c r="DM465" s="227"/>
      <c r="DN465" s="227"/>
      <c r="DO465" s="228"/>
      <c r="DP465" s="229"/>
    </row>
    <row r="466" spans="2:120" ht="20.100000000000001" customHeight="1" x14ac:dyDescent="0.2">
      <c r="B466" s="207">
        <v>462</v>
      </c>
      <c r="C466" s="68"/>
      <c r="D466" s="165"/>
      <c r="E466" s="166"/>
      <c r="F466" s="167"/>
      <c r="G466" s="6"/>
      <c r="H466" s="93"/>
      <c r="I466" s="93"/>
      <c r="J466" s="93"/>
      <c r="K466" s="114"/>
      <c r="L466" s="102"/>
      <c r="M466" s="114"/>
      <c r="N466" s="102"/>
      <c r="O466" s="93"/>
      <c r="P466" s="93"/>
      <c r="Q466" s="93"/>
      <c r="R466" s="93"/>
      <c r="S466" s="93"/>
      <c r="T466" s="93"/>
      <c r="U466" s="93"/>
      <c r="V466" s="93"/>
      <c r="W466" s="93"/>
      <c r="X466" s="93"/>
      <c r="Y466" s="93"/>
      <c r="Z466" s="93"/>
      <c r="AA466" s="101"/>
      <c r="AB466" s="93"/>
      <c r="AC466" s="93"/>
      <c r="AD466" s="93"/>
      <c r="AE466" s="2"/>
      <c r="AF466" s="112"/>
      <c r="AG466" s="93"/>
      <c r="AH466" s="93"/>
      <c r="AI466" s="93"/>
      <c r="AJ466" s="93"/>
      <c r="AK466" s="113"/>
      <c r="AL466" s="93"/>
      <c r="AM466" s="93"/>
      <c r="AN466" s="93"/>
      <c r="AO466" s="93"/>
      <c r="AP466" s="93"/>
      <c r="AQ466" s="93"/>
      <c r="AR466" s="93"/>
      <c r="AS466" s="93"/>
      <c r="AT466" s="93"/>
      <c r="AU466" s="93"/>
      <c r="AV466" s="6"/>
      <c r="AW466" s="6"/>
      <c r="AX466" s="6"/>
      <c r="AY466" s="6"/>
      <c r="AZ466" s="6"/>
      <c r="BA466" s="6"/>
      <c r="BB466" s="6"/>
      <c r="BC466" s="101"/>
      <c r="BD466" s="93"/>
      <c r="BE466" s="94"/>
      <c r="BF466" s="3"/>
      <c r="BG466" s="106"/>
      <c r="BH466" s="106"/>
      <c r="BI466" s="143"/>
      <c r="BJ466" s="101"/>
      <c r="BK466" s="6"/>
      <c r="BL466" s="93"/>
      <c r="BM466" s="93"/>
      <c r="BN466" s="101"/>
      <c r="BO466" s="93"/>
      <c r="BP466" s="93"/>
      <c r="BQ466" s="93"/>
      <c r="BR466" s="93"/>
      <c r="BS466" s="101"/>
      <c r="BT466" s="93"/>
      <c r="BU466" s="93"/>
      <c r="BV466" s="93"/>
      <c r="BW466" s="93"/>
      <c r="BX466" s="101"/>
      <c r="BY466" s="93"/>
      <c r="BZ466" s="93"/>
      <c r="CA466" s="93"/>
      <c r="CB466" s="93"/>
      <c r="CC466" s="101"/>
      <c r="CD466" s="93"/>
      <c r="CE466" s="93"/>
      <c r="CF466" s="93"/>
      <c r="CG466" s="93"/>
      <c r="CH466" s="101"/>
      <c r="CI466" s="93"/>
      <c r="CJ466" s="93"/>
      <c r="CK466" s="93"/>
      <c r="CL466" s="93"/>
      <c r="CM466" s="101"/>
      <c r="CN466" s="113"/>
      <c r="CO466" s="6"/>
      <c r="CP466" s="6"/>
      <c r="CQ466" s="6"/>
      <c r="CR466" s="103"/>
      <c r="CS466" s="160"/>
      <c r="CT466" s="101"/>
      <c r="CU466" s="6"/>
      <c r="CV466" s="6"/>
      <c r="CW466" s="6"/>
      <c r="CX466" s="93"/>
      <c r="CY466" s="232"/>
      <c r="CZ466" s="6"/>
      <c r="DA466" s="6"/>
      <c r="DB466" s="93"/>
      <c r="DC466" s="232"/>
      <c r="DD466" s="6"/>
      <c r="DE466" s="6"/>
      <c r="DF466" s="93"/>
      <c r="DG466" s="232"/>
      <c r="DH466" s="6"/>
      <c r="DI466" s="108"/>
      <c r="DJ466" s="226"/>
      <c r="DK466" s="227" t="str">
        <f>IF(ISBLANK(AO466),"",(CONCATENATE(Reg_No_Format,#REF!,"-",TEXT(BC466,"DDMM"),TEXT(B466,"0000"))))</f>
        <v/>
      </c>
      <c r="DL466" s="227"/>
      <c r="DM466" s="227"/>
      <c r="DN466" s="227"/>
      <c r="DO466" s="228"/>
      <c r="DP466" s="229"/>
    </row>
    <row r="467" spans="2:120" ht="20.100000000000001" customHeight="1" x14ac:dyDescent="0.2">
      <c r="B467" s="207">
        <v>463</v>
      </c>
      <c r="C467" s="68"/>
      <c r="D467" s="165"/>
      <c r="E467" s="166"/>
      <c r="F467" s="167"/>
      <c r="G467" s="6"/>
      <c r="H467" s="93"/>
      <c r="I467" s="93"/>
      <c r="J467" s="93"/>
      <c r="K467" s="114"/>
      <c r="L467" s="102"/>
      <c r="M467" s="114"/>
      <c r="N467" s="102"/>
      <c r="O467" s="93"/>
      <c r="P467" s="93"/>
      <c r="Q467" s="93"/>
      <c r="R467" s="93"/>
      <c r="S467" s="93"/>
      <c r="T467" s="93"/>
      <c r="U467" s="93"/>
      <c r="V467" s="93"/>
      <c r="W467" s="93"/>
      <c r="X467" s="93"/>
      <c r="Y467" s="93"/>
      <c r="Z467" s="93"/>
      <c r="AA467" s="101"/>
      <c r="AB467" s="93"/>
      <c r="AC467" s="93"/>
      <c r="AD467" s="93"/>
      <c r="AE467" s="2"/>
      <c r="AF467" s="112"/>
      <c r="AG467" s="93"/>
      <c r="AH467" s="93"/>
      <c r="AI467" s="93"/>
      <c r="AJ467" s="93"/>
      <c r="AK467" s="113"/>
      <c r="AL467" s="93"/>
      <c r="AM467" s="93"/>
      <c r="AN467" s="93"/>
      <c r="AO467" s="93"/>
      <c r="AP467" s="93"/>
      <c r="AQ467" s="93"/>
      <c r="AR467" s="93"/>
      <c r="AS467" s="93"/>
      <c r="AT467" s="93"/>
      <c r="AU467" s="93"/>
      <c r="AV467" s="6"/>
      <c r="AW467" s="6"/>
      <c r="AX467" s="6"/>
      <c r="AY467" s="6"/>
      <c r="AZ467" s="6"/>
      <c r="BA467" s="6"/>
      <c r="BB467" s="6"/>
      <c r="BC467" s="101"/>
      <c r="BD467" s="93"/>
      <c r="BE467" s="94"/>
      <c r="BF467" s="3"/>
      <c r="BG467" s="106"/>
      <c r="BH467" s="106"/>
      <c r="BI467" s="143"/>
      <c r="BJ467" s="101"/>
      <c r="BK467" s="6"/>
      <c r="BL467" s="93"/>
      <c r="BM467" s="93"/>
      <c r="BN467" s="101"/>
      <c r="BO467" s="93"/>
      <c r="BP467" s="93"/>
      <c r="BQ467" s="93"/>
      <c r="BR467" s="93"/>
      <c r="BS467" s="101"/>
      <c r="BT467" s="93"/>
      <c r="BU467" s="93"/>
      <c r="BV467" s="93"/>
      <c r="BW467" s="93"/>
      <c r="BX467" s="101"/>
      <c r="BY467" s="93"/>
      <c r="BZ467" s="93"/>
      <c r="CA467" s="93"/>
      <c r="CB467" s="93"/>
      <c r="CC467" s="101"/>
      <c r="CD467" s="93"/>
      <c r="CE467" s="93"/>
      <c r="CF467" s="93"/>
      <c r="CG467" s="93"/>
      <c r="CH467" s="101"/>
      <c r="CI467" s="93"/>
      <c r="CJ467" s="93"/>
      <c r="CK467" s="93"/>
      <c r="CL467" s="93"/>
      <c r="CM467" s="101"/>
      <c r="CN467" s="113"/>
      <c r="CO467" s="6"/>
      <c r="CP467" s="6"/>
      <c r="CQ467" s="6"/>
      <c r="CR467" s="103"/>
      <c r="CS467" s="160"/>
      <c r="CT467" s="101"/>
      <c r="CU467" s="6"/>
      <c r="CV467" s="6"/>
      <c r="CW467" s="6"/>
      <c r="CX467" s="93"/>
      <c r="CY467" s="232"/>
      <c r="CZ467" s="6"/>
      <c r="DA467" s="6"/>
      <c r="DB467" s="93"/>
      <c r="DC467" s="232"/>
      <c r="DD467" s="6"/>
      <c r="DE467" s="6"/>
      <c r="DF467" s="93"/>
      <c r="DG467" s="232"/>
      <c r="DH467" s="6"/>
      <c r="DI467" s="108"/>
      <c r="DJ467" s="226"/>
      <c r="DK467" s="227" t="str">
        <f>IF(ISBLANK(AO467),"",(CONCATENATE(Reg_No_Format,#REF!,"-",TEXT(BC467,"DDMM"),TEXT(B467,"0000"))))</f>
        <v/>
      </c>
      <c r="DL467" s="227"/>
      <c r="DM467" s="227"/>
      <c r="DN467" s="227"/>
      <c r="DO467" s="228"/>
      <c r="DP467" s="229"/>
    </row>
    <row r="468" spans="2:120" ht="20.100000000000001" customHeight="1" x14ac:dyDescent="0.2">
      <c r="B468" s="207">
        <v>464</v>
      </c>
      <c r="C468" s="68"/>
      <c r="D468" s="165"/>
      <c r="E468" s="166"/>
      <c r="F468" s="167"/>
      <c r="G468" s="6"/>
      <c r="H468" s="93"/>
      <c r="I468" s="93"/>
      <c r="J468" s="93"/>
      <c r="K468" s="114"/>
      <c r="L468" s="102"/>
      <c r="M468" s="114"/>
      <c r="N468" s="102"/>
      <c r="O468" s="93"/>
      <c r="P468" s="93"/>
      <c r="Q468" s="93"/>
      <c r="R468" s="93"/>
      <c r="S468" s="93"/>
      <c r="T468" s="93"/>
      <c r="U468" s="93"/>
      <c r="V468" s="93"/>
      <c r="W468" s="93"/>
      <c r="X468" s="93"/>
      <c r="Y468" s="93"/>
      <c r="Z468" s="93"/>
      <c r="AA468" s="101"/>
      <c r="AB468" s="93"/>
      <c r="AC468" s="93"/>
      <c r="AD468" s="93"/>
      <c r="AE468" s="2"/>
      <c r="AF468" s="112"/>
      <c r="AG468" s="93"/>
      <c r="AH468" s="93"/>
      <c r="AI468" s="93"/>
      <c r="AJ468" s="93"/>
      <c r="AK468" s="113"/>
      <c r="AL468" s="93"/>
      <c r="AM468" s="93"/>
      <c r="AN468" s="93"/>
      <c r="AO468" s="93"/>
      <c r="AP468" s="93"/>
      <c r="AQ468" s="93"/>
      <c r="AR468" s="93"/>
      <c r="AS468" s="93"/>
      <c r="AT468" s="93"/>
      <c r="AU468" s="93"/>
      <c r="AV468" s="6"/>
      <c r="AW468" s="6"/>
      <c r="AX468" s="6"/>
      <c r="AY468" s="6"/>
      <c r="AZ468" s="6"/>
      <c r="BA468" s="6"/>
      <c r="BB468" s="6"/>
      <c r="BC468" s="101"/>
      <c r="BD468" s="93"/>
      <c r="BE468" s="94"/>
      <c r="BF468" s="3"/>
      <c r="BG468" s="106"/>
      <c r="BH468" s="106"/>
      <c r="BI468" s="143"/>
      <c r="BJ468" s="101"/>
      <c r="BK468" s="6"/>
      <c r="BL468" s="93"/>
      <c r="BM468" s="93"/>
      <c r="BN468" s="101"/>
      <c r="BO468" s="93"/>
      <c r="BP468" s="93"/>
      <c r="BQ468" s="93"/>
      <c r="BR468" s="93"/>
      <c r="BS468" s="101"/>
      <c r="BT468" s="93"/>
      <c r="BU468" s="93"/>
      <c r="BV468" s="93"/>
      <c r="BW468" s="93"/>
      <c r="BX468" s="101"/>
      <c r="BY468" s="93"/>
      <c r="BZ468" s="93"/>
      <c r="CA468" s="93"/>
      <c r="CB468" s="93"/>
      <c r="CC468" s="101"/>
      <c r="CD468" s="93"/>
      <c r="CE468" s="93"/>
      <c r="CF468" s="93"/>
      <c r="CG468" s="93"/>
      <c r="CH468" s="101"/>
      <c r="CI468" s="93"/>
      <c r="CJ468" s="93"/>
      <c r="CK468" s="93"/>
      <c r="CL468" s="93"/>
      <c r="CM468" s="101"/>
      <c r="CN468" s="113"/>
      <c r="CO468" s="6"/>
      <c r="CP468" s="6"/>
      <c r="CQ468" s="6"/>
      <c r="CR468" s="103"/>
      <c r="CS468" s="160"/>
      <c r="CT468" s="101"/>
      <c r="CU468" s="6"/>
      <c r="CV468" s="6"/>
      <c r="CW468" s="6"/>
      <c r="CX468" s="93"/>
      <c r="CY468" s="232"/>
      <c r="CZ468" s="6"/>
      <c r="DA468" s="6"/>
      <c r="DB468" s="93"/>
      <c r="DC468" s="232"/>
      <c r="DD468" s="6"/>
      <c r="DE468" s="6"/>
      <c r="DF468" s="93"/>
      <c r="DG468" s="232"/>
      <c r="DH468" s="6"/>
      <c r="DI468" s="108"/>
      <c r="DJ468" s="226"/>
      <c r="DK468" s="227" t="str">
        <f>IF(ISBLANK(AO468),"",(CONCATENATE(Reg_No_Format,#REF!,"-",TEXT(BC468,"DDMM"),TEXT(B468,"0000"))))</f>
        <v/>
      </c>
      <c r="DL468" s="227"/>
      <c r="DM468" s="227"/>
      <c r="DN468" s="227"/>
      <c r="DO468" s="228"/>
      <c r="DP468" s="229"/>
    </row>
    <row r="469" spans="2:120" ht="20.100000000000001" customHeight="1" x14ac:dyDescent="0.2">
      <c r="B469" s="207">
        <v>465</v>
      </c>
      <c r="C469" s="68"/>
      <c r="D469" s="165"/>
      <c r="E469" s="166"/>
      <c r="F469" s="167"/>
      <c r="G469" s="6"/>
      <c r="H469" s="93"/>
      <c r="I469" s="93"/>
      <c r="J469" s="93"/>
      <c r="K469" s="114"/>
      <c r="L469" s="102"/>
      <c r="M469" s="114"/>
      <c r="N469" s="102"/>
      <c r="O469" s="93"/>
      <c r="P469" s="93"/>
      <c r="Q469" s="93"/>
      <c r="R469" s="93"/>
      <c r="S469" s="93"/>
      <c r="T469" s="93"/>
      <c r="U469" s="93"/>
      <c r="V469" s="93"/>
      <c r="W469" s="93"/>
      <c r="X469" s="93"/>
      <c r="Y469" s="93"/>
      <c r="Z469" s="93"/>
      <c r="AA469" s="101"/>
      <c r="AB469" s="93"/>
      <c r="AC469" s="93"/>
      <c r="AD469" s="93"/>
      <c r="AE469" s="2"/>
      <c r="AF469" s="112"/>
      <c r="AG469" s="93"/>
      <c r="AH469" s="93"/>
      <c r="AI469" s="93"/>
      <c r="AJ469" s="93"/>
      <c r="AK469" s="113"/>
      <c r="AL469" s="93"/>
      <c r="AM469" s="93"/>
      <c r="AN469" s="93"/>
      <c r="AO469" s="93"/>
      <c r="AP469" s="93"/>
      <c r="AQ469" s="93"/>
      <c r="AR469" s="93"/>
      <c r="AS469" s="93"/>
      <c r="AT469" s="93"/>
      <c r="AU469" s="93"/>
      <c r="AV469" s="6"/>
      <c r="AW469" s="6"/>
      <c r="AX469" s="6"/>
      <c r="AY469" s="6"/>
      <c r="AZ469" s="6"/>
      <c r="BA469" s="6"/>
      <c r="BB469" s="6"/>
      <c r="BC469" s="101"/>
      <c r="BD469" s="93"/>
      <c r="BE469" s="94"/>
      <c r="BF469" s="3"/>
      <c r="BG469" s="106"/>
      <c r="BH469" s="106"/>
      <c r="BI469" s="143"/>
      <c r="BJ469" s="101"/>
      <c r="BK469" s="6"/>
      <c r="BL469" s="93"/>
      <c r="BM469" s="93"/>
      <c r="BN469" s="101"/>
      <c r="BO469" s="93"/>
      <c r="BP469" s="93"/>
      <c r="BQ469" s="93"/>
      <c r="BR469" s="93"/>
      <c r="BS469" s="101"/>
      <c r="BT469" s="93"/>
      <c r="BU469" s="93"/>
      <c r="BV469" s="93"/>
      <c r="BW469" s="93"/>
      <c r="BX469" s="101"/>
      <c r="BY469" s="93"/>
      <c r="BZ469" s="93"/>
      <c r="CA469" s="93"/>
      <c r="CB469" s="93"/>
      <c r="CC469" s="101"/>
      <c r="CD469" s="93"/>
      <c r="CE469" s="93"/>
      <c r="CF469" s="93"/>
      <c r="CG469" s="93"/>
      <c r="CH469" s="101"/>
      <c r="CI469" s="93"/>
      <c r="CJ469" s="93"/>
      <c r="CK469" s="93"/>
      <c r="CL469" s="93"/>
      <c r="CM469" s="101"/>
      <c r="CN469" s="113"/>
      <c r="CO469" s="6"/>
      <c r="CP469" s="6"/>
      <c r="CQ469" s="6"/>
      <c r="CR469" s="103"/>
      <c r="CS469" s="160"/>
      <c r="CT469" s="101"/>
      <c r="CU469" s="6"/>
      <c r="CV469" s="6"/>
      <c r="CW469" s="6"/>
      <c r="CX469" s="93"/>
      <c r="CY469" s="232"/>
      <c r="CZ469" s="6"/>
      <c r="DA469" s="6"/>
      <c r="DB469" s="93"/>
      <c r="DC469" s="232"/>
      <c r="DD469" s="6"/>
      <c r="DE469" s="6"/>
      <c r="DF469" s="93"/>
      <c r="DG469" s="232"/>
      <c r="DH469" s="6"/>
      <c r="DI469" s="108"/>
      <c r="DJ469" s="226"/>
      <c r="DK469" s="227" t="str">
        <f>IF(ISBLANK(AO469),"",(CONCATENATE(Reg_No_Format,#REF!,"-",TEXT(BC469,"DDMM"),TEXT(B469,"0000"))))</f>
        <v/>
      </c>
      <c r="DL469" s="227"/>
      <c r="DM469" s="227"/>
      <c r="DN469" s="227"/>
      <c r="DO469" s="228"/>
      <c r="DP469" s="229"/>
    </row>
    <row r="470" spans="2:120" ht="20.100000000000001" customHeight="1" x14ac:dyDescent="0.2">
      <c r="B470" s="207">
        <v>466</v>
      </c>
      <c r="C470" s="68"/>
      <c r="D470" s="165"/>
      <c r="E470" s="166"/>
      <c r="F470" s="167"/>
      <c r="G470" s="6"/>
      <c r="H470" s="93"/>
      <c r="I470" s="93"/>
      <c r="J470" s="93"/>
      <c r="K470" s="114"/>
      <c r="L470" s="102"/>
      <c r="M470" s="114"/>
      <c r="N470" s="102"/>
      <c r="O470" s="93"/>
      <c r="P470" s="93"/>
      <c r="Q470" s="93"/>
      <c r="R470" s="93"/>
      <c r="S470" s="93"/>
      <c r="T470" s="93"/>
      <c r="U470" s="93"/>
      <c r="V470" s="93"/>
      <c r="W470" s="93"/>
      <c r="X470" s="93"/>
      <c r="Y470" s="93"/>
      <c r="Z470" s="93"/>
      <c r="AA470" s="101"/>
      <c r="AB470" s="93"/>
      <c r="AC470" s="93"/>
      <c r="AD470" s="93"/>
      <c r="AE470" s="2"/>
      <c r="AF470" s="112"/>
      <c r="AG470" s="93"/>
      <c r="AH470" s="93"/>
      <c r="AI470" s="93"/>
      <c r="AJ470" s="93"/>
      <c r="AK470" s="113"/>
      <c r="AL470" s="93"/>
      <c r="AM470" s="93"/>
      <c r="AN470" s="93"/>
      <c r="AO470" s="93"/>
      <c r="AP470" s="93"/>
      <c r="AQ470" s="93"/>
      <c r="AR470" s="93"/>
      <c r="AS470" s="93"/>
      <c r="AT470" s="93"/>
      <c r="AU470" s="93"/>
      <c r="AV470" s="6"/>
      <c r="AW470" s="6"/>
      <c r="AX470" s="6"/>
      <c r="AY470" s="6"/>
      <c r="AZ470" s="6"/>
      <c r="BA470" s="6"/>
      <c r="BB470" s="6"/>
      <c r="BC470" s="101"/>
      <c r="BD470" s="93"/>
      <c r="BE470" s="94"/>
      <c r="BF470" s="3"/>
      <c r="BG470" s="106"/>
      <c r="BH470" s="106"/>
      <c r="BI470" s="143"/>
      <c r="BJ470" s="101"/>
      <c r="BK470" s="6"/>
      <c r="BL470" s="93"/>
      <c r="BM470" s="93"/>
      <c r="BN470" s="101"/>
      <c r="BO470" s="93"/>
      <c r="BP470" s="93"/>
      <c r="BQ470" s="93"/>
      <c r="BR470" s="93"/>
      <c r="BS470" s="101"/>
      <c r="BT470" s="93"/>
      <c r="BU470" s="93"/>
      <c r="BV470" s="93"/>
      <c r="BW470" s="93"/>
      <c r="BX470" s="101"/>
      <c r="BY470" s="93"/>
      <c r="BZ470" s="93"/>
      <c r="CA470" s="93"/>
      <c r="CB470" s="93"/>
      <c r="CC470" s="101"/>
      <c r="CD470" s="93"/>
      <c r="CE470" s="93"/>
      <c r="CF470" s="93"/>
      <c r="CG470" s="93"/>
      <c r="CH470" s="101"/>
      <c r="CI470" s="93"/>
      <c r="CJ470" s="93"/>
      <c r="CK470" s="93"/>
      <c r="CL470" s="93"/>
      <c r="CM470" s="101"/>
      <c r="CN470" s="113"/>
      <c r="CO470" s="6"/>
      <c r="CP470" s="6"/>
      <c r="CQ470" s="6"/>
      <c r="CR470" s="103"/>
      <c r="CS470" s="160"/>
      <c r="CT470" s="101"/>
      <c r="CU470" s="6"/>
      <c r="CV470" s="6"/>
      <c r="CW470" s="6"/>
      <c r="CX470" s="93"/>
      <c r="CY470" s="232"/>
      <c r="CZ470" s="6"/>
      <c r="DA470" s="6"/>
      <c r="DB470" s="93"/>
      <c r="DC470" s="232"/>
      <c r="DD470" s="6"/>
      <c r="DE470" s="6"/>
      <c r="DF470" s="93"/>
      <c r="DG470" s="232"/>
      <c r="DH470" s="6"/>
      <c r="DI470" s="108"/>
      <c r="DJ470" s="226"/>
      <c r="DK470" s="227" t="str">
        <f>IF(ISBLANK(AO470),"",(CONCATENATE(Reg_No_Format,#REF!,"-",TEXT(BC470,"DDMM"),TEXT(B470,"0000"))))</f>
        <v/>
      </c>
      <c r="DL470" s="227"/>
      <c r="DM470" s="227"/>
      <c r="DN470" s="227"/>
      <c r="DO470" s="228"/>
      <c r="DP470" s="229"/>
    </row>
    <row r="471" spans="2:120" ht="20.100000000000001" customHeight="1" x14ac:dyDescent="0.2">
      <c r="B471" s="207">
        <v>467</v>
      </c>
      <c r="C471" s="68"/>
      <c r="D471" s="165"/>
      <c r="E471" s="166"/>
      <c r="F471" s="167"/>
      <c r="G471" s="6"/>
      <c r="H471" s="93"/>
      <c r="I471" s="93"/>
      <c r="J471" s="93"/>
      <c r="K471" s="114"/>
      <c r="L471" s="102"/>
      <c r="M471" s="114"/>
      <c r="N471" s="102"/>
      <c r="O471" s="93"/>
      <c r="P471" s="93"/>
      <c r="Q471" s="93"/>
      <c r="R471" s="93"/>
      <c r="S471" s="93"/>
      <c r="T471" s="93"/>
      <c r="U471" s="93"/>
      <c r="V471" s="93"/>
      <c r="W471" s="93"/>
      <c r="X471" s="93"/>
      <c r="Y471" s="93"/>
      <c r="Z471" s="93"/>
      <c r="AA471" s="101"/>
      <c r="AB471" s="93"/>
      <c r="AC471" s="93"/>
      <c r="AD471" s="93"/>
      <c r="AE471" s="2"/>
      <c r="AF471" s="112"/>
      <c r="AG471" s="93"/>
      <c r="AH471" s="93"/>
      <c r="AI471" s="93"/>
      <c r="AJ471" s="93"/>
      <c r="AK471" s="113"/>
      <c r="AL471" s="93"/>
      <c r="AM471" s="93"/>
      <c r="AN471" s="93"/>
      <c r="AO471" s="93"/>
      <c r="AP471" s="93"/>
      <c r="AQ471" s="93"/>
      <c r="AR471" s="93"/>
      <c r="AS471" s="93"/>
      <c r="AT471" s="93"/>
      <c r="AU471" s="93"/>
      <c r="AV471" s="6"/>
      <c r="AW471" s="6"/>
      <c r="AX471" s="6"/>
      <c r="AY471" s="6"/>
      <c r="AZ471" s="6"/>
      <c r="BA471" s="6"/>
      <c r="BB471" s="6"/>
      <c r="BC471" s="101"/>
      <c r="BD471" s="93"/>
      <c r="BE471" s="94"/>
      <c r="BF471" s="3"/>
      <c r="BG471" s="106"/>
      <c r="BH471" s="106"/>
      <c r="BI471" s="143"/>
      <c r="BJ471" s="101"/>
      <c r="BK471" s="6"/>
      <c r="BL471" s="93"/>
      <c r="BM471" s="93"/>
      <c r="BN471" s="101"/>
      <c r="BO471" s="93"/>
      <c r="BP471" s="93"/>
      <c r="BQ471" s="93"/>
      <c r="BR471" s="93"/>
      <c r="BS471" s="101"/>
      <c r="BT471" s="93"/>
      <c r="BU471" s="93"/>
      <c r="BV471" s="93"/>
      <c r="BW471" s="93"/>
      <c r="BX471" s="101"/>
      <c r="BY471" s="93"/>
      <c r="BZ471" s="93"/>
      <c r="CA471" s="93"/>
      <c r="CB471" s="93"/>
      <c r="CC471" s="101"/>
      <c r="CD471" s="93"/>
      <c r="CE471" s="93"/>
      <c r="CF471" s="93"/>
      <c r="CG471" s="93"/>
      <c r="CH471" s="101"/>
      <c r="CI471" s="93"/>
      <c r="CJ471" s="93"/>
      <c r="CK471" s="93"/>
      <c r="CL471" s="93"/>
      <c r="CM471" s="101"/>
      <c r="CN471" s="113"/>
      <c r="CO471" s="6"/>
      <c r="CP471" s="6"/>
      <c r="CQ471" s="6"/>
      <c r="CR471" s="103"/>
      <c r="CS471" s="160"/>
      <c r="CT471" s="101"/>
      <c r="CU471" s="6"/>
      <c r="CV471" s="6"/>
      <c r="CW471" s="6"/>
      <c r="CX471" s="93"/>
      <c r="CY471" s="232"/>
      <c r="CZ471" s="6"/>
      <c r="DA471" s="6"/>
      <c r="DB471" s="93"/>
      <c r="DC471" s="232"/>
      <c r="DD471" s="6"/>
      <c r="DE471" s="6"/>
      <c r="DF471" s="93"/>
      <c r="DG471" s="232"/>
      <c r="DH471" s="6"/>
      <c r="DI471" s="108"/>
      <c r="DJ471" s="226"/>
      <c r="DK471" s="227" t="str">
        <f>IF(ISBLANK(AO471),"",(CONCATENATE(Reg_No_Format,#REF!,"-",TEXT(BC471,"DDMM"),TEXT(B471,"0000"))))</f>
        <v/>
      </c>
      <c r="DL471" s="227"/>
      <c r="DM471" s="227"/>
      <c r="DN471" s="227"/>
      <c r="DO471" s="228"/>
      <c r="DP471" s="229"/>
    </row>
    <row r="472" spans="2:120" ht="20.100000000000001" customHeight="1" x14ac:dyDescent="0.2">
      <c r="B472" s="207">
        <v>468</v>
      </c>
      <c r="C472" s="68"/>
      <c r="D472" s="165"/>
      <c r="E472" s="166"/>
      <c r="F472" s="167"/>
      <c r="G472" s="6"/>
      <c r="H472" s="93"/>
      <c r="I472" s="93"/>
      <c r="J472" s="93"/>
      <c r="K472" s="114"/>
      <c r="L472" s="102"/>
      <c r="M472" s="114"/>
      <c r="N472" s="102"/>
      <c r="O472" s="93"/>
      <c r="P472" s="93"/>
      <c r="Q472" s="93"/>
      <c r="R472" s="93"/>
      <c r="S472" s="93"/>
      <c r="T472" s="93"/>
      <c r="U472" s="93"/>
      <c r="V472" s="93"/>
      <c r="W472" s="93"/>
      <c r="X472" s="93"/>
      <c r="Y472" s="93"/>
      <c r="Z472" s="93"/>
      <c r="AA472" s="101"/>
      <c r="AB472" s="93"/>
      <c r="AC472" s="93"/>
      <c r="AD472" s="93"/>
      <c r="AE472" s="2"/>
      <c r="AF472" s="112"/>
      <c r="AG472" s="93"/>
      <c r="AH472" s="93"/>
      <c r="AI472" s="93"/>
      <c r="AJ472" s="93"/>
      <c r="AK472" s="113"/>
      <c r="AL472" s="93"/>
      <c r="AM472" s="93"/>
      <c r="AN472" s="93"/>
      <c r="AO472" s="93"/>
      <c r="AP472" s="93"/>
      <c r="AQ472" s="93"/>
      <c r="AR472" s="93"/>
      <c r="AS472" s="93"/>
      <c r="AT472" s="93"/>
      <c r="AU472" s="93"/>
      <c r="AV472" s="6"/>
      <c r="AW472" s="6"/>
      <c r="AX472" s="6"/>
      <c r="AY472" s="6"/>
      <c r="AZ472" s="6"/>
      <c r="BA472" s="6"/>
      <c r="BB472" s="6"/>
      <c r="BC472" s="101"/>
      <c r="BD472" s="93"/>
      <c r="BE472" s="94"/>
      <c r="BF472" s="3"/>
      <c r="BG472" s="106"/>
      <c r="BH472" s="106"/>
      <c r="BI472" s="143"/>
      <c r="BJ472" s="101"/>
      <c r="BK472" s="6"/>
      <c r="BL472" s="93"/>
      <c r="BM472" s="93"/>
      <c r="BN472" s="101"/>
      <c r="BO472" s="93"/>
      <c r="BP472" s="93"/>
      <c r="BQ472" s="93"/>
      <c r="BR472" s="93"/>
      <c r="BS472" s="101"/>
      <c r="BT472" s="93"/>
      <c r="BU472" s="93"/>
      <c r="BV472" s="93"/>
      <c r="BW472" s="93"/>
      <c r="BX472" s="101"/>
      <c r="BY472" s="93"/>
      <c r="BZ472" s="93"/>
      <c r="CA472" s="93"/>
      <c r="CB472" s="93"/>
      <c r="CC472" s="101"/>
      <c r="CD472" s="93"/>
      <c r="CE472" s="93"/>
      <c r="CF472" s="93"/>
      <c r="CG472" s="93"/>
      <c r="CH472" s="101"/>
      <c r="CI472" s="93"/>
      <c r="CJ472" s="93"/>
      <c r="CK472" s="93"/>
      <c r="CL472" s="93"/>
      <c r="CM472" s="101"/>
      <c r="CN472" s="113"/>
      <c r="CO472" s="6"/>
      <c r="CP472" s="6"/>
      <c r="CQ472" s="6"/>
      <c r="CR472" s="103"/>
      <c r="CS472" s="160"/>
      <c r="CT472" s="101"/>
      <c r="CU472" s="6"/>
      <c r="CV472" s="6"/>
      <c r="CW472" s="6"/>
      <c r="CX472" s="93"/>
      <c r="CY472" s="232"/>
      <c r="CZ472" s="6"/>
      <c r="DA472" s="6"/>
      <c r="DB472" s="93"/>
      <c r="DC472" s="232"/>
      <c r="DD472" s="6"/>
      <c r="DE472" s="6"/>
      <c r="DF472" s="93"/>
      <c r="DG472" s="232"/>
      <c r="DH472" s="6"/>
      <c r="DI472" s="108"/>
      <c r="DJ472" s="226"/>
      <c r="DK472" s="227" t="str">
        <f>IF(ISBLANK(AO472),"",(CONCATENATE(Reg_No_Format,#REF!,"-",TEXT(BC472,"DDMM"),TEXT(B472,"0000"))))</f>
        <v/>
      </c>
      <c r="DL472" s="227"/>
      <c r="DM472" s="227"/>
      <c r="DN472" s="227"/>
      <c r="DO472" s="228"/>
      <c r="DP472" s="229"/>
    </row>
    <row r="473" spans="2:120" ht="20.100000000000001" customHeight="1" x14ac:dyDescent="0.2">
      <c r="B473" s="207">
        <v>469</v>
      </c>
      <c r="C473" s="68"/>
      <c r="D473" s="165"/>
      <c r="E473" s="166"/>
      <c r="F473" s="167"/>
      <c r="G473" s="6"/>
      <c r="H473" s="93"/>
      <c r="I473" s="93"/>
      <c r="J473" s="93"/>
      <c r="K473" s="114"/>
      <c r="L473" s="102"/>
      <c r="M473" s="114"/>
      <c r="N473" s="102"/>
      <c r="O473" s="93"/>
      <c r="P473" s="93"/>
      <c r="Q473" s="93"/>
      <c r="R473" s="93"/>
      <c r="S473" s="93"/>
      <c r="T473" s="93"/>
      <c r="U473" s="93"/>
      <c r="V473" s="93"/>
      <c r="W473" s="93"/>
      <c r="X473" s="93"/>
      <c r="Y473" s="93"/>
      <c r="Z473" s="93"/>
      <c r="AA473" s="101"/>
      <c r="AB473" s="93"/>
      <c r="AC473" s="93"/>
      <c r="AD473" s="93"/>
      <c r="AE473" s="2"/>
      <c r="AF473" s="112"/>
      <c r="AG473" s="93"/>
      <c r="AH473" s="93"/>
      <c r="AI473" s="93"/>
      <c r="AJ473" s="93"/>
      <c r="AK473" s="113"/>
      <c r="AL473" s="93"/>
      <c r="AM473" s="93"/>
      <c r="AN473" s="93"/>
      <c r="AO473" s="93"/>
      <c r="AP473" s="93"/>
      <c r="AQ473" s="93"/>
      <c r="AR473" s="93"/>
      <c r="AS473" s="93"/>
      <c r="AT473" s="93"/>
      <c r="AU473" s="93"/>
      <c r="AV473" s="6"/>
      <c r="AW473" s="6"/>
      <c r="AX473" s="6"/>
      <c r="AY473" s="6"/>
      <c r="AZ473" s="6"/>
      <c r="BA473" s="6"/>
      <c r="BB473" s="6"/>
      <c r="BC473" s="101"/>
      <c r="BD473" s="93"/>
      <c r="BE473" s="94"/>
      <c r="BF473" s="3"/>
      <c r="BG473" s="106"/>
      <c r="BH473" s="106"/>
      <c r="BI473" s="143"/>
      <c r="BJ473" s="101"/>
      <c r="BK473" s="6"/>
      <c r="BL473" s="93"/>
      <c r="BM473" s="93"/>
      <c r="BN473" s="101"/>
      <c r="BO473" s="93"/>
      <c r="BP473" s="93"/>
      <c r="BQ473" s="93"/>
      <c r="BR473" s="93"/>
      <c r="BS473" s="101"/>
      <c r="BT473" s="93"/>
      <c r="BU473" s="93"/>
      <c r="BV473" s="93"/>
      <c r="BW473" s="93"/>
      <c r="BX473" s="101"/>
      <c r="BY473" s="93"/>
      <c r="BZ473" s="93"/>
      <c r="CA473" s="93"/>
      <c r="CB473" s="93"/>
      <c r="CC473" s="101"/>
      <c r="CD473" s="93"/>
      <c r="CE473" s="93"/>
      <c r="CF473" s="93"/>
      <c r="CG473" s="93"/>
      <c r="CH473" s="101"/>
      <c r="CI473" s="93"/>
      <c r="CJ473" s="93"/>
      <c r="CK473" s="93"/>
      <c r="CL473" s="93"/>
      <c r="CM473" s="101"/>
      <c r="CN473" s="113"/>
      <c r="CO473" s="6"/>
      <c r="CP473" s="6"/>
      <c r="CQ473" s="6"/>
      <c r="CR473" s="103"/>
      <c r="CS473" s="160"/>
      <c r="CT473" s="101"/>
      <c r="CU473" s="6"/>
      <c r="CV473" s="6"/>
      <c r="CW473" s="6"/>
      <c r="CX473" s="93"/>
      <c r="CY473" s="232"/>
      <c r="CZ473" s="6"/>
      <c r="DA473" s="6"/>
      <c r="DB473" s="93"/>
      <c r="DC473" s="232"/>
      <c r="DD473" s="6"/>
      <c r="DE473" s="6"/>
      <c r="DF473" s="93"/>
      <c r="DG473" s="232"/>
      <c r="DH473" s="6"/>
      <c r="DI473" s="108"/>
      <c r="DJ473" s="226"/>
      <c r="DK473" s="227" t="str">
        <f>IF(ISBLANK(AO473),"",(CONCATENATE(Reg_No_Format,#REF!,"-",TEXT(BC473,"DDMM"),TEXT(B473,"0000"))))</f>
        <v/>
      </c>
      <c r="DL473" s="227"/>
      <c r="DM473" s="227"/>
      <c r="DN473" s="227"/>
      <c r="DO473" s="228"/>
      <c r="DP473" s="229"/>
    </row>
    <row r="474" spans="2:120" ht="20.100000000000001" customHeight="1" x14ac:dyDescent="0.2">
      <c r="B474" s="207">
        <v>470</v>
      </c>
      <c r="C474" s="68"/>
      <c r="D474" s="165"/>
      <c r="E474" s="166"/>
      <c r="F474" s="167"/>
      <c r="G474" s="6"/>
      <c r="H474" s="93"/>
      <c r="I474" s="93"/>
      <c r="J474" s="93"/>
      <c r="K474" s="114"/>
      <c r="L474" s="102"/>
      <c r="M474" s="114"/>
      <c r="N474" s="102"/>
      <c r="O474" s="93"/>
      <c r="P474" s="93"/>
      <c r="Q474" s="93"/>
      <c r="R474" s="93"/>
      <c r="S474" s="93"/>
      <c r="T474" s="93"/>
      <c r="U474" s="93"/>
      <c r="V474" s="93"/>
      <c r="W474" s="93"/>
      <c r="X474" s="93"/>
      <c r="Y474" s="93"/>
      <c r="Z474" s="93"/>
      <c r="AA474" s="101"/>
      <c r="AB474" s="93"/>
      <c r="AC474" s="93"/>
      <c r="AD474" s="93"/>
      <c r="AE474" s="2"/>
      <c r="AF474" s="112"/>
      <c r="AG474" s="93"/>
      <c r="AH474" s="93"/>
      <c r="AI474" s="93"/>
      <c r="AJ474" s="93"/>
      <c r="AK474" s="113"/>
      <c r="AL474" s="93"/>
      <c r="AM474" s="93"/>
      <c r="AN474" s="93"/>
      <c r="AO474" s="93"/>
      <c r="AP474" s="93"/>
      <c r="AQ474" s="93"/>
      <c r="AR474" s="93"/>
      <c r="AS474" s="93"/>
      <c r="AT474" s="93"/>
      <c r="AU474" s="93"/>
      <c r="AV474" s="6"/>
      <c r="AW474" s="6"/>
      <c r="AX474" s="6"/>
      <c r="AY474" s="6"/>
      <c r="AZ474" s="6"/>
      <c r="BA474" s="6"/>
      <c r="BB474" s="6"/>
      <c r="BC474" s="101"/>
      <c r="BD474" s="93"/>
      <c r="BE474" s="94"/>
      <c r="BF474" s="3"/>
      <c r="BG474" s="106"/>
      <c r="BH474" s="106"/>
      <c r="BI474" s="143"/>
      <c r="BJ474" s="101"/>
      <c r="BK474" s="6"/>
      <c r="BL474" s="93"/>
      <c r="BM474" s="93"/>
      <c r="BN474" s="101"/>
      <c r="BO474" s="93"/>
      <c r="BP474" s="93"/>
      <c r="BQ474" s="93"/>
      <c r="BR474" s="93"/>
      <c r="BS474" s="101"/>
      <c r="BT474" s="93"/>
      <c r="BU474" s="93"/>
      <c r="BV474" s="93"/>
      <c r="BW474" s="93"/>
      <c r="BX474" s="101"/>
      <c r="BY474" s="93"/>
      <c r="BZ474" s="93"/>
      <c r="CA474" s="93"/>
      <c r="CB474" s="93"/>
      <c r="CC474" s="101"/>
      <c r="CD474" s="93"/>
      <c r="CE474" s="93"/>
      <c r="CF474" s="93"/>
      <c r="CG474" s="93"/>
      <c r="CH474" s="101"/>
      <c r="CI474" s="93"/>
      <c r="CJ474" s="93"/>
      <c r="CK474" s="93"/>
      <c r="CL474" s="93"/>
      <c r="CM474" s="101"/>
      <c r="CN474" s="113"/>
      <c r="CO474" s="6"/>
      <c r="CP474" s="6"/>
      <c r="CQ474" s="6"/>
      <c r="CR474" s="103"/>
      <c r="CS474" s="160"/>
      <c r="CT474" s="101"/>
      <c r="CU474" s="6"/>
      <c r="CV474" s="6"/>
      <c r="CW474" s="6"/>
      <c r="CX474" s="93"/>
      <c r="CY474" s="232"/>
      <c r="CZ474" s="6"/>
      <c r="DA474" s="6"/>
      <c r="DB474" s="93"/>
      <c r="DC474" s="232"/>
      <c r="DD474" s="6"/>
      <c r="DE474" s="6"/>
      <c r="DF474" s="93"/>
      <c r="DG474" s="232"/>
      <c r="DH474" s="6"/>
      <c r="DI474" s="108"/>
      <c r="DJ474" s="226"/>
      <c r="DK474" s="227" t="str">
        <f>IF(ISBLANK(AO474),"",(CONCATENATE(Reg_No_Format,#REF!,"-",TEXT(BC474,"DDMM"),TEXT(B474,"0000"))))</f>
        <v/>
      </c>
      <c r="DL474" s="227"/>
      <c r="DM474" s="227"/>
      <c r="DN474" s="227"/>
      <c r="DO474" s="228"/>
      <c r="DP474" s="229"/>
    </row>
    <row r="475" spans="2:120" ht="20.100000000000001" customHeight="1" x14ac:dyDescent="0.2">
      <c r="B475" s="207">
        <v>471</v>
      </c>
      <c r="C475" s="68"/>
      <c r="D475" s="165"/>
      <c r="E475" s="166"/>
      <c r="F475" s="167"/>
      <c r="G475" s="6"/>
      <c r="H475" s="93"/>
      <c r="I475" s="93"/>
      <c r="J475" s="93"/>
      <c r="K475" s="114"/>
      <c r="L475" s="102"/>
      <c r="M475" s="114"/>
      <c r="N475" s="102"/>
      <c r="O475" s="93"/>
      <c r="P475" s="93"/>
      <c r="Q475" s="93"/>
      <c r="R475" s="93"/>
      <c r="S475" s="93"/>
      <c r="T475" s="93"/>
      <c r="U475" s="93"/>
      <c r="V475" s="93"/>
      <c r="W475" s="93"/>
      <c r="X475" s="93"/>
      <c r="Y475" s="93"/>
      <c r="Z475" s="93"/>
      <c r="AA475" s="101"/>
      <c r="AB475" s="93"/>
      <c r="AC475" s="93"/>
      <c r="AD475" s="93"/>
      <c r="AE475" s="2"/>
      <c r="AF475" s="112"/>
      <c r="AG475" s="93"/>
      <c r="AH475" s="93"/>
      <c r="AI475" s="93"/>
      <c r="AJ475" s="93"/>
      <c r="AK475" s="113"/>
      <c r="AL475" s="93"/>
      <c r="AM475" s="93"/>
      <c r="AN475" s="93"/>
      <c r="AO475" s="93"/>
      <c r="AP475" s="93"/>
      <c r="AQ475" s="93"/>
      <c r="AR475" s="93"/>
      <c r="AS475" s="93"/>
      <c r="AT475" s="93"/>
      <c r="AU475" s="93"/>
      <c r="AV475" s="6"/>
      <c r="AW475" s="6"/>
      <c r="AX475" s="6"/>
      <c r="AY475" s="6"/>
      <c r="AZ475" s="6"/>
      <c r="BA475" s="6"/>
      <c r="BB475" s="6"/>
      <c r="BC475" s="101"/>
      <c r="BD475" s="93"/>
      <c r="BE475" s="94"/>
      <c r="BF475" s="3"/>
      <c r="BG475" s="106"/>
      <c r="BH475" s="106"/>
      <c r="BI475" s="143"/>
      <c r="BJ475" s="101"/>
      <c r="BK475" s="6"/>
      <c r="BL475" s="93"/>
      <c r="BM475" s="93"/>
      <c r="BN475" s="101"/>
      <c r="BO475" s="93"/>
      <c r="BP475" s="93"/>
      <c r="BQ475" s="93"/>
      <c r="BR475" s="93"/>
      <c r="BS475" s="101"/>
      <c r="BT475" s="93"/>
      <c r="BU475" s="93"/>
      <c r="BV475" s="93"/>
      <c r="BW475" s="93"/>
      <c r="BX475" s="101"/>
      <c r="BY475" s="93"/>
      <c r="BZ475" s="93"/>
      <c r="CA475" s="93"/>
      <c r="CB475" s="93"/>
      <c r="CC475" s="101"/>
      <c r="CD475" s="93"/>
      <c r="CE475" s="93"/>
      <c r="CF475" s="93"/>
      <c r="CG475" s="93"/>
      <c r="CH475" s="101"/>
      <c r="CI475" s="93"/>
      <c r="CJ475" s="93"/>
      <c r="CK475" s="93"/>
      <c r="CL475" s="93"/>
      <c r="CM475" s="101"/>
      <c r="CN475" s="113"/>
      <c r="CO475" s="6"/>
      <c r="CP475" s="6"/>
      <c r="CQ475" s="6"/>
      <c r="CR475" s="103"/>
      <c r="CS475" s="160"/>
      <c r="CT475" s="101"/>
      <c r="CU475" s="6"/>
      <c r="CV475" s="6"/>
      <c r="CW475" s="6"/>
      <c r="CX475" s="93"/>
      <c r="CY475" s="232"/>
      <c r="CZ475" s="6"/>
      <c r="DA475" s="6"/>
      <c r="DB475" s="93"/>
      <c r="DC475" s="232"/>
      <c r="DD475" s="6"/>
      <c r="DE475" s="6"/>
      <c r="DF475" s="93"/>
      <c r="DG475" s="232"/>
      <c r="DH475" s="6"/>
      <c r="DI475" s="108"/>
      <c r="DJ475" s="226"/>
      <c r="DK475" s="227" t="str">
        <f>IF(ISBLANK(AO475),"",(CONCATENATE(Reg_No_Format,#REF!,"-",TEXT(BC475,"DDMM"),TEXT(B475,"0000"))))</f>
        <v/>
      </c>
      <c r="DL475" s="227"/>
      <c r="DM475" s="227"/>
      <c r="DN475" s="227"/>
      <c r="DO475" s="228"/>
      <c r="DP475" s="229"/>
    </row>
    <row r="476" spans="2:120" ht="20.100000000000001" customHeight="1" x14ac:dyDescent="0.2">
      <c r="B476" s="207">
        <v>472</v>
      </c>
      <c r="C476" s="68"/>
      <c r="D476" s="165"/>
      <c r="E476" s="166"/>
      <c r="F476" s="167"/>
      <c r="G476" s="6"/>
      <c r="H476" s="93"/>
      <c r="I476" s="93"/>
      <c r="J476" s="93"/>
      <c r="K476" s="114"/>
      <c r="L476" s="102"/>
      <c r="M476" s="114"/>
      <c r="N476" s="102"/>
      <c r="O476" s="93"/>
      <c r="P476" s="93"/>
      <c r="Q476" s="93"/>
      <c r="R476" s="93"/>
      <c r="S476" s="93"/>
      <c r="T476" s="93"/>
      <c r="U476" s="93"/>
      <c r="V476" s="93"/>
      <c r="W476" s="93"/>
      <c r="X476" s="93"/>
      <c r="Y476" s="93"/>
      <c r="Z476" s="93"/>
      <c r="AA476" s="101"/>
      <c r="AB476" s="93"/>
      <c r="AC476" s="93"/>
      <c r="AD476" s="93"/>
      <c r="AE476" s="2"/>
      <c r="AF476" s="112"/>
      <c r="AG476" s="93"/>
      <c r="AH476" s="93"/>
      <c r="AI476" s="93"/>
      <c r="AJ476" s="93"/>
      <c r="AK476" s="113"/>
      <c r="AL476" s="93"/>
      <c r="AM476" s="93"/>
      <c r="AN476" s="93"/>
      <c r="AO476" s="93"/>
      <c r="AP476" s="93"/>
      <c r="AQ476" s="93"/>
      <c r="AR476" s="93"/>
      <c r="AS476" s="93"/>
      <c r="AT476" s="93"/>
      <c r="AU476" s="93"/>
      <c r="AV476" s="6"/>
      <c r="AW476" s="6"/>
      <c r="AX476" s="6"/>
      <c r="AY476" s="6"/>
      <c r="AZ476" s="6"/>
      <c r="BA476" s="6"/>
      <c r="BB476" s="6"/>
      <c r="BC476" s="101"/>
      <c r="BD476" s="93"/>
      <c r="BE476" s="94"/>
      <c r="BF476" s="3"/>
      <c r="BG476" s="106"/>
      <c r="BH476" s="106"/>
      <c r="BI476" s="143"/>
      <c r="BJ476" s="101"/>
      <c r="BK476" s="6"/>
      <c r="BL476" s="93"/>
      <c r="BM476" s="93"/>
      <c r="BN476" s="101"/>
      <c r="BO476" s="93"/>
      <c r="BP476" s="93"/>
      <c r="BQ476" s="93"/>
      <c r="BR476" s="93"/>
      <c r="BS476" s="101"/>
      <c r="BT476" s="93"/>
      <c r="BU476" s="93"/>
      <c r="BV476" s="93"/>
      <c r="BW476" s="93"/>
      <c r="BX476" s="101"/>
      <c r="BY476" s="93"/>
      <c r="BZ476" s="93"/>
      <c r="CA476" s="93"/>
      <c r="CB476" s="93"/>
      <c r="CC476" s="101"/>
      <c r="CD476" s="93"/>
      <c r="CE476" s="93"/>
      <c r="CF476" s="93"/>
      <c r="CG476" s="93"/>
      <c r="CH476" s="101"/>
      <c r="CI476" s="93"/>
      <c r="CJ476" s="93"/>
      <c r="CK476" s="93"/>
      <c r="CL476" s="93"/>
      <c r="CM476" s="101"/>
      <c r="CN476" s="113"/>
      <c r="CO476" s="6"/>
      <c r="CP476" s="6"/>
      <c r="CQ476" s="6"/>
      <c r="CR476" s="103"/>
      <c r="CS476" s="160"/>
      <c r="CT476" s="101"/>
      <c r="CU476" s="6"/>
      <c r="CV476" s="6"/>
      <c r="CW476" s="6"/>
      <c r="CX476" s="93"/>
      <c r="CY476" s="232"/>
      <c r="CZ476" s="6"/>
      <c r="DA476" s="6"/>
      <c r="DB476" s="93"/>
      <c r="DC476" s="232"/>
      <c r="DD476" s="6"/>
      <c r="DE476" s="6"/>
      <c r="DF476" s="93"/>
      <c r="DG476" s="232"/>
      <c r="DH476" s="6"/>
      <c r="DI476" s="108"/>
      <c r="DJ476" s="226"/>
      <c r="DK476" s="227" t="str">
        <f>IF(ISBLANK(AO476),"",(CONCATENATE(Reg_No_Format,#REF!,"-",TEXT(BC476,"DDMM"),TEXT(B476,"0000"))))</f>
        <v/>
      </c>
      <c r="DL476" s="227"/>
      <c r="DM476" s="227"/>
      <c r="DN476" s="227"/>
      <c r="DO476" s="228"/>
      <c r="DP476" s="229"/>
    </row>
    <row r="477" spans="2:120" ht="20.100000000000001" customHeight="1" x14ac:dyDescent="0.2">
      <c r="B477" s="207">
        <v>473</v>
      </c>
      <c r="C477" s="68"/>
      <c r="D477" s="165"/>
      <c r="E477" s="166"/>
      <c r="F477" s="167"/>
      <c r="G477" s="6"/>
      <c r="H477" s="93"/>
      <c r="I477" s="93"/>
      <c r="J477" s="93"/>
      <c r="K477" s="114"/>
      <c r="L477" s="102"/>
      <c r="M477" s="114"/>
      <c r="N477" s="102"/>
      <c r="O477" s="93"/>
      <c r="P477" s="93"/>
      <c r="Q477" s="93"/>
      <c r="R477" s="93"/>
      <c r="S477" s="93"/>
      <c r="T477" s="93"/>
      <c r="U477" s="93"/>
      <c r="V477" s="93"/>
      <c r="W477" s="93"/>
      <c r="X477" s="93"/>
      <c r="Y477" s="93"/>
      <c r="Z477" s="93"/>
      <c r="AA477" s="101"/>
      <c r="AB477" s="93"/>
      <c r="AC477" s="93"/>
      <c r="AD477" s="93"/>
      <c r="AE477" s="2"/>
      <c r="AF477" s="112"/>
      <c r="AG477" s="93"/>
      <c r="AH477" s="93"/>
      <c r="AI477" s="93"/>
      <c r="AJ477" s="93"/>
      <c r="AK477" s="113"/>
      <c r="AL477" s="93"/>
      <c r="AM477" s="93"/>
      <c r="AN477" s="93"/>
      <c r="AO477" s="93"/>
      <c r="AP477" s="93"/>
      <c r="AQ477" s="93"/>
      <c r="AR477" s="93"/>
      <c r="AS477" s="93"/>
      <c r="AT477" s="93"/>
      <c r="AU477" s="93"/>
      <c r="AV477" s="6"/>
      <c r="AW477" s="6"/>
      <c r="AX477" s="6"/>
      <c r="AY477" s="6"/>
      <c r="AZ477" s="6"/>
      <c r="BA477" s="6"/>
      <c r="BB477" s="6"/>
      <c r="BC477" s="101"/>
      <c r="BD477" s="93"/>
      <c r="BE477" s="94"/>
      <c r="BF477" s="3"/>
      <c r="BG477" s="106"/>
      <c r="BH477" s="106"/>
      <c r="BI477" s="143"/>
      <c r="BJ477" s="101"/>
      <c r="BK477" s="6"/>
      <c r="BL477" s="93"/>
      <c r="BM477" s="93"/>
      <c r="BN477" s="101"/>
      <c r="BO477" s="93"/>
      <c r="BP477" s="93"/>
      <c r="BQ477" s="93"/>
      <c r="BR477" s="93"/>
      <c r="BS477" s="101"/>
      <c r="BT477" s="93"/>
      <c r="BU477" s="93"/>
      <c r="BV477" s="93"/>
      <c r="BW477" s="93"/>
      <c r="BX477" s="101"/>
      <c r="BY477" s="93"/>
      <c r="BZ477" s="93"/>
      <c r="CA477" s="93"/>
      <c r="CB477" s="93"/>
      <c r="CC477" s="101"/>
      <c r="CD477" s="93"/>
      <c r="CE477" s="93"/>
      <c r="CF477" s="93"/>
      <c r="CG477" s="93"/>
      <c r="CH477" s="101"/>
      <c r="CI477" s="93"/>
      <c r="CJ477" s="93"/>
      <c r="CK477" s="93"/>
      <c r="CL477" s="93"/>
      <c r="CM477" s="101"/>
      <c r="CN477" s="113"/>
      <c r="CO477" s="6"/>
      <c r="CP477" s="6"/>
      <c r="CQ477" s="6"/>
      <c r="CR477" s="103"/>
      <c r="CS477" s="160"/>
      <c r="CT477" s="101"/>
      <c r="CU477" s="6"/>
      <c r="CV477" s="6"/>
      <c r="CW477" s="6"/>
      <c r="CX477" s="93"/>
      <c r="CY477" s="232"/>
      <c r="CZ477" s="6"/>
      <c r="DA477" s="6"/>
      <c r="DB477" s="93"/>
      <c r="DC477" s="232"/>
      <c r="DD477" s="6"/>
      <c r="DE477" s="6"/>
      <c r="DF477" s="93"/>
      <c r="DG477" s="232"/>
      <c r="DH477" s="6"/>
      <c r="DI477" s="108"/>
      <c r="DJ477" s="226"/>
      <c r="DK477" s="227" t="str">
        <f>IF(ISBLANK(AO477),"",(CONCATENATE(Reg_No_Format,#REF!,"-",TEXT(BC477,"DDMM"),TEXT(B477,"0000"))))</f>
        <v/>
      </c>
      <c r="DL477" s="227"/>
      <c r="DM477" s="227"/>
      <c r="DN477" s="227"/>
      <c r="DO477" s="228"/>
      <c r="DP477" s="229"/>
    </row>
    <row r="478" spans="2:120" ht="20.100000000000001" customHeight="1" x14ac:dyDescent="0.2">
      <c r="B478" s="207">
        <v>474</v>
      </c>
      <c r="C478" s="68"/>
      <c r="D478" s="165"/>
      <c r="E478" s="166"/>
      <c r="F478" s="167"/>
      <c r="G478" s="6"/>
      <c r="H478" s="93"/>
      <c r="I478" s="93"/>
      <c r="J478" s="93"/>
      <c r="K478" s="114"/>
      <c r="L478" s="102"/>
      <c r="M478" s="114"/>
      <c r="N478" s="102"/>
      <c r="O478" s="93"/>
      <c r="P478" s="93"/>
      <c r="Q478" s="93"/>
      <c r="R478" s="93"/>
      <c r="S478" s="93"/>
      <c r="T478" s="93"/>
      <c r="U478" s="93"/>
      <c r="V478" s="93"/>
      <c r="W478" s="93"/>
      <c r="X478" s="93"/>
      <c r="Y478" s="93"/>
      <c r="Z478" s="93"/>
      <c r="AA478" s="101"/>
      <c r="AB478" s="93"/>
      <c r="AC478" s="93"/>
      <c r="AD478" s="93"/>
      <c r="AE478" s="2"/>
      <c r="AF478" s="112"/>
      <c r="AG478" s="93"/>
      <c r="AH478" s="93"/>
      <c r="AI478" s="93"/>
      <c r="AJ478" s="93"/>
      <c r="AK478" s="113"/>
      <c r="AL478" s="93"/>
      <c r="AM478" s="93"/>
      <c r="AN478" s="93"/>
      <c r="AO478" s="93"/>
      <c r="AP478" s="93"/>
      <c r="AQ478" s="93"/>
      <c r="AR478" s="93"/>
      <c r="AS478" s="93"/>
      <c r="AT478" s="93"/>
      <c r="AU478" s="93"/>
      <c r="AV478" s="6"/>
      <c r="AW478" s="6"/>
      <c r="AX478" s="6"/>
      <c r="AY478" s="6"/>
      <c r="AZ478" s="6"/>
      <c r="BA478" s="6"/>
      <c r="BB478" s="6"/>
      <c r="BC478" s="101"/>
      <c r="BD478" s="93"/>
      <c r="BE478" s="94"/>
      <c r="BF478" s="3"/>
      <c r="BG478" s="106"/>
      <c r="BH478" s="106"/>
      <c r="BI478" s="143"/>
      <c r="BJ478" s="101"/>
      <c r="BK478" s="6"/>
      <c r="BL478" s="93"/>
      <c r="BM478" s="93"/>
      <c r="BN478" s="101"/>
      <c r="BO478" s="93"/>
      <c r="BP478" s="93"/>
      <c r="BQ478" s="93"/>
      <c r="BR478" s="93"/>
      <c r="BS478" s="101"/>
      <c r="BT478" s="93"/>
      <c r="BU478" s="93"/>
      <c r="BV478" s="93"/>
      <c r="BW478" s="93"/>
      <c r="BX478" s="101"/>
      <c r="BY478" s="93"/>
      <c r="BZ478" s="93"/>
      <c r="CA478" s="93"/>
      <c r="CB478" s="93"/>
      <c r="CC478" s="101"/>
      <c r="CD478" s="93"/>
      <c r="CE478" s="93"/>
      <c r="CF478" s="93"/>
      <c r="CG478" s="93"/>
      <c r="CH478" s="101"/>
      <c r="CI478" s="93"/>
      <c r="CJ478" s="93"/>
      <c r="CK478" s="93"/>
      <c r="CL478" s="93"/>
      <c r="CM478" s="101"/>
      <c r="CN478" s="113"/>
      <c r="CO478" s="6"/>
      <c r="CP478" s="6"/>
      <c r="CQ478" s="6"/>
      <c r="CR478" s="103"/>
      <c r="CS478" s="160"/>
      <c r="CT478" s="101"/>
      <c r="CU478" s="6"/>
      <c r="CV478" s="6"/>
      <c r="CW478" s="6"/>
      <c r="CX478" s="93"/>
      <c r="CY478" s="232"/>
      <c r="CZ478" s="6"/>
      <c r="DA478" s="6"/>
      <c r="DB478" s="93"/>
      <c r="DC478" s="232"/>
      <c r="DD478" s="6"/>
      <c r="DE478" s="6"/>
      <c r="DF478" s="93"/>
      <c r="DG478" s="232"/>
      <c r="DH478" s="6"/>
      <c r="DI478" s="108"/>
      <c r="DJ478" s="226"/>
      <c r="DK478" s="227" t="str">
        <f>IF(ISBLANK(AO478),"",(CONCATENATE(Reg_No_Format,#REF!,"-",TEXT(BC478,"DDMM"),TEXT(B478,"0000"))))</f>
        <v/>
      </c>
      <c r="DL478" s="227"/>
      <c r="DM478" s="227"/>
      <c r="DN478" s="227"/>
      <c r="DO478" s="228"/>
      <c r="DP478" s="229"/>
    </row>
    <row r="479" spans="2:120" ht="20.100000000000001" customHeight="1" x14ac:dyDescent="0.2">
      <c r="B479" s="207">
        <v>475</v>
      </c>
      <c r="C479" s="68"/>
      <c r="D479" s="165"/>
      <c r="E479" s="166"/>
      <c r="F479" s="167"/>
      <c r="G479" s="6"/>
      <c r="H479" s="93"/>
      <c r="I479" s="93"/>
      <c r="J479" s="93"/>
      <c r="K479" s="114"/>
      <c r="L479" s="102"/>
      <c r="M479" s="114"/>
      <c r="N479" s="102"/>
      <c r="O479" s="93"/>
      <c r="P479" s="93"/>
      <c r="Q479" s="93"/>
      <c r="R479" s="93"/>
      <c r="S479" s="93"/>
      <c r="T479" s="93"/>
      <c r="U479" s="93"/>
      <c r="V479" s="93"/>
      <c r="W479" s="93"/>
      <c r="X479" s="93"/>
      <c r="Y479" s="93"/>
      <c r="Z479" s="93"/>
      <c r="AA479" s="101"/>
      <c r="AB479" s="93"/>
      <c r="AC479" s="93"/>
      <c r="AD479" s="93"/>
      <c r="AE479" s="2"/>
      <c r="AF479" s="112"/>
      <c r="AG479" s="93"/>
      <c r="AH479" s="93"/>
      <c r="AI479" s="93"/>
      <c r="AJ479" s="93"/>
      <c r="AK479" s="113"/>
      <c r="AL479" s="93"/>
      <c r="AM479" s="93"/>
      <c r="AN479" s="93"/>
      <c r="AO479" s="93"/>
      <c r="AP479" s="93"/>
      <c r="AQ479" s="93"/>
      <c r="AR479" s="93"/>
      <c r="AS479" s="93"/>
      <c r="AT479" s="93"/>
      <c r="AU479" s="93"/>
      <c r="AV479" s="6"/>
      <c r="AW479" s="6"/>
      <c r="AX479" s="6"/>
      <c r="AY479" s="6"/>
      <c r="AZ479" s="6"/>
      <c r="BA479" s="6"/>
      <c r="BB479" s="6"/>
      <c r="BC479" s="101"/>
      <c r="BD479" s="93"/>
      <c r="BE479" s="94"/>
      <c r="BF479" s="3"/>
      <c r="BG479" s="106"/>
      <c r="BH479" s="106"/>
      <c r="BI479" s="143"/>
      <c r="BJ479" s="101"/>
      <c r="BK479" s="6"/>
      <c r="BL479" s="93"/>
      <c r="BM479" s="93"/>
      <c r="BN479" s="101"/>
      <c r="BO479" s="93"/>
      <c r="BP479" s="93"/>
      <c r="BQ479" s="93"/>
      <c r="BR479" s="93"/>
      <c r="BS479" s="101"/>
      <c r="BT479" s="93"/>
      <c r="BU479" s="93"/>
      <c r="BV479" s="93"/>
      <c r="BW479" s="93"/>
      <c r="BX479" s="101"/>
      <c r="BY479" s="93"/>
      <c r="BZ479" s="93"/>
      <c r="CA479" s="93"/>
      <c r="CB479" s="93"/>
      <c r="CC479" s="101"/>
      <c r="CD479" s="93"/>
      <c r="CE479" s="93"/>
      <c r="CF479" s="93"/>
      <c r="CG479" s="93"/>
      <c r="CH479" s="101"/>
      <c r="CI479" s="93"/>
      <c r="CJ479" s="93"/>
      <c r="CK479" s="93"/>
      <c r="CL479" s="93"/>
      <c r="CM479" s="101"/>
      <c r="CN479" s="113"/>
      <c r="CO479" s="6"/>
      <c r="CP479" s="6"/>
      <c r="CQ479" s="6"/>
      <c r="CR479" s="103"/>
      <c r="CS479" s="160"/>
      <c r="CT479" s="101"/>
      <c r="CU479" s="6"/>
      <c r="CV479" s="6"/>
      <c r="CW479" s="6"/>
      <c r="CX479" s="93"/>
      <c r="CY479" s="232"/>
      <c r="CZ479" s="6"/>
      <c r="DA479" s="6"/>
      <c r="DB479" s="93"/>
      <c r="DC479" s="232"/>
      <c r="DD479" s="6"/>
      <c r="DE479" s="6"/>
      <c r="DF479" s="93"/>
      <c r="DG479" s="232"/>
      <c r="DH479" s="6"/>
      <c r="DI479" s="108"/>
      <c r="DJ479" s="226"/>
      <c r="DK479" s="227" t="str">
        <f>IF(ISBLANK(AO479),"",(CONCATENATE(Reg_No_Format,#REF!,"-",TEXT(BC479,"DDMM"),TEXT(B479,"0000"))))</f>
        <v/>
      </c>
      <c r="DL479" s="227"/>
      <c r="DM479" s="227"/>
      <c r="DN479" s="227"/>
      <c r="DO479" s="228"/>
      <c r="DP479" s="229"/>
    </row>
    <row r="480" spans="2:120" ht="20.100000000000001" customHeight="1" x14ac:dyDescent="0.2">
      <c r="B480" s="207">
        <v>476</v>
      </c>
      <c r="C480" s="68"/>
      <c r="D480" s="165"/>
      <c r="E480" s="166"/>
      <c r="F480" s="167"/>
      <c r="G480" s="6"/>
      <c r="H480" s="93"/>
      <c r="I480" s="93"/>
      <c r="J480" s="93"/>
      <c r="K480" s="114"/>
      <c r="L480" s="102"/>
      <c r="M480" s="114"/>
      <c r="N480" s="102"/>
      <c r="O480" s="93"/>
      <c r="P480" s="93"/>
      <c r="Q480" s="93"/>
      <c r="R480" s="93"/>
      <c r="S480" s="93"/>
      <c r="T480" s="93"/>
      <c r="U480" s="93"/>
      <c r="V480" s="93"/>
      <c r="W480" s="93"/>
      <c r="X480" s="93"/>
      <c r="Y480" s="93"/>
      <c r="Z480" s="93"/>
      <c r="AA480" s="101"/>
      <c r="AB480" s="93"/>
      <c r="AC480" s="93"/>
      <c r="AD480" s="93"/>
      <c r="AE480" s="2"/>
      <c r="AF480" s="112"/>
      <c r="AG480" s="93"/>
      <c r="AH480" s="93"/>
      <c r="AI480" s="93"/>
      <c r="AJ480" s="93"/>
      <c r="AK480" s="113"/>
      <c r="AL480" s="93"/>
      <c r="AM480" s="93"/>
      <c r="AN480" s="93"/>
      <c r="AO480" s="93"/>
      <c r="AP480" s="93"/>
      <c r="AQ480" s="93"/>
      <c r="AR480" s="93"/>
      <c r="AS480" s="93"/>
      <c r="AT480" s="93"/>
      <c r="AU480" s="93"/>
      <c r="AV480" s="6"/>
      <c r="AW480" s="6"/>
      <c r="AX480" s="6"/>
      <c r="AY480" s="6"/>
      <c r="AZ480" s="6"/>
      <c r="BA480" s="6"/>
      <c r="BB480" s="6"/>
      <c r="BC480" s="101"/>
      <c r="BD480" s="93"/>
      <c r="BE480" s="94"/>
      <c r="BF480" s="3"/>
      <c r="BG480" s="106"/>
      <c r="BH480" s="106"/>
      <c r="BI480" s="143"/>
      <c r="BJ480" s="101"/>
      <c r="BK480" s="6"/>
      <c r="BL480" s="93"/>
      <c r="BM480" s="93"/>
      <c r="BN480" s="101"/>
      <c r="BO480" s="93"/>
      <c r="BP480" s="93"/>
      <c r="BQ480" s="93"/>
      <c r="BR480" s="93"/>
      <c r="BS480" s="101"/>
      <c r="BT480" s="93"/>
      <c r="BU480" s="93"/>
      <c r="BV480" s="93"/>
      <c r="BW480" s="93"/>
      <c r="BX480" s="101"/>
      <c r="BY480" s="93"/>
      <c r="BZ480" s="93"/>
      <c r="CA480" s="93"/>
      <c r="CB480" s="93"/>
      <c r="CC480" s="101"/>
      <c r="CD480" s="93"/>
      <c r="CE480" s="93"/>
      <c r="CF480" s="93"/>
      <c r="CG480" s="93"/>
      <c r="CH480" s="101"/>
      <c r="CI480" s="93"/>
      <c r="CJ480" s="93"/>
      <c r="CK480" s="93"/>
      <c r="CL480" s="93"/>
      <c r="CM480" s="101"/>
      <c r="CN480" s="113"/>
      <c r="CO480" s="6"/>
      <c r="CP480" s="6"/>
      <c r="CQ480" s="6"/>
      <c r="CR480" s="103"/>
      <c r="CS480" s="160"/>
      <c r="CT480" s="101"/>
      <c r="CU480" s="6"/>
      <c r="CV480" s="6"/>
      <c r="CW480" s="6"/>
      <c r="CX480" s="93"/>
      <c r="CY480" s="232"/>
      <c r="CZ480" s="6"/>
      <c r="DA480" s="6"/>
      <c r="DB480" s="93"/>
      <c r="DC480" s="232"/>
      <c r="DD480" s="6"/>
      <c r="DE480" s="6"/>
      <c r="DF480" s="93"/>
      <c r="DG480" s="232"/>
      <c r="DH480" s="6"/>
      <c r="DI480" s="108"/>
      <c r="DJ480" s="226"/>
      <c r="DK480" s="227" t="str">
        <f>IF(ISBLANK(AO480),"",(CONCATENATE(Reg_No_Format,#REF!,"-",TEXT(BC480,"DDMM"),TEXT(B480,"0000"))))</f>
        <v/>
      </c>
      <c r="DL480" s="227"/>
      <c r="DM480" s="227"/>
      <c r="DN480" s="227"/>
      <c r="DO480" s="228"/>
      <c r="DP480" s="229"/>
    </row>
    <row r="481" spans="2:120" ht="20.100000000000001" customHeight="1" x14ac:dyDescent="0.2">
      <c r="B481" s="207">
        <v>477</v>
      </c>
      <c r="C481" s="68"/>
      <c r="D481" s="165"/>
      <c r="E481" s="166"/>
      <c r="F481" s="167"/>
      <c r="G481" s="6"/>
      <c r="H481" s="93"/>
      <c r="I481" s="93"/>
      <c r="J481" s="93"/>
      <c r="K481" s="114"/>
      <c r="L481" s="102"/>
      <c r="M481" s="114"/>
      <c r="N481" s="102"/>
      <c r="O481" s="93"/>
      <c r="P481" s="93"/>
      <c r="Q481" s="93"/>
      <c r="R481" s="93"/>
      <c r="S481" s="93"/>
      <c r="T481" s="93"/>
      <c r="U481" s="93"/>
      <c r="V481" s="93"/>
      <c r="W481" s="93"/>
      <c r="X481" s="93"/>
      <c r="Y481" s="93"/>
      <c r="Z481" s="93"/>
      <c r="AA481" s="101"/>
      <c r="AB481" s="93"/>
      <c r="AC481" s="93"/>
      <c r="AD481" s="93"/>
      <c r="AE481" s="2"/>
      <c r="AF481" s="112"/>
      <c r="AG481" s="93"/>
      <c r="AH481" s="93"/>
      <c r="AI481" s="93"/>
      <c r="AJ481" s="93"/>
      <c r="AK481" s="113"/>
      <c r="AL481" s="93"/>
      <c r="AM481" s="93"/>
      <c r="AN481" s="93"/>
      <c r="AO481" s="93"/>
      <c r="AP481" s="93"/>
      <c r="AQ481" s="93"/>
      <c r="AR481" s="93"/>
      <c r="AS481" s="93"/>
      <c r="AT481" s="93"/>
      <c r="AU481" s="93"/>
      <c r="AV481" s="6"/>
      <c r="AW481" s="6"/>
      <c r="AX481" s="6"/>
      <c r="AY481" s="6"/>
      <c r="AZ481" s="6"/>
      <c r="BA481" s="6"/>
      <c r="BB481" s="6"/>
      <c r="BC481" s="101"/>
      <c r="BD481" s="93"/>
      <c r="BE481" s="94"/>
      <c r="BF481" s="3"/>
      <c r="BG481" s="106"/>
      <c r="BH481" s="106"/>
      <c r="BI481" s="143"/>
      <c r="BJ481" s="101"/>
      <c r="BK481" s="6"/>
      <c r="BL481" s="93"/>
      <c r="BM481" s="93"/>
      <c r="BN481" s="101"/>
      <c r="BO481" s="93"/>
      <c r="BP481" s="93"/>
      <c r="BQ481" s="93"/>
      <c r="BR481" s="93"/>
      <c r="BS481" s="101"/>
      <c r="BT481" s="93"/>
      <c r="BU481" s="93"/>
      <c r="BV481" s="93"/>
      <c r="BW481" s="93"/>
      <c r="BX481" s="101"/>
      <c r="BY481" s="93"/>
      <c r="BZ481" s="93"/>
      <c r="CA481" s="93"/>
      <c r="CB481" s="93"/>
      <c r="CC481" s="101"/>
      <c r="CD481" s="93"/>
      <c r="CE481" s="93"/>
      <c r="CF481" s="93"/>
      <c r="CG481" s="93"/>
      <c r="CH481" s="101"/>
      <c r="CI481" s="93"/>
      <c r="CJ481" s="93"/>
      <c r="CK481" s="93"/>
      <c r="CL481" s="93"/>
      <c r="CM481" s="101"/>
      <c r="CN481" s="113"/>
      <c r="CO481" s="6"/>
      <c r="CP481" s="6"/>
      <c r="CQ481" s="6"/>
      <c r="CR481" s="103"/>
      <c r="CS481" s="160"/>
      <c r="CT481" s="101"/>
      <c r="CU481" s="6"/>
      <c r="CV481" s="6"/>
      <c r="CW481" s="6"/>
      <c r="CX481" s="93"/>
      <c r="CY481" s="232"/>
      <c r="CZ481" s="6"/>
      <c r="DA481" s="6"/>
      <c r="DB481" s="93"/>
      <c r="DC481" s="232"/>
      <c r="DD481" s="6"/>
      <c r="DE481" s="6"/>
      <c r="DF481" s="93"/>
      <c r="DG481" s="232"/>
      <c r="DH481" s="6"/>
      <c r="DI481" s="108"/>
      <c r="DJ481" s="226"/>
      <c r="DK481" s="227" t="str">
        <f>IF(ISBLANK(AO481),"",(CONCATENATE(Reg_No_Format,#REF!,"-",TEXT(BC481,"DDMM"),TEXT(B481,"0000"))))</f>
        <v/>
      </c>
      <c r="DL481" s="227"/>
      <c r="DM481" s="227"/>
      <c r="DN481" s="227"/>
      <c r="DO481" s="228"/>
      <c r="DP481" s="229"/>
    </row>
    <row r="482" spans="2:120" ht="20.100000000000001" customHeight="1" x14ac:dyDescent="0.2">
      <c r="B482" s="207">
        <v>478</v>
      </c>
      <c r="C482" s="68"/>
      <c r="D482" s="165"/>
      <c r="E482" s="166"/>
      <c r="F482" s="167"/>
      <c r="G482" s="6"/>
      <c r="H482" s="93"/>
      <c r="I482" s="93"/>
      <c r="J482" s="93"/>
      <c r="K482" s="114"/>
      <c r="L482" s="102"/>
      <c r="M482" s="114"/>
      <c r="N482" s="102"/>
      <c r="O482" s="93"/>
      <c r="P482" s="93"/>
      <c r="Q482" s="93"/>
      <c r="R482" s="93"/>
      <c r="S482" s="93"/>
      <c r="T482" s="93"/>
      <c r="U482" s="93"/>
      <c r="V482" s="93"/>
      <c r="W482" s="93"/>
      <c r="X482" s="93"/>
      <c r="Y482" s="93"/>
      <c r="Z482" s="93"/>
      <c r="AA482" s="101"/>
      <c r="AB482" s="93"/>
      <c r="AC482" s="93"/>
      <c r="AD482" s="93"/>
      <c r="AE482" s="2"/>
      <c r="AF482" s="112"/>
      <c r="AG482" s="93"/>
      <c r="AH482" s="93"/>
      <c r="AI482" s="93"/>
      <c r="AJ482" s="93"/>
      <c r="AK482" s="113"/>
      <c r="AL482" s="93"/>
      <c r="AM482" s="93"/>
      <c r="AN482" s="93"/>
      <c r="AO482" s="93"/>
      <c r="AP482" s="93"/>
      <c r="AQ482" s="93"/>
      <c r="AR482" s="93"/>
      <c r="AS482" s="93"/>
      <c r="AT482" s="93"/>
      <c r="AU482" s="93"/>
      <c r="AV482" s="6"/>
      <c r="AW482" s="6"/>
      <c r="AX482" s="6"/>
      <c r="AY482" s="6"/>
      <c r="AZ482" s="6"/>
      <c r="BA482" s="6"/>
      <c r="BB482" s="6"/>
      <c r="BC482" s="101"/>
      <c r="BD482" s="93"/>
      <c r="BE482" s="94"/>
      <c r="BF482" s="3"/>
      <c r="BG482" s="106"/>
      <c r="BH482" s="106"/>
      <c r="BI482" s="143"/>
      <c r="BJ482" s="101"/>
      <c r="BK482" s="6"/>
      <c r="BL482" s="93"/>
      <c r="BM482" s="93"/>
      <c r="BN482" s="101"/>
      <c r="BO482" s="93"/>
      <c r="BP482" s="93"/>
      <c r="BQ482" s="93"/>
      <c r="BR482" s="93"/>
      <c r="BS482" s="101"/>
      <c r="BT482" s="93"/>
      <c r="BU482" s="93"/>
      <c r="BV482" s="93"/>
      <c r="BW482" s="93"/>
      <c r="BX482" s="101"/>
      <c r="BY482" s="93"/>
      <c r="BZ482" s="93"/>
      <c r="CA482" s="93"/>
      <c r="CB482" s="93"/>
      <c r="CC482" s="101"/>
      <c r="CD482" s="93"/>
      <c r="CE482" s="93"/>
      <c r="CF482" s="93"/>
      <c r="CG482" s="93"/>
      <c r="CH482" s="101"/>
      <c r="CI482" s="93"/>
      <c r="CJ482" s="93"/>
      <c r="CK482" s="93"/>
      <c r="CL482" s="93"/>
      <c r="CM482" s="101"/>
      <c r="CN482" s="113"/>
      <c r="CO482" s="6"/>
      <c r="CP482" s="6"/>
      <c r="CQ482" s="6"/>
      <c r="CR482" s="103"/>
      <c r="CS482" s="160"/>
      <c r="CT482" s="101"/>
      <c r="CU482" s="6"/>
      <c r="CV482" s="6"/>
      <c r="CW482" s="6"/>
      <c r="CX482" s="93"/>
      <c r="CY482" s="232"/>
      <c r="CZ482" s="6"/>
      <c r="DA482" s="6"/>
      <c r="DB482" s="93"/>
      <c r="DC482" s="232"/>
      <c r="DD482" s="6"/>
      <c r="DE482" s="6"/>
      <c r="DF482" s="93"/>
      <c r="DG482" s="232"/>
      <c r="DH482" s="6"/>
      <c r="DI482" s="108"/>
      <c r="DJ482" s="226"/>
      <c r="DK482" s="227" t="str">
        <f>IF(ISBLANK(AO482),"",(CONCATENATE(Reg_No_Format,#REF!,"-",TEXT(BC482,"DDMM"),TEXT(B482,"0000"))))</f>
        <v/>
      </c>
      <c r="DL482" s="227"/>
      <c r="DM482" s="227"/>
      <c r="DN482" s="227"/>
      <c r="DO482" s="228"/>
      <c r="DP482" s="229"/>
    </row>
    <row r="483" spans="2:120" ht="20.100000000000001" customHeight="1" x14ac:dyDescent="0.2">
      <c r="B483" s="207">
        <v>479</v>
      </c>
      <c r="C483" s="68"/>
      <c r="D483" s="165"/>
      <c r="E483" s="166"/>
      <c r="F483" s="167"/>
      <c r="G483" s="6"/>
      <c r="H483" s="93"/>
      <c r="I483" s="93"/>
      <c r="J483" s="93"/>
      <c r="K483" s="114"/>
      <c r="L483" s="102"/>
      <c r="M483" s="114"/>
      <c r="N483" s="102"/>
      <c r="O483" s="93"/>
      <c r="P483" s="93"/>
      <c r="Q483" s="93"/>
      <c r="R483" s="93"/>
      <c r="S483" s="93"/>
      <c r="T483" s="93"/>
      <c r="U483" s="93"/>
      <c r="V483" s="93"/>
      <c r="W483" s="93"/>
      <c r="X483" s="93"/>
      <c r="Y483" s="93"/>
      <c r="Z483" s="93"/>
      <c r="AA483" s="101"/>
      <c r="AB483" s="93"/>
      <c r="AC483" s="93"/>
      <c r="AD483" s="93"/>
      <c r="AE483" s="2"/>
      <c r="AF483" s="112"/>
      <c r="AG483" s="93"/>
      <c r="AH483" s="93"/>
      <c r="AI483" s="93"/>
      <c r="AJ483" s="93"/>
      <c r="AK483" s="113"/>
      <c r="AL483" s="93"/>
      <c r="AM483" s="93"/>
      <c r="AN483" s="93"/>
      <c r="AO483" s="93"/>
      <c r="AP483" s="93"/>
      <c r="AQ483" s="93"/>
      <c r="AR483" s="93"/>
      <c r="AS483" s="93"/>
      <c r="AT483" s="93"/>
      <c r="AU483" s="93"/>
      <c r="AV483" s="6"/>
      <c r="AW483" s="6"/>
      <c r="AX483" s="6"/>
      <c r="AY483" s="6"/>
      <c r="AZ483" s="6"/>
      <c r="BA483" s="6"/>
      <c r="BB483" s="6"/>
      <c r="BC483" s="101"/>
      <c r="BD483" s="93"/>
      <c r="BE483" s="94"/>
      <c r="BF483" s="3"/>
      <c r="BG483" s="106"/>
      <c r="BH483" s="106"/>
      <c r="BI483" s="143"/>
      <c r="BJ483" s="101"/>
      <c r="BK483" s="6"/>
      <c r="BL483" s="93"/>
      <c r="BM483" s="93"/>
      <c r="BN483" s="101"/>
      <c r="BO483" s="93"/>
      <c r="BP483" s="93"/>
      <c r="BQ483" s="93"/>
      <c r="BR483" s="93"/>
      <c r="BS483" s="101"/>
      <c r="BT483" s="93"/>
      <c r="BU483" s="93"/>
      <c r="BV483" s="93"/>
      <c r="BW483" s="93"/>
      <c r="BX483" s="101"/>
      <c r="BY483" s="93"/>
      <c r="BZ483" s="93"/>
      <c r="CA483" s="93"/>
      <c r="CB483" s="93"/>
      <c r="CC483" s="101"/>
      <c r="CD483" s="93"/>
      <c r="CE483" s="93"/>
      <c r="CF483" s="93"/>
      <c r="CG483" s="93"/>
      <c r="CH483" s="101"/>
      <c r="CI483" s="93"/>
      <c r="CJ483" s="93"/>
      <c r="CK483" s="93"/>
      <c r="CL483" s="93"/>
      <c r="CM483" s="101"/>
      <c r="CN483" s="113"/>
      <c r="CO483" s="6"/>
      <c r="CP483" s="6"/>
      <c r="CQ483" s="6"/>
      <c r="CR483" s="103"/>
      <c r="CS483" s="160"/>
      <c r="CT483" s="101"/>
      <c r="CU483" s="6"/>
      <c r="CV483" s="6"/>
      <c r="CW483" s="6"/>
      <c r="CX483" s="93"/>
      <c r="CY483" s="232"/>
      <c r="CZ483" s="6"/>
      <c r="DA483" s="6"/>
      <c r="DB483" s="93"/>
      <c r="DC483" s="232"/>
      <c r="DD483" s="6"/>
      <c r="DE483" s="6"/>
      <c r="DF483" s="93"/>
      <c r="DG483" s="232"/>
      <c r="DH483" s="6"/>
      <c r="DI483" s="108"/>
      <c r="DJ483" s="226"/>
      <c r="DK483" s="227" t="str">
        <f>IF(ISBLANK(AO483),"",(CONCATENATE(Reg_No_Format,#REF!,"-",TEXT(BC483,"DDMM"),TEXT(B483,"0000"))))</f>
        <v/>
      </c>
      <c r="DL483" s="227"/>
      <c r="DM483" s="227"/>
      <c r="DN483" s="227"/>
      <c r="DO483" s="228"/>
      <c r="DP483" s="229"/>
    </row>
    <row r="484" spans="2:120" ht="20.100000000000001" customHeight="1" x14ac:dyDescent="0.2">
      <c r="B484" s="207">
        <v>480</v>
      </c>
      <c r="C484" s="68"/>
      <c r="D484" s="165"/>
      <c r="E484" s="166"/>
      <c r="F484" s="167"/>
      <c r="G484" s="6"/>
      <c r="H484" s="93"/>
      <c r="I484" s="93"/>
      <c r="J484" s="93"/>
      <c r="K484" s="114"/>
      <c r="L484" s="102"/>
      <c r="M484" s="114"/>
      <c r="N484" s="102"/>
      <c r="O484" s="93"/>
      <c r="P484" s="93"/>
      <c r="Q484" s="93"/>
      <c r="R484" s="93"/>
      <c r="S484" s="93"/>
      <c r="T484" s="93"/>
      <c r="U484" s="93"/>
      <c r="V484" s="93"/>
      <c r="W484" s="93"/>
      <c r="X484" s="93"/>
      <c r="Y484" s="93"/>
      <c r="Z484" s="93"/>
      <c r="AA484" s="101"/>
      <c r="AB484" s="93"/>
      <c r="AC484" s="93"/>
      <c r="AD484" s="93"/>
      <c r="AE484" s="2"/>
      <c r="AF484" s="112"/>
      <c r="AG484" s="93"/>
      <c r="AH484" s="93"/>
      <c r="AI484" s="93"/>
      <c r="AJ484" s="93"/>
      <c r="AK484" s="113"/>
      <c r="AL484" s="93"/>
      <c r="AM484" s="93"/>
      <c r="AN484" s="93"/>
      <c r="AO484" s="93"/>
      <c r="AP484" s="93"/>
      <c r="AQ484" s="93"/>
      <c r="AR484" s="93"/>
      <c r="AS484" s="93"/>
      <c r="AT484" s="93"/>
      <c r="AU484" s="93"/>
      <c r="AV484" s="6"/>
      <c r="AW484" s="6"/>
      <c r="AX484" s="6"/>
      <c r="AY484" s="6"/>
      <c r="AZ484" s="6"/>
      <c r="BA484" s="6"/>
      <c r="BB484" s="6"/>
      <c r="BC484" s="101"/>
      <c r="BD484" s="93"/>
      <c r="BE484" s="94"/>
      <c r="BF484" s="3"/>
      <c r="BG484" s="106"/>
      <c r="BH484" s="106"/>
      <c r="BI484" s="143"/>
      <c r="BJ484" s="101"/>
      <c r="BK484" s="6"/>
      <c r="BL484" s="93"/>
      <c r="BM484" s="93"/>
      <c r="BN484" s="101"/>
      <c r="BO484" s="93"/>
      <c r="BP484" s="93"/>
      <c r="BQ484" s="93"/>
      <c r="BR484" s="93"/>
      <c r="BS484" s="101"/>
      <c r="BT484" s="93"/>
      <c r="BU484" s="93"/>
      <c r="BV484" s="93"/>
      <c r="BW484" s="93"/>
      <c r="BX484" s="101"/>
      <c r="BY484" s="93"/>
      <c r="BZ484" s="93"/>
      <c r="CA484" s="93"/>
      <c r="CB484" s="93"/>
      <c r="CC484" s="101"/>
      <c r="CD484" s="93"/>
      <c r="CE484" s="93"/>
      <c r="CF484" s="93"/>
      <c r="CG484" s="93"/>
      <c r="CH484" s="101"/>
      <c r="CI484" s="93"/>
      <c r="CJ484" s="93"/>
      <c r="CK484" s="93"/>
      <c r="CL484" s="93"/>
      <c r="CM484" s="101"/>
      <c r="CN484" s="113"/>
      <c r="CO484" s="6"/>
      <c r="CP484" s="6"/>
      <c r="CQ484" s="6"/>
      <c r="CR484" s="103"/>
      <c r="CS484" s="160"/>
      <c r="CT484" s="101"/>
      <c r="CU484" s="6"/>
      <c r="CV484" s="6"/>
      <c r="CW484" s="6"/>
      <c r="CX484" s="93"/>
      <c r="CY484" s="232"/>
      <c r="CZ484" s="6"/>
      <c r="DA484" s="6"/>
      <c r="DB484" s="93"/>
      <c r="DC484" s="232"/>
      <c r="DD484" s="6"/>
      <c r="DE484" s="6"/>
      <c r="DF484" s="93"/>
      <c r="DG484" s="232"/>
      <c r="DH484" s="6"/>
      <c r="DI484" s="108"/>
      <c r="DJ484" s="226"/>
      <c r="DK484" s="227" t="str">
        <f>IF(ISBLANK(AO484),"",(CONCATENATE(Reg_No_Format,#REF!,"-",TEXT(BC484,"DDMM"),TEXT(B484,"0000"))))</f>
        <v/>
      </c>
      <c r="DL484" s="227"/>
      <c r="DM484" s="227"/>
      <c r="DN484" s="227"/>
      <c r="DO484" s="228"/>
      <c r="DP484" s="229"/>
    </row>
    <row r="485" spans="2:120" ht="20.100000000000001" customHeight="1" x14ac:dyDescent="0.2">
      <c r="B485" s="207">
        <v>481</v>
      </c>
      <c r="C485" s="68"/>
      <c r="D485" s="165"/>
      <c r="E485" s="166"/>
      <c r="F485" s="167"/>
      <c r="G485" s="6"/>
      <c r="H485" s="93"/>
      <c r="I485" s="93"/>
      <c r="J485" s="93"/>
      <c r="K485" s="114"/>
      <c r="L485" s="102"/>
      <c r="M485" s="114"/>
      <c r="N485" s="102"/>
      <c r="O485" s="93"/>
      <c r="P485" s="93"/>
      <c r="Q485" s="93"/>
      <c r="R485" s="93"/>
      <c r="S485" s="93"/>
      <c r="T485" s="93"/>
      <c r="U485" s="93"/>
      <c r="V485" s="93"/>
      <c r="W485" s="93"/>
      <c r="X485" s="93"/>
      <c r="Y485" s="93"/>
      <c r="Z485" s="93"/>
      <c r="AA485" s="101"/>
      <c r="AB485" s="93"/>
      <c r="AC485" s="93"/>
      <c r="AD485" s="93"/>
      <c r="AE485" s="2"/>
      <c r="AF485" s="112"/>
      <c r="AG485" s="93"/>
      <c r="AH485" s="93"/>
      <c r="AI485" s="93"/>
      <c r="AJ485" s="93"/>
      <c r="AK485" s="113"/>
      <c r="AL485" s="93"/>
      <c r="AM485" s="93"/>
      <c r="AN485" s="93"/>
      <c r="AO485" s="93"/>
      <c r="AP485" s="93"/>
      <c r="AQ485" s="93"/>
      <c r="AR485" s="93"/>
      <c r="AS485" s="93"/>
      <c r="AT485" s="93"/>
      <c r="AU485" s="93"/>
      <c r="AV485" s="6"/>
      <c r="AW485" s="6"/>
      <c r="AX485" s="6"/>
      <c r="AY485" s="6"/>
      <c r="AZ485" s="6"/>
      <c r="BA485" s="6"/>
      <c r="BB485" s="6"/>
      <c r="BC485" s="101"/>
      <c r="BD485" s="93"/>
      <c r="BE485" s="94"/>
      <c r="BF485" s="3"/>
      <c r="BG485" s="106"/>
      <c r="BH485" s="106"/>
      <c r="BI485" s="143"/>
      <c r="BJ485" s="101"/>
      <c r="BK485" s="6"/>
      <c r="BL485" s="93"/>
      <c r="BM485" s="93"/>
      <c r="BN485" s="101"/>
      <c r="BO485" s="93"/>
      <c r="BP485" s="93"/>
      <c r="BQ485" s="93"/>
      <c r="BR485" s="93"/>
      <c r="BS485" s="101"/>
      <c r="BT485" s="93"/>
      <c r="BU485" s="93"/>
      <c r="BV485" s="93"/>
      <c r="BW485" s="93"/>
      <c r="BX485" s="101"/>
      <c r="BY485" s="93"/>
      <c r="BZ485" s="93"/>
      <c r="CA485" s="93"/>
      <c r="CB485" s="93"/>
      <c r="CC485" s="101"/>
      <c r="CD485" s="93"/>
      <c r="CE485" s="93"/>
      <c r="CF485" s="93"/>
      <c r="CG485" s="93"/>
      <c r="CH485" s="101"/>
      <c r="CI485" s="93"/>
      <c r="CJ485" s="93"/>
      <c r="CK485" s="93"/>
      <c r="CL485" s="93"/>
      <c r="CM485" s="101"/>
      <c r="CN485" s="113"/>
      <c r="CO485" s="6"/>
      <c r="CP485" s="6"/>
      <c r="CQ485" s="6"/>
      <c r="CR485" s="103"/>
      <c r="CS485" s="160"/>
      <c r="CT485" s="101"/>
      <c r="CU485" s="6"/>
      <c r="CV485" s="6"/>
      <c r="CW485" s="6"/>
      <c r="CX485" s="93"/>
      <c r="CY485" s="232"/>
      <c r="CZ485" s="6"/>
      <c r="DA485" s="6"/>
      <c r="DB485" s="93"/>
      <c r="DC485" s="232"/>
      <c r="DD485" s="6"/>
      <c r="DE485" s="6"/>
      <c r="DF485" s="93"/>
      <c r="DG485" s="232"/>
      <c r="DH485" s="6"/>
      <c r="DI485" s="108"/>
      <c r="DJ485" s="226"/>
      <c r="DK485" s="227" t="str">
        <f>IF(ISBLANK(AO485),"",(CONCATENATE(Reg_No_Format,#REF!,"-",TEXT(BC485,"DDMM"),TEXT(B485,"0000"))))</f>
        <v/>
      </c>
      <c r="DL485" s="227"/>
      <c r="DM485" s="227"/>
      <c r="DN485" s="227"/>
      <c r="DO485" s="228"/>
      <c r="DP485" s="229"/>
    </row>
    <row r="486" spans="2:120" ht="20.100000000000001" customHeight="1" x14ac:dyDescent="0.2">
      <c r="B486" s="207">
        <v>482</v>
      </c>
      <c r="C486" s="68"/>
      <c r="D486" s="165"/>
      <c r="E486" s="166"/>
      <c r="F486" s="167"/>
      <c r="G486" s="6"/>
      <c r="H486" s="93"/>
      <c r="I486" s="93"/>
      <c r="J486" s="93"/>
      <c r="K486" s="114"/>
      <c r="L486" s="102"/>
      <c r="M486" s="114"/>
      <c r="N486" s="102"/>
      <c r="O486" s="93"/>
      <c r="P486" s="93"/>
      <c r="Q486" s="93"/>
      <c r="R486" s="93"/>
      <c r="S486" s="93"/>
      <c r="T486" s="93"/>
      <c r="U486" s="93"/>
      <c r="V486" s="93"/>
      <c r="W486" s="93"/>
      <c r="X486" s="93"/>
      <c r="Y486" s="93"/>
      <c r="Z486" s="93"/>
      <c r="AA486" s="101"/>
      <c r="AB486" s="93"/>
      <c r="AC486" s="93"/>
      <c r="AD486" s="93"/>
      <c r="AE486" s="2"/>
      <c r="AF486" s="112"/>
      <c r="AG486" s="93"/>
      <c r="AH486" s="93"/>
      <c r="AI486" s="93"/>
      <c r="AJ486" s="93"/>
      <c r="AK486" s="113"/>
      <c r="AL486" s="93"/>
      <c r="AM486" s="93"/>
      <c r="AN486" s="93"/>
      <c r="AO486" s="93"/>
      <c r="AP486" s="93"/>
      <c r="AQ486" s="93"/>
      <c r="AR486" s="93"/>
      <c r="AS486" s="93"/>
      <c r="AT486" s="93"/>
      <c r="AU486" s="93"/>
      <c r="AV486" s="6"/>
      <c r="AW486" s="6"/>
      <c r="AX486" s="6"/>
      <c r="AY486" s="6"/>
      <c r="AZ486" s="6"/>
      <c r="BA486" s="6"/>
      <c r="BB486" s="6"/>
      <c r="BC486" s="101"/>
      <c r="BD486" s="93"/>
      <c r="BE486" s="94"/>
      <c r="BF486" s="3"/>
      <c r="BG486" s="106"/>
      <c r="BH486" s="106"/>
      <c r="BI486" s="143"/>
      <c r="BJ486" s="101"/>
      <c r="BK486" s="6"/>
      <c r="BL486" s="93"/>
      <c r="BM486" s="93"/>
      <c r="BN486" s="101"/>
      <c r="BO486" s="93"/>
      <c r="BP486" s="93"/>
      <c r="BQ486" s="93"/>
      <c r="BR486" s="93"/>
      <c r="BS486" s="101"/>
      <c r="BT486" s="93"/>
      <c r="BU486" s="93"/>
      <c r="BV486" s="93"/>
      <c r="BW486" s="93"/>
      <c r="BX486" s="101"/>
      <c r="BY486" s="93"/>
      <c r="BZ486" s="93"/>
      <c r="CA486" s="93"/>
      <c r="CB486" s="93"/>
      <c r="CC486" s="101"/>
      <c r="CD486" s="93"/>
      <c r="CE486" s="93"/>
      <c r="CF486" s="93"/>
      <c r="CG486" s="93"/>
      <c r="CH486" s="101"/>
      <c r="CI486" s="93"/>
      <c r="CJ486" s="93"/>
      <c r="CK486" s="93"/>
      <c r="CL486" s="93"/>
      <c r="CM486" s="101"/>
      <c r="CN486" s="113"/>
      <c r="CO486" s="6"/>
      <c r="CP486" s="6"/>
      <c r="CQ486" s="6"/>
      <c r="CR486" s="103"/>
      <c r="CS486" s="160"/>
      <c r="CT486" s="101"/>
      <c r="CU486" s="6"/>
      <c r="CV486" s="6"/>
      <c r="CW486" s="6"/>
      <c r="CX486" s="93"/>
      <c r="CY486" s="232"/>
      <c r="CZ486" s="6"/>
      <c r="DA486" s="6"/>
      <c r="DB486" s="93"/>
      <c r="DC486" s="232"/>
      <c r="DD486" s="6"/>
      <c r="DE486" s="6"/>
      <c r="DF486" s="93"/>
      <c r="DG486" s="232"/>
      <c r="DH486" s="6"/>
      <c r="DI486" s="108"/>
      <c r="DJ486" s="226"/>
      <c r="DK486" s="227" t="str">
        <f>IF(ISBLANK(AO486),"",(CONCATENATE(Reg_No_Format,#REF!,"-",TEXT(BC486,"DDMM"),TEXT(B486,"0000"))))</f>
        <v/>
      </c>
      <c r="DL486" s="227"/>
      <c r="DM486" s="227"/>
      <c r="DN486" s="227"/>
      <c r="DO486" s="228"/>
      <c r="DP486" s="229"/>
    </row>
    <row r="487" spans="2:120" ht="20.100000000000001" customHeight="1" x14ac:dyDescent="0.2">
      <c r="B487" s="207">
        <v>483</v>
      </c>
      <c r="C487" s="68"/>
      <c r="D487" s="165"/>
      <c r="E487" s="166"/>
      <c r="F487" s="167"/>
      <c r="G487" s="6"/>
      <c r="H487" s="93"/>
      <c r="I487" s="93"/>
      <c r="J487" s="93"/>
      <c r="K487" s="114"/>
      <c r="L487" s="102"/>
      <c r="M487" s="114"/>
      <c r="N487" s="102"/>
      <c r="O487" s="93"/>
      <c r="P487" s="93"/>
      <c r="Q487" s="93"/>
      <c r="R487" s="93"/>
      <c r="S487" s="93"/>
      <c r="T487" s="93"/>
      <c r="U487" s="93"/>
      <c r="V487" s="93"/>
      <c r="W487" s="93"/>
      <c r="X487" s="93"/>
      <c r="Y487" s="93"/>
      <c r="Z487" s="93"/>
      <c r="AA487" s="101"/>
      <c r="AB487" s="93"/>
      <c r="AC487" s="93"/>
      <c r="AD487" s="93"/>
      <c r="AE487" s="2"/>
      <c r="AF487" s="112"/>
      <c r="AG487" s="93"/>
      <c r="AH487" s="93"/>
      <c r="AI487" s="93"/>
      <c r="AJ487" s="93"/>
      <c r="AK487" s="113"/>
      <c r="AL487" s="93"/>
      <c r="AM487" s="93"/>
      <c r="AN487" s="93"/>
      <c r="AO487" s="93"/>
      <c r="AP487" s="93"/>
      <c r="AQ487" s="93"/>
      <c r="AR487" s="93"/>
      <c r="AS487" s="93"/>
      <c r="AT487" s="93"/>
      <c r="AU487" s="93"/>
      <c r="AV487" s="6"/>
      <c r="AW487" s="6"/>
      <c r="AX487" s="6"/>
      <c r="AY487" s="6"/>
      <c r="AZ487" s="6"/>
      <c r="BA487" s="6"/>
      <c r="BB487" s="6"/>
      <c r="BC487" s="101"/>
      <c r="BD487" s="93"/>
      <c r="BE487" s="94"/>
      <c r="BF487" s="3"/>
      <c r="BG487" s="106"/>
      <c r="BH487" s="106"/>
      <c r="BI487" s="143"/>
      <c r="BJ487" s="101"/>
      <c r="BK487" s="6"/>
      <c r="BL487" s="93"/>
      <c r="BM487" s="93"/>
      <c r="BN487" s="101"/>
      <c r="BO487" s="93"/>
      <c r="BP487" s="93"/>
      <c r="BQ487" s="93"/>
      <c r="BR487" s="93"/>
      <c r="BS487" s="101"/>
      <c r="BT487" s="93"/>
      <c r="BU487" s="93"/>
      <c r="BV487" s="93"/>
      <c r="BW487" s="93"/>
      <c r="BX487" s="101"/>
      <c r="BY487" s="93"/>
      <c r="BZ487" s="93"/>
      <c r="CA487" s="93"/>
      <c r="CB487" s="93"/>
      <c r="CC487" s="101"/>
      <c r="CD487" s="93"/>
      <c r="CE487" s="93"/>
      <c r="CF487" s="93"/>
      <c r="CG487" s="93"/>
      <c r="CH487" s="101"/>
      <c r="CI487" s="93"/>
      <c r="CJ487" s="93"/>
      <c r="CK487" s="93"/>
      <c r="CL487" s="93"/>
      <c r="CM487" s="101"/>
      <c r="CN487" s="113"/>
      <c r="CO487" s="6"/>
      <c r="CP487" s="6"/>
      <c r="CQ487" s="6"/>
      <c r="CR487" s="103"/>
      <c r="CS487" s="160"/>
      <c r="CT487" s="101"/>
      <c r="CU487" s="6"/>
      <c r="CV487" s="6"/>
      <c r="CW487" s="6"/>
      <c r="CX487" s="93"/>
      <c r="CY487" s="232"/>
      <c r="CZ487" s="6"/>
      <c r="DA487" s="6"/>
      <c r="DB487" s="93"/>
      <c r="DC487" s="232"/>
      <c r="DD487" s="6"/>
      <c r="DE487" s="6"/>
      <c r="DF487" s="93"/>
      <c r="DG487" s="232"/>
      <c r="DH487" s="6"/>
      <c r="DI487" s="108"/>
      <c r="DJ487" s="226"/>
      <c r="DK487" s="227" t="str">
        <f>IF(ISBLANK(AO487),"",(CONCATENATE(Reg_No_Format,#REF!,"-",TEXT(BC487,"DDMM"),TEXT(B487,"0000"))))</f>
        <v/>
      </c>
      <c r="DL487" s="227"/>
      <c r="DM487" s="227"/>
      <c r="DN487" s="227"/>
      <c r="DO487" s="228"/>
      <c r="DP487" s="229"/>
    </row>
    <row r="488" spans="2:120" ht="20.100000000000001" customHeight="1" x14ac:dyDescent="0.2">
      <c r="B488" s="207">
        <v>484</v>
      </c>
      <c r="C488" s="68"/>
      <c r="D488" s="165"/>
      <c r="E488" s="166"/>
      <c r="F488" s="167"/>
      <c r="G488" s="6"/>
      <c r="H488" s="93"/>
      <c r="I488" s="93"/>
      <c r="J488" s="93"/>
      <c r="K488" s="114"/>
      <c r="L488" s="102"/>
      <c r="M488" s="114"/>
      <c r="N488" s="102"/>
      <c r="O488" s="93"/>
      <c r="P488" s="93"/>
      <c r="Q488" s="93"/>
      <c r="R488" s="93"/>
      <c r="S488" s="93"/>
      <c r="T488" s="93"/>
      <c r="U488" s="93"/>
      <c r="V488" s="93"/>
      <c r="W488" s="93"/>
      <c r="X488" s="93"/>
      <c r="Y488" s="93"/>
      <c r="Z488" s="93"/>
      <c r="AA488" s="101"/>
      <c r="AB488" s="93"/>
      <c r="AC488" s="93"/>
      <c r="AD488" s="93"/>
      <c r="AE488" s="2"/>
      <c r="AF488" s="112"/>
      <c r="AG488" s="93"/>
      <c r="AH488" s="93"/>
      <c r="AI488" s="93"/>
      <c r="AJ488" s="93"/>
      <c r="AK488" s="113"/>
      <c r="AL488" s="93"/>
      <c r="AM488" s="93"/>
      <c r="AN488" s="93"/>
      <c r="AO488" s="93"/>
      <c r="AP488" s="93"/>
      <c r="AQ488" s="93"/>
      <c r="AR488" s="93"/>
      <c r="AS488" s="93"/>
      <c r="AT488" s="93"/>
      <c r="AU488" s="93"/>
      <c r="AV488" s="6"/>
      <c r="AW488" s="6"/>
      <c r="AX488" s="6"/>
      <c r="AY488" s="6"/>
      <c r="AZ488" s="6"/>
      <c r="BA488" s="6"/>
      <c r="BB488" s="6"/>
      <c r="BC488" s="101"/>
      <c r="BD488" s="93"/>
      <c r="BE488" s="94"/>
      <c r="BF488" s="3"/>
      <c r="BG488" s="106"/>
      <c r="BH488" s="106"/>
      <c r="BI488" s="143"/>
      <c r="BJ488" s="101"/>
      <c r="BK488" s="6"/>
      <c r="BL488" s="93"/>
      <c r="BM488" s="93"/>
      <c r="BN488" s="101"/>
      <c r="BO488" s="93"/>
      <c r="BP488" s="93"/>
      <c r="BQ488" s="93"/>
      <c r="BR488" s="93"/>
      <c r="BS488" s="101"/>
      <c r="BT488" s="93"/>
      <c r="BU488" s="93"/>
      <c r="BV488" s="93"/>
      <c r="BW488" s="93"/>
      <c r="BX488" s="101"/>
      <c r="BY488" s="93"/>
      <c r="BZ488" s="93"/>
      <c r="CA488" s="93"/>
      <c r="CB488" s="93"/>
      <c r="CC488" s="101"/>
      <c r="CD488" s="93"/>
      <c r="CE488" s="93"/>
      <c r="CF488" s="93"/>
      <c r="CG488" s="93"/>
      <c r="CH488" s="101"/>
      <c r="CI488" s="93"/>
      <c r="CJ488" s="93"/>
      <c r="CK488" s="93"/>
      <c r="CL488" s="93"/>
      <c r="CM488" s="101"/>
      <c r="CN488" s="113"/>
      <c r="CO488" s="6"/>
      <c r="CP488" s="6"/>
      <c r="CQ488" s="6"/>
      <c r="CR488" s="103"/>
      <c r="CS488" s="160"/>
      <c r="CT488" s="101"/>
      <c r="CU488" s="6"/>
      <c r="CV488" s="6"/>
      <c r="CW488" s="6"/>
      <c r="CX488" s="93"/>
      <c r="CY488" s="232"/>
      <c r="CZ488" s="6"/>
      <c r="DA488" s="6"/>
      <c r="DB488" s="93"/>
      <c r="DC488" s="232"/>
      <c r="DD488" s="6"/>
      <c r="DE488" s="6"/>
      <c r="DF488" s="93"/>
      <c r="DG488" s="232"/>
      <c r="DH488" s="6"/>
      <c r="DI488" s="108"/>
      <c r="DJ488" s="226"/>
      <c r="DK488" s="227" t="str">
        <f>IF(ISBLANK(AO488),"",(CONCATENATE(Reg_No_Format,#REF!,"-",TEXT(BC488,"DDMM"),TEXT(B488,"0000"))))</f>
        <v/>
      </c>
      <c r="DL488" s="227"/>
      <c r="DM488" s="227"/>
      <c r="DN488" s="227"/>
      <c r="DO488" s="228"/>
      <c r="DP488" s="229"/>
    </row>
    <row r="489" spans="2:120" ht="20.100000000000001" customHeight="1" x14ac:dyDescent="0.2">
      <c r="B489" s="207">
        <v>485</v>
      </c>
      <c r="C489" s="68"/>
      <c r="D489" s="165"/>
      <c r="E489" s="166"/>
      <c r="F489" s="167"/>
      <c r="G489" s="6"/>
      <c r="H489" s="93"/>
      <c r="I489" s="93"/>
      <c r="J489" s="93"/>
      <c r="K489" s="114"/>
      <c r="L489" s="102"/>
      <c r="M489" s="114"/>
      <c r="N489" s="102"/>
      <c r="O489" s="93"/>
      <c r="P489" s="93"/>
      <c r="Q489" s="93"/>
      <c r="R489" s="93"/>
      <c r="S489" s="93"/>
      <c r="T489" s="93"/>
      <c r="U489" s="93"/>
      <c r="V489" s="93"/>
      <c r="W489" s="93"/>
      <c r="X489" s="93"/>
      <c r="Y489" s="93"/>
      <c r="Z489" s="93"/>
      <c r="AA489" s="101"/>
      <c r="AB489" s="93"/>
      <c r="AC489" s="93"/>
      <c r="AD489" s="93"/>
      <c r="AE489" s="2"/>
      <c r="AF489" s="112"/>
      <c r="AG489" s="93"/>
      <c r="AH489" s="93"/>
      <c r="AI489" s="93"/>
      <c r="AJ489" s="93"/>
      <c r="AK489" s="113"/>
      <c r="AL489" s="93"/>
      <c r="AM489" s="93"/>
      <c r="AN489" s="93"/>
      <c r="AO489" s="93"/>
      <c r="AP489" s="93"/>
      <c r="AQ489" s="93"/>
      <c r="AR489" s="93"/>
      <c r="AS489" s="93"/>
      <c r="AT489" s="93"/>
      <c r="AU489" s="93"/>
      <c r="AV489" s="6"/>
      <c r="AW489" s="6"/>
      <c r="AX489" s="6"/>
      <c r="AY489" s="6"/>
      <c r="AZ489" s="6"/>
      <c r="BA489" s="6"/>
      <c r="BB489" s="6"/>
      <c r="BC489" s="101"/>
      <c r="BD489" s="93"/>
      <c r="BE489" s="94"/>
      <c r="BF489" s="3"/>
      <c r="BG489" s="106"/>
      <c r="BH489" s="106"/>
      <c r="BI489" s="143"/>
      <c r="BJ489" s="101"/>
      <c r="BK489" s="6"/>
      <c r="BL489" s="93"/>
      <c r="BM489" s="93"/>
      <c r="BN489" s="101"/>
      <c r="BO489" s="93"/>
      <c r="BP489" s="93"/>
      <c r="BQ489" s="93"/>
      <c r="BR489" s="93"/>
      <c r="BS489" s="101"/>
      <c r="BT489" s="93"/>
      <c r="BU489" s="93"/>
      <c r="BV489" s="93"/>
      <c r="BW489" s="93"/>
      <c r="BX489" s="101"/>
      <c r="BY489" s="93"/>
      <c r="BZ489" s="93"/>
      <c r="CA489" s="93"/>
      <c r="CB489" s="93"/>
      <c r="CC489" s="101"/>
      <c r="CD489" s="93"/>
      <c r="CE489" s="93"/>
      <c r="CF489" s="93"/>
      <c r="CG489" s="93"/>
      <c r="CH489" s="101"/>
      <c r="CI489" s="93"/>
      <c r="CJ489" s="93"/>
      <c r="CK489" s="93"/>
      <c r="CL489" s="93"/>
      <c r="CM489" s="101"/>
      <c r="CN489" s="113"/>
      <c r="CO489" s="6"/>
      <c r="CP489" s="6"/>
      <c r="CQ489" s="6"/>
      <c r="CR489" s="103"/>
      <c r="CS489" s="160"/>
      <c r="CT489" s="101"/>
      <c r="CU489" s="6"/>
      <c r="CV489" s="6"/>
      <c r="CW489" s="6"/>
      <c r="CX489" s="93"/>
      <c r="CY489" s="232"/>
      <c r="CZ489" s="6"/>
      <c r="DA489" s="6"/>
      <c r="DB489" s="93"/>
      <c r="DC489" s="232"/>
      <c r="DD489" s="6"/>
      <c r="DE489" s="6"/>
      <c r="DF489" s="93"/>
      <c r="DG489" s="232"/>
      <c r="DH489" s="6"/>
      <c r="DI489" s="108"/>
      <c r="DJ489" s="226"/>
      <c r="DK489" s="227" t="str">
        <f>IF(ISBLANK(AO489),"",(CONCATENATE(Reg_No_Format,#REF!,"-",TEXT(BC489,"DDMM"),TEXT(B489,"0000"))))</f>
        <v/>
      </c>
      <c r="DL489" s="227"/>
      <c r="DM489" s="227"/>
      <c r="DN489" s="227"/>
      <c r="DO489" s="228"/>
      <c r="DP489" s="229"/>
    </row>
    <row r="490" spans="2:120" ht="20.100000000000001" customHeight="1" x14ac:dyDescent="0.2">
      <c r="B490" s="207">
        <v>486</v>
      </c>
      <c r="C490" s="68"/>
      <c r="D490" s="165"/>
      <c r="E490" s="166"/>
      <c r="F490" s="167"/>
      <c r="G490" s="6"/>
      <c r="H490" s="93"/>
      <c r="I490" s="93"/>
      <c r="J490" s="93"/>
      <c r="K490" s="114"/>
      <c r="L490" s="102"/>
      <c r="M490" s="114"/>
      <c r="N490" s="102"/>
      <c r="O490" s="93"/>
      <c r="P490" s="93"/>
      <c r="Q490" s="93"/>
      <c r="R490" s="93"/>
      <c r="S490" s="93"/>
      <c r="T490" s="93"/>
      <c r="U490" s="93"/>
      <c r="V490" s="93"/>
      <c r="W490" s="93"/>
      <c r="X490" s="93"/>
      <c r="Y490" s="93"/>
      <c r="Z490" s="93"/>
      <c r="AA490" s="101"/>
      <c r="AB490" s="93"/>
      <c r="AC490" s="93"/>
      <c r="AD490" s="93"/>
      <c r="AE490" s="2"/>
      <c r="AF490" s="112"/>
      <c r="AG490" s="93"/>
      <c r="AH490" s="93"/>
      <c r="AI490" s="93"/>
      <c r="AJ490" s="93"/>
      <c r="AK490" s="113"/>
      <c r="AL490" s="93"/>
      <c r="AM490" s="93"/>
      <c r="AN490" s="93"/>
      <c r="AO490" s="93"/>
      <c r="AP490" s="93"/>
      <c r="AQ490" s="93"/>
      <c r="AR490" s="93"/>
      <c r="AS490" s="93"/>
      <c r="AT490" s="93"/>
      <c r="AU490" s="93"/>
      <c r="AV490" s="6"/>
      <c r="AW490" s="6"/>
      <c r="AX490" s="6"/>
      <c r="AY490" s="6"/>
      <c r="AZ490" s="6"/>
      <c r="BA490" s="6"/>
      <c r="BB490" s="6"/>
      <c r="BC490" s="101"/>
      <c r="BD490" s="93"/>
      <c r="BE490" s="94"/>
      <c r="BF490" s="3"/>
      <c r="BG490" s="106"/>
      <c r="BH490" s="106"/>
      <c r="BI490" s="143"/>
      <c r="BJ490" s="101"/>
      <c r="BK490" s="6"/>
      <c r="BL490" s="93"/>
      <c r="BM490" s="93"/>
      <c r="BN490" s="101"/>
      <c r="BO490" s="93"/>
      <c r="BP490" s="93"/>
      <c r="BQ490" s="93"/>
      <c r="BR490" s="93"/>
      <c r="BS490" s="101"/>
      <c r="BT490" s="93"/>
      <c r="BU490" s="93"/>
      <c r="BV490" s="93"/>
      <c r="BW490" s="93"/>
      <c r="BX490" s="101"/>
      <c r="BY490" s="93"/>
      <c r="BZ490" s="93"/>
      <c r="CA490" s="93"/>
      <c r="CB490" s="93"/>
      <c r="CC490" s="101"/>
      <c r="CD490" s="93"/>
      <c r="CE490" s="93"/>
      <c r="CF490" s="93"/>
      <c r="CG490" s="93"/>
      <c r="CH490" s="101"/>
      <c r="CI490" s="93"/>
      <c r="CJ490" s="93"/>
      <c r="CK490" s="93"/>
      <c r="CL490" s="93"/>
      <c r="CM490" s="101"/>
      <c r="CN490" s="113"/>
      <c r="CO490" s="6"/>
      <c r="CP490" s="6"/>
      <c r="CQ490" s="6"/>
      <c r="CR490" s="103"/>
      <c r="CS490" s="160"/>
      <c r="CT490" s="101"/>
      <c r="CU490" s="6"/>
      <c r="CV490" s="6"/>
      <c r="CW490" s="6"/>
      <c r="CX490" s="93"/>
      <c r="CY490" s="232"/>
      <c r="CZ490" s="6"/>
      <c r="DA490" s="6"/>
      <c r="DB490" s="93"/>
      <c r="DC490" s="232"/>
      <c r="DD490" s="6"/>
      <c r="DE490" s="6"/>
      <c r="DF490" s="93"/>
      <c r="DG490" s="232"/>
      <c r="DH490" s="6"/>
      <c r="DI490" s="108"/>
      <c r="DJ490" s="226"/>
      <c r="DK490" s="227" t="str">
        <f>IF(ISBLANK(AO490),"",(CONCATENATE(Reg_No_Format,#REF!,"-",TEXT(BC490,"DDMM"),TEXT(B490,"0000"))))</f>
        <v/>
      </c>
      <c r="DL490" s="227"/>
      <c r="DM490" s="227"/>
      <c r="DN490" s="227"/>
      <c r="DO490" s="228"/>
      <c r="DP490" s="229"/>
    </row>
    <row r="491" spans="2:120" ht="20.100000000000001" customHeight="1" x14ac:dyDescent="0.2">
      <c r="B491" s="207">
        <v>487</v>
      </c>
      <c r="C491" s="68"/>
      <c r="D491" s="165"/>
      <c r="E491" s="166"/>
      <c r="F491" s="167"/>
      <c r="G491" s="6"/>
      <c r="H491" s="93"/>
      <c r="I491" s="93"/>
      <c r="J491" s="93"/>
      <c r="K491" s="114"/>
      <c r="L491" s="102"/>
      <c r="M491" s="114"/>
      <c r="N491" s="102"/>
      <c r="O491" s="93"/>
      <c r="P491" s="93"/>
      <c r="Q491" s="93"/>
      <c r="R491" s="93"/>
      <c r="S491" s="93"/>
      <c r="T491" s="93"/>
      <c r="U491" s="93"/>
      <c r="V491" s="93"/>
      <c r="W491" s="93"/>
      <c r="X491" s="93"/>
      <c r="Y491" s="93"/>
      <c r="Z491" s="93"/>
      <c r="AA491" s="101"/>
      <c r="AB491" s="93"/>
      <c r="AC491" s="93"/>
      <c r="AD491" s="93"/>
      <c r="AE491" s="2"/>
      <c r="AF491" s="112"/>
      <c r="AG491" s="93"/>
      <c r="AH491" s="93"/>
      <c r="AI491" s="93"/>
      <c r="AJ491" s="93"/>
      <c r="AK491" s="113"/>
      <c r="AL491" s="93"/>
      <c r="AM491" s="93"/>
      <c r="AN491" s="93"/>
      <c r="AO491" s="93"/>
      <c r="AP491" s="93"/>
      <c r="AQ491" s="93"/>
      <c r="AR491" s="93"/>
      <c r="AS491" s="93"/>
      <c r="AT491" s="93"/>
      <c r="AU491" s="93"/>
      <c r="AV491" s="6"/>
      <c r="AW491" s="6"/>
      <c r="AX491" s="6"/>
      <c r="AY491" s="6"/>
      <c r="AZ491" s="6"/>
      <c r="BA491" s="6"/>
      <c r="BB491" s="6"/>
      <c r="BC491" s="101"/>
      <c r="BD491" s="93"/>
      <c r="BE491" s="94"/>
      <c r="BF491" s="3"/>
      <c r="BG491" s="106"/>
      <c r="BH491" s="106"/>
      <c r="BI491" s="143"/>
      <c r="BJ491" s="101"/>
      <c r="BK491" s="6"/>
      <c r="BL491" s="93"/>
      <c r="BM491" s="93"/>
      <c r="BN491" s="101"/>
      <c r="BO491" s="93"/>
      <c r="BP491" s="93"/>
      <c r="BQ491" s="93"/>
      <c r="BR491" s="93"/>
      <c r="BS491" s="101"/>
      <c r="BT491" s="93"/>
      <c r="BU491" s="93"/>
      <c r="BV491" s="93"/>
      <c r="BW491" s="93"/>
      <c r="BX491" s="101"/>
      <c r="BY491" s="93"/>
      <c r="BZ491" s="93"/>
      <c r="CA491" s="93"/>
      <c r="CB491" s="93"/>
      <c r="CC491" s="101"/>
      <c r="CD491" s="93"/>
      <c r="CE491" s="93"/>
      <c r="CF491" s="93"/>
      <c r="CG491" s="93"/>
      <c r="CH491" s="101"/>
      <c r="CI491" s="93"/>
      <c r="CJ491" s="93"/>
      <c r="CK491" s="93"/>
      <c r="CL491" s="93"/>
      <c r="CM491" s="101"/>
      <c r="CN491" s="113"/>
      <c r="CO491" s="6"/>
      <c r="CP491" s="6"/>
      <c r="CQ491" s="6"/>
      <c r="CR491" s="103"/>
      <c r="CS491" s="160"/>
      <c r="CT491" s="101"/>
      <c r="CU491" s="6"/>
      <c r="CV491" s="6"/>
      <c r="CW491" s="6"/>
      <c r="CX491" s="93"/>
      <c r="CY491" s="232"/>
      <c r="CZ491" s="6"/>
      <c r="DA491" s="6"/>
      <c r="DB491" s="93"/>
      <c r="DC491" s="232"/>
      <c r="DD491" s="6"/>
      <c r="DE491" s="6"/>
      <c r="DF491" s="93"/>
      <c r="DG491" s="232"/>
      <c r="DH491" s="6"/>
      <c r="DI491" s="108"/>
      <c r="DJ491" s="226"/>
      <c r="DK491" s="227" t="str">
        <f>IF(ISBLANK(AO491),"",(CONCATENATE(Reg_No_Format,#REF!,"-",TEXT(BC491,"DDMM"),TEXT(B491,"0000"))))</f>
        <v/>
      </c>
      <c r="DL491" s="227"/>
      <c r="DM491" s="227"/>
      <c r="DN491" s="227"/>
      <c r="DO491" s="228"/>
      <c r="DP491" s="229"/>
    </row>
    <row r="492" spans="2:120" ht="20.100000000000001" customHeight="1" x14ac:dyDescent="0.2">
      <c r="B492" s="207">
        <v>488</v>
      </c>
      <c r="C492" s="68"/>
      <c r="D492" s="165"/>
      <c r="E492" s="166"/>
      <c r="F492" s="167"/>
      <c r="G492" s="6"/>
      <c r="H492" s="93"/>
      <c r="I492" s="93"/>
      <c r="J492" s="93"/>
      <c r="K492" s="114"/>
      <c r="L492" s="102"/>
      <c r="M492" s="114"/>
      <c r="N492" s="102"/>
      <c r="O492" s="93"/>
      <c r="P492" s="93"/>
      <c r="Q492" s="93"/>
      <c r="R492" s="93"/>
      <c r="S492" s="93"/>
      <c r="T492" s="93"/>
      <c r="U492" s="93"/>
      <c r="V492" s="93"/>
      <c r="W492" s="93"/>
      <c r="X492" s="93"/>
      <c r="Y492" s="93"/>
      <c r="Z492" s="93"/>
      <c r="AA492" s="101"/>
      <c r="AB492" s="93"/>
      <c r="AC492" s="93"/>
      <c r="AD492" s="93"/>
      <c r="AE492" s="2"/>
      <c r="AF492" s="112"/>
      <c r="AG492" s="93"/>
      <c r="AH492" s="93"/>
      <c r="AI492" s="93"/>
      <c r="AJ492" s="93"/>
      <c r="AK492" s="113"/>
      <c r="AL492" s="93"/>
      <c r="AM492" s="93"/>
      <c r="AN492" s="93"/>
      <c r="AO492" s="93"/>
      <c r="AP492" s="93"/>
      <c r="AQ492" s="93"/>
      <c r="AR492" s="93"/>
      <c r="AS492" s="93"/>
      <c r="AT492" s="93"/>
      <c r="AU492" s="93"/>
      <c r="AV492" s="6"/>
      <c r="AW492" s="6"/>
      <c r="AX492" s="6"/>
      <c r="AY492" s="6"/>
      <c r="AZ492" s="6"/>
      <c r="BA492" s="6"/>
      <c r="BB492" s="6"/>
      <c r="BC492" s="101"/>
      <c r="BD492" s="93"/>
      <c r="BE492" s="94"/>
      <c r="BF492" s="3"/>
      <c r="BG492" s="106"/>
      <c r="BH492" s="106"/>
      <c r="BI492" s="143"/>
      <c r="BJ492" s="101"/>
      <c r="BK492" s="6"/>
      <c r="BL492" s="93"/>
      <c r="BM492" s="93"/>
      <c r="BN492" s="101"/>
      <c r="BO492" s="93"/>
      <c r="BP492" s="93"/>
      <c r="BQ492" s="93"/>
      <c r="BR492" s="93"/>
      <c r="BS492" s="101"/>
      <c r="BT492" s="93"/>
      <c r="BU492" s="93"/>
      <c r="BV492" s="93"/>
      <c r="BW492" s="93"/>
      <c r="BX492" s="101"/>
      <c r="BY492" s="93"/>
      <c r="BZ492" s="93"/>
      <c r="CA492" s="93"/>
      <c r="CB492" s="93"/>
      <c r="CC492" s="101"/>
      <c r="CD492" s="93"/>
      <c r="CE492" s="93"/>
      <c r="CF492" s="93"/>
      <c r="CG492" s="93"/>
      <c r="CH492" s="101"/>
      <c r="CI492" s="93"/>
      <c r="CJ492" s="93"/>
      <c r="CK492" s="93"/>
      <c r="CL492" s="93"/>
      <c r="CM492" s="101"/>
      <c r="CN492" s="113"/>
      <c r="CO492" s="6"/>
      <c r="CP492" s="6"/>
      <c r="CQ492" s="6"/>
      <c r="CR492" s="103"/>
      <c r="CS492" s="160"/>
      <c r="CT492" s="101"/>
      <c r="CU492" s="6"/>
      <c r="CV492" s="6"/>
      <c r="CW492" s="6"/>
      <c r="CX492" s="93"/>
      <c r="CY492" s="232"/>
      <c r="CZ492" s="6"/>
      <c r="DA492" s="6"/>
      <c r="DB492" s="93"/>
      <c r="DC492" s="232"/>
      <c r="DD492" s="6"/>
      <c r="DE492" s="6"/>
      <c r="DF492" s="93"/>
      <c r="DG492" s="232"/>
      <c r="DH492" s="6"/>
      <c r="DI492" s="108"/>
      <c r="DJ492" s="226"/>
      <c r="DK492" s="227" t="str">
        <f>IF(ISBLANK(AO492),"",(CONCATENATE(Reg_No_Format,#REF!,"-",TEXT(BC492,"DDMM"),TEXT(B492,"0000"))))</f>
        <v/>
      </c>
      <c r="DL492" s="227"/>
      <c r="DM492" s="227"/>
      <c r="DN492" s="227"/>
      <c r="DO492" s="228"/>
      <c r="DP492" s="229"/>
    </row>
    <row r="493" spans="2:120" ht="20.100000000000001" customHeight="1" x14ac:dyDescent="0.2">
      <c r="B493" s="207">
        <v>489</v>
      </c>
      <c r="C493" s="68"/>
      <c r="D493" s="165"/>
      <c r="E493" s="166"/>
      <c r="F493" s="167"/>
      <c r="G493" s="6"/>
      <c r="H493" s="93"/>
      <c r="I493" s="93"/>
      <c r="J493" s="93"/>
      <c r="K493" s="114"/>
      <c r="L493" s="102"/>
      <c r="M493" s="114"/>
      <c r="N493" s="102"/>
      <c r="O493" s="93"/>
      <c r="P493" s="93"/>
      <c r="Q493" s="93"/>
      <c r="R493" s="93"/>
      <c r="S493" s="93"/>
      <c r="T493" s="93"/>
      <c r="U493" s="93"/>
      <c r="V493" s="93"/>
      <c r="W493" s="93"/>
      <c r="X493" s="93"/>
      <c r="Y493" s="93"/>
      <c r="Z493" s="93"/>
      <c r="AA493" s="101"/>
      <c r="AB493" s="93"/>
      <c r="AC493" s="93"/>
      <c r="AD493" s="93"/>
      <c r="AE493" s="2"/>
      <c r="AF493" s="112"/>
      <c r="AG493" s="93"/>
      <c r="AH493" s="93"/>
      <c r="AI493" s="93"/>
      <c r="AJ493" s="93"/>
      <c r="AK493" s="113"/>
      <c r="AL493" s="93"/>
      <c r="AM493" s="93"/>
      <c r="AN493" s="93"/>
      <c r="AO493" s="93"/>
      <c r="AP493" s="93"/>
      <c r="AQ493" s="93"/>
      <c r="AR493" s="93"/>
      <c r="AS493" s="93"/>
      <c r="AT493" s="93"/>
      <c r="AU493" s="93"/>
      <c r="AV493" s="6"/>
      <c r="AW493" s="6"/>
      <c r="AX493" s="6"/>
      <c r="AY493" s="6"/>
      <c r="AZ493" s="6"/>
      <c r="BA493" s="6"/>
      <c r="BB493" s="6"/>
      <c r="BC493" s="101"/>
      <c r="BD493" s="93"/>
      <c r="BE493" s="94"/>
      <c r="BF493" s="3"/>
      <c r="BG493" s="106"/>
      <c r="BH493" s="106"/>
      <c r="BI493" s="143"/>
      <c r="BJ493" s="101"/>
      <c r="BK493" s="6"/>
      <c r="BL493" s="93"/>
      <c r="BM493" s="93"/>
      <c r="BN493" s="101"/>
      <c r="BO493" s="93"/>
      <c r="BP493" s="93"/>
      <c r="BQ493" s="93"/>
      <c r="BR493" s="93"/>
      <c r="BS493" s="101"/>
      <c r="BT493" s="93"/>
      <c r="BU493" s="93"/>
      <c r="BV493" s="93"/>
      <c r="BW493" s="93"/>
      <c r="BX493" s="101"/>
      <c r="BY493" s="93"/>
      <c r="BZ493" s="93"/>
      <c r="CA493" s="93"/>
      <c r="CB493" s="93"/>
      <c r="CC493" s="101"/>
      <c r="CD493" s="93"/>
      <c r="CE493" s="93"/>
      <c r="CF493" s="93"/>
      <c r="CG493" s="93"/>
      <c r="CH493" s="101"/>
      <c r="CI493" s="93"/>
      <c r="CJ493" s="93"/>
      <c r="CK493" s="93"/>
      <c r="CL493" s="93"/>
      <c r="CM493" s="101"/>
      <c r="CN493" s="113"/>
      <c r="CO493" s="6"/>
      <c r="CP493" s="6"/>
      <c r="CQ493" s="6"/>
      <c r="CR493" s="103"/>
      <c r="CS493" s="160"/>
      <c r="CT493" s="101"/>
      <c r="CU493" s="6"/>
      <c r="CV493" s="6"/>
      <c r="CW493" s="6"/>
      <c r="CX493" s="93"/>
      <c r="CY493" s="232"/>
      <c r="CZ493" s="6"/>
      <c r="DA493" s="6"/>
      <c r="DB493" s="93"/>
      <c r="DC493" s="232"/>
      <c r="DD493" s="6"/>
      <c r="DE493" s="6"/>
      <c r="DF493" s="93"/>
      <c r="DG493" s="232"/>
      <c r="DH493" s="6"/>
      <c r="DI493" s="108"/>
      <c r="DJ493" s="226"/>
      <c r="DK493" s="227" t="str">
        <f>IF(ISBLANK(AO493),"",(CONCATENATE(Reg_No_Format,#REF!,"-",TEXT(BC493,"DDMM"),TEXT(B493,"0000"))))</f>
        <v/>
      </c>
      <c r="DL493" s="227"/>
      <c r="DM493" s="227"/>
      <c r="DN493" s="227"/>
      <c r="DO493" s="228"/>
      <c r="DP493" s="229"/>
    </row>
    <row r="494" spans="2:120" ht="20.100000000000001" customHeight="1" x14ac:dyDescent="0.2">
      <c r="B494" s="207">
        <v>490</v>
      </c>
      <c r="C494" s="68"/>
      <c r="D494" s="165"/>
      <c r="E494" s="166"/>
      <c r="F494" s="167"/>
      <c r="G494" s="6"/>
      <c r="H494" s="93"/>
      <c r="I494" s="93"/>
      <c r="J494" s="93"/>
      <c r="K494" s="114"/>
      <c r="L494" s="102"/>
      <c r="M494" s="114"/>
      <c r="N494" s="102"/>
      <c r="O494" s="93"/>
      <c r="P494" s="93"/>
      <c r="Q494" s="93"/>
      <c r="R494" s="93"/>
      <c r="S494" s="93"/>
      <c r="T494" s="93"/>
      <c r="U494" s="93"/>
      <c r="V494" s="93"/>
      <c r="W494" s="93"/>
      <c r="X494" s="93"/>
      <c r="Y494" s="93"/>
      <c r="Z494" s="93"/>
      <c r="AA494" s="101"/>
      <c r="AB494" s="93"/>
      <c r="AC494" s="93"/>
      <c r="AD494" s="93"/>
      <c r="AE494" s="2"/>
      <c r="AF494" s="112"/>
      <c r="AG494" s="93"/>
      <c r="AH494" s="93"/>
      <c r="AI494" s="93"/>
      <c r="AJ494" s="93"/>
      <c r="AK494" s="113"/>
      <c r="AL494" s="93"/>
      <c r="AM494" s="93"/>
      <c r="AN494" s="93"/>
      <c r="AO494" s="93"/>
      <c r="AP494" s="93"/>
      <c r="AQ494" s="93"/>
      <c r="AR494" s="93"/>
      <c r="AS494" s="93"/>
      <c r="AT494" s="93"/>
      <c r="AU494" s="93"/>
      <c r="AV494" s="6"/>
      <c r="AW494" s="6"/>
      <c r="AX494" s="6"/>
      <c r="AY494" s="6"/>
      <c r="AZ494" s="6"/>
      <c r="BA494" s="6"/>
      <c r="BB494" s="6"/>
      <c r="BC494" s="101"/>
      <c r="BD494" s="93"/>
      <c r="BE494" s="94"/>
      <c r="BF494" s="3"/>
      <c r="BG494" s="106"/>
      <c r="BH494" s="106"/>
      <c r="BI494" s="143"/>
      <c r="BJ494" s="101"/>
      <c r="BK494" s="6"/>
      <c r="BL494" s="93"/>
      <c r="BM494" s="93"/>
      <c r="BN494" s="101"/>
      <c r="BO494" s="93"/>
      <c r="BP494" s="93"/>
      <c r="BQ494" s="93"/>
      <c r="BR494" s="93"/>
      <c r="BS494" s="101"/>
      <c r="BT494" s="93"/>
      <c r="BU494" s="93"/>
      <c r="BV494" s="93"/>
      <c r="BW494" s="93"/>
      <c r="BX494" s="101"/>
      <c r="BY494" s="93"/>
      <c r="BZ494" s="93"/>
      <c r="CA494" s="93"/>
      <c r="CB494" s="93"/>
      <c r="CC494" s="101"/>
      <c r="CD494" s="93"/>
      <c r="CE494" s="93"/>
      <c r="CF494" s="93"/>
      <c r="CG494" s="93"/>
      <c r="CH494" s="101"/>
      <c r="CI494" s="93"/>
      <c r="CJ494" s="93"/>
      <c r="CK494" s="93"/>
      <c r="CL494" s="93"/>
      <c r="CM494" s="101"/>
      <c r="CN494" s="113"/>
      <c r="CO494" s="6"/>
      <c r="CP494" s="6"/>
      <c r="CQ494" s="6"/>
      <c r="CR494" s="103"/>
      <c r="CS494" s="160"/>
      <c r="CT494" s="101"/>
      <c r="CU494" s="6"/>
      <c r="CV494" s="6"/>
      <c r="CW494" s="6"/>
      <c r="CX494" s="93"/>
      <c r="CY494" s="232"/>
      <c r="CZ494" s="6"/>
      <c r="DA494" s="6"/>
      <c r="DB494" s="93"/>
      <c r="DC494" s="232"/>
      <c r="DD494" s="6"/>
      <c r="DE494" s="6"/>
      <c r="DF494" s="93"/>
      <c r="DG494" s="232"/>
      <c r="DH494" s="6"/>
      <c r="DI494" s="108"/>
      <c r="DJ494" s="226"/>
      <c r="DK494" s="227" t="str">
        <f>IF(ISBLANK(AO494),"",(CONCATENATE(Reg_No_Format,#REF!,"-",TEXT(BC494,"DDMM"),TEXT(B494,"0000"))))</f>
        <v/>
      </c>
      <c r="DL494" s="227"/>
      <c r="DM494" s="227"/>
      <c r="DN494" s="227"/>
      <c r="DO494" s="228"/>
      <c r="DP494" s="229"/>
    </row>
    <row r="495" spans="2:120" ht="20.100000000000001" customHeight="1" x14ac:dyDescent="0.2">
      <c r="B495" s="207">
        <v>491</v>
      </c>
      <c r="C495" s="68"/>
      <c r="D495" s="165"/>
      <c r="E495" s="166"/>
      <c r="F495" s="167"/>
      <c r="G495" s="6"/>
      <c r="H495" s="93"/>
      <c r="I495" s="93"/>
      <c r="J495" s="93"/>
      <c r="K495" s="114"/>
      <c r="L495" s="102"/>
      <c r="M495" s="114"/>
      <c r="N495" s="102"/>
      <c r="O495" s="93"/>
      <c r="P495" s="93"/>
      <c r="Q495" s="93"/>
      <c r="R495" s="93"/>
      <c r="S495" s="93"/>
      <c r="T495" s="93"/>
      <c r="U495" s="93"/>
      <c r="V495" s="93"/>
      <c r="W495" s="93"/>
      <c r="X495" s="93"/>
      <c r="Y495" s="93"/>
      <c r="Z495" s="93"/>
      <c r="AA495" s="101"/>
      <c r="AB495" s="93"/>
      <c r="AC495" s="93"/>
      <c r="AD495" s="93"/>
      <c r="AE495" s="2"/>
      <c r="AF495" s="112"/>
      <c r="AG495" s="93"/>
      <c r="AH495" s="93"/>
      <c r="AI495" s="93"/>
      <c r="AJ495" s="93"/>
      <c r="AK495" s="113"/>
      <c r="AL495" s="93"/>
      <c r="AM495" s="93"/>
      <c r="AN495" s="93"/>
      <c r="AO495" s="93"/>
      <c r="AP495" s="93"/>
      <c r="AQ495" s="93"/>
      <c r="AR495" s="93"/>
      <c r="AS495" s="93"/>
      <c r="AT495" s="93"/>
      <c r="AU495" s="93"/>
      <c r="AV495" s="6"/>
      <c r="AW495" s="6"/>
      <c r="AX495" s="6"/>
      <c r="AY495" s="6"/>
      <c r="AZ495" s="6"/>
      <c r="BA495" s="6"/>
      <c r="BB495" s="6"/>
      <c r="BC495" s="101"/>
      <c r="BD495" s="93"/>
      <c r="BE495" s="94"/>
      <c r="BF495" s="3"/>
      <c r="BG495" s="106"/>
      <c r="BH495" s="106"/>
      <c r="BI495" s="143"/>
      <c r="BJ495" s="101"/>
      <c r="BK495" s="6"/>
      <c r="BL495" s="93"/>
      <c r="BM495" s="93"/>
      <c r="BN495" s="101"/>
      <c r="BO495" s="93"/>
      <c r="BP495" s="93"/>
      <c r="BQ495" s="93"/>
      <c r="BR495" s="93"/>
      <c r="BS495" s="101"/>
      <c r="BT495" s="93"/>
      <c r="BU495" s="93"/>
      <c r="BV495" s="93"/>
      <c r="BW495" s="93"/>
      <c r="BX495" s="101"/>
      <c r="BY495" s="93"/>
      <c r="BZ495" s="93"/>
      <c r="CA495" s="93"/>
      <c r="CB495" s="93"/>
      <c r="CC495" s="101"/>
      <c r="CD495" s="93"/>
      <c r="CE495" s="93"/>
      <c r="CF495" s="93"/>
      <c r="CG495" s="93"/>
      <c r="CH495" s="101"/>
      <c r="CI495" s="93"/>
      <c r="CJ495" s="93"/>
      <c r="CK495" s="93"/>
      <c r="CL495" s="93"/>
      <c r="CM495" s="101"/>
      <c r="CN495" s="113"/>
      <c r="CO495" s="6"/>
      <c r="CP495" s="6"/>
      <c r="CQ495" s="6"/>
      <c r="CR495" s="103"/>
      <c r="CS495" s="160"/>
      <c r="CT495" s="101"/>
      <c r="CU495" s="6"/>
      <c r="CV495" s="6"/>
      <c r="CW495" s="6"/>
      <c r="CX495" s="93"/>
      <c r="CY495" s="232"/>
      <c r="CZ495" s="6"/>
      <c r="DA495" s="6"/>
      <c r="DB495" s="93"/>
      <c r="DC495" s="232"/>
      <c r="DD495" s="6"/>
      <c r="DE495" s="6"/>
      <c r="DF495" s="93"/>
      <c r="DG495" s="232"/>
      <c r="DH495" s="6"/>
      <c r="DI495" s="108"/>
      <c r="DJ495" s="226"/>
      <c r="DK495" s="227" t="str">
        <f>IF(ISBLANK(AO495),"",(CONCATENATE(Reg_No_Format,#REF!,"-",TEXT(BC495,"DDMM"),TEXT(B495,"0000"))))</f>
        <v/>
      </c>
      <c r="DL495" s="227"/>
      <c r="DM495" s="227"/>
      <c r="DN495" s="227"/>
      <c r="DO495" s="228"/>
      <c r="DP495" s="229"/>
    </row>
    <row r="496" spans="2:120" ht="20.100000000000001" customHeight="1" x14ac:dyDescent="0.2">
      <c r="B496" s="207">
        <v>492</v>
      </c>
      <c r="C496" s="68"/>
      <c r="D496" s="165"/>
      <c r="E496" s="166"/>
      <c r="F496" s="167"/>
      <c r="G496" s="6"/>
      <c r="H496" s="93"/>
      <c r="I496" s="93"/>
      <c r="J496" s="93"/>
      <c r="K496" s="114"/>
      <c r="L496" s="102"/>
      <c r="M496" s="114"/>
      <c r="N496" s="102"/>
      <c r="O496" s="93"/>
      <c r="P496" s="93"/>
      <c r="Q496" s="93"/>
      <c r="R496" s="93"/>
      <c r="S496" s="93"/>
      <c r="T496" s="93"/>
      <c r="U496" s="93"/>
      <c r="V496" s="93"/>
      <c r="W496" s="93"/>
      <c r="X496" s="93"/>
      <c r="Y496" s="93"/>
      <c r="Z496" s="93"/>
      <c r="AA496" s="101"/>
      <c r="AB496" s="93"/>
      <c r="AC496" s="93"/>
      <c r="AD496" s="93"/>
      <c r="AE496" s="2"/>
      <c r="AF496" s="112"/>
      <c r="AG496" s="93"/>
      <c r="AH496" s="93"/>
      <c r="AI496" s="93"/>
      <c r="AJ496" s="93"/>
      <c r="AK496" s="113"/>
      <c r="AL496" s="93"/>
      <c r="AM496" s="93"/>
      <c r="AN496" s="93"/>
      <c r="AO496" s="93"/>
      <c r="AP496" s="93"/>
      <c r="AQ496" s="93"/>
      <c r="AR496" s="93"/>
      <c r="AS496" s="93"/>
      <c r="AT496" s="93"/>
      <c r="AU496" s="93"/>
      <c r="AV496" s="6"/>
      <c r="AW496" s="6"/>
      <c r="AX496" s="6"/>
      <c r="AY496" s="6"/>
      <c r="AZ496" s="6"/>
      <c r="BA496" s="6"/>
      <c r="BB496" s="6"/>
      <c r="BC496" s="101"/>
      <c r="BD496" s="93"/>
      <c r="BE496" s="94"/>
      <c r="BF496" s="3"/>
      <c r="BG496" s="106"/>
      <c r="BH496" s="106"/>
      <c r="BI496" s="143"/>
      <c r="BJ496" s="101"/>
      <c r="BK496" s="6"/>
      <c r="BL496" s="93"/>
      <c r="BM496" s="93"/>
      <c r="BN496" s="101"/>
      <c r="BO496" s="93"/>
      <c r="BP496" s="93"/>
      <c r="BQ496" s="93"/>
      <c r="BR496" s="93"/>
      <c r="BS496" s="101"/>
      <c r="BT496" s="93"/>
      <c r="BU496" s="93"/>
      <c r="BV496" s="93"/>
      <c r="BW496" s="93"/>
      <c r="BX496" s="101"/>
      <c r="BY496" s="93"/>
      <c r="BZ496" s="93"/>
      <c r="CA496" s="93"/>
      <c r="CB496" s="93"/>
      <c r="CC496" s="101"/>
      <c r="CD496" s="93"/>
      <c r="CE496" s="93"/>
      <c r="CF496" s="93"/>
      <c r="CG496" s="93"/>
      <c r="CH496" s="101"/>
      <c r="CI496" s="93"/>
      <c r="CJ496" s="93"/>
      <c r="CK496" s="93"/>
      <c r="CL496" s="93"/>
      <c r="CM496" s="101"/>
      <c r="CN496" s="113"/>
      <c r="CO496" s="6"/>
      <c r="CP496" s="6"/>
      <c r="CQ496" s="6"/>
      <c r="CR496" s="103"/>
      <c r="CS496" s="160"/>
      <c r="CT496" s="101"/>
      <c r="CU496" s="6"/>
      <c r="CV496" s="6"/>
      <c r="CW496" s="6"/>
      <c r="CX496" s="93"/>
      <c r="CY496" s="232"/>
      <c r="CZ496" s="6"/>
      <c r="DA496" s="6"/>
      <c r="DB496" s="93"/>
      <c r="DC496" s="232"/>
      <c r="DD496" s="6"/>
      <c r="DE496" s="6"/>
      <c r="DF496" s="93"/>
      <c r="DG496" s="232"/>
      <c r="DH496" s="6"/>
      <c r="DI496" s="108"/>
      <c r="DJ496" s="226"/>
      <c r="DK496" s="227" t="str">
        <f>IF(ISBLANK(AO496),"",(CONCATENATE(Reg_No_Format,#REF!,"-",TEXT(BC496,"DDMM"),TEXT(B496,"0000"))))</f>
        <v/>
      </c>
      <c r="DL496" s="227"/>
      <c r="DM496" s="227"/>
      <c r="DN496" s="227"/>
      <c r="DO496" s="228"/>
      <c r="DP496" s="229"/>
    </row>
    <row r="497" spans="2:120" ht="20.100000000000001" customHeight="1" x14ac:dyDescent="0.2">
      <c r="B497" s="207">
        <v>493</v>
      </c>
      <c r="C497" s="68"/>
      <c r="D497" s="165"/>
      <c r="E497" s="166"/>
      <c r="F497" s="167"/>
      <c r="G497" s="6"/>
      <c r="H497" s="93"/>
      <c r="I497" s="93"/>
      <c r="J497" s="93"/>
      <c r="K497" s="114"/>
      <c r="L497" s="102"/>
      <c r="M497" s="114"/>
      <c r="N497" s="102"/>
      <c r="O497" s="93"/>
      <c r="P497" s="93"/>
      <c r="Q497" s="93"/>
      <c r="R497" s="93"/>
      <c r="S497" s="93"/>
      <c r="T497" s="93"/>
      <c r="U497" s="93"/>
      <c r="V497" s="93"/>
      <c r="W497" s="93"/>
      <c r="X497" s="93"/>
      <c r="Y497" s="93"/>
      <c r="Z497" s="93"/>
      <c r="AA497" s="101"/>
      <c r="AB497" s="93"/>
      <c r="AC497" s="93"/>
      <c r="AD497" s="93"/>
      <c r="AE497" s="2"/>
      <c r="AF497" s="112"/>
      <c r="AG497" s="93"/>
      <c r="AH497" s="93"/>
      <c r="AI497" s="93"/>
      <c r="AJ497" s="93"/>
      <c r="AK497" s="113"/>
      <c r="AL497" s="93"/>
      <c r="AM497" s="93"/>
      <c r="AN497" s="93"/>
      <c r="AO497" s="93"/>
      <c r="AP497" s="93"/>
      <c r="AQ497" s="93"/>
      <c r="AR497" s="93"/>
      <c r="AS497" s="93"/>
      <c r="AT497" s="93"/>
      <c r="AU497" s="93"/>
      <c r="AV497" s="6"/>
      <c r="AW497" s="6"/>
      <c r="AX497" s="6"/>
      <c r="AY497" s="6"/>
      <c r="AZ497" s="6"/>
      <c r="BA497" s="6"/>
      <c r="BB497" s="6"/>
      <c r="BC497" s="101"/>
      <c r="BD497" s="93"/>
      <c r="BE497" s="94"/>
      <c r="BF497" s="3"/>
      <c r="BG497" s="106"/>
      <c r="BH497" s="106"/>
      <c r="BI497" s="143"/>
      <c r="BJ497" s="101"/>
      <c r="BK497" s="6"/>
      <c r="BL497" s="93"/>
      <c r="BM497" s="93"/>
      <c r="BN497" s="101"/>
      <c r="BO497" s="93"/>
      <c r="BP497" s="93"/>
      <c r="BQ497" s="93"/>
      <c r="BR497" s="93"/>
      <c r="BS497" s="101"/>
      <c r="BT497" s="93"/>
      <c r="BU497" s="93"/>
      <c r="BV497" s="93"/>
      <c r="BW497" s="93"/>
      <c r="BX497" s="101"/>
      <c r="BY497" s="93"/>
      <c r="BZ497" s="93"/>
      <c r="CA497" s="93"/>
      <c r="CB497" s="93"/>
      <c r="CC497" s="101"/>
      <c r="CD497" s="93"/>
      <c r="CE497" s="93"/>
      <c r="CF497" s="93"/>
      <c r="CG497" s="93"/>
      <c r="CH497" s="101"/>
      <c r="CI497" s="93"/>
      <c r="CJ497" s="93"/>
      <c r="CK497" s="93"/>
      <c r="CL497" s="93"/>
      <c r="CM497" s="101"/>
      <c r="CN497" s="113"/>
      <c r="CO497" s="6"/>
      <c r="CP497" s="6"/>
      <c r="CQ497" s="6"/>
      <c r="CR497" s="103"/>
      <c r="CS497" s="160"/>
      <c r="CT497" s="101"/>
      <c r="CU497" s="6"/>
      <c r="CV497" s="6"/>
      <c r="CW497" s="6"/>
      <c r="CX497" s="93"/>
      <c r="CY497" s="232"/>
      <c r="CZ497" s="6"/>
      <c r="DA497" s="6"/>
      <c r="DB497" s="93"/>
      <c r="DC497" s="232"/>
      <c r="DD497" s="6"/>
      <c r="DE497" s="6"/>
      <c r="DF497" s="93"/>
      <c r="DG497" s="232"/>
      <c r="DH497" s="6"/>
      <c r="DI497" s="108"/>
      <c r="DJ497" s="226"/>
      <c r="DK497" s="227" t="str">
        <f>IF(ISBLANK(AO497),"",(CONCATENATE(Reg_No_Format,#REF!,"-",TEXT(BC497,"DDMM"),TEXT(B497,"0000"))))</f>
        <v/>
      </c>
      <c r="DL497" s="227"/>
      <c r="DM497" s="227"/>
      <c r="DN497" s="227"/>
      <c r="DO497" s="228"/>
      <c r="DP497" s="229"/>
    </row>
    <row r="498" spans="2:120" ht="20.100000000000001" customHeight="1" x14ac:dyDescent="0.2">
      <c r="B498" s="207">
        <v>494</v>
      </c>
      <c r="C498" s="68"/>
      <c r="D498" s="165"/>
      <c r="E498" s="166"/>
      <c r="F498" s="167"/>
      <c r="G498" s="6"/>
      <c r="H498" s="93"/>
      <c r="I498" s="93"/>
      <c r="J498" s="93"/>
      <c r="K498" s="114"/>
      <c r="L498" s="102"/>
      <c r="M498" s="114"/>
      <c r="N498" s="102"/>
      <c r="O498" s="93"/>
      <c r="P498" s="93"/>
      <c r="Q498" s="93"/>
      <c r="R498" s="93"/>
      <c r="S498" s="93"/>
      <c r="T498" s="93"/>
      <c r="U498" s="93"/>
      <c r="V498" s="93"/>
      <c r="W498" s="93"/>
      <c r="X498" s="93"/>
      <c r="Y498" s="93"/>
      <c r="Z498" s="93"/>
      <c r="AA498" s="101"/>
      <c r="AB498" s="93"/>
      <c r="AC498" s="93"/>
      <c r="AD498" s="93"/>
      <c r="AE498" s="2"/>
      <c r="AF498" s="112"/>
      <c r="AG498" s="93"/>
      <c r="AH498" s="93"/>
      <c r="AI498" s="93"/>
      <c r="AJ498" s="93"/>
      <c r="AK498" s="113"/>
      <c r="AL498" s="93"/>
      <c r="AM498" s="93"/>
      <c r="AN498" s="93"/>
      <c r="AO498" s="93"/>
      <c r="AP498" s="93"/>
      <c r="AQ498" s="93"/>
      <c r="AR498" s="93"/>
      <c r="AS498" s="93"/>
      <c r="AT498" s="93"/>
      <c r="AU498" s="93"/>
      <c r="AV498" s="6"/>
      <c r="AW498" s="6"/>
      <c r="AX498" s="6"/>
      <c r="AY498" s="6"/>
      <c r="AZ498" s="6"/>
      <c r="BA498" s="6"/>
      <c r="BB498" s="6"/>
      <c r="BC498" s="101"/>
      <c r="BD498" s="93"/>
      <c r="BE498" s="94"/>
      <c r="BF498" s="3"/>
      <c r="BG498" s="106"/>
      <c r="BH498" s="106"/>
      <c r="BI498" s="143"/>
      <c r="BJ498" s="101"/>
      <c r="BK498" s="6"/>
      <c r="BL498" s="93"/>
      <c r="BM498" s="93"/>
      <c r="BN498" s="101"/>
      <c r="BO498" s="93"/>
      <c r="BP498" s="93"/>
      <c r="BQ498" s="93"/>
      <c r="BR498" s="93"/>
      <c r="BS498" s="101"/>
      <c r="BT498" s="93"/>
      <c r="BU498" s="93"/>
      <c r="BV498" s="93"/>
      <c r="BW498" s="93"/>
      <c r="BX498" s="101"/>
      <c r="BY498" s="93"/>
      <c r="BZ498" s="93"/>
      <c r="CA498" s="93"/>
      <c r="CB498" s="93"/>
      <c r="CC498" s="101"/>
      <c r="CD498" s="93"/>
      <c r="CE498" s="93"/>
      <c r="CF498" s="93"/>
      <c r="CG498" s="93"/>
      <c r="CH498" s="101"/>
      <c r="CI498" s="93"/>
      <c r="CJ498" s="93"/>
      <c r="CK498" s="93"/>
      <c r="CL498" s="93"/>
      <c r="CM498" s="101"/>
      <c r="CN498" s="113"/>
      <c r="CO498" s="6"/>
      <c r="CP498" s="6"/>
      <c r="CQ498" s="6"/>
      <c r="CR498" s="103"/>
      <c r="CS498" s="160"/>
      <c r="CT498" s="101"/>
      <c r="CU498" s="6"/>
      <c r="CV498" s="6"/>
      <c r="CW498" s="6"/>
      <c r="CX498" s="93"/>
      <c r="CY498" s="232"/>
      <c r="CZ498" s="6"/>
      <c r="DA498" s="6"/>
      <c r="DB498" s="93"/>
      <c r="DC498" s="232"/>
      <c r="DD498" s="6"/>
      <c r="DE498" s="6"/>
      <c r="DF498" s="93"/>
      <c r="DG498" s="232"/>
      <c r="DH498" s="6"/>
      <c r="DI498" s="108"/>
      <c r="DJ498" s="226"/>
      <c r="DK498" s="227" t="str">
        <f>IF(ISBLANK(AO498),"",(CONCATENATE(Reg_No_Format,#REF!,"-",TEXT(BC498,"DDMM"),TEXT(B498,"0000"))))</f>
        <v/>
      </c>
      <c r="DL498" s="227"/>
      <c r="DM498" s="227"/>
      <c r="DN498" s="227"/>
      <c r="DO498" s="228"/>
      <c r="DP498" s="229"/>
    </row>
    <row r="499" spans="2:120" ht="20.100000000000001" customHeight="1" x14ac:dyDescent="0.2">
      <c r="B499" s="207">
        <v>495</v>
      </c>
      <c r="C499" s="68"/>
      <c r="D499" s="165"/>
      <c r="E499" s="166"/>
      <c r="F499" s="167"/>
      <c r="G499" s="6"/>
      <c r="H499" s="93"/>
      <c r="I499" s="93"/>
      <c r="J499" s="93"/>
      <c r="K499" s="114"/>
      <c r="L499" s="102"/>
      <c r="M499" s="114"/>
      <c r="N499" s="102"/>
      <c r="O499" s="93"/>
      <c r="P499" s="93"/>
      <c r="Q499" s="93"/>
      <c r="R499" s="93"/>
      <c r="S499" s="93"/>
      <c r="T499" s="93"/>
      <c r="U499" s="93"/>
      <c r="V499" s="93"/>
      <c r="W499" s="93"/>
      <c r="X499" s="93"/>
      <c r="Y499" s="93"/>
      <c r="Z499" s="93"/>
      <c r="AA499" s="101"/>
      <c r="AB499" s="93"/>
      <c r="AC499" s="93"/>
      <c r="AD499" s="93"/>
      <c r="AE499" s="2"/>
      <c r="AF499" s="112"/>
      <c r="AG499" s="93"/>
      <c r="AH499" s="93"/>
      <c r="AI499" s="93"/>
      <c r="AJ499" s="93"/>
      <c r="AK499" s="113"/>
      <c r="AL499" s="93"/>
      <c r="AM499" s="93"/>
      <c r="AN499" s="93"/>
      <c r="AO499" s="93"/>
      <c r="AP499" s="93"/>
      <c r="AQ499" s="93"/>
      <c r="AR499" s="93"/>
      <c r="AS499" s="93"/>
      <c r="AT499" s="93"/>
      <c r="AU499" s="93"/>
      <c r="AV499" s="6"/>
      <c r="AW499" s="6"/>
      <c r="AX499" s="6"/>
      <c r="AY499" s="6"/>
      <c r="AZ499" s="6"/>
      <c r="BA499" s="6"/>
      <c r="BB499" s="6"/>
      <c r="BC499" s="101"/>
      <c r="BD499" s="93"/>
      <c r="BE499" s="94"/>
      <c r="BF499" s="3"/>
      <c r="BG499" s="106"/>
      <c r="BH499" s="106"/>
      <c r="BI499" s="143"/>
      <c r="BJ499" s="101"/>
      <c r="BK499" s="6"/>
      <c r="BL499" s="93"/>
      <c r="BM499" s="93"/>
      <c r="BN499" s="101"/>
      <c r="BO499" s="93"/>
      <c r="BP499" s="93"/>
      <c r="BQ499" s="93"/>
      <c r="BR499" s="93"/>
      <c r="BS499" s="101"/>
      <c r="BT499" s="93"/>
      <c r="BU499" s="93"/>
      <c r="BV499" s="93"/>
      <c r="BW499" s="93"/>
      <c r="BX499" s="101"/>
      <c r="BY499" s="93"/>
      <c r="BZ499" s="93"/>
      <c r="CA499" s="93"/>
      <c r="CB499" s="93"/>
      <c r="CC499" s="101"/>
      <c r="CD499" s="93"/>
      <c r="CE499" s="93"/>
      <c r="CF499" s="93"/>
      <c r="CG499" s="93"/>
      <c r="CH499" s="101"/>
      <c r="CI499" s="93"/>
      <c r="CJ499" s="93"/>
      <c r="CK499" s="93"/>
      <c r="CL499" s="93"/>
      <c r="CM499" s="101"/>
      <c r="CN499" s="113"/>
      <c r="CO499" s="6"/>
      <c r="CP499" s="6"/>
      <c r="CQ499" s="6"/>
      <c r="CR499" s="103"/>
      <c r="CS499" s="160"/>
      <c r="CT499" s="101"/>
      <c r="CU499" s="6"/>
      <c r="CV499" s="6"/>
      <c r="CW499" s="6"/>
      <c r="CX499" s="93"/>
      <c r="CY499" s="232"/>
      <c r="CZ499" s="6"/>
      <c r="DA499" s="6"/>
      <c r="DB499" s="93"/>
      <c r="DC499" s="232"/>
      <c r="DD499" s="6"/>
      <c r="DE499" s="6"/>
      <c r="DF499" s="93"/>
      <c r="DG499" s="232"/>
      <c r="DH499" s="6"/>
      <c r="DI499" s="108"/>
      <c r="DJ499" s="226"/>
      <c r="DK499" s="227" t="str">
        <f>IF(ISBLANK(AO499),"",(CONCATENATE(Reg_No_Format,#REF!,"-",TEXT(BC499,"DDMM"),TEXT(B499,"0000"))))</f>
        <v/>
      </c>
      <c r="DL499" s="227"/>
      <c r="DM499" s="227"/>
      <c r="DN499" s="227"/>
      <c r="DO499" s="228"/>
      <c r="DP499" s="229"/>
    </row>
    <row r="500" spans="2:120" ht="20.100000000000001" customHeight="1" x14ac:dyDescent="0.2">
      <c r="B500" s="207">
        <v>496</v>
      </c>
      <c r="C500" s="68"/>
      <c r="D500" s="165"/>
      <c r="E500" s="166"/>
      <c r="F500" s="167"/>
      <c r="G500" s="6"/>
      <c r="H500" s="93"/>
      <c r="I500" s="93"/>
      <c r="J500" s="93"/>
      <c r="K500" s="114"/>
      <c r="L500" s="102"/>
      <c r="M500" s="114"/>
      <c r="N500" s="102"/>
      <c r="O500" s="93"/>
      <c r="P500" s="93"/>
      <c r="Q500" s="93"/>
      <c r="R500" s="93"/>
      <c r="S500" s="93"/>
      <c r="T500" s="93"/>
      <c r="U500" s="93"/>
      <c r="V500" s="93"/>
      <c r="W500" s="93"/>
      <c r="X500" s="93"/>
      <c r="Y500" s="93"/>
      <c r="Z500" s="93"/>
      <c r="AA500" s="101"/>
      <c r="AB500" s="93"/>
      <c r="AC500" s="93"/>
      <c r="AD500" s="93"/>
      <c r="AE500" s="2"/>
      <c r="AF500" s="112"/>
      <c r="AG500" s="93"/>
      <c r="AH500" s="93"/>
      <c r="AI500" s="93"/>
      <c r="AJ500" s="93"/>
      <c r="AK500" s="113"/>
      <c r="AL500" s="93"/>
      <c r="AM500" s="93"/>
      <c r="AN500" s="93"/>
      <c r="AO500" s="93"/>
      <c r="AP500" s="93"/>
      <c r="AQ500" s="93"/>
      <c r="AR500" s="93"/>
      <c r="AS500" s="93"/>
      <c r="AT500" s="93"/>
      <c r="AU500" s="93"/>
      <c r="AV500" s="6"/>
      <c r="AW500" s="6"/>
      <c r="AX500" s="6"/>
      <c r="AY500" s="6"/>
      <c r="AZ500" s="6"/>
      <c r="BA500" s="6"/>
      <c r="BB500" s="6"/>
      <c r="BC500" s="101"/>
      <c r="BD500" s="93"/>
      <c r="BE500" s="94"/>
      <c r="BF500" s="3"/>
      <c r="BG500" s="106"/>
      <c r="BH500" s="106"/>
      <c r="BI500" s="143"/>
      <c r="BJ500" s="101"/>
      <c r="BK500" s="6"/>
      <c r="BL500" s="93"/>
      <c r="BM500" s="93"/>
      <c r="BN500" s="101"/>
      <c r="BO500" s="93"/>
      <c r="BP500" s="93"/>
      <c r="BQ500" s="93"/>
      <c r="BR500" s="93"/>
      <c r="BS500" s="101"/>
      <c r="BT500" s="93"/>
      <c r="BU500" s="93"/>
      <c r="BV500" s="93"/>
      <c r="BW500" s="93"/>
      <c r="BX500" s="101"/>
      <c r="BY500" s="93"/>
      <c r="BZ500" s="93"/>
      <c r="CA500" s="93"/>
      <c r="CB500" s="93"/>
      <c r="CC500" s="101"/>
      <c r="CD500" s="93"/>
      <c r="CE500" s="93"/>
      <c r="CF500" s="93"/>
      <c r="CG500" s="93"/>
      <c r="CH500" s="101"/>
      <c r="CI500" s="93"/>
      <c r="CJ500" s="93"/>
      <c r="CK500" s="93"/>
      <c r="CL500" s="93"/>
      <c r="CM500" s="101"/>
      <c r="CN500" s="113"/>
      <c r="CO500" s="6"/>
      <c r="CP500" s="6"/>
      <c r="CQ500" s="6"/>
      <c r="CR500" s="103"/>
      <c r="CS500" s="160"/>
      <c r="CT500" s="101"/>
      <c r="CU500" s="6"/>
      <c r="CV500" s="6"/>
      <c r="CW500" s="6"/>
      <c r="CX500" s="93"/>
      <c r="CY500" s="232"/>
      <c r="CZ500" s="6"/>
      <c r="DA500" s="6"/>
      <c r="DB500" s="93"/>
      <c r="DC500" s="232"/>
      <c r="DD500" s="6"/>
      <c r="DE500" s="6"/>
      <c r="DF500" s="93"/>
      <c r="DG500" s="232"/>
      <c r="DH500" s="6"/>
      <c r="DI500" s="108"/>
      <c r="DJ500" s="226"/>
      <c r="DK500" s="227" t="str">
        <f>IF(ISBLANK(AO500),"",(CONCATENATE(Reg_No_Format,#REF!,"-",TEXT(BC500,"DDMM"),TEXT(B500,"0000"))))</f>
        <v/>
      </c>
      <c r="DL500" s="227"/>
      <c r="DM500" s="227"/>
      <c r="DN500" s="227"/>
      <c r="DO500" s="228"/>
      <c r="DP500" s="229"/>
    </row>
    <row r="501" spans="2:120" ht="20.100000000000001" customHeight="1" x14ac:dyDescent="0.2">
      <c r="B501" s="207">
        <v>497</v>
      </c>
      <c r="C501" s="68"/>
      <c r="D501" s="165"/>
      <c r="E501" s="166"/>
      <c r="F501" s="167"/>
      <c r="G501" s="6"/>
      <c r="H501" s="93"/>
      <c r="I501" s="93"/>
      <c r="J501" s="93"/>
      <c r="K501" s="114"/>
      <c r="L501" s="102"/>
      <c r="M501" s="114"/>
      <c r="N501" s="102"/>
      <c r="O501" s="93"/>
      <c r="P501" s="93"/>
      <c r="Q501" s="93"/>
      <c r="R501" s="93"/>
      <c r="S501" s="93"/>
      <c r="T501" s="93"/>
      <c r="U501" s="93"/>
      <c r="V501" s="93"/>
      <c r="W501" s="93"/>
      <c r="X501" s="93"/>
      <c r="Y501" s="93"/>
      <c r="Z501" s="93"/>
      <c r="AA501" s="101"/>
      <c r="AB501" s="93"/>
      <c r="AC501" s="93"/>
      <c r="AD501" s="93"/>
      <c r="AE501" s="2"/>
      <c r="AF501" s="112"/>
      <c r="AG501" s="93"/>
      <c r="AH501" s="93"/>
      <c r="AI501" s="93"/>
      <c r="AJ501" s="93"/>
      <c r="AK501" s="113"/>
      <c r="AL501" s="93"/>
      <c r="AM501" s="93"/>
      <c r="AN501" s="93"/>
      <c r="AO501" s="93"/>
      <c r="AP501" s="93"/>
      <c r="AQ501" s="93"/>
      <c r="AR501" s="93"/>
      <c r="AS501" s="93"/>
      <c r="AT501" s="93"/>
      <c r="AU501" s="93"/>
      <c r="AV501" s="6"/>
      <c r="AW501" s="6"/>
      <c r="AX501" s="6"/>
      <c r="AY501" s="6"/>
      <c r="AZ501" s="6"/>
      <c r="BA501" s="6"/>
      <c r="BB501" s="6"/>
      <c r="BC501" s="101"/>
      <c r="BD501" s="93"/>
      <c r="BE501" s="94"/>
      <c r="BF501" s="3"/>
      <c r="BG501" s="106"/>
      <c r="BH501" s="106"/>
      <c r="BI501" s="143"/>
      <c r="BJ501" s="101"/>
      <c r="BK501" s="6"/>
      <c r="BL501" s="93"/>
      <c r="BM501" s="93"/>
      <c r="BN501" s="101"/>
      <c r="BO501" s="93"/>
      <c r="BP501" s="93"/>
      <c r="BQ501" s="93"/>
      <c r="BR501" s="93"/>
      <c r="BS501" s="101"/>
      <c r="BT501" s="93"/>
      <c r="BU501" s="93"/>
      <c r="BV501" s="93"/>
      <c r="BW501" s="93"/>
      <c r="BX501" s="101"/>
      <c r="BY501" s="93"/>
      <c r="BZ501" s="93"/>
      <c r="CA501" s="93"/>
      <c r="CB501" s="93"/>
      <c r="CC501" s="101"/>
      <c r="CD501" s="93"/>
      <c r="CE501" s="93"/>
      <c r="CF501" s="93"/>
      <c r="CG501" s="93"/>
      <c r="CH501" s="101"/>
      <c r="CI501" s="93"/>
      <c r="CJ501" s="93"/>
      <c r="CK501" s="93"/>
      <c r="CL501" s="93"/>
      <c r="CM501" s="101"/>
      <c r="CN501" s="113"/>
      <c r="CO501" s="6"/>
      <c r="CP501" s="6"/>
      <c r="CQ501" s="6"/>
      <c r="CR501" s="103"/>
      <c r="CS501" s="160"/>
      <c r="CT501" s="101"/>
      <c r="CU501" s="6"/>
      <c r="CV501" s="6"/>
      <c r="CW501" s="6"/>
      <c r="CX501" s="93"/>
      <c r="CY501" s="232"/>
      <c r="CZ501" s="6"/>
      <c r="DA501" s="6"/>
      <c r="DB501" s="93"/>
      <c r="DC501" s="232"/>
      <c r="DD501" s="6"/>
      <c r="DE501" s="6"/>
      <c r="DF501" s="93"/>
      <c r="DG501" s="232"/>
      <c r="DH501" s="6"/>
      <c r="DI501" s="108"/>
      <c r="DJ501" s="226"/>
      <c r="DK501" s="227" t="str">
        <f>IF(ISBLANK(AO501),"",(CONCATENATE(Reg_No_Format,#REF!,"-",TEXT(BC501,"DDMM"),TEXT(B501,"0000"))))</f>
        <v/>
      </c>
      <c r="DL501" s="227"/>
      <c r="DM501" s="227"/>
      <c r="DN501" s="227"/>
      <c r="DO501" s="228"/>
      <c r="DP501" s="229"/>
    </row>
    <row r="502" spans="2:120" ht="20.100000000000001" customHeight="1" x14ac:dyDescent="0.2">
      <c r="B502" s="207">
        <v>498</v>
      </c>
      <c r="C502" s="68"/>
      <c r="D502" s="165"/>
      <c r="E502" s="166"/>
      <c r="F502" s="167"/>
      <c r="G502" s="6"/>
      <c r="H502" s="93"/>
      <c r="I502" s="93"/>
      <c r="J502" s="93"/>
      <c r="K502" s="114"/>
      <c r="L502" s="102"/>
      <c r="M502" s="114"/>
      <c r="N502" s="102"/>
      <c r="O502" s="93"/>
      <c r="P502" s="93"/>
      <c r="Q502" s="93"/>
      <c r="R502" s="93"/>
      <c r="S502" s="93"/>
      <c r="T502" s="93"/>
      <c r="U502" s="93"/>
      <c r="V502" s="93"/>
      <c r="W502" s="93"/>
      <c r="X502" s="93"/>
      <c r="Y502" s="93"/>
      <c r="Z502" s="93"/>
      <c r="AA502" s="101"/>
      <c r="AB502" s="93"/>
      <c r="AC502" s="93"/>
      <c r="AD502" s="93"/>
      <c r="AE502" s="2"/>
      <c r="AF502" s="112"/>
      <c r="AG502" s="93"/>
      <c r="AH502" s="93"/>
      <c r="AI502" s="93"/>
      <c r="AJ502" s="93"/>
      <c r="AK502" s="113"/>
      <c r="AL502" s="93"/>
      <c r="AM502" s="93"/>
      <c r="AN502" s="93"/>
      <c r="AO502" s="93"/>
      <c r="AP502" s="93"/>
      <c r="AQ502" s="93"/>
      <c r="AR502" s="93"/>
      <c r="AS502" s="93"/>
      <c r="AT502" s="93"/>
      <c r="AU502" s="93"/>
      <c r="AV502" s="6"/>
      <c r="AW502" s="6"/>
      <c r="AX502" s="6"/>
      <c r="AY502" s="6"/>
      <c r="AZ502" s="6"/>
      <c r="BA502" s="6"/>
      <c r="BB502" s="6"/>
      <c r="BC502" s="101"/>
      <c r="BD502" s="93"/>
      <c r="BE502" s="94"/>
      <c r="BF502" s="3"/>
      <c r="BG502" s="106"/>
      <c r="BH502" s="106"/>
      <c r="BI502" s="143"/>
      <c r="BJ502" s="101"/>
      <c r="BK502" s="6"/>
      <c r="BL502" s="93"/>
      <c r="BM502" s="93"/>
      <c r="BN502" s="101"/>
      <c r="BO502" s="93"/>
      <c r="BP502" s="93"/>
      <c r="BQ502" s="93"/>
      <c r="BR502" s="93"/>
      <c r="BS502" s="101"/>
      <c r="BT502" s="93"/>
      <c r="BU502" s="93"/>
      <c r="BV502" s="93"/>
      <c r="BW502" s="93"/>
      <c r="BX502" s="101"/>
      <c r="BY502" s="93"/>
      <c r="BZ502" s="93"/>
      <c r="CA502" s="93"/>
      <c r="CB502" s="93"/>
      <c r="CC502" s="101"/>
      <c r="CD502" s="93"/>
      <c r="CE502" s="93"/>
      <c r="CF502" s="93"/>
      <c r="CG502" s="93"/>
      <c r="CH502" s="101"/>
      <c r="CI502" s="93"/>
      <c r="CJ502" s="93"/>
      <c r="CK502" s="93"/>
      <c r="CL502" s="93"/>
      <c r="CM502" s="101"/>
      <c r="CN502" s="113"/>
      <c r="CO502" s="6"/>
      <c r="CP502" s="6"/>
      <c r="CQ502" s="6"/>
      <c r="CR502" s="103"/>
      <c r="CS502" s="160"/>
      <c r="CT502" s="101"/>
      <c r="CU502" s="6"/>
      <c r="CV502" s="6"/>
      <c r="CW502" s="6"/>
      <c r="CX502" s="93"/>
      <c r="CY502" s="232"/>
      <c r="CZ502" s="6"/>
      <c r="DA502" s="6"/>
      <c r="DB502" s="93"/>
      <c r="DC502" s="232"/>
      <c r="DD502" s="6"/>
      <c r="DE502" s="6"/>
      <c r="DF502" s="93"/>
      <c r="DG502" s="232"/>
      <c r="DH502" s="6"/>
      <c r="DI502" s="108"/>
      <c r="DJ502" s="226"/>
      <c r="DK502" s="227" t="str">
        <f>IF(ISBLANK(AO502),"",(CONCATENATE(Reg_No_Format,#REF!,"-",TEXT(BC502,"DDMM"),TEXT(B502,"0000"))))</f>
        <v/>
      </c>
      <c r="DL502" s="227"/>
      <c r="DM502" s="227"/>
      <c r="DN502" s="227"/>
      <c r="DO502" s="228"/>
      <c r="DP502" s="229"/>
    </row>
    <row r="503" spans="2:120" ht="20.100000000000001" customHeight="1" x14ac:dyDescent="0.2">
      <c r="B503" s="207">
        <v>499</v>
      </c>
      <c r="C503" s="68"/>
      <c r="D503" s="165"/>
      <c r="E503" s="166"/>
      <c r="F503" s="167"/>
      <c r="G503" s="6"/>
      <c r="H503" s="93"/>
      <c r="I503" s="93"/>
      <c r="J503" s="93"/>
      <c r="K503" s="114"/>
      <c r="L503" s="102"/>
      <c r="M503" s="114"/>
      <c r="N503" s="102"/>
      <c r="O503" s="93"/>
      <c r="P503" s="93"/>
      <c r="Q503" s="93"/>
      <c r="R503" s="93"/>
      <c r="S503" s="93"/>
      <c r="T503" s="93"/>
      <c r="U503" s="93"/>
      <c r="V503" s="93"/>
      <c r="W503" s="93"/>
      <c r="X503" s="93"/>
      <c r="Y503" s="93"/>
      <c r="Z503" s="93"/>
      <c r="AA503" s="101"/>
      <c r="AB503" s="93"/>
      <c r="AC503" s="93"/>
      <c r="AD503" s="93"/>
      <c r="AE503" s="2"/>
      <c r="AF503" s="112"/>
      <c r="AG503" s="93"/>
      <c r="AH503" s="93"/>
      <c r="AI503" s="93"/>
      <c r="AJ503" s="93"/>
      <c r="AK503" s="113"/>
      <c r="AL503" s="93"/>
      <c r="AM503" s="93"/>
      <c r="AN503" s="93"/>
      <c r="AO503" s="93"/>
      <c r="AP503" s="93"/>
      <c r="AQ503" s="93"/>
      <c r="AR503" s="93"/>
      <c r="AS503" s="93"/>
      <c r="AT503" s="93"/>
      <c r="AU503" s="93"/>
      <c r="AV503" s="6"/>
      <c r="AW503" s="6"/>
      <c r="AX503" s="6"/>
      <c r="AY503" s="6"/>
      <c r="AZ503" s="6"/>
      <c r="BA503" s="6"/>
      <c r="BB503" s="6"/>
      <c r="BC503" s="101"/>
      <c r="BD503" s="93"/>
      <c r="BE503" s="94"/>
      <c r="BF503" s="3"/>
      <c r="BG503" s="106"/>
      <c r="BH503" s="106"/>
      <c r="BI503" s="143"/>
      <c r="BJ503" s="101"/>
      <c r="BK503" s="6"/>
      <c r="BL503" s="93"/>
      <c r="BM503" s="93"/>
      <c r="BN503" s="101"/>
      <c r="BO503" s="93"/>
      <c r="BP503" s="93"/>
      <c r="BQ503" s="93"/>
      <c r="BR503" s="93"/>
      <c r="BS503" s="101"/>
      <c r="BT503" s="93"/>
      <c r="BU503" s="93"/>
      <c r="BV503" s="93"/>
      <c r="BW503" s="93"/>
      <c r="BX503" s="101"/>
      <c r="BY503" s="93"/>
      <c r="BZ503" s="93"/>
      <c r="CA503" s="93"/>
      <c r="CB503" s="93"/>
      <c r="CC503" s="101"/>
      <c r="CD503" s="93"/>
      <c r="CE503" s="93"/>
      <c r="CF503" s="93"/>
      <c r="CG503" s="93"/>
      <c r="CH503" s="101"/>
      <c r="CI503" s="93"/>
      <c r="CJ503" s="93"/>
      <c r="CK503" s="93"/>
      <c r="CL503" s="93"/>
      <c r="CM503" s="101"/>
      <c r="CN503" s="113"/>
      <c r="CO503" s="6"/>
      <c r="CP503" s="6"/>
      <c r="CQ503" s="6"/>
      <c r="CR503" s="103"/>
      <c r="CS503" s="160"/>
      <c r="CT503" s="101"/>
      <c r="CU503" s="6"/>
      <c r="CV503" s="6"/>
      <c r="CW503" s="6"/>
      <c r="CX503" s="93"/>
      <c r="CY503" s="232"/>
      <c r="CZ503" s="6"/>
      <c r="DA503" s="6"/>
      <c r="DB503" s="93"/>
      <c r="DC503" s="232"/>
      <c r="DD503" s="6"/>
      <c r="DE503" s="6"/>
      <c r="DF503" s="93"/>
      <c r="DG503" s="232"/>
      <c r="DH503" s="6"/>
      <c r="DI503" s="108"/>
      <c r="DJ503" s="226"/>
      <c r="DK503" s="227" t="str">
        <f>IF(ISBLANK(AO503),"",(CONCATENATE(Reg_No_Format,#REF!,"-",TEXT(BC503,"DDMM"),TEXT(B503,"0000"))))</f>
        <v/>
      </c>
      <c r="DL503" s="227"/>
      <c r="DM503" s="227"/>
      <c r="DN503" s="227"/>
      <c r="DO503" s="228"/>
      <c r="DP503" s="229"/>
    </row>
    <row r="504" spans="2:120" ht="20.100000000000001" customHeight="1" x14ac:dyDescent="0.2">
      <c r="B504" s="207">
        <v>500</v>
      </c>
      <c r="C504" s="68"/>
      <c r="D504" s="165"/>
      <c r="E504" s="166"/>
      <c r="F504" s="167"/>
      <c r="G504" s="6"/>
      <c r="H504" s="93"/>
      <c r="I504" s="93"/>
      <c r="J504" s="93"/>
      <c r="K504" s="114"/>
      <c r="L504" s="102"/>
      <c r="M504" s="114"/>
      <c r="N504" s="102"/>
      <c r="O504" s="93"/>
      <c r="P504" s="93"/>
      <c r="Q504" s="93"/>
      <c r="R504" s="93"/>
      <c r="S504" s="93"/>
      <c r="T504" s="93"/>
      <c r="U504" s="93"/>
      <c r="V504" s="93"/>
      <c r="W504" s="93"/>
      <c r="X504" s="93"/>
      <c r="Y504" s="93"/>
      <c r="Z504" s="93"/>
      <c r="AA504" s="101"/>
      <c r="AB504" s="93"/>
      <c r="AC504" s="93"/>
      <c r="AD504" s="93"/>
      <c r="AE504" s="2"/>
      <c r="AF504" s="112"/>
      <c r="AG504" s="93"/>
      <c r="AH504" s="93"/>
      <c r="AI504" s="93"/>
      <c r="AJ504" s="93"/>
      <c r="AK504" s="113"/>
      <c r="AL504" s="93"/>
      <c r="AM504" s="93"/>
      <c r="AN504" s="93"/>
      <c r="AO504" s="93"/>
      <c r="AP504" s="93"/>
      <c r="AQ504" s="93"/>
      <c r="AR504" s="93"/>
      <c r="AS504" s="93"/>
      <c r="AT504" s="93"/>
      <c r="AU504" s="93"/>
      <c r="AV504" s="6"/>
      <c r="AW504" s="6"/>
      <c r="AX504" s="6"/>
      <c r="AY504" s="6"/>
      <c r="AZ504" s="6"/>
      <c r="BA504" s="6"/>
      <c r="BB504" s="6"/>
      <c r="BC504" s="101"/>
      <c r="BD504" s="93"/>
      <c r="BE504" s="94"/>
      <c r="BF504" s="3"/>
      <c r="BG504" s="106"/>
      <c r="BH504" s="106"/>
      <c r="BI504" s="143"/>
      <c r="BJ504" s="101"/>
      <c r="BK504" s="6"/>
      <c r="BL504" s="93"/>
      <c r="BM504" s="93"/>
      <c r="BN504" s="101"/>
      <c r="BO504" s="93"/>
      <c r="BP504" s="93"/>
      <c r="BQ504" s="93"/>
      <c r="BR504" s="93"/>
      <c r="BS504" s="101"/>
      <c r="BT504" s="93"/>
      <c r="BU504" s="93"/>
      <c r="BV504" s="93"/>
      <c r="BW504" s="93"/>
      <c r="BX504" s="101"/>
      <c r="BY504" s="93"/>
      <c r="BZ504" s="93"/>
      <c r="CA504" s="93"/>
      <c r="CB504" s="93"/>
      <c r="CC504" s="101"/>
      <c r="CD504" s="93"/>
      <c r="CE504" s="93"/>
      <c r="CF504" s="93"/>
      <c r="CG504" s="93"/>
      <c r="CH504" s="101"/>
      <c r="CI504" s="93"/>
      <c r="CJ504" s="93"/>
      <c r="CK504" s="93"/>
      <c r="CL504" s="93"/>
      <c r="CM504" s="101"/>
      <c r="CN504" s="113"/>
      <c r="CO504" s="6"/>
      <c r="CP504" s="6"/>
      <c r="CQ504" s="6"/>
      <c r="CR504" s="103"/>
      <c r="CS504" s="160"/>
      <c r="CT504" s="101"/>
      <c r="CU504" s="6"/>
      <c r="CV504" s="6"/>
      <c r="CW504" s="6"/>
      <c r="CX504" s="93"/>
      <c r="CY504" s="232"/>
      <c r="CZ504" s="6"/>
      <c r="DA504" s="6"/>
      <c r="DB504" s="93"/>
      <c r="DC504" s="232"/>
      <c r="DD504" s="6"/>
      <c r="DE504" s="6"/>
      <c r="DF504" s="93"/>
      <c r="DG504" s="232"/>
      <c r="DH504" s="6"/>
      <c r="DI504" s="108"/>
      <c r="DJ504" s="226"/>
      <c r="DK504" s="227" t="str">
        <f>IF(ISBLANK(AO504),"",(CONCATENATE(Reg_No_Format,#REF!,"-",TEXT(BC504,"DDMM"),TEXT(B504,"0000"))))</f>
        <v/>
      </c>
      <c r="DL504" s="227"/>
      <c r="DM504" s="227"/>
      <c r="DN504" s="227"/>
      <c r="DO504" s="228"/>
      <c r="DP504" s="229"/>
    </row>
    <row r="505" spans="2:120" ht="20.100000000000001" customHeight="1" x14ac:dyDescent="0.2">
      <c r="B505" s="207">
        <v>501</v>
      </c>
      <c r="C505" s="68"/>
      <c r="D505" s="165"/>
      <c r="E505" s="166"/>
      <c r="F505" s="167"/>
      <c r="G505" s="6"/>
      <c r="H505" s="93"/>
      <c r="I505" s="93"/>
      <c r="J505" s="93"/>
      <c r="K505" s="114"/>
      <c r="L505" s="102"/>
      <c r="M505" s="114"/>
      <c r="N505" s="102"/>
      <c r="O505" s="93"/>
      <c r="P505" s="93"/>
      <c r="Q505" s="93"/>
      <c r="R505" s="93"/>
      <c r="S505" s="93"/>
      <c r="T505" s="93"/>
      <c r="U505" s="93"/>
      <c r="V505" s="93"/>
      <c r="W505" s="93"/>
      <c r="X505" s="93"/>
      <c r="Y505" s="93"/>
      <c r="Z505" s="93"/>
      <c r="AA505" s="101"/>
      <c r="AB505" s="93"/>
      <c r="AC505" s="93"/>
      <c r="AD505" s="93"/>
      <c r="AE505" s="2"/>
      <c r="AF505" s="112"/>
      <c r="AG505" s="93"/>
      <c r="AH505" s="93"/>
      <c r="AI505" s="93"/>
      <c r="AJ505" s="93"/>
      <c r="AK505" s="113"/>
      <c r="AL505" s="93"/>
      <c r="AM505" s="93"/>
      <c r="AN505" s="93"/>
      <c r="AO505" s="93"/>
      <c r="AP505" s="93"/>
      <c r="AQ505" s="93"/>
      <c r="AR505" s="93"/>
      <c r="AS505" s="93"/>
      <c r="AT505" s="93"/>
      <c r="AU505" s="93"/>
      <c r="AV505" s="6"/>
      <c r="AW505" s="6"/>
      <c r="AX505" s="6"/>
      <c r="AY505" s="6"/>
      <c r="AZ505" s="6"/>
      <c r="BA505" s="6"/>
      <c r="BB505" s="6"/>
      <c r="BC505" s="101"/>
      <c r="BD505" s="93"/>
      <c r="BE505" s="94"/>
      <c r="BF505" s="3"/>
      <c r="BG505" s="106"/>
      <c r="BH505" s="106"/>
      <c r="BI505" s="143"/>
      <c r="BJ505" s="101"/>
      <c r="BK505" s="6"/>
      <c r="BL505" s="93"/>
      <c r="BM505" s="93"/>
      <c r="BN505" s="101"/>
      <c r="BO505" s="93"/>
      <c r="BP505" s="93"/>
      <c r="BQ505" s="93"/>
      <c r="BR505" s="93"/>
      <c r="BS505" s="101"/>
      <c r="BT505" s="93"/>
      <c r="BU505" s="93"/>
      <c r="BV505" s="93"/>
      <c r="BW505" s="93"/>
      <c r="BX505" s="101"/>
      <c r="BY505" s="93"/>
      <c r="BZ505" s="93"/>
      <c r="CA505" s="93"/>
      <c r="CB505" s="93"/>
      <c r="CC505" s="101"/>
      <c r="CD505" s="93"/>
      <c r="CE505" s="93"/>
      <c r="CF505" s="93"/>
      <c r="CG505" s="93"/>
      <c r="CH505" s="101"/>
      <c r="CI505" s="93"/>
      <c r="CJ505" s="93"/>
      <c r="CK505" s="93"/>
      <c r="CL505" s="93"/>
      <c r="CM505" s="101"/>
      <c r="CN505" s="113"/>
      <c r="CO505" s="6"/>
      <c r="CP505" s="6"/>
      <c r="CQ505" s="6"/>
      <c r="CR505" s="103"/>
      <c r="CS505" s="160"/>
      <c r="CT505" s="101"/>
      <c r="CU505" s="6"/>
      <c r="CV505" s="6"/>
      <c r="CW505" s="6"/>
      <c r="CX505" s="93"/>
      <c r="CY505" s="232"/>
      <c r="CZ505" s="6"/>
      <c r="DA505" s="6"/>
      <c r="DB505" s="93"/>
      <c r="DC505" s="232"/>
      <c r="DD505" s="6"/>
      <c r="DE505" s="6"/>
      <c r="DF505" s="93"/>
      <c r="DG505" s="232"/>
      <c r="DH505" s="6"/>
      <c r="DI505" s="108"/>
      <c r="DJ505" s="226"/>
      <c r="DK505" s="227" t="str">
        <f>IF(ISBLANK(AO505),"",(CONCATENATE(Reg_No_Format,#REF!,"-",TEXT(BC505,"DDMM"),TEXT(B505,"0000"))))</f>
        <v/>
      </c>
      <c r="DL505" s="227"/>
      <c r="DM505" s="227"/>
      <c r="DN505" s="227"/>
      <c r="DO505" s="228"/>
      <c r="DP505" s="229"/>
    </row>
    <row r="506" spans="2:120" ht="20.100000000000001" customHeight="1" x14ac:dyDescent="0.2">
      <c r="B506" s="207">
        <v>502</v>
      </c>
      <c r="C506" s="68"/>
      <c r="D506" s="165"/>
      <c r="E506" s="166"/>
      <c r="F506" s="167"/>
      <c r="G506" s="6"/>
      <c r="H506" s="93"/>
      <c r="I506" s="93"/>
      <c r="J506" s="93"/>
      <c r="K506" s="114"/>
      <c r="L506" s="102"/>
      <c r="M506" s="114"/>
      <c r="N506" s="102"/>
      <c r="O506" s="93"/>
      <c r="P506" s="93"/>
      <c r="Q506" s="93"/>
      <c r="R506" s="93"/>
      <c r="S506" s="93"/>
      <c r="T506" s="93"/>
      <c r="U506" s="93"/>
      <c r="V506" s="93"/>
      <c r="W506" s="93"/>
      <c r="X506" s="93"/>
      <c r="Y506" s="93"/>
      <c r="Z506" s="93"/>
      <c r="AA506" s="101"/>
      <c r="AB506" s="93"/>
      <c r="AC506" s="93"/>
      <c r="AD506" s="93"/>
      <c r="AE506" s="2"/>
      <c r="AF506" s="112"/>
      <c r="AG506" s="93"/>
      <c r="AH506" s="93"/>
      <c r="AI506" s="93"/>
      <c r="AJ506" s="93"/>
      <c r="AK506" s="113"/>
      <c r="AL506" s="93"/>
      <c r="AM506" s="93"/>
      <c r="AN506" s="93"/>
      <c r="AO506" s="93"/>
      <c r="AP506" s="93"/>
      <c r="AQ506" s="93"/>
      <c r="AR506" s="93"/>
      <c r="AS506" s="93"/>
      <c r="AT506" s="93"/>
      <c r="AU506" s="93"/>
      <c r="AV506" s="6"/>
      <c r="AW506" s="6"/>
      <c r="AX506" s="6"/>
      <c r="AY506" s="6"/>
      <c r="AZ506" s="6"/>
      <c r="BA506" s="6"/>
      <c r="BB506" s="6"/>
      <c r="BC506" s="101"/>
      <c r="BD506" s="93"/>
      <c r="BE506" s="94"/>
      <c r="BF506" s="3"/>
      <c r="BG506" s="106"/>
      <c r="BH506" s="106"/>
      <c r="BI506" s="143"/>
      <c r="BJ506" s="101"/>
      <c r="BK506" s="6"/>
      <c r="BL506" s="93"/>
      <c r="BM506" s="93"/>
      <c r="BN506" s="101"/>
      <c r="BO506" s="93"/>
      <c r="BP506" s="93"/>
      <c r="BQ506" s="93"/>
      <c r="BR506" s="93"/>
      <c r="BS506" s="101"/>
      <c r="BT506" s="93"/>
      <c r="BU506" s="93"/>
      <c r="BV506" s="93"/>
      <c r="BW506" s="93"/>
      <c r="BX506" s="101"/>
      <c r="BY506" s="93"/>
      <c r="BZ506" s="93"/>
      <c r="CA506" s="93"/>
      <c r="CB506" s="93"/>
      <c r="CC506" s="101"/>
      <c r="CD506" s="93"/>
      <c r="CE506" s="93"/>
      <c r="CF506" s="93"/>
      <c r="CG506" s="93"/>
      <c r="CH506" s="101"/>
      <c r="CI506" s="93"/>
      <c r="CJ506" s="93"/>
      <c r="CK506" s="93"/>
      <c r="CL506" s="93"/>
      <c r="CM506" s="101"/>
      <c r="CN506" s="113"/>
      <c r="CO506" s="6"/>
      <c r="CP506" s="6"/>
      <c r="CQ506" s="6"/>
      <c r="CR506" s="103"/>
      <c r="CS506" s="160"/>
      <c r="CT506" s="101"/>
      <c r="CU506" s="6"/>
      <c r="CV506" s="6"/>
      <c r="CW506" s="6"/>
      <c r="CX506" s="93"/>
      <c r="CY506" s="232"/>
      <c r="CZ506" s="6"/>
      <c r="DA506" s="6"/>
      <c r="DB506" s="93"/>
      <c r="DC506" s="232"/>
      <c r="DD506" s="6"/>
      <c r="DE506" s="6"/>
      <c r="DF506" s="93"/>
      <c r="DG506" s="232"/>
      <c r="DH506" s="6"/>
      <c r="DI506" s="108"/>
      <c r="DJ506" s="226"/>
      <c r="DK506" s="227" t="str">
        <f>IF(ISBLANK(AO506),"",(CONCATENATE(Reg_No_Format,#REF!,"-",TEXT(BC506,"DDMM"),TEXT(B506,"0000"))))</f>
        <v/>
      </c>
      <c r="DL506" s="227"/>
      <c r="DM506" s="227"/>
      <c r="DN506" s="227"/>
      <c r="DO506" s="228"/>
      <c r="DP506" s="229"/>
    </row>
    <row r="507" spans="2:120" ht="20.100000000000001" customHeight="1" x14ac:dyDescent="0.2">
      <c r="B507" s="207">
        <v>503</v>
      </c>
      <c r="C507" s="68"/>
      <c r="D507" s="165"/>
      <c r="E507" s="166"/>
      <c r="F507" s="167"/>
      <c r="G507" s="6"/>
      <c r="H507" s="93"/>
      <c r="I507" s="93"/>
      <c r="J507" s="93"/>
      <c r="K507" s="114"/>
      <c r="L507" s="102"/>
      <c r="M507" s="114"/>
      <c r="N507" s="102"/>
      <c r="O507" s="93"/>
      <c r="P507" s="93"/>
      <c r="Q507" s="93"/>
      <c r="R507" s="93"/>
      <c r="S507" s="93"/>
      <c r="T507" s="93"/>
      <c r="U507" s="93"/>
      <c r="V507" s="93"/>
      <c r="W507" s="93"/>
      <c r="X507" s="93"/>
      <c r="Y507" s="93"/>
      <c r="Z507" s="93"/>
      <c r="AA507" s="101"/>
      <c r="AB507" s="93"/>
      <c r="AC507" s="93"/>
      <c r="AD507" s="93"/>
      <c r="AE507" s="2"/>
      <c r="AF507" s="112"/>
      <c r="AG507" s="93"/>
      <c r="AH507" s="93"/>
      <c r="AI507" s="93"/>
      <c r="AJ507" s="93"/>
      <c r="AK507" s="113"/>
      <c r="AL507" s="93"/>
      <c r="AM507" s="93"/>
      <c r="AN507" s="93"/>
      <c r="AO507" s="93"/>
      <c r="AP507" s="93"/>
      <c r="AQ507" s="93"/>
      <c r="AR507" s="93"/>
      <c r="AS507" s="93"/>
      <c r="AT507" s="93"/>
      <c r="AU507" s="93"/>
      <c r="AV507" s="6"/>
      <c r="AW507" s="6"/>
      <c r="AX507" s="6"/>
      <c r="AY507" s="6"/>
      <c r="AZ507" s="6"/>
      <c r="BA507" s="6"/>
      <c r="BB507" s="6"/>
      <c r="BC507" s="101"/>
      <c r="BD507" s="93"/>
      <c r="BE507" s="94"/>
      <c r="BF507" s="3"/>
      <c r="BG507" s="106"/>
      <c r="BH507" s="106"/>
      <c r="BI507" s="143"/>
      <c r="BJ507" s="101"/>
      <c r="BK507" s="6"/>
      <c r="BL507" s="93"/>
      <c r="BM507" s="93"/>
      <c r="BN507" s="101"/>
      <c r="BO507" s="93"/>
      <c r="BP507" s="93"/>
      <c r="BQ507" s="93"/>
      <c r="BR507" s="93"/>
      <c r="BS507" s="101"/>
      <c r="BT507" s="93"/>
      <c r="BU507" s="93"/>
      <c r="BV507" s="93"/>
      <c r="BW507" s="93"/>
      <c r="BX507" s="101"/>
      <c r="BY507" s="93"/>
      <c r="BZ507" s="93"/>
      <c r="CA507" s="93"/>
      <c r="CB507" s="93"/>
      <c r="CC507" s="101"/>
      <c r="CD507" s="93"/>
      <c r="CE507" s="93"/>
      <c r="CF507" s="93"/>
      <c r="CG507" s="93"/>
      <c r="CH507" s="101"/>
      <c r="CI507" s="93"/>
      <c r="CJ507" s="93"/>
      <c r="CK507" s="93"/>
      <c r="CL507" s="93"/>
      <c r="CM507" s="101"/>
      <c r="CN507" s="113"/>
      <c r="CO507" s="6"/>
      <c r="CP507" s="6"/>
      <c r="CQ507" s="6"/>
      <c r="CR507" s="103"/>
      <c r="CS507" s="160"/>
      <c r="CT507" s="101"/>
      <c r="CU507" s="6"/>
      <c r="CV507" s="6"/>
      <c r="CW507" s="6"/>
      <c r="CX507" s="93"/>
      <c r="CY507" s="232"/>
      <c r="CZ507" s="6"/>
      <c r="DA507" s="6"/>
      <c r="DB507" s="93"/>
      <c r="DC507" s="232"/>
      <c r="DD507" s="6"/>
      <c r="DE507" s="6"/>
      <c r="DF507" s="93"/>
      <c r="DG507" s="232"/>
      <c r="DH507" s="6"/>
      <c r="DI507" s="108"/>
      <c r="DJ507" s="226"/>
      <c r="DK507" s="227" t="str">
        <f>IF(ISBLANK(AO507),"",(CONCATENATE(Reg_No_Format,#REF!,"-",TEXT(BC507,"DDMM"),TEXT(B507,"0000"))))</f>
        <v/>
      </c>
      <c r="DL507" s="227"/>
      <c r="DM507" s="227"/>
      <c r="DN507" s="227"/>
      <c r="DO507" s="228"/>
      <c r="DP507" s="229"/>
    </row>
    <row r="508" spans="2:120" ht="20.100000000000001" customHeight="1" x14ac:dyDescent="0.2">
      <c r="B508" s="207">
        <v>504</v>
      </c>
      <c r="C508" s="68"/>
      <c r="D508" s="165"/>
      <c r="E508" s="166"/>
      <c r="F508" s="167"/>
      <c r="G508" s="6"/>
      <c r="H508" s="93"/>
      <c r="I508" s="93"/>
      <c r="J508" s="93"/>
      <c r="K508" s="114"/>
      <c r="L508" s="102"/>
      <c r="M508" s="114"/>
      <c r="N508" s="102"/>
      <c r="O508" s="93"/>
      <c r="P508" s="93"/>
      <c r="Q508" s="93"/>
      <c r="R508" s="93"/>
      <c r="S508" s="93"/>
      <c r="T508" s="93"/>
      <c r="U508" s="93"/>
      <c r="V508" s="93"/>
      <c r="W508" s="93"/>
      <c r="X508" s="93"/>
      <c r="Y508" s="93"/>
      <c r="Z508" s="93"/>
      <c r="AA508" s="101"/>
      <c r="AB508" s="93"/>
      <c r="AC508" s="93"/>
      <c r="AD508" s="93"/>
      <c r="AE508" s="2"/>
      <c r="AF508" s="112"/>
      <c r="AG508" s="93"/>
      <c r="AH508" s="93"/>
      <c r="AI508" s="93"/>
      <c r="AJ508" s="93"/>
      <c r="AK508" s="113"/>
      <c r="AL508" s="93"/>
      <c r="AM508" s="93"/>
      <c r="AN508" s="93"/>
      <c r="AO508" s="93"/>
      <c r="AP508" s="93"/>
      <c r="AQ508" s="93"/>
      <c r="AR508" s="93"/>
      <c r="AS508" s="93"/>
      <c r="AT508" s="93"/>
      <c r="AU508" s="93"/>
      <c r="AV508" s="6"/>
      <c r="AW508" s="6"/>
      <c r="AX508" s="6"/>
      <c r="AY508" s="6"/>
      <c r="AZ508" s="6"/>
      <c r="BA508" s="6"/>
      <c r="BB508" s="6"/>
      <c r="BC508" s="101"/>
      <c r="BD508" s="93"/>
      <c r="BE508" s="94"/>
      <c r="BF508" s="3"/>
      <c r="BG508" s="106"/>
      <c r="BH508" s="106"/>
      <c r="BI508" s="143"/>
      <c r="BJ508" s="101"/>
      <c r="BK508" s="6"/>
      <c r="BL508" s="93"/>
      <c r="BM508" s="93"/>
      <c r="BN508" s="101"/>
      <c r="BO508" s="93"/>
      <c r="BP508" s="93"/>
      <c r="BQ508" s="93"/>
      <c r="BR508" s="93"/>
      <c r="BS508" s="101"/>
      <c r="BT508" s="93"/>
      <c r="BU508" s="93"/>
      <c r="BV508" s="93"/>
      <c r="BW508" s="93"/>
      <c r="BX508" s="101"/>
      <c r="BY508" s="93"/>
      <c r="BZ508" s="93"/>
      <c r="CA508" s="93"/>
      <c r="CB508" s="93"/>
      <c r="CC508" s="101"/>
      <c r="CD508" s="93"/>
      <c r="CE508" s="93"/>
      <c r="CF508" s="93"/>
      <c r="CG508" s="93"/>
      <c r="CH508" s="101"/>
      <c r="CI508" s="93"/>
      <c r="CJ508" s="93"/>
      <c r="CK508" s="93"/>
      <c r="CL508" s="93"/>
      <c r="CM508" s="101"/>
      <c r="CN508" s="113"/>
      <c r="CO508" s="6"/>
      <c r="CP508" s="6"/>
      <c r="CQ508" s="6"/>
      <c r="CR508" s="103"/>
      <c r="CS508" s="160"/>
      <c r="CT508" s="101"/>
      <c r="CU508" s="6"/>
      <c r="CV508" s="6"/>
      <c r="CW508" s="6"/>
      <c r="CX508" s="93"/>
      <c r="CY508" s="232"/>
      <c r="CZ508" s="6"/>
      <c r="DA508" s="6"/>
      <c r="DB508" s="93"/>
      <c r="DC508" s="232"/>
      <c r="DD508" s="6"/>
      <c r="DE508" s="6"/>
      <c r="DF508" s="93"/>
      <c r="DG508" s="232"/>
      <c r="DH508" s="6"/>
      <c r="DI508" s="108"/>
      <c r="DJ508" s="226"/>
      <c r="DK508" s="227" t="str">
        <f>IF(ISBLANK(AO508),"",(CONCATENATE(Reg_No_Format,#REF!,"-",TEXT(BC508,"DDMM"),TEXT(B508,"0000"))))</f>
        <v/>
      </c>
      <c r="DL508" s="227"/>
      <c r="DM508" s="227"/>
      <c r="DN508" s="227"/>
      <c r="DO508" s="228"/>
      <c r="DP508" s="229"/>
    </row>
    <row r="509" spans="2:120" ht="20.100000000000001" customHeight="1" x14ac:dyDescent="0.2">
      <c r="B509" s="207">
        <v>505</v>
      </c>
      <c r="C509" s="68"/>
      <c r="D509" s="165"/>
      <c r="E509" s="166"/>
      <c r="F509" s="167"/>
      <c r="G509" s="6"/>
      <c r="H509" s="93"/>
      <c r="I509" s="93"/>
      <c r="J509" s="93"/>
      <c r="K509" s="114"/>
      <c r="L509" s="102"/>
      <c r="M509" s="114"/>
      <c r="N509" s="102"/>
      <c r="O509" s="93"/>
      <c r="P509" s="93"/>
      <c r="Q509" s="93"/>
      <c r="R509" s="93"/>
      <c r="S509" s="93"/>
      <c r="T509" s="93"/>
      <c r="U509" s="93"/>
      <c r="V509" s="93"/>
      <c r="W509" s="93"/>
      <c r="X509" s="93"/>
      <c r="Y509" s="93"/>
      <c r="Z509" s="93"/>
      <c r="AA509" s="101"/>
      <c r="AB509" s="93"/>
      <c r="AC509" s="93"/>
      <c r="AD509" s="93"/>
      <c r="AE509" s="2"/>
      <c r="AF509" s="112"/>
      <c r="AG509" s="93"/>
      <c r="AH509" s="93"/>
      <c r="AI509" s="93"/>
      <c r="AJ509" s="93"/>
      <c r="AK509" s="113"/>
      <c r="AL509" s="93"/>
      <c r="AM509" s="93"/>
      <c r="AN509" s="93"/>
      <c r="AO509" s="93"/>
      <c r="AP509" s="93"/>
      <c r="AQ509" s="93"/>
      <c r="AR509" s="93"/>
      <c r="AS509" s="93"/>
      <c r="AT509" s="93"/>
      <c r="AU509" s="93"/>
      <c r="AV509" s="6"/>
      <c r="AW509" s="6"/>
      <c r="AX509" s="6"/>
      <c r="AY509" s="6"/>
      <c r="AZ509" s="6"/>
      <c r="BA509" s="6"/>
      <c r="BB509" s="6"/>
      <c r="BC509" s="101"/>
      <c r="BD509" s="93"/>
      <c r="BE509" s="94"/>
      <c r="BF509" s="3"/>
      <c r="BG509" s="106"/>
      <c r="BH509" s="106"/>
      <c r="BI509" s="143"/>
      <c r="BJ509" s="101"/>
      <c r="BK509" s="6"/>
      <c r="BL509" s="93"/>
      <c r="BM509" s="93"/>
      <c r="BN509" s="101"/>
      <c r="BO509" s="93"/>
      <c r="BP509" s="93"/>
      <c r="BQ509" s="93"/>
      <c r="BR509" s="93"/>
      <c r="BS509" s="101"/>
      <c r="BT509" s="93"/>
      <c r="BU509" s="93"/>
      <c r="BV509" s="93"/>
      <c r="BW509" s="93"/>
      <c r="BX509" s="101"/>
      <c r="BY509" s="93"/>
      <c r="BZ509" s="93"/>
      <c r="CA509" s="93"/>
      <c r="CB509" s="93"/>
      <c r="CC509" s="101"/>
      <c r="CD509" s="93"/>
      <c r="CE509" s="93"/>
      <c r="CF509" s="93"/>
      <c r="CG509" s="93"/>
      <c r="CH509" s="101"/>
      <c r="CI509" s="93"/>
      <c r="CJ509" s="93"/>
      <c r="CK509" s="93"/>
      <c r="CL509" s="93"/>
      <c r="CM509" s="101"/>
      <c r="CN509" s="113"/>
      <c r="CO509" s="6"/>
      <c r="CP509" s="6"/>
      <c r="CQ509" s="6"/>
      <c r="CR509" s="103"/>
      <c r="CS509" s="160"/>
      <c r="CT509" s="101"/>
      <c r="CU509" s="6"/>
      <c r="CV509" s="6"/>
      <c r="CW509" s="6"/>
      <c r="CX509" s="93"/>
      <c r="CY509" s="232"/>
      <c r="CZ509" s="6"/>
      <c r="DA509" s="6"/>
      <c r="DB509" s="93"/>
      <c r="DC509" s="232"/>
      <c r="DD509" s="6"/>
      <c r="DE509" s="6"/>
      <c r="DF509" s="93"/>
      <c r="DG509" s="232"/>
      <c r="DH509" s="6"/>
      <c r="DI509" s="108"/>
      <c r="DJ509" s="226"/>
      <c r="DK509" s="227" t="str">
        <f>IF(ISBLANK(AO509),"",(CONCATENATE(Reg_No_Format,#REF!,"-",TEXT(BC509,"DDMM"),TEXT(B509,"0000"))))</f>
        <v/>
      </c>
      <c r="DL509" s="227"/>
      <c r="DM509" s="227"/>
      <c r="DN509" s="227"/>
      <c r="DO509" s="228"/>
      <c r="DP509" s="229"/>
    </row>
    <row r="510" spans="2:120" ht="20.100000000000001" customHeight="1" x14ac:dyDescent="0.2">
      <c r="B510" s="207">
        <v>506</v>
      </c>
      <c r="C510" s="68"/>
      <c r="D510" s="165"/>
      <c r="E510" s="166"/>
      <c r="F510" s="167"/>
      <c r="G510" s="6"/>
      <c r="H510" s="93"/>
      <c r="I510" s="93"/>
      <c r="J510" s="93"/>
      <c r="K510" s="114"/>
      <c r="L510" s="102"/>
      <c r="M510" s="114"/>
      <c r="N510" s="102"/>
      <c r="O510" s="93"/>
      <c r="P510" s="93"/>
      <c r="Q510" s="93"/>
      <c r="R510" s="93"/>
      <c r="S510" s="93"/>
      <c r="T510" s="93"/>
      <c r="U510" s="93"/>
      <c r="V510" s="93"/>
      <c r="W510" s="93"/>
      <c r="X510" s="93"/>
      <c r="Y510" s="93"/>
      <c r="Z510" s="93"/>
      <c r="AA510" s="101"/>
      <c r="AB510" s="93"/>
      <c r="AC510" s="93"/>
      <c r="AD510" s="93"/>
      <c r="AE510" s="2"/>
      <c r="AF510" s="112"/>
      <c r="AG510" s="93"/>
      <c r="AH510" s="93"/>
      <c r="AI510" s="93"/>
      <c r="AJ510" s="93"/>
      <c r="AK510" s="113"/>
      <c r="AL510" s="93"/>
      <c r="AM510" s="93"/>
      <c r="AN510" s="93"/>
      <c r="AO510" s="93"/>
      <c r="AP510" s="93"/>
      <c r="AQ510" s="93"/>
      <c r="AR510" s="93"/>
      <c r="AS510" s="93"/>
      <c r="AT510" s="93"/>
      <c r="AU510" s="93"/>
      <c r="AV510" s="6"/>
      <c r="AW510" s="6"/>
      <c r="AX510" s="6"/>
      <c r="AY510" s="6"/>
      <c r="AZ510" s="6"/>
      <c r="BA510" s="6"/>
      <c r="BB510" s="6"/>
      <c r="BC510" s="101"/>
      <c r="BD510" s="93"/>
      <c r="BE510" s="94"/>
      <c r="BF510" s="3"/>
      <c r="BG510" s="106"/>
      <c r="BH510" s="106"/>
      <c r="BI510" s="143"/>
      <c r="BJ510" s="101"/>
      <c r="BK510" s="6"/>
      <c r="BL510" s="93"/>
      <c r="BM510" s="93"/>
      <c r="BN510" s="101"/>
      <c r="BO510" s="93"/>
      <c r="BP510" s="93"/>
      <c r="BQ510" s="93"/>
      <c r="BR510" s="93"/>
      <c r="BS510" s="101"/>
      <c r="BT510" s="93"/>
      <c r="BU510" s="93"/>
      <c r="BV510" s="93"/>
      <c r="BW510" s="93"/>
      <c r="BX510" s="101"/>
      <c r="BY510" s="93"/>
      <c r="BZ510" s="93"/>
      <c r="CA510" s="93"/>
      <c r="CB510" s="93"/>
      <c r="CC510" s="101"/>
      <c r="CD510" s="93"/>
      <c r="CE510" s="93"/>
      <c r="CF510" s="93"/>
      <c r="CG510" s="93"/>
      <c r="CH510" s="101"/>
      <c r="CI510" s="93"/>
      <c r="CJ510" s="93"/>
      <c r="CK510" s="93"/>
      <c r="CL510" s="93"/>
      <c r="CM510" s="101"/>
      <c r="CN510" s="113"/>
      <c r="CO510" s="6"/>
      <c r="CP510" s="6"/>
      <c r="CQ510" s="6"/>
      <c r="CR510" s="103"/>
      <c r="CS510" s="160"/>
      <c r="CT510" s="101"/>
      <c r="CU510" s="6"/>
      <c r="CV510" s="6"/>
      <c r="CW510" s="6"/>
      <c r="CX510" s="93"/>
      <c r="CY510" s="232"/>
      <c r="CZ510" s="6"/>
      <c r="DA510" s="6"/>
      <c r="DB510" s="93"/>
      <c r="DC510" s="232"/>
      <c r="DD510" s="6"/>
      <c r="DE510" s="6"/>
      <c r="DF510" s="93"/>
      <c r="DG510" s="232"/>
      <c r="DH510" s="6"/>
      <c r="DI510" s="108"/>
      <c r="DJ510" s="226"/>
      <c r="DK510" s="227" t="str">
        <f>IF(ISBLANK(AO510),"",(CONCATENATE(Reg_No_Format,#REF!,"-",TEXT(BC510,"DDMM"),TEXT(B510,"0000"))))</f>
        <v/>
      </c>
      <c r="DL510" s="227"/>
      <c r="DM510" s="227"/>
      <c r="DN510" s="227"/>
      <c r="DO510" s="228"/>
      <c r="DP510" s="229"/>
    </row>
    <row r="511" spans="2:120" ht="20.100000000000001" customHeight="1" x14ac:dyDescent="0.2">
      <c r="B511" s="207">
        <v>507</v>
      </c>
      <c r="C511" s="68"/>
      <c r="D511" s="165"/>
      <c r="E511" s="166"/>
      <c r="F511" s="167"/>
      <c r="G511" s="6"/>
      <c r="H511" s="93"/>
      <c r="I511" s="93"/>
      <c r="J511" s="93"/>
      <c r="K511" s="114"/>
      <c r="L511" s="102"/>
      <c r="M511" s="114"/>
      <c r="N511" s="102"/>
      <c r="O511" s="93"/>
      <c r="P511" s="93"/>
      <c r="Q511" s="93"/>
      <c r="R511" s="93"/>
      <c r="S511" s="93"/>
      <c r="T511" s="93"/>
      <c r="U511" s="93"/>
      <c r="V511" s="93"/>
      <c r="W511" s="93"/>
      <c r="X511" s="93"/>
      <c r="Y511" s="93"/>
      <c r="Z511" s="93"/>
      <c r="AA511" s="101"/>
      <c r="AB511" s="93"/>
      <c r="AC511" s="93"/>
      <c r="AD511" s="93"/>
      <c r="AE511" s="2"/>
      <c r="AF511" s="112"/>
      <c r="AG511" s="93"/>
      <c r="AH511" s="93"/>
      <c r="AI511" s="93"/>
      <c r="AJ511" s="93"/>
      <c r="AK511" s="113"/>
      <c r="AL511" s="93"/>
      <c r="AM511" s="93"/>
      <c r="AN511" s="93"/>
      <c r="AO511" s="93"/>
      <c r="AP511" s="93"/>
      <c r="AQ511" s="93"/>
      <c r="AR511" s="93"/>
      <c r="AS511" s="93"/>
      <c r="AT511" s="93"/>
      <c r="AU511" s="93"/>
      <c r="AV511" s="6"/>
      <c r="AW511" s="6"/>
      <c r="AX511" s="6"/>
      <c r="AY511" s="6"/>
      <c r="AZ511" s="6"/>
      <c r="BA511" s="6"/>
      <c r="BB511" s="6"/>
      <c r="BC511" s="101"/>
      <c r="BD511" s="93"/>
      <c r="BE511" s="94"/>
      <c r="BF511" s="3"/>
      <c r="BG511" s="106"/>
      <c r="BH511" s="106"/>
      <c r="BI511" s="143"/>
      <c r="BJ511" s="101"/>
      <c r="BK511" s="6"/>
      <c r="BL511" s="93"/>
      <c r="BM511" s="93"/>
      <c r="BN511" s="101"/>
      <c r="BO511" s="93"/>
      <c r="BP511" s="93"/>
      <c r="BQ511" s="93"/>
      <c r="BR511" s="93"/>
      <c r="BS511" s="101"/>
      <c r="BT511" s="93"/>
      <c r="BU511" s="93"/>
      <c r="BV511" s="93"/>
      <c r="BW511" s="93"/>
      <c r="BX511" s="101"/>
      <c r="BY511" s="93"/>
      <c r="BZ511" s="93"/>
      <c r="CA511" s="93"/>
      <c r="CB511" s="93"/>
      <c r="CC511" s="101"/>
      <c r="CD511" s="93"/>
      <c r="CE511" s="93"/>
      <c r="CF511" s="93"/>
      <c r="CG511" s="93"/>
      <c r="CH511" s="101"/>
      <c r="CI511" s="93"/>
      <c r="CJ511" s="93"/>
      <c r="CK511" s="93"/>
      <c r="CL511" s="93"/>
      <c r="CM511" s="101"/>
      <c r="CN511" s="113"/>
      <c r="CO511" s="6"/>
      <c r="CP511" s="6"/>
      <c r="CQ511" s="6"/>
      <c r="CR511" s="103"/>
      <c r="CS511" s="160"/>
      <c r="CT511" s="101"/>
      <c r="CU511" s="6"/>
      <c r="CV511" s="6"/>
      <c r="CW511" s="6"/>
      <c r="CX511" s="93"/>
      <c r="CY511" s="232"/>
      <c r="CZ511" s="6"/>
      <c r="DA511" s="6"/>
      <c r="DB511" s="93"/>
      <c r="DC511" s="232"/>
      <c r="DD511" s="6"/>
      <c r="DE511" s="6"/>
      <c r="DF511" s="93"/>
      <c r="DG511" s="232"/>
      <c r="DH511" s="6"/>
      <c r="DI511" s="108"/>
      <c r="DJ511" s="226"/>
      <c r="DK511" s="227" t="str">
        <f>IF(ISBLANK(AO511),"",(CONCATENATE(Reg_No_Format,#REF!,"-",TEXT(BC511,"DDMM"),TEXT(B511,"0000"))))</f>
        <v/>
      </c>
      <c r="DL511" s="227"/>
      <c r="DM511" s="227"/>
      <c r="DN511" s="227"/>
      <c r="DO511" s="228"/>
      <c r="DP511" s="229"/>
    </row>
    <row r="512" spans="2:120" ht="20.100000000000001" customHeight="1" x14ac:dyDescent="0.2">
      <c r="B512" s="207">
        <v>508</v>
      </c>
      <c r="C512" s="68"/>
      <c r="D512" s="165"/>
      <c r="E512" s="166"/>
      <c r="F512" s="167"/>
      <c r="G512" s="6"/>
      <c r="H512" s="93"/>
      <c r="I512" s="93"/>
      <c r="J512" s="93"/>
      <c r="K512" s="114"/>
      <c r="L512" s="102"/>
      <c r="M512" s="114"/>
      <c r="N512" s="102"/>
      <c r="O512" s="93"/>
      <c r="P512" s="93"/>
      <c r="Q512" s="93"/>
      <c r="R512" s="93"/>
      <c r="S512" s="93"/>
      <c r="T512" s="93"/>
      <c r="U512" s="93"/>
      <c r="V512" s="93"/>
      <c r="W512" s="93"/>
      <c r="X512" s="93"/>
      <c r="Y512" s="93"/>
      <c r="Z512" s="93"/>
      <c r="AA512" s="101"/>
      <c r="AB512" s="93"/>
      <c r="AC512" s="93"/>
      <c r="AD512" s="93"/>
      <c r="AE512" s="2"/>
      <c r="AF512" s="112"/>
      <c r="AG512" s="93"/>
      <c r="AH512" s="93"/>
      <c r="AI512" s="93"/>
      <c r="AJ512" s="93"/>
      <c r="AK512" s="113"/>
      <c r="AL512" s="93"/>
      <c r="AM512" s="93"/>
      <c r="AN512" s="93"/>
      <c r="AO512" s="93"/>
      <c r="AP512" s="93"/>
      <c r="AQ512" s="93"/>
      <c r="AR512" s="93"/>
      <c r="AS512" s="93"/>
      <c r="AT512" s="93"/>
      <c r="AU512" s="93"/>
      <c r="AV512" s="6"/>
      <c r="AW512" s="6"/>
      <c r="AX512" s="6"/>
      <c r="AY512" s="6"/>
      <c r="AZ512" s="6"/>
      <c r="BA512" s="6"/>
      <c r="BB512" s="6"/>
      <c r="BC512" s="101"/>
      <c r="BD512" s="93"/>
      <c r="BE512" s="94"/>
      <c r="BF512" s="3"/>
      <c r="BG512" s="106"/>
      <c r="BH512" s="106"/>
      <c r="BI512" s="143"/>
      <c r="BJ512" s="101"/>
      <c r="BK512" s="6"/>
      <c r="BL512" s="93"/>
      <c r="BM512" s="93"/>
      <c r="BN512" s="101"/>
      <c r="BO512" s="93"/>
      <c r="BP512" s="93"/>
      <c r="BQ512" s="93"/>
      <c r="BR512" s="93"/>
      <c r="BS512" s="101"/>
      <c r="BT512" s="93"/>
      <c r="BU512" s="93"/>
      <c r="BV512" s="93"/>
      <c r="BW512" s="93"/>
      <c r="BX512" s="101"/>
      <c r="BY512" s="93"/>
      <c r="BZ512" s="93"/>
      <c r="CA512" s="93"/>
      <c r="CB512" s="93"/>
      <c r="CC512" s="101"/>
      <c r="CD512" s="93"/>
      <c r="CE512" s="93"/>
      <c r="CF512" s="93"/>
      <c r="CG512" s="93"/>
      <c r="CH512" s="101"/>
      <c r="CI512" s="93"/>
      <c r="CJ512" s="93"/>
      <c r="CK512" s="93"/>
      <c r="CL512" s="93"/>
      <c r="CM512" s="101"/>
      <c r="CN512" s="113"/>
      <c r="CO512" s="6"/>
      <c r="CP512" s="6"/>
      <c r="CQ512" s="6"/>
      <c r="CR512" s="103"/>
      <c r="CS512" s="160"/>
      <c r="CT512" s="101"/>
      <c r="CU512" s="6"/>
      <c r="CV512" s="6"/>
      <c r="CW512" s="6"/>
      <c r="CX512" s="93"/>
      <c r="CY512" s="232"/>
      <c r="CZ512" s="6"/>
      <c r="DA512" s="6"/>
      <c r="DB512" s="93"/>
      <c r="DC512" s="232"/>
      <c r="DD512" s="6"/>
      <c r="DE512" s="6"/>
      <c r="DF512" s="93"/>
      <c r="DG512" s="232"/>
      <c r="DH512" s="6"/>
      <c r="DI512" s="108"/>
      <c r="DJ512" s="226"/>
      <c r="DK512" s="227" t="str">
        <f>IF(ISBLANK(AO512),"",(CONCATENATE(Reg_No_Format,#REF!,"-",TEXT(BC512,"DDMM"),TEXT(B512,"0000"))))</f>
        <v/>
      </c>
      <c r="DL512" s="227"/>
      <c r="DM512" s="227"/>
      <c r="DN512" s="227"/>
      <c r="DO512" s="228"/>
      <c r="DP512" s="229"/>
    </row>
    <row r="513" spans="2:120" ht="20.100000000000001" customHeight="1" x14ac:dyDescent="0.2">
      <c r="B513" s="207">
        <v>509</v>
      </c>
      <c r="C513" s="68"/>
      <c r="D513" s="165"/>
      <c r="E513" s="166"/>
      <c r="F513" s="167"/>
      <c r="G513" s="6"/>
      <c r="H513" s="93"/>
      <c r="I513" s="93"/>
      <c r="J513" s="93"/>
      <c r="K513" s="114"/>
      <c r="L513" s="102"/>
      <c r="M513" s="114"/>
      <c r="N513" s="102"/>
      <c r="O513" s="93"/>
      <c r="P513" s="93"/>
      <c r="Q513" s="93"/>
      <c r="R513" s="93"/>
      <c r="S513" s="93"/>
      <c r="T513" s="93"/>
      <c r="U513" s="93"/>
      <c r="V513" s="93"/>
      <c r="W513" s="93"/>
      <c r="X513" s="93"/>
      <c r="Y513" s="93"/>
      <c r="Z513" s="93"/>
      <c r="AA513" s="101"/>
      <c r="AB513" s="93"/>
      <c r="AC513" s="93"/>
      <c r="AD513" s="93"/>
      <c r="AE513" s="2"/>
      <c r="AF513" s="112"/>
      <c r="AG513" s="93"/>
      <c r="AH513" s="93"/>
      <c r="AI513" s="93"/>
      <c r="AJ513" s="93"/>
      <c r="AK513" s="113"/>
      <c r="AL513" s="93"/>
      <c r="AM513" s="93"/>
      <c r="AN513" s="93"/>
      <c r="AO513" s="93"/>
      <c r="AP513" s="93"/>
      <c r="AQ513" s="93"/>
      <c r="AR513" s="93"/>
      <c r="AS513" s="93"/>
      <c r="AT513" s="93"/>
      <c r="AU513" s="93"/>
      <c r="AV513" s="6"/>
      <c r="AW513" s="6"/>
      <c r="AX513" s="6"/>
      <c r="AY513" s="6"/>
      <c r="AZ513" s="6"/>
      <c r="BA513" s="6"/>
      <c r="BB513" s="6"/>
      <c r="BC513" s="101"/>
      <c r="BD513" s="93"/>
      <c r="BE513" s="94"/>
      <c r="BF513" s="3"/>
      <c r="BG513" s="106"/>
      <c r="BH513" s="106"/>
      <c r="BI513" s="143"/>
      <c r="BJ513" s="101"/>
      <c r="BK513" s="6"/>
      <c r="BL513" s="93"/>
      <c r="BM513" s="93"/>
      <c r="BN513" s="101"/>
      <c r="BO513" s="93"/>
      <c r="BP513" s="93"/>
      <c r="BQ513" s="93"/>
      <c r="BR513" s="93"/>
      <c r="BS513" s="101"/>
      <c r="BT513" s="93"/>
      <c r="BU513" s="93"/>
      <c r="BV513" s="93"/>
      <c r="BW513" s="93"/>
      <c r="BX513" s="101"/>
      <c r="BY513" s="93"/>
      <c r="BZ513" s="93"/>
      <c r="CA513" s="93"/>
      <c r="CB513" s="93"/>
      <c r="CC513" s="101"/>
      <c r="CD513" s="93"/>
      <c r="CE513" s="93"/>
      <c r="CF513" s="93"/>
      <c r="CG513" s="93"/>
      <c r="CH513" s="101"/>
      <c r="CI513" s="93"/>
      <c r="CJ513" s="93"/>
      <c r="CK513" s="93"/>
      <c r="CL513" s="93"/>
      <c r="CM513" s="101"/>
      <c r="CN513" s="113"/>
      <c r="CO513" s="6"/>
      <c r="CP513" s="6"/>
      <c r="CQ513" s="6"/>
      <c r="CR513" s="103"/>
      <c r="CS513" s="160"/>
      <c r="CT513" s="101"/>
      <c r="CU513" s="6"/>
      <c r="CV513" s="6"/>
      <c r="CW513" s="6"/>
      <c r="CX513" s="93"/>
      <c r="CY513" s="232"/>
      <c r="CZ513" s="6"/>
      <c r="DA513" s="6"/>
      <c r="DB513" s="93"/>
      <c r="DC513" s="232"/>
      <c r="DD513" s="6"/>
      <c r="DE513" s="6"/>
      <c r="DF513" s="93"/>
      <c r="DG513" s="232"/>
      <c r="DH513" s="6"/>
      <c r="DI513" s="108"/>
      <c r="DJ513" s="226"/>
      <c r="DK513" s="227" t="str">
        <f>IF(ISBLANK(AO513),"",(CONCATENATE(Reg_No_Format,#REF!,"-",TEXT(BC513,"DDMM"),TEXT(B513,"0000"))))</f>
        <v/>
      </c>
      <c r="DL513" s="227"/>
      <c r="DM513" s="227"/>
      <c r="DN513" s="227"/>
      <c r="DO513" s="228"/>
      <c r="DP513" s="229"/>
    </row>
    <row r="514" spans="2:120" ht="20.100000000000001" customHeight="1" x14ac:dyDescent="0.2">
      <c r="B514" s="207">
        <v>510</v>
      </c>
      <c r="C514" s="68"/>
      <c r="D514" s="165"/>
      <c r="E514" s="166"/>
      <c r="F514" s="167"/>
      <c r="G514" s="6"/>
      <c r="H514" s="93"/>
      <c r="I514" s="93"/>
      <c r="J514" s="93"/>
      <c r="K514" s="114"/>
      <c r="L514" s="102"/>
      <c r="M514" s="114"/>
      <c r="N514" s="102"/>
      <c r="O514" s="93"/>
      <c r="P514" s="93"/>
      <c r="Q514" s="93"/>
      <c r="R514" s="93"/>
      <c r="S514" s="93"/>
      <c r="T514" s="93"/>
      <c r="U514" s="93"/>
      <c r="V514" s="93"/>
      <c r="W514" s="93"/>
      <c r="X514" s="93"/>
      <c r="Y514" s="93"/>
      <c r="Z514" s="93"/>
      <c r="AA514" s="101"/>
      <c r="AB514" s="93"/>
      <c r="AC514" s="93"/>
      <c r="AD514" s="93"/>
      <c r="AE514" s="2"/>
      <c r="AF514" s="112"/>
      <c r="AG514" s="93"/>
      <c r="AH514" s="93"/>
      <c r="AI514" s="93"/>
      <c r="AJ514" s="93"/>
      <c r="AK514" s="113"/>
      <c r="AL514" s="93"/>
      <c r="AM514" s="93"/>
      <c r="AN514" s="93"/>
      <c r="AO514" s="93"/>
      <c r="AP514" s="93"/>
      <c r="AQ514" s="93"/>
      <c r="AR514" s="93"/>
      <c r="AS514" s="93"/>
      <c r="AT514" s="93"/>
      <c r="AU514" s="93"/>
      <c r="AV514" s="6"/>
      <c r="AW514" s="6"/>
      <c r="AX514" s="6"/>
      <c r="AY514" s="6"/>
      <c r="AZ514" s="6"/>
      <c r="BA514" s="6"/>
      <c r="BB514" s="6"/>
      <c r="BC514" s="101"/>
      <c r="BD514" s="93"/>
      <c r="BE514" s="94"/>
      <c r="BF514" s="3"/>
      <c r="BG514" s="106"/>
      <c r="BH514" s="106"/>
      <c r="BI514" s="143"/>
      <c r="BJ514" s="101"/>
      <c r="BK514" s="6"/>
      <c r="BL514" s="93"/>
      <c r="BM514" s="93"/>
      <c r="BN514" s="101"/>
      <c r="BO514" s="93"/>
      <c r="BP514" s="93"/>
      <c r="BQ514" s="93"/>
      <c r="BR514" s="93"/>
      <c r="BS514" s="101"/>
      <c r="BT514" s="93"/>
      <c r="BU514" s="93"/>
      <c r="BV514" s="93"/>
      <c r="BW514" s="93"/>
      <c r="BX514" s="101"/>
      <c r="BY514" s="93"/>
      <c r="BZ514" s="93"/>
      <c r="CA514" s="93"/>
      <c r="CB514" s="93"/>
      <c r="CC514" s="101"/>
      <c r="CD514" s="93"/>
      <c r="CE514" s="93"/>
      <c r="CF514" s="93"/>
      <c r="CG514" s="93"/>
      <c r="CH514" s="101"/>
      <c r="CI514" s="93"/>
      <c r="CJ514" s="93"/>
      <c r="CK514" s="93"/>
      <c r="CL514" s="93"/>
      <c r="CM514" s="101"/>
      <c r="CN514" s="113"/>
      <c r="CO514" s="6"/>
      <c r="CP514" s="6"/>
      <c r="CQ514" s="6"/>
      <c r="CR514" s="103"/>
      <c r="CS514" s="160"/>
      <c r="CT514" s="101"/>
      <c r="CU514" s="6"/>
      <c r="CV514" s="6"/>
      <c r="CW514" s="6"/>
      <c r="CX514" s="93"/>
      <c r="CY514" s="232"/>
      <c r="CZ514" s="6"/>
      <c r="DA514" s="6"/>
      <c r="DB514" s="93"/>
      <c r="DC514" s="232"/>
      <c r="DD514" s="6"/>
      <c r="DE514" s="6"/>
      <c r="DF514" s="93"/>
      <c r="DG514" s="232"/>
      <c r="DH514" s="6"/>
      <c r="DI514" s="108"/>
      <c r="DJ514" s="226"/>
      <c r="DK514" s="227" t="str">
        <f>IF(ISBLANK(AO514),"",(CONCATENATE(Reg_No_Format,#REF!,"-",TEXT(BC514,"DDMM"),TEXT(B514,"0000"))))</f>
        <v/>
      </c>
      <c r="DL514" s="227"/>
      <c r="DM514" s="227"/>
      <c r="DN514" s="227"/>
      <c r="DO514" s="228"/>
      <c r="DP514" s="229"/>
    </row>
    <row r="515" spans="2:120" ht="20.100000000000001" customHeight="1" x14ac:dyDescent="0.2">
      <c r="B515" s="207">
        <v>511</v>
      </c>
      <c r="C515" s="68"/>
      <c r="D515" s="165"/>
      <c r="E515" s="166"/>
      <c r="F515" s="167"/>
      <c r="G515" s="6"/>
      <c r="H515" s="93"/>
      <c r="I515" s="93"/>
      <c r="J515" s="93"/>
      <c r="K515" s="114"/>
      <c r="L515" s="102"/>
      <c r="M515" s="114"/>
      <c r="N515" s="102"/>
      <c r="O515" s="93"/>
      <c r="P515" s="93"/>
      <c r="Q515" s="93"/>
      <c r="R515" s="93"/>
      <c r="S515" s="93"/>
      <c r="T515" s="93"/>
      <c r="U515" s="93"/>
      <c r="V515" s="93"/>
      <c r="W515" s="93"/>
      <c r="X515" s="93"/>
      <c r="Y515" s="93"/>
      <c r="Z515" s="93"/>
      <c r="AA515" s="101"/>
      <c r="AB515" s="93"/>
      <c r="AC515" s="93"/>
      <c r="AD515" s="93"/>
      <c r="AE515" s="2"/>
      <c r="AF515" s="112"/>
      <c r="AG515" s="93"/>
      <c r="AH515" s="93"/>
      <c r="AI515" s="93"/>
      <c r="AJ515" s="93"/>
      <c r="AK515" s="113"/>
      <c r="AL515" s="93"/>
      <c r="AM515" s="93"/>
      <c r="AN515" s="93"/>
      <c r="AO515" s="93"/>
      <c r="AP515" s="93"/>
      <c r="AQ515" s="93"/>
      <c r="AR515" s="93"/>
      <c r="AS515" s="93"/>
      <c r="AT515" s="93"/>
      <c r="AU515" s="93"/>
      <c r="AV515" s="6"/>
      <c r="AW515" s="6"/>
      <c r="AX515" s="6"/>
      <c r="AY515" s="6"/>
      <c r="AZ515" s="6"/>
      <c r="BA515" s="6"/>
      <c r="BB515" s="6"/>
      <c r="BC515" s="101"/>
      <c r="BD515" s="93"/>
      <c r="BE515" s="94"/>
      <c r="BF515" s="3"/>
      <c r="BG515" s="106"/>
      <c r="BH515" s="106"/>
      <c r="BI515" s="143"/>
      <c r="BJ515" s="101"/>
      <c r="BK515" s="6"/>
      <c r="BL515" s="93"/>
      <c r="BM515" s="93"/>
      <c r="BN515" s="101"/>
      <c r="BO515" s="93"/>
      <c r="BP515" s="93"/>
      <c r="BQ515" s="93"/>
      <c r="BR515" s="93"/>
      <c r="BS515" s="101"/>
      <c r="BT515" s="93"/>
      <c r="BU515" s="93"/>
      <c r="BV515" s="93"/>
      <c r="BW515" s="93"/>
      <c r="BX515" s="101"/>
      <c r="BY515" s="93"/>
      <c r="BZ515" s="93"/>
      <c r="CA515" s="93"/>
      <c r="CB515" s="93"/>
      <c r="CC515" s="101"/>
      <c r="CD515" s="93"/>
      <c r="CE515" s="93"/>
      <c r="CF515" s="93"/>
      <c r="CG515" s="93"/>
      <c r="CH515" s="101"/>
      <c r="CI515" s="93"/>
      <c r="CJ515" s="93"/>
      <c r="CK515" s="93"/>
      <c r="CL515" s="93"/>
      <c r="CM515" s="101"/>
      <c r="CN515" s="113"/>
      <c r="CO515" s="6"/>
      <c r="CP515" s="6"/>
      <c r="CQ515" s="6"/>
      <c r="CR515" s="103"/>
      <c r="CS515" s="160"/>
      <c r="CT515" s="101"/>
      <c r="CU515" s="6"/>
      <c r="CV515" s="6"/>
      <c r="CW515" s="6"/>
      <c r="CX515" s="93"/>
      <c r="CY515" s="232"/>
      <c r="CZ515" s="6"/>
      <c r="DA515" s="6"/>
      <c r="DB515" s="93"/>
      <c r="DC515" s="232"/>
      <c r="DD515" s="6"/>
      <c r="DE515" s="6"/>
      <c r="DF515" s="93"/>
      <c r="DG515" s="232"/>
      <c r="DH515" s="6"/>
      <c r="DI515" s="108"/>
      <c r="DJ515" s="226"/>
      <c r="DK515" s="227" t="str">
        <f>IF(ISBLANK(AO515),"",(CONCATENATE(Reg_No_Format,#REF!,"-",TEXT(BC515,"DDMM"),TEXT(B515,"0000"))))</f>
        <v/>
      </c>
      <c r="DL515" s="227"/>
      <c r="DM515" s="227"/>
      <c r="DN515" s="227"/>
      <c r="DO515" s="228"/>
      <c r="DP515" s="229"/>
    </row>
    <row r="516" spans="2:120" ht="20.100000000000001" customHeight="1" x14ac:dyDescent="0.2">
      <c r="B516" s="207">
        <v>512</v>
      </c>
      <c r="C516" s="68"/>
      <c r="D516" s="165"/>
      <c r="E516" s="166"/>
      <c r="F516" s="167"/>
      <c r="G516" s="6"/>
      <c r="H516" s="93"/>
      <c r="I516" s="93"/>
      <c r="J516" s="93"/>
      <c r="K516" s="114"/>
      <c r="L516" s="102"/>
      <c r="M516" s="114"/>
      <c r="N516" s="102"/>
      <c r="O516" s="93"/>
      <c r="P516" s="93"/>
      <c r="Q516" s="93"/>
      <c r="R516" s="93"/>
      <c r="S516" s="93"/>
      <c r="T516" s="93"/>
      <c r="U516" s="93"/>
      <c r="V516" s="93"/>
      <c r="W516" s="93"/>
      <c r="X516" s="93"/>
      <c r="Y516" s="93"/>
      <c r="Z516" s="93"/>
      <c r="AA516" s="101"/>
      <c r="AB516" s="93"/>
      <c r="AC516" s="93"/>
      <c r="AD516" s="93"/>
      <c r="AE516" s="2"/>
      <c r="AF516" s="112"/>
      <c r="AG516" s="93"/>
      <c r="AH516" s="93"/>
      <c r="AI516" s="93"/>
      <c r="AJ516" s="93"/>
      <c r="AK516" s="113"/>
      <c r="AL516" s="93"/>
      <c r="AM516" s="93"/>
      <c r="AN516" s="93"/>
      <c r="AO516" s="93"/>
      <c r="AP516" s="93"/>
      <c r="AQ516" s="93"/>
      <c r="AR516" s="93"/>
      <c r="AS516" s="93"/>
      <c r="AT516" s="93"/>
      <c r="AU516" s="93"/>
      <c r="AV516" s="6"/>
      <c r="AW516" s="6"/>
      <c r="AX516" s="6"/>
      <c r="AY516" s="6"/>
      <c r="AZ516" s="6"/>
      <c r="BA516" s="6"/>
      <c r="BB516" s="6"/>
      <c r="BC516" s="101"/>
      <c r="BD516" s="93"/>
      <c r="BE516" s="94"/>
      <c r="BF516" s="3"/>
      <c r="BG516" s="106"/>
      <c r="BH516" s="106"/>
      <c r="BI516" s="143"/>
      <c r="BJ516" s="101"/>
      <c r="BK516" s="6"/>
      <c r="BL516" s="93"/>
      <c r="BM516" s="93"/>
      <c r="BN516" s="101"/>
      <c r="BO516" s="93"/>
      <c r="BP516" s="93"/>
      <c r="BQ516" s="93"/>
      <c r="BR516" s="93"/>
      <c r="BS516" s="101"/>
      <c r="BT516" s="93"/>
      <c r="BU516" s="93"/>
      <c r="BV516" s="93"/>
      <c r="BW516" s="93"/>
      <c r="BX516" s="101"/>
      <c r="BY516" s="93"/>
      <c r="BZ516" s="93"/>
      <c r="CA516" s="93"/>
      <c r="CB516" s="93"/>
      <c r="CC516" s="101"/>
      <c r="CD516" s="93"/>
      <c r="CE516" s="93"/>
      <c r="CF516" s="93"/>
      <c r="CG516" s="93"/>
      <c r="CH516" s="101"/>
      <c r="CI516" s="93"/>
      <c r="CJ516" s="93"/>
      <c r="CK516" s="93"/>
      <c r="CL516" s="93"/>
      <c r="CM516" s="101"/>
      <c r="CN516" s="113"/>
      <c r="CO516" s="6"/>
      <c r="CP516" s="6"/>
      <c r="CQ516" s="6"/>
      <c r="CR516" s="103"/>
      <c r="CS516" s="160"/>
      <c r="CT516" s="101"/>
      <c r="CU516" s="6"/>
      <c r="CV516" s="6"/>
      <c r="CW516" s="6"/>
      <c r="CX516" s="93"/>
      <c r="CY516" s="232"/>
      <c r="CZ516" s="6"/>
      <c r="DA516" s="6"/>
      <c r="DB516" s="93"/>
      <c r="DC516" s="232"/>
      <c r="DD516" s="6"/>
      <c r="DE516" s="6"/>
      <c r="DF516" s="93"/>
      <c r="DG516" s="232"/>
      <c r="DH516" s="6"/>
      <c r="DI516" s="108"/>
      <c r="DJ516" s="226"/>
      <c r="DK516" s="227" t="str">
        <f>IF(ISBLANK(AO516),"",(CONCATENATE(Reg_No_Format,#REF!,"-",TEXT(BC516,"DDMM"),TEXT(B516,"0000"))))</f>
        <v/>
      </c>
      <c r="DL516" s="227"/>
      <c r="DM516" s="227"/>
      <c r="DN516" s="227"/>
      <c r="DO516" s="228"/>
      <c r="DP516" s="229"/>
    </row>
    <row r="517" spans="2:120" ht="20.100000000000001" customHeight="1" x14ac:dyDescent="0.2">
      <c r="B517" s="207">
        <v>513</v>
      </c>
      <c r="C517" s="68"/>
      <c r="D517" s="165"/>
      <c r="E517" s="166"/>
      <c r="F517" s="167"/>
      <c r="G517" s="6"/>
      <c r="H517" s="93"/>
      <c r="I517" s="93"/>
      <c r="J517" s="93"/>
      <c r="K517" s="114"/>
      <c r="L517" s="102"/>
      <c r="M517" s="114"/>
      <c r="N517" s="102"/>
      <c r="O517" s="93"/>
      <c r="P517" s="93"/>
      <c r="Q517" s="93"/>
      <c r="R517" s="93"/>
      <c r="S517" s="93"/>
      <c r="T517" s="93"/>
      <c r="U517" s="93"/>
      <c r="V517" s="93"/>
      <c r="W517" s="93"/>
      <c r="X517" s="93"/>
      <c r="Y517" s="93"/>
      <c r="Z517" s="93"/>
      <c r="AA517" s="101"/>
      <c r="AB517" s="93"/>
      <c r="AC517" s="93"/>
      <c r="AD517" s="93"/>
      <c r="AE517" s="2"/>
      <c r="AF517" s="112"/>
      <c r="AG517" s="93"/>
      <c r="AH517" s="93"/>
      <c r="AI517" s="93"/>
      <c r="AJ517" s="93"/>
      <c r="AK517" s="113"/>
      <c r="AL517" s="93"/>
      <c r="AM517" s="93"/>
      <c r="AN517" s="93"/>
      <c r="AO517" s="93"/>
      <c r="AP517" s="93"/>
      <c r="AQ517" s="93"/>
      <c r="AR517" s="93"/>
      <c r="AS517" s="93"/>
      <c r="AT517" s="93"/>
      <c r="AU517" s="93"/>
      <c r="AV517" s="6"/>
      <c r="AW517" s="6"/>
      <c r="AX517" s="6"/>
      <c r="AY517" s="6"/>
      <c r="AZ517" s="6"/>
      <c r="BA517" s="6"/>
      <c r="BB517" s="6"/>
      <c r="BC517" s="101"/>
      <c r="BD517" s="93"/>
      <c r="BE517" s="94"/>
      <c r="BF517" s="3"/>
      <c r="BG517" s="106"/>
      <c r="BH517" s="106"/>
      <c r="BI517" s="143"/>
      <c r="BJ517" s="101"/>
      <c r="BK517" s="6"/>
      <c r="BL517" s="93"/>
      <c r="BM517" s="93"/>
      <c r="BN517" s="101"/>
      <c r="BO517" s="93"/>
      <c r="BP517" s="93"/>
      <c r="BQ517" s="93"/>
      <c r="BR517" s="93"/>
      <c r="BS517" s="101"/>
      <c r="BT517" s="93"/>
      <c r="BU517" s="93"/>
      <c r="BV517" s="93"/>
      <c r="BW517" s="93"/>
      <c r="BX517" s="101"/>
      <c r="BY517" s="93"/>
      <c r="BZ517" s="93"/>
      <c r="CA517" s="93"/>
      <c r="CB517" s="93"/>
      <c r="CC517" s="101"/>
      <c r="CD517" s="93"/>
      <c r="CE517" s="93"/>
      <c r="CF517" s="93"/>
      <c r="CG517" s="93"/>
      <c r="CH517" s="101"/>
      <c r="CI517" s="93"/>
      <c r="CJ517" s="93"/>
      <c r="CK517" s="93"/>
      <c r="CL517" s="93"/>
      <c r="CM517" s="101"/>
      <c r="CN517" s="113"/>
      <c r="CO517" s="6"/>
      <c r="CP517" s="6"/>
      <c r="CQ517" s="6"/>
      <c r="CR517" s="103"/>
      <c r="CS517" s="160"/>
      <c r="CT517" s="101"/>
      <c r="CU517" s="6"/>
      <c r="CV517" s="6"/>
      <c r="CW517" s="6"/>
      <c r="CX517" s="93"/>
      <c r="CY517" s="232"/>
      <c r="CZ517" s="6"/>
      <c r="DA517" s="6"/>
      <c r="DB517" s="93"/>
      <c r="DC517" s="232"/>
      <c r="DD517" s="6"/>
      <c r="DE517" s="6"/>
      <c r="DF517" s="93"/>
      <c r="DG517" s="232"/>
      <c r="DH517" s="6"/>
      <c r="DI517" s="108"/>
      <c r="DJ517" s="226"/>
      <c r="DK517" s="227" t="str">
        <f>IF(ISBLANK(AO517),"",(CONCATENATE(Reg_No_Format,#REF!,"-",TEXT(BC517,"DDMM"),TEXT(B517,"0000"))))</f>
        <v/>
      </c>
      <c r="DL517" s="227"/>
      <c r="DM517" s="227"/>
      <c r="DN517" s="227"/>
      <c r="DO517" s="228"/>
      <c r="DP517" s="229"/>
    </row>
    <row r="518" spans="2:120" ht="20.100000000000001" customHeight="1" x14ac:dyDescent="0.2">
      <c r="B518" s="207">
        <v>514</v>
      </c>
      <c r="C518" s="68"/>
      <c r="D518" s="165"/>
      <c r="E518" s="166"/>
      <c r="F518" s="167"/>
      <c r="G518" s="6"/>
      <c r="H518" s="93"/>
      <c r="I518" s="93"/>
      <c r="J518" s="93"/>
      <c r="K518" s="114"/>
      <c r="L518" s="102"/>
      <c r="M518" s="114"/>
      <c r="N518" s="102"/>
      <c r="O518" s="93"/>
      <c r="P518" s="93"/>
      <c r="Q518" s="93"/>
      <c r="R518" s="93"/>
      <c r="S518" s="93"/>
      <c r="T518" s="93"/>
      <c r="U518" s="93"/>
      <c r="V518" s="93"/>
      <c r="W518" s="93"/>
      <c r="X518" s="93"/>
      <c r="Y518" s="93"/>
      <c r="Z518" s="93"/>
      <c r="AA518" s="101"/>
      <c r="AB518" s="93"/>
      <c r="AC518" s="93"/>
      <c r="AD518" s="93"/>
      <c r="AE518" s="2"/>
      <c r="AF518" s="112"/>
      <c r="AG518" s="93"/>
      <c r="AH518" s="93"/>
      <c r="AI518" s="93"/>
      <c r="AJ518" s="93"/>
      <c r="AK518" s="113"/>
      <c r="AL518" s="93"/>
      <c r="AM518" s="93"/>
      <c r="AN518" s="93"/>
      <c r="AO518" s="93"/>
      <c r="AP518" s="93"/>
      <c r="AQ518" s="93"/>
      <c r="AR518" s="93"/>
      <c r="AS518" s="93"/>
      <c r="AT518" s="93"/>
      <c r="AU518" s="93"/>
      <c r="AV518" s="6"/>
      <c r="AW518" s="6"/>
      <c r="AX518" s="6"/>
      <c r="AY518" s="6"/>
      <c r="AZ518" s="6"/>
      <c r="BA518" s="6"/>
      <c r="BB518" s="6"/>
      <c r="BC518" s="101"/>
      <c r="BD518" s="93"/>
      <c r="BE518" s="94"/>
      <c r="BF518" s="3"/>
      <c r="BG518" s="106"/>
      <c r="BH518" s="106"/>
      <c r="BI518" s="143"/>
      <c r="BJ518" s="101"/>
      <c r="BK518" s="6"/>
      <c r="BL518" s="93"/>
      <c r="BM518" s="93"/>
      <c r="BN518" s="101"/>
      <c r="BO518" s="93"/>
      <c r="BP518" s="93"/>
      <c r="BQ518" s="93"/>
      <c r="BR518" s="93"/>
      <c r="BS518" s="101"/>
      <c r="BT518" s="93"/>
      <c r="BU518" s="93"/>
      <c r="BV518" s="93"/>
      <c r="BW518" s="93"/>
      <c r="BX518" s="101"/>
      <c r="BY518" s="93"/>
      <c r="BZ518" s="93"/>
      <c r="CA518" s="93"/>
      <c r="CB518" s="93"/>
      <c r="CC518" s="101"/>
      <c r="CD518" s="93"/>
      <c r="CE518" s="93"/>
      <c r="CF518" s="93"/>
      <c r="CG518" s="93"/>
      <c r="CH518" s="101"/>
      <c r="CI518" s="93"/>
      <c r="CJ518" s="93"/>
      <c r="CK518" s="93"/>
      <c r="CL518" s="93"/>
      <c r="CM518" s="101"/>
      <c r="CN518" s="113"/>
      <c r="CO518" s="6"/>
      <c r="CP518" s="6"/>
      <c r="CQ518" s="6"/>
      <c r="CR518" s="103"/>
      <c r="CS518" s="160"/>
      <c r="CT518" s="101"/>
      <c r="CU518" s="6"/>
      <c r="CV518" s="6"/>
      <c r="CW518" s="6"/>
      <c r="CX518" s="93"/>
      <c r="CY518" s="232"/>
      <c r="CZ518" s="6"/>
      <c r="DA518" s="6"/>
      <c r="DB518" s="93"/>
      <c r="DC518" s="232"/>
      <c r="DD518" s="6"/>
      <c r="DE518" s="6"/>
      <c r="DF518" s="93"/>
      <c r="DG518" s="232"/>
      <c r="DH518" s="6"/>
      <c r="DI518" s="108"/>
      <c r="DJ518" s="226"/>
      <c r="DK518" s="227" t="str">
        <f>IF(ISBLANK(AO518),"",(CONCATENATE(Reg_No_Format,#REF!,"-",TEXT(BC518,"DDMM"),TEXT(B518,"0000"))))</f>
        <v/>
      </c>
      <c r="DL518" s="227"/>
      <c r="DM518" s="227"/>
      <c r="DN518" s="227"/>
      <c r="DO518" s="228"/>
      <c r="DP518" s="229"/>
    </row>
    <row r="519" spans="2:120" ht="20.100000000000001" customHeight="1" x14ac:dyDescent="0.2">
      <c r="B519" s="207">
        <v>515</v>
      </c>
      <c r="C519" s="68"/>
      <c r="D519" s="165"/>
      <c r="E519" s="166"/>
      <c r="F519" s="167"/>
      <c r="G519" s="6"/>
      <c r="H519" s="93"/>
      <c r="I519" s="93"/>
      <c r="J519" s="93"/>
      <c r="K519" s="114"/>
      <c r="L519" s="102"/>
      <c r="M519" s="114"/>
      <c r="N519" s="102"/>
      <c r="O519" s="93"/>
      <c r="P519" s="93"/>
      <c r="Q519" s="93"/>
      <c r="R519" s="93"/>
      <c r="S519" s="93"/>
      <c r="T519" s="93"/>
      <c r="U519" s="93"/>
      <c r="V519" s="93"/>
      <c r="W519" s="93"/>
      <c r="X519" s="93"/>
      <c r="Y519" s="93"/>
      <c r="Z519" s="93"/>
      <c r="AA519" s="101"/>
      <c r="AB519" s="93"/>
      <c r="AC519" s="93"/>
      <c r="AD519" s="93"/>
      <c r="AE519" s="2"/>
      <c r="AF519" s="112"/>
      <c r="AG519" s="93"/>
      <c r="AH519" s="93"/>
      <c r="AI519" s="93"/>
      <c r="AJ519" s="93"/>
      <c r="AK519" s="113"/>
      <c r="AL519" s="93"/>
      <c r="AM519" s="93"/>
      <c r="AN519" s="93"/>
      <c r="AO519" s="93"/>
      <c r="AP519" s="93"/>
      <c r="AQ519" s="93"/>
      <c r="AR519" s="93"/>
      <c r="AS519" s="93"/>
      <c r="AT519" s="93"/>
      <c r="AU519" s="93"/>
      <c r="AV519" s="6"/>
      <c r="AW519" s="6"/>
      <c r="AX519" s="6"/>
      <c r="AY519" s="6"/>
      <c r="AZ519" s="6"/>
      <c r="BA519" s="6"/>
      <c r="BB519" s="6"/>
      <c r="BC519" s="101"/>
      <c r="BD519" s="93"/>
      <c r="BE519" s="94"/>
      <c r="BF519" s="3"/>
      <c r="BG519" s="106"/>
      <c r="BH519" s="106"/>
      <c r="BI519" s="143"/>
      <c r="BJ519" s="101"/>
      <c r="BK519" s="6"/>
      <c r="BL519" s="93"/>
      <c r="BM519" s="93"/>
      <c r="BN519" s="101"/>
      <c r="BO519" s="93"/>
      <c r="BP519" s="93"/>
      <c r="BQ519" s="93"/>
      <c r="BR519" s="93"/>
      <c r="BS519" s="101"/>
      <c r="BT519" s="93"/>
      <c r="BU519" s="93"/>
      <c r="BV519" s="93"/>
      <c r="BW519" s="93"/>
      <c r="BX519" s="101"/>
      <c r="BY519" s="93"/>
      <c r="BZ519" s="93"/>
      <c r="CA519" s="93"/>
      <c r="CB519" s="93"/>
      <c r="CC519" s="101"/>
      <c r="CD519" s="93"/>
      <c r="CE519" s="93"/>
      <c r="CF519" s="93"/>
      <c r="CG519" s="93"/>
      <c r="CH519" s="101"/>
      <c r="CI519" s="93"/>
      <c r="CJ519" s="93"/>
      <c r="CK519" s="93"/>
      <c r="CL519" s="93"/>
      <c r="CM519" s="101"/>
      <c r="CN519" s="113"/>
      <c r="CO519" s="6"/>
      <c r="CP519" s="6"/>
      <c r="CQ519" s="6"/>
      <c r="CR519" s="103"/>
      <c r="CS519" s="160"/>
      <c r="CT519" s="101"/>
      <c r="CU519" s="6"/>
      <c r="CV519" s="6"/>
      <c r="CW519" s="6"/>
      <c r="CX519" s="93"/>
      <c r="CY519" s="232"/>
      <c r="CZ519" s="6"/>
      <c r="DA519" s="6"/>
      <c r="DB519" s="93"/>
      <c r="DC519" s="232"/>
      <c r="DD519" s="6"/>
      <c r="DE519" s="6"/>
      <c r="DF519" s="93"/>
      <c r="DG519" s="232"/>
      <c r="DH519" s="6"/>
      <c r="DI519" s="108"/>
      <c r="DJ519" s="226"/>
      <c r="DK519" s="227" t="str">
        <f>IF(ISBLANK(AO519),"",(CONCATENATE(Reg_No_Format,#REF!,"-",TEXT(BC519,"DDMM"),TEXT(B519,"0000"))))</f>
        <v/>
      </c>
      <c r="DL519" s="227"/>
      <c r="DM519" s="227"/>
      <c r="DN519" s="227"/>
      <c r="DO519" s="228"/>
      <c r="DP519" s="229"/>
    </row>
    <row r="520" spans="2:120" ht="20.100000000000001" customHeight="1" x14ac:dyDescent="0.2">
      <c r="B520" s="207">
        <v>516</v>
      </c>
      <c r="C520" s="68"/>
      <c r="D520" s="165"/>
      <c r="E520" s="166"/>
      <c r="F520" s="167"/>
      <c r="G520" s="6"/>
      <c r="H520" s="93"/>
      <c r="I520" s="93"/>
      <c r="J520" s="93"/>
      <c r="K520" s="114"/>
      <c r="L520" s="102"/>
      <c r="M520" s="114"/>
      <c r="N520" s="102"/>
      <c r="O520" s="93"/>
      <c r="P520" s="93"/>
      <c r="Q520" s="93"/>
      <c r="R520" s="93"/>
      <c r="S520" s="93"/>
      <c r="T520" s="93"/>
      <c r="U520" s="93"/>
      <c r="V520" s="93"/>
      <c r="W520" s="93"/>
      <c r="X520" s="93"/>
      <c r="Y520" s="93"/>
      <c r="Z520" s="93"/>
      <c r="AA520" s="101"/>
      <c r="AB520" s="93"/>
      <c r="AC520" s="93"/>
      <c r="AD520" s="93"/>
      <c r="AE520" s="2"/>
      <c r="AF520" s="112"/>
      <c r="AG520" s="93"/>
      <c r="AH520" s="93"/>
      <c r="AI520" s="93"/>
      <c r="AJ520" s="93"/>
      <c r="AK520" s="113"/>
      <c r="AL520" s="93"/>
      <c r="AM520" s="93"/>
      <c r="AN520" s="93"/>
      <c r="AO520" s="93"/>
      <c r="AP520" s="93"/>
      <c r="AQ520" s="93"/>
      <c r="AR520" s="93"/>
      <c r="AS520" s="93"/>
      <c r="AT520" s="93"/>
      <c r="AU520" s="93"/>
      <c r="AV520" s="6"/>
      <c r="AW520" s="6"/>
      <c r="AX520" s="6"/>
      <c r="AY520" s="6"/>
      <c r="AZ520" s="6"/>
      <c r="BA520" s="6"/>
      <c r="BB520" s="6"/>
      <c r="BC520" s="101"/>
      <c r="BD520" s="93"/>
      <c r="BE520" s="94"/>
      <c r="BF520" s="3"/>
      <c r="BG520" s="106"/>
      <c r="BH520" s="106"/>
      <c r="BI520" s="143"/>
      <c r="BJ520" s="101"/>
      <c r="BK520" s="6"/>
      <c r="BL520" s="93"/>
      <c r="BM520" s="93"/>
      <c r="BN520" s="101"/>
      <c r="BO520" s="93"/>
      <c r="BP520" s="93"/>
      <c r="BQ520" s="93"/>
      <c r="BR520" s="93"/>
      <c r="BS520" s="101"/>
      <c r="BT520" s="93"/>
      <c r="BU520" s="93"/>
      <c r="BV520" s="93"/>
      <c r="BW520" s="93"/>
      <c r="BX520" s="101"/>
      <c r="BY520" s="93"/>
      <c r="BZ520" s="93"/>
      <c r="CA520" s="93"/>
      <c r="CB520" s="93"/>
      <c r="CC520" s="101"/>
      <c r="CD520" s="93"/>
      <c r="CE520" s="93"/>
      <c r="CF520" s="93"/>
      <c r="CG520" s="93"/>
      <c r="CH520" s="101"/>
      <c r="CI520" s="93"/>
      <c r="CJ520" s="93"/>
      <c r="CK520" s="93"/>
      <c r="CL520" s="93"/>
      <c r="CM520" s="101"/>
      <c r="CN520" s="113"/>
      <c r="CO520" s="6"/>
      <c r="CP520" s="6"/>
      <c r="CQ520" s="6"/>
      <c r="CR520" s="103"/>
      <c r="CS520" s="160"/>
      <c r="CT520" s="101"/>
      <c r="CU520" s="6"/>
      <c r="CV520" s="6"/>
      <c r="CW520" s="6"/>
      <c r="CX520" s="93"/>
      <c r="CY520" s="232"/>
      <c r="CZ520" s="6"/>
      <c r="DA520" s="6"/>
      <c r="DB520" s="93"/>
      <c r="DC520" s="232"/>
      <c r="DD520" s="6"/>
      <c r="DE520" s="6"/>
      <c r="DF520" s="93"/>
      <c r="DG520" s="232"/>
      <c r="DH520" s="6"/>
      <c r="DI520" s="108"/>
      <c r="DJ520" s="226"/>
      <c r="DK520" s="227" t="str">
        <f>IF(ISBLANK(AO520),"",(CONCATENATE(Reg_No_Format,#REF!,"-",TEXT(BC520,"DDMM"),TEXT(B520,"0000"))))</f>
        <v/>
      </c>
      <c r="DL520" s="227"/>
      <c r="DM520" s="227"/>
      <c r="DN520" s="227"/>
      <c r="DO520" s="228"/>
      <c r="DP520" s="229"/>
    </row>
    <row r="521" spans="2:120" ht="20.100000000000001" customHeight="1" x14ac:dyDescent="0.2">
      <c r="B521" s="207">
        <v>517</v>
      </c>
      <c r="C521" s="68"/>
      <c r="D521" s="165"/>
      <c r="E521" s="166"/>
      <c r="F521" s="167"/>
      <c r="G521" s="6"/>
      <c r="H521" s="93"/>
      <c r="I521" s="93"/>
      <c r="J521" s="93"/>
      <c r="K521" s="114"/>
      <c r="L521" s="102"/>
      <c r="M521" s="114"/>
      <c r="N521" s="102"/>
      <c r="O521" s="93"/>
      <c r="P521" s="93"/>
      <c r="Q521" s="93"/>
      <c r="R521" s="93"/>
      <c r="S521" s="93"/>
      <c r="T521" s="93"/>
      <c r="U521" s="93"/>
      <c r="V521" s="93"/>
      <c r="W521" s="93"/>
      <c r="X521" s="93"/>
      <c r="Y521" s="93"/>
      <c r="Z521" s="93"/>
      <c r="AA521" s="101"/>
      <c r="AB521" s="93"/>
      <c r="AC521" s="93"/>
      <c r="AD521" s="93"/>
      <c r="AE521" s="2"/>
      <c r="AF521" s="112"/>
      <c r="AG521" s="93"/>
      <c r="AH521" s="93"/>
      <c r="AI521" s="93"/>
      <c r="AJ521" s="93"/>
      <c r="AK521" s="113"/>
      <c r="AL521" s="93"/>
      <c r="AM521" s="93"/>
      <c r="AN521" s="93"/>
      <c r="AO521" s="93"/>
      <c r="AP521" s="93"/>
      <c r="AQ521" s="93"/>
      <c r="AR521" s="93"/>
      <c r="AS521" s="93"/>
      <c r="AT521" s="93"/>
      <c r="AU521" s="93"/>
      <c r="AV521" s="6"/>
      <c r="AW521" s="6"/>
      <c r="AX521" s="6"/>
      <c r="AY521" s="6"/>
      <c r="AZ521" s="6"/>
      <c r="BA521" s="6"/>
      <c r="BB521" s="6"/>
      <c r="BC521" s="101"/>
      <c r="BD521" s="93"/>
      <c r="BE521" s="94"/>
      <c r="BF521" s="3"/>
      <c r="BG521" s="106"/>
      <c r="BH521" s="106"/>
      <c r="BI521" s="143"/>
      <c r="BJ521" s="101"/>
      <c r="BK521" s="6"/>
      <c r="BL521" s="93"/>
      <c r="BM521" s="93"/>
      <c r="BN521" s="101"/>
      <c r="BO521" s="93"/>
      <c r="BP521" s="93"/>
      <c r="BQ521" s="93"/>
      <c r="BR521" s="93"/>
      <c r="BS521" s="101"/>
      <c r="BT521" s="93"/>
      <c r="BU521" s="93"/>
      <c r="BV521" s="93"/>
      <c r="BW521" s="93"/>
      <c r="BX521" s="101"/>
      <c r="BY521" s="93"/>
      <c r="BZ521" s="93"/>
      <c r="CA521" s="93"/>
      <c r="CB521" s="93"/>
      <c r="CC521" s="101"/>
      <c r="CD521" s="93"/>
      <c r="CE521" s="93"/>
      <c r="CF521" s="93"/>
      <c r="CG521" s="93"/>
      <c r="CH521" s="101"/>
      <c r="CI521" s="93"/>
      <c r="CJ521" s="93"/>
      <c r="CK521" s="93"/>
      <c r="CL521" s="93"/>
      <c r="CM521" s="101"/>
      <c r="CN521" s="113"/>
      <c r="CO521" s="6"/>
      <c r="CP521" s="6"/>
      <c r="CQ521" s="6"/>
      <c r="CR521" s="103"/>
      <c r="CS521" s="160"/>
      <c r="CT521" s="101"/>
      <c r="CU521" s="6"/>
      <c r="CV521" s="6"/>
      <c r="CW521" s="6"/>
      <c r="CX521" s="93"/>
      <c r="CY521" s="232"/>
      <c r="CZ521" s="6"/>
      <c r="DA521" s="6"/>
      <c r="DB521" s="93"/>
      <c r="DC521" s="232"/>
      <c r="DD521" s="6"/>
      <c r="DE521" s="6"/>
      <c r="DF521" s="93"/>
      <c r="DG521" s="232"/>
      <c r="DH521" s="6"/>
      <c r="DI521" s="108"/>
      <c r="DJ521" s="226"/>
      <c r="DK521" s="227" t="str">
        <f>IF(ISBLANK(AO521),"",(CONCATENATE(Reg_No_Format,#REF!,"-",TEXT(BC521,"DDMM"),TEXT(B521,"0000"))))</f>
        <v/>
      </c>
      <c r="DL521" s="227"/>
      <c r="DM521" s="227"/>
      <c r="DN521" s="227"/>
      <c r="DO521" s="228"/>
      <c r="DP521" s="229"/>
    </row>
    <row r="522" spans="2:120" ht="20.100000000000001" customHeight="1" x14ac:dyDescent="0.2">
      <c r="B522" s="207">
        <v>518</v>
      </c>
      <c r="C522" s="68"/>
      <c r="D522" s="165"/>
      <c r="E522" s="166"/>
      <c r="F522" s="167"/>
      <c r="G522" s="6"/>
      <c r="H522" s="93"/>
      <c r="I522" s="93"/>
      <c r="J522" s="93"/>
      <c r="K522" s="114"/>
      <c r="L522" s="102"/>
      <c r="M522" s="114"/>
      <c r="N522" s="102"/>
      <c r="O522" s="93"/>
      <c r="P522" s="93"/>
      <c r="Q522" s="93"/>
      <c r="R522" s="93"/>
      <c r="S522" s="93"/>
      <c r="T522" s="93"/>
      <c r="U522" s="93"/>
      <c r="V522" s="93"/>
      <c r="W522" s="93"/>
      <c r="X522" s="93"/>
      <c r="Y522" s="93"/>
      <c r="Z522" s="93"/>
      <c r="AA522" s="101"/>
      <c r="AB522" s="93"/>
      <c r="AC522" s="93"/>
      <c r="AD522" s="93"/>
      <c r="AE522" s="2"/>
      <c r="AF522" s="112"/>
      <c r="AG522" s="93"/>
      <c r="AH522" s="93"/>
      <c r="AI522" s="93"/>
      <c r="AJ522" s="93"/>
      <c r="AK522" s="113"/>
      <c r="AL522" s="93"/>
      <c r="AM522" s="93"/>
      <c r="AN522" s="93"/>
      <c r="AO522" s="93"/>
      <c r="AP522" s="93"/>
      <c r="AQ522" s="93"/>
      <c r="AR522" s="93"/>
      <c r="AS522" s="93"/>
      <c r="AT522" s="93"/>
      <c r="AU522" s="93"/>
      <c r="AV522" s="6"/>
      <c r="AW522" s="6"/>
      <c r="AX522" s="6"/>
      <c r="AY522" s="6"/>
      <c r="AZ522" s="6"/>
      <c r="BA522" s="6"/>
      <c r="BB522" s="6"/>
      <c r="BC522" s="101"/>
      <c r="BD522" s="93"/>
      <c r="BE522" s="94"/>
      <c r="BF522" s="3"/>
      <c r="BG522" s="106"/>
      <c r="BH522" s="106"/>
      <c r="BI522" s="143"/>
      <c r="BJ522" s="101"/>
      <c r="BK522" s="6"/>
      <c r="BL522" s="93"/>
      <c r="BM522" s="93"/>
      <c r="BN522" s="101"/>
      <c r="BO522" s="93"/>
      <c r="BP522" s="93"/>
      <c r="BQ522" s="93"/>
      <c r="BR522" s="93"/>
      <c r="BS522" s="101"/>
      <c r="BT522" s="93"/>
      <c r="BU522" s="93"/>
      <c r="BV522" s="93"/>
      <c r="BW522" s="93"/>
      <c r="BX522" s="101"/>
      <c r="BY522" s="93"/>
      <c r="BZ522" s="93"/>
      <c r="CA522" s="93"/>
      <c r="CB522" s="93"/>
      <c r="CC522" s="101"/>
      <c r="CD522" s="93"/>
      <c r="CE522" s="93"/>
      <c r="CF522" s="93"/>
      <c r="CG522" s="93"/>
      <c r="CH522" s="101"/>
      <c r="CI522" s="93"/>
      <c r="CJ522" s="93"/>
      <c r="CK522" s="93"/>
      <c r="CL522" s="93"/>
      <c r="CM522" s="101"/>
      <c r="CN522" s="113"/>
      <c r="CO522" s="6"/>
      <c r="CP522" s="6"/>
      <c r="CQ522" s="6"/>
      <c r="CR522" s="103"/>
      <c r="CS522" s="160"/>
      <c r="CT522" s="101"/>
      <c r="CU522" s="6"/>
      <c r="CV522" s="6"/>
      <c r="CW522" s="6"/>
      <c r="CX522" s="93"/>
      <c r="CY522" s="232"/>
      <c r="CZ522" s="6"/>
      <c r="DA522" s="6"/>
      <c r="DB522" s="93"/>
      <c r="DC522" s="232"/>
      <c r="DD522" s="6"/>
      <c r="DE522" s="6"/>
      <c r="DF522" s="93"/>
      <c r="DG522" s="232"/>
      <c r="DH522" s="6"/>
      <c r="DI522" s="108"/>
      <c r="DJ522" s="226"/>
      <c r="DK522" s="227" t="str">
        <f>IF(ISBLANK(AO522),"",(CONCATENATE(Reg_No_Format,#REF!,"-",TEXT(BC522,"DDMM"),TEXT(B522,"0000"))))</f>
        <v/>
      </c>
      <c r="DL522" s="227"/>
      <c r="DM522" s="227"/>
      <c r="DN522" s="227"/>
      <c r="DO522" s="228"/>
      <c r="DP522" s="229"/>
    </row>
    <row r="523" spans="2:120" ht="20.100000000000001" customHeight="1" x14ac:dyDescent="0.2">
      <c r="B523" s="207">
        <v>519</v>
      </c>
      <c r="C523" s="68"/>
      <c r="D523" s="165"/>
      <c r="E523" s="166"/>
      <c r="F523" s="167"/>
      <c r="G523" s="6"/>
      <c r="H523" s="93"/>
      <c r="I523" s="93"/>
      <c r="J523" s="93"/>
      <c r="K523" s="114"/>
      <c r="L523" s="102"/>
      <c r="M523" s="114"/>
      <c r="N523" s="102"/>
      <c r="O523" s="93"/>
      <c r="P523" s="93"/>
      <c r="Q523" s="93"/>
      <c r="R523" s="93"/>
      <c r="S523" s="93"/>
      <c r="T523" s="93"/>
      <c r="U523" s="93"/>
      <c r="V523" s="93"/>
      <c r="W523" s="93"/>
      <c r="X523" s="93"/>
      <c r="Y523" s="93"/>
      <c r="Z523" s="93"/>
      <c r="AA523" s="101"/>
      <c r="AB523" s="93"/>
      <c r="AC523" s="93"/>
      <c r="AD523" s="93"/>
      <c r="AE523" s="2"/>
      <c r="AF523" s="112"/>
      <c r="AG523" s="93"/>
      <c r="AH523" s="93"/>
      <c r="AI523" s="93"/>
      <c r="AJ523" s="93"/>
      <c r="AK523" s="113"/>
      <c r="AL523" s="93"/>
      <c r="AM523" s="93"/>
      <c r="AN523" s="93"/>
      <c r="AO523" s="93"/>
      <c r="AP523" s="93"/>
      <c r="AQ523" s="93"/>
      <c r="AR523" s="93"/>
      <c r="AS523" s="93"/>
      <c r="AT523" s="93"/>
      <c r="AU523" s="93"/>
      <c r="AV523" s="6"/>
      <c r="AW523" s="6"/>
      <c r="AX523" s="6"/>
      <c r="AY523" s="6"/>
      <c r="AZ523" s="6"/>
      <c r="BA523" s="6"/>
      <c r="BB523" s="6"/>
      <c r="BC523" s="101"/>
      <c r="BD523" s="93"/>
      <c r="BE523" s="94"/>
      <c r="BF523" s="3"/>
      <c r="BG523" s="106"/>
      <c r="BH523" s="106"/>
      <c r="BI523" s="143"/>
      <c r="BJ523" s="101"/>
      <c r="BK523" s="6"/>
      <c r="BL523" s="93"/>
      <c r="BM523" s="93"/>
      <c r="BN523" s="101"/>
      <c r="BO523" s="93"/>
      <c r="BP523" s="93"/>
      <c r="BQ523" s="93"/>
      <c r="BR523" s="93"/>
      <c r="BS523" s="101"/>
      <c r="BT523" s="93"/>
      <c r="BU523" s="93"/>
      <c r="BV523" s="93"/>
      <c r="BW523" s="93"/>
      <c r="BX523" s="101"/>
      <c r="BY523" s="93"/>
      <c r="BZ523" s="93"/>
      <c r="CA523" s="93"/>
      <c r="CB523" s="93"/>
      <c r="CC523" s="101"/>
      <c r="CD523" s="93"/>
      <c r="CE523" s="93"/>
      <c r="CF523" s="93"/>
      <c r="CG523" s="93"/>
      <c r="CH523" s="101"/>
      <c r="CI523" s="93"/>
      <c r="CJ523" s="93"/>
      <c r="CK523" s="93"/>
      <c r="CL523" s="93"/>
      <c r="CM523" s="101"/>
      <c r="CN523" s="113"/>
      <c r="CO523" s="6"/>
      <c r="CP523" s="6"/>
      <c r="CQ523" s="6"/>
      <c r="CR523" s="103"/>
      <c r="CS523" s="160"/>
      <c r="CT523" s="101"/>
      <c r="CU523" s="6"/>
      <c r="CV523" s="6"/>
      <c r="CW523" s="6"/>
      <c r="CX523" s="93"/>
      <c r="CY523" s="232"/>
      <c r="CZ523" s="6"/>
      <c r="DA523" s="6"/>
      <c r="DB523" s="93"/>
      <c r="DC523" s="232"/>
      <c r="DD523" s="6"/>
      <c r="DE523" s="6"/>
      <c r="DF523" s="93"/>
      <c r="DG523" s="232"/>
      <c r="DH523" s="6"/>
      <c r="DI523" s="108"/>
      <c r="DJ523" s="226"/>
      <c r="DK523" s="227" t="str">
        <f>IF(ISBLANK(AO523),"",(CONCATENATE(Reg_No_Format,#REF!,"-",TEXT(BC523,"DDMM"),TEXT(B523,"0000"))))</f>
        <v/>
      </c>
      <c r="DL523" s="227"/>
      <c r="DM523" s="227"/>
      <c r="DN523" s="227"/>
      <c r="DO523" s="228"/>
      <c r="DP523" s="229"/>
    </row>
    <row r="524" spans="2:120" ht="20.100000000000001" customHeight="1" x14ac:dyDescent="0.2">
      <c r="B524" s="207">
        <v>520</v>
      </c>
      <c r="C524" s="68"/>
      <c r="D524" s="165"/>
      <c r="E524" s="166"/>
      <c r="F524" s="167"/>
      <c r="G524" s="6"/>
      <c r="H524" s="93"/>
      <c r="I524" s="93"/>
      <c r="J524" s="93"/>
      <c r="K524" s="114"/>
      <c r="L524" s="102"/>
      <c r="M524" s="114"/>
      <c r="N524" s="102"/>
      <c r="O524" s="93"/>
      <c r="P524" s="93"/>
      <c r="Q524" s="93"/>
      <c r="R524" s="93"/>
      <c r="S524" s="93"/>
      <c r="T524" s="93"/>
      <c r="U524" s="93"/>
      <c r="V524" s="93"/>
      <c r="W524" s="93"/>
      <c r="X524" s="93"/>
      <c r="Y524" s="93"/>
      <c r="Z524" s="93"/>
      <c r="AA524" s="101"/>
      <c r="AB524" s="93"/>
      <c r="AC524" s="93"/>
      <c r="AD524" s="93"/>
      <c r="AE524" s="2"/>
      <c r="AF524" s="112"/>
      <c r="AG524" s="93"/>
      <c r="AH524" s="93"/>
      <c r="AI524" s="93"/>
      <c r="AJ524" s="93"/>
      <c r="AK524" s="113"/>
      <c r="AL524" s="93"/>
      <c r="AM524" s="93"/>
      <c r="AN524" s="93"/>
      <c r="AO524" s="93"/>
      <c r="AP524" s="93"/>
      <c r="AQ524" s="93"/>
      <c r="AR524" s="93"/>
      <c r="AS524" s="93"/>
      <c r="AT524" s="93"/>
      <c r="AU524" s="93"/>
      <c r="AV524" s="6"/>
      <c r="AW524" s="6"/>
      <c r="AX524" s="6"/>
      <c r="AY524" s="6"/>
      <c r="AZ524" s="6"/>
      <c r="BA524" s="6"/>
      <c r="BB524" s="6"/>
      <c r="BC524" s="101"/>
      <c r="BD524" s="93"/>
      <c r="BE524" s="94"/>
      <c r="BF524" s="3"/>
      <c r="BG524" s="106"/>
      <c r="BH524" s="106"/>
      <c r="BI524" s="143"/>
      <c r="BJ524" s="101"/>
      <c r="BK524" s="6"/>
      <c r="BL524" s="93"/>
      <c r="BM524" s="93"/>
      <c r="BN524" s="101"/>
      <c r="BO524" s="93"/>
      <c r="BP524" s="93"/>
      <c r="BQ524" s="93"/>
      <c r="BR524" s="93"/>
      <c r="BS524" s="101"/>
      <c r="BT524" s="93"/>
      <c r="BU524" s="93"/>
      <c r="BV524" s="93"/>
      <c r="BW524" s="93"/>
      <c r="BX524" s="101"/>
      <c r="BY524" s="93"/>
      <c r="BZ524" s="93"/>
      <c r="CA524" s="93"/>
      <c r="CB524" s="93"/>
      <c r="CC524" s="101"/>
      <c r="CD524" s="93"/>
      <c r="CE524" s="93"/>
      <c r="CF524" s="93"/>
      <c r="CG524" s="93"/>
      <c r="CH524" s="101"/>
      <c r="CI524" s="93"/>
      <c r="CJ524" s="93"/>
      <c r="CK524" s="93"/>
      <c r="CL524" s="93"/>
      <c r="CM524" s="101"/>
      <c r="CN524" s="113"/>
      <c r="CO524" s="6"/>
      <c r="CP524" s="6"/>
      <c r="CQ524" s="6"/>
      <c r="CR524" s="103"/>
      <c r="CS524" s="160"/>
      <c r="CT524" s="101"/>
      <c r="CU524" s="6"/>
      <c r="CV524" s="6"/>
      <c r="CW524" s="6"/>
      <c r="CX524" s="93"/>
      <c r="CY524" s="232"/>
      <c r="CZ524" s="6"/>
      <c r="DA524" s="6"/>
      <c r="DB524" s="93"/>
      <c r="DC524" s="232"/>
      <c r="DD524" s="6"/>
      <c r="DE524" s="6"/>
      <c r="DF524" s="93"/>
      <c r="DG524" s="232"/>
      <c r="DH524" s="6"/>
      <c r="DI524" s="108"/>
      <c r="DJ524" s="226"/>
      <c r="DK524" s="227" t="str">
        <f>IF(ISBLANK(AO524),"",(CONCATENATE(Reg_No_Format,#REF!,"-",TEXT(BC524,"DDMM"),TEXT(B524,"0000"))))</f>
        <v/>
      </c>
      <c r="DL524" s="227"/>
      <c r="DM524" s="227"/>
      <c r="DN524" s="227"/>
      <c r="DO524" s="228"/>
      <c r="DP524" s="229"/>
    </row>
    <row r="525" spans="2:120" ht="20.100000000000001" customHeight="1" x14ac:dyDescent="0.2">
      <c r="B525" s="207">
        <v>521</v>
      </c>
      <c r="C525" s="68"/>
      <c r="D525" s="165"/>
      <c r="E525" s="166"/>
      <c r="F525" s="167"/>
      <c r="G525" s="6"/>
      <c r="H525" s="93"/>
      <c r="I525" s="93"/>
      <c r="J525" s="93"/>
      <c r="K525" s="114"/>
      <c r="L525" s="102"/>
      <c r="M525" s="114"/>
      <c r="N525" s="102"/>
      <c r="O525" s="93"/>
      <c r="P525" s="93"/>
      <c r="Q525" s="93"/>
      <c r="R525" s="93"/>
      <c r="S525" s="93"/>
      <c r="T525" s="93"/>
      <c r="U525" s="93"/>
      <c r="V525" s="93"/>
      <c r="W525" s="93"/>
      <c r="X525" s="93"/>
      <c r="Y525" s="93"/>
      <c r="Z525" s="93"/>
      <c r="AA525" s="101"/>
      <c r="AB525" s="93"/>
      <c r="AC525" s="93"/>
      <c r="AD525" s="93"/>
      <c r="AE525" s="2"/>
      <c r="AF525" s="112"/>
      <c r="AG525" s="93"/>
      <c r="AH525" s="93"/>
      <c r="AI525" s="93"/>
      <c r="AJ525" s="93"/>
      <c r="AK525" s="113"/>
      <c r="AL525" s="93"/>
      <c r="AM525" s="93"/>
      <c r="AN525" s="93"/>
      <c r="AO525" s="93"/>
      <c r="AP525" s="93"/>
      <c r="AQ525" s="93"/>
      <c r="AR525" s="93"/>
      <c r="AS525" s="93"/>
      <c r="AT525" s="93"/>
      <c r="AU525" s="93"/>
      <c r="AV525" s="6"/>
      <c r="AW525" s="6"/>
      <c r="AX525" s="6"/>
      <c r="AY525" s="6"/>
      <c r="AZ525" s="6"/>
      <c r="BA525" s="6"/>
      <c r="BB525" s="6"/>
      <c r="BC525" s="101"/>
      <c r="BD525" s="93"/>
      <c r="BE525" s="94"/>
      <c r="BF525" s="3"/>
      <c r="BG525" s="106"/>
      <c r="BH525" s="106"/>
      <c r="BI525" s="143"/>
      <c r="BJ525" s="101"/>
      <c r="BK525" s="6"/>
      <c r="BL525" s="93"/>
      <c r="BM525" s="93"/>
      <c r="BN525" s="101"/>
      <c r="BO525" s="93"/>
      <c r="BP525" s="93"/>
      <c r="BQ525" s="93"/>
      <c r="BR525" s="93"/>
      <c r="BS525" s="101"/>
      <c r="BT525" s="93"/>
      <c r="BU525" s="93"/>
      <c r="BV525" s="93"/>
      <c r="BW525" s="93"/>
      <c r="BX525" s="101"/>
      <c r="BY525" s="93"/>
      <c r="BZ525" s="93"/>
      <c r="CA525" s="93"/>
      <c r="CB525" s="93"/>
      <c r="CC525" s="101"/>
      <c r="CD525" s="93"/>
      <c r="CE525" s="93"/>
      <c r="CF525" s="93"/>
      <c r="CG525" s="93"/>
      <c r="CH525" s="101"/>
      <c r="CI525" s="93"/>
      <c r="CJ525" s="93"/>
      <c r="CK525" s="93"/>
      <c r="CL525" s="93"/>
      <c r="CM525" s="101"/>
      <c r="CN525" s="113"/>
      <c r="CO525" s="6"/>
      <c r="CP525" s="6"/>
      <c r="CQ525" s="6"/>
      <c r="CR525" s="103"/>
      <c r="CS525" s="160"/>
      <c r="CT525" s="101"/>
      <c r="CU525" s="6"/>
      <c r="CV525" s="6"/>
      <c r="CW525" s="6"/>
      <c r="CX525" s="93"/>
      <c r="CY525" s="232"/>
      <c r="CZ525" s="6"/>
      <c r="DA525" s="6"/>
      <c r="DB525" s="93"/>
      <c r="DC525" s="232"/>
      <c r="DD525" s="6"/>
      <c r="DE525" s="6"/>
      <c r="DF525" s="93"/>
      <c r="DG525" s="232"/>
      <c r="DH525" s="6"/>
      <c r="DI525" s="108"/>
      <c r="DJ525" s="226"/>
      <c r="DK525" s="227" t="str">
        <f>IF(ISBLANK(AO525),"",(CONCATENATE(Reg_No_Format,#REF!,"-",TEXT(BC525,"DDMM"),TEXT(B525,"0000"))))</f>
        <v/>
      </c>
      <c r="DL525" s="227"/>
      <c r="DM525" s="227"/>
      <c r="DN525" s="227"/>
      <c r="DO525" s="228"/>
      <c r="DP525" s="229"/>
    </row>
    <row r="526" spans="2:120" ht="20.100000000000001" customHeight="1" x14ac:dyDescent="0.2">
      <c r="B526" s="207">
        <v>522</v>
      </c>
      <c r="C526" s="68"/>
      <c r="D526" s="165"/>
      <c r="E526" s="166"/>
      <c r="F526" s="167"/>
      <c r="G526" s="6"/>
      <c r="H526" s="93"/>
      <c r="I526" s="93"/>
      <c r="J526" s="93"/>
      <c r="K526" s="114"/>
      <c r="L526" s="102"/>
      <c r="M526" s="114"/>
      <c r="N526" s="102"/>
      <c r="O526" s="93"/>
      <c r="P526" s="93"/>
      <c r="Q526" s="93"/>
      <c r="R526" s="93"/>
      <c r="S526" s="93"/>
      <c r="T526" s="93"/>
      <c r="U526" s="93"/>
      <c r="V526" s="93"/>
      <c r="W526" s="93"/>
      <c r="X526" s="93"/>
      <c r="Y526" s="93"/>
      <c r="Z526" s="93"/>
      <c r="AA526" s="101"/>
      <c r="AB526" s="93"/>
      <c r="AC526" s="93"/>
      <c r="AD526" s="93"/>
      <c r="AE526" s="2"/>
      <c r="AF526" s="112"/>
      <c r="AG526" s="93"/>
      <c r="AH526" s="93"/>
      <c r="AI526" s="93"/>
      <c r="AJ526" s="93"/>
      <c r="AK526" s="113"/>
      <c r="AL526" s="93"/>
      <c r="AM526" s="93"/>
      <c r="AN526" s="93"/>
      <c r="AO526" s="93"/>
      <c r="AP526" s="93"/>
      <c r="AQ526" s="93"/>
      <c r="AR526" s="93"/>
      <c r="AS526" s="93"/>
      <c r="AT526" s="93"/>
      <c r="AU526" s="93"/>
      <c r="AV526" s="6"/>
      <c r="AW526" s="6"/>
      <c r="AX526" s="6"/>
      <c r="AY526" s="6"/>
      <c r="AZ526" s="6"/>
      <c r="BA526" s="6"/>
      <c r="BB526" s="6"/>
      <c r="BC526" s="101"/>
      <c r="BD526" s="93"/>
      <c r="BE526" s="94"/>
      <c r="BF526" s="3"/>
      <c r="BG526" s="106"/>
      <c r="BH526" s="106"/>
      <c r="BI526" s="143"/>
      <c r="BJ526" s="101"/>
      <c r="BK526" s="6"/>
      <c r="BL526" s="93"/>
      <c r="BM526" s="93"/>
      <c r="BN526" s="101"/>
      <c r="BO526" s="93"/>
      <c r="BP526" s="93"/>
      <c r="BQ526" s="93"/>
      <c r="BR526" s="93"/>
      <c r="BS526" s="101"/>
      <c r="BT526" s="93"/>
      <c r="BU526" s="93"/>
      <c r="BV526" s="93"/>
      <c r="BW526" s="93"/>
      <c r="BX526" s="101"/>
      <c r="BY526" s="93"/>
      <c r="BZ526" s="93"/>
      <c r="CA526" s="93"/>
      <c r="CB526" s="93"/>
      <c r="CC526" s="101"/>
      <c r="CD526" s="93"/>
      <c r="CE526" s="93"/>
      <c r="CF526" s="93"/>
      <c r="CG526" s="93"/>
      <c r="CH526" s="101"/>
      <c r="CI526" s="93"/>
      <c r="CJ526" s="93"/>
      <c r="CK526" s="93"/>
      <c r="CL526" s="93"/>
      <c r="CM526" s="101"/>
      <c r="CN526" s="113"/>
      <c r="CO526" s="6"/>
      <c r="CP526" s="6"/>
      <c r="CQ526" s="6"/>
      <c r="CR526" s="103"/>
      <c r="CS526" s="160"/>
      <c r="CT526" s="101"/>
      <c r="CU526" s="6"/>
      <c r="CV526" s="6"/>
      <c r="CW526" s="6"/>
      <c r="CX526" s="93"/>
      <c r="CY526" s="232"/>
      <c r="CZ526" s="6"/>
      <c r="DA526" s="6"/>
      <c r="DB526" s="93"/>
      <c r="DC526" s="232"/>
      <c r="DD526" s="6"/>
      <c r="DE526" s="6"/>
      <c r="DF526" s="93"/>
      <c r="DG526" s="232"/>
      <c r="DH526" s="6"/>
      <c r="DI526" s="108"/>
      <c r="DJ526" s="226"/>
      <c r="DK526" s="227" t="str">
        <f>IF(ISBLANK(AO526),"",(CONCATENATE(Reg_No_Format,#REF!,"-",TEXT(BC526,"DDMM"),TEXT(B526,"0000"))))</f>
        <v/>
      </c>
      <c r="DL526" s="227"/>
      <c r="DM526" s="227"/>
      <c r="DN526" s="227"/>
      <c r="DO526" s="228"/>
      <c r="DP526" s="229"/>
    </row>
    <row r="527" spans="2:120" ht="20.100000000000001" customHeight="1" x14ac:dyDescent="0.2">
      <c r="B527" s="207">
        <v>523</v>
      </c>
      <c r="C527" s="68"/>
      <c r="D527" s="165"/>
      <c r="E527" s="166"/>
      <c r="F527" s="167"/>
      <c r="G527" s="6"/>
      <c r="H527" s="93"/>
      <c r="I527" s="93"/>
      <c r="J527" s="93"/>
      <c r="K527" s="114"/>
      <c r="L527" s="102"/>
      <c r="M527" s="114"/>
      <c r="N527" s="102"/>
      <c r="O527" s="93"/>
      <c r="P527" s="93"/>
      <c r="Q527" s="93"/>
      <c r="R527" s="93"/>
      <c r="S527" s="93"/>
      <c r="T527" s="93"/>
      <c r="U527" s="93"/>
      <c r="V527" s="93"/>
      <c r="W527" s="93"/>
      <c r="X527" s="93"/>
      <c r="Y527" s="93"/>
      <c r="Z527" s="93"/>
      <c r="AA527" s="101"/>
      <c r="AB527" s="93"/>
      <c r="AC527" s="93"/>
      <c r="AD527" s="93"/>
      <c r="AE527" s="2"/>
      <c r="AF527" s="112"/>
      <c r="AG527" s="93"/>
      <c r="AH527" s="93"/>
      <c r="AI527" s="93"/>
      <c r="AJ527" s="93"/>
      <c r="AK527" s="113"/>
      <c r="AL527" s="93"/>
      <c r="AM527" s="93"/>
      <c r="AN527" s="93"/>
      <c r="AO527" s="93"/>
      <c r="AP527" s="93"/>
      <c r="AQ527" s="93"/>
      <c r="AR527" s="93"/>
      <c r="AS527" s="93"/>
      <c r="AT527" s="93"/>
      <c r="AU527" s="93"/>
      <c r="AV527" s="6"/>
      <c r="AW527" s="6"/>
      <c r="AX527" s="6"/>
      <c r="AY527" s="6"/>
      <c r="AZ527" s="6"/>
      <c r="BA527" s="6"/>
      <c r="BB527" s="6"/>
      <c r="BC527" s="101"/>
      <c r="BD527" s="93"/>
      <c r="BE527" s="94"/>
      <c r="BF527" s="3"/>
      <c r="BG527" s="106"/>
      <c r="BH527" s="106"/>
      <c r="BI527" s="143"/>
      <c r="BJ527" s="101"/>
      <c r="BK527" s="6"/>
      <c r="BL527" s="93"/>
      <c r="BM527" s="93"/>
      <c r="BN527" s="101"/>
      <c r="BO527" s="93"/>
      <c r="BP527" s="93"/>
      <c r="BQ527" s="93"/>
      <c r="BR527" s="93"/>
      <c r="BS527" s="101"/>
      <c r="BT527" s="93"/>
      <c r="BU527" s="93"/>
      <c r="BV527" s="93"/>
      <c r="BW527" s="93"/>
      <c r="BX527" s="101"/>
      <c r="BY527" s="93"/>
      <c r="BZ527" s="93"/>
      <c r="CA527" s="93"/>
      <c r="CB527" s="93"/>
      <c r="CC527" s="101"/>
      <c r="CD527" s="93"/>
      <c r="CE527" s="93"/>
      <c r="CF527" s="93"/>
      <c r="CG527" s="93"/>
      <c r="CH527" s="101"/>
      <c r="CI527" s="93"/>
      <c r="CJ527" s="93"/>
      <c r="CK527" s="93"/>
      <c r="CL527" s="93"/>
      <c r="CM527" s="101"/>
      <c r="CN527" s="113"/>
      <c r="CO527" s="6"/>
      <c r="CP527" s="6"/>
      <c r="CQ527" s="6"/>
      <c r="CR527" s="103"/>
      <c r="CS527" s="160"/>
      <c r="CT527" s="101"/>
      <c r="CU527" s="6"/>
      <c r="CV527" s="6"/>
      <c r="CW527" s="6"/>
      <c r="CX527" s="93"/>
      <c r="CY527" s="232"/>
      <c r="CZ527" s="6"/>
      <c r="DA527" s="6"/>
      <c r="DB527" s="93"/>
      <c r="DC527" s="232"/>
      <c r="DD527" s="6"/>
      <c r="DE527" s="6"/>
      <c r="DF527" s="93"/>
      <c r="DG527" s="232"/>
      <c r="DH527" s="6"/>
      <c r="DI527" s="108"/>
      <c r="DJ527" s="226"/>
      <c r="DK527" s="227" t="str">
        <f>IF(ISBLANK(AO527),"",(CONCATENATE(Reg_No_Format,#REF!,"-",TEXT(BC527,"DDMM"),TEXT(B527,"0000"))))</f>
        <v/>
      </c>
      <c r="DL527" s="227"/>
      <c r="DM527" s="227"/>
      <c r="DN527" s="227"/>
      <c r="DO527" s="228"/>
      <c r="DP527" s="229"/>
    </row>
    <row r="528" spans="2:120" ht="20.100000000000001" customHeight="1" x14ac:dyDescent="0.2">
      <c r="B528" s="207">
        <v>524</v>
      </c>
      <c r="C528" s="68"/>
      <c r="D528" s="165"/>
      <c r="E528" s="166"/>
      <c r="F528" s="167"/>
      <c r="G528" s="6"/>
      <c r="H528" s="93"/>
      <c r="I528" s="93"/>
      <c r="J528" s="93"/>
      <c r="K528" s="114"/>
      <c r="L528" s="102"/>
      <c r="M528" s="114"/>
      <c r="N528" s="102"/>
      <c r="O528" s="93"/>
      <c r="P528" s="93"/>
      <c r="Q528" s="93"/>
      <c r="R528" s="93"/>
      <c r="S528" s="93"/>
      <c r="T528" s="93"/>
      <c r="U528" s="93"/>
      <c r="V528" s="93"/>
      <c r="W528" s="93"/>
      <c r="X528" s="93"/>
      <c r="Y528" s="93"/>
      <c r="Z528" s="93"/>
      <c r="AA528" s="101"/>
      <c r="AB528" s="93"/>
      <c r="AC528" s="93"/>
      <c r="AD528" s="93"/>
      <c r="AE528" s="2"/>
      <c r="AF528" s="112"/>
      <c r="AG528" s="93"/>
      <c r="AH528" s="93"/>
      <c r="AI528" s="93"/>
      <c r="AJ528" s="93"/>
      <c r="AK528" s="113"/>
      <c r="AL528" s="93"/>
      <c r="AM528" s="93"/>
      <c r="AN528" s="93"/>
      <c r="AO528" s="93"/>
      <c r="AP528" s="93"/>
      <c r="AQ528" s="93"/>
      <c r="AR528" s="93"/>
      <c r="AS528" s="93"/>
      <c r="AT528" s="93"/>
      <c r="AU528" s="93"/>
      <c r="AV528" s="6"/>
      <c r="AW528" s="6"/>
      <c r="AX528" s="6"/>
      <c r="AY528" s="6"/>
      <c r="AZ528" s="6"/>
      <c r="BA528" s="6"/>
      <c r="BB528" s="6"/>
      <c r="BC528" s="101"/>
      <c r="BD528" s="93"/>
      <c r="BE528" s="94"/>
      <c r="BF528" s="3"/>
      <c r="BG528" s="106"/>
      <c r="BH528" s="106"/>
      <c r="BI528" s="143"/>
      <c r="BJ528" s="101"/>
      <c r="BK528" s="6"/>
      <c r="BL528" s="93"/>
      <c r="BM528" s="93"/>
      <c r="BN528" s="101"/>
      <c r="BO528" s="93"/>
      <c r="BP528" s="93"/>
      <c r="BQ528" s="93"/>
      <c r="BR528" s="93"/>
      <c r="BS528" s="101"/>
      <c r="BT528" s="93"/>
      <c r="BU528" s="93"/>
      <c r="BV528" s="93"/>
      <c r="BW528" s="93"/>
      <c r="BX528" s="101"/>
      <c r="BY528" s="93"/>
      <c r="BZ528" s="93"/>
      <c r="CA528" s="93"/>
      <c r="CB528" s="93"/>
      <c r="CC528" s="101"/>
      <c r="CD528" s="93"/>
      <c r="CE528" s="93"/>
      <c r="CF528" s="93"/>
      <c r="CG528" s="93"/>
      <c r="CH528" s="101"/>
      <c r="CI528" s="93"/>
      <c r="CJ528" s="93"/>
      <c r="CK528" s="93"/>
      <c r="CL528" s="93"/>
      <c r="CM528" s="101"/>
      <c r="CN528" s="113"/>
      <c r="CO528" s="6"/>
      <c r="CP528" s="6"/>
      <c r="CQ528" s="6"/>
      <c r="CR528" s="103"/>
      <c r="CS528" s="160"/>
      <c r="CT528" s="101"/>
      <c r="CU528" s="6"/>
      <c r="CV528" s="6"/>
      <c r="CW528" s="6"/>
      <c r="CX528" s="93"/>
      <c r="CY528" s="232"/>
      <c r="CZ528" s="6"/>
      <c r="DA528" s="6"/>
      <c r="DB528" s="93"/>
      <c r="DC528" s="232"/>
      <c r="DD528" s="6"/>
      <c r="DE528" s="6"/>
      <c r="DF528" s="93"/>
      <c r="DG528" s="232"/>
      <c r="DH528" s="6"/>
      <c r="DI528" s="108"/>
      <c r="DJ528" s="226"/>
      <c r="DK528" s="227" t="str">
        <f>IF(ISBLANK(AO528),"",(CONCATENATE(Reg_No_Format,#REF!,"-",TEXT(BC528,"DDMM"),TEXT(B528,"0000"))))</f>
        <v/>
      </c>
      <c r="DL528" s="227"/>
      <c r="DM528" s="227"/>
      <c r="DN528" s="227"/>
      <c r="DO528" s="228"/>
      <c r="DP528" s="229"/>
    </row>
    <row r="529" spans="2:120" ht="20.100000000000001" customHeight="1" x14ac:dyDescent="0.2">
      <c r="B529" s="207">
        <v>525</v>
      </c>
      <c r="C529" s="68"/>
      <c r="D529" s="165"/>
      <c r="E529" s="166"/>
      <c r="F529" s="167"/>
      <c r="G529" s="6"/>
      <c r="H529" s="93"/>
      <c r="I529" s="93"/>
      <c r="J529" s="93"/>
      <c r="K529" s="114"/>
      <c r="L529" s="102"/>
      <c r="M529" s="114"/>
      <c r="N529" s="102"/>
      <c r="O529" s="93"/>
      <c r="P529" s="93"/>
      <c r="Q529" s="93"/>
      <c r="R529" s="93"/>
      <c r="S529" s="93"/>
      <c r="T529" s="93"/>
      <c r="U529" s="93"/>
      <c r="V529" s="93"/>
      <c r="W529" s="93"/>
      <c r="X529" s="93"/>
      <c r="Y529" s="93"/>
      <c r="Z529" s="93"/>
      <c r="AA529" s="101"/>
      <c r="AB529" s="93"/>
      <c r="AC529" s="93"/>
      <c r="AD529" s="93"/>
      <c r="AE529" s="2"/>
      <c r="AF529" s="112"/>
      <c r="AG529" s="93"/>
      <c r="AH529" s="93"/>
      <c r="AI529" s="93"/>
      <c r="AJ529" s="93"/>
      <c r="AK529" s="113"/>
      <c r="AL529" s="93"/>
      <c r="AM529" s="93"/>
      <c r="AN529" s="93"/>
      <c r="AO529" s="93"/>
      <c r="AP529" s="93"/>
      <c r="AQ529" s="93"/>
      <c r="AR529" s="93"/>
      <c r="AS529" s="93"/>
      <c r="AT529" s="93"/>
      <c r="AU529" s="93"/>
      <c r="AV529" s="6"/>
      <c r="AW529" s="6"/>
      <c r="AX529" s="6"/>
      <c r="AY529" s="6"/>
      <c r="AZ529" s="6"/>
      <c r="BA529" s="6"/>
      <c r="BB529" s="6"/>
      <c r="BC529" s="101"/>
      <c r="BD529" s="93"/>
      <c r="BE529" s="94"/>
      <c r="BF529" s="3"/>
      <c r="BG529" s="106"/>
      <c r="BH529" s="106"/>
      <c r="BI529" s="143"/>
      <c r="BJ529" s="101"/>
      <c r="BK529" s="6"/>
      <c r="BL529" s="93"/>
      <c r="BM529" s="93"/>
      <c r="BN529" s="101"/>
      <c r="BO529" s="93"/>
      <c r="BP529" s="93"/>
      <c r="BQ529" s="93"/>
      <c r="BR529" s="93"/>
      <c r="BS529" s="101"/>
      <c r="BT529" s="93"/>
      <c r="BU529" s="93"/>
      <c r="BV529" s="93"/>
      <c r="BW529" s="93"/>
      <c r="BX529" s="101"/>
      <c r="BY529" s="93"/>
      <c r="BZ529" s="93"/>
      <c r="CA529" s="93"/>
      <c r="CB529" s="93"/>
      <c r="CC529" s="101"/>
      <c r="CD529" s="93"/>
      <c r="CE529" s="93"/>
      <c r="CF529" s="93"/>
      <c r="CG529" s="93"/>
      <c r="CH529" s="101"/>
      <c r="CI529" s="93"/>
      <c r="CJ529" s="93"/>
      <c r="CK529" s="93"/>
      <c r="CL529" s="93"/>
      <c r="CM529" s="101"/>
      <c r="CN529" s="113"/>
      <c r="CO529" s="6"/>
      <c r="CP529" s="6"/>
      <c r="CQ529" s="6"/>
      <c r="CR529" s="103"/>
      <c r="CS529" s="160"/>
      <c r="CT529" s="101"/>
      <c r="CU529" s="6"/>
      <c r="CV529" s="6"/>
      <c r="CW529" s="6"/>
      <c r="CX529" s="93"/>
      <c r="CY529" s="232"/>
      <c r="CZ529" s="6"/>
      <c r="DA529" s="6"/>
      <c r="DB529" s="93"/>
      <c r="DC529" s="232"/>
      <c r="DD529" s="6"/>
      <c r="DE529" s="6"/>
      <c r="DF529" s="93"/>
      <c r="DG529" s="232"/>
      <c r="DH529" s="6"/>
      <c r="DI529" s="108"/>
      <c r="DJ529" s="226"/>
      <c r="DK529" s="227" t="str">
        <f>IF(ISBLANK(AO529),"",(CONCATENATE(Reg_No_Format,#REF!,"-",TEXT(BC529,"DDMM"),TEXT(B529,"0000"))))</f>
        <v/>
      </c>
      <c r="DL529" s="227"/>
      <c r="DM529" s="227"/>
      <c r="DN529" s="227"/>
      <c r="DO529" s="228"/>
      <c r="DP529" s="229"/>
    </row>
    <row r="530" spans="2:120" ht="20.100000000000001" customHeight="1" x14ac:dyDescent="0.2">
      <c r="B530" s="207">
        <v>526</v>
      </c>
      <c r="C530" s="68"/>
      <c r="D530" s="165"/>
      <c r="E530" s="166"/>
      <c r="F530" s="167"/>
      <c r="G530" s="6"/>
      <c r="H530" s="93"/>
      <c r="I530" s="93"/>
      <c r="J530" s="93"/>
      <c r="K530" s="114"/>
      <c r="L530" s="102"/>
      <c r="M530" s="114"/>
      <c r="N530" s="102"/>
      <c r="O530" s="93"/>
      <c r="P530" s="93"/>
      <c r="Q530" s="93"/>
      <c r="R530" s="93"/>
      <c r="S530" s="93"/>
      <c r="T530" s="93"/>
      <c r="U530" s="93"/>
      <c r="V530" s="93"/>
      <c r="W530" s="93"/>
      <c r="X530" s="93"/>
      <c r="Y530" s="93"/>
      <c r="Z530" s="93"/>
      <c r="AA530" s="101"/>
      <c r="AB530" s="93"/>
      <c r="AC530" s="93"/>
      <c r="AD530" s="93"/>
      <c r="AE530" s="2"/>
      <c r="AF530" s="112"/>
      <c r="AG530" s="93"/>
      <c r="AH530" s="93"/>
      <c r="AI530" s="93"/>
      <c r="AJ530" s="93"/>
      <c r="AK530" s="113"/>
      <c r="AL530" s="93"/>
      <c r="AM530" s="93"/>
      <c r="AN530" s="93"/>
      <c r="AO530" s="93"/>
      <c r="AP530" s="93"/>
      <c r="AQ530" s="93"/>
      <c r="AR530" s="93"/>
      <c r="AS530" s="93"/>
      <c r="AT530" s="93"/>
      <c r="AU530" s="93"/>
      <c r="AV530" s="6"/>
      <c r="AW530" s="6"/>
      <c r="AX530" s="6"/>
      <c r="AY530" s="6"/>
      <c r="AZ530" s="6"/>
      <c r="BA530" s="6"/>
      <c r="BB530" s="6"/>
      <c r="BC530" s="101"/>
      <c r="BD530" s="93"/>
      <c r="BE530" s="94"/>
      <c r="BF530" s="3"/>
      <c r="BG530" s="106"/>
      <c r="BH530" s="106"/>
      <c r="BI530" s="143"/>
      <c r="BJ530" s="101"/>
      <c r="BK530" s="6"/>
      <c r="BL530" s="93"/>
      <c r="BM530" s="93"/>
      <c r="BN530" s="101"/>
      <c r="BO530" s="93"/>
      <c r="BP530" s="93"/>
      <c r="BQ530" s="93"/>
      <c r="BR530" s="93"/>
      <c r="BS530" s="101"/>
      <c r="BT530" s="93"/>
      <c r="BU530" s="93"/>
      <c r="BV530" s="93"/>
      <c r="BW530" s="93"/>
      <c r="BX530" s="101"/>
      <c r="BY530" s="93"/>
      <c r="BZ530" s="93"/>
      <c r="CA530" s="93"/>
      <c r="CB530" s="93"/>
      <c r="CC530" s="101"/>
      <c r="CD530" s="93"/>
      <c r="CE530" s="93"/>
      <c r="CF530" s="93"/>
      <c r="CG530" s="93"/>
      <c r="CH530" s="101"/>
      <c r="CI530" s="93"/>
      <c r="CJ530" s="93"/>
      <c r="CK530" s="93"/>
      <c r="CL530" s="93"/>
      <c r="CM530" s="101"/>
      <c r="CN530" s="113"/>
      <c r="CO530" s="6"/>
      <c r="CP530" s="6"/>
      <c r="CQ530" s="6"/>
      <c r="CR530" s="103"/>
      <c r="CS530" s="160"/>
      <c r="CT530" s="101"/>
      <c r="CU530" s="6"/>
      <c r="CV530" s="6"/>
      <c r="CW530" s="6"/>
      <c r="CX530" s="93"/>
      <c r="CY530" s="232"/>
      <c r="CZ530" s="6"/>
      <c r="DA530" s="6"/>
      <c r="DB530" s="93"/>
      <c r="DC530" s="232"/>
      <c r="DD530" s="6"/>
      <c r="DE530" s="6"/>
      <c r="DF530" s="93"/>
      <c r="DG530" s="232"/>
      <c r="DH530" s="6"/>
      <c r="DI530" s="108"/>
      <c r="DJ530" s="226"/>
      <c r="DK530" s="227" t="str">
        <f>IF(ISBLANK(AO530),"",(CONCATENATE(Reg_No_Format,#REF!,"-",TEXT(BC530,"DDMM"),TEXT(B530,"0000"))))</f>
        <v/>
      </c>
      <c r="DL530" s="227"/>
      <c r="DM530" s="227"/>
      <c r="DN530" s="227"/>
      <c r="DO530" s="228"/>
      <c r="DP530" s="229"/>
    </row>
    <row r="531" spans="2:120" ht="20.100000000000001" customHeight="1" x14ac:dyDescent="0.2">
      <c r="B531" s="207">
        <v>527</v>
      </c>
      <c r="C531" s="68"/>
      <c r="D531" s="165"/>
      <c r="E531" s="166"/>
      <c r="F531" s="167"/>
      <c r="G531" s="6"/>
      <c r="H531" s="93"/>
      <c r="I531" s="93"/>
      <c r="J531" s="93"/>
      <c r="K531" s="114"/>
      <c r="L531" s="102"/>
      <c r="M531" s="114"/>
      <c r="N531" s="102"/>
      <c r="O531" s="93"/>
      <c r="P531" s="93"/>
      <c r="Q531" s="93"/>
      <c r="R531" s="93"/>
      <c r="S531" s="93"/>
      <c r="T531" s="93"/>
      <c r="U531" s="93"/>
      <c r="V531" s="93"/>
      <c r="W531" s="93"/>
      <c r="X531" s="93"/>
      <c r="Y531" s="93"/>
      <c r="Z531" s="93"/>
      <c r="AA531" s="101"/>
      <c r="AB531" s="93"/>
      <c r="AC531" s="93"/>
      <c r="AD531" s="93"/>
      <c r="AE531" s="2"/>
      <c r="AF531" s="112"/>
      <c r="AG531" s="93"/>
      <c r="AH531" s="93"/>
      <c r="AI531" s="93"/>
      <c r="AJ531" s="93"/>
      <c r="AK531" s="113"/>
      <c r="AL531" s="93"/>
      <c r="AM531" s="93"/>
      <c r="AN531" s="93"/>
      <c r="AO531" s="93"/>
      <c r="AP531" s="93"/>
      <c r="AQ531" s="93"/>
      <c r="AR531" s="93"/>
      <c r="AS531" s="93"/>
      <c r="AT531" s="93"/>
      <c r="AU531" s="93"/>
      <c r="AV531" s="6"/>
      <c r="AW531" s="6"/>
      <c r="AX531" s="6"/>
      <c r="AY531" s="6"/>
      <c r="AZ531" s="6"/>
      <c r="BA531" s="6"/>
      <c r="BB531" s="6"/>
      <c r="BC531" s="101"/>
      <c r="BD531" s="93"/>
      <c r="BE531" s="94"/>
      <c r="BF531" s="3"/>
      <c r="BG531" s="106"/>
      <c r="BH531" s="106"/>
      <c r="BI531" s="143"/>
      <c r="BJ531" s="101"/>
      <c r="BK531" s="6"/>
      <c r="BL531" s="93"/>
      <c r="BM531" s="93"/>
      <c r="BN531" s="101"/>
      <c r="BO531" s="93"/>
      <c r="BP531" s="93"/>
      <c r="BQ531" s="93"/>
      <c r="BR531" s="93"/>
      <c r="BS531" s="101"/>
      <c r="BT531" s="93"/>
      <c r="BU531" s="93"/>
      <c r="BV531" s="93"/>
      <c r="BW531" s="93"/>
      <c r="BX531" s="101"/>
      <c r="BY531" s="93"/>
      <c r="BZ531" s="93"/>
      <c r="CA531" s="93"/>
      <c r="CB531" s="93"/>
      <c r="CC531" s="101"/>
      <c r="CD531" s="93"/>
      <c r="CE531" s="93"/>
      <c r="CF531" s="93"/>
      <c r="CG531" s="93"/>
      <c r="CH531" s="101"/>
      <c r="CI531" s="93"/>
      <c r="CJ531" s="93"/>
      <c r="CK531" s="93"/>
      <c r="CL531" s="93"/>
      <c r="CM531" s="101"/>
      <c r="CN531" s="113"/>
      <c r="CO531" s="6"/>
      <c r="CP531" s="6"/>
      <c r="CQ531" s="6"/>
      <c r="CR531" s="103"/>
      <c r="CS531" s="160"/>
      <c r="CT531" s="101"/>
      <c r="CU531" s="6"/>
      <c r="CV531" s="6"/>
      <c r="CW531" s="6"/>
      <c r="CX531" s="93"/>
      <c r="CY531" s="232"/>
      <c r="CZ531" s="6"/>
      <c r="DA531" s="6"/>
      <c r="DB531" s="93"/>
      <c r="DC531" s="232"/>
      <c r="DD531" s="6"/>
      <c r="DE531" s="6"/>
      <c r="DF531" s="93"/>
      <c r="DG531" s="232"/>
      <c r="DH531" s="6"/>
      <c r="DI531" s="108"/>
      <c r="DJ531" s="226"/>
      <c r="DK531" s="227" t="str">
        <f>IF(ISBLANK(AO531),"",(CONCATENATE(Reg_No_Format,#REF!,"-",TEXT(BC531,"DDMM"),TEXT(B531,"0000"))))</f>
        <v/>
      </c>
      <c r="DL531" s="227"/>
      <c r="DM531" s="227"/>
      <c r="DN531" s="227"/>
      <c r="DO531" s="228"/>
      <c r="DP531" s="229"/>
    </row>
    <row r="532" spans="2:120" ht="20.100000000000001" customHeight="1" x14ac:dyDescent="0.2">
      <c r="B532" s="207">
        <v>528</v>
      </c>
      <c r="C532" s="68"/>
      <c r="D532" s="165"/>
      <c r="E532" s="166"/>
      <c r="F532" s="167"/>
      <c r="G532" s="6"/>
      <c r="H532" s="93"/>
      <c r="I532" s="93"/>
      <c r="J532" s="93"/>
      <c r="K532" s="114"/>
      <c r="L532" s="102"/>
      <c r="M532" s="114"/>
      <c r="N532" s="102"/>
      <c r="O532" s="93"/>
      <c r="P532" s="93"/>
      <c r="Q532" s="93"/>
      <c r="R532" s="93"/>
      <c r="S532" s="93"/>
      <c r="T532" s="93"/>
      <c r="U532" s="93"/>
      <c r="V532" s="93"/>
      <c r="W532" s="93"/>
      <c r="X532" s="93"/>
      <c r="Y532" s="93"/>
      <c r="Z532" s="93"/>
      <c r="AA532" s="101"/>
      <c r="AB532" s="93"/>
      <c r="AC532" s="93"/>
      <c r="AD532" s="93"/>
      <c r="AE532" s="2"/>
      <c r="AF532" s="112"/>
      <c r="AG532" s="93"/>
      <c r="AH532" s="93"/>
      <c r="AI532" s="93"/>
      <c r="AJ532" s="93"/>
      <c r="AK532" s="113"/>
      <c r="AL532" s="93"/>
      <c r="AM532" s="93"/>
      <c r="AN532" s="93"/>
      <c r="AO532" s="93"/>
      <c r="AP532" s="93"/>
      <c r="AQ532" s="93"/>
      <c r="AR532" s="93"/>
      <c r="AS532" s="93"/>
      <c r="AT532" s="93"/>
      <c r="AU532" s="93"/>
      <c r="AV532" s="6"/>
      <c r="AW532" s="6"/>
      <c r="AX532" s="6"/>
      <c r="AY532" s="6"/>
      <c r="AZ532" s="6"/>
      <c r="BA532" s="6"/>
      <c r="BB532" s="6"/>
      <c r="BC532" s="101"/>
      <c r="BD532" s="93"/>
      <c r="BE532" s="94"/>
      <c r="BF532" s="3"/>
      <c r="BG532" s="106"/>
      <c r="BH532" s="106"/>
      <c r="BI532" s="143"/>
      <c r="BJ532" s="101"/>
      <c r="BK532" s="6"/>
      <c r="BL532" s="93"/>
      <c r="BM532" s="93"/>
      <c r="BN532" s="101"/>
      <c r="BO532" s="93"/>
      <c r="BP532" s="93"/>
      <c r="BQ532" s="93"/>
      <c r="BR532" s="93"/>
      <c r="BS532" s="101"/>
      <c r="BT532" s="93"/>
      <c r="BU532" s="93"/>
      <c r="BV532" s="93"/>
      <c r="BW532" s="93"/>
      <c r="BX532" s="101"/>
      <c r="BY532" s="93"/>
      <c r="BZ532" s="93"/>
      <c r="CA532" s="93"/>
      <c r="CB532" s="93"/>
      <c r="CC532" s="101"/>
      <c r="CD532" s="93"/>
      <c r="CE532" s="93"/>
      <c r="CF532" s="93"/>
      <c r="CG532" s="93"/>
      <c r="CH532" s="101"/>
      <c r="CI532" s="93"/>
      <c r="CJ532" s="93"/>
      <c r="CK532" s="93"/>
      <c r="CL532" s="93"/>
      <c r="CM532" s="101"/>
      <c r="CN532" s="113"/>
      <c r="CO532" s="6"/>
      <c r="CP532" s="6"/>
      <c r="CQ532" s="6"/>
      <c r="CR532" s="103"/>
      <c r="CS532" s="160"/>
      <c r="CT532" s="101"/>
      <c r="CU532" s="6"/>
      <c r="CV532" s="6"/>
      <c r="CW532" s="6"/>
      <c r="CX532" s="93"/>
      <c r="CY532" s="232"/>
      <c r="CZ532" s="6"/>
      <c r="DA532" s="6"/>
      <c r="DB532" s="93"/>
      <c r="DC532" s="232"/>
      <c r="DD532" s="6"/>
      <c r="DE532" s="6"/>
      <c r="DF532" s="93"/>
      <c r="DG532" s="232"/>
      <c r="DH532" s="6"/>
      <c r="DI532" s="108"/>
      <c r="DJ532" s="226"/>
      <c r="DK532" s="227" t="str">
        <f>IF(ISBLANK(AO532),"",(CONCATENATE(Reg_No_Format,#REF!,"-",TEXT(BC532,"DDMM"),TEXT(B532,"0000"))))</f>
        <v/>
      </c>
      <c r="DL532" s="227"/>
      <c r="DM532" s="227"/>
      <c r="DN532" s="227"/>
      <c r="DO532" s="228"/>
      <c r="DP532" s="229"/>
    </row>
    <row r="533" spans="2:120" ht="20.100000000000001" customHeight="1" x14ac:dyDescent="0.2">
      <c r="B533" s="207">
        <v>529</v>
      </c>
      <c r="C533" s="68"/>
      <c r="D533" s="165"/>
      <c r="E533" s="166"/>
      <c r="F533" s="167"/>
      <c r="G533" s="6"/>
      <c r="H533" s="93"/>
      <c r="I533" s="93"/>
      <c r="J533" s="93"/>
      <c r="K533" s="114"/>
      <c r="L533" s="102"/>
      <c r="M533" s="114"/>
      <c r="N533" s="102"/>
      <c r="O533" s="93"/>
      <c r="P533" s="93"/>
      <c r="Q533" s="93"/>
      <c r="R533" s="93"/>
      <c r="S533" s="93"/>
      <c r="T533" s="93"/>
      <c r="U533" s="93"/>
      <c r="V533" s="93"/>
      <c r="W533" s="93"/>
      <c r="X533" s="93"/>
      <c r="Y533" s="93"/>
      <c r="Z533" s="93"/>
      <c r="AA533" s="101"/>
      <c r="AB533" s="93"/>
      <c r="AC533" s="93"/>
      <c r="AD533" s="93"/>
      <c r="AE533" s="2"/>
      <c r="AF533" s="112"/>
      <c r="AG533" s="93"/>
      <c r="AH533" s="93"/>
      <c r="AI533" s="93"/>
      <c r="AJ533" s="93"/>
      <c r="AK533" s="113"/>
      <c r="AL533" s="93"/>
      <c r="AM533" s="93"/>
      <c r="AN533" s="93"/>
      <c r="AO533" s="93"/>
      <c r="AP533" s="93"/>
      <c r="AQ533" s="93"/>
      <c r="AR533" s="93"/>
      <c r="AS533" s="93"/>
      <c r="AT533" s="93"/>
      <c r="AU533" s="93"/>
      <c r="AV533" s="6"/>
      <c r="AW533" s="6"/>
      <c r="AX533" s="6"/>
      <c r="AY533" s="6"/>
      <c r="AZ533" s="6"/>
      <c r="BA533" s="6"/>
      <c r="BB533" s="6"/>
      <c r="BC533" s="101"/>
      <c r="BD533" s="93"/>
      <c r="BE533" s="94"/>
      <c r="BF533" s="3"/>
      <c r="BG533" s="106"/>
      <c r="BH533" s="106"/>
      <c r="BI533" s="143"/>
      <c r="BJ533" s="101"/>
      <c r="BK533" s="6"/>
      <c r="BL533" s="93"/>
      <c r="BM533" s="93"/>
      <c r="BN533" s="101"/>
      <c r="BO533" s="93"/>
      <c r="BP533" s="93"/>
      <c r="BQ533" s="93"/>
      <c r="BR533" s="93"/>
      <c r="BS533" s="101"/>
      <c r="BT533" s="93"/>
      <c r="BU533" s="93"/>
      <c r="BV533" s="93"/>
      <c r="BW533" s="93"/>
      <c r="BX533" s="101"/>
      <c r="BY533" s="93"/>
      <c r="BZ533" s="93"/>
      <c r="CA533" s="93"/>
      <c r="CB533" s="93"/>
      <c r="CC533" s="101"/>
      <c r="CD533" s="93"/>
      <c r="CE533" s="93"/>
      <c r="CF533" s="93"/>
      <c r="CG533" s="93"/>
      <c r="CH533" s="101"/>
      <c r="CI533" s="93"/>
      <c r="CJ533" s="93"/>
      <c r="CK533" s="93"/>
      <c r="CL533" s="93"/>
      <c r="CM533" s="101"/>
      <c r="CN533" s="113"/>
      <c r="CO533" s="6"/>
      <c r="CP533" s="6"/>
      <c r="CQ533" s="6"/>
      <c r="CR533" s="103"/>
      <c r="CS533" s="160"/>
      <c r="CT533" s="101"/>
      <c r="CU533" s="6"/>
      <c r="CV533" s="6"/>
      <c r="CW533" s="6"/>
      <c r="CX533" s="93"/>
      <c r="CY533" s="232"/>
      <c r="CZ533" s="6"/>
      <c r="DA533" s="6"/>
      <c r="DB533" s="93"/>
      <c r="DC533" s="232"/>
      <c r="DD533" s="6"/>
      <c r="DE533" s="6"/>
      <c r="DF533" s="93"/>
      <c r="DG533" s="232"/>
      <c r="DH533" s="6"/>
      <c r="DI533" s="108"/>
      <c r="DJ533" s="226"/>
      <c r="DK533" s="227" t="str">
        <f>IF(ISBLANK(AO533),"",(CONCATENATE(Reg_No_Format,#REF!,"-",TEXT(BC533,"DDMM"),TEXT(B533,"0000"))))</f>
        <v/>
      </c>
      <c r="DL533" s="227"/>
      <c r="DM533" s="227"/>
      <c r="DN533" s="227"/>
      <c r="DO533" s="228"/>
      <c r="DP533" s="229"/>
    </row>
    <row r="534" spans="2:120" ht="20.100000000000001" customHeight="1" x14ac:dyDescent="0.2">
      <c r="B534" s="207">
        <v>530</v>
      </c>
      <c r="C534" s="68"/>
      <c r="D534" s="165"/>
      <c r="E534" s="166"/>
      <c r="F534" s="167"/>
      <c r="G534" s="6"/>
      <c r="H534" s="93"/>
      <c r="I534" s="93"/>
      <c r="J534" s="93"/>
      <c r="K534" s="114"/>
      <c r="L534" s="102"/>
      <c r="M534" s="114"/>
      <c r="N534" s="102"/>
      <c r="O534" s="93"/>
      <c r="P534" s="93"/>
      <c r="Q534" s="93"/>
      <c r="R534" s="93"/>
      <c r="S534" s="93"/>
      <c r="T534" s="93"/>
      <c r="U534" s="93"/>
      <c r="V534" s="93"/>
      <c r="W534" s="93"/>
      <c r="X534" s="93"/>
      <c r="Y534" s="93"/>
      <c r="Z534" s="93"/>
      <c r="AA534" s="101"/>
      <c r="AB534" s="93"/>
      <c r="AC534" s="93"/>
      <c r="AD534" s="93"/>
      <c r="AE534" s="2"/>
      <c r="AF534" s="112"/>
      <c r="AG534" s="93"/>
      <c r="AH534" s="93"/>
      <c r="AI534" s="93"/>
      <c r="AJ534" s="93"/>
      <c r="AK534" s="113"/>
      <c r="AL534" s="93"/>
      <c r="AM534" s="93"/>
      <c r="AN534" s="93"/>
      <c r="AO534" s="93"/>
      <c r="AP534" s="93"/>
      <c r="AQ534" s="93"/>
      <c r="AR534" s="93"/>
      <c r="AS534" s="93"/>
      <c r="AT534" s="93"/>
      <c r="AU534" s="93"/>
      <c r="AV534" s="6"/>
      <c r="AW534" s="6"/>
      <c r="AX534" s="6"/>
      <c r="AY534" s="6"/>
      <c r="AZ534" s="6"/>
      <c r="BA534" s="6"/>
      <c r="BB534" s="6"/>
      <c r="BC534" s="101"/>
      <c r="BD534" s="93"/>
      <c r="BE534" s="94"/>
      <c r="BF534" s="3"/>
      <c r="BG534" s="106"/>
      <c r="BH534" s="106"/>
      <c r="BI534" s="143"/>
      <c r="BJ534" s="101"/>
      <c r="BK534" s="6"/>
      <c r="BL534" s="93"/>
      <c r="BM534" s="93"/>
      <c r="BN534" s="101"/>
      <c r="BO534" s="93"/>
      <c r="BP534" s="93"/>
      <c r="BQ534" s="93"/>
      <c r="BR534" s="93"/>
      <c r="BS534" s="101"/>
      <c r="BT534" s="93"/>
      <c r="BU534" s="93"/>
      <c r="BV534" s="93"/>
      <c r="BW534" s="93"/>
      <c r="BX534" s="101"/>
      <c r="BY534" s="93"/>
      <c r="BZ534" s="93"/>
      <c r="CA534" s="93"/>
      <c r="CB534" s="93"/>
      <c r="CC534" s="101"/>
      <c r="CD534" s="93"/>
      <c r="CE534" s="93"/>
      <c r="CF534" s="93"/>
      <c r="CG534" s="93"/>
      <c r="CH534" s="101"/>
      <c r="CI534" s="93"/>
      <c r="CJ534" s="93"/>
      <c r="CK534" s="93"/>
      <c r="CL534" s="93"/>
      <c r="CM534" s="101"/>
      <c r="CN534" s="113"/>
      <c r="CO534" s="6"/>
      <c r="CP534" s="6"/>
      <c r="CQ534" s="6"/>
      <c r="CR534" s="103"/>
      <c r="CS534" s="160"/>
      <c r="CT534" s="101"/>
      <c r="CU534" s="6"/>
      <c r="CV534" s="6"/>
      <c r="CW534" s="6"/>
      <c r="CX534" s="93"/>
      <c r="CY534" s="232"/>
      <c r="CZ534" s="6"/>
      <c r="DA534" s="6"/>
      <c r="DB534" s="93"/>
      <c r="DC534" s="232"/>
      <c r="DD534" s="6"/>
      <c r="DE534" s="6"/>
      <c r="DF534" s="93"/>
      <c r="DG534" s="232"/>
      <c r="DH534" s="6"/>
      <c r="DI534" s="108"/>
      <c r="DJ534" s="226"/>
      <c r="DK534" s="227" t="str">
        <f>IF(ISBLANK(AO534),"",(CONCATENATE(Reg_No_Format,#REF!,"-",TEXT(BC534,"DDMM"),TEXT(B534,"0000"))))</f>
        <v/>
      </c>
      <c r="DL534" s="227"/>
      <c r="DM534" s="227"/>
      <c r="DN534" s="227"/>
      <c r="DO534" s="228"/>
      <c r="DP534" s="229"/>
    </row>
    <row r="535" spans="2:120" ht="20.100000000000001" customHeight="1" x14ac:dyDescent="0.2">
      <c r="B535" s="207">
        <v>531</v>
      </c>
      <c r="C535" s="68"/>
      <c r="D535" s="165"/>
      <c r="E535" s="166"/>
      <c r="F535" s="167"/>
      <c r="G535" s="6"/>
      <c r="H535" s="93"/>
      <c r="I535" s="93"/>
      <c r="J535" s="93"/>
      <c r="K535" s="114"/>
      <c r="L535" s="102"/>
      <c r="M535" s="114"/>
      <c r="N535" s="102"/>
      <c r="O535" s="93"/>
      <c r="P535" s="93"/>
      <c r="Q535" s="93"/>
      <c r="R535" s="93"/>
      <c r="S535" s="93"/>
      <c r="T535" s="93"/>
      <c r="U535" s="93"/>
      <c r="V535" s="93"/>
      <c r="W535" s="93"/>
      <c r="X535" s="93"/>
      <c r="Y535" s="93"/>
      <c r="Z535" s="93"/>
      <c r="AA535" s="101"/>
      <c r="AB535" s="93"/>
      <c r="AC535" s="93"/>
      <c r="AD535" s="93"/>
      <c r="AE535" s="2"/>
      <c r="AF535" s="112"/>
      <c r="AG535" s="93"/>
      <c r="AH535" s="93"/>
      <c r="AI535" s="93"/>
      <c r="AJ535" s="93"/>
      <c r="AK535" s="113"/>
      <c r="AL535" s="93"/>
      <c r="AM535" s="93"/>
      <c r="AN535" s="93"/>
      <c r="AO535" s="93"/>
      <c r="AP535" s="93"/>
      <c r="AQ535" s="93"/>
      <c r="AR535" s="93"/>
      <c r="AS535" s="93"/>
      <c r="AT535" s="93"/>
      <c r="AU535" s="93"/>
      <c r="AV535" s="6"/>
      <c r="AW535" s="6"/>
      <c r="AX535" s="6"/>
      <c r="AY535" s="6"/>
      <c r="AZ535" s="6"/>
      <c r="BA535" s="6"/>
      <c r="BB535" s="6"/>
      <c r="BC535" s="101"/>
      <c r="BD535" s="93"/>
      <c r="BE535" s="94"/>
      <c r="BF535" s="3"/>
      <c r="BG535" s="106"/>
      <c r="BH535" s="106"/>
      <c r="BI535" s="143"/>
      <c r="BJ535" s="101"/>
      <c r="BK535" s="6"/>
      <c r="BL535" s="93"/>
      <c r="BM535" s="93"/>
      <c r="BN535" s="101"/>
      <c r="BO535" s="93"/>
      <c r="BP535" s="93"/>
      <c r="BQ535" s="93"/>
      <c r="BR535" s="93"/>
      <c r="BS535" s="101"/>
      <c r="BT535" s="93"/>
      <c r="BU535" s="93"/>
      <c r="BV535" s="93"/>
      <c r="BW535" s="93"/>
      <c r="BX535" s="101"/>
      <c r="BY535" s="93"/>
      <c r="BZ535" s="93"/>
      <c r="CA535" s="93"/>
      <c r="CB535" s="93"/>
      <c r="CC535" s="101"/>
      <c r="CD535" s="93"/>
      <c r="CE535" s="93"/>
      <c r="CF535" s="93"/>
      <c r="CG535" s="93"/>
      <c r="CH535" s="101"/>
      <c r="CI535" s="93"/>
      <c r="CJ535" s="93"/>
      <c r="CK535" s="93"/>
      <c r="CL535" s="93"/>
      <c r="CM535" s="101"/>
      <c r="CN535" s="113"/>
      <c r="CO535" s="6"/>
      <c r="CP535" s="6"/>
      <c r="CQ535" s="6"/>
      <c r="CR535" s="103"/>
      <c r="CS535" s="160"/>
      <c r="CT535" s="101"/>
      <c r="CU535" s="6"/>
      <c r="CV535" s="6"/>
      <c r="CW535" s="6"/>
      <c r="CX535" s="93"/>
      <c r="CY535" s="232"/>
      <c r="CZ535" s="6"/>
      <c r="DA535" s="6"/>
      <c r="DB535" s="93"/>
      <c r="DC535" s="232"/>
      <c r="DD535" s="6"/>
      <c r="DE535" s="6"/>
      <c r="DF535" s="93"/>
      <c r="DG535" s="232"/>
      <c r="DH535" s="6"/>
      <c r="DI535" s="108"/>
      <c r="DJ535" s="226"/>
      <c r="DK535" s="227" t="str">
        <f>IF(ISBLANK(AO535),"",(CONCATENATE(Reg_No_Format,#REF!,"-",TEXT(BC535,"DDMM"),TEXT(B535,"0000"))))</f>
        <v/>
      </c>
      <c r="DL535" s="227"/>
      <c r="DM535" s="227"/>
      <c r="DN535" s="227"/>
      <c r="DO535" s="228"/>
      <c r="DP535" s="229"/>
    </row>
    <row r="536" spans="2:120" ht="20.100000000000001" customHeight="1" x14ac:dyDescent="0.2">
      <c r="B536" s="207">
        <v>532</v>
      </c>
      <c r="C536" s="68"/>
      <c r="D536" s="165"/>
      <c r="E536" s="166"/>
      <c r="F536" s="167"/>
      <c r="G536" s="6"/>
      <c r="H536" s="93"/>
      <c r="I536" s="93"/>
      <c r="J536" s="93"/>
      <c r="K536" s="114"/>
      <c r="L536" s="102"/>
      <c r="M536" s="114"/>
      <c r="N536" s="102"/>
      <c r="O536" s="93"/>
      <c r="P536" s="93"/>
      <c r="Q536" s="93"/>
      <c r="R536" s="93"/>
      <c r="S536" s="93"/>
      <c r="T536" s="93"/>
      <c r="U536" s="93"/>
      <c r="V536" s="93"/>
      <c r="W536" s="93"/>
      <c r="X536" s="93"/>
      <c r="Y536" s="93"/>
      <c r="Z536" s="93"/>
      <c r="AA536" s="101"/>
      <c r="AB536" s="93"/>
      <c r="AC536" s="93"/>
      <c r="AD536" s="93"/>
      <c r="AE536" s="2"/>
      <c r="AF536" s="112"/>
      <c r="AG536" s="93"/>
      <c r="AH536" s="93"/>
      <c r="AI536" s="93"/>
      <c r="AJ536" s="93"/>
      <c r="AK536" s="113"/>
      <c r="AL536" s="93"/>
      <c r="AM536" s="93"/>
      <c r="AN536" s="93"/>
      <c r="AO536" s="93"/>
      <c r="AP536" s="93"/>
      <c r="AQ536" s="93"/>
      <c r="AR536" s="93"/>
      <c r="AS536" s="93"/>
      <c r="AT536" s="93"/>
      <c r="AU536" s="93"/>
      <c r="AV536" s="6"/>
      <c r="AW536" s="6"/>
      <c r="AX536" s="6"/>
      <c r="AY536" s="6"/>
      <c r="AZ536" s="6"/>
      <c r="BA536" s="6"/>
      <c r="BB536" s="6"/>
      <c r="BC536" s="101"/>
      <c r="BD536" s="93"/>
      <c r="BE536" s="94"/>
      <c r="BF536" s="3"/>
      <c r="BG536" s="106"/>
      <c r="BH536" s="106"/>
      <c r="BI536" s="143"/>
      <c r="BJ536" s="101"/>
      <c r="BK536" s="6"/>
      <c r="BL536" s="93"/>
      <c r="BM536" s="93"/>
      <c r="BN536" s="101"/>
      <c r="BO536" s="93"/>
      <c r="BP536" s="93"/>
      <c r="BQ536" s="93"/>
      <c r="BR536" s="93"/>
      <c r="BS536" s="101"/>
      <c r="BT536" s="93"/>
      <c r="BU536" s="93"/>
      <c r="BV536" s="93"/>
      <c r="BW536" s="93"/>
      <c r="BX536" s="101"/>
      <c r="BY536" s="93"/>
      <c r="BZ536" s="93"/>
      <c r="CA536" s="93"/>
      <c r="CB536" s="93"/>
      <c r="CC536" s="101"/>
      <c r="CD536" s="93"/>
      <c r="CE536" s="93"/>
      <c r="CF536" s="93"/>
      <c r="CG536" s="93"/>
      <c r="CH536" s="101"/>
      <c r="CI536" s="93"/>
      <c r="CJ536" s="93"/>
      <c r="CK536" s="93"/>
      <c r="CL536" s="93"/>
      <c r="CM536" s="101"/>
      <c r="CN536" s="113"/>
      <c r="CO536" s="6"/>
      <c r="CP536" s="6"/>
      <c r="CQ536" s="6"/>
      <c r="CR536" s="103"/>
      <c r="CS536" s="160"/>
      <c r="CT536" s="101"/>
      <c r="CU536" s="6"/>
      <c r="CV536" s="6"/>
      <c r="CW536" s="6"/>
      <c r="CX536" s="93"/>
      <c r="CY536" s="232"/>
      <c r="CZ536" s="6"/>
      <c r="DA536" s="6"/>
      <c r="DB536" s="93"/>
      <c r="DC536" s="232"/>
      <c r="DD536" s="6"/>
      <c r="DE536" s="6"/>
      <c r="DF536" s="93"/>
      <c r="DG536" s="232"/>
      <c r="DH536" s="6"/>
      <c r="DI536" s="108"/>
      <c r="DJ536" s="226"/>
      <c r="DK536" s="227" t="str">
        <f>IF(ISBLANK(AO536),"",(CONCATENATE(Reg_No_Format,#REF!,"-",TEXT(BC536,"DDMM"),TEXT(B536,"0000"))))</f>
        <v/>
      </c>
      <c r="DL536" s="227"/>
      <c r="DM536" s="227"/>
      <c r="DN536" s="227"/>
      <c r="DO536" s="228"/>
      <c r="DP536" s="229"/>
    </row>
    <row r="537" spans="2:120" ht="20.100000000000001" customHeight="1" x14ac:dyDescent="0.2">
      <c r="B537" s="207">
        <v>533</v>
      </c>
      <c r="C537" s="68"/>
      <c r="D537" s="165"/>
      <c r="E537" s="166"/>
      <c r="F537" s="167"/>
      <c r="G537" s="6"/>
      <c r="H537" s="93"/>
      <c r="I537" s="93"/>
      <c r="J537" s="93"/>
      <c r="K537" s="114"/>
      <c r="L537" s="102"/>
      <c r="M537" s="114"/>
      <c r="N537" s="102"/>
      <c r="O537" s="93"/>
      <c r="P537" s="93"/>
      <c r="Q537" s="93"/>
      <c r="R537" s="93"/>
      <c r="S537" s="93"/>
      <c r="T537" s="93"/>
      <c r="U537" s="93"/>
      <c r="V537" s="93"/>
      <c r="W537" s="93"/>
      <c r="X537" s="93"/>
      <c r="Y537" s="93"/>
      <c r="Z537" s="93"/>
      <c r="AA537" s="101"/>
      <c r="AB537" s="93"/>
      <c r="AC537" s="93"/>
      <c r="AD537" s="93"/>
      <c r="AE537" s="2"/>
      <c r="AF537" s="112"/>
      <c r="AG537" s="93"/>
      <c r="AH537" s="93"/>
      <c r="AI537" s="93"/>
      <c r="AJ537" s="93"/>
      <c r="AK537" s="113"/>
      <c r="AL537" s="93"/>
      <c r="AM537" s="93"/>
      <c r="AN537" s="93"/>
      <c r="AO537" s="93"/>
      <c r="AP537" s="93"/>
      <c r="AQ537" s="93"/>
      <c r="AR537" s="93"/>
      <c r="AS537" s="93"/>
      <c r="AT537" s="93"/>
      <c r="AU537" s="93"/>
      <c r="AV537" s="6"/>
      <c r="AW537" s="6"/>
      <c r="AX537" s="6"/>
      <c r="AY537" s="6"/>
      <c r="AZ537" s="6"/>
      <c r="BA537" s="6"/>
      <c r="BB537" s="6"/>
      <c r="BC537" s="101"/>
      <c r="BD537" s="93"/>
      <c r="BE537" s="94"/>
      <c r="BF537" s="3"/>
      <c r="BG537" s="106"/>
      <c r="BH537" s="106"/>
      <c r="BI537" s="143"/>
      <c r="BJ537" s="101"/>
      <c r="BK537" s="6"/>
      <c r="BL537" s="93"/>
      <c r="BM537" s="93"/>
      <c r="BN537" s="101"/>
      <c r="BO537" s="93"/>
      <c r="BP537" s="93"/>
      <c r="BQ537" s="93"/>
      <c r="BR537" s="93"/>
      <c r="BS537" s="101"/>
      <c r="BT537" s="93"/>
      <c r="BU537" s="93"/>
      <c r="BV537" s="93"/>
      <c r="BW537" s="93"/>
      <c r="BX537" s="101"/>
      <c r="BY537" s="93"/>
      <c r="BZ537" s="93"/>
      <c r="CA537" s="93"/>
      <c r="CB537" s="93"/>
      <c r="CC537" s="101"/>
      <c r="CD537" s="93"/>
      <c r="CE537" s="93"/>
      <c r="CF537" s="93"/>
      <c r="CG537" s="93"/>
      <c r="CH537" s="101"/>
      <c r="CI537" s="93"/>
      <c r="CJ537" s="93"/>
      <c r="CK537" s="93"/>
      <c r="CL537" s="93"/>
      <c r="CM537" s="101"/>
      <c r="CN537" s="113"/>
      <c r="CO537" s="6"/>
      <c r="CP537" s="6"/>
      <c r="CQ537" s="6"/>
      <c r="CR537" s="103"/>
      <c r="CS537" s="160"/>
      <c r="CT537" s="101"/>
      <c r="CU537" s="6"/>
      <c r="CV537" s="6"/>
      <c r="CW537" s="6"/>
      <c r="CX537" s="93"/>
      <c r="CY537" s="232"/>
      <c r="CZ537" s="6"/>
      <c r="DA537" s="6"/>
      <c r="DB537" s="93"/>
      <c r="DC537" s="232"/>
      <c r="DD537" s="6"/>
      <c r="DE537" s="6"/>
      <c r="DF537" s="93"/>
      <c r="DG537" s="232"/>
      <c r="DH537" s="6"/>
      <c r="DI537" s="108"/>
      <c r="DJ537" s="226"/>
      <c r="DK537" s="227" t="str">
        <f>IF(ISBLANK(AO537),"",(CONCATENATE(Reg_No_Format,#REF!,"-",TEXT(BC537,"DDMM"),TEXT(B537,"0000"))))</f>
        <v/>
      </c>
      <c r="DL537" s="227"/>
      <c r="DM537" s="227"/>
      <c r="DN537" s="227"/>
      <c r="DO537" s="228"/>
      <c r="DP537" s="229"/>
    </row>
    <row r="538" spans="2:120" ht="20.100000000000001" customHeight="1" x14ac:dyDescent="0.2">
      <c r="B538" s="207">
        <v>534</v>
      </c>
      <c r="C538" s="68"/>
      <c r="D538" s="165"/>
      <c r="E538" s="166"/>
      <c r="F538" s="167"/>
      <c r="G538" s="6"/>
      <c r="H538" s="93"/>
      <c r="I538" s="93"/>
      <c r="J538" s="93"/>
      <c r="K538" s="114"/>
      <c r="L538" s="102"/>
      <c r="M538" s="114"/>
      <c r="N538" s="102"/>
      <c r="O538" s="93"/>
      <c r="P538" s="93"/>
      <c r="Q538" s="93"/>
      <c r="R538" s="93"/>
      <c r="S538" s="93"/>
      <c r="T538" s="93"/>
      <c r="U538" s="93"/>
      <c r="V538" s="93"/>
      <c r="W538" s="93"/>
      <c r="X538" s="93"/>
      <c r="Y538" s="93"/>
      <c r="Z538" s="93"/>
      <c r="AA538" s="101"/>
      <c r="AB538" s="93"/>
      <c r="AC538" s="93"/>
      <c r="AD538" s="93"/>
      <c r="AE538" s="2"/>
      <c r="AF538" s="112"/>
      <c r="AG538" s="93"/>
      <c r="AH538" s="93"/>
      <c r="AI538" s="93"/>
      <c r="AJ538" s="93"/>
      <c r="AK538" s="113"/>
      <c r="AL538" s="93"/>
      <c r="AM538" s="93"/>
      <c r="AN538" s="93"/>
      <c r="AO538" s="93"/>
      <c r="AP538" s="93"/>
      <c r="AQ538" s="93"/>
      <c r="AR538" s="93"/>
      <c r="AS538" s="93"/>
      <c r="AT538" s="93"/>
      <c r="AU538" s="93"/>
      <c r="AV538" s="6"/>
      <c r="AW538" s="6"/>
      <c r="AX538" s="6"/>
      <c r="AY538" s="6"/>
      <c r="AZ538" s="6"/>
      <c r="BA538" s="6"/>
      <c r="BB538" s="6"/>
      <c r="BC538" s="101"/>
      <c r="BD538" s="93"/>
      <c r="BE538" s="94"/>
      <c r="BF538" s="3"/>
      <c r="BG538" s="106"/>
      <c r="BH538" s="106"/>
      <c r="BI538" s="143"/>
      <c r="BJ538" s="101"/>
      <c r="BK538" s="6"/>
      <c r="BL538" s="93"/>
      <c r="BM538" s="93"/>
      <c r="BN538" s="101"/>
      <c r="BO538" s="93"/>
      <c r="BP538" s="93"/>
      <c r="BQ538" s="93"/>
      <c r="BR538" s="93"/>
      <c r="BS538" s="101"/>
      <c r="BT538" s="93"/>
      <c r="BU538" s="93"/>
      <c r="BV538" s="93"/>
      <c r="BW538" s="93"/>
      <c r="BX538" s="101"/>
      <c r="BY538" s="93"/>
      <c r="BZ538" s="93"/>
      <c r="CA538" s="93"/>
      <c r="CB538" s="93"/>
      <c r="CC538" s="101"/>
      <c r="CD538" s="93"/>
      <c r="CE538" s="93"/>
      <c r="CF538" s="93"/>
      <c r="CG538" s="93"/>
      <c r="CH538" s="101"/>
      <c r="CI538" s="93"/>
      <c r="CJ538" s="93"/>
      <c r="CK538" s="93"/>
      <c r="CL538" s="93"/>
      <c r="CM538" s="101"/>
      <c r="CN538" s="113"/>
      <c r="CO538" s="6"/>
      <c r="CP538" s="6"/>
      <c r="CQ538" s="6"/>
      <c r="CR538" s="103"/>
      <c r="CS538" s="160"/>
      <c r="CT538" s="101"/>
      <c r="CU538" s="6"/>
      <c r="CV538" s="6"/>
      <c r="CW538" s="6"/>
      <c r="CX538" s="93"/>
      <c r="CY538" s="232"/>
      <c r="CZ538" s="6"/>
      <c r="DA538" s="6"/>
      <c r="DB538" s="93"/>
      <c r="DC538" s="232"/>
      <c r="DD538" s="6"/>
      <c r="DE538" s="6"/>
      <c r="DF538" s="93"/>
      <c r="DG538" s="232"/>
      <c r="DH538" s="6"/>
      <c r="DI538" s="108"/>
      <c r="DJ538" s="226"/>
      <c r="DK538" s="227" t="str">
        <f>IF(ISBLANK(AO538),"",(CONCATENATE(Reg_No_Format,#REF!,"-",TEXT(BC538,"DDMM"),TEXT(B538,"0000"))))</f>
        <v/>
      </c>
      <c r="DL538" s="227"/>
      <c r="DM538" s="227"/>
      <c r="DN538" s="227"/>
      <c r="DO538" s="228"/>
      <c r="DP538" s="229"/>
    </row>
    <row r="539" spans="2:120" ht="20.100000000000001" customHeight="1" x14ac:dyDescent="0.2">
      <c r="B539" s="207">
        <v>535</v>
      </c>
      <c r="C539" s="68"/>
      <c r="D539" s="165"/>
      <c r="E539" s="166"/>
      <c r="F539" s="167"/>
      <c r="G539" s="6"/>
      <c r="H539" s="93"/>
      <c r="I539" s="93"/>
      <c r="J539" s="93"/>
      <c r="K539" s="114"/>
      <c r="L539" s="102"/>
      <c r="M539" s="114"/>
      <c r="N539" s="102"/>
      <c r="O539" s="93"/>
      <c r="P539" s="93"/>
      <c r="Q539" s="93"/>
      <c r="R539" s="93"/>
      <c r="S539" s="93"/>
      <c r="T539" s="93"/>
      <c r="U539" s="93"/>
      <c r="V539" s="93"/>
      <c r="W539" s="93"/>
      <c r="X539" s="93"/>
      <c r="Y539" s="93"/>
      <c r="Z539" s="93"/>
      <c r="AA539" s="101"/>
      <c r="AB539" s="93"/>
      <c r="AC539" s="93"/>
      <c r="AD539" s="93"/>
      <c r="AE539" s="2"/>
      <c r="AF539" s="112"/>
      <c r="AG539" s="93"/>
      <c r="AH539" s="93"/>
      <c r="AI539" s="93"/>
      <c r="AJ539" s="93"/>
      <c r="AK539" s="113"/>
      <c r="AL539" s="93"/>
      <c r="AM539" s="93"/>
      <c r="AN539" s="93"/>
      <c r="AO539" s="93"/>
      <c r="AP539" s="93"/>
      <c r="AQ539" s="93"/>
      <c r="AR539" s="93"/>
      <c r="AS539" s="93"/>
      <c r="AT539" s="93"/>
      <c r="AU539" s="93"/>
      <c r="AV539" s="6"/>
      <c r="AW539" s="6"/>
      <c r="AX539" s="6"/>
      <c r="AY539" s="6"/>
      <c r="AZ539" s="6"/>
      <c r="BA539" s="6"/>
      <c r="BB539" s="6"/>
      <c r="BC539" s="101"/>
      <c r="BD539" s="93"/>
      <c r="BE539" s="94"/>
      <c r="BF539" s="3"/>
      <c r="BG539" s="106"/>
      <c r="BH539" s="106"/>
      <c r="BI539" s="143"/>
      <c r="BJ539" s="101"/>
      <c r="BK539" s="6"/>
      <c r="BL539" s="93"/>
      <c r="BM539" s="93"/>
      <c r="BN539" s="101"/>
      <c r="BO539" s="93"/>
      <c r="BP539" s="93"/>
      <c r="BQ539" s="93"/>
      <c r="BR539" s="93"/>
      <c r="BS539" s="101"/>
      <c r="BT539" s="93"/>
      <c r="BU539" s="93"/>
      <c r="BV539" s="93"/>
      <c r="BW539" s="93"/>
      <c r="BX539" s="101"/>
      <c r="BY539" s="93"/>
      <c r="BZ539" s="93"/>
      <c r="CA539" s="93"/>
      <c r="CB539" s="93"/>
      <c r="CC539" s="101"/>
      <c r="CD539" s="93"/>
      <c r="CE539" s="93"/>
      <c r="CF539" s="93"/>
      <c r="CG539" s="93"/>
      <c r="CH539" s="101"/>
      <c r="CI539" s="93"/>
      <c r="CJ539" s="93"/>
      <c r="CK539" s="93"/>
      <c r="CL539" s="93"/>
      <c r="CM539" s="101"/>
      <c r="CN539" s="113"/>
      <c r="CO539" s="6"/>
      <c r="CP539" s="6"/>
      <c r="CQ539" s="6"/>
      <c r="CR539" s="103"/>
      <c r="CS539" s="160"/>
      <c r="CT539" s="101"/>
      <c r="CU539" s="6"/>
      <c r="CV539" s="6"/>
      <c r="CW539" s="6"/>
      <c r="CX539" s="93"/>
      <c r="CY539" s="232"/>
      <c r="CZ539" s="6"/>
      <c r="DA539" s="6"/>
      <c r="DB539" s="93"/>
      <c r="DC539" s="232"/>
      <c r="DD539" s="6"/>
      <c r="DE539" s="6"/>
      <c r="DF539" s="93"/>
      <c r="DG539" s="232"/>
      <c r="DH539" s="6"/>
      <c r="DI539" s="108"/>
      <c r="DJ539" s="226"/>
      <c r="DK539" s="227" t="str">
        <f>IF(ISBLANK(AO539),"",(CONCATENATE(Reg_No_Format,#REF!,"-",TEXT(BC539,"DDMM"),TEXT(B539,"0000"))))</f>
        <v/>
      </c>
      <c r="DL539" s="227"/>
      <c r="DM539" s="227"/>
      <c r="DN539" s="227"/>
      <c r="DO539" s="228"/>
      <c r="DP539" s="229"/>
    </row>
    <row r="540" spans="2:120" ht="20.100000000000001" customHeight="1" x14ac:dyDescent="0.2">
      <c r="B540" s="207">
        <v>536</v>
      </c>
      <c r="C540" s="68"/>
      <c r="D540" s="165"/>
      <c r="E540" s="166"/>
      <c r="F540" s="167"/>
      <c r="G540" s="6"/>
      <c r="H540" s="93"/>
      <c r="I540" s="93"/>
      <c r="J540" s="93"/>
      <c r="K540" s="114"/>
      <c r="L540" s="102"/>
      <c r="M540" s="114"/>
      <c r="N540" s="102"/>
      <c r="O540" s="93"/>
      <c r="P540" s="93"/>
      <c r="Q540" s="93"/>
      <c r="R540" s="93"/>
      <c r="S540" s="93"/>
      <c r="T540" s="93"/>
      <c r="U540" s="93"/>
      <c r="V540" s="93"/>
      <c r="W540" s="93"/>
      <c r="X540" s="93"/>
      <c r="Y540" s="93"/>
      <c r="Z540" s="93"/>
      <c r="AA540" s="101"/>
      <c r="AB540" s="93"/>
      <c r="AC540" s="93"/>
      <c r="AD540" s="93"/>
      <c r="AE540" s="2"/>
      <c r="AF540" s="112"/>
      <c r="AG540" s="93"/>
      <c r="AH540" s="93"/>
      <c r="AI540" s="93"/>
      <c r="AJ540" s="93"/>
      <c r="AK540" s="113"/>
      <c r="AL540" s="93"/>
      <c r="AM540" s="93"/>
      <c r="AN540" s="93"/>
      <c r="AO540" s="93"/>
      <c r="AP540" s="93"/>
      <c r="AQ540" s="93"/>
      <c r="AR540" s="93"/>
      <c r="AS540" s="93"/>
      <c r="AT540" s="93"/>
      <c r="AU540" s="93"/>
      <c r="AV540" s="6"/>
      <c r="AW540" s="6"/>
      <c r="AX540" s="6"/>
      <c r="AY540" s="6"/>
      <c r="AZ540" s="6"/>
      <c r="BA540" s="6"/>
      <c r="BB540" s="6"/>
      <c r="BC540" s="101"/>
      <c r="BD540" s="93"/>
      <c r="BE540" s="94"/>
      <c r="BF540" s="3"/>
      <c r="BG540" s="106"/>
      <c r="BH540" s="106"/>
      <c r="BI540" s="143"/>
      <c r="BJ540" s="101"/>
      <c r="BK540" s="6"/>
      <c r="BL540" s="93"/>
      <c r="BM540" s="93"/>
      <c r="BN540" s="101"/>
      <c r="BO540" s="93"/>
      <c r="BP540" s="93"/>
      <c r="BQ540" s="93"/>
      <c r="BR540" s="93"/>
      <c r="BS540" s="101"/>
      <c r="BT540" s="93"/>
      <c r="BU540" s="93"/>
      <c r="BV540" s="93"/>
      <c r="BW540" s="93"/>
      <c r="BX540" s="101"/>
      <c r="BY540" s="93"/>
      <c r="BZ540" s="93"/>
      <c r="CA540" s="93"/>
      <c r="CB540" s="93"/>
      <c r="CC540" s="101"/>
      <c r="CD540" s="93"/>
      <c r="CE540" s="93"/>
      <c r="CF540" s="93"/>
      <c r="CG540" s="93"/>
      <c r="CH540" s="101"/>
      <c r="CI540" s="93"/>
      <c r="CJ540" s="93"/>
      <c r="CK540" s="93"/>
      <c r="CL540" s="93"/>
      <c r="CM540" s="101"/>
      <c r="CN540" s="113"/>
      <c r="CO540" s="6"/>
      <c r="CP540" s="6"/>
      <c r="CQ540" s="6"/>
      <c r="CR540" s="103"/>
      <c r="CS540" s="160"/>
      <c r="CT540" s="101"/>
      <c r="CU540" s="6"/>
      <c r="CV540" s="6"/>
      <c r="CW540" s="6"/>
      <c r="CX540" s="93"/>
      <c r="CY540" s="232"/>
      <c r="CZ540" s="6"/>
      <c r="DA540" s="6"/>
      <c r="DB540" s="93"/>
      <c r="DC540" s="232"/>
      <c r="DD540" s="6"/>
      <c r="DE540" s="6"/>
      <c r="DF540" s="93"/>
      <c r="DG540" s="232"/>
      <c r="DH540" s="6"/>
      <c r="DI540" s="108"/>
      <c r="DJ540" s="226"/>
      <c r="DK540" s="227" t="str">
        <f>IF(ISBLANK(AO540),"",(CONCATENATE(Reg_No_Format,#REF!,"-",TEXT(BC540,"DDMM"),TEXT(B540,"0000"))))</f>
        <v/>
      </c>
      <c r="DL540" s="227"/>
      <c r="DM540" s="227"/>
      <c r="DN540" s="227"/>
      <c r="DO540" s="228"/>
      <c r="DP540" s="229"/>
    </row>
    <row r="541" spans="2:120" ht="20.100000000000001" customHeight="1" x14ac:dyDescent="0.2">
      <c r="B541" s="207">
        <v>537</v>
      </c>
      <c r="C541" s="68"/>
      <c r="D541" s="165"/>
      <c r="E541" s="166"/>
      <c r="F541" s="167"/>
      <c r="G541" s="6"/>
      <c r="H541" s="93"/>
      <c r="I541" s="93"/>
      <c r="J541" s="93"/>
      <c r="K541" s="114"/>
      <c r="L541" s="102"/>
      <c r="M541" s="114"/>
      <c r="N541" s="102"/>
      <c r="O541" s="93"/>
      <c r="P541" s="93"/>
      <c r="Q541" s="93"/>
      <c r="R541" s="93"/>
      <c r="S541" s="93"/>
      <c r="T541" s="93"/>
      <c r="U541" s="93"/>
      <c r="V541" s="93"/>
      <c r="W541" s="93"/>
      <c r="X541" s="93"/>
      <c r="Y541" s="93"/>
      <c r="Z541" s="93"/>
      <c r="AA541" s="101"/>
      <c r="AB541" s="93"/>
      <c r="AC541" s="93"/>
      <c r="AD541" s="93"/>
      <c r="AE541" s="2"/>
      <c r="AF541" s="112"/>
      <c r="AG541" s="93"/>
      <c r="AH541" s="93"/>
      <c r="AI541" s="93"/>
      <c r="AJ541" s="93"/>
      <c r="AK541" s="113"/>
      <c r="AL541" s="93"/>
      <c r="AM541" s="93"/>
      <c r="AN541" s="93"/>
      <c r="AO541" s="93"/>
      <c r="AP541" s="93"/>
      <c r="AQ541" s="93"/>
      <c r="AR541" s="93"/>
      <c r="AS541" s="93"/>
      <c r="AT541" s="93"/>
      <c r="AU541" s="93"/>
      <c r="AV541" s="6"/>
      <c r="AW541" s="6"/>
      <c r="AX541" s="6"/>
      <c r="AY541" s="6"/>
      <c r="AZ541" s="6"/>
      <c r="BA541" s="6"/>
      <c r="BB541" s="6"/>
      <c r="BC541" s="101"/>
      <c r="BD541" s="93"/>
      <c r="BE541" s="94"/>
      <c r="BF541" s="3"/>
      <c r="BG541" s="106"/>
      <c r="BH541" s="106"/>
      <c r="BI541" s="143"/>
      <c r="BJ541" s="101"/>
      <c r="BK541" s="6"/>
      <c r="BL541" s="93"/>
      <c r="BM541" s="93"/>
      <c r="BN541" s="101"/>
      <c r="BO541" s="93"/>
      <c r="BP541" s="93"/>
      <c r="BQ541" s="93"/>
      <c r="BR541" s="93"/>
      <c r="BS541" s="101"/>
      <c r="BT541" s="93"/>
      <c r="BU541" s="93"/>
      <c r="BV541" s="93"/>
      <c r="BW541" s="93"/>
      <c r="BX541" s="101"/>
      <c r="BY541" s="93"/>
      <c r="BZ541" s="93"/>
      <c r="CA541" s="93"/>
      <c r="CB541" s="93"/>
      <c r="CC541" s="101"/>
      <c r="CD541" s="93"/>
      <c r="CE541" s="93"/>
      <c r="CF541" s="93"/>
      <c r="CG541" s="93"/>
      <c r="CH541" s="101"/>
      <c r="CI541" s="93"/>
      <c r="CJ541" s="93"/>
      <c r="CK541" s="93"/>
      <c r="CL541" s="93"/>
      <c r="CM541" s="101"/>
      <c r="CN541" s="113"/>
      <c r="CO541" s="6"/>
      <c r="CP541" s="6"/>
      <c r="CQ541" s="6"/>
      <c r="CR541" s="103"/>
      <c r="CS541" s="160"/>
      <c r="CT541" s="101"/>
      <c r="CU541" s="6"/>
      <c r="CV541" s="6"/>
      <c r="CW541" s="6"/>
      <c r="CX541" s="93"/>
      <c r="CY541" s="232"/>
      <c r="CZ541" s="6"/>
      <c r="DA541" s="6"/>
      <c r="DB541" s="93"/>
      <c r="DC541" s="232"/>
      <c r="DD541" s="6"/>
      <c r="DE541" s="6"/>
      <c r="DF541" s="93"/>
      <c r="DG541" s="232"/>
      <c r="DH541" s="6"/>
      <c r="DI541" s="108"/>
      <c r="DJ541" s="226"/>
      <c r="DK541" s="227" t="str">
        <f>IF(ISBLANK(AO541),"",(CONCATENATE(Reg_No_Format,#REF!,"-",TEXT(BC541,"DDMM"),TEXT(B541,"0000"))))</f>
        <v/>
      </c>
      <c r="DL541" s="227"/>
      <c r="DM541" s="227"/>
      <c r="DN541" s="227"/>
      <c r="DO541" s="228"/>
      <c r="DP541" s="229"/>
    </row>
    <row r="542" spans="2:120" ht="20.100000000000001" customHeight="1" x14ac:dyDescent="0.2">
      <c r="B542" s="207">
        <v>538</v>
      </c>
      <c r="C542" s="68"/>
      <c r="D542" s="165"/>
      <c r="E542" s="166"/>
      <c r="F542" s="167"/>
      <c r="G542" s="6"/>
      <c r="H542" s="93"/>
      <c r="I542" s="93"/>
      <c r="J542" s="93"/>
      <c r="K542" s="114"/>
      <c r="L542" s="102"/>
      <c r="M542" s="114"/>
      <c r="N542" s="102"/>
      <c r="O542" s="93"/>
      <c r="P542" s="93"/>
      <c r="Q542" s="93"/>
      <c r="R542" s="93"/>
      <c r="S542" s="93"/>
      <c r="T542" s="93"/>
      <c r="U542" s="93"/>
      <c r="V542" s="93"/>
      <c r="W542" s="93"/>
      <c r="X542" s="93"/>
      <c r="Y542" s="93"/>
      <c r="Z542" s="93"/>
      <c r="AA542" s="101"/>
      <c r="AB542" s="93"/>
      <c r="AC542" s="93"/>
      <c r="AD542" s="93"/>
      <c r="AE542" s="2"/>
      <c r="AF542" s="112"/>
      <c r="AG542" s="93"/>
      <c r="AH542" s="93"/>
      <c r="AI542" s="93"/>
      <c r="AJ542" s="93"/>
      <c r="AK542" s="113"/>
      <c r="AL542" s="93"/>
      <c r="AM542" s="93"/>
      <c r="AN542" s="93"/>
      <c r="AO542" s="93"/>
      <c r="AP542" s="93"/>
      <c r="AQ542" s="93"/>
      <c r="AR542" s="93"/>
      <c r="AS542" s="93"/>
      <c r="AT542" s="93"/>
      <c r="AU542" s="93"/>
      <c r="AV542" s="6"/>
      <c r="AW542" s="6"/>
      <c r="AX542" s="6"/>
      <c r="AY542" s="6"/>
      <c r="AZ542" s="6"/>
      <c r="BA542" s="6"/>
      <c r="BB542" s="6"/>
      <c r="BC542" s="101"/>
      <c r="BD542" s="93"/>
      <c r="BE542" s="94"/>
      <c r="BF542" s="3"/>
      <c r="BG542" s="106"/>
      <c r="BH542" s="106"/>
      <c r="BI542" s="143"/>
      <c r="BJ542" s="101"/>
      <c r="BK542" s="6"/>
      <c r="BL542" s="93"/>
      <c r="BM542" s="93"/>
      <c r="BN542" s="101"/>
      <c r="BO542" s="93"/>
      <c r="BP542" s="93"/>
      <c r="BQ542" s="93"/>
      <c r="BR542" s="93"/>
      <c r="BS542" s="101"/>
      <c r="BT542" s="93"/>
      <c r="BU542" s="93"/>
      <c r="BV542" s="93"/>
      <c r="BW542" s="93"/>
      <c r="BX542" s="101"/>
      <c r="BY542" s="93"/>
      <c r="BZ542" s="93"/>
      <c r="CA542" s="93"/>
      <c r="CB542" s="93"/>
      <c r="CC542" s="101"/>
      <c r="CD542" s="93"/>
      <c r="CE542" s="93"/>
      <c r="CF542" s="93"/>
      <c r="CG542" s="93"/>
      <c r="CH542" s="101"/>
      <c r="CI542" s="93"/>
      <c r="CJ542" s="93"/>
      <c r="CK542" s="93"/>
      <c r="CL542" s="93"/>
      <c r="CM542" s="101"/>
      <c r="CN542" s="113"/>
      <c r="CO542" s="6"/>
      <c r="CP542" s="6"/>
      <c r="CQ542" s="6"/>
      <c r="CR542" s="103"/>
      <c r="CS542" s="160"/>
      <c r="CT542" s="101"/>
      <c r="CU542" s="6"/>
      <c r="CV542" s="6"/>
      <c r="CW542" s="6"/>
      <c r="CX542" s="93"/>
      <c r="CY542" s="232"/>
      <c r="CZ542" s="6"/>
      <c r="DA542" s="6"/>
      <c r="DB542" s="93"/>
      <c r="DC542" s="232"/>
      <c r="DD542" s="6"/>
      <c r="DE542" s="6"/>
      <c r="DF542" s="93"/>
      <c r="DG542" s="232"/>
      <c r="DH542" s="6"/>
      <c r="DI542" s="108"/>
      <c r="DJ542" s="226"/>
      <c r="DK542" s="227" t="str">
        <f>IF(ISBLANK(AO542),"",(CONCATENATE(Reg_No_Format,#REF!,"-",TEXT(BC542,"DDMM"),TEXT(B542,"0000"))))</f>
        <v/>
      </c>
      <c r="DL542" s="227"/>
      <c r="DM542" s="227"/>
      <c r="DN542" s="227"/>
      <c r="DO542" s="228"/>
      <c r="DP542" s="229"/>
    </row>
    <row r="543" spans="2:120" ht="20.100000000000001" customHeight="1" x14ac:dyDescent="0.2">
      <c r="B543" s="207">
        <v>539</v>
      </c>
      <c r="C543" s="68"/>
      <c r="D543" s="165"/>
      <c r="E543" s="166"/>
      <c r="F543" s="167"/>
      <c r="G543" s="6"/>
      <c r="H543" s="93"/>
      <c r="I543" s="93"/>
      <c r="J543" s="93"/>
      <c r="K543" s="114"/>
      <c r="L543" s="102"/>
      <c r="M543" s="114"/>
      <c r="N543" s="102"/>
      <c r="O543" s="93"/>
      <c r="P543" s="93"/>
      <c r="Q543" s="93"/>
      <c r="R543" s="93"/>
      <c r="S543" s="93"/>
      <c r="T543" s="93"/>
      <c r="U543" s="93"/>
      <c r="V543" s="93"/>
      <c r="W543" s="93"/>
      <c r="X543" s="93"/>
      <c r="Y543" s="93"/>
      <c r="Z543" s="93"/>
      <c r="AA543" s="101"/>
      <c r="AB543" s="93"/>
      <c r="AC543" s="93"/>
      <c r="AD543" s="93"/>
      <c r="AE543" s="2"/>
      <c r="AF543" s="112"/>
      <c r="AG543" s="93"/>
      <c r="AH543" s="93"/>
      <c r="AI543" s="93"/>
      <c r="AJ543" s="93"/>
      <c r="AK543" s="113"/>
      <c r="AL543" s="93"/>
      <c r="AM543" s="93"/>
      <c r="AN543" s="93"/>
      <c r="AO543" s="93"/>
      <c r="AP543" s="93"/>
      <c r="AQ543" s="93"/>
      <c r="AR543" s="93"/>
      <c r="AS543" s="93"/>
      <c r="AT543" s="93"/>
      <c r="AU543" s="93"/>
      <c r="AV543" s="6"/>
      <c r="AW543" s="6"/>
      <c r="AX543" s="6"/>
      <c r="AY543" s="6"/>
      <c r="AZ543" s="6"/>
      <c r="BA543" s="6"/>
      <c r="BB543" s="6"/>
      <c r="BC543" s="101"/>
      <c r="BD543" s="93"/>
      <c r="BE543" s="94"/>
      <c r="BF543" s="3"/>
      <c r="BG543" s="106"/>
      <c r="BH543" s="106"/>
      <c r="BI543" s="143"/>
      <c r="BJ543" s="101"/>
      <c r="BK543" s="6"/>
      <c r="BL543" s="93"/>
      <c r="BM543" s="93"/>
      <c r="BN543" s="101"/>
      <c r="BO543" s="93"/>
      <c r="BP543" s="93"/>
      <c r="BQ543" s="93"/>
      <c r="BR543" s="93"/>
      <c r="BS543" s="101"/>
      <c r="BT543" s="93"/>
      <c r="BU543" s="93"/>
      <c r="BV543" s="93"/>
      <c r="BW543" s="93"/>
      <c r="BX543" s="101"/>
      <c r="BY543" s="93"/>
      <c r="BZ543" s="93"/>
      <c r="CA543" s="93"/>
      <c r="CB543" s="93"/>
      <c r="CC543" s="101"/>
      <c r="CD543" s="93"/>
      <c r="CE543" s="93"/>
      <c r="CF543" s="93"/>
      <c r="CG543" s="93"/>
      <c r="CH543" s="101"/>
      <c r="CI543" s="93"/>
      <c r="CJ543" s="93"/>
      <c r="CK543" s="93"/>
      <c r="CL543" s="93"/>
      <c r="CM543" s="101"/>
      <c r="CN543" s="113"/>
      <c r="CO543" s="6"/>
      <c r="CP543" s="6"/>
      <c r="CQ543" s="6"/>
      <c r="CR543" s="103"/>
      <c r="CS543" s="160"/>
      <c r="CT543" s="101"/>
      <c r="CU543" s="6"/>
      <c r="CV543" s="6"/>
      <c r="CW543" s="6"/>
      <c r="CX543" s="93"/>
      <c r="CY543" s="232"/>
      <c r="CZ543" s="6"/>
      <c r="DA543" s="6"/>
      <c r="DB543" s="93"/>
      <c r="DC543" s="232"/>
      <c r="DD543" s="6"/>
      <c r="DE543" s="6"/>
      <c r="DF543" s="93"/>
      <c r="DG543" s="232"/>
      <c r="DH543" s="6"/>
      <c r="DI543" s="108"/>
      <c r="DJ543" s="226"/>
      <c r="DK543" s="227" t="str">
        <f>IF(ISBLANK(AO543),"",(CONCATENATE(Reg_No_Format,#REF!,"-",TEXT(BC543,"DDMM"),TEXT(B543,"0000"))))</f>
        <v/>
      </c>
      <c r="DL543" s="227"/>
      <c r="DM543" s="227"/>
      <c r="DN543" s="227"/>
      <c r="DO543" s="228"/>
      <c r="DP543" s="229"/>
    </row>
    <row r="544" spans="2:120" ht="20.100000000000001" customHeight="1" x14ac:dyDescent="0.2">
      <c r="B544" s="207">
        <v>540</v>
      </c>
      <c r="C544" s="68"/>
      <c r="D544" s="165"/>
      <c r="E544" s="166"/>
      <c r="F544" s="167"/>
      <c r="G544" s="6"/>
      <c r="H544" s="93"/>
      <c r="I544" s="93"/>
      <c r="J544" s="93"/>
      <c r="K544" s="114"/>
      <c r="L544" s="102"/>
      <c r="M544" s="114"/>
      <c r="N544" s="102"/>
      <c r="O544" s="93"/>
      <c r="P544" s="93"/>
      <c r="Q544" s="93"/>
      <c r="R544" s="93"/>
      <c r="S544" s="93"/>
      <c r="T544" s="93"/>
      <c r="U544" s="93"/>
      <c r="V544" s="93"/>
      <c r="W544" s="93"/>
      <c r="X544" s="93"/>
      <c r="Y544" s="93"/>
      <c r="Z544" s="93"/>
      <c r="AA544" s="101"/>
      <c r="AB544" s="93"/>
      <c r="AC544" s="93"/>
      <c r="AD544" s="93"/>
      <c r="AE544" s="2"/>
      <c r="AF544" s="112"/>
      <c r="AG544" s="93"/>
      <c r="AH544" s="93"/>
      <c r="AI544" s="93"/>
      <c r="AJ544" s="93"/>
      <c r="AK544" s="113"/>
      <c r="AL544" s="93"/>
      <c r="AM544" s="93"/>
      <c r="AN544" s="93"/>
      <c r="AO544" s="93"/>
      <c r="AP544" s="93"/>
      <c r="AQ544" s="93"/>
      <c r="AR544" s="93"/>
      <c r="AS544" s="93"/>
      <c r="AT544" s="93"/>
      <c r="AU544" s="93"/>
      <c r="AV544" s="6"/>
      <c r="AW544" s="6"/>
      <c r="AX544" s="6"/>
      <c r="AY544" s="6"/>
      <c r="AZ544" s="6"/>
      <c r="BA544" s="6"/>
      <c r="BB544" s="6"/>
      <c r="BC544" s="101"/>
      <c r="BD544" s="93"/>
      <c r="BE544" s="94"/>
      <c r="BF544" s="3"/>
      <c r="BG544" s="106"/>
      <c r="BH544" s="106"/>
      <c r="BI544" s="143"/>
      <c r="BJ544" s="101"/>
      <c r="BK544" s="6"/>
      <c r="BL544" s="93"/>
      <c r="BM544" s="93"/>
      <c r="BN544" s="101"/>
      <c r="BO544" s="93"/>
      <c r="BP544" s="93"/>
      <c r="BQ544" s="93"/>
      <c r="BR544" s="93"/>
      <c r="BS544" s="101"/>
      <c r="BT544" s="93"/>
      <c r="BU544" s="93"/>
      <c r="BV544" s="93"/>
      <c r="BW544" s="93"/>
      <c r="BX544" s="101"/>
      <c r="BY544" s="93"/>
      <c r="BZ544" s="93"/>
      <c r="CA544" s="93"/>
      <c r="CB544" s="93"/>
      <c r="CC544" s="101"/>
      <c r="CD544" s="93"/>
      <c r="CE544" s="93"/>
      <c r="CF544" s="93"/>
      <c r="CG544" s="93"/>
      <c r="CH544" s="101"/>
      <c r="CI544" s="93"/>
      <c r="CJ544" s="93"/>
      <c r="CK544" s="93"/>
      <c r="CL544" s="93"/>
      <c r="CM544" s="101"/>
      <c r="CN544" s="113"/>
      <c r="CO544" s="6"/>
      <c r="CP544" s="6"/>
      <c r="CQ544" s="6"/>
      <c r="CR544" s="103"/>
      <c r="CS544" s="160"/>
      <c r="CT544" s="101"/>
      <c r="CU544" s="6"/>
      <c r="CV544" s="6"/>
      <c r="CW544" s="6"/>
      <c r="CX544" s="93"/>
      <c r="CY544" s="232"/>
      <c r="CZ544" s="6"/>
      <c r="DA544" s="6"/>
      <c r="DB544" s="93"/>
      <c r="DC544" s="232"/>
      <c r="DD544" s="6"/>
      <c r="DE544" s="6"/>
      <c r="DF544" s="93"/>
      <c r="DG544" s="232"/>
      <c r="DH544" s="6"/>
      <c r="DI544" s="108"/>
      <c r="DJ544" s="226"/>
      <c r="DK544" s="227" t="str">
        <f>IF(ISBLANK(AO544),"",(CONCATENATE(Reg_No_Format,#REF!,"-",TEXT(BC544,"DDMM"),TEXT(B544,"0000"))))</f>
        <v/>
      </c>
      <c r="DL544" s="227"/>
      <c r="DM544" s="227"/>
      <c r="DN544" s="227"/>
      <c r="DO544" s="228"/>
      <c r="DP544" s="229"/>
    </row>
    <row r="545" spans="2:120" ht="20.100000000000001" customHeight="1" x14ac:dyDescent="0.2">
      <c r="B545" s="207">
        <v>541</v>
      </c>
      <c r="C545" s="68"/>
      <c r="D545" s="165"/>
      <c r="E545" s="166"/>
      <c r="F545" s="167"/>
      <c r="G545" s="6"/>
      <c r="H545" s="93"/>
      <c r="I545" s="93"/>
      <c r="J545" s="93"/>
      <c r="K545" s="114"/>
      <c r="L545" s="102"/>
      <c r="M545" s="114"/>
      <c r="N545" s="102"/>
      <c r="O545" s="93"/>
      <c r="P545" s="93"/>
      <c r="Q545" s="93"/>
      <c r="R545" s="93"/>
      <c r="S545" s="93"/>
      <c r="T545" s="93"/>
      <c r="U545" s="93"/>
      <c r="V545" s="93"/>
      <c r="W545" s="93"/>
      <c r="X545" s="93"/>
      <c r="Y545" s="93"/>
      <c r="Z545" s="93"/>
      <c r="AA545" s="101"/>
      <c r="AB545" s="93"/>
      <c r="AC545" s="93"/>
      <c r="AD545" s="93"/>
      <c r="AE545" s="2"/>
      <c r="AF545" s="112"/>
      <c r="AG545" s="93"/>
      <c r="AH545" s="93"/>
      <c r="AI545" s="93"/>
      <c r="AJ545" s="93"/>
      <c r="AK545" s="113"/>
      <c r="AL545" s="93"/>
      <c r="AM545" s="93"/>
      <c r="AN545" s="93"/>
      <c r="AO545" s="93"/>
      <c r="AP545" s="93"/>
      <c r="AQ545" s="93"/>
      <c r="AR545" s="93"/>
      <c r="AS545" s="93"/>
      <c r="AT545" s="93"/>
      <c r="AU545" s="93"/>
      <c r="AV545" s="6"/>
      <c r="AW545" s="6"/>
      <c r="AX545" s="6"/>
      <c r="AY545" s="6"/>
      <c r="AZ545" s="6"/>
      <c r="BA545" s="6"/>
      <c r="BB545" s="6"/>
      <c r="BC545" s="101"/>
      <c r="BD545" s="93"/>
      <c r="BE545" s="94"/>
      <c r="BF545" s="3"/>
      <c r="BG545" s="106"/>
      <c r="BH545" s="106"/>
      <c r="BI545" s="143"/>
      <c r="BJ545" s="101"/>
      <c r="BK545" s="6"/>
      <c r="BL545" s="93"/>
      <c r="BM545" s="93"/>
      <c r="BN545" s="101"/>
      <c r="BO545" s="93"/>
      <c r="BP545" s="93"/>
      <c r="BQ545" s="93"/>
      <c r="BR545" s="93"/>
      <c r="BS545" s="101"/>
      <c r="BT545" s="93"/>
      <c r="BU545" s="93"/>
      <c r="BV545" s="93"/>
      <c r="BW545" s="93"/>
      <c r="BX545" s="101"/>
      <c r="BY545" s="93"/>
      <c r="BZ545" s="93"/>
      <c r="CA545" s="93"/>
      <c r="CB545" s="93"/>
      <c r="CC545" s="101"/>
      <c r="CD545" s="93"/>
      <c r="CE545" s="93"/>
      <c r="CF545" s="93"/>
      <c r="CG545" s="93"/>
      <c r="CH545" s="101"/>
      <c r="CI545" s="93"/>
      <c r="CJ545" s="93"/>
      <c r="CK545" s="93"/>
      <c r="CL545" s="93"/>
      <c r="CM545" s="101"/>
      <c r="CN545" s="113"/>
      <c r="CO545" s="6"/>
      <c r="CP545" s="6"/>
      <c r="CQ545" s="6"/>
      <c r="CR545" s="103"/>
      <c r="CS545" s="160"/>
      <c r="CT545" s="101"/>
      <c r="CU545" s="6"/>
      <c r="CV545" s="6"/>
      <c r="CW545" s="6"/>
      <c r="CX545" s="93"/>
      <c r="CY545" s="232"/>
      <c r="CZ545" s="6"/>
      <c r="DA545" s="6"/>
      <c r="DB545" s="93"/>
      <c r="DC545" s="232"/>
      <c r="DD545" s="6"/>
      <c r="DE545" s="6"/>
      <c r="DF545" s="93"/>
      <c r="DG545" s="232"/>
      <c r="DH545" s="6"/>
      <c r="DI545" s="108"/>
      <c r="DJ545" s="226"/>
      <c r="DK545" s="227" t="str">
        <f>IF(ISBLANK(AO545),"",(CONCATENATE(Reg_No_Format,#REF!,"-",TEXT(BC545,"DDMM"),TEXT(B545,"0000"))))</f>
        <v/>
      </c>
      <c r="DL545" s="227"/>
      <c r="DM545" s="227"/>
      <c r="DN545" s="227"/>
      <c r="DO545" s="228"/>
      <c r="DP545" s="229"/>
    </row>
    <row r="546" spans="2:120" ht="20.100000000000001" customHeight="1" x14ac:dyDescent="0.2">
      <c r="B546" s="207">
        <v>542</v>
      </c>
      <c r="C546" s="68"/>
      <c r="D546" s="165"/>
      <c r="E546" s="166"/>
      <c r="F546" s="167"/>
      <c r="G546" s="6"/>
      <c r="H546" s="93"/>
      <c r="I546" s="93"/>
      <c r="J546" s="93"/>
      <c r="K546" s="114"/>
      <c r="L546" s="102"/>
      <c r="M546" s="114"/>
      <c r="N546" s="102"/>
      <c r="O546" s="93"/>
      <c r="P546" s="93"/>
      <c r="Q546" s="93"/>
      <c r="R546" s="93"/>
      <c r="S546" s="93"/>
      <c r="T546" s="93"/>
      <c r="U546" s="93"/>
      <c r="V546" s="93"/>
      <c r="W546" s="93"/>
      <c r="X546" s="93"/>
      <c r="Y546" s="93"/>
      <c r="Z546" s="93"/>
      <c r="AA546" s="101"/>
      <c r="AB546" s="93"/>
      <c r="AC546" s="93"/>
      <c r="AD546" s="93"/>
      <c r="AE546" s="2"/>
      <c r="AF546" s="112"/>
      <c r="AG546" s="93"/>
      <c r="AH546" s="93"/>
      <c r="AI546" s="93"/>
      <c r="AJ546" s="93"/>
      <c r="AK546" s="113"/>
      <c r="AL546" s="93"/>
      <c r="AM546" s="93"/>
      <c r="AN546" s="93"/>
      <c r="AO546" s="93"/>
      <c r="AP546" s="93"/>
      <c r="AQ546" s="93"/>
      <c r="AR546" s="93"/>
      <c r="AS546" s="93"/>
      <c r="AT546" s="93"/>
      <c r="AU546" s="93"/>
      <c r="AV546" s="6"/>
      <c r="AW546" s="6"/>
      <c r="AX546" s="6"/>
      <c r="AY546" s="6"/>
      <c r="AZ546" s="6"/>
      <c r="BA546" s="6"/>
      <c r="BB546" s="6"/>
      <c r="BC546" s="101"/>
      <c r="BD546" s="93"/>
      <c r="BE546" s="94"/>
      <c r="BF546" s="3"/>
      <c r="BG546" s="106"/>
      <c r="BH546" s="106"/>
      <c r="BI546" s="143"/>
      <c r="BJ546" s="101"/>
      <c r="BK546" s="6"/>
      <c r="BL546" s="93"/>
      <c r="BM546" s="93"/>
      <c r="BN546" s="101"/>
      <c r="BO546" s="93"/>
      <c r="BP546" s="93"/>
      <c r="BQ546" s="93"/>
      <c r="BR546" s="93"/>
      <c r="BS546" s="101"/>
      <c r="BT546" s="93"/>
      <c r="BU546" s="93"/>
      <c r="BV546" s="93"/>
      <c r="BW546" s="93"/>
      <c r="BX546" s="101"/>
      <c r="BY546" s="93"/>
      <c r="BZ546" s="93"/>
      <c r="CA546" s="93"/>
      <c r="CB546" s="93"/>
      <c r="CC546" s="101"/>
      <c r="CD546" s="93"/>
      <c r="CE546" s="93"/>
      <c r="CF546" s="93"/>
      <c r="CG546" s="93"/>
      <c r="CH546" s="101"/>
      <c r="CI546" s="93"/>
      <c r="CJ546" s="93"/>
      <c r="CK546" s="93"/>
      <c r="CL546" s="93"/>
      <c r="CM546" s="101"/>
      <c r="CN546" s="113"/>
      <c r="CO546" s="6"/>
      <c r="CP546" s="6"/>
      <c r="CQ546" s="6"/>
      <c r="CR546" s="103"/>
      <c r="CS546" s="160"/>
      <c r="CT546" s="101"/>
      <c r="CU546" s="6"/>
      <c r="CV546" s="6"/>
      <c r="CW546" s="6"/>
      <c r="CX546" s="93"/>
      <c r="CY546" s="232"/>
      <c r="CZ546" s="6"/>
      <c r="DA546" s="6"/>
      <c r="DB546" s="93"/>
      <c r="DC546" s="232"/>
      <c r="DD546" s="6"/>
      <c r="DE546" s="6"/>
      <c r="DF546" s="93"/>
      <c r="DG546" s="232"/>
      <c r="DH546" s="6"/>
      <c r="DI546" s="108"/>
      <c r="DJ546" s="226"/>
      <c r="DK546" s="227" t="str">
        <f>IF(ISBLANK(AO546),"",(CONCATENATE(Reg_No_Format,#REF!,"-",TEXT(BC546,"DDMM"),TEXT(B546,"0000"))))</f>
        <v/>
      </c>
      <c r="DL546" s="227"/>
      <c r="DM546" s="227"/>
      <c r="DN546" s="227"/>
      <c r="DO546" s="228"/>
      <c r="DP546" s="229"/>
    </row>
    <row r="547" spans="2:120" ht="20.100000000000001" customHeight="1" x14ac:dyDescent="0.2">
      <c r="B547" s="207">
        <v>543</v>
      </c>
      <c r="C547" s="68"/>
      <c r="D547" s="165"/>
      <c r="E547" s="166"/>
      <c r="F547" s="167"/>
      <c r="G547" s="6"/>
      <c r="H547" s="93"/>
      <c r="I547" s="93"/>
      <c r="J547" s="93"/>
      <c r="K547" s="114"/>
      <c r="L547" s="102"/>
      <c r="M547" s="114"/>
      <c r="N547" s="102"/>
      <c r="O547" s="93"/>
      <c r="P547" s="93"/>
      <c r="Q547" s="93"/>
      <c r="R547" s="93"/>
      <c r="S547" s="93"/>
      <c r="T547" s="93"/>
      <c r="U547" s="93"/>
      <c r="V547" s="93"/>
      <c r="W547" s="93"/>
      <c r="X547" s="93"/>
      <c r="Y547" s="93"/>
      <c r="Z547" s="93"/>
      <c r="AA547" s="101"/>
      <c r="AB547" s="93"/>
      <c r="AC547" s="93"/>
      <c r="AD547" s="93"/>
      <c r="AE547" s="2"/>
      <c r="AF547" s="112"/>
      <c r="AG547" s="93"/>
      <c r="AH547" s="93"/>
      <c r="AI547" s="93"/>
      <c r="AJ547" s="93"/>
      <c r="AK547" s="113"/>
      <c r="AL547" s="93"/>
      <c r="AM547" s="93"/>
      <c r="AN547" s="93"/>
      <c r="AO547" s="93"/>
      <c r="AP547" s="93"/>
      <c r="AQ547" s="93"/>
      <c r="AR547" s="93"/>
      <c r="AS547" s="93"/>
      <c r="AT547" s="93"/>
      <c r="AU547" s="93"/>
      <c r="AV547" s="6"/>
      <c r="AW547" s="6"/>
      <c r="AX547" s="6"/>
      <c r="AY547" s="6"/>
      <c r="AZ547" s="6"/>
      <c r="BA547" s="6"/>
      <c r="BB547" s="6"/>
      <c r="BC547" s="101"/>
      <c r="BD547" s="93"/>
      <c r="BE547" s="94"/>
      <c r="BF547" s="3"/>
      <c r="BG547" s="106"/>
      <c r="BH547" s="106"/>
      <c r="BI547" s="143"/>
      <c r="BJ547" s="101"/>
      <c r="BK547" s="6"/>
      <c r="BL547" s="93"/>
      <c r="BM547" s="93"/>
      <c r="BN547" s="101"/>
      <c r="BO547" s="93"/>
      <c r="BP547" s="93"/>
      <c r="BQ547" s="93"/>
      <c r="BR547" s="93"/>
      <c r="BS547" s="101"/>
      <c r="BT547" s="93"/>
      <c r="BU547" s="93"/>
      <c r="BV547" s="93"/>
      <c r="BW547" s="93"/>
      <c r="BX547" s="101"/>
      <c r="BY547" s="93"/>
      <c r="BZ547" s="93"/>
      <c r="CA547" s="93"/>
      <c r="CB547" s="93"/>
      <c r="CC547" s="101"/>
      <c r="CD547" s="93"/>
      <c r="CE547" s="93"/>
      <c r="CF547" s="93"/>
      <c r="CG547" s="93"/>
      <c r="CH547" s="101"/>
      <c r="CI547" s="93"/>
      <c r="CJ547" s="93"/>
      <c r="CK547" s="93"/>
      <c r="CL547" s="93"/>
      <c r="CM547" s="101"/>
      <c r="CN547" s="113"/>
      <c r="CO547" s="6"/>
      <c r="CP547" s="6"/>
      <c r="CQ547" s="6"/>
      <c r="CR547" s="103"/>
      <c r="CS547" s="160"/>
      <c r="CT547" s="101"/>
      <c r="CU547" s="6"/>
      <c r="CV547" s="6"/>
      <c r="CW547" s="6"/>
      <c r="CX547" s="93"/>
      <c r="CY547" s="232"/>
      <c r="CZ547" s="6"/>
      <c r="DA547" s="6"/>
      <c r="DB547" s="93"/>
      <c r="DC547" s="232"/>
      <c r="DD547" s="6"/>
      <c r="DE547" s="6"/>
      <c r="DF547" s="93"/>
      <c r="DG547" s="232"/>
      <c r="DH547" s="6"/>
      <c r="DI547" s="108"/>
      <c r="DJ547" s="226"/>
      <c r="DK547" s="227" t="str">
        <f>IF(ISBLANK(AO547),"",(CONCATENATE(Reg_No_Format,#REF!,"-",TEXT(BC547,"DDMM"),TEXT(B547,"0000"))))</f>
        <v/>
      </c>
      <c r="DL547" s="227"/>
      <c r="DM547" s="227"/>
      <c r="DN547" s="227"/>
      <c r="DO547" s="228"/>
      <c r="DP547" s="229"/>
    </row>
    <row r="548" spans="2:120" ht="20.100000000000001" customHeight="1" x14ac:dyDescent="0.2">
      <c r="B548" s="207">
        <v>544</v>
      </c>
      <c r="C548" s="68"/>
      <c r="D548" s="165"/>
      <c r="E548" s="166"/>
      <c r="F548" s="167"/>
      <c r="G548" s="6"/>
      <c r="H548" s="93"/>
      <c r="I548" s="93"/>
      <c r="J548" s="93"/>
      <c r="K548" s="114"/>
      <c r="L548" s="102"/>
      <c r="M548" s="114"/>
      <c r="N548" s="102"/>
      <c r="O548" s="93"/>
      <c r="P548" s="93"/>
      <c r="Q548" s="93"/>
      <c r="R548" s="93"/>
      <c r="S548" s="93"/>
      <c r="T548" s="93"/>
      <c r="U548" s="93"/>
      <c r="V548" s="93"/>
      <c r="W548" s="93"/>
      <c r="X548" s="93"/>
      <c r="Y548" s="93"/>
      <c r="Z548" s="93"/>
      <c r="AA548" s="101"/>
      <c r="AB548" s="93"/>
      <c r="AC548" s="93"/>
      <c r="AD548" s="93"/>
      <c r="AE548" s="2"/>
      <c r="AF548" s="112"/>
      <c r="AG548" s="93"/>
      <c r="AH548" s="93"/>
      <c r="AI548" s="93"/>
      <c r="AJ548" s="93"/>
      <c r="AK548" s="113"/>
      <c r="AL548" s="93"/>
      <c r="AM548" s="93"/>
      <c r="AN548" s="93"/>
      <c r="AO548" s="93"/>
      <c r="AP548" s="93"/>
      <c r="AQ548" s="93"/>
      <c r="AR548" s="93"/>
      <c r="AS548" s="93"/>
      <c r="AT548" s="93"/>
      <c r="AU548" s="93"/>
      <c r="AV548" s="6"/>
      <c r="AW548" s="6"/>
      <c r="AX548" s="6"/>
      <c r="AY548" s="6"/>
      <c r="AZ548" s="6"/>
      <c r="BA548" s="6"/>
      <c r="BB548" s="6"/>
      <c r="BC548" s="101"/>
      <c r="BD548" s="93"/>
      <c r="BE548" s="94"/>
      <c r="BF548" s="3"/>
      <c r="BG548" s="106"/>
      <c r="BH548" s="106"/>
      <c r="BI548" s="143"/>
      <c r="BJ548" s="101"/>
      <c r="BK548" s="6"/>
      <c r="BL548" s="93"/>
      <c r="BM548" s="93"/>
      <c r="BN548" s="101"/>
      <c r="BO548" s="93"/>
      <c r="BP548" s="93"/>
      <c r="BQ548" s="93"/>
      <c r="BR548" s="93"/>
      <c r="BS548" s="101"/>
      <c r="BT548" s="93"/>
      <c r="BU548" s="93"/>
      <c r="BV548" s="93"/>
      <c r="BW548" s="93"/>
      <c r="BX548" s="101"/>
      <c r="BY548" s="93"/>
      <c r="BZ548" s="93"/>
      <c r="CA548" s="93"/>
      <c r="CB548" s="93"/>
      <c r="CC548" s="101"/>
      <c r="CD548" s="93"/>
      <c r="CE548" s="93"/>
      <c r="CF548" s="93"/>
      <c r="CG548" s="93"/>
      <c r="CH548" s="101"/>
      <c r="CI548" s="93"/>
      <c r="CJ548" s="93"/>
      <c r="CK548" s="93"/>
      <c r="CL548" s="93"/>
      <c r="CM548" s="101"/>
      <c r="CN548" s="113"/>
      <c r="CO548" s="6"/>
      <c r="CP548" s="6"/>
      <c r="CQ548" s="6"/>
      <c r="CR548" s="103"/>
      <c r="CS548" s="160"/>
      <c r="CT548" s="101"/>
      <c r="CU548" s="6"/>
      <c r="CV548" s="6"/>
      <c r="CW548" s="6"/>
      <c r="CX548" s="93"/>
      <c r="CY548" s="232"/>
      <c r="CZ548" s="6"/>
      <c r="DA548" s="6"/>
      <c r="DB548" s="93"/>
      <c r="DC548" s="232"/>
      <c r="DD548" s="6"/>
      <c r="DE548" s="6"/>
      <c r="DF548" s="93"/>
      <c r="DG548" s="232"/>
      <c r="DH548" s="6"/>
      <c r="DI548" s="108"/>
      <c r="DJ548" s="226"/>
      <c r="DK548" s="227" t="str">
        <f>IF(ISBLANK(AO548),"",(CONCATENATE(Reg_No_Format,#REF!,"-",TEXT(BC548,"DDMM"),TEXT(B548,"0000"))))</f>
        <v/>
      </c>
      <c r="DL548" s="227"/>
      <c r="DM548" s="227"/>
      <c r="DN548" s="227"/>
      <c r="DO548" s="228"/>
      <c r="DP548" s="229"/>
    </row>
    <row r="549" spans="2:120" ht="20.100000000000001" customHeight="1" x14ac:dyDescent="0.2">
      <c r="B549" s="207">
        <v>545</v>
      </c>
      <c r="C549" s="68"/>
      <c r="D549" s="165"/>
      <c r="E549" s="166"/>
      <c r="F549" s="167"/>
      <c r="G549" s="6"/>
      <c r="H549" s="93"/>
      <c r="I549" s="93"/>
      <c r="J549" s="93"/>
      <c r="K549" s="114"/>
      <c r="L549" s="102"/>
      <c r="M549" s="114"/>
      <c r="N549" s="102"/>
      <c r="O549" s="93"/>
      <c r="P549" s="93"/>
      <c r="Q549" s="93"/>
      <c r="R549" s="93"/>
      <c r="S549" s="93"/>
      <c r="T549" s="93"/>
      <c r="U549" s="93"/>
      <c r="V549" s="93"/>
      <c r="W549" s="93"/>
      <c r="X549" s="93"/>
      <c r="Y549" s="93"/>
      <c r="Z549" s="93"/>
      <c r="AA549" s="101"/>
      <c r="AB549" s="93"/>
      <c r="AC549" s="93"/>
      <c r="AD549" s="93"/>
      <c r="AE549" s="2"/>
      <c r="AF549" s="112"/>
      <c r="AG549" s="93"/>
      <c r="AH549" s="93"/>
      <c r="AI549" s="93"/>
      <c r="AJ549" s="93"/>
      <c r="AK549" s="113"/>
      <c r="AL549" s="93"/>
      <c r="AM549" s="93"/>
      <c r="AN549" s="93"/>
      <c r="AO549" s="93"/>
      <c r="AP549" s="93"/>
      <c r="AQ549" s="93"/>
      <c r="AR549" s="93"/>
      <c r="AS549" s="93"/>
      <c r="AT549" s="93"/>
      <c r="AU549" s="93"/>
      <c r="AV549" s="6"/>
      <c r="AW549" s="6"/>
      <c r="AX549" s="6"/>
      <c r="AY549" s="6"/>
      <c r="AZ549" s="6"/>
      <c r="BA549" s="6"/>
      <c r="BB549" s="6"/>
      <c r="BC549" s="101"/>
      <c r="BD549" s="93"/>
      <c r="BE549" s="94"/>
      <c r="BF549" s="3"/>
      <c r="BG549" s="106"/>
      <c r="BH549" s="106"/>
      <c r="BI549" s="143"/>
      <c r="BJ549" s="101"/>
      <c r="BK549" s="6"/>
      <c r="BL549" s="93"/>
      <c r="BM549" s="93"/>
      <c r="BN549" s="101"/>
      <c r="BO549" s="93"/>
      <c r="BP549" s="93"/>
      <c r="BQ549" s="93"/>
      <c r="BR549" s="93"/>
      <c r="BS549" s="101"/>
      <c r="BT549" s="93"/>
      <c r="BU549" s="93"/>
      <c r="BV549" s="93"/>
      <c r="BW549" s="93"/>
      <c r="BX549" s="101"/>
      <c r="BY549" s="93"/>
      <c r="BZ549" s="93"/>
      <c r="CA549" s="93"/>
      <c r="CB549" s="93"/>
      <c r="CC549" s="101"/>
      <c r="CD549" s="93"/>
      <c r="CE549" s="93"/>
      <c r="CF549" s="93"/>
      <c r="CG549" s="93"/>
      <c r="CH549" s="101"/>
      <c r="CI549" s="93"/>
      <c r="CJ549" s="93"/>
      <c r="CK549" s="93"/>
      <c r="CL549" s="93"/>
      <c r="CM549" s="101"/>
      <c r="CN549" s="113"/>
      <c r="CO549" s="6"/>
      <c r="CP549" s="6"/>
      <c r="CQ549" s="6"/>
      <c r="CR549" s="103"/>
      <c r="CS549" s="160"/>
      <c r="CT549" s="101"/>
      <c r="CU549" s="6"/>
      <c r="CV549" s="6"/>
      <c r="CW549" s="6"/>
      <c r="CX549" s="93"/>
      <c r="CY549" s="232"/>
      <c r="CZ549" s="6"/>
      <c r="DA549" s="6"/>
      <c r="DB549" s="93"/>
      <c r="DC549" s="232"/>
      <c r="DD549" s="6"/>
      <c r="DE549" s="6"/>
      <c r="DF549" s="93"/>
      <c r="DG549" s="232"/>
      <c r="DH549" s="6"/>
      <c r="DI549" s="108"/>
      <c r="DJ549" s="226"/>
      <c r="DK549" s="227" t="str">
        <f>IF(ISBLANK(AO549),"",(CONCATENATE(Reg_No_Format,#REF!,"-",TEXT(BC549,"DDMM"),TEXT(B549,"0000"))))</f>
        <v/>
      </c>
      <c r="DL549" s="227"/>
      <c r="DM549" s="227"/>
      <c r="DN549" s="227"/>
      <c r="DO549" s="228"/>
      <c r="DP549" s="229"/>
    </row>
    <row r="550" spans="2:120" ht="20.100000000000001" customHeight="1" x14ac:dyDescent="0.2">
      <c r="B550" s="207">
        <v>546</v>
      </c>
      <c r="C550" s="68"/>
      <c r="D550" s="165"/>
      <c r="E550" s="166"/>
      <c r="F550" s="167"/>
      <c r="G550" s="6"/>
      <c r="H550" s="93"/>
      <c r="I550" s="93"/>
      <c r="J550" s="93"/>
      <c r="K550" s="114"/>
      <c r="L550" s="102"/>
      <c r="M550" s="114"/>
      <c r="N550" s="102"/>
      <c r="O550" s="93"/>
      <c r="P550" s="93"/>
      <c r="Q550" s="93"/>
      <c r="R550" s="93"/>
      <c r="S550" s="93"/>
      <c r="T550" s="93"/>
      <c r="U550" s="93"/>
      <c r="V550" s="93"/>
      <c r="W550" s="93"/>
      <c r="X550" s="93"/>
      <c r="Y550" s="93"/>
      <c r="Z550" s="93"/>
      <c r="AA550" s="101"/>
      <c r="AB550" s="93"/>
      <c r="AC550" s="93"/>
      <c r="AD550" s="93"/>
      <c r="AE550" s="2"/>
      <c r="AF550" s="112"/>
      <c r="AG550" s="93"/>
      <c r="AH550" s="93"/>
      <c r="AI550" s="93"/>
      <c r="AJ550" s="93"/>
      <c r="AK550" s="113"/>
      <c r="AL550" s="93"/>
      <c r="AM550" s="93"/>
      <c r="AN550" s="93"/>
      <c r="AO550" s="93"/>
      <c r="AP550" s="93"/>
      <c r="AQ550" s="93"/>
      <c r="AR550" s="93"/>
      <c r="AS550" s="93"/>
      <c r="AT550" s="93"/>
      <c r="AU550" s="93"/>
      <c r="AV550" s="6"/>
      <c r="AW550" s="6"/>
      <c r="AX550" s="6"/>
      <c r="AY550" s="6"/>
      <c r="AZ550" s="6"/>
      <c r="BA550" s="6"/>
      <c r="BB550" s="6"/>
      <c r="BC550" s="101"/>
      <c r="BD550" s="93"/>
      <c r="BE550" s="94"/>
      <c r="BF550" s="3"/>
      <c r="BG550" s="106"/>
      <c r="BH550" s="106"/>
      <c r="BI550" s="143"/>
      <c r="BJ550" s="101"/>
      <c r="BK550" s="6"/>
      <c r="BL550" s="93"/>
      <c r="BM550" s="93"/>
      <c r="BN550" s="101"/>
      <c r="BO550" s="93"/>
      <c r="BP550" s="93"/>
      <c r="BQ550" s="93"/>
      <c r="BR550" s="93"/>
      <c r="BS550" s="101"/>
      <c r="BT550" s="93"/>
      <c r="BU550" s="93"/>
      <c r="BV550" s="93"/>
      <c r="BW550" s="93"/>
      <c r="BX550" s="101"/>
      <c r="BY550" s="93"/>
      <c r="BZ550" s="93"/>
      <c r="CA550" s="93"/>
      <c r="CB550" s="93"/>
      <c r="CC550" s="101"/>
      <c r="CD550" s="93"/>
      <c r="CE550" s="93"/>
      <c r="CF550" s="93"/>
      <c r="CG550" s="93"/>
      <c r="CH550" s="101"/>
      <c r="CI550" s="93"/>
      <c r="CJ550" s="93"/>
      <c r="CK550" s="93"/>
      <c r="CL550" s="93"/>
      <c r="CM550" s="101"/>
      <c r="CN550" s="113"/>
      <c r="CO550" s="6"/>
      <c r="CP550" s="6"/>
      <c r="CQ550" s="6"/>
      <c r="CR550" s="103"/>
      <c r="CS550" s="160"/>
      <c r="CT550" s="101"/>
      <c r="CU550" s="6"/>
      <c r="CV550" s="6"/>
      <c r="CW550" s="6"/>
      <c r="CX550" s="93"/>
      <c r="CY550" s="232"/>
      <c r="CZ550" s="6"/>
      <c r="DA550" s="6"/>
      <c r="DB550" s="93"/>
      <c r="DC550" s="232"/>
      <c r="DD550" s="6"/>
      <c r="DE550" s="6"/>
      <c r="DF550" s="93"/>
      <c r="DG550" s="232"/>
      <c r="DH550" s="6"/>
      <c r="DI550" s="108"/>
      <c r="DJ550" s="226"/>
      <c r="DK550" s="227" t="str">
        <f>IF(ISBLANK(AO550),"",(CONCATENATE(Reg_No_Format,#REF!,"-",TEXT(BC550,"DDMM"),TEXT(B550,"0000"))))</f>
        <v/>
      </c>
      <c r="DL550" s="227"/>
      <c r="DM550" s="227"/>
      <c r="DN550" s="227"/>
      <c r="DO550" s="228"/>
      <c r="DP550" s="229"/>
    </row>
    <row r="551" spans="2:120" ht="20.100000000000001" customHeight="1" x14ac:dyDescent="0.2">
      <c r="B551" s="207">
        <v>547</v>
      </c>
      <c r="C551" s="68"/>
      <c r="D551" s="165"/>
      <c r="E551" s="166"/>
      <c r="F551" s="167"/>
      <c r="G551" s="6"/>
      <c r="H551" s="93"/>
      <c r="I551" s="93"/>
      <c r="J551" s="93"/>
      <c r="K551" s="114"/>
      <c r="L551" s="102"/>
      <c r="M551" s="114"/>
      <c r="N551" s="102"/>
      <c r="O551" s="93"/>
      <c r="P551" s="93"/>
      <c r="Q551" s="93"/>
      <c r="R551" s="93"/>
      <c r="S551" s="93"/>
      <c r="T551" s="93"/>
      <c r="U551" s="93"/>
      <c r="V551" s="93"/>
      <c r="W551" s="93"/>
      <c r="X551" s="93"/>
      <c r="Y551" s="93"/>
      <c r="Z551" s="93"/>
      <c r="AA551" s="101"/>
      <c r="AB551" s="93"/>
      <c r="AC551" s="93"/>
      <c r="AD551" s="93"/>
      <c r="AE551" s="2"/>
      <c r="AF551" s="112"/>
      <c r="AG551" s="93"/>
      <c r="AH551" s="93"/>
      <c r="AI551" s="93"/>
      <c r="AJ551" s="93"/>
      <c r="AK551" s="113"/>
      <c r="AL551" s="93"/>
      <c r="AM551" s="93"/>
      <c r="AN551" s="93"/>
      <c r="AO551" s="93"/>
      <c r="AP551" s="93"/>
      <c r="AQ551" s="93"/>
      <c r="AR551" s="93"/>
      <c r="AS551" s="93"/>
      <c r="AT551" s="93"/>
      <c r="AU551" s="93"/>
      <c r="AV551" s="6"/>
      <c r="AW551" s="6"/>
      <c r="AX551" s="6"/>
      <c r="AY551" s="6"/>
      <c r="AZ551" s="6"/>
      <c r="BA551" s="6"/>
      <c r="BB551" s="6"/>
      <c r="BC551" s="101"/>
      <c r="BD551" s="93"/>
      <c r="BE551" s="94"/>
      <c r="BF551" s="3"/>
      <c r="BG551" s="106"/>
      <c r="BH551" s="106"/>
      <c r="BI551" s="143"/>
      <c r="BJ551" s="101"/>
      <c r="BK551" s="6"/>
      <c r="BL551" s="93"/>
      <c r="BM551" s="93"/>
      <c r="BN551" s="101"/>
      <c r="BO551" s="93"/>
      <c r="BP551" s="93"/>
      <c r="BQ551" s="93"/>
      <c r="BR551" s="93"/>
      <c r="BS551" s="101"/>
      <c r="BT551" s="93"/>
      <c r="BU551" s="93"/>
      <c r="BV551" s="93"/>
      <c r="BW551" s="93"/>
      <c r="BX551" s="101"/>
      <c r="BY551" s="93"/>
      <c r="BZ551" s="93"/>
      <c r="CA551" s="93"/>
      <c r="CB551" s="93"/>
      <c r="CC551" s="101"/>
      <c r="CD551" s="93"/>
      <c r="CE551" s="93"/>
      <c r="CF551" s="93"/>
      <c r="CG551" s="93"/>
      <c r="CH551" s="101"/>
      <c r="CI551" s="93"/>
      <c r="CJ551" s="93"/>
      <c r="CK551" s="93"/>
      <c r="CL551" s="93"/>
      <c r="CM551" s="101"/>
      <c r="CN551" s="113"/>
      <c r="CO551" s="6"/>
      <c r="CP551" s="6"/>
      <c r="CQ551" s="6"/>
      <c r="CR551" s="103"/>
      <c r="CS551" s="160"/>
      <c r="CT551" s="101"/>
      <c r="CU551" s="6"/>
      <c r="CV551" s="6"/>
      <c r="CW551" s="6"/>
      <c r="CX551" s="93"/>
      <c r="CY551" s="232"/>
      <c r="CZ551" s="6"/>
      <c r="DA551" s="6"/>
      <c r="DB551" s="93"/>
      <c r="DC551" s="232"/>
      <c r="DD551" s="6"/>
      <c r="DE551" s="6"/>
      <c r="DF551" s="93"/>
      <c r="DG551" s="232"/>
      <c r="DH551" s="6"/>
      <c r="DI551" s="108"/>
      <c r="DJ551" s="226"/>
      <c r="DK551" s="227" t="str">
        <f>IF(ISBLANK(AO551),"",(CONCATENATE(Reg_No_Format,#REF!,"-",TEXT(BC551,"DDMM"),TEXT(B551,"0000"))))</f>
        <v/>
      </c>
      <c r="DL551" s="227"/>
      <c r="DM551" s="227"/>
      <c r="DN551" s="227"/>
      <c r="DO551" s="228"/>
      <c r="DP551" s="229"/>
    </row>
    <row r="552" spans="2:120" ht="20.100000000000001" customHeight="1" x14ac:dyDescent="0.2">
      <c r="B552" s="207">
        <v>548</v>
      </c>
      <c r="C552" s="68"/>
      <c r="D552" s="165"/>
      <c r="E552" s="166"/>
      <c r="F552" s="167"/>
      <c r="G552" s="6"/>
      <c r="H552" s="93"/>
      <c r="I552" s="93"/>
      <c r="J552" s="93"/>
      <c r="K552" s="114"/>
      <c r="L552" s="102"/>
      <c r="M552" s="114"/>
      <c r="N552" s="102"/>
      <c r="O552" s="93"/>
      <c r="P552" s="93"/>
      <c r="Q552" s="93"/>
      <c r="R552" s="93"/>
      <c r="S552" s="93"/>
      <c r="T552" s="93"/>
      <c r="U552" s="93"/>
      <c r="V552" s="93"/>
      <c r="W552" s="93"/>
      <c r="X552" s="93"/>
      <c r="Y552" s="93"/>
      <c r="Z552" s="93"/>
      <c r="AA552" s="101"/>
      <c r="AB552" s="93"/>
      <c r="AC552" s="93"/>
      <c r="AD552" s="93"/>
      <c r="AE552" s="2"/>
      <c r="AF552" s="112"/>
      <c r="AG552" s="93"/>
      <c r="AH552" s="93"/>
      <c r="AI552" s="93"/>
      <c r="AJ552" s="93"/>
      <c r="AK552" s="113"/>
      <c r="AL552" s="93"/>
      <c r="AM552" s="93"/>
      <c r="AN552" s="93"/>
      <c r="AO552" s="93"/>
      <c r="AP552" s="93"/>
      <c r="AQ552" s="93"/>
      <c r="AR552" s="93"/>
      <c r="AS552" s="93"/>
      <c r="AT552" s="93"/>
      <c r="AU552" s="93"/>
      <c r="AV552" s="6"/>
      <c r="AW552" s="6"/>
      <c r="AX552" s="6"/>
      <c r="AY552" s="6"/>
      <c r="AZ552" s="6"/>
      <c r="BA552" s="6"/>
      <c r="BB552" s="6"/>
      <c r="BC552" s="101"/>
      <c r="BD552" s="93"/>
      <c r="BE552" s="94"/>
      <c r="BF552" s="3"/>
      <c r="BG552" s="106"/>
      <c r="BH552" s="106"/>
      <c r="BI552" s="143"/>
      <c r="BJ552" s="101"/>
      <c r="BK552" s="6"/>
      <c r="BL552" s="93"/>
      <c r="BM552" s="93"/>
      <c r="BN552" s="101"/>
      <c r="BO552" s="93"/>
      <c r="BP552" s="93"/>
      <c r="BQ552" s="93"/>
      <c r="BR552" s="93"/>
      <c r="BS552" s="101"/>
      <c r="BT552" s="93"/>
      <c r="BU552" s="93"/>
      <c r="BV552" s="93"/>
      <c r="BW552" s="93"/>
      <c r="BX552" s="101"/>
      <c r="BY552" s="93"/>
      <c r="BZ552" s="93"/>
      <c r="CA552" s="93"/>
      <c r="CB552" s="93"/>
      <c r="CC552" s="101"/>
      <c r="CD552" s="93"/>
      <c r="CE552" s="93"/>
      <c r="CF552" s="93"/>
      <c r="CG552" s="93"/>
      <c r="CH552" s="101"/>
      <c r="CI552" s="93"/>
      <c r="CJ552" s="93"/>
      <c r="CK552" s="93"/>
      <c r="CL552" s="93"/>
      <c r="CM552" s="101"/>
      <c r="CN552" s="113"/>
      <c r="CO552" s="6"/>
      <c r="CP552" s="6"/>
      <c r="CQ552" s="6"/>
      <c r="CR552" s="103"/>
      <c r="CS552" s="160"/>
      <c r="CT552" s="101"/>
      <c r="CU552" s="6"/>
      <c r="CV552" s="6"/>
      <c r="CW552" s="6"/>
      <c r="CX552" s="93"/>
      <c r="CY552" s="232"/>
      <c r="CZ552" s="6"/>
      <c r="DA552" s="6"/>
      <c r="DB552" s="93"/>
      <c r="DC552" s="232"/>
      <c r="DD552" s="6"/>
      <c r="DE552" s="6"/>
      <c r="DF552" s="93"/>
      <c r="DG552" s="232"/>
      <c r="DH552" s="6"/>
      <c r="DI552" s="108"/>
      <c r="DJ552" s="226"/>
      <c r="DK552" s="227" t="str">
        <f>IF(ISBLANK(AO552),"",(CONCATENATE(Reg_No_Format,#REF!,"-",TEXT(BC552,"DDMM"),TEXT(B552,"0000"))))</f>
        <v/>
      </c>
      <c r="DL552" s="227"/>
      <c r="DM552" s="227"/>
      <c r="DN552" s="227"/>
      <c r="DO552" s="228"/>
      <c r="DP552" s="229"/>
    </row>
    <row r="553" spans="2:120" ht="20.100000000000001" customHeight="1" x14ac:dyDescent="0.2">
      <c r="B553" s="207">
        <v>549</v>
      </c>
      <c r="C553" s="68"/>
      <c r="D553" s="165"/>
      <c r="E553" s="166"/>
      <c r="F553" s="167"/>
      <c r="G553" s="6"/>
      <c r="H553" s="93"/>
      <c r="I553" s="93"/>
      <c r="J553" s="93"/>
      <c r="K553" s="114"/>
      <c r="L553" s="102"/>
      <c r="M553" s="114"/>
      <c r="N553" s="102"/>
      <c r="O553" s="93"/>
      <c r="P553" s="93"/>
      <c r="Q553" s="93"/>
      <c r="R553" s="93"/>
      <c r="S553" s="93"/>
      <c r="T553" s="93"/>
      <c r="U553" s="93"/>
      <c r="V553" s="93"/>
      <c r="W553" s="93"/>
      <c r="X553" s="93"/>
      <c r="Y553" s="93"/>
      <c r="Z553" s="93"/>
      <c r="AA553" s="101"/>
      <c r="AB553" s="93"/>
      <c r="AC553" s="93"/>
      <c r="AD553" s="93"/>
      <c r="AE553" s="2"/>
      <c r="AF553" s="112"/>
      <c r="AG553" s="93"/>
      <c r="AH553" s="93"/>
      <c r="AI553" s="93"/>
      <c r="AJ553" s="93"/>
      <c r="AK553" s="113"/>
      <c r="AL553" s="93"/>
      <c r="AM553" s="93"/>
      <c r="AN553" s="93"/>
      <c r="AO553" s="93"/>
      <c r="AP553" s="93"/>
      <c r="AQ553" s="93"/>
      <c r="AR553" s="93"/>
      <c r="AS553" s="93"/>
      <c r="AT553" s="93"/>
      <c r="AU553" s="93"/>
      <c r="AV553" s="6"/>
      <c r="AW553" s="6"/>
      <c r="AX553" s="6"/>
      <c r="AY553" s="6"/>
      <c r="AZ553" s="6"/>
      <c r="BA553" s="6"/>
      <c r="BB553" s="6"/>
      <c r="BC553" s="101"/>
      <c r="BD553" s="93"/>
      <c r="BE553" s="94"/>
      <c r="BF553" s="3"/>
      <c r="BG553" s="106"/>
      <c r="BH553" s="106"/>
      <c r="BI553" s="143"/>
      <c r="BJ553" s="101"/>
      <c r="BK553" s="6"/>
      <c r="BL553" s="93"/>
      <c r="BM553" s="93"/>
      <c r="BN553" s="101"/>
      <c r="BO553" s="93"/>
      <c r="BP553" s="93"/>
      <c r="BQ553" s="93"/>
      <c r="BR553" s="93"/>
      <c r="BS553" s="101"/>
      <c r="BT553" s="93"/>
      <c r="BU553" s="93"/>
      <c r="BV553" s="93"/>
      <c r="BW553" s="93"/>
      <c r="BX553" s="101"/>
      <c r="BY553" s="93"/>
      <c r="BZ553" s="93"/>
      <c r="CA553" s="93"/>
      <c r="CB553" s="93"/>
      <c r="CC553" s="101"/>
      <c r="CD553" s="93"/>
      <c r="CE553" s="93"/>
      <c r="CF553" s="93"/>
      <c r="CG553" s="93"/>
      <c r="CH553" s="101"/>
      <c r="CI553" s="93"/>
      <c r="CJ553" s="93"/>
      <c r="CK553" s="93"/>
      <c r="CL553" s="93"/>
      <c r="CM553" s="101"/>
      <c r="CN553" s="113"/>
      <c r="CO553" s="6"/>
      <c r="CP553" s="6"/>
      <c r="CQ553" s="6"/>
      <c r="CR553" s="103"/>
      <c r="CS553" s="160"/>
      <c r="CT553" s="101"/>
      <c r="CU553" s="6"/>
      <c r="CV553" s="6"/>
      <c r="CW553" s="6"/>
      <c r="CX553" s="93"/>
      <c r="CY553" s="232"/>
      <c r="CZ553" s="6"/>
      <c r="DA553" s="6"/>
      <c r="DB553" s="93"/>
      <c r="DC553" s="232"/>
      <c r="DD553" s="6"/>
      <c r="DE553" s="6"/>
      <c r="DF553" s="93"/>
      <c r="DG553" s="232"/>
      <c r="DH553" s="6"/>
      <c r="DI553" s="108"/>
      <c r="DJ553" s="226"/>
      <c r="DK553" s="227" t="str">
        <f>IF(ISBLANK(AO553),"",(CONCATENATE(Reg_No_Format,#REF!,"-",TEXT(BC553,"DDMM"),TEXT(B553,"0000"))))</f>
        <v/>
      </c>
      <c r="DL553" s="227"/>
      <c r="DM553" s="227"/>
      <c r="DN553" s="227"/>
      <c r="DO553" s="228"/>
      <c r="DP553" s="229"/>
    </row>
    <row r="554" spans="2:120" ht="20.100000000000001" customHeight="1" x14ac:dyDescent="0.2">
      <c r="B554" s="207">
        <v>550</v>
      </c>
      <c r="C554" s="68"/>
      <c r="D554" s="165"/>
      <c r="E554" s="166"/>
      <c r="F554" s="167"/>
      <c r="G554" s="6"/>
      <c r="H554" s="93"/>
      <c r="I554" s="93"/>
      <c r="J554" s="93"/>
      <c r="K554" s="114"/>
      <c r="L554" s="102"/>
      <c r="M554" s="114"/>
      <c r="N554" s="102"/>
      <c r="O554" s="93"/>
      <c r="P554" s="93"/>
      <c r="Q554" s="93"/>
      <c r="R554" s="93"/>
      <c r="S554" s="93"/>
      <c r="T554" s="93"/>
      <c r="U554" s="93"/>
      <c r="V554" s="93"/>
      <c r="W554" s="93"/>
      <c r="X554" s="93"/>
      <c r="Y554" s="93"/>
      <c r="Z554" s="93"/>
      <c r="AA554" s="101"/>
      <c r="AB554" s="93"/>
      <c r="AC554" s="93"/>
      <c r="AD554" s="93"/>
      <c r="AE554" s="2"/>
      <c r="AF554" s="112"/>
      <c r="AG554" s="93"/>
      <c r="AH554" s="93"/>
      <c r="AI554" s="93"/>
      <c r="AJ554" s="93"/>
      <c r="AK554" s="113"/>
      <c r="AL554" s="93"/>
      <c r="AM554" s="93"/>
      <c r="AN554" s="93"/>
      <c r="AO554" s="93"/>
      <c r="AP554" s="93"/>
      <c r="AQ554" s="93"/>
      <c r="AR554" s="93"/>
      <c r="AS554" s="93"/>
      <c r="AT554" s="93"/>
      <c r="AU554" s="93"/>
      <c r="AV554" s="6"/>
      <c r="AW554" s="6"/>
      <c r="AX554" s="6"/>
      <c r="AY554" s="6"/>
      <c r="AZ554" s="6"/>
      <c r="BA554" s="6"/>
      <c r="BB554" s="6"/>
      <c r="BC554" s="101"/>
      <c r="BD554" s="93"/>
      <c r="BE554" s="94"/>
      <c r="BF554" s="3"/>
      <c r="BG554" s="106"/>
      <c r="BH554" s="106"/>
      <c r="BI554" s="143"/>
      <c r="BJ554" s="101"/>
      <c r="BK554" s="6"/>
      <c r="BL554" s="93"/>
      <c r="BM554" s="93"/>
      <c r="BN554" s="101"/>
      <c r="BO554" s="93"/>
      <c r="BP554" s="93"/>
      <c r="BQ554" s="93"/>
      <c r="BR554" s="93"/>
      <c r="BS554" s="101"/>
      <c r="BT554" s="93"/>
      <c r="BU554" s="93"/>
      <c r="BV554" s="93"/>
      <c r="BW554" s="93"/>
      <c r="BX554" s="101"/>
      <c r="BY554" s="93"/>
      <c r="BZ554" s="93"/>
      <c r="CA554" s="93"/>
      <c r="CB554" s="93"/>
      <c r="CC554" s="101"/>
      <c r="CD554" s="93"/>
      <c r="CE554" s="93"/>
      <c r="CF554" s="93"/>
      <c r="CG554" s="93"/>
      <c r="CH554" s="101"/>
      <c r="CI554" s="93"/>
      <c r="CJ554" s="93"/>
      <c r="CK554" s="93"/>
      <c r="CL554" s="93"/>
      <c r="CM554" s="101"/>
      <c r="CN554" s="113"/>
      <c r="CO554" s="6"/>
      <c r="CP554" s="6"/>
      <c r="CQ554" s="6"/>
      <c r="CR554" s="103"/>
      <c r="CS554" s="160"/>
      <c r="CT554" s="101"/>
      <c r="CU554" s="6"/>
      <c r="CV554" s="6"/>
      <c r="CW554" s="6"/>
      <c r="CX554" s="93"/>
      <c r="CY554" s="232"/>
      <c r="CZ554" s="6"/>
      <c r="DA554" s="6"/>
      <c r="DB554" s="93"/>
      <c r="DC554" s="232"/>
      <c r="DD554" s="6"/>
      <c r="DE554" s="6"/>
      <c r="DF554" s="93"/>
      <c r="DG554" s="232"/>
      <c r="DH554" s="6"/>
      <c r="DI554" s="108"/>
      <c r="DJ554" s="226"/>
      <c r="DK554" s="227" t="str">
        <f>IF(ISBLANK(AO554),"",(CONCATENATE(Reg_No_Format,#REF!,"-",TEXT(BC554,"DDMM"),TEXT(B554,"0000"))))</f>
        <v/>
      </c>
      <c r="DL554" s="227"/>
      <c r="DM554" s="227"/>
      <c r="DN554" s="227"/>
      <c r="DO554" s="228"/>
      <c r="DP554" s="229"/>
    </row>
    <row r="555" spans="2:120" ht="20.100000000000001" customHeight="1" x14ac:dyDescent="0.2">
      <c r="B555" s="207">
        <v>551</v>
      </c>
      <c r="C555" s="68"/>
      <c r="D555" s="165"/>
      <c r="E555" s="166"/>
      <c r="F555" s="167"/>
      <c r="G555" s="6"/>
      <c r="H555" s="93"/>
      <c r="I555" s="93"/>
      <c r="J555" s="93"/>
      <c r="K555" s="114"/>
      <c r="L555" s="102"/>
      <c r="M555" s="114"/>
      <c r="N555" s="102"/>
      <c r="O555" s="93"/>
      <c r="P555" s="93"/>
      <c r="Q555" s="93"/>
      <c r="R555" s="93"/>
      <c r="S555" s="93"/>
      <c r="T555" s="93"/>
      <c r="U555" s="93"/>
      <c r="V555" s="93"/>
      <c r="W555" s="93"/>
      <c r="X555" s="93"/>
      <c r="Y555" s="93"/>
      <c r="Z555" s="93"/>
      <c r="AA555" s="101"/>
      <c r="AB555" s="93"/>
      <c r="AC555" s="93"/>
      <c r="AD555" s="93"/>
      <c r="AE555" s="2"/>
      <c r="AF555" s="112"/>
      <c r="AG555" s="93"/>
      <c r="AH555" s="93"/>
      <c r="AI555" s="93"/>
      <c r="AJ555" s="93"/>
      <c r="AK555" s="113"/>
      <c r="AL555" s="93"/>
      <c r="AM555" s="93"/>
      <c r="AN555" s="93"/>
      <c r="AO555" s="93"/>
      <c r="AP555" s="93"/>
      <c r="AQ555" s="93"/>
      <c r="AR555" s="93"/>
      <c r="AS555" s="93"/>
      <c r="AT555" s="93"/>
      <c r="AU555" s="93"/>
      <c r="AV555" s="6"/>
      <c r="AW555" s="6"/>
      <c r="AX555" s="6"/>
      <c r="AY555" s="6"/>
      <c r="AZ555" s="6"/>
      <c r="BA555" s="6"/>
      <c r="BB555" s="6"/>
      <c r="BC555" s="101"/>
      <c r="BD555" s="93"/>
      <c r="BE555" s="94"/>
      <c r="BF555" s="3"/>
      <c r="BG555" s="106"/>
      <c r="BH555" s="106"/>
      <c r="BI555" s="143"/>
      <c r="BJ555" s="101"/>
      <c r="BK555" s="6"/>
      <c r="BL555" s="93"/>
      <c r="BM555" s="93"/>
      <c r="BN555" s="101"/>
      <c r="BO555" s="93"/>
      <c r="BP555" s="93"/>
      <c r="BQ555" s="93"/>
      <c r="BR555" s="93"/>
      <c r="BS555" s="101"/>
      <c r="BT555" s="93"/>
      <c r="BU555" s="93"/>
      <c r="BV555" s="93"/>
      <c r="BW555" s="93"/>
      <c r="BX555" s="101"/>
      <c r="BY555" s="93"/>
      <c r="BZ555" s="93"/>
      <c r="CA555" s="93"/>
      <c r="CB555" s="93"/>
      <c r="CC555" s="101"/>
      <c r="CD555" s="93"/>
      <c r="CE555" s="93"/>
      <c r="CF555" s="93"/>
      <c r="CG555" s="93"/>
      <c r="CH555" s="101"/>
      <c r="CI555" s="93"/>
      <c r="CJ555" s="93"/>
      <c r="CK555" s="93"/>
      <c r="CL555" s="93"/>
      <c r="CM555" s="101"/>
      <c r="CN555" s="113"/>
      <c r="CO555" s="6"/>
      <c r="CP555" s="6"/>
      <c r="CQ555" s="6"/>
      <c r="CR555" s="103"/>
      <c r="CS555" s="160"/>
      <c r="CT555" s="101"/>
      <c r="CU555" s="6"/>
      <c r="CV555" s="6"/>
      <c r="CW555" s="6"/>
      <c r="CX555" s="93"/>
      <c r="CY555" s="232"/>
      <c r="CZ555" s="6"/>
      <c r="DA555" s="6"/>
      <c r="DB555" s="93"/>
      <c r="DC555" s="232"/>
      <c r="DD555" s="6"/>
      <c r="DE555" s="6"/>
      <c r="DF555" s="93"/>
      <c r="DG555" s="232"/>
      <c r="DH555" s="6"/>
      <c r="DI555" s="108"/>
      <c r="DJ555" s="226"/>
      <c r="DK555" s="227" t="str">
        <f>IF(ISBLANK(AO555),"",(CONCATENATE(Reg_No_Format,#REF!,"-",TEXT(BC555,"DDMM"),TEXT(B555,"0000"))))</f>
        <v/>
      </c>
      <c r="DL555" s="227"/>
      <c r="DM555" s="227"/>
      <c r="DN555" s="227"/>
      <c r="DO555" s="228"/>
      <c r="DP555" s="229"/>
    </row>
    <row r="556" spans="2:120" ht="20.100000000000001" customHeight="1" x14ac:dyDescent="0.2">
      <c r="B556" s="207">
        <v>552</v>
      </c>
      <c r="C556" s="68"/>
      <c r="D556" s="165"/>
      <c r="E556" s="166"/>
      <c r="F556" s="167"/>
      <c r="G556" s="6"/>
      <c r="H556" s="93"/>
      <c r="I556" s="93"/>
      <c r="J556" s="93"/>
      <c r="K556" s="114"/>
      <c r="L556" s="102"/>
      <c r="M556" s="114"/>
      <c r="N556" s="102"/>
      <c r="O556" s="93"/>
      <c r="P556" s="93"/>
      <c r="Q556" s="93"/>
      <c r="R556" s="93"/>
      <c r="S556" s="93"/>
      <c r="T556" s="93"/>
      <c r="U556" s="93"/>
      <c r="V556" s="93"/>
      <c r="W556" s="93"/>
      <c r="X556" s="93"/>
      <c r="Y556" s="93"/>
      <c r="Z556" s="93"/>
      <c r="AA556" s="101"/>
      <c r="AB556" s="93"/>
      <c r="AC556" s="93"/>
      <c r="AD556" s="93"/>
      <c r="AE556" s="2"/>
      <c r="AF556" s="112"/>
      <c r="AG556" s="93"/>
      <c r="AH556" s="93"/>
      <c r="AI556" s="93"/>
      <c r="AJ556" s="93"/>
      <c r="AK556" s="113"/>
      <c r="AL556" s="93"/>
      <c r="AM556" s="93"/>
      <c r="AN556" s="93"/>
      <c r="AO556" s="93"/>
      <c r="AP556" s="93"/>
      <c r="AQ556" s="93"/>
      <c r="AR556" s="93"/>
      <c r="AS556" s="93"/>
      <c r="AT556" s="93"/>
      <c r="AU556" s="93"/>
      <c r="AV556" s="6"/>
      <c r="AW556" s="6"/>
      <c r="AX556" s="6"/>
      <c r="AY556" s="6"/>
      <c r="AZ556" s="6"/>
      <c r="BA556" s="6"/>
      <c r="BB556" s="6"/>
      <c r="BC556" s="101"/>
      <c r="BD556" s="93"/>
      <c r="BE556" s="94"/>
      <c r="BF556" s="3"/>
      <c r="BG556" s="106"/>
      <c r="BH556" s="106"/>
      <c r="BI556" s="143"/>
      <c r="BJ556" s="101"/>
      <c r="BK556" s="6"/>
      <c r="BL556" s="93"/>
      <c r="BM556" s="93"/>
      <c r="BN556" s="101"/>
      <c r="BO556" s="93"/>
      <c r="BP556" s="93"/>
      <c r="BQ556" s="93"/>
      <c r="BR556" s="93"/>
      <c r="BS556" s="101"/>
      <c r="BT556" s="93"/>
      <c r="BU556" s="93"/>
      <c r="BV556" s="93"/>
      <c r="BW556" s="93"/>
      <c r="BX556" s="101"/>
      <c r="BY556" s="93"/>
      <c r="BZ556" s="93"/>
      <c r="CA556" s="93"/>
      <c r="CB556" s="93"/>
      <c r="CC556" s="101"/>
      <c r="CD556" s="93"/>
      <c r="CE556" s="93"/>
      <c r="CF556" s="93"/>
      <c r="CG556" s="93"/>
      <c r="CH556" s="101"/>
      <c r="CI556" s="93"/>
      <c r="CJ556" s="93"/>
      <c r="CK556" s="93"/>
      <c r="CL556" s="93"/>
      <c r="CM556" s="101"/>
      <c r="CN556" s="113"/>
      <c r="CO556" s="6"/>
      <c r="CP556" s="6"/>
      <c r="CQ556" s="6"/>
      <c r="CR556" s="103"/>
      <c r="CS556" s="160"/>
      <c r="CT556" s="101"/>
      <c r="CU556" s="6"/>
      <c r="CV556" s="6"/>
      <c r="CW556" s="6"/>
      <c r="CX556" s="93"/>
      <c r="CY556" s="232"/>
      <c r="CZ556" s="6"/>
      <c r="DA556" s="6"/>
      <c r="DB556" s="93"/>
      <c r="DC556" s="232"/>
      <c r="DD556" s="6"/>
      <c r="DE556" s="6"/>
      <c r="DF556" s="93"/>
      <c r="DG556" s="232"/>
      <c r="DH556" s="6"/>
      <c r="DI556" s="108"/>
      <c r="DJ556" s="226"/>
      <c r="DK556" s="227" t="str">
        <f>IF(ISBLANK(AO556),"",(CONCATENATE(Reg_No_Format,#REF!,"-",TEXT(BC556,"DDMM"),TEXT(B556,"0000"))))</f>
        <v/>
      </c>
      <c r="DL556" s="227"/>
      <c r="DM556" s="227"/>
      <c r="DN556" s="227"/>
      <c r="DO556" s="228"/>
      <c r="DP556" s="229"/>
    </row>
    <row r="557" spans="2:120" ht="20.100000000000001" customHeight="1" x14ac:dyDescent="0.2">
      <c r="B557" s="207">
        <v>553</v>
      </c>
      <c r="C557" s="68"/>
      <c r="D557" s="165"/>
      <c r="E557" s="166"/>
      <c r="F557" s="167"/>
      <c r="G557" s="6"/>
      <c r="H557" s="93"/>
      <c r="I557" s="93"/>
      <c r="J557" s="93"/>
      <c r="K557" s="114"/>
      <c r="L557" s="102"/>
      <c r="M557" s="114"/>
      <c r="N557" s="102"/>
      <c r="O557" s="93"/>
      <c r="P557" s="93"/>
      <c r="Q557" s="93"/>
      <c r="R557" s="93"/>
      <c r="S557" s="93"/>
      <c r="T557" s="93"/>
      <c r="U557" s="93"/>
      <c r="V557" s="93"/>
      <c r="W557" s="93"/>
      <c r="X557" s="93"/>
      <c r="Y557" s="93"/>
      <c r="Z557" s="93"/>
      <c r="AA557" s="101"/>
      <c r="AB557" s="93"/>
      <c r="AC557" s="93"/>
      <c r="AD557" s="93"/>
      <c r="AE557" s="2"/>
      <c r="AF557" s="112"/>
      <c r="AG557" s="93"/>
      <c r="AH557" s="93"/>
      <c r="AI557" s="93"/>
      <c r="AJ557" s="93"/>
      <c r="AK557" s="113"/>
      <c r="AL557" s="93"/>
      <c r="AM557" s="93"/>
      <c r="AN557" s="93"/>
      <c r="AO557" s="93"/>
      <c r="AP557" s="93"/>
      <c r="AQ557" s="93"/>
      <c r="AR557" s="93"/>
      <c r="AS557" s="93"/>
      <c r="AT557" s="93"/>
      <c r="AU557" s="93"/>
      <c r="AV557" s="6"/>
      <c r="AW557" s="6"/>
      <c r="AX557" s="6"/>
      <c r="AY557" s="6"/>
      <c r="AZ557" s="6"/>
      <c r="BA557" s="6"/>
      <c r="BB557" s="6"/>
      <c r="BC557" s="101"/>
      <c r="BD557" s="93"/>
      <c r="BE557" s="94"/>
      <c r="BF557" s="3"/>
      <c r="BG557" s="106"/>
      <c r="BH557" s="106"/>
      <c r="BI557" s="143"/>
      <c r="BJ557" s="101"/>
      <c r="BK557" s="6"/>
      <c r="BL557" s="93"/>
      <c r="BM557" s="93"/>
      <c r="BN557" s="101"/>
      <c r="BO557" s="93"/>
      <c r="BP557" s="93"/>
      <c r="BQ557" s="93"/>
      <c r="BR557" s="93"/>
      <c r="BS557" s="101"/>
      <c r="BT557" s="93"/>
      <c r="BU557" s="93"/>
      <c r="BV557" s="93"/>
      <c r="BW557" s="93"/>
      <c r="BX557" s="101"/>
      <c r="BY557" s="93"/>
      <c r="BZ557" s="93"/>
      <c r="CA557" s="93"/>
      <c r="CB557" s="93"/>
      <c r="CC557" s="101"/>
      <c r="CD557" s="93"/>
      <c r="CE557" s="93"/>
      <c r="CF557" s="93"/>
      <c r="CG557" s="93"/>
      <c r="CH557" s="101"/>
      <c r="CI557" s="93"/>
      <c r="CJ557" s="93"/>
      <c r="CK557" s="93"/>
      <c r="CL557" s="93"/>
      <c r="CM557" s="101"/>
      <c r="CN557" s="113"/>
      <c r="CO557" s="6"/>
      <c r="CP557" s="6"/>
      <c r="CQ557" s="6"/>
      <c r="CR557" s="103"/>
      <c r="CS557" s="160"/>
      <c r="CT557" s="101"/>
      <c r="CU557" s="6"/>
      <c r="CV557" s="6"/>
      <c r="CW557" s="6"/>
      <c r="CX557" s="93"/>
      <c r="CY557" s="232"/>
      <c r="CZ557" s="6"/>
      <c r="DA557" s="6"/>
      <c r="DB557" s="93"/>
      <c r="DC557" s="232"/>
      <c r="DD557" s="6"/>
      <c r="DE557" s="6"/>
      <c r="DF557" s="93"/>
      <c r="DG557" s="232"/>
      <c r="DH557" s="6"/>
      <c r="DI557" s="108"/>
      <c r="DJ557" s="226"/>
      <c r="DK557" s="227" t="str">
        <f>IF(ISBLANK(AO557),"",(CONCATENATE(Reg_No_Format,#REF!,"-",TEXT(BC557,"DDMM"),TEXT(B557,"0000"))))</f>
        <v/>
      </c>
      <c r="DL557" s="227"/>
      <c r="DM557" s="227"/>
      <c r="DN557" s="227"/>
      <c r="DO557" s="228"/>
      <c r="DP557" s="229"/>
    </row>
    <row r="558" spans="2:120" ht="20.100000000000001" customHeight="1" x14ac:dyDescent="0.2">
      <c r="B558" s="207">
        <v>554</v>
      </c>
      <c r="C558" s="68"/>
      <c r="D558" s="165"/>
      <c r="E558" s="166"/>
      <c r="F558" s="167"/>
      <c r="G558" s="6"/>
      <c r="H558" s="93"/>
      <c r="I558" s="93"/>
      <c r="J558" s="93"/>
      <c r="K558" s="114"/>
      <c r="L558" s="102"/>
      <c r="M558" s="114"/>
      <c r="N558" s="102"/>
      <c r="O558" s="93"/>
      <c r="P558" s="93"/>
      <c r="Q558" s="93"/>
      <c r="R558" s="93"/>
      <c r="S558" s="93"/>
      <c r="T558" s="93"/>
      <c r="U558" s="93"/>
      <c r="V558" s="93"/>
      <c r="W558" s="93"/>
      <c r="X558" s="93"/>
      <c r="Y558" s="93"/>
      <c r="Z558" s="93"/>
      <c r="AA558" s="101"/>
      <c r="AB558" s="93"/>
      <c r="AC558" s="93"/>
      <c r="AD558" s="93"/>
      <c r="AE558" s="2"/>
      <c r="AF558" s="112"/>
      <c r="AG558" s="93"/>
      <c r="AH558" s="93"/>
      <c r="AI558" s="93"/>
      <c r="AJ558" s="93"/>
      <c r="AK558" s="113"/>
      <c r="AL558" s="93"/>
      <c r="AM558" s="93"/>
      <c r="AN558" s="93"/>
      <c r="AO558" s="93"/>
      <c r="AP558" s="93"/>
      <c r="AQ558" s="93"/>
      <c r="AR558" s="93"/>
      <c r="AS558" s="93"/>
      <c r="AT558" s="93"/>
      <c r="AU558" s="93"/>
      <c r="AV558" s="6"/>
      <c r="AW558" s="6"/>
      <c r="AX558" s="6"/>
      <c r="AY558" s="6"/>
      <c r="AZ558" s="6"/>
      <c r="BA558" s="6"/>
      <c r="BB558" s="6"/>
      <c r="BC558" s="101"/>
      <c r="BD558" s="93"/>
      <c r="BE558" s="94"/>
      <c r="BF558" s="3"/>
      <c r="BG558" s="106"/>
      <c r="BH558" s="106"/>
      <c r="BI558" s="143"/>
      <c r="BJ558" s="101"/>
      <c r="BK558" s="6"/>
      <c r="BL558" s="93"/>
      <c r="BM558" s="93"/>
      <c r="BN558" s="101"/>
      <c r="BO558" s="93"/>
      <c r="BP558" s="93"/>
      <c r="BQ558" s="93"/>
      <c r="BR558" s="93"/>
      <c r="BS558" s="101"/>
      <c r="BT558" s="93"/>
      <c r="BU558" s="93"/>
      <c r="BV558" s="93"/>
      <c r="BW558" s="93"/>
      <c r="BX558" s="101"/>
      <c r="BY558" s="93"/>
      <c r="BZ558" s="93"/>
      <c r="CA558" s="93"/>
      <c r="CB558" s="93"/>
      <c r="CC558" s="101"/>
      <c r="CD558" s="93"/>
      <c r="CE558" s="93"/>
      <c r="CF558" s="93"/>
      <c r="CG558" s="93"/>
      <c r="CH558" s="101"/>
      <c r="CI558" s="93"/>
      <c r="CJ558" s="93"/>
      <c r="CK558" s="93"/>
      <c r="CL558" s="93"/>
      <c r="CM558" s="101"/>
      <c r="CN558" s="113"/>
      <c r="CO558" s="6"/>
      <c r="CP558" s="6"/>
      <c r="CQ558" s="6"/>
      <c r="CR558" s="103"/>
      <c r="CS558" s="160"/>
      <c r="CT558" s="101"/>
      <c r="CU558" s="6"/>
      <c r="CV558" s="6"/>
      <c r="CW558" s="6"/>
      <c r="CX558" s="93"/>
      <c r="CY558" s="232"/>
      <c r="CZ558" s="6"/>
      <c r="DA558" s="6"/>
      <c r="DB558" s="93"/>
      <c r="DC558" s="232"/>
      <c r="DD558" s="6"/>
      <c r="DE558" s="6"/>
      <c r="DF558" s="93"/>
      <c r="DG558" s="232"/>
      <c r="DH558" s="6"/>
      <c r="DI558" s="108"/>
      <c r="DJ558" s="226"/>
      <c r="DK558" s="227" t="str">
        <f>IF(ISBLANK(AO558),"",(CONCATENATE(Reg_No_Format,#REF!,"-",TEXT(BC558,"DDMM"),TEXT(B558,"0000"))))</f>
        <v/>
      </c>
      <c r="DL558" s="227"/>
      <c r="DM558" s="227"/>
      <c r="DN558" s="227"/>
      <c r="DO558" s="228"/>
      <c r="DP558" s="229"/>
    </row>
    <row r="559" spans="2:120" ht="20.100000000000001" customHeight="1" x14ac:dyDescent="0.2">
      <c r="B559" s="207">
        <v>555</v>
      </c>
      <c r="C559" s="68"/>
      <c r="D559" s="165"/>
      <c r="E559" s="166"/>
      <c r="F559" s="167"/>
      <c r="G559" s="6"/>
      <c r="H559" s="93"/>
      <c r="I559" s="93"/>
      <c r="J559" s="93"/>
      <c r="K559" s="114"/>
      <c r="L559" s="102"/>
      <c r="M559" s="114"/>
      <c r="N559" s="102"/>
      <c r="O559" s="93"/>
      <c r="P559" s="93"/>
      <c r="Q559" s="93"/>
      <c r="R559" s="93"/>
      <c r="S559" s="93"/>
      <c r="T559" s="93"/>
      <c r="U559" s="93"/>
      <c r="V559" s="93"/>
      <c r="W559" s="93"/>
      <c r="X559" s="93"/>
      <c r="Y559" s="93"/>
      <c r="Z559" s="93"/>
      <c r="AA559" s="101"/>
      <c r="AB559" s="93"/>
      <c r="AC559" s="93"/>
      <c r="AD559" s="93"/>
      <c r="AE559" s="2"/>
      <c r="AF559" s="112"/>
      <c r="AG559" s="93"/>
      <c r="AH559" s="93"/>
      <c r="AI559" s="93"/>
      <c r="AJ559" s="93"/>
      <c r="AK559" s="113"/>
      <c r="AL559" s="93"/>
      <c r="AM559" s="93"/>
      <c r="AN559" s="93"/>
      <c r="AO559" s="93"/>
      <c r="AP559" s="93"/>
      <c r="AQ559" s="93"/>
      <c r="AR559" s="93"/>
      <c r="AS559" s="93"/>
      <c r="AT559" s="93"/>
      <c r="AU559" s="93"/>
      <c r="AV559" s="6"/>
      <c r="AW559" s="6"/>
      <c r="AX559" s="6"/>
      <c r="AY559" s="6"/>
      <c r="AZ559" s="6"/>
      <c r="BA559" s="6"/>
      <c r="BB559" s="6"/>
      <c r="BC559" s="101"/>
      <c r="BD559" s="93"/>
      <c r="BE559" s="94"/>
      <c r="BF559" s="3"/>
      <c r="BG559" s="106"/>
      <c r="BH559" s="106"/>
      <c r="BI559" s="143"/>
      <c r="BJ559" s="101"/>
      <c r="BK559" s="6"/>
      <c r="BL559" s="93"/>
      <c r="BM559" s="93"/>
      <c r="BN559" s="101"/>
      <c r="BO559" s="93"/>
      <c r="BP559" s="93"/>
      <c r="BQ559" s="93"/>
      <c r="BR559" s="93"/>
      <c r="BS559" s="101"/>
      <c r="BT559" s="93"/>
      <c r="BU559" s="93"/>
      <c r="BV559" s="93"/>
      <c r="BW559" s="93"/>
      <c r="BX559" s="101"/>
      <c r="BY559" s="93"/>
      <c r="BZ559" s="93"/>
      <c r="CA559" s="93"/>
      <c r="CB559" s="93"/>
      <c r="CC559" s="101"/>
      <c r="CD559" s="93"/>
      <c r="CE559" s="93"/>
      <c r="CF559" s="93"/>
      <c r="CG559" s="93"/>
      <c r="CH559" s="101"/>
      <c r="CI559" s="93"/>
      <c r="CJ559" s="93"/>
      <c r="CK559" s="93"/>
      <c r="CL559" s="93"/>
      <c r="CM559" s="101"/>
      <c r="CN559" s="113"/>
      <c r="CO559" s="6"/>
      <c r="CP559" s="6"/>
      <c r="CQ559" s="6"/>
      <c r="CR559" s="103"/>
      <c r="CS559" s="160"/>
      <c r="CT559" s="101"/>
      <c r="CU559" s="6"/>
      <c r="CV559" s="6"/>
      <c r="CW559" s="6"/>
      <c r="CX559" s="93"/>
      <c r="CY559" s="232"/>
      <c r="CZ559" s="6"/>
      <c r="DA559" s="6"/>
      <c r="DB559" s="93"/>
      <c r="DC559" s="232"/>
      <c r="DD559" s="6"/>
      <c r="DE559" s="6"/>
      <c r="DF559" s="93"/>
      <c r="DG559" s="232"/>
      <c r="DH559" s="6"/>
      <c r="DI559" s="108"/>
      <c r="DJ559" s="226"/>
      <c r="DK559" s="227" t="str">
        <f>IF(ISBLANK(AO559),"",(CONCATENATE(Reg_No_Format,#REF!,"-",TEXT(BC559,"DDMM"),TEXT(B559,"0000"))))</f>
        <v/>
      </c>
      <c r="DL559" s="227"/>
      <c r="DM559" s="227"/>
      <c r="DN559" s="227"/>
      <c r="DO559" s="228"/>
      <c r="DP559" s="229"/>
    </row>
    <row r="560" spans="2:120" ht="20.100000000000001" customHeight="1" x14ac:dyDescent="0.2">
      <c r="B560" s="207">
        <v>556</v>
      </c>
      <c r="C560" s="68"/>
      <c r="D560" s="165"/>
      <c r="E560" s="166"/>
      <c r="F560" s="167"/>
      <c r="G560" s="6"/>
      <c r="H560" s="93"/>
      <c r="I560" s="93"/>
      <c r="J560" s="93"/>
      <c r="K560" s="114"/>
      <c r="L560" s="102"/>
      <c r="M560" s="114"/>
      <c r="N560" s="102"/>
      <c r="O560" s="93"/>
      <c r="P560" s="93"/>
      <c r="Q560" s="93"/>
      <c r="R560" s="93"/>
      <c r="S560" s="93"/>
      <c r="T560" s="93"/>
      <c r="U560" s="93"/>
      <c r="V560" s="93"/>
      <c r="W560" s="93"/>
      <c r="X560" s="93"/>
      <c r="Y560" s="93"/>
      <c r="Z560" s="93"/>
      <c r="AA560" s="101"/>
      <c r="AB560" s="93"/>
      <c r="AC560" s="93"/>
      <c r="AD560" s="93"/>
      <c r="AE560" s="2"/>
      <c r="AF560" s="112"/>
      <c r="AG560" s="93"/>
      <c r="AH560" s="93"/>
      <c r="AI560" s="93"/>
      <c r="AJ560" s="93"/>
      <c r="AK560" s="113"/>
      <c r="AL560" s="93"/>
      <c r="AM560" s="93"/>
      <c r="AN560" s="93"/>
      <c r="AO560" s="93"/>
      <c r="AP560" s="93"/>
      <c r="AQ560" s="93"/>
      <c r="AR560" s="93"/>
      <c r="AS560" s="93"/>
      <c r="AT560" s="93"/>
      <c r="AU560" s="93"/>
      <c r="AV560" s="6"/>
      <c r="AW560" s="6"/>
      <c r="AX560" s="6"/>
      <c r="AY560" s="6"/>
      <c r="AZ560" s="6"/>
      <c r="BA560" s="6"/>
      <c r="BB560" s="6"/>
      <c r="BC560" s="101"/>
      <c r="BD560" s="93"/>
      <c r="BE560" s="94"/>
      <c r="BF560" s="3"/>
      <c r="BG560" s="106"/>
      <c r="BH560" s="106"/>
      <c r="BI560" s="143"/>
      <c r="BJ560" s="101"/>
      <c r="BK560" s="6"/>
      <c r="BL560" s="93"/>
      <c r="BM560" s="93"/>
      <c r="BN560" s="101"/>
      <c r="BO560" s="93"/>
      <c r="BP560" s="93"/>
      <c r="BQ560" s="93"/>
      <c r="BR560" s="93"/>
      <c r="BS560" s="101"/>
      <c r="BT560" s="93"/>
      <c r="BU560" s="93"/>
      <c r="BV560" s="93"/>
      <c r="BW560" s="93"/>
      <c r="BX560" s="101"/>
      <c r="BY560" s="93"/>
      <c r="BZ560" s="93"/>
      <c r="CA560" s="93"/>
      <c r="CB560" s="93"/>
      <c r="CC560" s="101"/>
      <c r="CD560" s="93"/>
      <c r="CE560" s="93"/>
      <c r="CF560" s="93"/>
      <c r="CG560" s="93"/>
      <c r="CH560" s="101"/>
      <c r="CI560" s="93"/>
      <c r="CJ560" s="93"/>
      <c r="CK560" s="93"/>
      <c r="CL560" s="93"/>
      <c r="CM560" s="101"/>
      <c r="CN560" s="113"/>
      <c r="CO560" s="6"/>
      <c r="CP560" s="6"/>
      <c r="CQ560" s="6"/>
      <c r="CR560" s="103"/>
      <c r="CS560" s="160"/>
      <c r="CT560" s="101"/>
      <c r="CU560" s="6"/>
      <c r="CV560" s="6"/>
      <c r="CW560" s="6"/>
      <c r="CX560" s="93"/>
      <c r="CY560" s="232"/>
      <c r="CZ560" s="6"/>
      <c r="DA560" s="6"/>
      <c r="DB560" s="93"/>
      <c r="DC560" s="232"/>
      <c r="DD560" s="6"/>
      <c r="DE560" s="6"/>
      <c r="DF560" s="93"/>
      <c r="DG560" s="232"/>
      <c r="DH560" s="6"/>
      <c r="DI560" s="108"/>
      <c r="DJ560" s="226"/>
      <c r="DK560" s="227" t="str">
        <f>IF(ISBLANK(AO560),"",(CONCATENATE(Reg_No_Format,#REF!,"-",TEXT(BC560,"DDMM"),TEXT(B560,"0000"))))</f>
        <v/>
      </c>
      <c r="DL560" s="227"/>
      <c r="DM560" s="227"/>
      <c r="DN560" s="227"/>
      <c r="DO560" s="228"/>
      <c r="DP560" s="229"/>
    </row>
    <row r="561" spans="2:120" ht="20.100000000000001" customHeight="1" x14ac:dyDescent="0.2">
      <c r="B561" s="207">
        <v>557</v>
      </c>
      <c r="C561" s="68"/>
      <c r="D561" s="165"/>
      <c r="E561" s="166"/>
      <c r="F561" s="167"/>
      <c r="G561" s="6"/>
      <c r="H561" s="93"/>
      <c r="I561" s="93"/>
      <c r="J561" s="93"/>
      <c r="K561" s="114"/>
      <c r="L561" s="102"/>
      <c r="M561" s="114"/>
      <c r="N561" s="102"/>
      <c r="O561" s="93"/>
      <c r="P561" s="93"/>
      <c r="Q561" s="93"/>
      <c r="R561" s="93"/>
      <c r="S561" s="93"/>
      <c r="T561" s="93"/>
      <c r="U561" s="93"/>
      <c r="V561" s="93"/>
      <c r="W561" s="93"/>
      <c r="X561" s="93"/>
      <c r="Y561" s="93"/>
      <c r="Z561" s="93"/>
      <c r="AA561" s="101"/>
      <c r="AB561" s="93"/>
      <c r="AC561" s="93"/>
      <c r="AD561" s="93"/>
      <c r="AE561" s="2"/>
      <c r="AF561" s="112"/>
      <c r="AG561" s="93"/>
      <c r="AH561" s="93"/>
      <c r="AI561" s="93"/>
      <c r="AJ561" s="93"/>
      <c r="AK561" s="113"/>
      <c r="AL561" s="93"/>
      <c r="AM561" s="93"/>
      <c r="AN561" s="93"/>
      <c r="AO561" s="93"/>
      <c r="AP561" s="93"/>
      <c r="AQ561" s="93"/>
      <c r="AR561" s="93"/>
      <c r="AS561" s="93"/>
      <c r="AT561" s="93"/>
      <c r="AU561" s="93"/>
      <c r="AV561" s="6"/>
      <c r="AW561" s="6"/>
      <c r="AX561" s="6"/>
      <c r="AY561" s="6"/>
      <c r="AZ561" s="6"/>
      <c r="BA561" s="6"/>
      <c r="BB561" s="6"/>
      <c r="BC561" s="101"/>
      <c r="BD561" s="93"/>
      <c r="BE561" s="94"/>
      <c r="BF561" s="3"/>
      <c r="BG561" s="106"/>
      <c r="BH561" s="106"/>
      <c r="BI561" s="143"/>
      <c r="BJ561" s="101"/>
      <c r="BK561" s="6"/>
      <c r="BL561" s="93"/>
      <c r="BM561" s="93"/>
      <c r="BN561" s="101"/>
      <c r="BO561" s="93"/>
      <c r="BP561" s="93"/>
      <c r="BQ561" s="93"/>
      <c r="BR561" s="93"/>
      <c r="BS561" s="101"/>
      <c r="BT561" s="93"/>
      <c r="BU561" s="93"/>
      <c r="BV561" s="93"/>
      <c r="BW561" s="93"/>
      <c r="BX561" s="101"/>
      <c r="BY561" s="93"/>
      <c r="BZ561" s="93"/>
      <c r="CA561" s="93"/>
      <c r="CB561" s="93"/>
      <c r="CC561" s="101"/>
      <c r="CD561" s="93"/>
      <c r="CE561" s="93"/>
      <c r="CF561" s="93"/>
      <c r="CG561" s="93"/>
      <c r="CH561" s="101"/>
      <c r="CI561" s="93"/>
      <c r="CJ561" s="93"/>
      <c r="CK561" s="93"/>
      <c r="CL561" s="93"/>
      <c r="CM561" s="101"/>
      <c r="CN561" s="113"/>
      <c r="CO561" s="6"/>
      <c r="CP561" s="6"/>
      <c r="CQ561" s="6"/>
      <c r="CR561" s="103"/>
      <c r="CS561" s="160"/>
      <c r="CT561" s="101"/>
      <c r="CU561" s="6"/>
      <c r="CV561" s="6"/>
      <c r="CW561" s="6"/>
      <c r="CX561" s="93"/>
      <c r="CY561" s="232"/>
      <c r="CZ561" s="6"/>
      <c r="DA561" s="6"/>
      <c r="DB561" s="93"/>
      <c r="DC561" s="232"/>
      <c r="DD561" s="6"/>
      <c r="DE561" s="6"/>
      <c r="DF561" s="93"/>
      <c r="DG561" s="232"/>
      <c r="DH561" s="6"/>
      <c r="DI561" s="108"/>
      <c r="DJ561" s="226"/>
      <c r="DK561" s="227" t="str">
        <f>IF(ISBLANK(AO561),"",(CONCATENATE(Reg_No_Format,#REF!,"-",TEXT(BC561,"DDMM"),TEXT(B561,"0000"))))</f>
        <v/>
      </c>
      <c r="DL561" s="227"/>
      <c r="DM561" s="227"/>
      <c r="DN561" s="227"/>
      <c r="DO561" s="228"/>
      <c r="DP561" s="229"/>
    </row>
    <row r="562" spans="2:120" ht="20.100000000000001" customHeight="1" x14ac:dyDescent="0.2">
      <c r="B562" s="207">
        <v>558</v>
      </c>
      <c r="C562" s="68"/>
      <c r="D562" s="165"/>
      <c r="E562" s="166"/>
      <c r="F562" s="167"/>
      <c r="G562" s="6"/>
      <c r="H562" s="93"/>
      <c r="I562" s="93"/>
      <c r="J562" s="93"/>
      <c r="K562" s="114"/>
      <c r="L562" s="102"/>
      <c r="M562" s="114"/>
      <c r="N562" s="102"/>
      <c r="O562" s="93"/>
      <c r="P562" s="93"/>
      <c r="Q562" s="93"/>
      <c r="R562" s="93"/>
      <c r="S562" s="93"/>
      <c r="T562" s="93"/>
      <c r="U562" s="93"/>
      <c r="V562" s="93"/>
      <c r="W562" s="93"/>
      <c r="X562" s="93"/>
      <c r="Y562" s="93"/>
      <c r="Z562" s="93"/>
      <c r="AA562" s="101"/>
      <c r="AB562" s="93"/>
      <c r="AC562" s="93"/>
      <c r="AD562" s="93"/>
      <c r="AE562" s="2"/>
      <c r="AF562" s="112"/>
      <c r="AG562" s="93"/>
      <c r="AH562" s="93"/>
      <c r="AI562" s="93"/>
      <c r="AJ562" s="93"/>
      <c r="AK562" s="113"/>
      <c r="AL562" s="93"/>
      <c r="AM562" s="93"/>
      <c r="AN562" s="93"/>
      <c r="AO562" s="93"/>
      <c r="AP562" s="93"/>
      <c r="AQ562" s="93"/>
      <c r="AR562" s="93"/>
      <c r="AS562" s="93"/>
      <c r="AT562" s="93"/>
      <c r="AU562" s="93"/>
      <c r="AV562" s="6"/>
      <c r="AW562" s="6"/>
      <c r="AX562" s="6"/>
      <c r="AY562" s="6"/>
      <c r="AZ562" s="6"/>
      <c r="BA562" s="6"/>
      <c r="BB562" s="6"/>
      <c r="BC562" s="101"/>
      <c r="BD562" s="93"/>
      <c r="BE562" s="94"/>
      <c r="BF562" s="3"/>
      <c r="BG562" s="106"/>
      <c r="BH562" s="106"/>
      <c r="BI562" s="143"/>
      <c r="BJ562" s="101"/>
      <c r="BK562" s="6"/>
      <c r="BL562" s="93"/>
      <c r="BM562" s="93"/>
      <c r="BN562" s="101"/>
      <c r="BO562" s="93"/>
      <c r="BP562" s="93"/>
      <c r="BQ562" s="93"/>
      <c r="BR562" s="93"/>
      <c r="BS562" s="101"/>
      <c r="BT562" s="93"/>
      <c r="BU562" s="93"/>
      <c r="BV562" s="93"/>
      <c r="BW562" s="93"/>
      <c r="BX562" s="101"/>
      <c r="BY562" s="93"/>
      <c r="BZ562" s="93"/>
      <c r="CA562" s="93"/>
      <c r="CB562" s="93"/>
      <c r="CC562" s="101"/>
      <c r="CD562" s="93"/>
      <c r="CE562" s="93"/>
      <c r="CF562" s="93"/>
      <c r="CG562" s="93"/>
      <c r="CH562" s="101"/>
      <c r="CI562" s="93"/>
      <c r="CJ562" s="93"/>
      <c r="CK562" s="93"/>
      <c r="CL562" s="93"/>
      <c r="CM562" s="101"/>
      <c r="CN562" s="113"/>
      <c r="CO562" s="6"/>
      <c r="CP562" s="6"/>
      <c r="CQ562" s="6"/>
      <c r="CR562" s="103"/>
      <c r="CS562" s="160"/>
      <c r="CT562" s="101"/>
      <c r="CU562" s="6"/>
      <c r="CV562" s="6"/>
      <c r="CW562" s="6"/>
      <c r="CX562" s="93"/>
      <c r="CY562" s="232"/>
      <c r="CZ562" s="6"/>
      <c r="DA562" s="6"/>
      <c r="DB562" s="93"/>
      <c r="DC562" s="232"/>
      <c r="DD562" s="6"/>
      <c r="DE562" s="6"/>
      <c r="DF562" s="93"/>
      <c r="DG562" s="232"/>
      <c r="DH562" s="6"/>
      <c r="DI562" s="108"/>
      <c r="DJ562" s="226"/>
      <c r="DK562" s="227" t="str">
        <f>IF(ISBLANK(AO562),"",(CONCATENATE(Reg_No_Format,#REF!,"-",TEXT(BC562,"DDMM"),TEXT(B562,"0000"))))</f>
        <v/>
      </c>
      <c r="DL562" s="227"/>
      <c r="DM562" s="227"/>
      <c r="DN562" s="227"/>
      <c r="DO562" s="228"/>
      <c r="DP562" s="229"/>
    </row>
    <row r="563" spans="2:120" ht="20.100000000000001" customHeight="1" x14ac:dyDescent="0.2">
      <c r="B563" s="207">
        <v>559</v>
      </c>
      <c r="C563" s="68"/>
      <c r="D563" s="165"/>
      <c r="E563" s="166"/>
      <c r="F563" s="167"/>
      <c r="G563" s="6"/>
      <c r="H563" s="93"/>
      <c r="I563" s="93"/>
      <c r="J563" s="93"/>
      <c r="K563" s="114"/>
      <c r="L563" s="102"/>
      <c r="M563" s="114"/>
      <c r="N563" s="102"/>
      <c r="O563" s="93"/>
      <c r="P563" s="93"/>
      <c r="Q563" s="93"/>
      <c r="R563" s="93"/>
      <c r="S563" s="93"/>
      <c r="T563" s="93"/>
      <c r="U563" s="93"/>
      <c r="V563" s="93"/>
      <c r="W563" s="93"/>
      <c r="X563" s="93"/>
      <c r="Y563" s="93"/>
      <c r="Z563" s="93"/>
      <c r="AA563" s="101"/>
      <c r="AB563" s="93"/>
      <c r="AC563" s="93"/>
      <c r="AD563" s="93"/>
      <c r="AE563" s="2"/>
      <c r="AF563" s="112"/>
      <c r="AG563" s="93"/>
      <c r="AH563" s="93"/>
      <c r="AI563" s="93"/>
      <c r="AJ563" s="93"/>
      <c r="AK563" s="113"/>
      <c r="AL563" s="93"/>
      <c r="AM563" s="93"/>
      <c r="AN563" s="93"/>
      <c r="AO563" s="93"/>
      <c r="AP563" s="93"/>
      <c r="AQ563" s="93"/>
      <c r="AR563" s="93"/>
      <c r="AS563" s="93"/>
      <c r="AT563" s="93"/>
      <c r="AU563" s="93"/>
      <c r="AV563" s="6"/>
      <c r="AW563" s="6"/>
      <c r="AX563" s="6"/>
      <c r="AY563" s="6"/>
      <c r="AZ563" s="6"/>
      <c r="BA563" s="6"/>
      <c r="BB563" s="6"/>
      <c r="BC563" s="101"/>
      <c r="BD563" s="93"/>
      <c r="BE563" s="94"/>
      <c r="BF563" s="3"/>
      <c r="BG563" s="106"/>
      <c r="BH563" s="106"/>
      <c r="BI563" s="143"/>
      <c r="BJ563" s="101"/>
      <c r="BK563" s="6"/>
      <c r="BL563" s="93"/>
      <c r="BM563" s="93"/>
      <c r="BN563" s="101"/>
      <c r="BO563" s="93"/>
      <c r="BP563" s="93"/>
      <c r="BQ563" s="93"/>
      <c r="BR563" s="93"/>
      <c r="BS563" s="101"/>
      <c r="BT563" s="93"/>
      <c r="BU563" s="93"/>
      <c r="BV563" s="93"/>
      <c r="BW563" s="93"/>
      <c r="BX563" s="101"/>
      <c r="BY563" s="93"/>
      <c r="BZ563" s="93"/>
      <c r="CA563" s="93"/>
      <c r="CB563" s="93"/>
      <c r="CC563" s="101"/>
      <c r="CD563" s="93"/>
      <c r="CE563" s="93"/>
      <c r="CF563" s="93"/>
      <c r="CG563" s="93"/>
      <c r="CH563" s="101"/>
      <c r="CI563" s="93"/>
      <c r="CJ563" s="93"/>
      <c r="CK563" s="93"/>
      <c r="CL563" s="93"/>
      <c r="CM563" s="101"/>
      <c r="CN563" s="113"/>
      <c r="CO563" s="6"/>
      <c r="CP563" s="6"/>
      <c r="CQ563" s="6"/>
      <c r="CR563" s="103"/>
      <c r="CS563" s="160"/>
      <c r="CT563" s="101"/>
      <c r="CU563" s="6"/>
      <c r="CV563" s="6"/>
      <c r="CW563" s="6"/>
      <c r="CX563" s="93"/>
      <c r="CY563" s="232"/>
      <c r="CZ563" s="6"/>
      <c r="DA563" s="6"/>
      <c r="DB563" s="93"/>
      <c r="DC563" s="232"/>
      <c r="DD563" s="6"/>
      <c r="DE563" s="6"/>
      <c r="DF563" s="93"/>
      <c r="DG563" s="232"/>
      <c r="DH563" s="6"/>
      <c r="DI563" s="108"/>
      <c r="DJ563" s="226"/>
      <c r="DK563" s="227" t="str">
        <f>IF(ISBLANK(AO563),"",(CONCATENATE(Reg_No_Format,#REF!,"-",TEXT(BC563,"DDMM"),TEXT(B563,"0000"))))</f>
        <v/>
      </c>
      <c r="DL563" s="227"/>
      <c r="DM563" s="227"/>
      <c r="DN563" s="227"/>
      <c r="DO563" s="228"/>
      <c r="DP563" s="229"/>
    </row>
    <row r="564" spans="2:120" ht="20.100000000000001" customHeight="1" x14ac:dyDescent="0.2">
      <c r="B564" s="207">
        <v>560</v>
      </c>
      <c r="C564" s="68"/>
      <c r="D564" s="165"/>
      <c r="E564" s="166"/>
      <c r="F564" s="167"/>
      <c r="G564" s="6"/>
      <c r="H564" s="93"/>
      <c r="I564" s="93"/>
      <c r="J564" s="93"/>
      <c r="K564" s="114"/>
      <c r="L564" s="102"/>
      <c r="M564" s="114"/>
      <c r="N564" s="102"/>
      <c r="O564" s="93"/>
      <c r="P564" s="93"/>
      <c r="Q564" s="93"/>
      <c r="R564" s="93"/>
      <c r="S564" s="93"/>
      <c r="T564" s="93"/>
      <c r="U564" s="93"/>
      <c r="V564" s="93"/>
      <c r="W564" s="93"/>
      <c r="X564" s="93"/>
      <c r="Y564" s="93"/>
      <c r="Z564" s="93"/>
      <c r="AA564" s="101"/>
      <c r="AB564" s="93"/>
      <c r="AC564" s="93"/>
      <c r="AD564" s="93"/>
      <c r="AE564" s="2"/>
      <c r="AF564" s="112"/>
      <c r="AG564" s="93"/>
      <c r="AH564" s="93"/>
      <c r="AI564" s="93"/>
      <c r="AJ564" s="93"/>
      <c r="AK564" s="113"/>
      <c r="AL564" s="93"/>
      <c r="AM564" s="93"/>
      <c r="AN564" s="93"/>
      <c r="AO564" s="93"/>
      <c r="AP564" s="93"/>
      <c r="AQ564" s="93"/>
      <c r="AR564" s="93"/>
      <c r="AS564" s="93"/>
      <c r="AT564" s="93"/>
      <c r="AU564" s="93"/>
      <c r="AV564" s="6"/>
      <c r="AW564" s="6"/>
      <c r="AX564" s="6"/>
      <c r="AY564" s="6"/>
      <c r="AZ564" s="6"/>
      <c r="BA564" s="6"/>
      <c r="BB564" s="6"/>
      <c r="BC564" s="101"/>
      <c r="BD564" s="93"/>
      <c r="BE564" s="94"/>
      <c r="BF564" s="3"/>
      <c r="BG564" s="106"/>
      <c r="BH564" s="106"/>
      <c r="BI564" s="143"/>
      <c r="BJ564" s="101"/>
      <c r="BK564" s="6"/>
      <c r="BL564" s="93"/>
      <c r="BM564" s="93"/>
      <c r="BN564" s="101"/>
      <c r="BO564" s="93"/>
      <c r="BP564" s="93"/>
      <c r="BQ564" s="93"/>
      <c r="BR564" s="93"/>
      <c r="BS564" s="101"/>
      <c r="BT564" s="93"/>
      <c r="BU564" s="93"/>
      <c r="BV564" s="93"/>
      <c r="BW564" s="93"/>
      <c r="BX564" s="101"/>
      <c r="BY564" s="93"/>
      <c r="BZ564" s="93"/>
      <c r="CA564" s="93"/>
      <c r="CB564" s="93"/>
      <c r="CC564" s="101"/>
      <c r="CD564" s="93"/>
      <c r="CE564" s="93"/>
      <c r="CF564" s="93"/>
      <c r="CG564" s="93"/>
      <c r="CH564" s="101"/>
      <c r="CI564" s="93"/>
      <c r="CJ564" s="93"/>
      <c r="CK564" s="93"/>
      <c r="CL564" s="93"/>
      <c r="CM564" s="101"/>
      <c r="CN564" s="113"/>
      <c r="CO564" s="6"/>
      <c r="CP564" s="6"/>
      <c r="CQ564" s="6"/>
      <c r="CR564" s="103"/>
      <c r="CS564" s="160"/>
      <c r="CT564" s="101"/>
      <c r="CU564" s="6"/>
      <c r="CV564" s="6"/>
      <c r="CW564" s="6"/>
      <c r="CX564" s="93"/>
      <c r="CY564" s="232"/>
      <c r="CZ564" s="6"/>
      <c r="DA564" s="6"/>
      <c r="DB564" s="93"/>
      <c r="DC564" s="232"/>
      <c r="DD564" s="6"/>
      <c r="DE564" s="6"/>
      <c r="DF564" s="93"/>
      <c r="DG564" s="232"/>
      <c r="DH564" s="6"/>
      <c r="DI564" s="108"/>
      <c r="DJ564" s="226"/>
      <c r="DK564" s="227" t="str">
        <f>IF(ISBLANK(AO564),"",(CONCATENATE(Reg_No_Format,#REF!,"-",TEXT(BC564,"DDMM"),TEXT(B564,"0000"))))</f>
        <v/>
      </c>
      <c r="DL564" s="227"/>
      <c r="DM564" s="227"/>
      <c r="DN564" s="227"/>
      <c r="DO564" s="228"/>
      <c r="DP564" s="229"/>
    </row>
    <row r="565" spans="2:120" ht="20.100000000000001" customHeight="1" x14ac:dyDescent="0.2">
      <c r="B565" s="207">
        <v>561</v>
      </c>
      <c r="C565" s="68"/>
      <c r="D565" s="165"/>
      <c r="E565" s="166"/>
      <c r="F565" s="167"/>
      <c r="G565" s="6"/>
      <c r="H565" s="93"/>
      <c r="I565" s="93"/>
      <c r="J565" s="93"/>
      <c r="K565" s="114"/>
      <c r="L565" s="102"/>
      <c r="M565" s="114"/>
      <c r="N565" s="102"/>
      <c r="O565" s="93"/>
      <c r="P565" s="93"/>
      <c r="Q565" s="93"/>
      <c r="R565" s="93"/>
      <c r="S565" s="93"/>
      <c r="T565" s="93"/>
      <c r="U565" s="93"/>
      <c r="V565" s="93"/>
      <c r="W565" s="93"/>
      <c r="X565" s="93"/>
      <c r="Y565" s="93"/>
      <c r="Z565" s="93"/>
      <c r="AA565" s="101"/>
      <c r="AB565" s="93"/>
      <c r="AC565" s="93"/>
      <c r="AD565" s="93"/>
      <c r="AE565" s="2"/>
      <c r="AF565" s="112"/>
      <c r="AG565" s="93"/>
      <c r="AH565" s="93"/>
      <c r="AI565" s="93"/>
      <c r="AJ565" s="93"/>
      <c r="AK565" s="113"/>
      <c r="AL565" s="93"/>
      <c r="AM565" s="93"/>
      <c r="AN565" s="93"/>
      <c r="AO565" s="93"/>
      <c r="AP565" s="93"/>
      <c r="AQ565" s="93"/>
      <c r="AR565" s="93"/>
      <c r="AS565" s="93"/>
      <c r="AT565" s="93"/>
      <c r="AU565" s="93"/>
      <c r="AV565" s="6"/>
      <c r="AW565" s="6"/>
      <c r="AX565" s="6"/>
      <c r="AY565" s="6"/>
      <c r="AZ565" s="6"/>
      <c r="BA565" s="6"/>
      <c r="BB565" s="6"/>
      <c r="BC565" s="101"/>
      <c r="BD565" s="93"/>
      <c r="BE565" s="94"/>
      <c r="BF565" s="3"/>
      <c r="BG565" s="106"/>
      <c r="BH565" s="106"/>
      <c r="BI565" s="143"/>
      <c r="BJ565" s="101"/>
      <c r="BK565" s="6"/>
      <c r="BL565" s="93"/>
      <c r="BM565" s="93"/>
      <c r="BN565" s="101"/>
      <c r="BO565" s="93"/>
      <c r="BP565" s="93"/>
      <c r="BQ565" s="93"/>
      <c r="BR565" s="93"/>
      <c r="BS565" s="101"/>
      <c r="BT565" s="93"/>
      <c r="BU565" s="93"/>
      <c r="BV565" s="93"/>
      <c r="BW565" s="93"/>
      <c r="BX565" s="101"/>
      <c r="BY565" s="93"/>
      <c r="BZ565" s="93"/>
      <c r="CA565" s="93"/>
      <c r="CB565" s="93"/>
      <c r="CC565" s="101"/>
      <c r="CD565" s="93"/>
      <c r="CE565" s="93"/>
      <c r="CF565" s="93"/>
      <c r="CG565" s="93"/>
      <c r="CH565" s="101"/>
      <c r="CI565" s="93"/>
      <c r="CJ565" s="93"/>
      <c r="CK565" s="93"/>
      <c r="CL565" s="93"/>
      <c r="CM565" s="101"/>
      <c r="CN565" s="113"/>
      <c r="CO565" s="6"/>
      <c r="CP565" s="6"/>
      <c r="CQ565" s="6"/>
      <c r="CR565" s="103"/>
      <c r="CS565" s="160"/>
      <c r="CT565" s="101"/>
      <c r="CU565" s="6"/>
      <c r="CV565" s="6"/>
      <c r="CW565" s="6"/>
      <c r="CX565" s="93"/>
      <c r="CY565" s="232"/>
      <c r="CZ565" s="6"/>
      <c r="DA565" s="6"/>
      <c r="DB565" s="93"/>
      <c r="DC565" s="232"/>
      <c r="DD565" s="6"/>
      <c r="DE565" s="6"/>
      <c r="DF565" s="93"/>
      <c r="DG565" s="232"/>
      <c r="DH565" s="6"/>
      <c r="DI565" s="108"/>
      <c r="DJ565" s="226"/>
      <c r="DK565" s="227" t="str">
        <f>IF(ISBLANK(AO565),"",(CONCATENATE(Reg_No_Format,#REF!,"-",TEXT(BC565,"DDMM"),TEXT(B565,"0000"))))</f>
        <v/>
      </c>
      <c r="DL565" s="227"/>
      <c r="DM565" s="227"/>
      <c r="DN565" s="227"/>
      <c r="DO565" s="228"/>
      <c r="DP565" s="229"/>
    </row>
    <row r="566" spans="2:120" ht="20.100000000000001" customHeight="1" x14ac:dyDescent="0.2">
      <c r="B566" s="207">
        <v>562</v>
      </c>
      <c r="C566" s="68"/>
      <c r="D566" s="165"/>
      <c r="E566" s="166"/>
      <c r="F566" s="167"/>
      <c r="G566" s="6"/>
      <c r="H566" s="93"/>
      <c r="I566" s="93"/>
      <c r="J566" s="93"/>
      <c r="K566" s="114"/>
      <c r="L566" s="102"/>
      <c r="M566" s="114"/>
      <c r="N566" s="102"/>
      <c r="O566" s="93"/>
      <c r="P566" s="93"/>
      <c r="Q566" s="93"/>
      <c r="R566" s="93"/>
      <c r="S566" s="93"/>
      <c r="T566" s="93"/>
      <c r="U566" s="93"/>
      <c r="V566" s="93"/>
      <c r="W566" s="93"/>
      <c r="X566" s="93"/>
      <c r="Y566" s="93"/>
      <c r="Z566" s="93"/>
      <c r="AA566" s="101"/>
      <c r="AB566" s="93"/>
      <c r="AC566" s="93"/>
      <c r="AD566" s="93"/>
      <c r="AE566" s="2"/>
      <c r="AF566" s="112"/>
      <c r="AG566" s="93"/>
      <c r="AH566" s="93"/>
      <c r="AI566" s="93"/>
      <c r="AJ566" s="93"/>
      <c r="AK566" s="113"/>
      <c r="AL566" s="93"/>
      <c r="AM566" s="93"/>
      <c r="AN566" s="93"/>
      <c r="AO566" s="93"/>
      <c r="AP566" s="93"/>
      <c r="AQ566" s="93"/>
      <c r="AR566" s="93"/>
      <c r="AS566" s="93"/>
      <c r="AT566" s="93"/>
      <c r="AU566" s="93"/>
      <c r="AV566" s="6"/>
      <c r="AW566" s="6"/>
      <c r="AX566" s="6"/>
      <c r="AY566" s="6"/>
      <c r="AZ566" s="6"/>
      <c r="BA566" s="6"/>
      <c r="BB566" s="6"/>
      <c r="BC566" s="101"/>
      <c r="BD566" s="93"/>
      <c r="BE566" s="94"/>
      <c r="BF566" s="3"/>
      <c r="BG566" s="106"/>
      <c r="BH566" s="106"/>
      <c r="BI566" s="143"/>
      <c r="BJ566" s="101"/>
      <c r="BK566" s="6"/>
      <c r="BL566" s="93"/>
      <c r="BM566" s="93"/>
      <c r="BN566" s="101"/>
      <c r="BO566" s="93"/>
      <c r="BP566" s="93"/>
      <c r="BQ566" s="93"/>
      <c r="BR566" s="93"/>
      <c r="BS566" s="101"/>
      <c r="BT566" s="93"/>
      <c r="BU566" s="93"/>
      <c r="BV566" s="93"/>
      <c r="BW566" s="93"/>
      <c r="BX566" s="101"/>
      <c r="BY566" s="93"/>
      <c r="BZ566" s="93"/>
      <c r="CA566" s="93"/>
      <c r="CB566" s="93"/>
      <c r="CC566" s="101"/>
      <c r="CD566" s="93"/>
      <c r="CE566" s="93"/>
      <c r="CF566" s="93"/>
      <c r="CG566" s="93"/>
      <c r="CH566" s="101"/>
      <c r="CI566" s="93"/>
      <c r="CJ566" s="93"/>
      <c r="CK566" s="93"/>
      <c r="CL566" s="93"/>
      <c r="CM566" s="101"/>
      <c r="CN566" s="113"/>
      <c r="CO566" s="6"/>
      <c r="CP566" s="6"/>
      <c r="CQ566" s="6"/>
      <c r="CR566" s="103"/>
      <c r="CS566" s="160"/>
      <c r="CT566" s="101"/>
      <c r="CU566" s="6"/>
      <c r="CV566" s="6"/>
      <c r="CW566" s="6"/>
      <c r="CX566" s="93"/>
      <c r="CY566" s="232"/>
      <c r="CZ566" s="6"/>
      <c r="DA566" s="6"/>
      <c r="DB566" s="93"/>
      <c r="DC566" s="232"/>
      <c r="DD566" s="6"/>
      <c r="DE566" s="6"/>
      <c r="DF566" s="93"/>
      <c r="DG566" s="232"/>
      <c r="DH566" s="6"/>
      <c r="DI566" s="108"/>
      <c r="DJ566" s="226"/>
      <c r="DK566" s="227" t="str">
        <f>IF(ISBLANK(AO566),"",(CONCATENATE(Reg_No_Format,#REF!,"-",TEXT(BC566,"DDMM"),TEXT(B566,"0000"))))</f>
        <v/>
      </c>
      <c r="DL566" s="227"/>
      <c r="DM566" s="227"/>
      <c r="DN566" s="227"/>
      <c r="DO566" s="228"/>
      <c r="DP566" s="229"/>
    </row>
    <row r="567" spans="2:120" ht="20.100000000000001" customHeight="1" x14ac:dyDescent="0.2">
      <c r="B567" s="207">
        <v>563</v>
      </c>
      <c r="C567" s="68"/>
      <c r="D567" s="165"/>
      <c r="E567" s="166"/>
      <c r="F567" s="167"/>
      <c r="G567" s="6"/>
      <c r="H567" s="93"/>
      <c r="I567" s="93"/>
      <c r="J567" s="93"/>
      <c r="K567" s="114"/>
      <c r="L567" s="102"/>
      <c r="M567" s="114"/>
      <c r="N567" s="102"/>
      <c r="O567" s="93"/>
      <c r="P567" s="93"/>
      <c r="Q567" s="93"/>
      <c r="R567" s="93"/>
      <c r="S567" s="93"/>
      <c r="T567" s="93"/>
      <c r="U567" s="93"/>
      <c r="V567" s="93"/>
      <c r="W567" s="93"/>
      <c r="X567" s="93"/>
      <c r="Y567" s="93"/>
      <c r="Z567" s="93"/>
      <c r="AA567" s="101"/>
      <c r="AB567" s="93"/>
      <c r="AC567" s="93"/>
      <c r="AD567" s="93"/>
      <c r="AE567" s="2"/>
      <c r="AF567" s="112"/>
      <c r="AG567" s="93"/>
      <c r="AH567" s="93"/>
      <c r="AI567" s="93"/>
      <c r="AJ567" s="93"/>
      <c r="AK567" s="113"/>
      <c r="AL567" s="93"/>
      <c r="AM567" s="93"/>
      <c r="AN567" s="93"/>
      <c r="AO567" s="93"/>
      <c r="AP567" s="93"/>
      <c r="AQ567" s="93"/>
      <c r="AR567" s="93"/>
      <c r="AS567" s="93"/>
      <c r="AT567" s="93"/>
      <c r="AU567" s="93"/>
      <c r="AV567" s="6"/>
      <c r="AW567" s="6"/>
      <c r="AX567" s="6"/>
      <c r="AY567" s="6"/>
      <c r="AZ567" s="6"/>
      <c r="BA567" s="6"/>
      <c r="BB567" s="6"/>
      <c r="BC567" s="101"/>
      <c r="BD567" s="93"/>
      <c r="BE567" s="94"/>
      <c r="BF567" s="3"/>
      <c r="BG567" s="106"/>
      <c r="BH567" s="106"/>
      <c r="BI567" s="143"/>
      <c r="BJ567" s="101"/>
      <c r="BK567" s="6"/>
      <c r="BL567" s="93"/>
      <c r="BM567" s="93"/>
      <c r="BN567" s="101"/>
      <c r="BO567" s="93"/>
      <c r="BP567" s="93"/>
      <c r="BQ567" s="93"/>
      <c r="BR567" s="93"/>
      <c r="BS567" s="101"/>
      <c r="BT567" s="93"/>
      <c r="BU567" s="93"/>
      <c r="BV567" s="93"/>
      <c r="BW567" s="93"/>
      <c r="BX567" s="101"/>
      <c r="BY567" s="93"/>
      <c r="BZ567" s="93"/>
      <c r="CA567" s="93"/>
      <c r="CB567" s="93"/>
      <c r="CC567" s="101"/>
      <c r="CD567" s="93"/>
      <c r="CE567" s="93"/>
      <c r="CF567" s="93"/>
      <c r="CG567" s="93"/>
      <c r="CH567" s="101"/>
      <c r="CI567" s="93"/>
      <c r="CJ567" s="93"/>
      <c r="CK567" s="93"/>
      <c r="CL567" s="93"/>
      <c r="CM567" s="101"/>
      <c r="CN567" s="113"/>
      <c r="CO567" s="6"/>
      <c r="CP567" s="6"/>
      <c r="CQ567" s="6"/>
      <c r="CR567" s="103"/>
      <c r="CS567" s="160"/>
      <c r="CT567" s="101"/>
      <c r="CU567" s="6"/>
      <c r="CV567" s="6"/>
      <c r="CW567" s="6"/>
      <c r="CX567" s="93"/>
      <c r="CY567" s="232"/>
      <c r="CZ567" s="6"/>
      <c r="DA567" s="6"/>
      <c r="DB567" s="93"/>
      <c r="DC567" s="232"/>
      <c r="DD567" s="6"/>
      <c r="DE567" s="6"/>
      <c r="DF567" s="93"/>
      <c r="DG567" s="232"/>
      <c r="DH567" s="6"/>
      <c r="DI567" s="108"/>
      <c r="DJ567" s="226"/>
      <c r="DK567" s="227" t="str">
        <f>IF(ISBLANK(AO567),"",(CONCATENATE(Reg_No_Format,#REF!,"-",TEXT(BC567,"DDMM"),TEXT(B567,"0000"))))</f>
        <v/>
      </c>
      <c r="DL567" s="227"/>
      <c r="DM567" s="227"/>
      <c r="DN567" s="227"/>
      <c r="DO567" s="228"/>
      <c r="DP567" s="229"/>
    </row>
    <row r="568" spans="2:120" ht="20.100000000000001" customHeight="1" x14ac:dyDescent="0.2">
      <c r="B568" s="207">
        <v>564</v>
      </c>
      <c r="C568" s="68"/>
      <c r="D568" s="165"/>
      <c r="E568" s="166"/>
      <c r="F568" s="167"/>
      <c r="G568" s="6"/>
      <c r="H568" s="93"/>
      <c r="I568" s="93"/>
      <c r="J568" s="93"/>
      <c r="K568" s="114"/>
      <c r="L568" s="102"/>
      <c r="M568" s="114"/>
      <c r="N568" s="102"/>
      <c r="O568" s="93"/>
      <c r="P568" s="93"/>
      <c r="Q568" s="93"/>
      <c r="R568" s="93"/>
      <c r="S568" s="93"/>
      <c r="T568" s="93"/>
      <c r="U568" s="93"/>
      <c r="V568" s="93"/>
      <c r="W568" s="93"/>
      <c r="X568" s="93"/>
      <c r="Y568" s="93"/>
      <c r="Z568" s="93"/>
      <c r="AA568" s="101"/>
      <c r="AB568" s="93"/>
      <c r="AC568" s="93"/>
      <c r="AD568" s="93"/>
      <c r="AE568" s="2"/>
      <c r="AF568" s="112"/>
      <c r="AG568" s="93"/>
      <c r="AH568" s="93"/>
      <c r="AI568" s="93"/>
      <c r="AJ568" s="93"/>
      <c r="AK568" s="113"/>
      <c r="AL568" s="93"/>
      <c r="AM568" s="93"/>
      <c r="AN568" s="93"/>
      <c r="AO568" s="93"/>
      <c r="AP568" s="93"/>
      <c r="AQ568" s="93"/>
      <c r="AR568" s="93"/>
      <c r="AS568" s="93"/>
      <c r="AT568" s="93"/>
      <c r="AU568" s="93"/>
      <c r="AV568" s="6"/>
      <c r="AW568" s="6"/>
      <c r="AX568" s="6"/>
      <c r="AY568" s="6"/>
      <c r="AZ568" s="6"/>
      <c r="BA568" s="6"/>
      <c r="BB568" s="6"/>
      <c r="BC568" s="101"/>
      <c r="BD568" s="93"/>
      <c r="BE568" s="94"/>
      <c r="BF568" s="3"/>
      <c r="BG568" s="106"/>
      <c r="BH568" s="106"/>
      <c r="BI568" s="143"/>
      <c r="BJ568" s="101"/>
      <c r="BK568" s="6"/>
      <c r="BL568" s="93"/>
      <c r="BM568" s="93"/>
      <c r="BN568" s="101"/>
      <c r="BO568" s="93"/>
      <c r="BP568" s="93"/>
      <c r="BQ568" s="93"/>
      <c r="BR568" s="93"/>
      <c r="BS568" s="101"/>
      <c r="BT568" s="93"/>
      <c r="BU568" s="93"/>
      <c r="BV568" s="93"/>
      <c r="BW568" s="93"/>
      <c r="BX568" s="101"/>
      <c r="BY568" s="93"/>
      <c r="BZ568" s="93"/>
      <c r="CA568" s="93"/>
      <c r="CB568" s="93"/>
      <c r="CC568" s="101"/>
      <c r="CD568" s="93"/>
      <c r="CE568" s="93"/>
      <c r="CF568" s="93"/>
      <c r="CG568" s="93"/>
      <c r="CH568" s="101"/>
      <c r="CI568" s="93"/>
      <c r="CJ568" s="93"/>
      <c r="CK568" s="93"/>
      <c r="CL568" s="93"/>
      <c r="CM568" s="101"/>
      <c r="CN568" s="113"/>
      <c r="CO568" s="6"/>
      <c r="CP568" s="6"/>
      <c r="CQ568" s="6"/>
      <c r="CR568" s="103"/>
      <c r="CS568" s="160"/>
      <c r="CT568" s="101"/>
      <c r="CU568" s="6"/>
      <c r="CV568" s="6"/>
      <c r="CW568" s="6"/>
      <c r="CX568" s="93"/>
      <c r="CY568" s="232"/>
      <c r="CZ568" s="6"/>
      <c r="DA568" s="6"/>
      <c r="DB568" s="93"/>
      <c r="DC568" s="232"/>
      <c r="DD568" s="6"/>
      <c r="DE568" s="6"/>
      <c r="DF568" s="93"/>
      <c r="DG568" s="232"/>
      <c r="DH568" s="6"/>
      <c r="DI568" s="108"/>
      <c r="DJ568" s="226"/>
      <c r="DK568" s="227" t="str">
        <f>IF(ISBLANK(AO568),"",(CONCATENATE(Reg_No_Format,#REF!,"-",TEXT(BC568,"DDMM"),TEXT(B568,"0000"))))</f>
        <v/>
      </c>
      <c r="DL568" s="227"/>
      <c r="DM568" s="227"/>
      <c r="DN568" s="227"/>
      <c r="DO568" s="228"/>
      <c r="DP568" s="229"/>
    </row>
    <row r="569" spans="2:120" ht="20.100000000000001" customHeight="1" x14ac:dyDescent="0.2">
      <c r="B569" s="207">
        <v>565</v>
      </c>
      <c r="C569" s="68"/>
      <c r="D569" s="165"/>
      <c r="E569" s="166"/>
      <c r="F569" s="167"/>
      <c r="G569" s="6"/>
      <c r="H569" s="93"/>
      <c r="I569" s="93"/>
      <c r="J569" s="93"/>
      <c r="K569" s="114"/>
      <c r="L569" s="102"/>
      <c r="M569" s="114"/>
      <c r="N569" s="102"/>
      <c r="O569" s="93"/>
      <c r="P569" s="93"/>
      <c r="Q569" s="93"/>
      <c r="R569" s="93"/>
      <c r="S569" s="93"/>
      <c r="T569" s="93"/>
      <c r="U569" s="93"/>
      <c r="V569" s="93"/>
      <c r="W569" s="93"/>
      <c r="X569" s="93"/>
      <c r="Y569" s="93"/>
      <c r="Z569" s="93"/>
      <c r="AA569" s="101"/>
      <c r="AB569" s="93"/>
      <c r="AC569" s="93"/>
      <c r="AD569" s="93"/>
      <c r="AE569" s="2"/>
      <c r="AF569" s="112"/>
      <c r="AG569" s="93"/>
      <c r="AH569" s="93"/>
      <c r="AI569" s="93"/>
      <c r="AJ569" s="93"/>
      <c r="AK569" s="113"/>
      <c r="AL569" s="93"/>
      <c r="AM569" s="93"/>
      <c r="AN569" s="93"/>
      <c r="AO569" s="93"/>
      <c r="AP569" s="93"/>
      <c r="AQ569" s="93"/>
      <c r="AR569" s="93"/>
      <c r="AS569" s="93"/>
      <c r="AT569" s="93"/>
      <c r="AU569" s="93"/>
      <c r="AV569" s="6"/>
      <c r="AW569" s="6"/>
      <c r="AX569" s="6"/>
      <c r="AY569" s="6"/>
      <c r="AZ569" s="6"/>
      <c r="BA569" s="6"/>
      <c r="BB569" s="6"/>
      <c r="BC569" s="101"/>
      <c r="BD569" s="93"/>
      <c r="BE569" s="94"/>
      <c r="BF569" s="3"/>
      <c r="BG569" s="106"/>
      <c r="BH569" s="106"/>
      <c r="BI569" s="143"/>
      <c r="BJ569" s="101"/>
      <c r="BK569" s="6"/>
      <c r="BL569" s="93"/>
      <c r="BM569" s="93"/>
      <c r="BN569" s="101"/>
      <c r="BO569" s="93"/>
      <c r="BP569" s="93"/>
      <c r="BQ569" s="93"/>
      <c r="BR569" s="93"/>
      <c r="BS569" s="101"/>
      <c r="BT569" s="93"/>
      <c r="BU569" s="93"/>
      <c r="BV569" s="93"/>
      <c r="BW569" s="93"/>
      <c r="BX569" s="101"/>
      <c r="BY569" s="93"/>
      <c r="BZ569" s="93"/>
      <c r="CA569" s="93"/>
      <c r="CB569" s="93"/>
      <c r="CC569" s="101"/>
      <c r="CD569" s="93"/>
      <c r="CE569" s="93"/>
      <c r="CF569" s="93"/>
      <c r="CG569" s="93"/>
      <c r="CH569" s="101"/>
      <c r="CI569" s="93"/>
      <c r="CJ569" s="93"/>
      <c r="CK569" s="93"/>
      <c r="CL569" s="93"/>
      <c r="CM569" s="101"/>
      <c r="CN569" s="113"/>
      <c r="CO569" s="6"/>
      <c r="CP569" s="6"/>
      <c r="CQ569" s="6"/>
      <c r="CR569" s="103"/>
      <c r="CS569" s="160"/>
      <c r="CT569" s="101"/>
      <c r="CU569" s="6"/>
      <c r="CV569" s="6"/>
      <c r="CW569" s="6"/>
      <c r="CX569" s="93"/>
      <c r="CY569" s="232"/>
      <c r="CZ569" s="6"/>
      <c r="DA569" s="6"/>
      <c r="DB569" s="93"/>
      <c r="DC569" s="232"/>
      <c r="DD569" s="6"/>
      <c r="DE569" s="6"/>
      <c r="DF569" s="93"/>
      <c r="DG569" s="232"/>
      <c r="DH569" s="6"/>
      <c r="DI569" s="108"/>
      <c r="DJ569" s="226"/>
      <c r="DK569" s="227" t="str">
        <f>IF(ISBLANK(AO569),"",(CONCATENATE(Reg_No_Format,#REF!,"-",TEXT(BC569,"DDMM"),TEXT(B569,"0000"))))</f>
        <v/>
      </c>
      <c r="DL569" s="227"/>
      <c r="DM569" s="227"/>
      <c r="DN569" s="227"/>
      <c r="DO569" s="228"/>
      <c r="DP569" s="229"/>
    </row>
    <row r="570" spans="2:120" ht="20.100000000000001" customHeight="1" x14ac:dyDescent="0.2">
      <c r="B570" s="207">
        <v>566</v>
      </c>
      <c r="C570" s="68"/>
      <c r="D570" s="165"/>
      <c r="E570" s="166"/>
      <c r="F570" s="167"/>
      <c r="G570" s="6"/>
      <c r="H570" s="93"/>
      <c r="I570" s="93"/>
      <c r="J570" s="93"/>
      <c r="K570" s="114"/>
      <c r="L570" s="102"/>
      <c r="M570" s="114"/>
      <c r="N570" s="102"/>
      <c r="O570" s="93"/>
      <c r="P570" s="93"/>
      <c r="Q570" s="93"/>
      <c r="R570" s="93"/>
      <c r="S570" s="93"/>
      <c r="T570" s="93"/>
      <c r="U570" s="93"/>
      <c r="V570" s="93"/>
      <c r="W570" s="93"/>
      <c r="X570" s="93"/>
      <c r="Y570" s="93"/>
      <c r="Z570" s="93"/>
      <c r="AA570" s="101"/>
      <c r="AB570" s="93"/>
      <c r="AC570" s="93"/>
      <c r="AD570" s="93"/>
      <c r="AE570" s="2"/>
      <c r="AF570" s="112"/>
      <c r="AG570" s="93"/>
      <c r="AH570" s="93"/>
      <c r="AI570" s="93"/>
      <c r="AJ570" s="93"/>
      <c r="AK570" s="113"/>
      <c r="AL570" s="93"/>
      <c r="AM570" s="93"/>
      <c r="AN570" s="93"/>
      <c r="AO570" s="93"/>
      <c r="AP570" s="93"/>
      <c r="AQ570" s="93"/>
      <c r="AR570" s="93"/>
      <c r="AS570" s="93"/>
      <c r="AT570" s="93"/>
      <c r="AU570" s="93"/>
      <c r="AV570" s="6"/>
      <c r="AW570" s="6"/>
      <c r="AX570" s="6"/>
      <c r="AY570" s="6"/>
      <c r="AZ570" s="6"/>
      <c r="BA570" s="6"/>
      <c r="BB570" s="6"/>
      <c r="BC570" s="101"/>
      <c r="BD570" s="93"/>
      <c r="BE570" s="94"/>
      <c r="BF570" s="3"/>
      <c r="BG570" s="106"/>
      <c r="BH570" s="106"/>
      <c r="BI570" s="143"/>
      <c r="BJ570" s="101"/>
      <c r="BK570" s="6"/>
      <c r="BL570" s="93"/>
      <c r="BM570" s="93"/>
      <c r="BN570" s="101"/>
      <c r="BO570" s="93"/>
      <c r="BP570" s="93"/>
      <c r="BQ570" s="93"/>
      <c r="BR570" s="93"/>
      <c r="BS570" s="101"/>
      <c r="BT570" s="93"/>
      <c r="BU570" s="93"/>
      <c r="BV570" s="93"/>
      <c r="BW570" s="93"/>
      <c r="BX570" s="101"/>
      <c r="BY570" s="93"/>
      <c r="BZ570" s="93"/>
      <c r="CA570" s="93"/>
      <c r="CB570" s="93"/>
      <c r="CC570" s="101"/>
      <c r="CD570" s="93"/>
      <c r="CE570" s="93"/>
      <c r="CF570" s="93"/>
      <c r="CG570" s="93"/>
      <c r="CH570" s="101"/>
      <c r="CI570" s="93"/>
      <c r="CJ570" s="93"/>
      <c r="CK570" s="93"/>
      <c r="CL570" s="93"/>
      <c r="CM570" s="101"/>
      <c r="CN570" s="113"/>
      <c r="CO570" s="6"/>
      <c r="CP570" s="6"/>
      <c r="CQ570" s="6"/>
      <c r="CR570" s="103"/>
      <c r="CS570" s="160"/>
      <c r="CT570" s="101"/>
      <c r="CU570" s="6"/>
      <c r="CV570" s="6"/>
      <c r="CW570" s="6"/>
      <c r="CX570" s="93"/>
      <c r="CY570" s="232"/>
      <c r="CZ570" s="6"/>
      <c r="DA570" s="6"/>
      <c r="DB570" s="93"/>
      <c r="DC570" s="232"/>
      <c r="DD570" s="6"/>
      <c r="DE570" s="6"/>
      <c r="DF570" s="93"/>
      <c r="DG570" s="232"/>
      <c r="DH570" s="6"/>
      <c r="DI570" s="108"/>
      <c r="DJ570" s="226"/>
      <c r="DK570" s="227" t="str">
        <f>IF(ISBLANK(AO570),"",(CONCATENATE(Reg_No_Format,#REF!,"-",TEXT(BC570,"DDMM"),TEXT(B570,"0000"))))</f>
        <v/>
      </c>
      <c r="DL570" s="227"/>
      <c r="DM570" s="227"/>
      <c r="DN570" s="227"/>
      <c r="DO570" s="228"/>
      <c r="DP570" s="229"/>
    </row>
    <row r="571" spans="2:120" ht="20.100000000000001" customHeight="1" x14ac:dyDescent="0.2">
      <c r="B571" s="207">
        <v>567</v>
      </c>
      <c r="C571" s="68"/>
      <c r="D571" s="165"/>
      <c r="E571" s="166"/>
      <c r="F571" s="167"/>
      <c r="G571" s="6"/>
      <c r="H571" s="93"/>
      <c r="I571" s="93"/>
      <c r="J571" s="93"/>
      <c r="K571" s="114"/>
      <c r="L571" s="102"/>
      <c r="M571" s="114"/>
      <c r="N571" s="102"/>
      <c r="O571" s="93"/>
      <c r="P571" s="93"/>
      <c r="Q571" s="93"/>
      <c r="R571" s="93"/>
      <c r="S571" s="93"/>
      <c r="T571" s="93"/>
      <c r="U571" s="93"/>
      <c r="V571" s="93"/>
      <c r="W571" s="93"/>
      <c r="X571" s="93"/>
      <c r="Y571" s="93"/>
      <c r="Z571" s="93"/>
      <c r="AA571" s="101"/>
      <c r="AB571" s="93"/>
      <c r="AC571" s="93"/>
      <c r="AD571" s="93"/>
      <c r="AE571" s="2"/>
      <c r="AF571" s="112"/>
      <c r="AG571" s="93"/>
      <c r="AH571" s="93"/>
      <c r="AI571" s="93"/>
      <c r="AJ571" s="93"/>
      <c r="AK571" s="113"/>
      <c r="AL571" s="93"/>
      <c r="AM571" s="93"/>
      <c r="AN571" s="93"/>
      <c r="AO571" s="93"/>
      <c r="AP571" s="93"/>
      <c r="AQ571" s="93"/>
      <c r="AR571" s="93"/>
      <c r="AS571" s="93"/>
      <c r="AT571" s="93"/>
      <c r="AU571" s="93"/>
      <c r="AV571" s="6"/>
      <c r="AW571" s="6"/>
      <c r="AX571" s="6"/>
      <c r="AY571" s="6"/>
      <c r="AZ571" s="6"/>
      <c r="BA571" s="6"/>
      <c r="BB571" s="6"/>
      <c r="BC571" s="101"/>
      <c r="BD571" s="93"/>
      <c r="BE571" s="94"/>
      <c r="BF571" s="3"/>
      <c r="BG571" s="106"/>
      <c r="BH571" s="106"/>
      <c r="BI571" s="143"/>
      <c r="BJ571" s="101"/>
      <c r="BK571" s="6"/>
      <c r="BL571" s="93"/>
      <c r="BM571" s="93"/>
      <c r="BN571" s="101"/>
      <c r="BO571" s="93"/>
      <c r="BP571" s="93"/>
      <c r="BQ571" s="93"/>
      <c r="BR571" s="93"/>
      <c r="BS571" s="101"/>
      <c r="BT571" s="93"/>
      <c r="BU571" s="93"/>
      <c r="BV571" s="93"/>
      <c r="BW571" s="93"/>
      <c r="BX571" s="101"/>
      <c r="BY571" s="93"/>
      <c r="BZ571" s="93"/>
      <c r="CA571" s="93"/>
      <c r="CB571" s="93"/>
      <c r="CC571" s="101"/>
      <c r="CD571" s="93"/>
      <c r="CE571" s="93"/>
      <c r="CF571" s="93"/>
      <c r="CG571" s="93"/>
      <c r="CH571" s="101"/>
      <c r="CI571" s="93"/>
      <c r="CJ571" s="93"/>
      <c r="CK571" s="93"/>
      <c r="CL571" s="93"/>
      <c r="CM571" s="101"/>
      <c r="CN571" s="113"/>
      <c r="CO571" s="6"/>
      <c r="CP571" s="6"/>
      <c r="CQ571" s="6"/>
      <c r="CR571" s="103"/>
      <c r="CS571" s="160"/>
      <c r="CT571" s="101"/>
      <c r="CU571" s="6"/>
      <c r="CV571" s="6"/>
      <c r="CW571" s="6"/>
      <c r="CX571" s="93"/>
      <c r="CY571" s="232"/>
      <c r="CZ571" s="6"/>
      <c r="DA571" s="6"/>
      <c r="DB571" s="93"/>
      <c r="DC571" s="232"/>
      <c r="DD571" s="6"/>
      <c r="DE571" s="6"/>
      <c r="DF571" s="93"/>
      <c r="DG571" s="232"/>
      <c r="DH571" s="6"/>
      <c r="DI571" s="108"/>
      <c r="DJ571" s="226"/>
      <c r="DK571" s="227" t="str">
        <f>IF(ISBLANK(AO571),"",(CONCATENATE(Reg_No_Format,#REF!,"-",TEXT(BC571,"DDMM"),TEXT(B571,"0000"))))</f>
        <v/>
      </c>
      <c r="DL571" s="227"/>
      <c r="DM571" s="227"/>
      <c r="DN571" s="227"/>
      <c r="DO571" s="228"/>
      <c r="DP571" s="229"/>
    </row>
    <row r="572" spans="2:120" ht="20.100000000000001" customHeight="1" x14ac:dyDescent="0.2">
      <c r="B572" s="207">
        <v>568</v>
      </c>
      <c r="C572" s="68"/>
      <c r="D572" s="165"/>
      <c r="E572" s="166"/>
      <c r="F572" s="167"/>
      <c r="G572" s="6"/>
      <c r="H572" s="93"/>
      <c r="I572" s="93"/>
      <c r="J572" s="93"/>
      <c r="K572" s="114"/>
      <c r="L572" s="102"/>
      <c r="M572" s="114"/>
      <c r="N572" s="102"/>
      <c r="O572" s="93"/>
      <c r="P572" s="93"/>
      <c r="Q572" s="93"/>
      <c r="R572" s="93"/>
      <c r="S572" s="93"/>
      <c r="T572" s="93"/>
      <c r="U572" s="93"/>
      <c r="V572" s="93"/>
      <c r="W572" s="93"/>
      <c r="X572" s="93"/>
      <c r="Y572" s="93"/>
      <c r="Z572" s="93"/>
      <c r="AA572" s="101"/>
      <c r="AB572" s="93"/>
      <c r="AC572" s="93"/>
      <c r="AD572" s="93"/>
      <c r="AE572" s="2"/>
      <c r="AF572" s="112"/>
      <c r="AG572" s="93"/>
      <c r="AH572" s="93"/>
      <c r="AI572" s="93"/>
      <c r="AJ572" s="93"/>
      <c r="AK572" s="113"/>
      <c r="AL572" s="93"/>
      <c r="AM572" s="93"/>
      <c r="AN572" s="93"/>
      <c r="AO572" s="93"/>
      <c r="AP572" s="93"/>
      <c r="AQ572" s="93"/>
      <c r="AR572" s="93"/>
      <c r="AS572" s="93"/>
      <c r="AT572" s="93"/>
      <c r="AU572" s="93"/>
      <c r="AV572" s="6"/>
      <c r="AW572" s="6"/>
      <c r="AX572" s="6"/>
      <c r="AY572" s="6"/>
      <c r="AZ572" s="6"/>
      <c r="BA572" s="6"/>
      <c r="BB572" s="6"/>
      <c r="BC572" s="101"/>
      <c r="BD572" s="93"/>
      <c r="BE572" s="94"/>
      <c r="BF572" s="3"/>
      <c r="BG572" s="106"/>
      <c r="BH572" s="106"/>
      <c r="BI572" s="143"/>
      <c r="BJ572" s="101"/>
      <c r="BK572" s="6"/>
      <c r="BL572" s="93"/>
      <c r="BM572" s="93"/>
      <c r="BN572" s="101"/>
      <c r="BO572" s="93"/>
      <c r="BP572" s="93"/>
      <c r="BQ572" s="93"/>
      <c r="BR572" s="93"/>
      <c r="BS572" s="101"/>
      <c r="BT572" s="93"/>
      <c r="BU572" s="93"/>
      <c r="BV572" s="93"/>
      <c r="BW572" s="93"/>
      <c r="BX572" s="101"/>
      <c r="BY572" s="93"/>
      <c r="BZ572" s="93"/>
      <c r="CA572" s="93"/>
      <c r="CB572" s="93"/>
      <c r="CC572" s="101"/>
      <c r="CD572" s="93"/>
      <c r="CE572" s="93"/>
      <c r="CF572" s="93"/>
      <c r="CG572" s="93"/>
      <c r="CH572" s="101"/>
      <c r="CI572" s="93"/>
      <c r="CJ572" s="93"/>
      <c r="CK572" s="93"/>
      <c r="CL572" s="93"/>
      <c r="CM572" s="101"/>
      <c r="CN572" s="113"/>
      <c r="CO572" s="6"/>
      <c r="CP572" s="6"/>
      <c r="CQ572" s="6"/>
      <c r="CR572" s="103"/>
      <c r="CS572" s="160"/>
      <c r="CT572" s="101"/>
      <c r="CU572" s="6"/>
      <c r="CV572" s="6"/>
      <c r="CW572" s="6"/>
      <c r="CX572" s="93"/>
      <c r="CY572" s="232"/>
      <c r="CZ572" s="6"/>
      <c r="DA572" s="6"/>
      <c r="DB572" s="93"/>
      <c r="DC572" s="232"/>
      <c r="DD572" s="6"/>
      <c r="DE572" s="6"/>
      <c r="DF572" s="93"/>
      <c r="DG572" s="232"/>
      <c r="DH572" s="6"/>
      <c r="DI572" s="108"/>
      <c r="DJ572" s="226"/>
      <c r="DK572" s="227" t="str">
        <f>IF(ISBLANK(AO572),"",(CONCATENATE(Reg_No_Format,#REF!,"-",TEXT(BC572,"DDMM"),TEXT(B572,"0000"))))</f>
        <v/>
      </c>
      <c r="DL572" s="227"/>
      <c r="DM572" s="227"/>
      <c r="DN572" s="227"/>
      <c r="DO572" s="228"/>
      <c r="DP572" s="229"/>
    </row>
    <row r="573" spans="2:120" ht="20.100000000000001" customHeight="1" x14ac:dyDescent="0.2">
      <c r="B573" s="207">
        <v>569</v>
      </c>
      <c r="C573" s="68"/>
      <c r="D573" s="165"/>
      <c r="E573" s="166"/>
      <c r="F573" s="167"/>
      <c r="G573" s="6"/>
      <c r="H573" s="93"/>
      <c r="I573" s="93"/>
      <c r="J573" s="93"/>
      <c r="K573" s="114"/>
      <c r="L573" s="102"/>
      <c r="M573" s="114"/>
      <c r="N573" s="102"/>
      <c r="O573" s="93"/>
      <c r="P573" s="93"/>
      <c r="Q573" s="93"/>
      <c r="R573" s="93"/>
      <c r="S573" s="93"/>
      <c r="T573" s="93"/>
      <c r="U573" s="93"/>
      <c r="V573" s="93"/>
      <c r="W573" s="93"/>
      <c r="X573" s="93"/>
      <c r="Y573" s="93"/>
      <c r="Z573" s="93"/>
      <c r="AA573" s="101"/>
      <c r="AB573" s="93"/>
      <c r="AC573" s="93"/>
      <c r="AD573" s="93"/>
      <c r="AE573" s="2"/>
      <c r="AF573" s="112"/>
      <c r="AG573" s="93"/>
      <c r="AH573" s="93"/>
      <c r="AI573" s="93"/>
      <c r="AJ573" s="93"/>
      <c r="AK573" s="113"/>
      <c r="AL573" s="93"/>
      <c r="AM573" s="93"/>
      <c r="AN573" s="93"/>
      <c r="AO573" s="93"/>
      <c r="AP573" s="93"/>
      <c r="AQ573" s="93"/>
      <c r="AR573" s="93"/>
      <c r="AS573" s="93"/>
      <c r="AT573" s="93"/>
      <c r="AU573" s="93"/>
      <c r="AV573" s="6"/>
      <c r="AW573" s="6"/>
      <c r="AX573" s="6"/>
      <c r="AY573" s="6"/>
      <c r="AZ573" s="6"/>
      <c r="BA573" s="6"/>
      <c r="BB573" s="6"/>
      <c r="BC573" s="101"/>
      <c r="BD573" s="93"/>
      <c r="BE573" s="94"/>
      <c r="BF573" s="3"/>
      <c r="BG573" s="106"/>
      <c r="BH573" s="106"/>
      <c r="BI573" s="143"/>
      <c r="BJ573" s="101"/>
      <c r="BK573" s="6"/>
      <c r="BL573" s="93"/>
      <c r="BM573" s="93"/>
      <c r="BN573" s="101"/>
      <c r="BO573" s="93"/>
      <c r="BP573" s="93"/>
      <c r="BQ573" s="93"/>
      <c r="BR573" s="93"/>
      <c r="BS573" s="101"/>
      <c r="BT573" s="93"/>
      <c r="BU573" s="93"/>
      <c r="BV573" s="93"/>
      <c r="BW573" s="93"/>
      <c r="BX573" s="101"/>
      <c r="BY573" s="93"/>
      <c r="BZ573" s="93"/>
      <c r="CA573" s="93"/>
      <c r="CB573" s="93"/>
      <c r="CC573" s="101"/>
      <c r="CD573" s="93"/>
      <c r="CE573" s="93"/>
      <c r="CF573" s="93"/>
      <c r="CG573" s="93"/>
      <c r="CH573" s="101"/>
      <c r="CI573" s="93"/>
      <c r="CJ573" s="93"/>
      <c r="CK573" s="93"/>
      <c r="CL573" s="93"/>
      <c r="CM573" s="101"/>
      <c r="CN573" s="113"/>
      <c r="CO573" s="6"/>
      <c r="CP573" s="6"/>
      <c r="CQ573" s="6"/>
      <c r="CR573" s="103"/>
      <c r="CS573" s="160"/>
      <c r="CT573" s="101"/>
      <c r="CU573" s="6"/>
      <c r="CV573" s="6"/>
      <c r="CW573" s="6"/>
      <c r="CX573" s="93"/>
      <c r="CY573" s="232"/>
      <c r="CZ573" s="6"/>
      <c r="DA573" s="6"/>
      <c r="DB573" s="93"/>
      <c r="DC573" s="232"/>
      <c r="DD573" s="6"/>
      <c r="DE573" s="6"/>
      <c r="DF573" s="93"/>
      <c r="DG573" s="232"/>
      <c r="DH573" s="6"/>
      <c r="DI573" s="108"/>
      <c r="DJ573" s="226"/>
      <c r="DK573" s="227" t="str">
        <f>IF(ISBLANK(AO573),"",(CONCATENATE(Reg_No_Format,#REF!,"-",TEXT(BC573,"DDMM"),TEXT(B573,"0000"))))</f>
        <v/>
      </c>
      <c r="DL573" s="227"/>
      <c r="DM573" s="227"/>
      <c r="DN573" s="227"/>
      <c r="DO573" s="228"/>
      <c r="DP573" s="229"/>
    </row>
    <row r="574" spans="2:120" ht="20.100000000000001" customHeight="1" x14ac:dyDescent="0.2">
      <c r="B574" s="207">
        <v>570</v>
      </c>
      <c r="C574" s="68"/>
      <c r="D574" s="165"/>
      <c r="E574" s="166"/>
      <c r="F574" s="167"/>
      <c r="G574" s="6"/>
      <c r="H574" s="93"/>
      <c r="I574" s="93"/>
      <c r="J574" s="93"/>
      <c r="K574" s="114"/>
      <c r="L574" s="102"/>
      <c r="M574" s="114"/>
      <c r="N574" s="102"/>
      <c r="O574" s="93"/>
      <c r="P574" s="93"/>
      <c r="Q574" s="93"/>
      <c r="R574" s="93"/>
      <c r="S574" s="93"/>
      <c r="T574" s="93"/>
      <c r="U574" s="93"/>
      <c r="V574" s="93"/>
      <c r="W574" s="93"/>
      <c r="X574" s="93"/>
      <c r="Y574" s="93"/>
      <c r="Z574" s="93"/>
      <c r="AA574" s="101"/>
      <c r="AB574" s="93"/>
      <c r="AC574" s="93"/>
      <c r="AD574" s="93"/>
      <c r="AE574" s="2"/>
      <c r="AF574" s="112"/>
      <c r="AG574" s="93"/>
      <c r="AH574" s="93"/>
      <c r="AI574" s="93"/>
      <c r="AJ574" s="93"/>
      <c r="AK574" s="113"/>
      <c r="AL574" s="93"/>
      <c r="AM574" s="93"/>
      <c r="AN574" s="93"/>
      <c r="AO574" s="93"/>
      <c r="AP574" s="93"/>
      <c r="AQ574" s="93"/>
      <c r="AR574" s="93"/>
      <c r="AS574" s="93"/>
      <c r="AT574" s="93"/>
      <c r="AU574" s="93"/>
      <c r="AV574" s="6"/>
      <c r="AW574" s="6"/>
      <c r="AX574" s="6"/>
      <c r="AY574" s="6"/>
      <c r="AZ574" s="6"/>
      <c r="BA574" s="6"/>
      <c r="BB574" s="6"/>
      <c r="BC574" s="101"/>
      <c r="BD574" s="93"/>
      <c r="BE574" s="94"/>
      <c r="BF574" s="3"/>
      <c r="BG574" s="106"/>
      <c r="BH574" s="106"/>
      <c r="BI574" s="143"/>
      <c r="BJ574" s="101"/>
      <c r="BK574" s="6"/>
      <c r="BL574" s="93"/>
      <c r="BM574" s="93"/>
      <c r="BN574" s="101"/>
      <c r="BO574" s="93"/>
      <c r="BP574" s="93"/>
      <c r="BQ574" s="93"/>
      <c r="BR574" s="93"/>
      <c r="BS574" s="101"/>
      <c r="BT574" s="93"/>
      <c r="BU574" s="93"/>
      <c r="BV574" s="93"/>
      <c r="BW574" s="93"/>
      <c r="BX574" s="101"/>
      <c r="BY574" s="93"/>
      <c r="BZ574" s="93"/>
      <c r="CA574" s="93"/>
      <c r="CB574" s="93"/>
      <c r="CC574" s="101"/>
      <c r="CD574" s="93"/>
      <c r="CE574" s="93"/>
      <c r="CF574" s="93"/>
      <c r="CG574" s="93"/>
      <c r="CH574" s="101"/>
      <c r="CI574" s="93"/>
      <c r="CJ574" s="93"/>
      <c r="CK574" s="93"/>
      <c r="CL574" s="93"/>
      <c r="CM574" s="101"/>
      <c r="CN574" s="113"/>
      <c r="CO574" s="6"/>
      <c r="CP574" s="6"/>
      <c r="CQ574" s="6"/>
      <c r="CR574" s="103"/>
      <c r="CS574" s="160"/>
      <c r="CT574" s="101"/>
      <c r="CU574" s="6"/>
      <c r="CV574" s="6"/>
      <c r="CW574" s="6"/>
      <c r="CX574" s="93"/>
      <c r="CY574" s="232"/>
      <c r="CZ574" s="6"/>
      <c r="DA574" s="6"/>
      <c r="DB574" s="93"/>
      <c r="DC574" s="232"/>
      <c r="DD574" s="6"/>
      <c r="DE574" s="6"/>
      <c r="DF574" s="93"/>
      <c r="DG574" s="232"/>
      <c r="DH574" s="6"/>
      <c r="DI574" s="108"/>
      <c r="DJ574" s="226"/>
      <c r="DK574" s="227" t="str">
        <f>IF(ISBLANK(AO574),"",(CONCATENATE(Reg_No_Format,#REF!,"-",TEXT(BC574,"DDMM"),TEXT(B574,"0000"))))</f>
        <v/>
      </c>
      <c r="DL574" s="227"/>
      <c r="DM574" s="227"/>
      <c r="DN574" s="227"/>
      <c r="DO574" s="228"/>
      <c r="DP574" s="229"/>
    </row>
    <row r="575" spans="2:120" ht="20.100000000000001" customHeight="1" x14ac:dyDescent="0.2">
      <c r="B575" s="207">
        <v>571</v>
      </c>
      <c r="C575" s="68"/>
      <c r="D575" s="165"/>
      <c r="E575" s="166"/>
      <c r="F575" s="167"/>
      <c r="G575" s="6"/>
      <c r="H575" s="93"/>
      <c r="I575" s="93"/>
      <c r="J575" s="93"/>
      <c r="K575" s="114"/>
      <c r="L575" s="102"/>
      <c r="M575" s="114"/>
      <c r="N575" s="102"/>
      <c r="O575" s="93"/>
      <c r="P575" s="93"/>
      <c r="Q575" s="93"/>
      <c r="R575" s="93"/>
      <c r="S575" s="93"/>
      <c r="T575" s="93"/>
      <c r="U575" s="93"/>
      <c r="V575" s="93"/>
      <c r="W575" s="93"/>
      <c r="X575" s="93"/>
      <c r="Y575" s="93"/>
      <c r="Z575" s="93"/>
      <c r="AA575" s="101"/>
      <c r="AB575" s="93"/>
      <c r="AC575" s="93"/>
      <c r="AD575" s="93"/>
      <c r="AE575" s="2"/>
      <c r="AF575" s="112"/>
      <c r="AG575" s="93"/>
      <c r="AH575" s="93"/>
      <c r="AI575" s="93"/>
      <c r="AJ575" s="93"/>
      <c r="AK575" s="113"/>
      <c r="AL575" s="93"/>
      <c r="AM575" s="93"/>
      <c r="AN575" s="93"/>
      <c r="AO575" s="93"/>
      <c r="AP575" s="93"/>
      <c r="AQ575" s="93"/>
      <c r="AR575" s="93"/>
      <c r="AS575" s="93"/>
      <c r="AT575" s="93"/>
      <c r="AU575" s="93"/>
      <c r="AV575" s="6"/>
      <c r="AW575" s="6"/>
      <c r="AX575" s="6"/>
      <c r="AY575" s="6"/>
      <c r="AZ575" s="6"/>
      <c r="BA575" s="6"/>
      <c r="BB575" s="6"/>
      <c r="BC575" s="101"/>
      <c r="BD575" s="93"/>
      <c r="BE575" s="94"/>
      <c r="BF575" s="3"/>
      <c r="BG575" s="106"/>
      <c r="BH575" s="106"/>
      <c r="BI575" s="143"/>
      <c r="BJ575" s="101"/>
      <c r="BK575" s="6"/>
      <c r="BL575" s="93"/>
      <c r="BM575" s="93"/>
      <c r="BN575" s="101"/>
      <c r="BO575" s="93"/>
      <c r="BP575" s="93"/>
      <c r="BQ575" s="93"/>
      <c r="BR575" s="93"/>
      <c r="BS575" s="101"/>
      <c r="BT575" s="93"/>
      <c r="BU575" s="93"/>
      <c r="BV575" s="93"/>
      <c r="BW575" s="93"/>
      <c r="BX575" s="101"/>
      <c r="BY575" s="93"/>
      <c r="BZ575" s="93"/>
      <c r="CA575" s="93"/>
      <c r="CB575" s="93"/>
      <c r="CC575" s="101"/>
      <c r="CD575" s="93"/>
      <c r="CE575" s="93"/>
      <c r="CF575" s="93"/>
      <c r="CG575" s="93"/>
      <c r="CH575" s="101"/>
      <c r="CI575" s="93"/>
      <c r="CJ575" s="93"/>
      <c r="CK575" s="93"/>
      <c r="CL575" s="93"/>
      <c r="CM575" s="101"/>
      <c r="CN575" s="113"/>
      <c r="CO575" s="6"/>
      <c r="CP575" s="6"/>
      <c r="CQ575" s="6"/>
      <c r="CR575" s="103"/>
      <c r="CS575" s="160"/>
      <c r="CT575" s="101"/>
      <c r="CU575" s="6"/>
      <c r="CV575" s="6"/>
      <c r="CW575" s="6"/>
      <c r="CX575" s="93"/>
      <c r="CY575" s="232"/>
      <c r="CZ575" s="6"/>
      <c r="DA575" s="6"/>
      <c r="DB575" s="93"/>
      <c r="DC575" s="232"/>
      <c r="DD575" s="6"/>
      <c r="DE575" s="6"/>
      <c r="DF575" s="93"/>
      <c r="DG575" s="232"/>
      <c r="DH575" s="6"/>
      <c r="DI575" s="108"/>
      <c r="DJ575" s="226"/>
      <c r="DK575" s="227" t="str">
        <f>IF(ISBLANK(AO575),"",(CONCATENATE(Reg_No_Format,#REF!,"-",TEXT(BC575,"DDMM"),TEXT(B575,"0000"))))</f>
        <v/>
      </c>
      <c r="DL575" s="227"/>
      <c r="DM575" s="227"/>
      <c r="DN575" s="227"/>
      <c r="DO575" s="228"/>
      <c r="DP575" s="229"/>
    </row>
    <row r="576" spans="2:120" ht="20.100000000000001" customHeight="1" x14ac:dyDescent="0.2">
      <c r="B576" s="207">
        <v>572</v>
      </c>
      <c r="C576" s="68"/>
      <c r="D576" s="165"/>
      <c r="E576" s="166"/>
      <c r="F576" s="167"/>
      <c r="G576" s="6"/>
      <c r="H576" s="93"/>
      <c r="I576" s="93"/>
      <c r="J576" s="93"/>
      <c r="K576" s="114"/>
      <c r="L576" s="102"/>
      <c r="M576" s="114"/>
      <c r="N576" s="102"/>
      <c r="O576" s="93"/>
      <c r="P576" s="93"/>
      <c r="Q576" s="93"/>
      <c r="R576" s="93"/>
      <c r="S576" s="93"/>
      <c r="T576" s="93"/>
      <c r="U576" s="93"/>
      <c r="V576" s="93"/>
      <c r="W576" s="93"/>
      <c r="X576" s="93"/>
      <c r="Y576" s="93"/>
      <c r="Z576" s="93"/>
      <c r="AA576" s="101"/>
      <c r="AB576" s="93"/>
      <c r="AC576" s="93"/>
      <c r="AD576" s="93"/>
      <c r="AE576" s="2"/>
      <c r="AF576" s="112"/>
      <c r="AG576" s="93"/>
      <c r="AH576" s="93"/>
      <c r="AI576" s="93"/>
      <c r="AJ576" s="93"/>
      <c r="AK576" s="113"/>
      <c r="AL576" s="93"/>
      <c r="AM576" s="93"/>
      <c r="AN576" s="93"/>
      <c r="AO576" s="93"/>
      <c r="AP576" s="93"/>
      <c r="AQ576" s="93"/>
      <c r="AR576" s="93"/>
      <c r="AS576" s="93"/>
      <c r="AT576" s="93"/>
      <c r="AU576" s="93"/>
      <c r="AV576" s="6"/>
      <c r="AW576" s="6"/>
      <c r="AX576" s="6"/>
      <c r="AY576" s="6"/>
      <c r="AZ576" s="6"/>
      <c r="BA576" s="6"/>
      <c r="BB576" s="6"/>
      <c r="BC576" s="101"/>
      <c r="BD576" s="93"/>
      <c r="BE576" s="94"/>
      <c r="BF576" s="3"/>
      <c r="BG576" s="106"/>
      <c r="BH576" s="106"/>
      <c r="BI576" s="143"/>
      <c r="BJ576" s="101"/>
      <c r="BK576" s="6"/>
      <c r="BL576" s="93"/>
      <c r="BM576" s="93"/>
      <c r="BN576" s="101"/>
      <c r="BO576" s="93"/>
      <c r="BP576" s="93"/>
      <c r="BQ576" s="93"/>
      <c r="BR576" s="93"/>
      <c r="BS576" s="101"/>
      <c r="BT576" s="93"/>
      <c r="BU576" s="93"/>
      <c r="BV576" s="93"/>
      <c r="BW576" s="93"/>
      <c r="BX576" s="101"/>
      <c r="BY576" s="93"/>
      <c r="BZ576" s="93"/>
      <c r="CA576" s="93"/>
      <c r="CB576" s="93"/>
      <c r="CC576" s="101"/>
      <c r="CD576" s="93"/>
      <c r="CE576" s="93"/>
      <c r="CF576" s="93"/>
      <c r="CG576" s="93"/>
      <c r="CH576" s="101"/>
      <c r="CI576" s="93"/>
      <c r="CJ576" s="93"/>
      <c r="CK576" s="93"/>
      <c r="CL576" s="93"/>
      <c r="CM576" s="101"/>
      <c r="CN576" s="113"/>
      <c r="CO576" s="6"/>
      <c r="CP576" s="6"/>
      <c r="CQ576" s="6"/>
      <c r="CR576" s="103"/>
      <c r="CS576" s="160"/>
      <c r="CT576" s="101"/>
      <c r="CU576" s="6"/>
      <c r="CV576" s="6"/>
      <c r="CW576" s="6"/>
      <c r="CX576" s="93"/>
      <c r="CY576" s="232"/>
      <c r="CZ576" s="6"/>
      <c r="DA576" s="6"/>
      <c r="DB576" s="93"/>
      <c r="DC576" s="232"/>
      <c r="DD576" s="6"/>
      <c r="DE576" s="6"/>
      <c r="DF576" s="93"/>
      <c r="DG576" s="232"/>
      <c r="DH576" s="6"/>
      <c r="DI576" s="108"/>
      <c r="DJ576" s="226"/>
      <c r="DK576" s="227" t="str">
        <f>IF(ISBLANK(AO576),"",(CONCATENATE(Reg_No_Format,#REF!,"-",TEXT(BC576,"DDMM"),TEXT(B576,"0000"))))</f>
        <v/>
      </c>
      <c r="DL576" s="227"/>
      <c r="DM576" s="227"/>
      <c r="DN576" s="227"/>
      <c r="DO576" s="228"/>
      <c r="DP576" s="229"/>
    </row>
    <row r="577" spans="2:120" ht="20.100000000000001" customHeight="1" x14ac:dyDescent="0.2">
      <c r="B577" s="207">
        <v>573</v>
      </c>
      <c r="C577" s="68"/>
      <c r="D577" s="165"/>
      <c r="E577" s="166"/>
      <c r="F577" s="167"/>
      <c r="G577" s="6"/>
      <c r="H577" s="93"/>
      <c r="I577" s="93"/>
      <c r="J577" s="93"/>
      <c r="K577" s="114"/>
      <c r="L577" s="102"/>
      <c r="M577" s="114"/>
      <c r="N577" s="102"/>
      <c r="O577" s="93"/>
      <c r="P577" s="93"/>
      <c r="Q577" s="93"/>
      <c r="R577" s="93"/>
      <c r="S577" s="93"/>
      <c r="T577" s="93"/>
      <c r="U577" s="93"/>
      <c r="V577" s="93"/>
      <c r="W577" s="93"/>
      <c r="X577" s="93"/>
      <c r="Y577" s="93"/>
      <c r="Z577" s="93"/>
      <c r="AA577" s="101"/>
      <c r="AB577" s="93"/>
      <c r="AC577" s="93"/>
      <c r="AD577" s="93"/>
      <c r="AE577" s="2"/>
      <c r="AF577" s="112"/>
      <c r="AG577" s="93"/>
      <c r="AH577" s="93"/>
      <c r="AI577" s="93"/>
      <c r="AJ577" s="93"/>
      <c r="AK577" s="113"/>
      <c r="AL577" s="93"/>
      <c r="AM577" s="93"/>
      <c r="AN577" s="93"/>
      <c r="AO577" s="93"/>
      <c r="AP577" s="93"/>
      <c r="AQ577" s="93"/>
      <c r="AR577" s="93"/>
      <c r="AS577" s="93"/>
      <c r="AT577" s="93"/>
      <c r="AU577" s="93"/>
      <c r="AV577" s="6"/>
      <c r="AW577" s="6"/>
      <c r="AX577" s="6"/>
      <c r="AY577" s="6"/>
      <c r="AZ577" s="6"/>
      <c r="BA577" s="6"/>
      <c r="BB577" s="6"/>
      <c r="BC577" s="101"/>
      <c r="BD577" s="93"/>
      <c r="BE577" s="94"/>
      <c r="BF577" s="3"/>
      <c r="BG577" s="106"/>
      <c r="BH577" s="106"/>
      <c r="BI577" s="143"/>
      <c r="BJ577" s="101"/>
      <c r="BK577" s="6"/>
      <c r="BL577" s="93"/>
      <c r="BM577" s="93"/>
      <c r="BN577" s="101"/>
      <c r="BO577" s="93"/>
      <c r="BP577" s="93"/>
      <c r="BQ577" s="93"/>
      <c r="BR577" s="93"/>
      <c r="BS577" s="101"/>
      <c r="BT577" s="93"/>
      <c r="BU577" s="93"/>
      <c r="BV577" s="93"/>
      <c r="BW577" s="93"/>
      <c r="BX577" s="101"/>
      <c r="BY577" s="93"/>
      <c r="BZ577" s="93"/>
      <c r="CA577" s="93"/>
      <c r="CB577" s="93"/>
      <c r="CC577" s="101"/>
      <c r="CD577" s="93"/>
      <c r="CE577" s="93"/>
      <c r="CF577" s="93"/>
      <c r="CG577" s="93"/>
      <c r="CH577" s="101"/>
      <c r="CI577" s="93"/>
      <c r="CJ577" s="93"/>
      <c r="CK577" s="93"/>
      <c r="CL577" s="93"/>
      <c r="CM577" s="101"/>
      <c r="CN577" s="113"/>
      <c r="CO577" s="6"/>
      <c r="CP577" s="6"/>
      <c r="CQ577" s="6"/>
      <c r="CR577" s="103"/>
      <c r="CS577" s="160"/>
      <c r="CT577" s="101"/>
      <c r="CU577" s="6"/>
      <c r="CV577" s="6"/>
      <c r="CW577" s="6"/>
      <c r="CX577" s="93"/>
      <c r="CY577" s="232"/>
      <c r="CZ577" s="6"/>
      <c r="DA577" s="6"/>
      <c r="DB577" s="93"/>
      <c r="DC577" s="232"/>
      <c r="DD577" s="6"/>
      <c r="DE577" s="6"/>
      <c r="DF577" s="93"/>
      <c r="DG577" s="232"/>
      <c r="DH577" s="6"/>
      <c r="DI577" s="108"/>
      <c r="DJ577" s="226"/>
      <c r="DK577" s="227" t="str">
        <f>IF(ISBLANK(AO577),"",(CONCATENATE(Reg_No_Format,#REF!,"-",TEXT(BC577,"DDMM"),TEXT(B577,"0000"))))</f>
        <v/>
      </c>
      <c r="DL577" s="227"/>
      <c r="DM577" s="227"/>
      <c r="DN577" s="227"/>
      <c r="DO577" s="228"/>
      <c r="DP577" s="229"/>
    </row>
    <row r="578" spans="2:120" ht="20.100000000000001" customHeight="1" x14ac:dyDescent="0.2">
      <c r="B578" s="207">
        <v>574</v>
      </c>
      <c r="C578" s="68"/>
      <c r="D578" s="165"/>
      <c r="E578" s="166"/>
      <c r="F578" s="167"/>
      <c r="G578" s="6"/>
      <c r="H578" s="93"/>
      <c r="I578" s="93"/>
      <c r="J578" s="93"/>
      <c r="K578" s="114"/>
      <c r="L578" s="102"/>
      <c r="M578" s="114"/>
      <c r="N578" s="102"/>
      <c r="O578" s="93"/>
      <c r="P578" s="93"/>
      <c r="Q578" s="93"/>
      <c r="R578" s="93"/>
      <c r="S578" s="93"/>
      <c r="T578" s="93"/>
      <c r="U578" s="93"/>
      <c r="V578" s="93"/>
      <c r="W578" s="93"/>
      <c r="X578" s="93"/>
      <c r="Y578" s="93"/>
      <c r="Z578" s="93"/>
      <c r="AA578" s="101"/>
      <c r="AB578" s="93"/>
      <c r="AC578" s="93"/>
      <c r="AD578" s="93"/>
      <c r="AE578" s="2"/>
      <c r="AF578" s="112"/>
      <c r="AG578" s="93"/>
      <c r="AH578" s="93"/>
      <c r="AI578" s="93"/>
      <c r="AJ578" s="93"/>
      <c r="AK578" s="113"/>
      <c r="AL578" s="93"/>
      <c r="AM578" s="93"/>
      <c r="AN578" s="93"/>
      <c r="AO578" s="93"/>
      <c r="AP578" s="93"/>
      <c r="AQ578" s="93"/>
      <c r="AR578" s="93"/>
      <c r="AS578" s="93"/>
      <c r="AT578" s="93"/>
      <c r="AU578" s="93"/>
      <c r="AV578" s="6"/>
      <c r="AW578" s="6"/>
      <c r="AX578" s="6"/>
      <c r="AY578" s="6"/>
      <c r="AZ578" s="6"/>
      <c r="BA578" s="6"/>
      <c r="BB578" s="6"/>
      <c r="BC578" s="101"/>
      <c r="BD578" s="93"/>
      <c r="BE578" s="94"/>
      <c r="BF578" s="3"/>
      <c r="BG578" s="106"/>
      <c r="BH578" s="106"/>
      <c r="BI578" s="143"/>
      <c r="BJ578" s="101"/>
      <c r="BK578" s="6"/>
      <c r="BL578" s="93"/>
      <c r="BM578" s="93"/>
      <c r="BN578" s="101"/>
      <c r="BO578" s="93"/>
      <c r="BP578" s="93"/>
      <c r="BQ578" s="93"/>
      <c r="BR578" s="93"/>
      <c r="BS578" s="101"/>
      <c r="BT578" s="93"/>
      <c r="BU578" s="93"/>
      <c r="BV578" s="93"/>
      <c r="BW578" s="93"/>
      <c r="BX578" s="101"/>
      <c r="BY578" s="93"/>
      <c r="BZ578" s="93"/>
      <c r="CA578" s="93"/>
      <c r="CB578" s="93"/>
      <c r="CC578" s="101"/>
      <c r="CD578" s="93"/>
      <c r="CE578" s="93"/>
      <c r="CF578" s="93"/>
      <c r="CG578" s="93"/>
      <c r="CH578" s="101"/>
      <c r="CI578" s="93"/>
      <c r="CJ578" s="93"/>
      <c r="CK578" s="93"/>
      <c r="CL578" s="93"/>
      <c r="CM578" s="101"/>
      <c r="CN578" s="113"/>
      <c r="CO578" s="6"/>
      <c r="CP578" s="6"/>
      <c r="CQ578" s="6"/>
      <c r="CR578" s="103"/>
      <c r="CS578" s="160"/>
      <c r="CT578" s="101"/>
      <c r="CU578" s="6"/>
      <c r="CV578" s="6"/>
      <c r="CW578" s="6"/>
      <c r="CX578" s="93"/>
      <c r="CY578" s="232"/>
      <c r="CZ578" s="6"/>
      <c r="DA578" s="6"/>
      <c r="DB578" s="93"/>
      <c r="DC578" s="232"/>
      <c r="DD578" s="6"/>
      <c r="DE578" s="6"/>
      <c r="DF578" s="93"/>
      <c r="DG578" s="232"/>
      <c r="DH578" s="6"/>
      <c r="DI578" s="108"/>
      <c r="DJ578" s="226"/>
      <c r="DK578" s="227" t="str">
        <f>IF(ISBLANK(AO578),"",(CONCATENATE(Reg_No_Format,#REF!,"-",TEXT(BC578,"DDMM"),TEXT(B578,"0000"))))</f>
        <v/>
      </c>
      <c r="DL578" s="227"/>
      <c r="DM578" s="227"/>
      <c r="DN578" s="227"/>
      <c r="DO578" s="228"/>
      <c r="DP578" s="229"/>
    </row>
    <row r="579" spans="2:120" ht="20.100000000000001" customHeight="1" x14ac:dyDescent="0.2">
      <c r="B579" s="207">
        <v>575</v>
      </c>
      <c r="C579" s="68"/>
      <c r="D579" s="165"/>
      <c r="E579" s="166"/>
      <c r="F579" s="167"/>
      <c r="G579" s="6"/>
      <c r="H579" s="93"/>
      <c r="I579" s="93"/>
      <c r="J579" s="93"/>
      <c r="K579" s="114"/>
      <c r="L579" s="102"/>
      <c r="M579" s="114"/>
      <c r="N579" s="102"/>
      <c r="O579" s="93"/>
      <c r="P579" s="93"/>
      <c r="Q579" s="93"/>
      <c r="R579" s="93"/>
      <c r="S579" s="93"/>
      <c r="T579" s="93"/>
      <c r="U579" s="93"/>
      <c r="V579" s="93"/>
      <c r="W579" s="93"/>
      <c r="X579" s="93"/>
      <c r="Y579" s="93"/>
      <c r="Z579" s="93"/>
      <c r="AA579" s="101"/>
      <c r="AB579" s="93"/>
      <c r="AC579" s="93"/>
      <c r="AD579" s="93"/>
      <c r="AE579" s="2"/>
      <c r="AF579" s="112"/>
      <c r="AG579" s="93"/>
      <c r="AH579" s="93"/>
      <c r="AI579" s="93"/>
      <c r="AJ579" s="93"/>
      <c r="AK579" s="113"/>
      <c r="AL579" s="93"/>
      <c r="AM579" s="93"/>
      <c r="AN579" s="93"/>
      <c r="AO579" s="93"/>
      <c r="AP579" s="93"/>
      <c r="AQ579" s="93"/>
      <c r="AR579" s="93"/>
      <c r="AS579" s="93"/>
      <c r="AT579" s="93"/>
      <c r="AU579" s="93"/>
      <c r="AV579" s="6"/>
      <c r="AW579" s="6"/>
      <c r="AX579" s="6"/>
      <c r="AY579" s="6"/>
      <c r="AZ579" s="6"/>
      <c r="BA579" s="6"/>
      <c r="BB579" s="6"/>
      <c r="BC579" s="101"/>
      <c r="BD579" s="93"/>
      <c r="BE579" s="94"/>
      <c r="BF579" s="3"/>
      <c r="BG579" s="106"/>
      <c r="BH579" s="106"/>
      <c r="BI579" s="143"/>
      <c r="BJ579" s="101"/>
      <c r="BK579" s="6"/>
      <c r="BL579" s="93"/>
      <c r="BM579" s="93"/>
      <c r="BN579" s="101"/>
      <c r="BO579" s="93"/>
      <c r="BP579" s="93"/>
      <c r="BQ579" s="93"/>
      <c r="BR579" s="93"/>
      <c r="BS579" s="101"/>
      <c r="BT579" s="93"/>
      <c r="BU579" s="93"/>
      <c r="BV579" s="93"/>
      <c r="BW579" s="93"/>
      <c r="BX579" s="101"/>
      <c r="BY579" s="93"/>
      <c r="BZ579" s="93"/>
      <c r="CA579" s="93"/>
      <c r="CB579" s="93"/>
      <c r="CC579" s="101"/>
      <c r="CD579" s="93"/>
      <c r="CE579" s="93"/>
      <c r="CF579" s="93"/>
      <c r="CG579" s="93"/>
      <c r="CH579" s="101"/>
      <c r="CI579" s="93"/>
      <c r="CJ579" s="93"/>
      <c r="CK579" s="93"/>
      <c r="CL579" s="93"/>
      <c r="CM579" s="101"/>
      <c r="CN579" s="113"/>
      <c r="CO579" s="6"/>
      <c r="CP579" s="6"/>
      <c r="CQ579" s="6"/>
      <c r="CR579" s="103"/>
      <c r="CS579" s="160"/>
      <c r="CT579" s="101"/>
      <c r="CU579" s="6"/>
      <c r="CV579" s="6"/>
      <c r="CW579" s="6"/>
      <c r="CX579" s="93"/>
      <c r="CY579" s="232"/>
      <c r="CZ579" s="6"/>
      <c r="DA579" s="6"/>
      <c r="DB579" s="93"/>
      <c r="DC579" s="232"/>
      <c r="DD579" s="6"/>
      <c r="DE579" s="6"/>
      <c r="DF579" s="93"/>
      <c r="DG579" s="232"/>
      <c r="DH579" s="6"/>
      <c r="DI579" s="108"/>
      <c r="DJ579" s="226"/>
      <c r="DK579" s="227" t="str">
        <f>IF(ISBLANK(AO579),"",(CONCATENATE(Reg_No_Format,#REF!,"-",TEXT(BC579,"DDMM"),TEXT(B579,"0000"))))</f>
        <v/>
      </c>
      <c r="DL579" s="227"/>
      <c r="DM579" s="227"/>
      <c r="DN579" s="227"/>
      <c r="DO579" s="228"/>
      <c r="DP579" s="229"/>
    </row>
    <row r="580" spans="2:120" ht="20.100000000000001" customHeight="1" x14ac:dyDescent="0.2">
      <c r="B580" s="207">
        <v>576</v>
      </c>
      <c r="C580" s="68"/>
      <c r="D580" s="165"/>
      <c r="E580" s="166"/>
      <c r="F580" s="167"/>
      <c r="G580" s="6"/>
      <c r="H580" s="93"/>
      <c r="I580" s="93"/>
      <c r="J580" s="93"/>
      <c r="K580" s="114"/>
      <c r="L580" s="102"/>
      <c r="M580" s="114"/>
      <c r="N580" s="102"/>
      <c r="O580" s="93"/>
      <c r="P580" s="93"/>
      <c r="Q580" s="93"/>
      <c r="R580" s="93"/>
      <c r="S580" s="93"/>
      <c r="T580" s="93"/>
      <c r="U580" s="93"/>
      <c r="V580" s="93"/>
      <c r="W580" s="93"/>
      <c r="X580" s="93"/>
      <c r="Y580" s="93"/>
      <c r="Z580" s="93"/>
      <c r="AA580" s="101"/>
      <c r="AB580" s="93"/>
      <c r="AC580" s="93"/>
      <c r="AD580" s="93"/>
      <c r="AE580" s="2"/>
      <c r="AF580" s="112"/>
      <c r="AG580" s="93"/>
      <c r="AH580" s="93"/>
      <c r="AI580" s="93"/>
      <c r="AJ580" s="93"/>
      <c r="AK580" s="113"/>
      <c r="AL580" s="93"/>
      <c r="AM580" s="93"/>
      <c r="AN580" s="93"/>
      <c r="AO580" s="93"/>
      <c r="AP580" s="93"/>
      <c r="AQ580" s="93"/>
      <c r="AR580" s="93"/>
      <c r="AS580" s="93"/>
      <c r="AT580" s="93"/>
      <c r="AU580" s="93"/>
      <c r="AV580" s="6"/>
      <c r="AW580" s="6"/>
      <c r="AX580" s="6"/>
      <c r="AY580" s="6"/>
      <c r="AZ580" s="6"/>
      <c r="BA580" s="6"/>
      <c r="BB580" s="6"/>
      <c r="BC580" s="101"/>
      <c r="BD580" s="93"/>
      <c r="BE580" s="94"/>
      <c r="BF580" s="3"/>
      <c r="BG580" s="106"/>
      <c r="BH580" s="106"/>
      <c r="BI580" s="143"/>
      <c r="BJ580" s="101"/>
      <c r="BK580" s="6"/>
      <c r="BL580" s="93"/>
      <c r="BM580" s="93"/>
      <c r="BN580" s="101"/>
      <c r="BO580" s="93"/>
      <c r="BP580" s="93"/>
      <c r="BQ580" s="93"/>
      <c r="BR580" s="93"/>
      <c r="BS580" s="101"/>
      <c r="BT580" s="93"/>
      <c r="BU580" s="93"/>
      <c r="BV580" s="93"/>
      <c r="BW580" s="93"/>
      <c r="BX580" s="101"/>
      <c r="BY580" s="93"/>
      <c r="BZ580" s="93"/>
      <c r="CA580" s="93"/>
      <c r="CB580" s="93"/>
      <c r="CC580" s="101"/>
      <c r="CD580" s="93"/>
      <c r="CE580" s="93"/>
      <c r="CF580" s="93"/>
      <c r="CG580" s="93"/>
      <c r="CH580" s="101"/>
      <c r="CI580" s="93"/>
      <c r="CJ580" s="93"/>
      <c r="CK580" s="93"/>
      <c r="CL580" s="93"/>
      <c r="CM580" s="101"/>
      <c r="CN580" s="113"/>
      <c r="CO580" s="6"/>
      <c r="CP580" s="6"/>
      <c r="CQ580" s="6"/>
      <c r="CR580" s="103"/>
      <c r="CS580" s="160"/>
      <c r="CT580" s="101"/>
      <c r="CU580" s="6"/>
      <c r="CV580" s="6"/>
      <c r="CW580" s="6"/>
      <c r="CX580" s="93"/>
      <c r="CY580" s="232"/>
      <c r="CZ580" s="6"/>
      <c r="DA580" s="6"/>
      <c r="DB580" s="93"/>
      <c r="DC580" s="232"/>
      <c r="DD580" s="6"/>
      <c r="DE580" s="6"/>
      <c r="DF580" s="93"/>
      <c r="DG580" s="232"/>
      <c r="DH580" s="6"/>
      <c r="DI580" s="108"/>
      <c r="DJ580" s="226"/>
      <c r="DK580" s="227" t="str">
        <f>IF(ISBLANK(AO580),"",(CONCATENATE(Reg_No_Format,#REF!,"-",TEXT(BC580,"DDMM"),TEXT(B580,"0000"))))</f>
        <v/>
      </c>
      <c r="DL580" s="227"/>
      <c r="DM580" s="227"/>
      <c r="DN580" s="227"/>
      <c r="DO580" s="228"/>
      <c r="DP580" s="229"/>
    </row>
    <row r="581" spans="2:120" ht="20.100000000000001" customHeight="1" x14ac:dyDescent="0.2">
      <c r="B581" s="207">
        <v>577</v>
      </c>
      <c r="C581" s="68"/>
      <c r="D581" s="165"/>
      <c r="E581" s="166"/>
      <c r="F581" s="167"/>
      <c r="G581" s="6"/>
      <c r="H581" s="93"/>
      <c r="I581" s="93"/>
      <c r="J581" s="93"/>
      <c r="K581" s="114"/>
      <c r="L581" s="102"/>
      <c r="M581" s="114"/>
      <c r="N581" s="102"/>
      <c r="O581" s="93"/>
      <c r="P581" s="93"/>
      <c r="Q581" s="93"/>
      <c r="R581" s="93"/>
      <c r="S581" s="93"/>
      <c r="T581" s="93"/>
      <c r="U581" s="93"/>
      <c r="V581" s="93"/>
      <c r="W581" s="93"/>
      <c r="X581" s="93"/>
      <c r="Y581" s="93"/>
      <c r="Z581" s="93"/>
      <c r="AA581" s="101"/>
      <c r="AB581" s="93"/>
      <c r="AC581" s="93"/>
      <c r="AD581" s="93"/>
      <c r="AE581" s="2"/>
      <c r="AF581" s="112"/>
      <c r="AG581" s="93"/>
      <c r="AH581" s="93"/>
      <c r="AI581" s="93"/>
      <c r="AJ581" s="93"/>
      <c r="AK581" s="113"/>
      <c r="AL581" s="93"/>
      <c r="AM581" s="93"/>
      <c r="AN581" s="93"/>
      <c r="AO581" s="93"/>
      <c r="AP581" s="93"/>
      <c r="AQ581" s="93"/>
      <c r="AR581" s="93"/>
      <c r="AS581" s="93"/>
      <c r="AT581" s="93"/>
      <c r="AU581" s="93"/>
      <c r="AV581" s="6"/>
      <c r="AW581" s="6"/>
      <c r="AX581" s="6"/>
      <c r="AY581" s="6"/>
      <c r="AZ581" s="6"/>
      <c r="BA581" s="6"/>
      <c r="BB581" s="6"/>
      <c r="BC581" s="101"/>
      <c r="BD581" s="93"/>
      <c r="BE581" s="94"/>
      <c r="BF581" s="3"/>
      <c r="BG581" s="106"/>
      <c r="BH581" s="106"/>
      <c r="BI581" s="143"/>
      <c r="BJ581" s="101"/>
      <c r="BK581" s="6"/>
      <c r="BL581" s="93"/>
      <c r="BM581" s="93"/>
      <c r="BN581" s="101"/>
      <c r="BO581" s="93"/>
      <c r="BP581" s="93"/>
      <c r="BQ581" s="93"/>
      <c r="BR581" s="93"/>
      <c r="BS581" s="101"/>
      <c r="BT581" s="93"/>
      <c r="BU581" s="93"/>
      <c r="BV581" s="93"/>
      <c r="BW581" s="93"/>
      <c r="BX581" s="101"/>
      <c r="BY581" s="93"/>
      <c r="BZ581" s="93"/>
      <c r="CA581" s="93"/>
      <c r="CB581" s="93"/>
      <c r="CC581" s="101"/>
      <c r="CD581" s="93"/>
      <c r="CE581" s="93"/>
      <c r="CF581" s="93"/>
      <c r="CG581" s="93"/>
      <c r="CH581" s="101"/>
      <c r="CI581" s="93"/>
      <c r="CJ581" s="93"/>
      <c r="CK581" s="93"/>
      <c r="CL581" s="93"/>
      <c r="CM581" s="101"/>
      <c r="CN581" s="113"/>
      <c r="CO581" s="6"/>
      <c r="CP581" s="6"/>
      <c r="CQ581" s="6"/>
      <c r="CR581" s="103"/>
      <c r="CS581" s="160"/>
      <c r="CT581" s="101"/>
      <c r="CU581" s="6"/>
      <c r="CV581" s="6"/>
      <c r="CW581" s="6"/>
      <c r="CX581" s="93"/>
      <c r="CY581" s="232"/>
      <c r="CZ581" s="6"/>
      <c r="DA581" s="6"/>
      <c r="DB581" s="93"/>
      <c r="DC581" s="232"/>
      <c r="DD581" s="6"/>
      <c r="DE581" s="6"/>
      <c r="DF581" s="93"/>
      <c r="DG581" s="232"/>
      <c r="DH581" s="6"/>
      <c r="DI581" s="108"/>
      <c r="DJ581" s="226"/>
      <c r="DK581" s="227" t="str">
        <f>IF(ISBLANK(AO581),"",(CONCATENATE(Reg_No_Format,#REF!,"-",TEXT(BC581,"DDMM"),TEXT(B581,"0000"))))</f>
        <v/>
      </c>
      <c r="DL581" s="227"/>
      <c r="DM581" s="227"/>
      <c r="DN581" s="227"/>
      <c r="DO581" s="228"/>
      <c r="DP581" s="229"/>
    </row>
    <row r="582" spans="2:120" ht="20.100000000000001" customHeight="1" x14ac:dyDescent="0.2">
      <c r="B582" s="207">
        <v>578</v>
      </c>
      <c r="C582" s="68"/>
      <c r="D582" s="165"/>
      <c r="E582" s="166"/>
      <c r="F582" s="167"/>
      <c r="G582" s="6"/>
      <c r="H582" s="93"/>
      <c r="I582" s="93"/>
      <c r="J582" s="93"/>
      <c r="K582" s="114"/>
      <c r="L582" s="102"/>
      <c r="M582" s="114"/>
      <c r="N582" s="102"/>
      <c r="O582" s="93"/>
      <c r="P582" s="93"/>
      <c r="Q582" s="93"/>
      <c r="R582" s="93"/>
      <c r="S582" s="93"/>
      <c r="T582" s="93"/>
      <c r="U582" s="93"/>
      <c r="V582" s="93"/>
      <c r="W582" s="93"/>
      <c r="X582" s="93"/>
      <c r="Y582" s="93"/>
      <c r="Z582" s="93"/>
      <c r="AA582" s="101"/>
      <c r="AB582" s="93"/>
      <c r="AC582" s="93"/>
      <c r="AD582" s="93"/>
      <c r="AE582" s="2"/>
      <c r="AF582" s="112"/>
      <c r="AG582" s="93"/>
      <c r="AH582" s="93"/>
      <c r="AI582" s="93"/>
      <c r="AJ582" s="93"/>
      <c r="AK582" s="113"/>
      <c r="AL582" s="93"/>
      <c r="AM582" s="93"/>
      <c r="AN582" s="93"/>
      <c r="AO582" s="93"/>
      <c r="AP582" s="93"/>
      <c r="AQ582" s="93"/>
      <c r="AR582" s="93"/>
      <c r="AS582" s="93"/>
      <c r="AT582" s="93"/>
      <c r="AU582" s="93"/>
      <c r="AV582" s="6"/>
      <c r="AW582" s="6"/>
      <c r="AX582" s="6"/>
      <c r="AY582" s="6"/>
      <c r="AZ582" s="6"/>
      <c r="BA582" s="6"/>
      <c r="BB582" s="6"/>
      <c r="BC582" s="101"/>
      <c r="BD582" s="93"/>
      <c r="BE582" s="94"/>
      <c r="BF582" s="3"/>
      <c r="BG582" s="106"/>
      <c r="BH582" s="106"/>
      <c r="BI582" s="143"/>
      <c r="BJ582" s="101"/>
      <c r="BK582" s="6"/>
      <c r="BL582" s="93"/>
      <c r="BM582" s="93"/>
      <c r="BN582" s="101"/>
      <c r="BO582" s="93"/>
      <c r="BP582" s="93"/>
      <c r="BQ582" s="93"/>
      <c r="BR582" s="93"/>
      <c r="BS582" s="101"/>
      <c r="BT582" s="93"/>
      <c r="BU582" s="93"/>
      <c r="BV582" s="93"/>
      <c r="BW582" s="93"/>
      <c r="BX582" s="101"/>
      <c r="BY582" s="93"/>
      <c r="BZ582" s="93"/>
      <c r="CA582" s="93"/>
      <c r="CB582" s="93"/>
      <c r="CC582" s="101"/>
      <c r="CD582" s="93"/>
      <c r="CE582" s="93"/>
      <c r="CF582" s="93"/>
      <c r="CG582" s="93"/>
      <c r="CH582" s="101"/>
      <c r="CI582" s="93"/>
      <c r="CJ582" s="93"/>
      <c r="CK582" s="93"/>
      <c r="CL582" s="93"/>
      <c r="CM582" s="101"/>
      <c r="CN582" s="113"/>
      <c r="CO582" s="6"/>
      <c r="CP582" s="6"/>
      <c r="CQ582" s="6"/>
      <c r="CR582" s="103"/>
      <c r="CS582" s="160"/>
      <c r="CT582" s="101"/>
      <c r="CU582" s="6"/>
      <c r="CV582" s="6"/>
      <c r="CW582" s="6"/>
      <c r="CX582" s="93"/>
      <c r="CY582" s="232"/>
      <c r="CZ582" s="6"/>
      <c r="DA582" s="6"/>
      <c r="DB582" s="93"/>
      <c r="DC582" s="232"/>
      <c r="DD582" s="6"/>
      <c r="DE582" s="6"/>
      <c r="DF582" s="93"/>
      <c r="DG582" s="232"/>
      <c r="DH582" s="6"/>
      <c r="DI582" s="108"/>
      <c r="DJ582" s="226"/>
      <c r="DK582" s="227" t="str">
        <f>IF(ISBLANK(AO582),"",(CONCATENATE(Reg_No_Format,#REF!,"-",TEXT(BC582,"DDMM"),TEXT(B582,"0000"))))</f>
        <v/>
      </c>
      <c r="DL582" s="227"/>
      <c r="DM582" s="227"/>
      <c r="DN582" s="227"/>
      <c r="DO582" s="228"/>
      <c r="DP582" s="229"/>
    </row>
    <row r="583" spans="2:120" ht="20.100000000000001" customHeight="1" x14ac:dyDescent="0.2">
      <c r="B583" s="207">
        <v>579</v>
      </c>
      <c r="C583" s="68"/>
      <c r="D583" s="165"/>
      <c r="E583" s="166"/>
      <c r="F583" s="167"/>
      <c r="G583" s="6"/>
      <c r="H583" s="93"/>
      <c r="I583" s="93"/>
      <c r="J583" s="93"/>
      <c r="K583" s="114"/>
      <c r="L583" s="102"/>
      <c r="M583" s="114"/>
      <c r="N583" s="102"/>
      <c r="O583" s="93"/>
      <c r="P583" s="93"/>
      <c r="Q583" s="93"/>
      <c r="R583" s="93"/>
      <c r="S583" s="93"/>
      <c r="T583" s="93"/>
      <c r="U583" s="93"/>
      <c r="V583" s="93"/>
      <c r="W583" s="93"/>
      <c r="X583" s="93"/>
      <c r="Y583" s="93"/>
      <c r="Z583" s="93"/>
      <c r="AA583" s="101"/>
      <c r="AB583" s="93"/>
      <c r="AC583" s="93"/>
      <c r="AD583" s="93"/>
      <c r="AE583" s="2"/>
      <c r="AF583" s="112"/>
      <c r="AG583" s="93"/>
      <c r="AH583" s="93"/>
      <c r="AI583" s="93"/>
      <c r="AJ583" s="93"/>
      <c r="AK583" s="113"/>
      <c r="AL583" s="93"/>
      <c r="AM583" s="93"/>
      <c r="AN583" s="93"/>
      <c r="AO583" s="93"/>
      <c r="AP583" s="93"/>
      <c r="AQ583" s="93"/>
      <c r="AR583" s="93"/>
      <c r="AS583" s="93"/>
      <c r="AT583" s="93"/>
      <c r="AU583" s="93"/>
      <c r="AV583" s="6"/>
      <c r="AW583" s="6"/>
      <c r="AX583" s="6"/>
      <c r="AY583" s="6"/>
      <c r="AZ583" s="6"/>
      <c r="BA583" s="6"/>
      <c r="BB583" s="6"/>
      <c r="BC583" s="101"/>
      <c r="BD583" s="93"/>
      <c r="BE583" s="94"/>
      <c r="BF583" s="3"/>
      <c r="BG583" s="106"/>
      <c r="BH583" s="106"/>
      <c r="BI583" s="143"/>
      <c r="BJ583" s="101"/>
      <c r="BK583" s="6"/>
      <c r="BL583" s="93"/>
      <c r="BM583" s="93"/>
      <c r="BN583" s="101"/>
      <c r="BO583" s="93"/>
      <c r="BP583" s="93"/>
      <c r="BQ583" s="93"/>
      <c r="BR583" s="93"/>
      <c r="BS583" s="101"/>
      <c r="BT583" s="93"/>
      <c r="BU583" s="93"/>
      <c r="BV583" s="93"/>
      <c r="BW583" s="93"/>
      <c r="BX583" s="101"/>
      <c r="BY583" s="93"/>
      <c r="BZ583" s="93"/>
      <c r="CA583" s="93"/>
      <c r="CB583" s="93"/>
      <c r="CC583" s="101"/>
      <c r="CD583" s="93"/>
      <c r="CE583" s="93"/>
      <c r="CF583" s="93"/>
      <c r="CG583" s="93"/>
      <c r="CH583" s="101"/>
      <c r="CI583" s="93"/>
      <c r="CJ583" s="93"/>
      <c r="CK583" s="93"/>
      <c r="CL583" s="93"/>
      <c r="CM583" s="101"/>
      <c r="CN583" s="113"/>
      <c r="CO583" s="6"/>
      <c r="CP583" s="6"/>
      <c r="CQ583" s="6"/>
      <c r="CR583" s="103"/>
      <c r="CS583" s="160"/>
      <c r="CT583" s="101"/>
      <c r="CU583" s="6"/>
      <c r="CV583" s="6"/>
      <c r="CW583" s="6"/>
      <c r="CX583" s="93"/>
      <c r="CY583" s="232"/>
      <c r="CZ583" s="6"/>
      <c r="DA583" s="6"/>
      <c r="DB583" s="93"/>
      <c r="DC583" s="232"/>
      <c r="DD583" s="6"/>
      <c r="DE583" s="6"/>
      <c r="DF583" s="93"/>
      <c r="DG583" s="232"/>
      <c r="DH583" s="6"/>
      <c r="DI583" s="108"/>
      <c r="DJ583" s="226"/>
      <c r="DK583" s="227" t="str">
        <f>IF(ISBLANK(AO583),"",(CONCATENATE(Reg_No_Format,#REF!,"-",TEXT(BC583,"DDMM"),TEXT(B583,"0000"))))</f>
        <v/>
      </c>
      <c r="DL583" s="227"/>
      <c r="DM583" s="227"/>
      <c r="DN583" s="227"/>
      <c r="DO583" s="228"/>
      <c r="DP583" s="229"/>
    </row>
    <row r="584" spans="2:120" ht="20.100000000000001" customHeight="1" x14ac:dyDescent="0.2">
      <c r="B584" s="207">
        <v>580</v>
      </c>
      <c r="C584" s="68"/>
      <c r="D584" s="165"/>
      <c r="E584" s="166"/>
      <c r="F584" s="167"/>
      <c r="G584" s="6"/>
      <c r="H584" s="93"/>
      <c r="I584" s="93"/>
      <c r="J584" s="93"/>
      <c r="K584" s="114"/>
      <c r="L584" s="102"/>
      <c r="M584" s="114"/>
      <c r="N584" s="102"/>
      <c r="O584" s="93"/>
      <c r="P584" s="93"/>
      <c r="Q584" s="93"/>
      <c r="R584" s="93"/>
      <c r="S584" s="93"/>
      <c r="T584" s="93"/>
      <c r="U584" s="93"/>
      <c r="V584" s="93"/>
      <c r="W584" s="93"/>
      <c r="X584" s="93"/>
      <c r="Y584" s="93"/>
      <c r="Z584" s="93"/>
      <c r="AA584" s="101"/>
      <c r="AB584" s="93"/>
      <c r="AC584" s="93"/>
      <c r="AD584" s="93"/>
      <c r="AE584" s="2"/>
      <c r="AF584" s="112"/>
      <c r="AG584" s="93"/>
      <c r="AH584" s="93"/>
      <c r="AI584" s="93"/>
      <c r="AJ584" s="93"/>
      <c r="AK584" s="113"/>
      <c r="AL584" s="93"/>
      <c r="AM584" s="93"/>
      <c r="AN584" s="93"/>
      <c r="AO584" s="93"/>
      <c r="AP584" s="93"/>
      <c r="AQ584" s="93"/>
      <c r="AR584" s="93"/>
      <c r="AS584" s="93"/>
      <c r="AT584" s="93"/>
      <c r="AU584" s="93"/>
      <c r="AV584" s="6"/>
      <c r="AW584" s="6"/>
      <c r="AX584" s="6"/>
      <c r="AY584" s="6"/>
      <c r="AZ584" s="6"/>
      <c r="BA584" s="6"/>
      <c r="BB584" s="6"/>
      <c r="BC584" s="101"/>
      <c r="BD584" s="93"/>
      <c r="BE584" s="94"/>
      <c r="BF584" s="3"/>
      <c r="BG584" s="106"/>
      <c r="BH584" s="106"/>
      <c r="BI584" s="143"/>
      <c r="BJ584" s="101"/>
      <c r="BK584" s="6"/>
      <c r="BL584" s="93"/>
      <c r="BM584" s="93"/>
      <c r="BN584" s="101"/>
      <c r="BO584" s="93"/>
      <c r="BP584" s="93"/>
      <c r="BQ584" s="93"/>
      <c r="BR584" s="93"/>
      <c r="BS584" s="101"/>
      <c r="BT584" s="93"/>
      <c r="BU584" s="93"/>
      <c r="BV584" s="93"/>
      <c r="BW584" s="93"/>
      <c r="BX584" s="101"/>
      <c r="BY584" s="93"/>
      <c r="BZ584" s="93"/>
      <c r="CA584" s="93"/>
      <c r="CB584" s="93"/>
      <c r="CC584" s="101"/>
      <c r="CD584" s="93"/>
      <c r="CE584" s="93"/>
      <c r="CF584" s="93"/>
      <c r="CG584" s="93"/>
      <c r="CH584" s="101"/>
      <c r="CI584" s="93"/>
      <c r="CJ584" s="93"/>
      <c r="CK584" s="93"/>
      <c r="CL584" s="93"/>
      <c r="CM584" s="101"/>
      <c r="CN584" s="113"/>
      <c r="CO584" s="6"/>
      <c r="CP584" s="6"/>
      <c r="CQ584" s="6"/>
      <c r="CR584" s="103"/>
      <c r="CS584" s="160"/>
      <c r="CT584" s="101"/>
      <c r="CU584" s="6"/>
      <c r="CV584" s="6"/>
      <c r="CW584" s="6"/>
      <c r="CX584" s="93"/>
      <c r="CY584" s="232"/>
      <c r="CZ584" s="6"/>
      <c r="DA584" s="6"/>
      <c r="DB584" s="93"/>
      <c r="DC584" s="232"/>
      <c r="DD584" s="6"/>
      <c r="DE584" s="6"/>
      <c r="DF584" s="93"/>
      <c r="DG584" s="232"/>
      <c r="DH584" s="6"/>
      <c r="DI584" s="108"/>
      <c r="DJ584" s="226"/>
      <c r="DK584" s="227" t="str">
        <f>IF(ISBLANK(AO584),"",(CONCATENATE(Reg_No_Format,#REF!,"-",TEXT(BC584,"DDMM"),TEXT(B584,"0000"))))</f>
        <v/>
      </c>
      <c r="DL584" s="227"/>
      <c r="DM584" s="227"/>
      <c r="DN584" s="227"/>
      <c r="DO584" s="228"/>
      <c r="DP584" s="229"/>
    </row>
    <row r="585" spans="2:120" ht="20.100000000000001" customHeight="1" x14ac:dyDescent="0.2">
      <c r="B585" s="207">
        <v>581</v>
      </c>
      <c r="C585" s="68"/>
      <c r="D585" s="165"/>
      <c r="E585" s="166"/>
      <c r="F585" s="167"/>
      <c r="G585" s="6"/>
      <c r="H585" s="93"/>
      <c r="I585" s="93"/>
      <c r="J585" s="93"/>
      <c r="K585" s="114"/>
      <c r="L585" s="102"/>
      <c r="M585" s="114"/>
      <c r="N585" s="102"/>
      <c r="O585" s="93"/>
      <c r="P585" s="93"/>
      <c r="Q585" s="93"/>
      <c r="R585" s="93"/>
      <c r="S585" s="93"/>
      <c r="T585" s="93"/>
      <c r="U585" s="93"/>
      <c r="V585" s="93"/>
      <c r="W585" s="93"/>
      <c r="X585" s="93"/>
      <c r="Y585" s="93"/>
      <c r="Z585" s="93"/>
      <c r="AA585" s="101"/>
      <c r="AB585" s="93"/>
      <c r="AC585" s="93"/>
      <c r="AD585" s="93"/>
      <c r="AE585" s="2"/>
      <c r="AF585" s="112"/>
      <c r="AG585" s="93"/>
      <c r="AH585" s="93"/>
      <c r="AI585" s="93"/>
      <c r="AJ585" s="93"/>
      <c r="AK585" s="113"/>
      <c r="AL585" s="93"/>
      <c r="AM585" s="93"/>
      <c r="AN585" s="93"/>
      <c r="AO585" s="93"/>
      <c r="AP585" s="93"/>
      <c r="AQ585" s="93"/>
      <c r="AR585" s="93"/>
      <c r="AS585" s="93"/>
      <c r="AT585" s="93"/>
      <c r="AU585" s="93"/>
      <c r="AV585" s="6"/>
      <c r="AW585" s="6"/>
      <c r="AX585" s="6"/>
      <c r="AY585" s="6"/>
      <c r="AZ585" s="6"/>
      <c r="BA585" s="6"/>
      <c r="BB585" s="6"/>
      <c r="BC585" s="101"/>
      <c r="BD585" s="93"/>
      <c r="BE585" s="94"/>
      <c r="BF585" s="3"/>
      <c r="BG585" s="106"/>
      <c r="BH585" s="106"/>
      <c r="BI585" s="143"/>
      <c r="BJ585" s="101"/>
      <c r="BK585" s="6"/>
      <c r="BL585" s="93"/>
      <c r="BM585" s="93"/>
      <c r="BN585" s="101"/>
      <c r="BO585" s="93"/>
      <c r="BP585" s="93"/>
      <c r="BQ585" s="93"/>
      <c r="BR585" s="93"/>
      <c r="BS585" s="101"/>
      <c r="BT585" s="93"/>
      <c r="BU585" s="93"/>
      <c r="BV585" s="93"/>
      <c r="BW585" s="93"/>
      <c r="BX585" s="101"/>
      <c r="BY585" s="93"/>
      <c r="BZ585" s="93"/>
      <c r="CA585" s="93"/>
      <c r="CB585" s="93"/>
      <c r="CC585" s="101"/>
      <c r="CD585" s="93"/>
      <c r="CE585" s="93"/>
      <c r="CF585" s="93"/>
      <c r="CG585" s="93"/>
      <c r="CH585" s="101"/>
      <c r="CI585" s="93"/>
      <c r="CJ585" s="93"/>
      <c r="CK585" s="93"/>
      <c r="CL585" s="93"/>
      <c r="CM585" s="101"/>
      <c r="CN585" s="113"/>
      <c r="CO585" s="6"/>
      <c r="CP585" s="6"/>
      <c r="CQ585" s="6"/>
      <c r="CR585" s="103"/>
      <c r="CS585" s="160"/>
      <c r="CT585" s="101"/>
      <c r="CU585" s="6"/>
      <c r="CV585" s="6"/>
      <c r="CW585" s="6"/>
      <c r="CX585" s="93"/>
      <c r="CY585" s="232"/>
      <c r="CZ585" s="6"/>
      <c r="DA585" s="6"/>
      <c r="DB585" s="93"/>
      <c r="DC585" s="232"/>
      <c r="DD585" s="6"/>
      <c r="DE585" s="6"/>
      <c r="DF585" s="93"/>
      <c r="DG585" s="232"/>
      <c r="DH585" s="6"/>
      <c r="DI585" s="108"/>
      <c r="DJ585" s="226"/>
      <c r="DK585" s="227" t="str">
        <f>IF(ISBLANK(AO585),"",(CONCATENATE(Reg_No_Format,#REF!,"-",TEXT(BC585,"DDMM"),TEXT(B585,"0000"))))</f>
        <v/>
      </c>
      <c r="DL585" s="227"/>
      <c r="DM585" s="227"/>
      <c r="DN585" s="227"/>
      <c r="DO585" s="228"/>
      <c r="DP585" s="229"/>
    </row>
    <row r="586" spans="2:120" ht="20.100000000000001" customHeight="1" x14ac:dyDescent="0.2">
      <c r="B586" s="207">
        <v>582</v>
      </c>
      <c r="C586" s="68"/>
      <c r="D586" s="165"/>
      <c r="E586" s="166"/>
      <c r="F586" s="167"/>
      <c r="G586" s="6"/>
      <c r="H586" s="93"/>
      <c r="I586" s="93"/>
      <c r="J586" s="93"/>
      <c r="K586" s="114"/>
      <c r="L586" s="102"/>
      <c r="M586" s="114"/>
      <c r="N586" s="102"/>
      <c r="O586" s="93"/>
      <c r="P586" s="93"/>
      <c r="Q586" s="93"/>
      <c r="R586" s="93"/>
      <c r="S586" s="93"/>
      <c r="T586" s="93"/>
      <c r="U586" s="93"/>
      <c r="V586" s="93"/>
      <c r="W586" s="93"/>
      <c r="X586" s="93"/>
      <c r="Y586" s="93"/>
      <c r="Z586" s="93"/>
      <c r="AA586" s="101"/>
      <c r="AB586" s="93"/>
      <c r="AC586" s="93"/>
      <c r="AD586" s="93"/>
      <c r="AE586" s="2"/>
      <c r="AF586" s="112"/>
      <c r="AG586" s="93"/>
      <c r="AH586" s="93"/>
      <c r="AI586" s="93"/>
      <c r="AJ586" s="93"/>
      <c r="AK586" s="113"/>
      <c r="AL586" s="93"/>
      <c r="AM586" s="93"/>
      <c r="AN586" s="93"/>
      <c r="AO586" s="93"/>
      <c r="AP586" s="93"/>
      <c r="AQ586" s="93"/>
      <c r="AR586" s="93"/>
      <c r="AS586" s="93"/>
      <c r="AT586" s="93"/>
      <c r="AU586" s="93"/>
      <c r="AV586" s="6"/>
      <c r="AW586" s="6"/>
      <c r="AX586" s="6"/>
      <c r="AY586" s="6"/>
      <c r="AZ586" s="6"/>
      <c r="BA586" s="6"/>
      <c r="BB586" s="6"/>
      <c r="BC586" s="101"/>
      <c r="BD586" s="93"/>
      <c r="BE586" s="94"/>
      <c r="BF586" s="3"/>
      <c r="BG586" s="106"/>
      <c r="BH586" s="106"/>
      <c r="BI586" s="143"/>
      <c r="BJ586" s="101"/>
      <c r="BK586" s="6"/>
      <c r="BL586" s="93"/>
      <c r="BM586" s="93"/>
      <c r="BN586" s="101"/>
      <c r="BO586" s="93"/>
      <c r="BP586" s="93"/>
      <c r="BQ586" s="93"/>
      <c r="BR586" s="93"/>
      <c r="BS586" s="101"/>
      <c r="BT586" s="93"/>
      <c r="BU586" s="93"/>
      <c r="BV586" s="93"/>
      <c r="BW586" s="93"/>
      <c r="BX586" s="101"/>
      <c r="BY586" s="93"/>
      <c r="BZ586" s="93"/>
      <c r="CA586" s="93"/>
      <c r="CB586" s="93"/>
      <c r="CC586" s="101"/>
      <c r="CD586" s="93"/>
      <c r="CE586" s="93"/>
      <c r="CF586" s="93"/>
      <c r="CG586" s="93"/>
      <c r="CH586" s="101"/>
      <c r="CI586" s="93"/>
      <c r="CJ586" s="93"/>
      <c r="CK586" s="93"/>
      <c r="CL586" s="93"/>
      <c r="CM586" s="101"/>
      <c r="CN586" s="113"/>
      <c r="CO586" s="6"/>
      <c r="CP586" s="6"/>
      <c r="CQ586" s="6"/>
      <c r="CR586" s="103"/>
      <c r="CS586" s="160"/>
      <c r="CT586" s="101"/>
      <c r="CU586" s="6"/>
      <c r="CV586" s="6"/>
      <c r="CW586" s="6"/>
      <c r="CX586" s="93"/>
      <c r="CY586" s="232"/>
      <c r="CZ586" s="6"/>
      <c r="DA586" s="6"/>
      <c r="DB586" s="93"/>
      <c r="DC586" s="232"/>
      <c r="DD586" s="6"/>
      <c r="DE586" s="6"/>
      <c r="DF586" s="93"/>
      <c r="DG586" s="232"/>
      <c r="DH586" s="6"/>
      <c r="DI586" s="108"/>
      <c r="DJ586" s="226"/>
      <c r="DK586" s="227" t="str">
        <f>IF(ISBLANK(AO586),"",(CONCATENATE(Reg_No_Format,#REF!,"-",TEXT(BC586,"DDMM"),TEXT(B586,"0000"))))</f>
        <v/>
      </c>
      <c r="DL586" s="227"/>
      <c r="DM586" s="227"/>
      <c r="DN586" s="227"/>
      <c r="DO586" s="228"/>
      <c r="DP586" s="229"/>
    </row>
    <row r="587" spans="2:120" ht="20.100000000000001" customHeight="1" x14ac:dyDescent="0.2">
      <c r="B587" s="207">
        <v>583</v>
      </c>
      <c r="C587" s="68"/>
      <c r="D587" s="165"/>
      <c r="E587" s="166"/>
      <c r="F587" s="167"/>
      <c r="G587" s="6"/>
      <c r="H587" s="93"/>
      <c r="I587" s="93"/>
      <c r="J587" s="93"/>
      <c r="K587" s="114"/>
      <c r="L587" s="102"/>
      <c r="M587" s="114"/>
      <c r="N587" s="102"/>
      <c r="O587" s="93"/>
      <c r="P587" s="93"/>
      <c r="Q587" s="93"/>
      <c r="R587" s="93"/>
      <c r="S587" s="93"/>
      <c r="T587" s="93"/>
      <c r="U587" s="93"/>
      <c r="V587" s="93"/>
      <c r="W587" s="93"/>
      <c r="X587" s="93"/>
      <c r="Y587" s="93"/>
      <c r="Z587" s="93"/>
      <c r="AA587" s="101"/>
      <c r="AB587" s="93"/>
      <c r="AC587" s="93"/>
      <c r="AD587" s="93"/>
      <c r="AE587" s="2"/>
      <c r="AF587" s="112"/>
      <c r="AG587" s="93"/>
      <c r="AH587" s="93"/>
      <c r="AI587" s="93"/>
      <c r="AJ587" s="93"/>
      <c r="AK587" s="113"/>
      <c r="AL587" s="93"/>
      <c r="AM587" s="93"/>
      <c r="AN587" s="93"/>
      <c r="AO587" s="93"/>
      <c r="AP587" s="93"/>
      <c r="AQ587" s="93"/>
      <c r="AR587" s="93"/>
      <c r="AS587" s="93"/>
      <c r="AT587" s="93"/>
      <c r="AU587" s="93"/>
      <c r="AV587" s="6"/>
      <c r="AW587" s="6"/>
      <c r="AX587" s="6"/>
      <c r="AY587" s="6"/>
      <c r="AZ587" s="6"/>
      <c r="BA587" s="6"/>
      <c r="BB587" s="6"/>
      <c r="BC587" s="101"/>
      <c r="BD587" s="93"/>
      <c r="BE587" s="94"/>
      <c r="BF587" s="3"/>
      <c r="BG587" s="106"/>
      <c r="BH587" s="106"/>
      <c r="BI587" s="143"/>
      <c r="BJ587" s="101"/>
      <c r="BK587" s="6"/>
      <c r="BL587" s="93"/>
      <c r="BM587" s="93"/>
      <c r="BN587" s="101"/>
      <c r="BO587" s="93"/>
      <c r="BP587" s="93"/>
      <c r="BQ587" s="93"/>
      <c r="BR587" s="93"/>
      <c r="BS587" s="101"/>
      <c r="BT587" s="93"/>
      <c r="BU587" s="93"/>
      <c r="BV587" s="93"/>
      <c r="BW587" s="93"/>
      <c r="BX587" s="101"/>
      <c r="BY587" s="93"/>
      <c r="BZ587" s="93"/>
      <c r="CA587" s="93"/>
      <c r="CB587" s="93"/>
      <c r="CC587" s="101"/>
      <c r="CD587" s="93"/>
      <c r="CE587" s="93"/>
      <c r="CF587" s="93"/>
      <c r="CG587" s="93"/>
      <c r="CH587" s="101"/>
      <c r="CI587" s="93"/>
      <c r="CJ587" s="93"/>
      <c r="CK587" s="93"/>
      <c r="CL587" s="93"/>
      <c r="CM587" s="101"/>
      <c r="CN587" s="113"/>
      <c r="CO587" s="6"/>
      <c r="CP587" s="6"/>
      <c r="CQ587" s="6"/>
      <c r="CR587" s="103"/>
      <c r="CS587" s="160"/>
      <c r="CT587" s="101"/>
      <c r="CU587" s="6"/>
      <c r="CV587" s="6"/>
      <c r="CW587" s="6"/>
      <c r="CX587" s="93"/>
      <c r="CY587" s="232"/>
      <c r="CZ587" s="6"/>
      <c r="DA587" s="6"/>
      <c r="DB587" s="93"/>
      <c r="DC587" s="232"/>
      <c r="DD587" s="6"/>
      <c r="DE587" s="6"/>
      <c r="DF587" s="93"/>
      <c r="DG587" s="232"/>
      <c r="DH587" s="6"/>
      <c r="DI587" s="108"/>
      <c r="DJ587" s="226"/>
      <c r="DK587" s="227" t="str">
        <f>IF(ISBLANK(AO587),"",(CONCATENATE(Reg_No_Format,#REF!,"-",TEXT(BC587,"DDMM"),TEXT(B587,"0000"))))</f>
        <v/>
      </c>
      <c r="DL587" s="227"/>
      <c r="DM587" s="227"/>
      <c r="DN587" s="227"/>
      <c r="DO587" s="228"/>
      <c r="DP587" s="229"/>
    </row>
    <row r="588" spans="2:120" ht="20.100000000000001" customHeight="1" x14ac:dyDescent="0.2">
      <c r="B588" s="207">
        <v>584</v>
      </c>
      <c r="C588" s="68"/>
      <c r="D588" s="165"/>
      <c r="E588" s="166"/>
      <c r="F588" s="167"/>
      <c r="G588" s="6"/>
      <c r="H588" s="93"/>
      <c r="I588" s="93"/>
      <c r="J588" s="93"/>
      <c r="K588" s="114"/>
      <c r="L588" s="102"/>
      <c r="M588" s="114"/>
      <c r="N588" s="102"/>
      <c r="O588" s="93"/>
      <c r="P588" s="93"/>
      <c r="Q588" s="93"/>
      <c r="R588" s="93"/>
      <c r="S588" s="93"/>
      <c r="T588" s="93"/>
      <c r="U588" s="93"/>
      <c r="V588" s="93"/>
      <c r="W588" s="93"/>
      <c r="X588" s="93"/>
      <c r="Y588" s="93"/>
      <c r="Z588" s="93"/>
      <c r="AA588" s="101"/>
      <c r="AB588" s="93"/>
      <c r="AC588" s="93"/>
      <c r="AD588" s="93"/>
      <c r="AE588" s="2"/>
      <c r="AF588" s="112"/>
      <c r="AG588" s="93"/>
      <c r="AH588" s="93"/>
      <c r="AI588" s="93"/>
      <c r="AJ588" s="93"/>
      <c r="AK588" s="113"/>
      <c r="AL588" s="93"/>
      <c r="AM588" s="93"/>
      <c r="AN588" s="93"/>
      <c r="AO588" s="93"/>
      <c r="AP588" s="93"/>
      <c r="AQ588" s="93"/>
      <c r="AR588" s="93"/>
      <c r="AS588" s="93"/>
      <c r="AT588" s="93"/>
      <c r="AU588" s="93"/>
      <c r="AV588" s="6"/>
      <c r="AW588" s="6"/>
      <c r="AX588" s="6"/>
      <c r="AY588" s="6"/>
      <c r="AZ588" s="6"/>
      <c r="BA588" s="6"/>
      <c r="BB588" s="6"/>
      <c r="BC588" s="101"/>
      <c r="BD588" s="93"/>
      <c r="BE588" s="94"/>
      <c r="BF588" s="3"/>
      <c r="BG588" s="106"/>
      <c r="BH588" s="106"/>
      <c r="BI588" s="143"/>
      <c r="BJ588" s="101"/>
      <c r="BK588" s="6"/>
      <c r="BL588" s="93"/>
      <c r="BM588" s="93"/>
      <c r="BN588" s="101"/>
      <c r="BO588" s="93"/>
      <c r="BP588" s="93"/>
      <c r="BQ588" s="93"/>
      <c r="BR588" s="93"/>
      <c r="BS588" s="101"/>
      <c r="BT588" s="93"/>
      <c r="BU588" s="93"/>
      <c r="BV588" s="93"/>
      <c r="BW588" s="93"/>
      <c r="BX588" s="101"/>
      <c r="BY588" s="93"/>
      <c r="BZ588" s="93"/>
      <c r="CA588" s="93"/>
      <c r="CB588" s="93"/>
      <c r="CC588" s="101"/>
      <c r="CD588" s="93"/>
      <c r="CE588" s="93"/>
      <c r="CF588" s="93"/>
      <c r="CG588" s="93"/>
      <c r="CH588" s="101"/>
      <c r="CI588" s="93"/>
      <c r="CJ588" s="93"/>
      <c r="CK588" s="93"/>
      <c r="CL588" s="93"/>
      <c r="CM588" s="101"/>
      <c r="CN588" s="113"/>
      <c r="CO588" s="6"/>
      <c r="CP588" s="6"/>
      <c r="CQ588" s="6"/>
      <c r="CR588" s="103"/>
      <c r="CS588" s="160"/>
      <c r="CT588" s="101"/>
      <c r="CU588" s="6"/>
      <c r="CV588" s="6"/>
      <c r="CW588" s="6"/>
      <c r="CX588" s="93"/>
      <c r="CY588" s="232"/>
      <c r="CZ588" s="6"/>
      <c r="DA588" s="6"/>
      <c r="DB588" s="93"/>
      <c r="DC588" s="232"/>
      <c r="DD588" s="6"/>
      <c r="DE588" s="6"/>
      <c r="DF588" s="93"/>
      <c r="DG588" s="232"/>
      <c r="DH588" s="6"/>
      <c r="DI588" s="108"/>
      <c r="DJ588" s="226"/>
      <c r="DK588" s="227" t="str">
        <f>IF(ISBLANK(AO588),"",(CONCATENATE(Reg_No_Format,#REF!,"-",TEXT(BC588,"DDMM"),TEXT(B588,"0000"))))</f>
        <v/>
      </c>
      <c r="DL588" s="227"/>
      <c r="DM588" s="227"/>
      <c r="DN588" s="227"/>
      <c r="DO588" s="228"/>
      <c r="DP588" s="229"/>
    </row>
    <row r="589" spans="2:120" ht="20.100000000000001" customHeight="1" x14ac:dyDescent="0.2">
      <c r="B589" s="207">
        <v>585</v>
      </c>
      <c r="C589" s="68"/>
      <c r="D589" s="165"/>
      <c r="E589" s="166"/>
      <c r="F589" s="167"/>
      <c r="G589" s="6"/>
      <c r="H589" s="93"/>
      <c r="I589" s="93"/>
      <c r="J589" s="93"/>
      <c r="K589" s="114"/>
      <c r="L589" s="102"/>
      <c r="M589" s="114"/>
      <c r="N589" s="102"/>
      <c r="O589" s="93"/>
      <c r="P589" s="93"/>
      <c r="Q589" s="93"/>
      <c r="R589" s="93"/>
      <c r="S589" s="93"/>
      <c r="T589" s="93"/>
      <c r="U589" s="93"/>
      <c r="V589" s="93"/>
      <c r="W589" s="93"/>
      <c r="X589" s="93"/>
      <c r="Y589" s="93"/>
      <c r="Z589" s="93"/>
      <c r="AA589" s="101"/>
      <c r="AB589" s="93"/>
      <c r="AC589" s="93"/>
      <c r="AD589" s="93"/>
      <c r="AE589" s="2"/>
      <c r="AF589" s="112"/>
      <c r="AG589" s="93"/>
      <c r="AH589" s="93"/>
      <c r="AI589" s="93"/>
      <c r="AJ589" s="93"/>
      <c r="AK589" s="113"/>
      <c r="AL589" s="93"/>
      <c r="AM589" s="93"/>
      <c r="AN589" s="93"/>
      <c r="AO589" s="93"/>
      <c r="AP589" s="93"/>
      <c r="AQ589" s="93"/>
      <c r="AR589" s="93"/>
      <c r="AS589" s="93"/>
      <c r="AT589" s="93"/>
      <c r="AU589" s="93"/>
      <c r="AV589" s="6"/>
      <c r="AW589" s="6"/>
      <c r="AX589" s="6"/>
      <c r="AY589" s="6"/>
      <c r="AZ589" s="6"/>
      <c r="BA589" s="6"/>
      <c r="BB589" s="6"/>
      <c r="BC589" s="101"/>
      <c r="BD589" s="93"/>
      <c r="BE589" s="94"/>
      <c r="BF589" s="3"/>
      <c r="BG589" s="106"/>
      <c r="BH589" s="106"/>
      <c r="BI589" s="143"/>
      <c r="BJ589" s="101"/>
      <c r="BK589" s="6"/>
      <c r="BL589" s="93"/>
      <c r="BM589" s="93"/>
      <c r="BN589" s="101"/>
      <c r="BO589" s="93"/>
      <c r="BP589" s="93"/>
      <c r="BQ589" s="93"/>
      <c r="BR589" s="93"/>
      <c r="BS589" s="101"/>
      <c r="BT589" s="93"/>
      <c r="BU589" s="93"/>
      <c r="BV589" s="93"/>
      <c r="BW589" s="93"/>
      <c r="BX589" s="101"/>
      <c r="BY589" s="93"/>
      <c r="BZ589" s="93"/>
      <c r="CA589" s="93"/>
      <c r="CB589" s="93"/>
      <c r="CC589" s="101"/>
      <c r="CD589" s="93"/>
      <c r="CE589" s="93"/>
      <c r="CF589" s="93"/>
      <c r="CG589" s="93"/>
      <c r="CH589" s="101"/>
      <c r="CI589" s="93"/>
      <c r="CJ589" s="93"/>
      <c r="CK589" s="93"/>
      <c r="CL589" s="93"/>
      <c r="CM589" s="101"/>
      <c r="CN589" s="113"/>
      <c r="CO589" s="6"/>
      <c r="CP589" s="6"/>
      <c r="CQ589" s="6"/>
      <c r="CR589" s="103"/>
      <c r="CS589" s="160"/>
      <c r="CT589" s="101"/>
      <c r="CU589" s="6"/>
      <c r="CV589" s="6"/>
      <c r="CW589" s="6"/>
      <c r="CX589" s="93"/>
      <c r="CY589" s="232"/>
      <c r="CZ589" s="6"/>
      <c r="DA589" s="6"/>
      <c r="DB589" s="93"/>
      <c r="DC589" s="232"/>
      <c r="DD589" s="6"/>
      <c r="DE589" s="6"/>
      <c r="DF589" s="93"/>
      <c r="DG589" s="232"/>
      <c r="DH589" s="6"/>
      <c r="DI589" s="108"/>
      <c r="DJ589" s="226"/>
      <c r="DK589" s="227" t="str">
        <f>IF(ISBLANK(AO589),"",(CONCATENATE(Reg_No_Format,#REF!,"-",TEXT(BC589,"DDMM"),TEXT(B589,"0000"))))</f>
        <v/>
      </c>
      <c r="DL589" s="227"/>
      <c r="DM589" s="227"/>
      <c r="DN589" s="227"/>
      <c r="DO589" s="228"/>
      <c r="DP589" s="229"/>
    </row>
    <row r="590" spans="2:120" ht="20.100000000000001" customHeight="1" x14ac:dyDescent="0.2">
      <c r="B590" s="207">
        <v>586</v>
      </c>
      <c r="C590" s="68"/>
      <c r="D590" s="165"/>
      <c r="E590" s="166"/>
      <c r="F590" s="167"/>
      <c r="G590" s="6"/>
      <c r="H590" s="93"/>
      <c r="I590" s="93"/>
      <c r="J590" s="93"/>
      <c r="K590" s="114"/>
      <c r="L590" s="102"/>
      <c r="M590" s="114"/>
      <c r="N590" s="102"/>
      <c r="O590" s="93"/>
      <c r="P590" s="93"/>
      <c r="Q590" s="93"/>
      <c r="R590" s="93"/>
      <c r="S590" s="93"/>
      <c r="T590" s="93"/>
      <c r="U590" s="93"/>
      <c r="V590" s="93"/>
      <c r="W590" s="93"/>
      <c r="X590" s="93"/>
      <c r="Y590" s="93"/>
      <c r="Z590" s="93"/>
      <c r="AA590" s="101"/>
      <c r="AB590" s="93"/>
      <c r="AC590" s="93"/>
      <c r="AD590" s="93"/>
      <c r="AE590" s="2"/>
      <c r="AF590" s="112"/>
      <c r="AG590" s="93"/>
      <c r="AH590" s="93"/>
      <c r="AI590" s="93"/>
      <c r="AJ590" s="93"/>
      <c r="AK590" s="113"/>
      <c r="AL590" s="93"/>
      <c r="AM590" s="93"/>
      <c r="AN590" s="93"/>
      <c r="AO590" s="93"/>
      <c r="AP590" s="93"/>
      <c r="AQ590" s="93"/>
      <c r="AR590" s="93"/>
      <c r="AS590" s="93"/>
      <c r="AT590" s="93"/>
      <c r="AU590" s="93"/>
      <c r="AV590" s="6"/>
      <c r="AW590" s="6"/>
      <c r="AX590" s="6"/>
      <c r="AY590" s="6"/>
      <c r="AZ590" s="6"/>
      <c r="BA590" s="6"/>
      <c r="BB590" s="6"/>
      <c r="BC590" s="101"/>
      <c r="BD590" s="93"/>
      <c r="BE590" s="94"/>
      <c r="BF590" s="3"/>
      <c r="BG590" s="106"/>
      <c r="BH590" s="106"/>
      <c r="BI590" s="143"/>
      <c r="BJ590" s="101"/>
      <c r="BK590" s="6"/>
      <c r="BL590" s="93"/>
      <c r="BM590" s="93"/>
      <c r="BN590" s="101"/>
      <c r="BO590" s="93"/>
      <c r="BP590" s="93"/>
      <c r="BQ590" s="93"/>
      <c r="BR590" s="93"/>
      <c r="BS590" s="101"/>
      <c r="BT590" s="93"/>
      <c r="BU590" s="93"/>
      <c r="BV590" s="93"/>
      <c r="BW590" s="93"/>
      <c r="BX590" s="101"/>
      <c r="BY590" s="93"/>
      <c r="BZ590" s="93"/>
      <c r="CA590" s="93"/>
      <c r="CB590" s="93"/>
      <c r="CC590" s="101"/>
      <c r="CD590" s="93"/>
      <c r="CE590" s="93"/>
      <c r="CF590" s="93"/>
      <c r="CG590" s="93"/>
      <c r="CH590" s="101"/>
      <c r="CI590" s="93"/>
      <c r="CJ590" s="93"/>
      <c r="CK590" s="93"/>
      <c r="CL590" s="93"/>
      <c r="CM590" s="101"/>
      <c r="CN590" s="113"/>
      <c r="CO590" s="6"/>
      <c r="CP590" s="6"/>
      <c r="CQ590" s="6"/>
      <c r="CR590" s="103"/>
      <c r="CS590" s="160"/>
      <c r="CT590" s="101"/>
      <c r="CU590" s="6"/>
      <c r="CV590" s="6"/>
      <c r="CW590" s="6"/>
      <c r="CX590" s="93"/>
      <c r="CY590" s="232"/>
      <c r="CZ590" s="6"/>
      <c r="DA590" s="6"/>
      <c r="DB590" s="93"/>
      <c r="DC590" s="232"/>
      <c r="DD590" s="6"/>
      <c r="DE590" s="6"/>
      <c r="DF590" s="93"/>
      <c r="DG590" s="232"/>
      <c r="DH590" s="6"/>
      <c r="DI590" s="108"/>
      <c r="DJ590" s="226"/>
      <c r="DK590" s="227" t="str">
        <f>IF(ISBLANK(AO590),"",(CONCATENATE(Reg_No_Format,#REF!,"-",TEXT(BC590,"DDMM"),TEXT(B590,"0000"))))</f>
        <v/>
      </c>
      <c r="DL590" s="227"/>
      <c r="DM590" s="227"/>
      <c r="DN590" s="227"/>
      <c r="DO590" s="228"/>
      <c r="DP590" s="229"/>
    </row>
    <row r="591" spans="2:120" ht="20.100000000000001" customHeight="1" x14ac:dyDescent="0.2">
      <c r="B591" s="207">
        <v>587</v>
      </c>
      <c r="C591" s="68"/>
      <c r="D591" s="165"/>
      <c r="E591" s="166"/>
      <c r="F591" s="167"/>
      <c r="G591" s="6"/>
      <c r="H591" s="93"/>
      <c r="I591" s="93"/>
      <c r="J591" s="93"/>
      <c r="K591" s="114"/>
      <c r="L591" s="102"/>
      <c r="M591" s="114"/>
      <c r="N591" s="102"/>
      <c r="O591" s="93"/>
      <c r="P591" s="93"/>
      <c r="Q591" s="93"/>
      <c r="R591" s="93"/>
      <c r="S591" s="93"/>
      <c r="T591" s="93"/>
      <c r="U591" s="93"/>
      <c r="V591" s="93"/>
      <c r="W591" s="93"/>
      <c r="X591" s="93"/>
      <c r="Y591" s="93"/>
      <c r="Z591" s="93"/>
      <c r="AA591" s="101"/>
      <c r="AB591" s="93"/>
      <c r="AC591" s="93"/>
      <c r="AD591" s="93"/>
      <c r="AE591" s="2"/>
      <c r="AF591" s="112"/>
      <c r="AG591" s="93"/>
      <c r="AH591" s="93"/>
      <c r="AI591" s="93"/>
      <c r="AJ591" s="93"/>
      <c r="AK591" s="113"/>
      <c r="AL591" s="93"/>
      <c r="AM591" s="93"/>
      <c r="AN591" s="93"/>
      <c r="AO591" s="93"/>
      <c r="AP591" s="93"/>
      <c r="AQ591" s="93"/>
      <c r="AR591" s="93"/>
      <c r="AS591" s="93"/>
      <c r="AT591" s="93"/>
      <c r="AU591" s="93"/>
      <c r="AV591" s="6"/>
      <c r="AW591" s="6"/>
      <c r="AX591" s="6"/>
      <c r="AY591" s="6"/>
      <c r="AZ591" s="6"/>
      <c r="BA591" s="6"/>
      <c r="BB591" s="6"/>
      <c r="BC591" s="101"/>
      <c r="BD591" s="93"/>
      <c r="BE591" s="94"/>
      <c r="BF591" s="3"/>
      <c r="BG591" s="106"/>
      <c r="BH591" s="106"/>
      <c r="BI591" s="143"/>
      <c r="BJ591" s="101"/>
      <c r="BK591" s="6"/>
      <c r="BL591" s="93"/>
      <c r="BM591" s="93"/>
      <c r="BN591" s="101"/>
      <c r="BO591" s="93"/>
      <c r="BP591" s="93"/>
      <c r="BQ591" s="93"/>
      <c r="BR591" s="93"/>
      <c r="BS591" s="101"/>
      <c r="BT591" s="93"/>
      <c r="BU591" s="93"/>
      <c r="BV591" s="93"/>
      <c r="BW591" s="93"/>
      <c r="BX591" s="101"/>
      <c r="BY591" s="93"/>
      <c r="BZ591" s="93"/>
      <c r="CA591" s="93"/>
      <c r="CB591" s="93"/>
      <c r="CC591" s="101"/>
      <c r="CD591" s="93"/>
      <c r="CE591" s="93"/>
      <c r="CF591" s="93"/>
      <c r="CG591" s="93"/>
      <c r="CH591" s="101"/>
      <c r="CI591" s="93"/>
      <c r="CJ591" s="93"/>
      <c r="CK591" s="93"/>
      <c r="CL591" s="93"/>
      <c r="CM591" s="101"/>
      <c r="CN591" s="113"/>
      <c r="CO591" s="6"/>
      <c r="CP591" s="6"/>
      <c r="CQ591" s="6"/>
      <c r="CR591" s="103"/>
      <c r="CS591" s="160"/>
      <c r="CT591" s="101"/>
      <c r="CU591" s="6"/>
      <c r="CV591" s="6"/>
      <c r="CW591" s="6"/>
      <c r="CX591" s="93"/>
      <c r="CY591" s="232"/>
      <c r="CZ591" s="6"/>
      <c r="DA591" s="6"/>
      <c r="DB591" s="93"/>
      <c r="DC591" s="232"/>
      <c r="DD591" s="6"/>
      <c r="DE591" s="6"/>
      <c r="DF591" s="93"/>
      <c r="DG591" s="232"/>
      <c r="DH591" s="6"/>
      <c r="DI591" s="108"/>
      <c r="DJ591" s="226"/>
      <c r="DK591" s="227" t="str">
        <f>IF(ISBLANK(AO591),"",(CONCATENATE(Reg_No_Format,#REF!,"-",TEXT(BC591,"DDMM"),TEXT(B591,"0000"))))</f>
        <v/>
      </c>
      <c r="DL591" s="227"/>
      <c r="DM591" s="227"/>
      <c r="DN591" s="227"/>
      <c r="DO591" s="228"/>
      <c r="DP591" s="229"/>
    </row>
    <row r="592" spans="2:120" ht="20.100000000000001" customHeight="1" x14ac:dyDescent="0.2">
      <c r="B592" s="207">
        <v>588</v>
      </c>
      <c r="C592" s="68"/>
      <c r="D592" s="165"/>
      <c r="E592" s="166"/>
      <c r="F592" s="167"/>
      <c r="G592" s="6"/>
      <c r="H592" s="93"/>
      <c r="I592" s="93"/>
      <c r="J592" s="93"/>
      <c r="K592" s="114"/>
      <c r="L592" s="102"/>
      <c r="M592" s="114"/>
      <c r="N592" s="102"/>
      <c r="O592" s="93"/>
      <c r="P592" s="93"/>
      <c r="Q592" s="93"/>
      <c r="R592" s="93"/>
      <c r="S592" s="93"/>
      <c r="T592" s="93"/>
      <c r="U592" s="93"/>
      <c r="V592" s="93"/>
      <c r="W592" s="93"/>
      <c r="X592" s="93"/>
      <c r="Y592" s="93"/>
      <c r="Z592" s="93"/>
      <c r="AA592" s="101"/>
      <c r="AB592" s="93"/>
      <c r="AC592" s="93"/>
      <c r="AD592" s="93"/>
      <c r="AE592" s="2"/>
      <c r="AF592" s="112"/>
      <c r="AG592" s="93"/>
      <c r="AH592" s="93"/>
      <c r="AI592" s="93"/>
      <c r="AJ592" s="93"/>
      <c r="AK592" s="113"/>
      <c r="AL592" s="93"/>
      <c r="AM592" s="93"/>
      <c r="AN592" s="93"/>
      <c r="AO592" s="93"/>
      <c r="AP592" s="93"/>
      <c r="AQ592" s="93"/>
      <c r="AR592" s="93"/>
      <c r="AS592" s="93"/>
      <c r="AT592" s="93"/>
      <c r="AU592" s="93"/>
      <c r="AV592" s="6"/>
      <c r="AW592" s="6"/>
      <c r="AX592" s="6"/>
      <c r="AY592" s="6"/>
      <c r="AZ592" s="6"/>
      <c r="BA592" s="6"/>
      <c r="BB592" s="6"/>
      <c r="BC592" s="101"/>
      <c r="BD592" s="93"/>
      <c r="BE592" s="94"/>
      <c r="BF592" s="3"/>
      <c r="BG592" s="106"/>
      <c r="BH592" s="106"/>
      <c r="BI592" s="143"/>
      <c r="BJ592" s="101"/>
      <c r="BK592" s="6"/>
      <c r="BL592" s="93"/>
      <c r="BM592" s="93"/>
      <c r="BN592" s="101"/>
      <c r="BO592" s="93"/>
      <c r="BP592" s="93"/>
      <c r="BQ592" s="93"/>
      <c r="BR592" s="93"/>
      <c r="BS592" s="101"/>
      <c r="BT592" s="93"/>
      <c r="BU592" s="93"/>
      <c r="BV592" s="93"/>
      <c r="BW592" s="93"/>
      <c r="BX592" s="101"/>
      <c r="BY592" s="93"/>
      <c r="BZ592" s="93"/>
      <c r="CA592" s="93"/>
      <c r="CB592" s="93"/>
      <c r="CC592" s="101"/>
      <c r="CD592" s="93"/>
      <c r="CE592" s="93"/>
      <c r="CF592" s="93"/>
      <c r="CG592" s="93"/>
      <c r="CH592" s="101"/>
      <c r="CI592" s="93"/>
      <c r="CJ592" s="93"/>
      <c r="CK592" s="93"/>
      <c r="CL592" s="93"/>
      <c r="CM592" s="101"/>
      <c r="CN592" s="113"/>
      <c r="CO592" s="6"/>
      <c r="CP592" s="6"/>
      <c r="CQ592" s="6"/>
      <c r="CR592" s="103"/>
      <c r="CS592" s="160"/>
      <c r="CT592" s="101"/>
      <c r="CU592" s="6"/>
      <c r="CV592" s="6"/>
      <c r="CW592" s="6"/>
      <c r="CX592" s="93"/>
      <c r="CY592" s="232"/>
      <c r="CZ592" s="6"/>
      <c r="DA592" s="6"/>
      <c r="DB592" s="93"/>
      <c r="DC592" s="232"/>
      <c r="DD592" s="6"/>
      <c r="DE592" s="6"/>
      <c r="DF592" s="93"/>
      <c r="DG592" s="232"/>
      <c r="DH592" s="6"/>
      <c r="DI592" s="108"/>
      <c r="DJ592" s="226"/>
      <c r="DK592" s="227" t="str">
        <f>IF(ISBLANK(AO592),"",(CONCATENATE(Reg_No_Format,#REF!,"-",TEXT(BC592,"DDMM"),TEXT(B592,"0000"))))</f>
        <v/>
      </c>
      <c r="DL592" s="227"/>
      <c r="DM592" s="227"/>
      <c r="DN592" s="227"/>
      <c r="DO592" s="228"/>
      <c r="DP592" s="229"/>
    </row>
    <row r="593" spans="2:120" ht="20.100000000000001" customHeight="1" x14ac:dyDescent="0.2">
      <c r="B593" s="207">
        <v>589</v>
      </c>
      <c r="C593" s="68"/>
      <c r="D593" s="165"/>
      <c r="E593" s="166"/>
      <c r="F593" s="167"/>
      <c r="G593" s="6"/>
      <c r="H593" s="93"/>
      <c r="I593" s="93"/>
      <c r="J593" s="93"/>
      <c r="K593" s="114"/>
      <c r="L593" s="102"/>
      <c r="M593" s="114"/>
      <c r="N593" s="102"/>
      <c r="O593" s="93"/>
      <c r="P593" s="93"/>
      <c r="Q593" s="93"/>
      <c r="R593" s="93"/>
      <c r="S593" s="93"/>
      <c r="T593" s="93"/>
      <c r="U593" s="93"/>
      <c r="V593" s="93"/>
      <c r="W593" s="93"/>
      <c r="X593" s="93"/>
      <c r="Y593" s="93"/>
      <c r="Z593" s="93"/>
      <c r="AA593" s="101"/>
      <c r="AB593" s="93"/>
      <c r="AC593" s="93"/>
      <c r="AD593" s="93"/>
      <c r="AE593" s="2"/>
      <c r="AF593" s="112"/>
      <c r="AG593" s="93"/>
      <c r="AH593" s="93"/>
      <c r="AI593" s="93"/>
      <c r="AJ593" s="93"/>
      <c r="AK593" s="113"/>
      <c r="AL593" s="93"/>
      <c r="AM593" s="93"/>
      <c r="AN593" s="93"/>
      <c r="AO593" s="93"/>
      <c r="AP593" s="93"/>
      <c r="AQ593" s="93"/>
      <c r="AR593" s="93"/>
      <c r="AS593" s="93"/>
      <c r="AT593" s="93"/>
      <c r="AU593" s="93"/>
      <c r="AV593" s="6"/>
      <c r="AW593" s="6"/>
      <c r="AX593" s="6"/>
      <c r="AY593" s="6"/>
      <c r="AZ593" s="6"/>
      <c r="BA593" s="6"/>
      <c r="BB593" s="6"/>
      <c r="BC593" s="101"/>
      <c r="BD593" s="93"/>
      <c r="BE593" s="94"/>
      <c r="BF593" s="3"/>
      <c r="BG593" s="106"/>
      <c r="BH593" s="106"/>
      <c r="BI593" s="143"/>
      <c r="BJ593" s="101"/>
      <c r="BK593" s="6"/>
      <c r="BL593" s="93"/>
      <c r="BM593" s="93"/>
      <c r="BN593" s="101"/>
      <c r="BO593" s="93"/>
      <c r="BP593" s="93"/>
      <c r="BQ593" s="93"/>
      <c r="BR593" s="93"/>
      <c r="BS593" s="101"/>
      <c r="BT593" s="93"/>
      <c r="BU593" s="93"/>
      <c r="BV593" s="93"/>
      <c r="BW593" s="93"/>
      <c r="BX593" s="101"/>
      <c r="BY593" s="93"/>
      <c r="BZ593" s="93"/>
      <c r="CA593" s="93"/>
      <c r="CB593" s="93"/>
      <c r="CC593" s="101"/>
      <c r="CD593" s="93"/>
      <c r="CE593" s="93"/>
      <c r="CF593" s="93"/>
      <c r="CG593" s="93"/>
      <c r="CH593" s="101"/>
      <c r="CI593" s="93"/>
      <c r="CJ593" s="93"/>
      <c r="CK593" s="93"/>
      <c r="CL593" s="93"/>
      <c r="CM593" s="101"/>
      <c r="CN593" s="113"/>
      <c r="CO593" s="6"/>
      <c r="CP593" s="6"/>
      <c r="CQ593" s="6"/>
      <c r="CR593" s="103"/>
      <c r="CS593" s="160"/>
      <c r="CT593" s="101"/>
      <c r="CU593" s="6"/>
      <c r="CV593" s="6"/>
      <c r="CW593" s="6"/>
      <c r="CX593" s="93"/>
      <c r="CY593" s="232"/>
      <c r="CZ593" s="6"/>
      <c r="DA593" s="6"/>
      <c r="DB593" s="93"/>
      <c r="DC593" s="232"/>
      <c r="DD593" s="6"/>
      <c r="DE593" s="6"/>
      <c r="DF593" s="93"/>
      <c r="DG593" s="232"/>
      <c r="DH593" s="6"/>
      <c r="DI593" s="108"/>
      <c r="DJ593" s="226"/>
      <c r="DK593" s="227" t="str">
        <f>IF(ISBLANK(AO593),"",(CONCATENATE(Reg_No_Format,#REF!,"-",TEXT(BC593,"DDMM"),TEXT(B593,"0000"))))</f>
        <v/>
      </c>
      <c r="DL593" s="227"/>
      <c r="DM593" s="227"/>
      <c r="DN593" s="227"/>
      <c r="DO593" s="228"/>
      <c r="DP593" s="229"/>
    </row>
    <row r="594" spans="2:120" ht="20.100000000000001" customHeight="1" x14ac:dyDescent="0.2">
      <c r="B594" s="207">
        <v>590</v>
      </c>
      <c r="C594" s="68"/>
      <c r="D594" s="165"/>
      <c r="E594" s="166"/>
      <c r="F594" s="167"/>
      <c r="G594" s="6"/>
      <c r="H594" s="93"/>
      <c r="I594" s="93"/>
      <c r="J594" s="93"/>
      <c r="K594" s="114"/>
      <c r="L594" s="102"/>
      <c r="M594" s="114"/>
      <c r="N594" s="102"/>
      <c r="O594" s="93"/>
      <c r="P594" s="93"/>
      <c r="Q594" s="93"/>
      <c r="R594" s="93"/>
      <c r="S594" s="93"/>
      <c r="T594" s="93"/>
      <c r="U594" s="93"/>
      <c r="V594" s="93"/>
      <c r="W594" s="93"/>
      <c r="X594" s="93"/>
      <c r="Y594" s="93"/>
      <c r="Z594" s="93"/>
      <c r="AA594" s="101"/>
      <c r="AB594" s="93"/>
      <c r="AC594" s="93"/>
      <c r="AD594" s="93"/>
      <c r="AE594" s="2"/>
      <c r="AF594" s="112"/>
      <c r="AG594" s="93"/>
      <c r="AH594" s="93"/>
      <c r="AI594" s="93"/>
      <c r="AJ594" s="93"/>
      <c r="AK594" s="113"/>
      <c r="AL594" s="93"/>
      <c r="AM594" s="93"/>
      <c r="AN594" s="93"/>
      <c r="AO594" s="93"/>
      <c r="AP594" s="93"/>
      <c r="AQ594" s="93"/>
      <c r="AR594" s="93"/>
      <c r="AS594" s="93"/>
      <c r="AT594" s="93"/>
      <c r="AU594" s="93"/>
      <c r="AV594" s="6"/>
      <c r="AW594" s="6"/>
      <c r="AX594" s="6"/>
      <c r="AY594" s="6"/>
      <c r="AZ594" s="6"/>
      <c r="BA594" s="6"/>
      <c r="BB594" s="6"/>
      <c r="BC594" s="101"/>
      <c r="BD594" s="93"/>
      <c r="BE594" s="94"/>
      <c r="BF594" s="3"/>
      <c r="BG594" s="106"/>
      <c r="BH594" s="106"/>
      <c r="BI594" s="143"/>
      <c r="BJ594" s="101"/>
      <c r="BK594" s="6"/>
      <c r="BL594" s="93"/>
      <c r="BM594" s="93"/>
      <c r="BN594" s="101"/>
      <c r="BO594" s="93"/>
      <c r="BP594" s="93"/>
      <c r="BQ594" s="93"/>
      <c r="BR594" s="93"/>
      <c r="BS594" s="101"/>
      <c r="BT594" s="93"/>
      <c r="BU594" s="93"/>
      <c r="BV594" s="93"/>
      <c r="BW594" s="93"/>
      <c r="BX594" s="101"/>
      <c r="BY594" s="93"/>
      <c r="BZ594" s="93"/>
      <c r="CA594" s="93"/>
      <c r="CB594" s="93"/>
      <c r="CC594" s="101"/>
      <c r="CD594" s="93"/>
      <c r="CE594" s="93"/>
      <c r="CF594" s="93"/>
      <c r="CG594" s="93"/>
      <c r="CH594" s="101"/>
      <c r="CI594" s="93"/>
      <c r="CJ594" s="93"/>
      <c r="CK594" s="93"/>
      <c r="CL594" s="93"/>
      <c r="CM594" s="101"/>
      <c r="CN594" s="113"/>
      <c r="CO594" s="6"/>
      <c r="CP594" s="6"/>
      <c r="CQ594" s="6"/>
      <c r="CR594" s="103"/>
      <c r="CS594" s="160"/>
      <c r="CT594" s="101"/>
      <c r="CU594" s="6"/>
      <c r="CV594" s="6"/>
      <c r="CW594" s="6"/>
      <c r="CX594" s="93"/>
      <c r="CY594" s="232"/>
      <c r="CZ594" s="6"/>
      <c r="DA594" s="6"/>
      <c r="DB594" s="93"/>
      <c r="DC594" s="232"/>
      <c r="DD594" s="6"/>
      <c r="DE594" s="6"/>
      <c r="DF594" s="93"/>
      <c r="DG594" s="232"/>
      <c r="DH594" s="6"/>
      <c r="DI594" s="108"/>
      <c r="DJ594" s="226"/>
      <c r="DK594" s="227" t="str">
        <f>IF(ISBLANK(AO594),"",(CONCATENATE(Reg_No_Format,#REF!,"-",TEXT(BC594,"DDMM"),TEXT(B594,"0000"))))</f>
        <v/>
      </c>
      <c r="DL594" s="227"/>
      <c r="DM594" s="227"/>
      <c r="DN594" s="227"/>
      <c r="DO594" s="228"/>
      <c r="DP594" s="229"/>
    </row>
    <row r="595" spans="2:120" ht="20.100000000000001" customHeight="1" x14ac:dyDescent="0.2">
      <c r="B595" s="207">
        <v>591</v>
      </c>
      <c r="C595" s="68"/>
      <c r="D595" s="165"/>
      <c r="E595" s="166"/>
      <c r="F595" s="167"/>
      <c r="G595" s="6"/>
      <c r="H595" s="93"/>
      <c r="I595" s="93"/>
      <c r="J595" s="93"/>
      <c r="K595" s="114"/>
      <c r="L595" s="102"/>
      <c r="M595" s="114"/>
      <c r="N595" s="102"/>
      <c r="O595" s="93"/>
      <c r="P595" s="93"/>
      <c r="Q595" s="93"/>
      <c r="R595" s="93"/>
      <c r="S595" s="93"/>
      <c r="T595" s="93"/>
      <c r="U595" s="93"/>
      <c r="V595" s="93"/>
      <c r="W595" s="93"/>
      <c r="X595" s="93"/>
      <c r="Y595" s="93"/>
      <c r="Z595" s="93"/>
      <c r="AA595" s="101"/>
      <c r="AB595" s="93"/>
      <c r="AC595" s="93"/>
      <c r="AD595" s="93"/>
      <c r="AE595" s="2"/>
      <c r="AF595" s="112"/>
      <c r="AG595" s="93"/>
      <c r="AH595" s="93"/>
      <c r="AI595" s="93"/>
      <c r="AJ595" s="93"/>
      <c r="AK595" s="113"/>
      <c r="AL595" s="93"/>
      <c r="AM595" s="93"/>
      <c r="AN595" s="93"/>
      <c r="AO595" s="93"/>
      <c r="AP595" s="93"/>
      <c r="AQ595" s="93"/>
      <c r="AR595" s="93"/>
      <c r="AS595" s="93"/>
      <c r="AT595" s="93"/>
      <c r="AU595" s="93"/>
      <c r="AV595" s="6"/>
      <c r="AW595" s="6"/>
      <c r="AX595" s="6"/>
      <c r="AY595" s="6"/>
      <c r="AZ595" s="6"/>
      <c r="BA595" s="6"/>
      <c r="BB595" s="6"/>
      <c r="BC595" s="101"/>
      <c r="BD595" s="93"/>
      <c r="BE595" s="94"/>
      <c r="BF595" s="3"/>
      <c r="BG595" s="106"/>
      <c r="BH595" s="106"/>
      <c r="BI595" s="143"/>
      <c r="BJ595" s="101"/>
      <c r="BK595" s="6"/>
      <c r="BL595" s="93"/>
      <c r="BM595" s="93"/>
      <c r="BN595" s="101"/>
      <c r="BO595" s="93"/>
      <c r="BP595" s="93"/>
      <c r="BQ595" s="93"/>
      <c r="BR595" s="93"/>
      <c r="BS595" s="101"/>
      <c r="BT595" s="93"/>
      <c r="BU595" s="93"/>
      <c r="BV595" s="93"/>
      <c r="BW595" s="93"/>
      <c r="BX595" s="101"/>
      <c r="BY595" s="93"/>
      <c r="BZ595" s="93"/>
      <c r="CA595" s="93"/>
      <c r="CB595" s="93"/>
      <c r="CC595" s="101"/>
      <c r="CD595" s="93"/>
      <c r="CE595" s="93"/>
      <c r="CF595" s="93"/>
      <c r="CG595" s="93"/>
      <c r="CH595" s="101"/>
      <c r="CI595" s="93"/>
      <c r="CJ595" s="93"/>
      <c r="CK595" s="93"/>
      <c r="CL595" s="93"/>
      <c r="CM595" s="101"/>
      <c r="CN595" s="113"/>
      <c r="CO595" s="6"/>
      <c r="CP595" s="6"/>
      <c r="CQ595" s="6"/>
      <c r="CR595" s="103"/>
      <c r="CS595" s="160"/>
      <c r="CT595" s="101"/>
      <c r="CU595" s="6"/>
      <c r="CV595" s="6"/>
      <c r="CW595" s="6"/>
      <c r="CX595" s="93"/>
      <c r="CY595" s="232"/>
      <c r="CZ595" s="6"/>
      <c r="DA595" s="6"/>
      <c r="DB595" s="93"/>
      <c r="DC595" s="232"/>
      <c r="DD595" s="6"/>
      <c r="DE595" s="6"/>
      <c r="DF595" s="93"/>
      <c r="DG595" s="232"/>
      <c r="DH595" s="6"/>
      <c r="DI595" s="108"/>
      <c r="DJ595" s="226"/>
      <c r="DK595" s="227" t="str">
        <f>IF(ISBLANK(AO595),"",(CONCATENATE(Reg_No_Format,#REF!,"-",TEXT(BC595,"DDMM"),TEXT(B595,"0000"))))</f>
        <v/>
      </c>
      <c r="DL595" s="227"/>
      <c r="DM595" s="227"/>
      <c r="DN595" s="227"/>
      <c r="DO595" s="228"/>
      <c r="DP595" s="229"/>
    </row>
    <row r="596" spans="2:120" ht="20.100000000000001" customHeight="1" x14ac:dyDescent="0.2">
      <c r="B596" s="207">
        <v>592</v>
      </c>
      <c r="C596" s="68"/>
      <c r="D596" s="165"/>
      <c r="E596" s="166"/>
      <c r="F596" s="167"/>
      <c r="G596" s="6"/>
      <c r="H596" s="93"/>
      <c r="I596" s="93"/>
      <c r="J596" s="93"/>
      <c r="K596" s="114"/>
      <c r="L596" s="102"/>
      <c r="M596" s="114"/>
      <c r="N596" s="102"/>
      <c r="O596" s="93"/>
      <c r="P596" s="93"/>
      <c r="Q596" s="93"/>
      <c r="R596" s="93"/>
      <c r="S596" s="93"/>
      <c r="T596" s="93"/>
      <c r="U596" s="93"/>
      <c r="V596" s="93"/>
      <c r="W596" s="93"/>
      <c r="X596" s="93"/>
      <c r="Y596" s="93"/>
      <c r="Z596" s="93"/>
      <c r="AA596" s="101"/>
      <c r="AB596" s="93"/>
      <c r="AC596" s="93"/>
      <c r="AD596" s="93"/>
      <c r="AE596" s="2"/>
      <c r="AF596" s="112"/>
      <c r="AG596" s="93"/>
      <c r="AH596" s="93"/>
      <c r="AI596" s="93"/>
      <c r="AJ596" s="93"/>
      <c r="AK596" s="113"/>
      <c r="AL596" s="93"/>
      <c r="AM596" s="93"/>
      <c r="AN596" s="93"/>
      <c r="AO596" s="93"/>
      <c r="AP596" s="93"/>
      <c r="AQ596" s="93"/>
      <c r="AR596" s="93"/>
      <c r="AS596" s="93"/>
      <c r="AT596" s="93"/>
      <c r="AU596" s="93"/>
      <c r="AV596" s="6"/>
      <c r="AW596" s="6"/>
      <c r="AX596" s="6"/>
      <c r="AY596" s="6"/>
      <c r="AZ596" s="6"/>
      <c r="BA596" s="6"/>
      <c r="BB596" s="6"/>
      <c r="BC596" s="101"/>
      <c r="BD596" s="93"/>
      <c r="BE596" s="94"/>
      <c r="BF596" s="3"/>
      <c r="BG596" s="106"/>
      <c r="BH596" s="106"/>
      <c r="BI596" s="143"/>
      <c r="BJ596" s="101"/>
      <c r="BK596" s="6"/>
      <c r="BL596" s="93"/>
      <c r="BM596" s="93"/>
      <c r="BN596" s="101"/>
      <c r="BO596" s="93"/>
      <c r="BP596" s="93"/>
      <c r="BQ596" s="93"/>
      <c r="BR596" s="93"/>
      <c r="BS596" s="101"/>
      <c r="BT596" s="93"/>
      <c r="BU596" s="93"/>
      <c r="BV596" s="93"/>
      <c r="BW596" s="93"/>
      <c r="BX596" s="101"/>
      <c r="BY596" s="93"/>
      <c r="BZ596" s="93"/>
      <c r="CA596" s="93"/>
      <c r="CB596" s="93"/>
      <c r="CC596" s="101"/>
      <c r="CD596" s="93"/>
      <c r="CE596" s="93"/>
      <c r="CF596" s="93"/>
      <c r="CG596" s="93"/>
      <c r="CH596" s="101"/>
      <c r="CI596" s="93"/>
      <c r="CJ596" s="93"/>
      <c r="CK596" s="93"/>
      <c r="CL596" s="93"/>
      <c r="CM596" s="101"/>
      <c r="CN596" s="113"/>
      <c r="CO596" s="6"/>
      <c r="CP596" s="6"/>
      <c r="CQ596" s="6"/>
      <c r="CR596" s="103"/>
      <c r="CS596" s="160"/>
      <c r="CT596" s="101"/>
      <c r="CU596" s="6"/>
      <c r="CV596" s="6"/>
      <c r="CW596" s="6"/>
      <c r="CX596" s="93"/>
      <c r="CY596" s="232"/>
      <c r="CZ596" s="6"/>
      <c r="DA596" s="6"/>
      <c r="DB596" s="93"/>
      <c r="DC596" s="232"/>
      <c r="DD596" s="6"/>
      <c r="DE596" s="6"/>
      <c r="DF596" s="93"/>
      <c r="DG596" s="232"/>
      <c r="DH596" s="6"/>
      <c r="DI596" s="108"/>
      <c r="DJ596" s="226"/>
      <c r="DK596" s="227" t="str">
        <f>IF(ISBLANK(AO596),"",(CONCATENATE(Reg_No_Format,#REF!,"-",TEXT(BC596,"DDMM"),TEXT(B596,"0000"))))</f>
        <v/>
      </c>
      <c r="DL596" s="227"/>
      <c r="DM596" s="227"/>
      <c r="DN596" s="227"/>
      <c r="DO596" s="228"/>
      <c r="DP596" s="229"/>
    </row>
    <row r="597" spans="2:120" ht="20.100000000000001" customHeight="1" x14ac:dyDescent="0.2">
      <c r="B597" s="207">
        <v>593</v>
      </c>
      <c r="C597" s="68"/>
      <c r="D597" s="165"/>
      <c r="E597" s="166"/>
      <c r="F597" s="167"/>
      <c r="G597" s="6"/>
      <c r="H597" s="93"/>
      <c r="I597" s="93"/>
      <c r="J597" s="93"/>
      <c r="K597" s="114"/>
      <c r="L597" s="102"/>
      <c r="M597" s="114"/>
      <c r="N597" s="102"/>
      <c r="O597" s="93"/>
      <c r="P597" s="93"/>
      <c r="Q597" s="93"/>
      <c r="R597" s="93"/>
      <c r="S597" s="93"/>
      <c r="T597" s="93"/>
      <c r="U597" s="93"/>
      <c r="V597" s="93"/>
      <c r="W597" s="93"/>
      <c r="X597" s="93"/>
      <c r="Y597" s="93"/>
      <c r="Z597" s="93"/>
      <c r="AA597" s="101"/>
      <c r="AB597" s="93"/>
      <c r="AC597" s="93"/>
      <c r="AD597" s="93"/>
      <c r="AE597" s="2"/>
      <c r="AF597" s="112"/>
      <c r="AG597" s="93"/>
      <c r="AH597" s="93"/>
      <c r="AI597" s="93"/>
      <c r="AJ597" s="93"/>
      <c r="AK597" s="113"/>
      <c r="AL597" s="93"/>
      <c r="AM597" s="93"/>
      <c r="AN597" s="93"/>
      <c r="AO597" s="93"/>
      <c r="AP597" s="93"/>
      <c r="AQ597" s="93"/>
      <c r="AR597" s="93"/>
      <c r="AS597" s="93"/>
      <c r="AT597" s="93"/>
      <c r="AU597" s="93"/>
      <c r="AV597" s="6"/>
      <c r="AW597" s="6"/>
      <c r="AX597" s="6"/>
      <c r="AY597" s="6"/>
      <c r="AZ597" s="6"/>
      <c r="BA597" s="6"/>
      <c r="BB597" s="6"/>
      <c r="BC597" s="101"/>
      <c r="BD597" s="93"/>
      <c r="BE597" s="94"/>
      <c r="BF597" s="3"/>
      <c r="BG597" s="106"/>
      <c r="BH597" s="106"/>
      <c r="BI597" s="143"/>
      <c r="BJ597" s="101"/>
      <c r="BK597" s="6"/>
      <c r="BL597" s="93"/>
      <c r="BM597" s="93"/>
      <c r="BN597" s="101"/>
      <c r="BO597" s="93"/>
      <c r="BP597" s="93"/>
      <c r="BQ597" s="93"/>
      <c r="BR597" s="93"/>
      <c r="BS597" s="101"/>
      <c r="BT597" s="93"/>
      <c r="BU597" s="93"/>
      <c r="BV597" s="93"/>
      <c r="BW597" s="93"/>
      <c r="BX597" s="101"/>
      <c r="BY597" s="93"/>
      <c r="BZ597" s="93"/>
      <c r="CA597" s="93"/>
      <c r="CB597" s="93"/>
      <c r="CC597" s="101"/>
      <c r="CD597" s="93"/>
      <c r="CE597" s="93"/>
      <c r="CF597" s="93"/>
      <c r="CG597" s="93"/>
      <c r="CH597" s="101"/>
      <c r="CI597" s="93"/>
      <c r="CJ597" s="93"/>
      <c r="CK597" s="93"/>
      <c r="CL597" s="93"/>
      <c r="CM597" s="101"/>
      <c r="CN597" s="113"/>
      <c r="CO597" s="6"/>
      <c r="CP597" s="6"/>
      <c r="CQ597" s="6"/>
      <c r="CR597" s="103"/>
      <c r="CS597" s="160"/>
      <c r="CT597" s="101"/>
      <c r="CU597" s="6"/>
      <c r="CV597" s="6"/>
      <c r="CW597" s="6"/>
      <c r="CX597" s="93"/>
      <c r="CY597" s="232"/>
      <c r="CZ597" s="6"/>
      <c r="DA597" s="6"/>
      <c r="DB597" s="93"/>
      <c r="DC597" s="232"/>
      <c r="DD597" s="6"/>
      <c r="DE597" s="6"/>
      <c r="DF597" s="93"/>
      <c r="DG597" s="232"/>
      <c r="DH597" s="6"/>
      <c r="DI597" s="108"/>
      <c r="DJ597" s="226"/>
      <c r="DK597" s="227" t="str">
        <f>IF(ISBLANK(AO597),"",(CONCATENATE(Reg_No_Format,#REF!,"-",TEXT(BC597,"DDMM"),TEXT(B597,"0000"))))</f>
        <v/>
      </c>
      <c r="DL597" s="227"/>
      <c r="DM597" s="227"/>
      <c r="DN597" s="227"/>
      <c r="DO597" s="228"/>
      <c r="DP597" s="229"/>
    </row>
    <row r="598" spans="2:120" ht="20.100000000000001" customHeight="1" x14ac:dyDescent="0.2">
      <c r="B598" s="207">
        <v>594</v>
      </c>
      <c r="C598" s="68"/>
      <c r="D598" s="165"/>
      <c r="E598" s="166"/>
      <c r="F598" s="167"/>
      <c r="G598" s="6"/>
      <c r="H598" s="93"/>
      <c r="I598" s="93"/>
      <c r="J598" s="93"/>
      <c r="K598" s="114"/>
      <c r="L598" s="102"/>
      <c r="M598" s="114"/>
      <c r="N598" s="102"/>
      <c r="O598" s="93"/>
      <c r="P598" s="93"/>
      <c r="Q598" s="93"/>
      <c r="R598" s="93"/>
      <c r="S598" s="93"/>
      <c r="T598" s="93"/>
      <c r="U598" s="93"/>
      <c r="V598" s="93"/>
      <c r="W598" s="93"/>
      <c r="X598" s="93"/>
      <c r="Y598" s="93"/>
      <c r="Z598" s="93"/>
      <c r="AA598" s="101"/>
      <c r="AB598" s="93"/>
      <c r="AC598" s="93"/>
      <c r="AD598" s="93"/>
      <c r="AE598" s="2"/>
      <c r="AF598" s="112"/>
      <c r="AG598" s="93"/>
      <c r="AH598" s="93"/>
      <c r="AI598" s="93"/>
      <c r="AJ598" s="93"/>
      <c r="AK598" s="113"/>
      <c r="AL598" s="93"/>
      <c r="AM598" s="93"/>
      <c r="AN598" s="93"/>
      <c r="AO598" s="93"/>
      <c r="AP598" s="93"/>
      <c r="AQ598" s="93"/>
      <c r="AR598" s="93"/>
      <c r="AS598" s="93"/>
      <c r="AT598" s="93"/>
      <c r="AU598" s="93"/>
      <c r="AV598" s="6"/>
      <c r="AW598" s="6"/>
      <c r="AX598" s="6"/>
      <c r="AY598" s="6"/>
      <c r="AZ598" s="6"/>
      <c r="BA598" s="6"/>
      <c r="BB598" s="6"/>
      <c r="BC598" s="101"/>
      <c r="BD598" s="93"/>
      <c r="BE598" s="94"/>
      <c r="BF598" s="3"/>
      <c r="BG598" s="106"/>
      <c r="BH598" s="106"/>
      <c r="BI598" s="143"/>
      <c r="BJ598" s="101"/>
      <c r="BK598" s="6"/>
      <c r="BL598" s="93"/>
      <c r="BM598" s="93"/>
      <c r="BN598" s="101"/>
      <c r="BO598" s="93"/>
      <c r="BP598" s="93"/>
      <c r="BQ598" s="93"/>
      <c r="BR598" s="93"/>
      <c r="BS598" s="101"/>
      <c r="BT598" s="93"/>
      <c r="BU598" s="93"/>
      <c r="BV598" s="93"/>
      <c r="BW598" s="93"/>
      <c r="BX598" s="101"/>
      <c r="BY598" s="93"/>
      <c r="BZ598" s="93"/>
      <c r="CA598" s="93"/>
      <c r="CB598" s="93"/>
      <c r="CC598" s="101"/>
      <c r="CD598" s="93"/>
      <c r="CE598" s="93"/>
      <c r="CF598" s="93"/>
      <c r="CG598" s="93"/>
      <c r="CH598" s="101"/>
      <c r="CI598" s="93"/>
      <c r="CJ598" s="93"/>
      <c r="CK598" s="93"/>
      <c r="CL598" s="93"/>
      <c r="CM598" s="101"/>
      <c r="CN598" s="113"/>
      <c r="CO598" s="6"/>
      <c r="CP598" s="6"/>
      <c r="CQ598" s="6"/>
      <c r="CR598" s="103"/>
      <c r="CS598" s="160"/>
      <c r="CT598" s="101"/>
      <c r="CU598" s="6"/>
      <c r="CV598" s="6"/>
      <c r="CW598" s="6"/>
      <c r="CX598" s="93"/>
      <c r="CY598" s="232"/>
      <c r="CZ598" s="6"/>
      <c r="DA598" s="6"/>
      <c r="DB598" s="93"/>
      <c r="DC598" s="232"/>
      <c r="DD598" s="6"/>
      <c r="DE598" s="6"/>
      <c r="DF598" s="93"/>
      <c r="DG598" s="232"/>
      <c r="DH598" s="6"/>
      <c r="DI598" s="108"/>
      <c r="DJ598" s="226"/>
      <c r="DK598" s="227" t="str">
        <f>IF(ISBLANK(AO598),"",(CONCATENATE(Reg_No_Format,#REF!,"-",TEXT(BC598,"DDMM"),TEXT(B598,"0000"))))</f>
        <v/>
      </c>
      <c r="DL598" s="227"/>
      <c r="DM598" s="227"/>
      <c r="DN598" s="227"/>
      <c r="DO598" s="228"/>
      <c r="DP598" s="229"/>
    </row>
    <row r="599" spans="2:120" ht="20.100000000000001" customHeight="1" x14ac:dyDescent="0.2">
      <c r="B599" s="207">
        <v>595</v>
      </c>
      <c r="C599" s="68"/>
      <c r="D599" s="165"/>
      <c r="E599" s="166"/>
      <c r="F599" s="167"/>
      <c r="G599" s="6"/>
      <c r="H599" s="93"/>
      <c r="I599" s="93"/>
      <c r="J599" s="93"/>
      <c r="K599" s="114"/>
      <c r="L599" s="102"/>
      <c r="M599" s="114"/>
      <c r="N599" s="102"/>
      <c r="O599" s="93"/>
      <c r="P599" s="93"/>
      <c r="Q599" s="93"/>
      <c r="R599" s="93"/>
      <c r="S599" s="93"/>
      <c r="T599" s="93"/>
      <c r="U599" s="93"/>
      <c r="V599" s="93"/>
      <c r="W599" s="93"/>
      <c r="X599" s="93"/>
      <c r="Y599" s="93"/>
      <c r="Z599" s="93"/>
      <c r="AA599" s="101"/>
      <c r="AB599" s="93"/>
      <c r="AC599" s="93"/>
      <c r="AD599" s="93"/>
      <c r="AE599" s="2"/>
      <c r="AF599" s="112"/>
      <c r="AG599" s="93"/>
      <c r="AH599" s="93"/>
      <c r="AI599" s="93"/>
      <c r="AJ599" s="93"/>
      <c r="AK599" s="113"/>
      <c r="AL599" s="93"/>
      <c r="AM599" s="93"/>
      <c r="AN599" s="93"/>
      <c r="AO599" s="93"/>
      <c r="AP599" s="93"/>
      <c r="AQ599" s="93"/>
      <c r="AR599" s="93"/>
      <c r="AS599" s="93"/>
      <c r="AT599" s="93"/>
      <c r="AU599" s="93"/>
      <c r="AV599" s="6"/>
      <c r="AW599" s="6"/>
      <c r="AX599" s="6"/>
      <c r="AY599" s="6"/>
      <c r="AZ599" s="6"/>
      <c r="BA599" s="6"/>
      <c r="BB599" s="6"/>
      <c r="BC599" s="101"/>
      <c r="BD599" s="93"/>
      <c r="BE599" s="94"/>
      <c r="BF599" s="3"/>
      <c r="BG599" s="106"/>
      <c r="BH599" s="106"/>
      <c r="BI599" s="143"/>
      <c r="BJ599" s="101"/>
      <c r="BK599" s="6"/>
      <c r="BL599" s="93"/>
      <c r="BM599" s="93"/>
      <c r="BN599" s="101"/>
      <c r="BO599" s="93"/>
      <c r="BP599" s="93"/>
      <c r="BQ599" s="93"/>
      <c r="BR599" s="93"/>
      <c r="BS599" s="101"/>
      <c r="BT599" s="93"/>
      <c r="BU599" s="93"/>
      <c r="BV599" s="93"/>
      <c r="BW599" s="93"/>
      <c r="BX599" s="101"/>
      <c r="BY599" s="93"/>
      <c r="BZ599" s="93"/>
      <c r="CA599" s="93"/>
      <c r="CB599" s="93"/>
      <c r="CC599" s="101"/>
      <c r="CD599" s="93"/>
      <c r="CE599" s="93"/>
      <c r="CF599" s="93"/>
      <c r="CG599" s="93"/>
      <c r="CH599" s="101"/>
      <c r="CI599" s="93"/>
      <c r="CJ599" s="93"/>
      <c r="CK599" s="93"/>
      <c r="CL599" s="93"/>
      <c r="CM599" s="101"/>
      <c r="CN599" s="113"/>
      <c r="CO599" s="6"/>
      <c r="CP599" s="6"/>
      <c r="CQ599" s="6"/>
      <c r="CR599" s="103"/>
      <c r="CS599" s="160"/>
      <c r="CT599" s="101"/>
      <c r="CU599" s="6"/>
      <c r="CV599" s="6"/>
      <c r="CW599" s="6"/>
      <c r="CX599" s="93"/>
      <c r="CY599" s="232"/>
      <c r="CZ599" s="6"/>
      <c r="DA599" s="6"/>
      <c r="DB599" s="93"/>
      <c r="DC599" s="232"/>
      <c r="DD599" s="6"/>
      <c r="DE599" s="6"/>
      <c r="DF599" s="93"/>
      <c r="DG599" s="232"/>
      <c r="DH599" s="6"/>
      <c r="DI599" s="108"/>
      <c r="DJ599" s="226"/>
      <c r="DK599" s="227" t="str">
        <f>IF(ISBLANK(AO599),"",(CONCATENATE(Reg_No_Format,#REF!,"-",TEXT(BC599,"DDMM"),TEXT(B599,"0000"))))</f>
        <v/>
      </c>
      <c r="DL599" s="227"/>
      <c r="DM599" s="227"/>
      <c r="DN599" s="227"/>
      <c r="DO599" s="228"/>
      <c r="DP599" s="229"/>
    </row>
    <row r="600" spans="2:120" ht="20.100000000000001" customHeight="1" x14ac:dyDescent="0.2">
      <c r="B600" s="207">
        <v>596</v>
      </c>
      <c r="C600" s="68"/>
      <c r="D600" s="165"/>
      <c r="E600" s="166"/>
      <c r="F600" s="167"/>
      <c r="G600" s="6"/>
      <c r="H600" s="93"/>
      <c r="I600" s="93"/>
      <c r="J600" s="93"/>
      <c r="K600" s="114"/>
      <c r="L600" s="102"/>
      <c r="M600" s="114"/>
      <c r="N600" s="102"/>
      <c r="O600" s="93"/>
      <c r="P600" s="93"/>
      <c r="Q600" s="93"/>
      <c r="R600" s="93"/>
      <c r="S600" s="93"/>
      <c r="T600" s="93"/>
      <c r="U600" s="93"/>
      <c r="V600" s="93"/>
      <c r="W600" s="93"/>
      <c r="X600" s="93"/>
      <c r="Y600" s="93"/>
      <c r="Z600" s="93"/>
      <c r="AA600" s="101"/>
      <c r="AB600" s="93"/>
      <c r="AC600" s="93"/>
      <c r="AD600" s="93"/>
      <c r="AE600" s="2"/>
      <c r="AF600" s="112"/>
      <c r="AG600" s="93"/>
      <c r="AH600" s="93"/>
      <c r="AI600" s="93"/>
      <c r="AJ600" s="93"/>
      <c r="AK600" s="113"/>
      <c r="AL600" s="93"/>
      <c r="AM600" s="93"/>
      <c r="AN600" s="93"/>
      <c r="AO600" s="93"/>
      <c r="AP600" s="93"/>
      <c r="AQ600" s="93"/>
      <c r="AR600" s="93"/>
      <c r="AS600" s="93"/>
      <c r="AT600" s="93"/>
      <c r="AU600" s="93"/>
      <c r="AV600" s="6"/>
      <c r="AW600" s="6"/>
      <c r="AX600" s="6"/>
      <c r="AY600" s="6"/>
      <c r="AZ600" s="6"/>
      <c r="BA600" s="6"/>
      <c r="BB600" s="6"/>
      <c r="BC600" s="101"/>
      <c r="BD600" s="93"/>
      <c r="BE600" s="94"/>
      <c r="BF600" s="3"/>
      <c r="BG600" s="106"/>
      <c r="BH600" s="106"/>
      <c r="BI600" s="143"/>
      <c r="BJ600" s="101"/>
      <c r="BK600" s="6"/>
      <c r="BL600" s="93"/>
      <c r="BM600" s="93"/>
      <c r="BN600" s="101"/>
      <c r="BO600" s="93"/>
      <c r="BP600" s="93"/>
      <c r="BQ600" s="93"/>
      <c r="BR600" s="93"/>
      <c r="BS600" s="101"/>
      <c r="BT600" s="93"/>
      <c r="BU600" s="93"/>
      <c r="BV600" s="93"/>
      <c r="BW600" s="93"/>
      <c r="BX600" s="101"/>
      <c r="BY600" s="93"/>
      <c r="BZ600" s="93"/>
      <c r="CA600" s="93"/>
      <c r="CB600" s="93"/>
      <c r="CC600" s="101"/>
      <c r="CD600" s="93"/>
      <c r="CE600" s="93"/>
      <c r="CF600" s="93"/>
      <c r="CG600" s="93"/>
      <c r="CH600" s="101"/>
      <c r="CI600" s="93"/>
      <c r="CJ600" s="93"/>
      <c r="CK600" s="93"/>
      <c r="CL600" s="93"/>
      <c r="CM600" s="101"/>
      <c r="CN600" s="113"/>
      <c r="CO600" s="6"/>
      <c r="CP600" s="6"/>
      <c r="CQ600" s="6"/>
      <c r="CR600" s="103"/>
      <c r="CS600" s="160"/>
      <c r="CT600" s="101"/>
      <c r="CU600" s="6"/>
      <c r="CV600" s="6"/>
      <c r="CW600" s="6"/>
      <c r="CX600" s="93"/>
      <c r="CY600" s="232"/>
      <c r="CZ600" s="6"/>
      <c r="DA600" s="6"/>
      <c r="DB600" s="93"/>
      <c r="DC600" s="232"/>
      <c r="DD600" s="6"/>
      <c r="DE600" s="6"/>
      <c r="DF600" s="93"/>
      <c r="DG600" s="232"/>
      <c r="DH600" s="6"/>
      <c r="DI600" s="108"/>
      <c r="DJ600" s="226"/>
      <c r="DK600" s="227" t="str">
        <f>IF(ISBLANK(AO600),"",(CONCATENATE(Reg_No_Format,#REF!,"-",TEXT(BC600,"DDMM"),TEXT(B600,"0000"))))</f>
        <v/>
      </c>
      <c r="DL600" s="227"/>
      <c r="DM600" s="227"/>
      <c r="DN600" s="227"/>
      <c r="DO600" s="228"/>
      <c r="DP600" s="229"/>
    </row>
    <row r="601" spans="2:120" ht="20.100000000000001" customHeight="1" x14ac:dyDescent="0.2">
      <c r="B601" s="207">
        <v>597</v>
      </c>
      <c r="C601" s="68"/>
      <c r="D601" s="165"/>
      <c r="E601" s="166"/>
      <c r="F601" s="167"/>
      <c r="G601" s="6"/>
      <c r="H601" s="93"/>
      <c r="I601" s="93"/>
      <c r="J601" s="93"/>
      <c r="K601" s="114"/>
      <c r="L601" s="102"/>
      <c r="M601" s="114"/>
      <c r="N601" s="102"/>
      <c r="O601" s="93"/>
      <c r="P601" s="93"/>
      <c r="Q601" s="93"/>
      <c r="R601" s="93"/>
      <c r="S601" s="93"/>
      <c r="T601" s="93"/>
      <c r="U601" s="93"/>
      <c r="V601" s="93"/>
      <c r="W601" s="93"/>
      <c r="X601" s="93"/>
      <c r="Y601" s="93"/>
      <c r="Z601" s="93"/>
      <c r="AA601" s="101"/>
      <c r="AB601" s="93"/>
      <c r="AC601" s="93"/>
      <c r="AD601" s="93"/>
      <c r="AE601" s="2"/>
      <c r="AF601" s="112"/>
      <c r="AG601" s="93"/>
      <c r="AH601" s="93"/>
      <c r="AI601" s="93"/>
      <c r="AJ601" s="93"/>
      <c r="AK601" s="113"/>
      <c r="AL601" s="93"/>
      <c r="AM601" s="93"/>
      <c r="AN601" s="93"/>
      <c r="AO601" s="93"/>
      <c r="AP601" s="93"/>
      <c r="AQ601" s="93"/>
      <c r="AR601" s="93"/>
      <c r="AS601" s="93"/>
      <c r="AT601" s="93"/>
      <c r="AU601" s="93"/>
      <c r="AV601" s="6"/>
      <c r="AW601" s="6"/>
      <c r="AX601" s="6"/>
      <c r="AY601" s="6"/>
      <c r="AZ601" s="6"/>
      <c r="BA601" s="6"/>
      <c r="BB601" s="6"/>
      <c r="BC601" s="101"/>
      <c r="BD601" s="93"/>
      <c r="BE601" s="94"/>
      <c r="BF601" s="3"/>
      <c r="BG601" s="106"/>
      <c r="BH601" s="106"/>
      <c r="BI601" s="143"/>
      <c r="BJ601" s="101"/>
      <c r="BK601" s="6"/>
      <c r="BL601" s="93"/>
      <c r="BM601" s="93"/>
      <c r="BN601" s="101"/>
      <c r="BO601" s="93"/>
      <c r="BP601" s="93"/>
      <c r="BQ601" s="93"/>
      <c r="BR601" s="93"/>
      <c r="BS601" s="101"/>
      <c r="BT601" s="93"/>
      <c r="BU601" s="93"/>
      <c r="BV601" s="93"/>
      <c r="BW601" s="93"/>
      <c r="BX601" s="101"/>
      <c r="BY601" s="93"/>
      <c r="BZ601" s="93"/>
      <c r="CA601" s="93"/>
      <c r="CB601" s="93"/>
      <c r="CC601" s="101"/>
      <c r="CD601" s="93"/>
      <c r="CE601" s="93"/>
      <c r="CF601" s="93"/>
      <c r="CG601" s="93"/>
      <c r="CH601" s="101"/>
      <c r="CI601" s="93"/>
      <c r="CJ601" s="93"/>
      <c r="CK601" s="93"/>
      <c r="CL601" s="93"/>
      <c r="CM601" s="101"/>
      <c r="CN601" s="113"/>
      <c r="CO601" s="6"/>
      <c r="CP601" s="6"/>
      <c r="CQ601" s="6"/>
      <c r="CR601" s="103"/>
      <c r="CS601" s="160"/>
      <c r="CT601" s="101"/>
      <c r="CU601" s="6"/>
      <c r="CV601" s="6"/>
      <c r="CW601" s="6"/>
      <c r="CX601" s="93"/>
      <c r="CY601" s="232"/>
      <c r="CZ601" s="6"/>
      <c r="DA601" s="6"/>
      <c r="DB601" s="93"/>
      <c r="DC601" s="232"/>
      <c r="DD601" s="6"/>
      <c r="DE601" s="6"/>
      <c r="DF601" s="93"/>
      <c r="DG601" s="232"/>
      <c r="DH601" s="6"/>
      <c r="DI601" s="108"/>
      <c r="DJ601" s="226"/>
      <c r="DK601" s="227" t="str">
        <f>IF(ISBLANK(AO601),"",(CONCATENATE(Reg_No_Format,#REF!,"-",TEXT(BC601,"DDMM"),TEXT(B601,"0000"))))</f>
        <v/>
      </c>
      <c r="DL601" s="227"/>
      <c r="DM601" s="227"/>
      <c r="DN601" s="227"/>
      <c r="DO601" s="228"/>
      <c r="DP601" s="229"/>
    </row>
    <row r="602" spans="2:120" ht="20.100000000000001" customHeight="1" x14ac:dyDescent="0.2">
      <c r="B602" s="207">
        <v>598</v>
      </c>
      <c r="C602" s="68"/>
      <c r="D602" s="165"/>
      <c r="E602" s="166"/>
      <c r="F602" s="167"/>
      <c r="G602" s="6"/>
      <c r="H602" s="93"/>
      <c r="I602" s="93"/>
      <c r="J602" s="93"/>
      <c r="K602" s="114"/>
      <c r="L602" s="102"/>
      <c r="M602" s="114"/>
      <c r="N602" s="102"/>
      <c r="O602" s="93"/>
      <c r="P602" s="93"/>
      <c r="Q602" s="93"/>
      <c r="R602" s="93"/>
      <c r="S602" s="93"/>
      <c r="T602" s="93"/>
      <c r="U602" s="93"/>
      <c r="V602" s="93"/>
      <c r="W602" s="93"/>
      <c r="X602" s="93"/>
      <c r="Y602" s="93"/>
      <c r="Z602" s="93"/>
      <c r="AA602" s="101"/>
      <c r="AB602" s="93"/>
      <c r="AC602" s="93"/>
      <c r="AD602" s="93"/>
      <c r="AE602" s="2"/>
      <c r="AF602" s="112"/>
      <c r="AG602" s="93"/>
      <c r="AH602" s="93"/>
      <c r="AI602" s="93"/>
      <c r="AJ602" s="93"/>
      <c r="AK602" s="113"/>
      <c r="AL602" s="93"/>
      <c r="AM602" s="93"/>
      <c r="AN602" s="93"/>
      <c r="AO602" s="93"/>
      <c r="AP602" s="93"/>
      <c r="AQ602" s="93"/>
      <c r="AR602" s="93"/>
      <c r="AS602" s="93"/>
      <c r="AT602" s="93"/>
      <c r="AU602" s="93"/>
      <c r="AV602" s="6"/>
      <c r="AW602" s="6"/>
      <c r="AX602" s="6"/>
      <c r="AY602" s="6"/>
      <c r="AZ602" s="6"/>
      <c r="BA602" s="6"/>
      <c r="BB602" s="6"/>
      <c r="BC602" s="101"/>
      <c r="BD602" s="93"/>
      <c r="BE602" s="94"/>
      <c r="BF602" s="3"/>
      <c r="BG602" s="106"/>
      <c r="BH602" s="106"/>
      <c r="BI602" s="143"/>
      <c r="BJ602" s="101"/>
      <c r="BK602" s="6"/>
      <c r="BL602" s="93"/>
      <c r="BM602" s="93"/>
      <c r="BN602" s="101"/>
      <c r="BO602" s="93"/>
      <c r="BP602" s="93"/>
      <c r="BQ602" s="93"/>
      <c r="BR602" s="93"/>
      <c r="BS602" s="101"/>
      <c r="BT602" s="93"/>
      <c r="BU602" s="93"/>
      <c r="BV602" s="93"/>
      <c r="BW602" s="93"/>
      <c r="BX602" s="101"/>
      <c r="BY602" s="93"/>
      <c r="BZ602" s="93"/>
      <c r="CA602" s="93"/>
      <c r="CB602" s="93"/>
      <c r="CC602" s="101"/>
      <c r="CD602" s="93"/>
      <c r="CE602" s="93"/>
      <c r="CF602" s="93"/>
      <c r="CG602" s="93"/>
      <c r="CH602" s="101"/>
      <c r="CI602" s="93"/>
      <c r="CJ602" s="93"/>
      <c r="CK602" s="93"/>
      <c r="CL602" s="93"/>
      <c r="CM602" s="101"/>
      <c r="CN602" s="113"/>
      <c r="CO602" s="6"/>
      <c r="CP602" s="6"/>
      <c r="CQ602" s="6"/>
      <c r="CR602" s="103"/>
      <c r="CS602" s="160"/>
      <c r="CT602" s="101"/>
      <c r="CU602" s="6"/>
      <c r="CV602" s="6"/>
      <c r="CW602" s="6"/>
      <c r="CX602" s="93"/>
      <c r="CY602" s="232"/>
      <c r="CZ602" s="6"/>
      <c r="DA602" s="6"/>
      <c r="DB602" s="93"/>
      <c r="DC602" s="232"/>
      <c r="DD602" s="6"/>
      <c r="DE602" s="6"/>
      <c r="DF602" s="93"/>
      <c r="DG602" s="232"/>
      <c r="DH602" s="6"/>
      <c r="DI602" s="108"/>
      <c r="DJ602" s="226"/>
      <c r="DK602" s="227" t="str">
        <f>IF(ISBLANK(AO602),"",(CONCATENATE(Reg_No_Format,#REF!,"-",TEXT(BC602,"DDMM"),TEXT(B602,"0000"))))</f>
        <v/>
      </c>
      <c r="DL602" s="227"/>
      <c r="DM602" s="227"/>
      <c r="DN602" s="227"/>
      <c r="DO602" s="228"/>
      <c r="DP602" s="229"/>
    </row>
    <row r="603" spans="2:120" ht="20.100000000000001" customHeight="1" x14ac:dyDescent="0.2">
      <c r="B603" s="207">
        <v>599</v>
      </c>
      <c r="C603" s="68"/>
      <c r="D603" s="165"/>
      <c r="E603" s="166"/>
      <c r="F603" s="167"/>
      <c r="G603" s="6"/>
      <c r="H603" s="93"/>
      <c r="I603" s="93"/>
      <c r="J603" s="93"/>
      <c r="K603" s="114"/>
      <c r="L603" s="102"/>
      <c r="M603" s="114"/>
      <c r="N603" s="102"/>
      <c r="O603" s="93"/>
      <c r="P603" s="93"/>
      <c r="Q603" s="93"/>
      <c r="R603" s="93"/>
      <c r="S603" s="93"/>
      <c r="T603" s="93"/>
      <c r="U603" s="93"/>
      <c r="V603" s="93"/>
      <c r="W603" s="93"/>
      <c r="X603" s="93"/>
      <c r="Y603" s="93"/>
      <c r="Z603" s="93"/>
      <c r="AA603" s="101"/>
      <c r="AB603" s="93"/>
      <c r="AC603" s="93"/>
      <c r="AD603" s="93"/>
      <c r="AE603" s="2"/>
      <c r="AF603" s="112"/>
      <c r="AG603" s="93"/>
      <c r="AH603" s="93"/>
      <c r="AI603" s="93"/>
      <c r="AJ603" s="93"/>
      <c r="AK603" s="113"/>
      <c r="AL603" s="93"/>
      <c r="AM603" s="93"/>
      <c r="AN603" s="93"/>
      <c r="AO603" s="93"/>
      <c r="AP603" s="93"/>
      <c r="AQ603" s="93"/>
      <c r="AR603" s="93"/>
      <c r="AS603" s="93"/>
      <c r="AT603" s="93"/>
      <c r="AU603" s="93"/>
      <c r="AV603" s="6"/>
      <c r="AW603" s="6"/>
      <c r="AX603" s="6"/>
      <c r="AY603" s="6"/>
      <c r="AZ603" s="6"/>
      <c r="BA603" s="6"/>
      <c r="BB603" s="6"/>
      <c r="BC603" s="101"/>
      <c r="BD603" s="93"/>
      <c r="BE603" s="94"/>
      <c r="BF603" s="3"/>
      <c r="BG603" s="106"/>
      <c r="BH603" s="106"/>
      <c r="BI603" s="143"/>
      <c r="BJ603" s="101"/>
      <c r="BK603" s="6"/>
      <c r="BL603" s="93"/>
      <c r="BM603" s="93"/>
      <c r="BN603" s="101"/>
      <c r="BO603" s="93"/>
      <c r="BP603" s="93"/>
      <c r="BQ603" s="93"/>
      <c r="BR603" s="93"/>
      <c r="BS603" s="101"/>
      <c r="BT603" s="93"/>
      <c r="BU603" s="93"/>
      <c r="BV603" s="93"/>
      <c r="BW603" s="93"/>
      <c r="BX603" s="101"/>
      <c r="BY603" s="93"/>
      <c r="BZ603" s="93"/>
      <c r="CA603" s="93"/>
      <c r="CB603" s="93"/>
      <c r="CC603" s="101"/>
      <c r="CD603" s="93"/>
      <c r="CE603" s="93"/>
      <c r="CF603" s="93"/>
      <c r="CG603" s="93"/>
      <c r="CH603" s="101"/>
      <c r="CI603" s="93"/>
      <c r="CJ603" s="93"/>
      <c r="CK603" s="93"/>
      <c r="CL603" s="93"/>
      <c r="CM603" s="101"/>
      <c r="CN603" s="113"/>
      <c r="CO603" s="6"/>
      <c r="CP603" s="6"/>
      <c r="CQ603" s="6"/>
      <c r="CR603" s="103"/>
      <c r="CS603" s="160"/>
      <c r="CT603" s="101"/>
      <c r="CU603" s="6"/>
      <c r="CV603" s="6"/>
      <c r="CW603" s="6"/>
      <c r="CX603" s="93"/>
      <c r="CY603" s="232"/>
      <c r="CZ603" s="6"/>
      <c r="DA603" s="6"/>
      <c r="DB603" s="93"/>
      <c r="DC603" s="232"/>
      <c r="DD603" s="6"/>
      <c r="DE603" s="6"/>
      <c r="DF603" s="93"/>
      <c r="DG603" s="232"/>
      <c r="DH603" s="6"/>
      <c r="DI603" s="108"/>
      <c r="DJ603" s="226"/>
      <c r="DK603" s="227" t="str">
        <f>IF(ISBLANK(AO603),"",(CONCATENATE(Reg_No_Format,#REF!,"-",TEXT(BC603,"DDMM"),TEXT(B603,"0000"))))</f>
        <v/>
      </c>
      <c r="DL603" s="227"/>
      <c r="DM603" s="227"/>
      <c r="DN603" s="227"/>
      <c r="DO603" s="228"/>
      <c r="DP603" s="229"/>
    </row>
    <row r="604" spans="2:120" ht="20.100000000000001" customHeight="1" x14ac:dyDescent="0.2">
      <c r="B604" s="207">
        <v>600</v>
      </c>
      <c r="C604" s="68"/>
      <c r="D604" s="165"/>
      <c r="E604" s="166"/>
      <c r="F604" s="167"/>
      <c r="G604" s="6"/>
      <c r="H604" s="93"/>
      <c r="I604" s="93"/>
      <c r="J604" s="93"/>
      <c r="K604" s="114"/>
      <c r="L604" s="102"/>
      <c r="M604" s="114"/>
      <c r="N604" s="102"/>
      <c r="O604" s="93"/>
      <c r="P604" s="93"/>
      <c r="Q604" s="93"/>
      <c r="R604" s="93"/>
      <c r="S604" s="93"/>
      <c r="T604" s="93"/>
      <c r="U604" s="93"/>
      <c r="V604" s="93"/>
      <c r="W604" s="93"/>
      <c r="X604" s="93"/>
      <c r="Y604" s="93"/>
      <c r="Z604" s="93"/>
      <c r="AA604" s="101"/>
      <c r="AB604" s="93"/>
      <c r="AC604" s="93"/>
      <c r="AD604" s="93"/>
      <c r="AE604" s="2"/>
      <c r="AF604" s="112"/>
      <c r="AG604" s="93"/>
      <c r="AH604" s="93"/>
      <c r="AI604" s="93"/>
      <c r="AJ604" s="93"/>
      <c r="AK604" s="113"/>
      <c r="AL604" s="93"/>
      <c r="AM604" s="93"/>
      <c r="AN604" s="93"/>
      <c r="AO604" s="93"/>
      <c r="AP604" s="93"/>
      <c r="AQ604" s="93"/>
      <c r="AR604" s="93"/>
      <c r="AS604" s="93"/>
      <c r="AT604" s="93"/>
      <c r="AU604" s="93"/>
      <c r="AV604" s="6"/>
      <c r="AW604" s="6"/>
      <c r="AX604" s="6"/>
      <c r="AY604" s="6"/>
      <c r="AZ604" s="6"/>
      <c r="BA604" s="6"/>
      <c r="BB604" s="6"/>
      <c r="BC604" s="101"/>
      <c r="BD604" s="93"/>
      <c r="BE604" s="94"/>
      <c r="BF604" s="3"/>
      <c r="BG604" s="106"/>
      <c r="BH604" s="106"/>
      <c r="BI604" s="143"/>
      <c r="BJ604" s="101"/>
      <c r="BK604" s="6"/>
      <c r="BL604" s="93"/>
      <c r="BM604" s="93"/>
      <c r="BN604" s="101"/>
      <c r="BO604" s="93"/>
      <c r="BP604" s="93"/>
      <c r="BQ604" s="93"/>
      <c r="BR604" s="93"/>
      <c r="BS604" s="101"/>
      <c r="BT604" s="93"/>
      <c r="BU604" s="93"/>
      <c r="BV604" s="93"/>
      <c r="BW604" s="93"/>
      <c r="BX604" s="101"/>
      <c r="BY604" s="93"/>
      <c r="BZ604" s="93"/>
      <c r="CA604" s="93"/>
      <c r="CB604" s="93"/>
      <c r="CC604" s="101"/>
      <c r="CD604" s="93"/>
      <c r="CE604" s="93"/>
      <c r="CF604" s="93"/>
      <c r="CG604" s="93"/>
      <c r="CH604" s="101"/>
      <c r="CI604" s="93"/>
      <c r="CJ604" s="93"/>
      <c r="CK604" s="93"/>
      <c r="CL604" s="93"/>
      <c r="CM604" s="101"/>
      <c r="CN604" s="113"/>
      <c r="CO604" s="6"/>
      <c r="CP604" s="6"/>
      <c r="CQ604" s="6"/>
      <c r="CR604" s="103"/>
      <c r="CS604" s="160"/>
      <c r="CT604" s="101"/>
      <c r="CU604" s="6"/>
      <c r="CV604" s="6"/>
      <c r="CW604" s="6"/>
      <c r="CX604" s="93"/>
      <c r="CY604" s="232"/>
      <c r="CZ604" s="6"/>
      <c r="DA604" s="6"/>
      <c r="DB604" s="93"/>
      <c r="DC604" s="232"/>
      <c r="DD604" s="6"/>
      <c r="DE604" s="6"/>
      <c r="DF604" s="93"/>
      <c r="DG604" s="232"/>
      <c r="DH604" s="6"/>
      <c r="DI604" s="108"/>
      <c r="DJ604" s="226"/>
      <c r="DK604" s="227" t="str">
        <f>IF(ISBLANK(AO604),"",(CONCATENATE(Reg_No_Format,#REF!,"-",TEXT(BC604,"DDMM"),TEXT(B604,"0000"))))</f>
        <v/>
      </c>
      <c r="DL604" s="227"/>
      <c r="DM604" s="227"/>
      <c r="DN604" s="227"/>
      <c r="DO604" s="228"/>
      <c r="DP604" s="229"/>
    </row>
    <row r="605" spans="2:120" ht="20.100000000000001" customHeight="1" x14ac:dyDescent="0.2">
      <c r="B605" s="207">
        <v>601</v>
      </c>
      <c r="C605" s="68"/>
      <c r="D605" s="165"/>
      <c r="E605" s="166"/>
      <c r="F605" s="167"/>
      <c r="G605" s="6"/>
      <c r="H605" s="93"/>
      <c r="I605" s="93"/>
      <c r="J605" s="93"/>
      <c r="K605" s="114"/>
      <c r="L605" s="102"/>
      <c r="M605" s="114"/>
      <c r="N605" s="102"/>
      <c r="O605" s="93"/>
      <c r="P605" s="93"/>
      <c r="Q605" s="93"/>
      <c r="R605" s="93"/>
      <c r="S605" s="93"/>
      <c r="T605" s="93"/>
      <c r="U605" s="93"/>
      <c r="V605" s="93"/>
      <c r="W605" s="93"/>
      <c r="X605" s="93"/>
      <c r="Y605" s="93"/>
      <c r="Z605" s="93"/>
      <c r="AA605" s="101"/>
      <c r="AB605" s="93"/>
      <c r="AC605" s="93"/>
      <c r="AD605" s="93"/>
      <c r="AE605" s="2"/>
      <c r="AF605" s="112"/>
      <c r="AG605" s="93"/>
      <c r="AH605" s="93"/>
      <c r="AI605" s="93"/>
      <c r="AJ605" s="93"/>
      <c r="AK605" s="113"/>
      <c r="AL605" s="93"/>
      <c r="AM605" s="93"/>
      <c r="AN605" s="93"/>
      <c r="AO605" s="93"/>
      <c r="AP605" s="93"/>
      <c r="AQ605" s="93"/>
      <c r="AR605" s="93"/>
      <c r="AS605" s="93"/>
      <c r="AT605" s="93"/>
      <c r="AU605" s="93"/>
      <c r="AV605" s="6"/>
      <c r="AW605" s="6"/>
      <c r="AX605" s="6"/>
      <c r="AY605" s="6"/>
      <c r="AZ605" s="6"/>
      <c r="BA605" s="6"/>
      <c r="BB605" s="6"/>
      <c r="BC605" s="101"/>
      <c r="BD605" s="93"/>
      <c r="BE605" s="94"/>
      <c r="BF605" s="3"/>
      <c r="BG605" s="106"/>
      <c r="BH605" s="106"/>
      <c r="BI605" s="143"/>
      <c r="BJ605" s="101"/>
      <c r="BK605" s="6"/>
      <c r="BL605" s="93"/>
      <c r="BM605" s="93"/>
      <c r="BN605" s="101"/>
      <c r="BO605" s="93"/>
      <c r="BP605" s="93"/>
      <c r="BQ605" s="93"/>
      <c r="BR605" s="93"/>
      <c r="BS605" s="101"/>
      <c r="BT605" s="93"/>
      <c r="BU605" s="93"/>
      <c r="BV605" s="93"/>
      <c r="BW605" s="93"/>
      <c r="BX605" s="101"/>
      <c r="BY605" s="93"/>
      <c r="BZ605" s="93"/>
      <c r="CA605" s="93"/>
      <c r="CB605" s="93"/>
      <c r="CC605" s="101"/>
      <c r="CD605" s="93"/>
      <c r="CE605" s="93"/>
      <c r="CF605" s="93"/>
      <c r="CG605" s="93"/>
      <c r="CH605" s="101"/>
      <c r="CI605" s="93"/>
      <c r="CJ605" s="93"/>
      <c r="CK605" s="93"/>
      <c r="CL605" s="93"/>
      <c r="CM605" s="101"/>
      <c r="CN605" s="113"/>
      <c r="CO605" s="6"/>
      <c r="CP605" s="6"/>
      <c r="CQ605" s="6"/>
      <c r="CR605" s="103"/>
      <c r="CS605" s="160"/>
      <c r="CT605" s="101"/>
      <c r="CU605" s="6"/>
      <c r="CV605" s="6"/>
      <c r="CW605" s="6"/>
      <c r="CX605" s="93"/>
      <c r="CY605" s="232"/>
      <c r="CZ605" s="6"/>
      <c r="DA605" s="6"/>
      <c r="DB605" s="93"/>
      <c r="DC605" s="232"/>
      <c r="DD605" s="6"/>
      <c r="DE605" s="6"/>
      <c r="DF605" s="93"/>
      <c r="DG605" s="232"/>
      <c r="DH605" s="6"/>
      <c r="DI605" s="108"/>
      <c r="DJ605" s="226"/>
      <c r="DK605" s="227" t="str">
        <f>IF(ISBLANK(AO605),"",(CONCATENATE(Reg_No_Format,#REF!,"-",TEXT(BC605,"DDMM"),TEXT(B605,"0000"))))</f>
        <v/>
      </c>
      <c r="DL605" s="227"/>
      <c r="DM605" s="227"/>
      <c r="DN605" s="227"/>
      <c r="DO605" s="228"/>
      <c r="DP605" s="229"/>
    </row>
    <row r="606" spans="2:120" ht="20.100000000000001" customHeight="1" x14ac:dyDescent="0.2">
      <c r="B606" s="207">
        <v>602</v>
      </c>
      <c r="C606" s="68"/>
      <c r="D606" s="165"/>
      <c r="E606" s="166"/>
      <c r="F606" s="167"/>
      <c r="G606" s="6"/>
      <c r="H606" s="93"/>
      <c r="I606" s="93"/>
      <c r="J606" s="93"/>
      <c r="K606" s="114"/>
      <c r="L606" s="102"/>
      <c r="M606" s="114"/>
      <c r="N606" s="102"/>
      <c r="O606" s="93"/>
      <c r="P606" s="93"/>
      <c r="Q606" s="93"/>
      <c r="R606" s="93"/>
      <c r="S606" s="93"/>
      <c r="T606" s="93"/>
      <c r="U606" s="93"/>
      <c r="V606" s="93"/>
      <c r="W606" s="93"/>
      <c r="X606" s="93"/>
      <c r="Y606" s="93"/>
      <c r="Z606" s="93"/>
      <c r="AA606" s="101"/>
      <c r="AB606" s="93"/>
      <c r="AC606" s="93"/>
      <c r="AD606" s="93"/>
      <c r="AE606" s="2"/>
      <c r="AF606" s="112"/>
      <c r="AG606" s="93"/>
      <c r="AH606" s="93"/>
      <c r="AI606" s="93"/>
      <c r="AJ606" s="93"/>
      <c r="AK606" s="113"/>
      <c r="AL606" s="93"/>
      <c r="AM606" s="93"/>
      <c r="AN606" s="93"/>
      <c r="AO606" s="93"/>
      <c r="AP606" s="93"/>
      <c r="AQ606" s="93"/>
      <c r="AR606" s="93"/>
      <c r="AS606" s="93"/>
      <c r="AT606" s="93"/>
      <c r="AU606" s="93"/>
      <c r="AV606" s="6"/>
      <c r="AW606" s="6"/>
      <c r="AX606" s="6"/>
      <c r="AY606" s="6"/>
      <c r="AZ606" s="6"/>
      <c r="BA606" s="6"/>
      <c r="BB606" s="6"/>
      <c r="BC606" s="101"/>
      <c r="BD606" s="93"/>
      <c r="BE606" s="94"/>
      <c r="BF606" s="3"/>
      <c r="BG606" s="106"/>
      <c r="BH606" s="106"/>
      <c r="BI606" s="143"/>
      <c r="BJ606" s="101"/>
      <c r="BK606" s="6"/>
      <c r="BL606" s="93"/>
      <c r="BM606" s="93"/>
      <c r="BN606" s="101"/>
      <c r="BO606" s="93"/>
      <c r="BP606" s="93"/>
      <c r="BQ606" s="93"/>
      <c r="BR606" s="93"/>
      <c r="BS606" s="101"/>
      <c r="BT606" s="93"/>
      <c r="BU606" s="93"/>
      <c r="BV606" s="93"/>
      <c r="BW606" s="93"/>
      <c r="BX606" s="101"/>
      <c r="BY606" s="93"/>
      <c r="BZ606" s="93"/>
      <c r="CA606" s="93"/>
      <c r="CB606" s="93"/>
      <c r="CC606" s="101"/>
      <c r="CD606" s="93"/>
      <c r="CE606" s="93"/>
      <c r="CF606" s="93"/>
      <c r="CG606" s="93"/>
      <c r="CH606" s="101"/>
      <c r="CI606" s="93"/>
      <c r="CJ606" s="93"/>
      <c r="CK606" s="93"/>
      <c r="CL606" s="93"/>
      <c r="CM606" s="101"/>
      <c r="CN606" s="113"/>
      <c r="CO606" s="6"/>
      <c r="CP606" s="6"/>
      <c r="CQ606" s="6"/>
      <c r="CR606" s="103"/>
      <c r="CS606" s="160"/>
      <c r="CT606" s="101"/>
      <c r="CU606" s="6"/>
      <c r="CV606" s="6"/>
      <c r="CW606" s="6"/>
      <c r="CX606" s="93"/>
      <c r="CY606" s="232"/>
      <c r="CZ606" s="6"/>
      <c r="DA606" s="6"/>
      <c r="DB606" s="93"/>
      <c r="DC606" s="232"/>
      <c r="DD606" s="6"/>
      <c r="DE606" s="6"/>
      <c r="DF606" s="93"/>
      <c r="DG606" s="232"/>
      <c r="DH606" s="6"/>
      <c r="DI606" s="108"/>
      <c r="DJ606" s="226"/>
      <c r="DK606" s="227" t="str">
        <f>IF(ISBLANK(AO606),"",(CONCATENATE(Reg_No_Format,#REF!,"-",TEXT(BC606,"DDMM"),TEXT(B606,"0000"))))</f>
        <v/>
      </c>
      <c r="DL606" s="227"/>
      <c r="DM606" s="227"/>
      <c r="DN606" s="227"/>
      <c r="DO606" s="228"/>
      <c r="DP606" s="229"/>
    </row>
    <row r="607" spans="2:120" ht="20.100000000000001" customHeight="1" x14ac:dyDescent="0.2">
      <c r="B607" s="207">
        <v>603</v>
      </c>
      <c r="C607" s="68"/>
      <c r="D607" s="165"/>
      <c r="E607" s="166"/>
      <c r="F607" s="167"/>
      <c r="G607" s="6"/>
      <c r="H607" s="93"/>
      <c r="I607" s="93"/>
      <c r="J607" s="93"/>
      <c r="K607" s="114"/>
      <c r="L607" s="102"/>
      <c r="M607" s="114"/>
      <c r="N607" s="102"/>
      <c r="O607" s="93"/>
      <c r="P607" s="93"/>
      <c r="Q607" s="93"/>
      <c r="R607" s="93"/>
      <c r="S607" s="93"/>
      <c r="T607" s="93"/>
      <c r="U607" s="93"/>
      <c r="V607" s="93"/>
      <c r="W607" s="93"/>
      <c r="X607" s="93"/>
      <c r="Y607" s="93"/>
      <c r="Z607" s="93"/>
      <c r="AA607" s="101"/>
      <c r="AB607" s="93"/>
      <c r="AC607" s="93"/>
      <c r="AD607" s="93"/>
      <c r="AE607" s="2"/>
      <c r="AF607" s="112"/>
      <c r="AG607" s="93"/>
      <c r="AH607" s="93"/>
      <c r="AI607" s="93"/>
      <c r="AJ607" s="93"/>
      <c r="AK607" s="113"/>
      <c r="AL607" s="93"/>
      <c r="AM607" s="93"/>
      <c r="AN607" s="93"/>
      <c r="AO607" s="93"/>
      <c r="AP607" s="93"/>
      <c r="AQ607" s="93"/>
      <c r="AR607" s="93"/>
      <c r="AS607" s="93"/>
      <c r="AT607" s="93"/>
      <c r="AU607" s="93"/>
      <c r="AV607" s="6"/>
      <c r="AW607" s="6"/>
      <c r="AX607" s="6"/>
      <c r="AY607" s="6"/>
      <c r="AZ607" s="6"/>
      <c r="BA607" s="6"/>
      <c r="BB607" s="6"/>
      <c r="BC607" s="101"/>
      <c r="BD607" s="93"/>
      <c r="BE607" s="94"/>
      <c r="BF607" s="3"/>
      <c r="BG607" s="106"/>
      <c r="BH607" s="106"/>
      <c r="BI607" s="143"/>
      <c r="BJ607" s="101"/>
      <c r="BK607" s="6"/>
      <c r="BL607" s="93"/>
      <c r="BM607" s="93"/>
      <c r="BN607" s="101"/>
      <c r="BO607" s="93"/>
      <c r="BP607" s="93"/>
      <c r="BQ607" s="93"/>
      <c r="BR607" s="93"/>
      <c r="BS607" s="101"/>
      <c r="BT607" s="93"/>
      <c r="BU607" s="93"/>
      <c r="BV607" s="93"/>
      <c r="BW607" s="93"/>
      <c r="BX607" s="101"/>
      <c r="BY607" s="93"/>
      <c r="BZ607" s="93"/>
      <c r="CA607" s="93"/>
      <c r="CB607" s="93"/>
      <c r="CC607" s="101"/>
      <c r="CD607" s="93"/>
      <c r="CE607" s="93"/>
      <c r="CF607" s="93"/>
      <c r="CG607" s="93"/>
      <c r="CH607" s="101"/>
      <c r="CI607" s="93"/>
      <c r="CJ607" s="93"/>
      <c r="CK607" s="93"/>
      <c r="CL607" s="93"/>
      <c r="CM607" s="101"/>
      <c r="CN607" s="113"/>
      <c r="CO607" s="6"/>
      <c r="CP607" s="6"/>
      <c r="CQ607" s="6"/>
      <c r="CR607" s="103"/>
      <c r="CS607" s="160"/>
      <c r="CT607" s="101"/>
      <c r="CU607" s="6"/>
      <c r="CV607" s="6"/>
      <c r="CW607" s="6"/>
      <c r="CX607" s="93"/>
      <c r="CY607" s="232"/>
      <c r="CZ607" s="6"/>
      <c r="DA607" s="6"/>
      <c r="DB607" s="93"/>
      <c r="DC607" s="232"/>
      <c r="DD607" s="6"/>
      <c r="DE607" s="6"/>
      <c r="DF607" s="93"/>
      <c r="DG607" s="232"/>
      <c r="DH607" s="6"/>
      <c r="DI607" s="108"/>
      <c r="DJ607" s="226"/>
      <c r="DK607" s="227" t="str">
        <f>IF(ISBLANK(AO607),"",(CONCATENATE(Reg_No_Format,#REF!,"-",TEXT(BC607,"DDMM"),TEXT(B607,"0000"))))</f>
        <v/>
      </c>
      <c r="DL607" s="227"/>
      <c r="DM607" s="227"/>
      <c r="DN607" s="227"/>
      <c r="DO607" s="228"/>
      <c r="DP607" s="229"/>
    </row>
    <row r="608" spans="2:120" ht="20.100000000000001" customHeight="1" x14ac:dyDescent="0.2">
      <c r="B608" s="207">
        <v>604</v>
      </c>
      <c r="C608" s="68"/>
      <c r="D608" s="165"/>
      <c r="E608" s="166"/>
      <c r="F608" s="167"/>
      <c r="G608" s="6"/>
      <c r="H608" s="93"/>
      <c r="I608" s="93"/>
      <c r="J608" s="93"/>
      <c r="K608" s="114"/>
      <c r="L608" s="102"/>
      <c r="M608" s="114"/>
      <c r="N608" s="102"/>
      <c r="O608" s="93"/>
      <c r="P608" s="93"/>
      <c r="Q608" s="93"/>
      <c r="R608" s="93"/>
      <c r="S608" s="93"/>
      <c r="T608" s="93"/>
      <c r="U608" s="93"/>
      <c r="V608" s="93"/>
      <c r="W608" s="93"/>
      <c r="X608" s="93"/>
      <c r="Y608" s="93"/>
      <c r="Z608" s="93"/>
      <c r="AA608" s="101"/>
      <c r="AB608" s="93"/>
      <c r="AC608" s="93"/>
      <c r="AD608" s="93"/>
      <c r="AE608" s="2"/>
      <c r="AF608" s="112"/>
      <c r="AG608" s="93"/>
      <c r="AH608" s="93"/>
      <c r="AI608" s="93"/>
      <c r="AJ608" s="93"/>
      <c r="AK608" s="113"/>
      <c r="AL608" s="93"/>
      <c r="AM608" s="93"/>
      <c r="AN608" s="93"/>
      <c r="AO608" s="93"/>
      <c r="AP608" s="93"/>
      <c r="AQ608" s="93"/>
      <c r="AR608" s="93"/>
      <c r="AS608" s="93"/>
      <c r="AT608" s="93"/>
      <c r="AU608" s="93"/>
      <c r="AV608" s="6"/>
      <c r="AW608" s="6"/>
      <c r="AX608" s="6"/>
      <c r="AY608" s="6"/>
      <c r="AZ608" s="6"/>
      <c r="BA608" s="6"/>
      <c r="BB608" s="6"/>
      <c r="BC608" s="101"/>
      <c r="BD608" s="93"/>
      <c r="BE608" s="94"/>
      <c r="BF608" s="3"/>
      <c r="BG608" s="106"/>
      <c r="BH608" s="106"/>
      <c r="BI608" s="143"/>
      <c r="BJ608" s="101"/>
      <c r="BK608" s="6"/>
      <c r="BL608" s="93"/>
      <c r="BM608" s="93"/>
      <c r="BN608" s="101"/>
      <c r="BO608" s="93"/>
      <c r="BP608" s="93"/>
      <c r="BQ608" s="93"/>
      <c r="BR608" s="93"/>
      <c r="BS608" s="101"/>
      <c r="BT608" s="93"/>
      <c r="BU608" s="93"/>
      <c r="BV608" s="93"/>
      <c r="BW608" s="93"/>
      <c r="BX608" s="101"/>
      <c r="BY608" s="93"/>
      <c r="BZ608" s="93"/>
      <c r="CA608" s="93"/>
      <c r="CB608" s="93"/>
      <c r="CC608" s="101"/>
      <c r="CD608" s="93"/>
      <c r="CE608" s="93"/>
      <c r="CF608" s="93"/>
      <c r="CG608" s="93"/>
      <c r="CH608" s="101"/>
      <c r="CI608" s="93"/>
      <c r="CJ608" s="93"/>
      <c r="CK608" s="93"/>
      <c r="CL608" s="93"/>
      <c r="CM608" s="101"/>
      <c r="CN608" s="113"/>
      <c r="CO608" s="6"/>
      <c r="CP608" s="6"/>
      <c r="CQ608" s="6"/>
      <c r="CR608" s="103"/>
      <c r="CS608" s="160"/>
      <c r="CT608" s="101"/>
      <c r="CU608" s="6"/>
      <c r="CV608" s="6"/>
      <c r="CW608" s="6"/>
      <c r="CX608" s="93"/>
      <c r="CY608" s="232"/>
      <c r="CZ608" s="6"/>
      <c r="DA608" s="6"/>
      <c r="DB608" s="93"/>
      <c r="DC608" s="232"/>
      <c r="DD608" s="6"/>
      <c r="DE608" s="6"/>
      <c r="DF608" s="93"/>
      <c r="DG608" s="232"/>
      <c r="DH608" s="6"/>
      <c r="DI608" s="108"/>
      <c r="DJ608" s="226"/>
      <c r="DK608" s="227" t="str">
        <f>IF(ISBLANK(AO608),"",(CONCATENATE(Reg_No_Format,#REF!,"-",TEXT(BC608,"DDMM"),TEXT(B608,"0000"))))</f>
        <v/>
      </c>
      <c r="DL608" s="227"/>
      <c r="DM608" s="227"/>
      <c r="DN608" s="227"/>
      <c r="DO608" s="228"/>
      <c r="DP608" s="229"/>
    </row>
    <row r="609" spans="2:120" ht="20.100000000000001" customHeight="1" x14ac:dyDescent="0.2">
      <c r="B609" s="207">
        <v>605</v>
      </c>
      <c r="C609" s="68"/>
      <c r="D609" s="165"/>
      <c r="E609" s="166"/>
      <c r="F609" s="167"/>
      <c r="G609" s="6"/>
      <c r="H609" s="93"/>
      <c r="I609" s="93"/>
      <c r="J609" s="93"/>
      <c r="K609" s="114"/>
      <c r="L609" s="102"/>
      <c r="M609" s="114"/>
      <c r="N609" s="102"/>
      <c r="O609" s="93"/>
      <c r="P609" s="93"/>
      <c r="Q609" s="93"/>
      <c r="R609" s="93"/>
      <c r="S609" s="93"/>
      <c r="T609" s="93"/>
      <c r="U609" s="93"/>
      <c r="V609" s="93"/>
      <c r="W609" s="93"/>
      <c r="X609" s="93"/>
      <c r="Y609" s="93"/>
      <c r="Z609" s="93"/>
      <c r="AA609" s="101"/>
      <c r="AB609" s="93"/>
      <c r="AC609" s="93"/>
      <c r="AD609" s="93"/>
      <c r="AE609" s="2"/>
      <c r="AF609" s="112"/>
      <c r="AG609" s="93"/>
      <c r="AH609" s="93"/>
      <c r="AI609" s="93"/>
      <c r="AJ609" s="93"/>
      <c r="AK609" s="113"/>
      <c r="AL609" s="93"/>
      <c r="AM609" s="93"/>
      <c r="AN609" s="93"/>
      <c r="AO609" s="93"/>
      <c r="AP609" s="93"/>
      <c r="AQ609" s="93"/>
      <c r="AR609" s="93"/>
      <c r="AS609" s="93"/>
      <c r="AT609" s="93"/>
      <c r="AU609" s="93"/>
      <c r="AV609" s="6"/>
      <c r="AW609" s="6"/>
      <c r="AX609" s="6"/>
      <c r="AY609" s="6"/>
      <c r="AZ609" s="6"/>
      <c r="BA609" s="6"/>
      <c r="BB609" s="6"/>
      <c r="BC609" s="101"/>
      <c r="BD609" s="93"/>
      <c r="BE609" s="94"/>
      <c r="BF609" s="3"/>
      <c r="BG609" s="106"/>
      <c r="BH609" s="106"/>
      <c r="BI609" s="143"/>
      <c r="BJ609" s="101"/>
      <c r="BK609" s="6"/>
      <c r="BL609" s="93"/>
      <c r="BM609" s="93"/>
      <c r="BN609" s="101"/>
      <c r="BO609" s="93"/>
      <c r="BP609" s="93"/>
      <c r="BQ609" s="93"/>
      <c r="BR609" s="93"/>
      <c r="BS609" s="101"/>
      <c r="BT609" s="93"/>
      <c r="BU609" s="93"/>
      <c r="BV609" s="93"/>
      <c r="BW609" s="93"/>
      <c r="BX609" s="101"/>
      <c r="BY609" s="93"/>
      <c r="BZ609" s="93"/>
      <c r="CA609" s="93"/>
      <c r="CB609" s="93"/>
      <c r="CC609" s="101"/>
      <c r="CD609" s="93"/>
      <c r="CE609" s="93"/>
      <c r="CF609" s="93"/>
      <c r="CG609" s="93"/>
      <c r="CH609" s="101"/>
      <c r="CI609" s="93"/>
      <c r="CJ609" s="93"/>
      <c r="CK609" s="93"/>
      <c r="CL609" s="93"/>
      <c r="CM609" s="101"/>
      <c r="CN609" s="113"/>
      <c r="CO609" s="6"/>
      <c r="CP609" s="6"/>
      <c r="CQ609" s="6"/>
      <c r="CR609" s="103"/>
      <c r="CS609" s="160"/>
      <c r="CT609" s="101"/>
      <c r="CU609" s="6"/>
      <c r="CV609" s="6"/>
      <c r="CW609" s="6"/>
      <c r="CX609" s="93"/>
      <c r="CY609" s="232"/>
      <c r="CZ609" s="6"/>
      <c r="DA609" s="6"/>
      <c r="DB609" s="93"/>
      <c r="DC609" s="232"/>
      <c r="DD609" s="6"/>
      <c r="DE609" s="6"/>
      <c r="DF609" s="93"/>
      <c r="DG609" s="232"/>
      <c r="DH609" s="6"/>
      <c r="DI609" s="108"/>
      <c r="DJ609" s="226"/>
      <c r="DK609" s="227" t="str">
        <f>IF(ISBLANK(AO609),"",(CONCATENATE(Reg_No_Format,#REF!,"-",TEXT(BC609,"DDMM"),TEXT(B609,"0000"))))</f>
        <v/>
      </c>
      <c r="DL609" s="227"/>
      <c r="DM609" s="227"/>
      <c r="DN609" s="227"/>
      <c r="DO609" s="228"/>
      <c r="DP609" s="229"/>
    </row>
    <row r="610" spans="2:120" ht="20.100000000000001" customHeight="1" x14ac:dyDescent="0.2">
      <c r="B610" s="207">
        <v>606</v>
      </c>
      <c r="C610" s="68"/>
      <c r="D610" s="165"/>
      <c r="E610" s="166"/>
      <c r="F610" s="167"/>
      <c r="G610" s="6"/>
      <c r="H610" s="93"/>
      <c r="I610" s="93"/>
      <c r="J610" s="93"/>
      <c r="K610" s="114"/>
      <c r="L610" s="102"/>
      <c r="M610" s="114"/>
      <c r="N610" s="102"/>
      <c r="O610" s="93"/>
      <c r="P610" s="93"/>
      <c r="Q610" s="93"/>
      <c r="R610" s="93"/>
      <c r="S610" s="93"/>
      <c r="T610" s="93"/>
      <c r="U610" s="93"/>
      <c r="V610" s="93"/>
      <c r="W610" s="93"/>
      <c r="X610" s="93"/>
      <c r="Y610" s="93"/>
      <c r="Z610" s="93"/>
      <c r="AA610" s="101"/>
      <c r="AB610" s="93"/>
      <c r="AC610" s="93"/>
      <c r="AD610" s="93"/>
      <c r="AE610" s="2"/>
      <c r="AF610" s="112"/>
      <c r="AG610" s="93"/>
      <c r="AH610" s="93"/>
      <c r="AI610" s="93"/>
      <c r="AJ610" s="93"/>
      <c r="AK610" s="113"/>
      <c r="AL610" s="93"/>
      <c r="AM610" s="93"/>
      <c r="AN610" s="93"/>
      <c r="AO610" s="93"/>
      <c r="AP610" s="93"/>
      <c r="AQ610" s="93"/>
      <c r="AR610" s="93"/>
      <c r="AS610" s="93"/>
      <c r="AT610" s="93"/>
      <c r="AU610" s="93"/>
      <c r="AV610" s="6"/>
      <c r="AW610" s="6"/>
      <c r="AX610" s="6"/>
      <c r="AY610" s="6"/>
      <c r="AZ610" s="6"/>
      <c r="BA610" s="6"/>
      <c r="BB610" s="6"/>
      <c r="BC610" s="101"/>
      <c r="BD610" s="93"/>
      <c r="BE610" s="94"/>
      <c r="BF610" s="3"/>
      <c r="BG610" s="106"/>
      <c r="BH610" s="106"/>
      <c r="BI610" s="143"/>
      <c r="BJ610" s="101"/>
      <c r="BK610" s="6"/>
      <c r="BL610" s="93"/>
      <c r="BM610" s="93"/>
      <c r="BN610" s="101"/>
      <c r="BO610" s="93"/>
      <c r="BP610" s="93"/>
      <c r="BQ610" s="93"/>
      <c r="BR610" s="93"/>
      <c r="BS610" s="101"/>
      <c r="BT610" s="93"/>
      <c r="BU610" s="93"/>
      <c r="BV610" s="93"/>
      <c r="BW610" s="93"/>
      <c r="BX610" s="101"/>
      <c r="BY610" s="93"/>
      <c r="BZ610" s="93"/>
      <c r="CA610" s="93"/>
      <c r="CB610" s="93"/>
      <c r="CC610" s="101"/>
      <c r="CD610" s="93"/>
      <c r="CE610" s="93"/>
      <c r="CF610" s="93"/>
      <c r="CG610" s="93"/>
      <c r="CH610" s="101"/>
      <c r="CI610" s="93"/>
      <c r="CJ610" s="93"/>
      <c r="CK610" s="93"/>
      <c r="CL610" s="93"/>
      <c r="CM610" s="101"/>
      <c r="CN610" s="113"/>
      <c r="CO610" s="6"/>
      <c r="CP610" s="6"/>
      <c r="CQ610" s="6"/>
      <c r="CR610" s="103"/>
      <c r="CS610" s="160"/>
      <c r="CT610" s="101"/>
      <c r="CU610" s="6"/>
      <c r="CV610" s="6"/>
      <c r="CW610" s="6"/>
      <c r="CX610" s="93"/>
      <c r="CY610" s="232"/>
      <c r="CZ610" s="6"/>
      <c r="DA610" s="6"/>
      <c r="DB610" s="93"/>
      <c r="DC610" s="232"/>
      <c r="DD610" s="6"/>
      <c r="DE610" s="6"/>
      <c r="DF610" s="93"/>
      <c r="DG610" s="232"/>
      <c r="DH610" s="6"/>
      <c r="DI610" s="108"/>
      <c r="DJ610" s="226"/>
      <c r="DK610" s="227" t="str">
        <f>IF(ISBLANK(AO610),"",(CONCATENATE(Reg_No_Format,#REF!,"-",TEXT(BC610,"DDMM"),TEXT(B610,"0000"))))</f>
        <v/>
      </c>
      <c r="DL610" s="227"/>
      <c r="DM610" s="227"/>
      <c r="DN610" s="227"/>
      <c r="DO610" s="228"/>
      <c r="DP610" s="229"/>
    </row>
    <row r="611" spans="2:120" ht="20.100000000000001" customHeight="1" x14ac:dyDescent="0.2">
      <c r="B611" s="207">
        <v>607</v>
      </c>
      <c r="C611" s="68"/>
      <c r="D611" s="165"/>
      <c r="E611" s="166"/>
      <c r="F611" s="167"/>
      <c r="G611" s="6"/>
      <c r="H611" s="93"/>
      <c r="I611" s="93"/>
      <c r="J611" s="93"/>
      <c r="K611" s="114"/>
      <c r="L611" s="102"/>
      <c r="M611" s="114"/>
      <c r="N611" s="102"/>
      <c r="O611" s="93"/>
      <c r="P611" s="93"/>
      <c r="Q611" s="93"/>
      <c r="R611" s="93"/>
      <c r="S611" s="93"/>
      <c r="T611" s="93"/>
      <c r="U611" s="93"/>
      <c r="V611" s="93"/>
      <c r="W611" s="93"/>
      <c r="X611" s="93"/>
      <c r="Y611" s="93"/>
      <c r="Z611" s="93"/>
      <c r="AA611" s="101"/>
      <c r="AB611" s="93"/>
      <c r="AC611" s="93"/>
      <c r="AD611" s="93"/>
      <c r="AE611" s="2"/>
      <c r="AF611" s="112"/>
      <c r="AG611" s="93"/>
      <c r="AH611" s="93"/>
      <c r="AI611" s="93"/>
      <c r="AJ611" s="93"/>
      <c r="AK611" s="113"/>
      <c r="AL611" s="93"/>
      <c r="AM611" s="93"/>
      <c r="AN611" s="93"/>
      <c r="AO611" s="93"/>
      <c r="AP611" s="93"/>
      <c r="AQ611" s="93"/>
      <c r="AR611" s="93"/>
      <c r="AS611" s="93"/>
      <c r="AT611" s="93"/>
      <c r="AU611" s="93"/>
      <c r="AV611" s="6"/>
      <c r="AW611" s="6"/>
      <c r="AX611" s="6"/>
      <c r="AY611" s="6"/>
      <c r="AZ611" s="6"/>
      <c r="BA611" s="6"/>
      <c r="BB611" s="6"/>
      <c r="BC611" s="101"/>
      <c r="BD611" s="93"/>
      <c r="BE611" s="94"/>
      <c r="BF611" s="3"/>
      <c r="BG611" s="106"/>
      <c r="BH611" s="106"/>
      <c r="BI611" s="143"/>
      <c r="BJ611" s="101"/>
      <c r="BK611" s="6"/>
      <c r="BL611" s="93"/>
      <c r="BM611" s="93"/>
      <c r="BN611" s="101"/>
      <c r="BO611" s="93"/>
      <c r="BP611" s="93"/>
      <c r="BQ611" s="93"/>
      <c r="BR611" s="93"/>
      <c r="BS611" s="101"/>
      <c r="BT611" s="93"/>
      <c r="BU611" s="93"/>
      <c r="BV611" s="93"/>
      <c r="BW611" s="93"/>
      <c r="BX611" s="101"/>
      <c r="BY611" s="93"/>
      <c r="BZ611" s="93"/>
      <c r="CA611" s="93"/>
      <c r="CB611" s="93"/>
      <c r="CC611" s="101"/>
      <c r="CD611" s="93"/>
      <c r="CE611" s="93"/>
      <c r="CF611" s="93"/>
      <c r="CG611" s="93"/>
      <c r="CH611" s="101"/>
      <c r="CI611" s="93"/>
      <c r="CJ611" s="93"/>
      <c r="CK611" s="93"/>
      <c r="CL611" s="93"/>
      <c r="CM611" s="101"/>
      <c r="CN611" s="113"/>
      <c r="CO611" s="6"/>
      <c r="CP611" s="6"/>
      <c r="CQ611" s="6"/>
      <c r="CR611" s="103"/>
      <c r="CS611" s="160"/>
      <c r="CT611" s="101"/>
      <c r="CU611" s="6"/>
      <c r="CV611" s="6"/>
      <c r="CW611" s="6"/>
      <c r="CX611" s="93"/>
      <c r="CY611" s="232"/>
      <c r="CZ611" s="6"/>
      <c r="DA611" s="6"/>
      <c r="DB611" s="93"/>
      <c r="DC611" s="232"/>
      <c r="DD611" s="6"/>
      <c r="DE611" s="6"/>
      <c r="DF611" s="93"/>
      <c r="DG611" s="232"/>
      <c r="DH611" s="6"/>
      <c r="DI611" s="108"/>
      <c r="DJ611" s="226"/>
      <c r="DK611" s="227" t="str">
        <f>IF(ISBLANK(AO611),"",(CONCATENATE(Reg_No_Format,#REF!,"-",TEXT(BC611,"DDMM"),TEXT(B611,"0000"))))</f>
        <v/>
      </c>
      <c r="DL611" s="227"/>
      <c r="DM611" s="227"/>
      <c r="DN611" s="227"/>
      <c r="DO611" s="228"/>
      <c r="DP611" s="229"/>
    </row>
    <row r="612" spans="2:120" ht="20.100000000000001" customHeight="1" x14ac:dyDescent="0.2">
      <c r="B612" s="207">
        <v>608</v>
      </c>
      <c r="C612" s="68"/>
      <c r="D612" s="165"/>
      <c r="E612" s="166"/>
      <c r="F612" s="167"/>
      <c r="G612" s="6"/>
      <c r="H612" s="93"/>
      <c r="I612" s="93"/>
      <c r="J612" s="93"/>
      <c r="K612" s="114"/>
      <c r="L612" s="102"/>
      <c r="M612" s="114"/>
      <c r="N612" s="102"/>
      <c r="O612" s="93"/>
      <c r="P612" s="93"/>
      <c r="Q612" s="93"/>
      <c r="R612" s="93"/>
      <c r="S612" s="93"/>
      <c r="T612" s="93"/>
      <c r="U612" s="93"/>
      <c r="V612" s="93"/>
      <c r="W612" s="93"/>
      <c r="X612" s="93"/>
      <c r="Y612" s="93"/>
      <c r="Z612" s="93"/>
      <c r="AA612" s="101"/>
      <c r="AB612" s="93"/>
      <c r="AC612" s="93"/>
      <c r="AD612" s="93"/>
      <c r="AE612" s="2"/>
      <c r="AF612" s="112"/>
      <c r="AG612" s="93"/>
      <c r="AH612" s="93"/>
      <c r="AI612" s="93"/>
      <c r="AJ612" s="93"/>
      <c r="AK612" s="113"/>
      <c r="AL612" s="93"/>
      <c r="AM612" s="93"/>
      <c r="AN612" s="93"/>
      <c r="AO612" s="93"/>
      <c r="AP612" s="93"/>
      <c r="AQ612" s="93"/>
      <c r="AR612" s="93"/>
      <c r="AS612" s="93"/>
      <c r="AT612" s="93"/>
      <c r="AU612" s="93"/>
      <c r="AV612" s="6"/>
      <c r="AW612" s="6"/>
      <c r="AX612" s="6"/>
      <c r="AY612" s="6"/>
      <c r="AZ612" s="6"/>
      <c r="BA612" s="6"/>
      <c r="BB612" s="6"/>
      <c r="BC612" s="101"/>
      <c r="BD612" s="93"/>
      <c r="BE612" s="94"/>
      <c r="BF612" s="3"/>
      <c r="BG612" s="106"/>
      <c r="BH612" s="106"/>
      <c r="BI612" s="143"/>
      <c r="BJ612" s="101"/>
      <c r="BK612" s="6"/>
      <c r="BL612" s="93"/>
      <c r="BM612" s="93"/>
      <c r="BN612" s="101"/>
      <c r="BO612" s="93"/>
      <c r="BP612" s="93"/>
      <c r="BQ612" s="93"/>
      <c r="BR612" s="93"/>
      <c r="BS612" s="101"/>
      <c r="BT612" s="93"/>
      <c r="BU612" s="93"/>
      <c r="BV612" s="93"/>
      <c r="BW612" s="93"/>
      <c r="BX612" s="101"/>
      <c r="BY612" s="93"/>
      <c r="BZ612" s="93"/>
      <c r="CA612" s="93"/>
      <c r="CB612" s="93"/>
      <c r="CC612" s="101"/>
      <c r="CD612" s="93"/>
      <c r="CE612" s="93"/>
      <c r="CF612" s="93"/>
      <c r="CG612" s="93"/>
      <c r="CH612" s="101"/>
      <c r="CI612" s="93"/>
      <c r="CJ612" s="93"/>
      <c r="CK612" s="93"/>
      <c r="CL612" s="93"/>
      <c r="CM612" s="101"/>
      <c r="CN612" s="113"/>
      <c r="CO612" s="6"/>
      <c r="CP612" s="6"/>
      <c r="CQ612" s="6"/>
      <c r="CR612" s="103"/>
      <c r="CS612" s="160"/>
      <c r="CT612" s="101"/>
      <c r="CU612" s="6"/>
      <c r="CV612" s="6"/>
      <c r="CW612" s="6"/>
      <c r="CX612" s="93"/>
      <c r="CY612" s="232"/>
      <c r="CZ612" s="6"/>
      <c r="DA612" s="6"/>
      <c r="DB612" s="93"/>
      <c r="DC612" s="232"/>
      <c r="DD612" s="6"/>
      <c r="DE612" s="6"/>
      <c r="DF612" s="93"/>
      <c r="DG612" s="232"/>
      <c r="DH612" s="6"/>
      <c r="DI612" s="108"/>
      <c r="DJ612" s="226"/>
      <c r="DK612" s="227" t="str">
        <f>IF(ISBLANK(AO612),"",(CONCATENATE(Reg_No_Format,#REF!,"-",TEXT(BC612,"DDMM"),TEXT(B612,"0000"))))</f>
        <v/>
      </c>
      <c r="DL612" s="227"/>
      <c r="DM612" s="227"/>
      <c r="DN612" s="227"/>
      <c r="DO612" s="228"/>
      <c r="DP612" s="229"/>
    </row>
    <row r="613" spans="2:120" ht="20.100000000000001" customHeight="1" x14ac:dyDescent="0.2">
      <c r="B613" s="207">
        <v>609</v>
      </c>
      <c r="C613" s="68"/>
      <c r="D613" s="165"/>
      <c r="E613" s="166"/>
      <c r="F613" s="167"/>
      <c r="G613" s="6"/>
      <c r="H613" s="93"/>
      <c r="I613" s="93"/>
      <c r="J613" s="93"/>
      <c r="K613" s="114"/>
      <c r="L613" s="102"/>
      <c r="M613" s="114"/>
      <c r="N613" s="102"/>
      <c r="O613" s="93"/>
      <c r="P613" s="93"/>
      <c r="Q613" s="93"/>
      <c r="R613" s="93"/>
      <c r="S613" s="93"/>
      <c r="T613" s="93"/>
      <c r="U613" s="93"/>
      <c r="V613" s="93"/>
      <c r="W613" s="93"/>
      <c r="X613" s="93"/>
      <c r="Y613" s="93"/>
      <c r="Z613" s="93"/>
      <c r="AA613" s="101"/>
      <c r="AB613" s="93"/>
      <c r="AC613" s="93"/>
      <c r="AD613" s="93"/>
      <c r="AE613" s="2"/>
      <c r="AF613" s="112"/>
      <c r="AG613" s="93"/>
      <c r="AH613" s="93"/>
      <c r="AI613" s="93"/>
      <c r="AJ613" s="93"/>
      <c r="AK613" s="113"/>
      <c r="AL613" s="93"/>
      <c r="AM613" s="93"/>
      <c r="AN613" s="93"/>
      <c r="AO613" s="93"/>
      <c r="AP613" s="93"/>
      <c r="AQ613" s="93"/>
      <c r="AR613" s="93"/>
      <c r="AS613" s="93"/>
      <c r="AT613" s="93"/>
      <c r="AU613" s="93"/>
      <c r="AV613" s="6"/>
      <c r="AW613" s="6"/>
      <c r="AX613" s="6"/>
      <c r="AY613" s="6"/>
      <c r="AZ613" s="6"/>
      <c r="BA613" s="6"/>
      <c r="BB613" s="6"/>
      <c r="BC613" s="101"/>
      <c r="BD613" s="93"/>
      <c r="BE613" s="94"/>
      <c r="BF613" s="3"/>
      <c r="BG613" s="106"/>
      <c r="BH613" s="106"/>
      <c r="BI613" s="143"/>
      <c r="BJ613" s="101"/>
      <c r="BK613" s="6"/>
      <c r="BL613" s="93"/>
      <c r="BM613" s="93"/>
      <c r="BN613" s="101"/>
      <c r="BO613" s="93"/>
      <c r="BP613" s="93"/>
      <c r="BQ613" s="93"/>
      <c r="BR613" s="93"/>
      <c r="BS613" s="101"/>
      <c r="BT613" s="93"/>
      <c r="BU613" s="93"/>
      <c r="BV613" s="93"/>
      <c r="BW613" s="93"/>
      <c r="BX613" s="101"/>
      <c r="BY613" s="93"/>
      <c r="BZ613" s="93"/>
      <c r="CA613" s="93"/>
      <c r="CB613" s="93"/>
      <c r="CC613" s="101"/>
      <c r="CD613" s="93"/>
      <c r="CE613" s="93"/>
      <c r="CF613" s="93"/>
      <c r="CG613" s="93"/>
      <c r="CH613" s="101"/>
      <c r="CI613" s="93"/>
      <c r="CJ613" s="93"/>
      <c r="CK613" s="93"/>
      <c r="CL613" s="93"/>
      <c r="CM613" s="101"/>
      <c r="CN613" s="113"/>
      <c r="CO613" s="6"/>
      <c r="CP613" s="6"/>
      <c r="CQ613" s="6"/>
      <c r="CR613" s="103"/>
      <c r="CS613" s="160"/>
      <c r="CT613" s="101"/>
      <c r="CU613" s="6"/>
      <c r="CV613" s="6"/>
      <c r="CW613" s="6"/>
      <c r="CX613" s="93"/>
      <c r="CY613" s="232"/>
      <c r="CZ613" s="6"/>
      <c r="DA613" s="6"/>
      <c r="DB613" s="93"/>
      <c r="DC613" s="232"/>
      <c r="DD613" s="6"/>
      <c r="DE613" s="6"/>
      <c r="DF613" s="93"/>
      <c r="DG613" s="232"/>
      <c r="DH613" s="6"/>
      <c r="DI613" s="108"/>
      <c r="DJ613" s="226"/>
      <c r="DK613" s="227" t="str">
        <f>IF(ISBLANK(AO613),"",(CONCATENATE(Reg_No_Format,#REF!,"-",TEXT(BC613,"DDMM"),TEXT(B613,"0000"))))</f>
        <v/>
      </c>
      <c r="DL613" s="227"/>
      <c r="DM613" s="227"/>
      <c r="DN613" s="227"/>
      <c r="DO613" s="228"/>
      <c r="DP613" s="229"/>
    </row>
    <row r="614" spans="2:120" ht="20.100000000000001" customHeight="1" x14ac:dyDescent="0.2">
      <c r="B614" s="207">
        <v>610</v>
      </c>
      <c r="C614" s="68"/>
      <c r="D614" s="165"/>
      <c r="E614" s="166"/>
      <c r="F614" s="167"/>
      <c r="G614" s="6"/>
      <c r="H614" s="93"/>
      <c r="I614" s="93"/>
      <c r="J614" s="93"/>
      <c r="K614" s="114"/>
      <c r="L614" s="102"/>
      <c r="M614" s="114"/>
      <c r="N614" s="102"/>
      <c r="O614" s="93"/>
      <c r="P614" s="93"/>
      <c r="Q614" s="93"/>
      <c r="R614" s="93"/>
      <c r="S614" s="93"/>
      <c r="T614" s="93"/>
      <c r="U614" s="93"/>
      <c r="V614" s="93"/>
      <c r="W614" s="93"/>
      <c r="X614" s="93"/>
      <c r="Y614" s="93"/>
      <c r="Z614" s="93"/>
      <c r="AA614" s="101"/>
      <c r="AB614" s="93"/>
      <c r="AC614" s="93"/>
      <c r="AD614" s="93"/>
      <c r="AE614" s="2"/>
      <c r="AF614" s="112"/>
      <c r="AG614" s="93"/>
      <c r="AH614" s="93"/>
      <c r="AI614" s="93"/>
      <c r="AJ614" s="93"/>
      <c r="AK614" s="113"/>
      <c r="AL614" s="93"/>
      <c r="AM614" s="93"/>
      <c r="AN614" s="93"/>
      <c r="AO614" s="93"/>
      <c r="AP614" s="93"/>
      <c r="AQ614" s="93"/>
      <c r="AR614" s="93"/>
      <c r="AS614" s="93"/>
      <c r="AT614" s="93"/>
      <c r="AU614" s="93"/>
      <c r="AV614" s="6"/>
      <c r="AW614" s="6"/>
      <c r="AX614" s="6"/>
      <c r="AY614" s="6"/>
      <c r="AZ614" s="6"/>
      <c r="BA614" s="6"/>
      <c r="BB614" s="6"/>
      <c r="BC614" s="101"/>
      <c r="BD614" s="93"/>
      <c r="BE614" s="94"/>
      <c r="BF614" s="3"/>
      <c r="BG614" s="106"/>
      <c r="BH614" s="106"/>
      <c r="BI614" s="143"/>
      <c r="BJ614" s="101"/>
      <c r="BK614" s="6"/>
      <c r="BL614" s="93"/>
      <c r="BM614" s="93"/>
      <c r="BN614" s="101"/>
      <c r="BO614" s="93"/>
      <c r="BP614" s="93"/>
      <c r="BQ614" s="93"/>
      <c r="BR614" s="93"/>
      <c r="BS614" s="101"/>
      <c r="BT614" s="93"/>
      <c r="BU614" s="93"/>
      <c r="BV614" s="93"/>
      <c r="BW614" s="93"/>
      <c r="BX614" s="101"/>
      <c r="BY614" s="93"/>
      <c r="BZ614" s="93"/>
      <c r="CA614" s="93"/>
      <c r="CB614" s="93"/>
      <c r="CC614" s="101"/>
      <c r="CD614" s="93"/>
      <c r="CE614" s="93"/>
      <c r="CF614" s="93"/>
      <c r="CG614" s="93"/>
      <c r="CH614" s="101"/>
      <c r="CI614" s="93"/>
      <c r="CJ614" s="93"/>
      <c r="CK614" s="93"/>
      <c r="CL614" s="93"/>
      <c r="CM614" s="101"/>
      <c r="CN614" s="113"/>
      <c r="CO614" s="6"/>
      <c r="CP614" s="6"/>
      <c r="CQ614" s="6"/>
      <c r="CR614" s="103"/>
      <c r="CS614" s="160"/>
      <c r="CT614" s="101"/>
      <c r="CU614" s="6"/>
      <c r="CV614" s="6"/>
      <c r="CW614" s="6"/>
      <c r="CX614" s="93"/>
      <c r="CY614" s="232"/>
      <c r="CZ614" s="6"/>
      <c r="DA614" s="6"/>
      <c r="DB614" s="93"/>
      <c r="DC614" s="232"/>
      <c r="DD614" s="6"/>
      <c r="DE614" s="6"/>
      <c r="DF614" s="93"/>
      <c r="DG614" s="232"/>
      <c r="DH614" s="6"/>
      <c r="DI614" s="108"/>
      <c r="DJ614" s="226"/>
      <c r="DK614" s="227" t="str">
        <f>IF(ISBLANK(AO614),"",(CONCATENATE(Reg_No_Format,#REF!,"-",TEXT(BC614,"DDMM"),TEXT(B614,"0000"))))</f>
        <v/>
      </c>
      <c r="DL614" s="227"/>
      <c r="DM614" s="227"/>
      <c r="DN614" s="227"/>
      <c r="DO614" s="228"/>
      <c r="DP614" s="229"/>
    </row>
    <row r="615" spans="2:120" ht="20.100000000000001" customHeight="1" x14ac:dyDescent="0.2">
      <c r="B615" s="207">
        <v>611</v>
      </c>
      <c r="C615" s="68"/>
      <c r="D615" s="165"/>
      <c r="E615" s="166"/>
      <c r="F615" s="167"/>
      <c r="G615" s="6"/>
      <c r="H615" s="93"/>
      <c r="I615" s="93"/>
      <c r="J615" s="93"/>
      <c r="K615" s="114"/>
      <c r="L615" s="102"/>
      <c r="M615" s="114"/>
      <c r="N615" s="102"/>
      <c r="O615" s="93"/>
      <c r="P615" s="93"/>
      <c r="Q615" s="93"/>
      <c r="R615" s="93"/>
      <c r="S615" s="93"/>
      <c r="T615" s="93"/>
      <c r="U615" s="93"/>
      <c r="V615" s="93"/>
      <c r="W615" s="93"/>
      <c r="X615" s="93"/>
      <c r="Y615" s="93"/>
      <c r="Z615" s="93"/>
      <c r="AA615" s="101"/>
      <c r="AB615" s="93"/>
      <c r="AC615" s="93"/>
      <c r="AD615" s="93"/>
      <c r="AE615" s="2"/>
      <c r="AF615" s="112"/>
      <c r="AG615" s="93"/>
      <c r="AH615" s="93"/>
      <c r="AI615" s="93"/>
      <c r="AJ615" s="93"/>
      <c r="AK615" s="113"/>
      <c r="AL615" s="93"/>
      <c r="AM615" s="93"/>
      <c r="AN615" s="93"/>
      <c r="AO615" s="93"/>
      <c r="AP615" s="93"/>
      <c r="AQ615" s="93"/>
      <c r="AR615" s="93"/>
      <c r="AS615" s="93"/>
      <c r="AT615" s="93"/>
      <c r="AU615" s="93"/>
      <c r="AV615" s="6"/>
      <c r="AW615" s="6"/>
      <c r="AX615" s="6"/>
      <c r="AY615" s="6"/>
      <c r="AZ615" s="6"/>
      <c r="BA615" s="6"/>
      <c r="BB615" s="6"/>
      <c r="BC615" s="101"/>
      <c r="BD615" s="93"/>
      <c r="BE615" s="94"/>
      <c r="BF615" s="3"/>
      <c r="BG615" s="106"/>
      <c r="BH615" s="106"/>
      <c r="BI615" s="143"/>
      <c r="BJ615" s="101"/>
      <c r="BK615" s="6"/>
      <c r="BL615" s="93"/>
      <c r="BM615" s="93"/>
      <c r="BN615" s="101"/>
      <c r="BO615" s="93"/>
      <c r="BP615" s="93"/>
      <c r="BQ615" s="93"/>
      <c r="BR615" s="93"/>
      <c r="BS615" s="101"/>
      <c r="BT615" s="93"/>
      <c r="BU615" s="93"/>
      <c r="BV615" s="93"/>
      <c r="BW615" s="93"/>
      <c r="BX615" s="101"/>
      <c r="BY615" s="93"/>
      <c r="BZ615" s="93"/>
      <c r="CA615" s="93"/>
      <c r="CB615" s="93"/>
      <c r="CC615" s="101"/>
      <c r="CD615" s="93"/>
      <c r="CE615" s="93"/>
      <c r="CF615" s="93"/>
      <c r="CG615" s="93"/>
      <c r="CH615" s="101"/>
      <c r="CI615" s="93"/>
      <c r="CJ615" s="93"/>
      <c r="CK615" s="93"/>
      <c r="CL615" s="93"/>
      <c r="CM615" s="101"/>
      <c r="CN615" s="113"/>
      <c r="CO615" s="6"/>
      <c r="CP615" s="6"/>
      <c r="CQ615" s="6"/>
      <c r="CR615" s="103"/>
      <c r="CS615" s="160"/>
      <c r="CT615" s="101"/>
      <c r="CU615" s="6"/>
      <c r="CV615" s="6"/>
      <c r="CW615" s="6"/>
      <c r="CX615" s="93"/>
      <c r="CY615" s="232"/>
      <c r="CZ615" s="6"/>
      <c r="DA615" s="6"/>
      <c r="DB615" s="93"/>
      <c r="DC615" s="232"/>
      <c r="DD615" s="6"/>
      <c r="DE615" s="6"/>
      <c r="DF615" s="93"/>
      <c r="DG615" s="232"/>
      <c r="DH615" s="6"/>
      <c r="DI615" s="108"/>
      <c r="DJ615" s="226"/>
      <c r="DK615" s="227" t="str">
        <f>IF(ISBLANK(AO615),"",(CONCATENATE(Reg_No_Format,#REF!,"-",TEXT(BC615,"DDMM"),TEXT(B615,"0000"))))</f>
        <v/>
      </c>
      <c r="DL615" s="227"/>
      <c r="DM615" s="227"/>
      <c r="DN615" s="227"/>
      <c r="DO615" s="228"/>
      <c r="DP615" s="229"/>
    </row>
    <row r="616" spans="2:120" ht="20.100000000000001" customHeight="1" x14ac:dyDescent="0.2">
      <c r="B616" s="207">
        <v>612</v>
      </c>
      <c r="C616" s="68"/>
      <c r="D616" s="165"/>
      <c r="E616" s="166"/>
      <c r="F616" s="167"/>
      <c r="G616" s="6"/>
      <c r="H616" s="93"/>
      <c r="I616" s="93"/>
      <c r="J616" s="93"/>
      <c r="K616" s="114"/>
      <c r="L616" s="102"/>
      <c r="M616" s="114"/>
      <c r="N616" s="102"/>
      <c r="O616" s="93"/>
      <c r="P616" s="93"/>
      <c r="Q616" s="93"/>
      <c r="R616" s="93"/>
      <c r="S616" s="93"/>
      <c r="T616" s="93"/>
      <c r="U616" s="93"/>
      <c r="V616" s="93"/>
      <c r="W616" s="93"/>
      <c r="X616" s="93"/>
      <c r="Y616" s="93"/>
      <c r="Z616" s="93"/>
      <c r="AA616" s="101"/>
      <c r="AB616" s="93"/>
      <c r="AC616" s="93"/>
      <c r="AD616" s="93"/>
      <c r="AE616" s="2"/>
      <c r="AF616" s="112"/>
      <c r="AG616" s="93"/>
      <c r="AH616" s="93"/>
      <c r="AI616" s="93"/>
      <c r="AJ616" s="93"/>
      <c r="AK616" s="113"/>
      <c r="AL616" s="93"/>
      <c r="AM616" s="93"/>
      <c r="AN616" s="93"/>
      <c r="AO616" s="93"/>
      <c r="AP616" s="93"/>
      <c r="AQ616" s="93"/>
      <c r="AR616" s="93"/>
      <c r="AS616" s="93"/>
      <c r="AT616" s="93"/>
      <c r="AU616" s="93"/>
      <c r="AV616" s="6"/>
      <c r="AW616" s="6"/>
      <c r="AX616" s="6"/>
      <c r="AY616" s="6"/>
      <c r="AZ616" s="6"/>
      <c r="BA616" s="6"/>
      <c r="BB616" s="6"/>
      <c r="BC616" s="101"/>
      <c r="BD616" s="93"/>
      <c r="BE616" s="94"/>
      <c r="BF616" s="3"/>
      <c r="BG616" s="106"/>
      <c r="BH616" s="106"/>
      <c r="BI616" s="143"/>
      <c r="BJ616" s="101"/>
      <c r="BK616" s="6"/>
      <c r="BL616" s="93"/>
      <c r="BM616" s="93"/>
      <c r="BN616" s="101"/>
      <c r="BO616" s="93"/>
      <c r="BP616" s="93"/>
      <c r="BQ616" s="93"/>
      <c r="BR616" s="93"/>
      <c r="BS616" s="101"/>
      <c r="BT616" s="93"/>
      <c r="BU616" s="93"/>
      <c r="BV616" s="93"/>
      <c r="BW616" s="93"/>
      <c r="BX616" s="101"/>
      <c r="BY616" s="93"/>
      <c r="BZ616" s="93"/>
      <c r="CA616" s="93"/>
      <c r="CB616" s="93"/>
      <c r="CC616" s="101"/>
      <c r="CD616" s="93"/>
      <c r="CE616" s="93"/>
      <c r="CF616" s="93"/>
      <c r="CG616" s="93"/>
      <c r="CH616" s="101"/>
      <c r="CI616" s="93"/>
      <c r="CJ616" s="93"/>
      <c r="CK616" s="93"/>
      <c r="CL616" s="93"/>
      <c r="CM616" s="101"/>
      <c r="CN616" s="113"/>
      <c r="CO616" s="6"/>
      <c r="CP616" s="6"/>
      <c r="CQ616" s="6"/>
      <c r="CR616" s="103"/>
      <c r="CS616" s="160"/>
      <c r="CT616" s="101"/>
      <c r="CU616" s="6"/>
      <c r="CV616" s="6"/>
      <c r="CW616" s="6"/>
      <c r="CX616" s="93"/>
      <c r="CY616" s="232"/>
      <c r="CZ616" s="6"/>
      <c r="DA616" s="6"/>
      <c r="DB616" s="93"/>
      <c r="DC616" s="232"/>
      <c r="DD616" s="6"/>
      <c r="DE616" s="6"/>
      <c r="DF616" s="93"/>
      <c r="DG616" s="232"/>
      <c r="DH616" s="6"/>
      <c r="DI616" s="108"/>
      <c r="DJ616" s="226"/>
      <c r="DK616" s="227" t="str">
        <f>IF(ISBLANK(AO616),"",(CONCATENATE(Reg_No_Format,#REF!,"-",TEXT(BC616,"DDMM"),TEXT(B616,"0000"))))</f>
        <v/>
      </c>
      <c r="DL616" s="227"/>
      <c r="DM616" s="227"/>
      <c r="DN616" s="227"/>
      <c r="DO616" s="228"/>
      <c r="DP616" s="229"/>
    </row>
    <row r="617" spans="2:120" ht="20.100000000000001" customHeight="1" x14ac:dyDescent="0.2">
      <c r="B617" s="207">
        <v>613</v>
      </c>
      <c r="C617" s="68"/>
      <c r="D617" s="165"/>
      <c r="E617" s="166"/>
      <c r="F617" s="167"/>
      <c r="G617" s="6"/>
      <c r="H617" s="93"/>
      <c r="I617" s="93"/>
      <c r="J617" s="93"/>
      <c r="K617" s="114"/>
      <c r="L617" s="102"/>
      <c r="M617" s="114"/>
      <c r="N617" s="102"/>
      <c r="O617" s="93"/>
      <c r="P617" s="93"/>
      <c r="Q617" s="93"/>
      <c r="R617" s="93"/>
      <c r="S617" s="93"/>
      <c r="T617" s="93"/>
      <c r="U617" s="93"/>
      <c r="V617" s="93"/>
      <c r="W617" s="93"/>
      <c r="X617" s="93"/>
      <c r="Y617" s="93"/>
      <c r="Z617" s="93"/>
      <c r="AA617" s="101"/>
      <c r="AB617" s="93"/>
      <c r="AC617" s="93"/>
      <c r="AD617" s="93"/>
      <c r="AE617" s="2"/>
      <c r="AF617" s="112"/>
      <c r="AG617" s="93"/>
      <c r="AH617" s="93"/>
      <c r="AI617" s="93"/>
      <c r="AJ617" s="93"/>
      <c r="AK617" s="113"/>
      <c r="AL617" s="93"/>
      <c r="AM617" s="93"/>
      <c r="AN617" s="93"/>
      <c r="AO617" s="93"/>
      <c r="AP617" s="93"/>
      <c r="AQ617" s="93"/>
      <c r="AR617" s="93"/>
      <c r="AS617" s="93"/>
      <c r="AT617" s="93"/>
      <c r="AU617" s="93"/>
      <c r="AV617" s="6"/>
      <c r="AW617" s="6"/>
      <c r="AX617" s="6"/>
      <c r="AY617" s="6"/>
      <c r="AZ617" s="6"/>
      <c r="BA617" s="6"/>
      <c r="BB617" s="6"/>
      <c r="BC617" s="101"/>
      <c r="BD617" s="93"/>
      <c r="BE617" s="94"/>
      <c r="BF617" s="3"/>
      <c r="BG617" s="106"/>
      <c r="BH617" s="106"/>
      <c r="BI617" s="143"/>
      <c r="BJ617" s="101"/>
      <c r="BK617" s="6"/>
      <c r="BL617" s="93"/>
      <c r="BM617" s="93"/>
      <c r="BN617" s="101"/>
      <c r="BO617" s="93"/>
      <c r="BP617" s="93"/>
      <c r="BQ617" s="93"/>
      <c r="BR617" s="93"/>
      <c r="BS617" s="101"/>
      <c r="BT617" s="93"/>
      <c r="BU617" s="93"/>
      <c r="BV617" s="93"/>
      <c r="BW617" s="93"/>
      <c r="BX617" s="101"/>
      <c r="BY617" s="93"/>
      <c r="BZ617" s="93"/>
      <c r="CA617" s="93"/>
      <c r="CB617" s="93"/>
      <c r="CC617" s="101"/>
      <c r="CD617" s="93"/>
      <c r="CE617" s="93"/>
      <c r="CF617" s="93"/>
      <c r="CG617" s="93"/>
      <c r="CH617" s="101"/>
      <c r="CI617" s="93"/>
      <c r="CJ617" s="93"/>
      <c r="CK617" s="93"/>
      <c r="CL617" s="93"/>
      <c r="CM617" s="101"/>
      <c r="CN617" s="113"/>
      <c r="CO617" s="6"/>
      <c r="CP617" s="6"/>
      <c r="CQ617" s="6"/>
      <c r="CR617" s="103"/>
      <c r="CS617" s="160"/>
      <c r="CT617" s="101"/>
      <c r="CU617" s="6"/>
      <c r="CV617" s="6"/>
      <c r="CW617" s="6"/>
      <c r="CX617" s="93"/>
      <c r="CY617" s="232"/>
      <c r="CZ617" s="6"/>
      <c r="DA617" s="6"/>
      <c r="DB617" s="93"/>
      <c r="DC617" s="232"/>
      <c r="DD617" s="6"/>
      <c r="DE617" s="6"/>
      <c r="DF617" s="93"/>
      <c r="DG617" s="232"/>
      <c r="DH617" s="6"/>
      <c r="DI617" s="108"/>
      <c r="DJ617" s="226"/>
      <c r="DK617" s="227" t="str">
        <f>IF(ISBLANK(AO617),"",(CONCATENATE(Reg_No_Format,#REF!,"-",TEXT(BC617,"DDMM"),TEXT(B617,"0000"))))</f>
        <v/>
      </c>
      <c r="DL617" s="227"/>
      <c r="DM617" s="227"/>
      <c r="DN617" s="227"/>
      <c r="DO617" s="228"/>
      <c r="DP617" s="229"/>
    </row>
    <row r="618" spans="2:120" ht="20.100000000000001" customHeight="1" x14ac:dyDescent="0.2">
      <c r="B618" s="207">
        <v>614</v>
      </c>
      <c r="C618" s="68"/>
      <c r="D618" s="165"/>
      <c r="E618" s="166"/>
      <c r="F618" s="167"/>
      <c r="G618" s="6"/>
      <c r="H618" s="93"/>
      <c r="I618" s="93"/>
      <c r="J618" s="93"/>
      <c r="K618" s="114"/>
      <c r="L618" s="102"/>
      <c r="M618" s="114"/>
      <c r="N618" s="102"/>
      <c r="O618" s="93"/>
      <c r="P618" s="93"/>
      <c r="Q618" s="93"/>
      <c r="R618" s="93"/>
      <c r="S618" s="93"/>
      <c r="T618" s="93"/>
      <c r="U618" s="93"/>
      <c r="V618" s="93"/>
      <c r="W618" s="93"/>
      <c r="X618" s="93"/>
      <c r="Y618" s="93"/>
      <c r="Z618" s="93"/>
      <c r="AA618" s="101"/>
      <c r="AB618" s="93"/>
      <c r="AC618" s="93"/>
      <c r="AD618" s="93"/>
      <c r="AE618" s="2"/>
      <c r="AF618" s="112"/>
      <c r="AG618" s="93"/>
      <c r="AH618" s="93"/>
      <c r="AI618" s="93"/>
      <c r="AJ618" s="93"/>
      <c r="AK618" s="113"/>
      <c r="AL618" s="93"/>
      <c r="AM618" s="93"/>
      <c r="AN618" s="93"/>
      <c r="AO618" s="93"/>
      <c r="AP618" s="93"/>
      <c r="AQ618" s="93"/>
      <c r="AR618" s="93"/>
      <c r="AS618" s="93"/>
      <c r="AT618" s="93"/>
      <c r="AU618" s="93"/>
      <c r="AV618" s="6"/>
      <c r="AW618" s="6"/>
      <c r="AX618" s="6"/>
      <c r="AY618" s="6"/>
      <c r="AZ618" s="6"/>
      <c r="BA618" s="6"/>
      <c r="BB618" s="6"/>
      <c r="BC618" s="101"/>
      <c r="BD618" s="93"/>
      <c r="BE618" s="94"/>
      <c r="BF618" s="3"/>
      <c r="BG618" s="106"/>
      <c r="BH618" s="106"/>
      <c r="BI618" s="143"/>
      <c r="BJ618" s="101"/>
      <c r="BK618" s="6"/>
      <c r="BL618" s="93"/>
      <c r="BM618" s="93"/>
      <c r="BN618" s="101"/>
      <c r="BO618" s="93"/>
      <c r="BP618" s="93"/>
      <c r="BQ618" s="93"/>
      <c r="BR618" s="93"/>
      <c r="BS618" s="101"/>
      <c r="BT618" s="93"/>
      <c r="BU618" s="93"/>
      <c r="BV618" s="93"/>
      <c r="BW618" s="93"/>
      <c r="BX618" s="101"/>
      <c r="BY618" s="93"/>
      <c r="BZ618" s="93"/>
      <c r="CA618" s="93"/>
      <c r="CB618" s="93"/>
      <c r="CC618" s="101"/>
      <c r="CD618" s="93"/>
      <c r="CE618" s="93"/>
      <c r="CF618" s="93"/>
      <c r="CG618" s="93"/>
      <c r="CH618" s="101"/>
      <c r="CI618" s="93"/>
      <c r="CJ618" s="93"/>
      <c r="CK618" s="93"/>
      <c r="CL618" s="93"/>
      <c r="CM618" s="101"/>
      <c r="CN618" s="113"/>
      <c r="CO618" s="6"/>
      <c r="CP618" s="6"/>
      <c r="CQ618" s="6"/>
      <c r="CR618" s="103"/>
      <c r="CS618" s="160"/>
      <c r="CT618" s="101"/>
      <c r="CU618" s="6"/>
      <c r="CV618" s="6"/>
      <c r="CW618" s="6"/>
      <c r="CX618" s="93"/>
      <c r="CY618" s="232"/>
      <c r="CZ618" s="6"/>
      <c r="DA618" s="6"/>
      <c r="DB618" s="93"/>
      <c r="DC618" s="232"/>
      <c r="DD618" s="6"/>
      <c r="DE618" s="6"/>
      <c r="DF618" s="93"/>
      <c r="DG618" s="232"/>
      <c r="DH618" s="6"/>
      <c r="DI618" s="108"/>
      <c r="DJ618" s="226"/>
      <c r="DK618" s="227" t="str">
        <f>IF(ISBLANK(AO618),"",(CONCATENATE(Reg_No_Format,#REF!,"-",TEXT(BC618,"DDMM"),TEXT(B618,"0000"))))</f>
        <v/>
      </c>
      <c r="DL618" s="227"/>
      <c r="DM618" s="227"/>
      <c r="DN618" s="227"/>
      <c r="DO618" s="228"/>
      <c r="DP618" s="229"/>
    </row>
    <row r="619" spans="2:120" ht="20.100000000000001" customHeight="1" x14ac:dyDescent="0.2">
      <c r="B619" s="207">
        <v>615</v>
      </c>
      <c r="C619" s="68"/>
      <c r="D619" s="165"/>
      <c r="E619" s="166"/>
      <c r="F619" s="167"/>
      <c r="G619" s="6"/>
      <c r="H619" s="93"/>
      <c r="I619" s="93"/>
      <c r="J619" s="93"/>
      <c r="K619" s="114"/>
      <c r="L619" s="102"/>
      <c r="M619" s="114"/>
      <c r="N619" s="102"/>
      <c r="O619" s="93"/>
      <c r="P619" s="93"/>
      <c r="Q619" s="93"/>
      <c r="R619" s="93"/>
      <c r="S619" s="93"/>
      <c r="T619" s="93"/>
      <c r="U619" s="93"/>
      <c r="V619" s="93"/>
      <c r="W619" s="93"/>
      <c r="X619" s="93"/>
      <c r="Y619" s="93"/>
      <c r="Z619" s="93"/>
      <c r="AA619" s="101"/>
      <c r="AB619" s="93"/>
      <c r="AC619" s="93"/>
      <c r="AD619" s="93"/>
      <c r="AE619" s="2"/>
      <c r="AF619" s="112"/>
      <c r="AG619" s="93"/>
      <c r="AH619" s="93"/>
      <c r="AI619" s="93"/>
      <c r="AJ619" s="93"/>
      <c r="AK619" s="113"/>
      <c r="AL619" s="93"/>
      <c r="AM619" s="93"/>
      <c r="AN619" s="93"/>
      <c r="AO619" s="93"/>
      <c r="AP619" s="93"/>
      <c r="AQ619" s="93"/>
      <c r="AR619" s="93"/>
      <c r="AS619" s="93"/>
      <c r="AT619" s="93"/>
      <c r="AU619" s="93"/>
      <c r="AV619" s="6"/>
      <c r="AW619" s="6"/>
      <c r="AX619" s="6"/>
      <c r="AY619" s="6"/>
      <c r="AZ619" s="6"/>
      <c r="BA619" s="6"/>
      <c r="BB619" s="6"/>
      <c r="BC619" s="101"/>
      <c r="BD619" s="93"/>
      <c r="BE619" s="94"/>
      <c r="BF619" s="3"/>
      <c r="BG619" s="106"/>
      <c r="BH619" s="106"/>
      <c r="BI619" s="143"/>
      <c r="BJ619" s="101"/>
      <c r="BK619" s="6"/>
      <c r="BL619" s="93"/>
      <c r="BM619" s="93"/>
      <c r="BN619" s="101"/>
      <c r="BO619" s="93"/>
      <c r="BP619" s="93"/>
      <c r="BQ619" s="93"/>
      <c r="BR619" s="93"/>
      <c r="BS619" s="101"/>
      <c r="BT619" s="93"/>
      <c r="BU619" s="93"/>
      <c r="BV619" s="93"/>
      <c r="BW619" s="93"/>
      <c r="BX619" s="101"/>
      <c r="BY619" s="93"/>
      <c r="BZ619" s="93"/>
      <c r="CA619" s="93"/>
      <c r="CB619" s="93"/>
      <c r="CC619" s="101"/>
      <c r="CD619" s="93"/>
      <c r="CE619" s="93"/>
      <c r="CF619" s="93"/>
      <c r="CG619" s="93"/>
      <c r="CH619" s="101"/>
      <c r="CI619" s="93"/>
      <c r="CJ619" s="93"/>
      <c r="CK619" s="93"/>
      <c r="CL619" s="93"/>
      <c r="CM619" s="101"/>
      <c r="CN619" s="113"/>
      <c r="CO619" s="6"/>
      <c r="CP619" s="6"/>
      <c r="CQ619" s="6"/>
      <c r="CR619" s="103"/>
      <c r="CS619" s="160"/>
      <c r="CT619" s="101"/>
      <c r="CU619" s="6"/>
      <c r="CV619" s="6"/>
      <c r="CW619" s="6"/>
      <c r="CX619" s="93"/>
      <c r="CY619" s="232"/>
      <c r="CZ619" s="6"/>
      <c r="DA619" s="6"/>
      <c r="DB619" s="93"/>
      <c r="DC619" s="232"/>
      <c r="DD619" s="6"/>
      <c r="DE619" s="6"/>
      <c r="DF619" s="93"/>
      <c r="DG619" s="232"/>
      <c r="DH619" s="6"/>
      <c r="DI619" s="108"/>
      <c r="DJ619" s="226"/>
      <c r="DK619" s="227" t="str">
        <f>IF(ISBLANK(AO619),"",(CONCATENATE(Reg_No_Format,#REF!,"-",TEXT(BC619,"DDMM"),TEXT(B619,"0000"))))</f>
        <v/>
      </c>
      <c r="DL619" s="227"/>
      <c r="DM619" s="227"/>
      <c r="DN619" s="227"/>
      <c r="DO619" s="228"/>
      <c r="DP619" s="229"/>
    </row>
    <row r="620" spans="2:120" ht="20.100000000000001" customHeight="1" x14ac:dyDescent="0.2">
      <c r="B620" s="207">
        <v>616</v>
      </c>
      <c r="C620" s="68"/>
      <c r="D620" s="165"/>
      <c r="E620" s="166"/>
      <c r="F620" s="167"/>
      <c r="G620" s="6"/>
      <c r="H620" s="93"/>
      <c r="I620" s="93"/>
      <c r="J620" s="93"/>
      <c r="K620" s="114"/>
      <c r="L620" s="102"/>
      <c r="M620" s="114"/>
      <c r="N620" s="102"/>
      <c r="O620" s="93"/>
      <c r="P620" s="93"/>
      <c r="Q620" s="93"/>
      <c r="R620" s="93"/>
      <c r="S620" s="93"/>
      <c r="T620" s="93"/>
      <c r="U620" s="93"/>
      <c r="V620" s="93"/>
      <c r="W620" s="93"/>
      <c r="X620" s="93"/>
      <c r="Y620" s="93"/>
      <c r="Z620" s="93"/>
      <c r="AA620" s="101"/>
      <c r="AB620" s="93"/>
      <c r="AC620" s="93"/>
      <c r="AD620" s="93"/>
      <c r="AE620" s="2"/>
      <c r="AF620" s="112"/>
      <c r="AG620" s="93"/>
      <c r="AH620" s="93"/>
      <c r="AI620" s="93"/>
      <c r="AJ620" s="93"/>
      <c r="AK620" s="113"/>
      <c r="AL620" s="93"/>
      <c r="AM620" s="93"/>
      <c r="AN620" s="93"/>
      <c r="AO620" s="93"/>
      <c r="AP620" s="93"/>
      <c r="AQ620" s="93"/>
      <c r="AR620" s="93"/>
      <c r="AS620" s="93"/>
      <c r="AT620" s="93"/>
      <c r="AU620" s="93"/>
      <c r="AV620" s="6"/>
      <c r="AW620" s="6"/>
      <c r="AX620" s="6"/>
      <c r="AY620" s="6"/>
      <c r="AZ620" s="6"/>
      <c r="BA620" s="6"/>
      <c r="BB620" s="6"/>
      <c r="BC620" s="101"/>
      <c r="BD620" s="93"/>
      <c r="BE620" s="94"/>
      <c r="BF620" s="3"/>
      <c r="BG620" s="106"/>
      <c r="BH620" s="106"/>
      <c r="BI620" s="143"/>
      <c r="BJ620" s="101"/>
      <c r="BK620" s="6"/>
      <c r="BL620" s="93"/>
      <c r="BM620" s="93"/>
      <c r="BN620" s="101"/>
      <c r="BO620" s="93"/>
      <c r="BP620" s="93"/>
      <c r="BQ620" s="93"/>
      <c r="BR620" s="93"/>
      <c r="BS620" s="101"/>
      <c r="BT620" s="93"/>
      <c r="BU620" s="93"/>
      <c r="BV620" s="93"/>
      <c r="BW620" s="93"/>
      <c r="BX620" s="101"/>
      <c r="BY620" s="93"/>
      <c r="BZ620" s="93"/>
      <c r="CA620" s="93"/>
      <c r="CB620" s="93"/>
      <c r="CC620" s="101"/>
      <c r="CD620" s="93"/>
      <c r="CE620" s="93"/>
      <c r="CF620" s="93"/>
      <c r="CG620" s="93"/>
      <c r="CH620" s="101"/>
      <c r="CI620" s="93"/>
      <c r="CJ620" s="93"/>
      <c r="CK620" s="93"/>
      <c r="CL620" s="93"/>
      <c r="CM620" s="101"/>
      <c r="CN620" s="113"/>
      <c r="CO620" s="6"/>
      <c r="CP620" s="6"/>
      <c r="CQ620" s="6"/>
      <c r="CR620" s="103"/>
      <c r="CS620" s="160"/>
      <c r="CT620" s="101"/>
      <c r="CU620" s="6"/>
      <c r="CV620" s="6"/>
      <c r="CW620" s="6"/>
      <c r="CX620" s="93"/>
      <c r="CY620" s="232"/>
      <c r="CZ620" s="6"/>
      <c r="DA620" s="6"/>
      <c r="DB620" s="93"/>
      <c r="DC620" s="232"/>
      <c r="DD620" s="6"/>
      <c r="DE620" s="6"/>
      <c r="DF620" s="93"/>
      <c r="DG620" s="232"/>
      <c r="DH620" s="6"/>
      <c r="DI620" s="108"/>
      <c r="DJ620" s="226"/>
      <c r="DK620" s="227" t="str">
        <f>IF(ISBLANK(AO620),"",(CONCATENATE(Reg_No_Format,#REF!,"-",TEXT(BC620,"DDMM"),TEXT(B620,"0000"))))</f>
        <v/>
      </c>
      <c r="DL620" s="227"/>
      <c r="DM620" s="227"/>
      <c r="DN620" s="227"/>
      <c r="DO620" s="228"/>
      <c r="DP620" s="229"/>
    </row>
    <row r="621" spans="2:120" ht="20.100000000000001" customHeight="1" x14ac:dyDescent="0.2">
      <c r="B621" s="207">
        <v>617</v>
      </c>
      <c r="C621" s="68"/>
      <c r="D621" s="165"/>
      <c r="E621" s="166"/>
      <c r="F621" s="167"/>
      <c r="G621" s="6"/>
      <c r="H621" s="93"/>
      <c r="I621" s="93"/>
      <c r="J621" s="93"/>
      <c r="K621" s="114"/>
      <c r="L621" s="102"/>
      <c r="M621" s="114"/>
      <c r="N621" s="102"/>
      <c r="O621" s="93"/>
      <c r="P621" s="93"/>
      <c r="Q621" s="93"/>
      <c r="R621" s="93"/>
      <c r="S621" s="93"/>
      <c r="T621" s="93"/>
      <c r="U621" s="93"/>
      <c r="V621" s="93"/>
      <c r="W621" s="93"/>
      <c r="X621" s="93"/>
      <c r="Y621" s="93"/>
      <c r="Z621" s="93"/>
      <c r="AA621" s="101"/>
      <c r="AB621" s="93"/>
      <c r="AC621" s="93"/>
      <c r="AD621" s="93"/>
      <c r="AE621" s="2"/>
      <c r="AF621" s="112"/>
      <c r="AG621" s="93"/>
      <c r="AH621" s="93"/>
      <c r="AI621" s="93"/>
      <c r="AJ621" s="93"/>
      <c r="AK621" s="113"/>
      <c r="AL621" s="93"/>
      <c r="AM621" s="93"/>
      <c r="AN621" s="93"/>
      <c r="AO621" s="93"/>
      <c r="AP621" s="93"/>
      <c r="AQ621" s="93"/>
      <c r="AR621" s="93"/>
      <c r="AS621" s="93"/>
      <c r="AT621" s="93"/>
      <c r="AU621" s="93"/>
      <c r="AV621" s="6"/>
      <c r="AW621" s="6"/>
      <c r="AX621" s="6"/>
      <c r="AY621" s="6"/>
      <c r="AZ621" s="6"/>
      <c r="BA621" s="6"/>
      <c r="BB621" s="6"/>
      <c r="BC621" s="101"/>
      <c r="BD621" s="93"/>
      <c r="BE621" s="94"/>
      <c r="BF621" s="3"/>
      <c r="BG621" s="106"/>
      <c r="BH621" s="106"/>
      <c r="BI621" s="143"/>
      <c r="BJ621" s="101"/>
      <c r="BK621" s="6"/>
      <c r="BL621" s="93"/>
      <c r="BM621" s="93"/>
      <c r="BN621" s="101"/>
      <c r="BO621" s="93"/>
      <c r="BP621" s="93"/>
      <c r="BQ621" s="93"/>
      <c r="BR621" s="93"/>
      <c r="BS621" s="101"/>
      <c r="BT621" s="93"/>
      <c r="BU621" s="93"/>
      <c r="BV621" s="93"/>
      <c r="BW621" s="93"/>
      <c r="BX621" s="101"/>
      <c r="BY621" s="93"/>
      <c r="BZ621" s="93"/>
      <c r="CA621" s="93"/>
      <c r="CB621" s="93"/>
      <c r="CC621" s="101"/>
      <c r="CD621" s="93"/>
      <c r="CE621" s="93"/>
      <c r="CF621" s="93"/>
      <c r="CG621" s="93"/>
      <c r="CH621" s="101"/>
      <c r="CI621" s="93"/>
      <c r="CJ621" s="93"/>
      <c r="CK621" s="93"/>
      <c r="CL621" s="93"/>
      <c r="CM621" s="101"/>
      <c r="CN621" s="113"/>
      <c r="CO621" s="6"/>
      <c r="CP621" s="6"/>
      <c r="CQ621" s="6"/>
      <c r="CR621" s="103"/>
      <c r="CS621" s="160"/>
      <c r="CT621" s="101"/>
      <c r="CU621" s="6"/>
      <c r="CV621" s="6"/>
      <c r="CW621" s="6"/>
      <c r="CX621" s="93"/>
      <c r="CY621" s="232"/>
      <c r="CZ621" s="6"/>
      <c r="DA621" s="6"/>
      <c r="DB621" s="93"/>
      <c r="DC621" s="232"/>
      <c r="DD621" s="6"/>
      <c r="DE621" s="6"/>
      <c r="DF621" s="93"/>
      <c r="DG621" s="232"/>
      <c r="DH621" s="6"/>
      <c r="DI621" s="108"/>
      <c r="DJ621" s="226"/>
      <c r="DK621" s="227" t="str">
        <f>IF(ISBLANK(AO621),"",(CONCATENATE(Reg_No_Format,#REF!,"-",TEXT(BC621,"DDMM"),TEXT(B621,"0000"))))</f>
        <v/>
      </c>
      <c r="DL621" s="227"/>
      <c r="DM621" s="227"/>
      <c r="DN621" s="227"/>
      <c r="DO621" s="228"/>
      <c r="DP621" s="229"/>
    </row>
    <row r="622" spans="2:120" ht="20.100000000000001" customHeight="1" x14ac:dyDescent="0.2">
      <c r="B622" s="207">
        <v>618</v>
      </c>
      <c r="C622" s="68"/>
      <c r="D622" s="165"/>
      <c r="E622" s="166"/>
      <c r="F622" s="167"/>
      <c r="G622" s="6"/>
      <c r="H622" s="93"/>
      <c r="I622" s="93"/>
      <c r="J622" s="93"/>
      <c r="K622" s="114"/>
      <c r="L622" s="102"/>
      <c r="M622" s="114"/>
      <c r="N622" s="102"/>
      <c r="O622" s="93"/>
      <c r="P622" s="93"/>
      <c r="Q622" s="93"/>
      <c r="R622" s="93"/>
      <c r="S622" s="93"/>
      <c r="T622" s="93"/>
      <c r="U622" s="93"/>
      <c r="V622" s="93"/>
      <c r="W622" s="93"/>
      <c r="X622" s="93"/>
      <c r="Y622" s="93"/>
      <c r="Z622" s="93"/>
      <c r="AA622" s="101"/>
      <c r="AB622" s="93"/>
      <c r="AC622" s="93"/>
      <c r="AD622" s="93"/>
      <c r="AE622" s="2"/>
      <c r="AF622" s="112"/>
      <c r="AG622" s="93"/>
      <c r="AH622" s="93"/>
      <c r="AI622" s="93"/>
      <c r="AJ622" s="93"/>
      <c r="AK622" s="113"/>
      <c r="AL622" s="93"/>
      <c r="AM622" s="93"/>
      <c r="AN622" s="93"/>
      <c r="AO622" s="93"/>
      <c r="AP622" s="93"/>
      <c r="AQ622" s="93"/>
      <c r="AR622" s="93"/>
      <c r="AS622" s="93"/>
      <c r="AT622" s="93"/>
      <c r="AU622" s="93"/>
      <c r="AV622" s="6"/>
      <c r="AW622" s="6"/>
      <c r="AX622" s="6"/>
      <c r="AY622" s="6"/>
      <c r="AZ622" s="6"/>
      <c r="BA622" s="6"/>
      <c r="BB622" s="6"/>
      <c r="BC622" s="101"/>
      <c r="BD622" s="93"/>
      <c r="BE622" s="94"/>
      <c r="BF622" s="3"/>
      <c r="BG622" s="106"/>
      <c r="BH622" s="106"/>
      <c r="BI622" s="143"/>
      <c r="BJ622" s="101"/>
      <c r="BK622" s="6"/>
      <c r="BL622" s="93"/>
      <c r="BM622" s="93"/>
      <c r="BN622" s="101"/>
      <c r="BO622" s="93"/>
      <c r="BP622" s="93"/>
      <c r="BQ622" s="93"/>
      <c r="BR622" s="93"/>
      <c r="BS622" s="101"/>
      <c r="BT622" s="93"/>
      <c r="BU622" s="93"/>
      <c r="BV622" s="93"/>
      <c r="BW622" s="93"/>
      <c r="BX622" s="101"/>
      <c r="BY622" s="93"/>
      <c r="BZ622" s="93"/>
      <c r="CA622" s="93"/>
      <c r="CB622" s="93"/>
      <c r="CC622" s="101"/>
      <c r="CD622" s="93"/>
      <c r="CE622" s="93"/>
      <c r="CF622" s="93"/>
      <c r="CG622" s="93"/>
      <c r="CH622" s="101"/>
      <c r="CI622" s="93"/>
      <c r="CJ622" s="93"/>
      <c r="CK622" s="93"/>
      <c r="CL622" s="93"/>
      <c r="CM622" s="101"/>
      <c r="CN622" s="113"/>
      <c r="CO622" s="6"/>
      <c r="CP622" s="6"/>
      <c r="CQ622" s="6"/>
      <c r="CR622" s="103"/>
      <c r="CS622" s="160"/>
      <c r="CT622" s="101"/>
      <c r="CU622" s="6"/>
      <c r="CV622" s="6"/>
      <c r="CW622" s="6"/>
      <c r="CX622" s="93"/>
      <c r="CY622" s="232"/>
      <c r="CZ622" s="6"/>
      <c r="DA622" s="6"/>
      <c r="DB622" s="93"/>
      <c r="DC622" s="232"/>
      <c r="DD622" s="6"/>
      <c r="DE622" s="6"/>
      <c r="DF622" s="93"/>
      <c r="DG622" s="232"/>
      <c r="DH622" s="6"/>
      <c r="DI622" s="108"/>
      <c r="DJ622" s="226"/>
      <c r="DK622" s="227" t="str">
        <f>IF(ISBLANK(AO622),"",(CONCATENATE(Reg_No_Format,#REF!,"-",TEXT(BC622,"DDMM"),TEXT(B622,"0000"))))</f>
        <v/>
      </c>
      <c r="DL622" s="227"/>
      <c r="DM622" s="227"/>
      <c r="DN622" s="227"/>
      <c r="DO622" s="228"/>
      <c r="DP622" s="229"/>
    </row>
    <row r="623" spans="2:120" ht="20.100000000000001" customHeight="1" x14ac:dyDescent="0.2">
      <c r="B623" s="207">
        <v>619</v>
      </c>
      <c r="C623" s="68"/>
      <c r="D623" s="165"/>
      <c r="E623" s="166"/>
      <c r="F623" s="167"/>
      <c r="G623" s="6"/>
      <c r="H623" s="93"/>
      <c r="I623" s="93"/>
      <c r="J623" s="93"/>
      <c r="K623" s="114"/>
      <c r="L623" s="102"/>
      <c r="M623" s="114"/>
      <c r="N623" s="102"/>
      <c r="O623" s="93"/>
      <c r="P623" s="93"/>
      <c r="Q623" s="93"/>
      <c r="R623" s="93"/>
      <c r="S623" s="93"/>
      <c r="T623" s="93"/>
      <c r="U623" s="93"/>
      <c r="V623" s="93"/>
      <c r="W623" s="93"/>
      <c r="X623" s="93"/>
      <c r="Y623" s="93"/>
      <c r="Z623" s="93"/>
      <c r="AA623" s="101"/>
      <c r="AB623" s="93"/>
      <c r="AC623" s="93"/>
      <c r="AD623" s="93"/>
      <c r="AE623" s="2"/>
      <c r="AF623" s="112"/>
      <c r="AG623" s="93"/>
      <c r="AH623" s="93"/>
      <c r="AI623" s="93"/>
      <c r="AJ623" s="93"/>
      <c r="AK623" s="113"/>
      <c r="AL623" s="93"/>
      <c r="AM623" s="93"/>
      <c r="AN623" s="93"/>
      <c r="AO623" s="93"/>
      <c r="AP623" s="93"/>
      <c r="AQ623" s="93"/>
      <c r="AR623" s="93"/>
      <c r="AS623" s="93"/>
      <c r="AT623" s="93"/>
      <c r="AU623" s="93"/>
      <c r="AV623" s="6"/>
      <c r="AW623" s="6"/>
      <c r="AX623" s="6"/>
      <c r="AY623" s="6"/>
      <c r="AZ623" s="6"/>
      <c r="BA623" s="6"/>
      <c r="BB623" s="6"/>
      <c r="BC623" s="101"/>
      <c r="BD623" s="93"/>
      <c r="BE623" s="94"/>
      <c r="BF623" s="3"/>
      <c r="BG623" s="106"/>
      <c r="BH623" s="106"/>
      <c r="BI623" s="143"/>
      <c r="BJ623" s="101"/>
      <c r="BK623" s="6"/>
      <c r="BL623" s="93"/>
      <c r="BM623" s="93"/>
      <c r="BN623" s="101"/>
      <c r="BO623" s="93"/>
      <c r="BP623" s="93"/>
      <c r="BQ623" s="93"/>
      <c r="BR623" s="93"/>
      <c r="BS623" s="101"/>
      <c r="BT623" s="93"/>
      <c r="BU623" s="93"/>
      <c r="BV623" s="93"/>
      <c r="BW623" s="93"/>
      <c r="BX623" s="101"/>
      <c r="BY623" s="93"/>
      <c r="BZ623" s="93"/>
      <c r="CA623" s="93"/>
      <c r="CB623" s="93"/>
      <c r="CC623" s="101"/>
      <c r="CD623" s="93"/>
      <c r="CE623" s="93"/>
      <c r="CF623" s="93"/>
      <c r="CG623" s="93"/>
      <c r="CH623" s="101"/>
      <c r="CI623" s="93"/>
      <c r="CJ623" s="93"/>
      <c r="CK623" s="93"/>
      <c r="CL623" s="93"/>
      <c r="CM623" s="101"/>
      <c r="CN623" s="113"/>
      <c r="CO623" s="6"/>
      <c r="CP623" s="6"/>
      <c r="CQ623" s="6"/>
      <c r="CR623" s="103"/>
      <c r="CS623" s="160"/>
      <c r="CT623" s="101"/>
      <c r="CU623" s="6"/>
      <c r="CV623" s="6"/>
      <c r="CW623" s="6"/>
      <c r="CX623" s="93"/>
      <c r="CY623" s="232"/>
      <c r="CZ623" s="6"/>
      <c r="DA623" s="6"/>
      <c r="DB623" s="93"/>
      <c r="DC623" s="232"/>
      <c r="DD623" s="6"/>
      <c r="DE623" s="6"/>
      <c r="DF623" s="93"/>
      <c r="DG623" s="232"/>
      <c r="DH623" s="6"/>
      <c r="DI623" s="108"/>
      <c r="DJ623" s="226"/>
      <c r="DK623" s="227" t="str">
        <f>IF(ISBLANK(AO623),"",(CONCATENATE(Reg_No_Format,#REF!,"-",TEXT(BC623,"DDMM"),TEXT(B623,"0000"))))</f>
        <v/>
      </c>
      <c r="DL623" s="227"/>
      <c r="DM623" s="227"/>
      <c r="DN623" s="227"/>
      <c r="DO623" s="228"/>
      <c r="DP623" s="229"/>
    </row>
    <row r="624" spans="2:120" ht="20.100000000000001" customHeight="1" x14ac:dyDescent="0.2">
      <c r="B624" s="207">
        <v>620</v>
      </c>
      <c r="C624" s="68"/>
      <c r="D624" s="165"/>
      <c r="E624" s="166"/>
      <c r="F624" s="167"/>
      <c r="G624" s="6"/>
      <c r="H624" s="93"/>
      <c r="I624" s="93"/>
      <c r="J624" s="93"/>
      <c r="K624" s="114"/>
      <c r="L624" s="102"/>
      <c r="M624" s="114"/>
      <c r="N624" s="102"/>
      <c r="O624" s="93"/>
      <c r="P624" s="93"/>
      <c r="Q624" s="93"/>
      <c r="R624" s="93"/>
      <c r="S624" s="93"/>
      <c r="T624" s="93"/>
      <c r="U624" s="93"/>
      <c r="V624" s="93"/>
      <c r="W624" s="93"/>
      <c r="X624" s="93"/>
      <c r="Y624" s="93"/>
      <c r="Z624" s="93"/>
      <c r="AA624" s="101"/>
      <c r="AB624" s="93"/>
      <c r="AC624" s="93"/>
      <c r="AD624" s="93"/>
      <c r="AE624" s="2"/>
      <c r="AF624" s="112"/>
      <c r="AG624" s="93"/>
      <c r="AH624" s="93"/>
      <c r="AI624" s="93"/>
      <c r="AJ624" s="93"/>
      <c r="AK624" s="113"/>
      <c r="AL624" s="93"/>
      <c r="AM624" s="93"/>
      <c r="AN624" s="93"/>
      <c r="AO624" s="93"/>
      <c r="AP624" s="93"/>
      <c r="AQ624" s="93"/>
      <c r="AR624" s="93"/>
      <c r="AS624" s="93"/>
      <c r="AT624" s="93"/>
      <c r="AU624" s="93"/>
      <c r="AV624" s="6"/>
      <c r="AW624" s="6"/>
      <c r="AX624" s="6"/>
      <c r="AY624" s="6"/>
      <c r="AZ624" s="6"/>
      <c r="BA624" s="6"/>
      <c r="BB624" s="6"/>
      <c r="BC624" s="101"/>
      <c r="BD624" s="93"/>
      <c r="BE624" s="94"/>
      <c r="BF624" s="3"/>
      <c r="BG624" s="106"/>
      <c r="BH624" s="106"/>
      <c r="BI624" s="143"/>
      <c r="BJ624" s="101"/>
      <c r="BK624" s="6"/>
      <c r="BL624" s="93"/>
      <c r="BM624" s="93"/>
      <c r="BN624" s="101"/>
      <c r="BO624" s="93"/>
      <c r="BP624" s="93"/>
      <c r="BQ624" s="93"/>
      <c r="BR624" s="93"/>
      <c r="BS624" s="101"/>
      <c r="BT624" s="93"/>
      <c r="BU624" s="93"/>
      <c r="BV624" s="93"/>
      <c r="BW624" s="93"/>
      <c r="BX624" s="101"/>
      <c r="BY624" s="93"/>
      <c r="BZ624" s="93"/>
      <c r="CA624" s="93"/>
      <c r="CB624" s="93"/>
      <c r="CC624" s="101"/>
      <c r="CD624" s="93"/>
      <c r="CE624" s="93"/>
      <c r="CF624" s="93"/>
      <c r="CG624" s="93"/>
      <c r="CH624" s="101"/>
      <c r="CI624" s="93"/>
      <c r="CJ624" s="93"/>
      <c r="CK624" s="93"/>
      <c r="CL624" s="93"/>
      <c r="CM624" s="101"/>
      <c r="CN624" s="113"/>
      <c r="CO624" s="6"/>
      <c r="CP624" s="6"/>
      <c r="CQ624" s="6"/>
      <c r="CR624" s="103"/>
      <c r="CS624" s="160"/>
      <c r="CT624" s="101"/>
      <c r="CU624" s="6"/>
      <c r="CV624" s="6"/>
      <c r="CW624" s="6"/>
      <c r="CX624" s="93"/>
      <c r="CY624" s="232"/>
      <c r="CZ624" s="6"/>
      <c r="DA624" s="6"/>
      <c r="DB624" s="93"/>
      <c r="DC624" s="232"/>
      <c r="DD624" s="6"/>
      <c r="DE624" s="6"/>
      <c r="DF624" s="93"/>
      <c r="DG624" s="232"/>
      <c r="DH624" s="6"/>
      <c r="DI624" s="108"/>
      <c r="DJ624" s="226"/>
      <c r="DK624" s="227" t="str">
        <f>IF(ISBLANK(AO624),"",(CONCATENATE(Reg_No_Format,#REF!,"-",TEXT(BC624,"DDMM"),TEXT(B624,"0000"))))</f>
        <v/>
      </c>
      <c r="DL624" s="227"/>
      <c r="DM624" s="227"/>
      <c r="DN624" s="227"/>
      <c r="DO624" s="228"/>
      <c r="DP624" s="229"/>
    </row>
    <row r="625" spans="2:120" ht="20.100000000000001" customHeight="1" x14ac:dyDescent="0.2">
      <c r="B625" s="207">
        <v>621</v>
      </c>
      <c r="C625" s="68"/>
      <c r="D625" s="165"/>
      <c r="E625" s="166"/>
      <c r="F625" s="167"/>
      <c r="G625" s="6"/>
      <c r="H625" s="93"/>
      <c r="I625" s="93"/>
      <c r="J625" s="93"/>
      <c r="K625" s="114"/>
      <c r="L625" s="102"/>
      <c r="M625" s="114"/>
      <c r="N625" s="102"/>
      <c r="O625" s="93"/>
      <c r="P625" s="93"/>
      <c r="Q625" s="93"/>
      <c r="R625" s="93"/>
      <c r="S625" s="93"/>
      <c r="T625" s="93"/>
      <c r="U625" s="93"/>
      <c r="V625" s="93"/>
      <c r="W625" s="93"/>
      <c r="X625" s="93"/>
      <c r="Y625" s="93"/>
      <c r="Z625" s="93"/>
      <c r="AA625" s="101"/>
      <c r="AB625" s="93"/>
      <c r="AC625" s="93"/>
      <c r="AD625" s="93"/>
      <c r="AE625" s="2"/>
      <c r="AF625" s="112"/>
      <c r="AG625" s="93"/>
      <c r="AH625" s="93"/>
      <c r="AI625" s="93"/>
      <c r="AJ625" s="93"/>
      <c r="AK625" s="113"/>
      <c r="AL625" s="93"/>
      <c r="AM625" s="93"/>
      <c r="AN625" s="93"/>
      <c r="AO625" s="93"/>
      <c r="AP625" s="93"/>
      <c r="AQ625" s="93"/>
      <c r="AR625" s="93"/>
      <c r="AS625" s="93"/>
      <c r="AT625" s="93"/>
      <c r="AU625" s="93"/>
      <c r="AV625" s="6"/>
      <c r="AW625" s="6"/>
      <c r="AX625" s="6"/>
      <c r="AY625" s="6"/>
      <c r="AZ625" s="6"/>
      <c r="BA625" s="6"/>
      <c r="BB625" s="6"/>
      <c r="BC625" s="101"/>
      <c r="BD625" s="93"/>
      <c r="BE625" s="94"/>
      <c r="BF625" s="3"/>
      <c r="BG625" s="106"/>
      <c r="BH625" s="106"/>
      <c r="BI625" s="143"/>
      <c r="BJ625" s="101"/>
      <c r="BK625" s="6"/>
      <c r="BL625" s="93"/>
      <c r="BM625" s="93"/>
      <c r="BN625" s="101"/>
      <c r="BO625" s="93"/>
      <c r="BP625" s="93"/>
      <c r="BQ625" s="93"/>
      <c r="BR625" s="93"/>
      <c r="BS625" s="101"/>
      <c r="BT625" s="93"/>
      <c r="BU625" s="93"/>
      <c r="BV625" s="93"/>
      <c r="BW625" s="93"/>
      <c r="BX625" s="101"/>
      <c r="BY625" s="93"/>
      <c r="BZ625" s="93"/>
      <c r="CA625" s="93"/>
      <c r="CB625" s="93"/>
      <c r="CC625" s="101"/>
      <c r="CD625" s="93"/>
      <c r="CE625" s="93"/>
      <c r="CF625" s="93"/>
      <c r="CG625" s="93"/>
      <c r="CH625" s="101"/>
      <c r="CI625" s="93"/>
      <c r="CJ625" s="93"/>
      <c r="CK625" s="93"/>
      <c r="CL625" s="93"/>
      <c r="CM625" s="101"/>
      <c r="CN625" s="113"/>
      <c r="CO625" s="6"/>
      <c r="CP625" s="6"/>
      <c r="CQ625" s="6"/>
      <c r="CR625" s="103"/>
      <c r="CS625" s="160"/>
      <c r="CT625" s="101"/>
      <c r="CU625" s="6"/>
      <c r="CV625" s="6"/>
      <c r="CW625" s="6"/>
      <c r="CX625" s="93"/>
      <c r="CY625" s="232"/>
      <c r="CZ625" s="6"/>
      <c r="DA625" s="6"/>
      <c r="DB625" s="93"/>
      <c r="DC625" s="232"/>
      <c r="DD625" s="6"/>
      <c r="DE625" s="6"/>
      <c r="DF625" s="93"/>
      <c r="DG625" s="232"/>
      <c r="DH625" s="6"/>
      <c r="DI625" s="108"/>
      <c r="DJ625" s="226"/>
      <c r="DK625" s="227" t="str">
        <f>IF(ISBLANK(AO625),"",(CONCATENATE(Reg_No_Format,#REF!,"-",TEXT(BC625,"DDMM"),TEXT(B625,"0000"))))</f>
        <v/>
      </c>
      <c r="DL625" s="227"/>
      <c r="DM625" s="227"/>
      <c r="DN625" s="227"/>
      <c r="DO625" s="228"/>
      <c r="DP625" s="229"/>
    </row>
    <row r="626" spans="2:120" ht="20.100000000000001" customHeight="1" x14ac:dyDescent="0.2">
      <c r="B626" s="207">
        <v>622</v>
      </c>
      <c r="C626" s="68"/>
      <c r="D626" s="165"/>
      <c r="E626" s="166"/>
      <c r="F626" s="167"/>
      <c r="G626" s="6"/>
      <c r="H626" s="93"/>
      <c r="I626" s="93"/>
      <c r="J626" s="93"/>
      <c r="K626" s="114"/>
      <c r="L626" s="102"/>
      <c r="M626" s="114"/>
      <c r="N626" s="102"/>
      <c r="O626" s="93"/>
      <c r="P626" s="93"/>
      <c r="Q626" s="93"/>
      <c r="R626" s="93"/>
      <c r="S626" s="93"/>
      <c r="T626" s="93"/>
      <c r="U626" s="93"/>
      <c r="V626" s="93"/>
      <c r="W626" s="93"/>
      <c r="X626" s="93"/>
      <c r="Y626" s="93"/>
      <c r="Z626" s="93"/>
      <c r="AA626" s="101"/>
      <c r="AB626" s="93"/>
      <c r="AC626" s="93"/>
      <c r="AD626" s="93"/>
      <c r="AE626" s="2"/>
      <c r="AF626" s="112"/>
      <c r="AG626" s="93"/>
      <c r="AH626" s="93"/>
      <c r="AI626" s="93"/>
      <c r="AJ626" s="93"/>
      <c r="AK626" s="113"/>
      <c r="AL626" s="93"/>
      <c r="AM626" s="93"/>
      <c r="AN626" s="93"/>
      <c r="AO626" s="93"/>
      <c r="AP626" s="93"/>
      <c r="AQ626" s="93"/>
      <c r="AR626" s="93"/>
      <c r="AS626" s="93"/>
      <c r="AT626" s="93"/>
      <c r="AU626" s="93"/>
      <c r="AV626" s="6"/>
      <c r="AW626" s="6"/>
      <c r="AX626" s="6"/>
      <c r="AY626" s="6"/>
      <c r="AZ626" s="6"/>
      <c r="BA626" s="6"/>
      <c r="BB626" s="6"/>
      <c r="BC626" s="101"/>
      <c r="BD626" s="93"/>
      <c r="BE626" s="94"/>
      <c r="BF626" s="3"/>
      <c r="BG626" s="106"/>
      <c r="BH626" s="106"/>
      <c r="BI626" s="143"/>
      <c r="BJ626" s="101"/>
      <c r="BK626" s="6"/>
      <c r="BL626" s="93"/>
      <c r="BM626" s="93"/>
      <c r="BN626" s="101"/>
      <c r="BO626" s="93"/>
      <c r="BP626" s="93"/>
      <c r="BQ626" s="93"/>
      <c r="BR626" s="93"/>
      <c r="BS626" s="101"/>
      <c r="BT626" s="93"/>
      <c r="BU626" s="93"/>
      <c r="BV626" s="93"/>
      <c r="BW626" s="93"/>
      <c r="BX626" s="101"/>
      <c r="BY626" s="93"/>
      <c r="BZ626" s="93"/>
      <c r="CA626" s="93"/>
      <c r="CB626" s="93"/>
      <c r="CC626" s="101"/>
      <c r="CD626" s="93"/>
      <c r="CE626" s="93"/>
      <c r="CF626" s="93"/>
      <c r="CG626" s="93"/>
      <c r="CH626" s="101"/>
      <c r="CI626" s="93"/>
      <c r="CJ626" s="93"/>
      <c r="CK626" s="93"/>
      <c r="CL626" s="93"/>
      <c r="CM626" s="101"/>
      <c r="CN626" s="113"/>
      <c r="CO626" s="6"/>
      <c r="CP626" s="6"/>
      <c r="CQ626" s="6"/>
      <c r="CR626" s="103"/>
      <c r="CS626" s="160"/>
      <c r="CT626" s="101"/>
      <c r="CU626" s="6"/>
      <c r="CV626" s="6"/>
      <c r="CW626" s="6"/>
      <c r="CX626" s="93"/>
      <c r="CY626" s="232"/>
      <c r="CZ626" s="6"/>
      <c r="DA626" s="6"/>
      <c r="DB626" s="93"/>
      <c r="DC626" s="232"/>
      <c r="DD626" s="6"/>
      <c r="DE626" s="6"/>
      <c r="DF626" s="93"/>
      <c r="DG626" s="232"/>
      <c r="DH626" s="6"/>
      <c r="DI626" s="108"/>
      <c r="DJ626" s="226"/>
      <c r="DK626" s="227" t="str">
        <f>IF(ISBLANK(AO626),"",(CONCATENATE(Reg_No_Format,#REF!,"-",TEXT(BC626,"DDMM"),TEXT(B626,"0000"))))</f>
        <v/>
      </c>
      <c r="DL626" s="227"/>
      <c r="DM626" s="227"/>
      <c r="DN626" s="227"/>
      <c r="DO626" s="228"/>
      <c r="DP626" s="229"/>
    </row>
    <row r="627" spans="2:120" ht="20.100000000000001" customHeight="1" x14ac:dyDescent="0.2">
      <c r="B627" s="207">
        <v>623</v>
      </c>
      <c r="C627" s="68"/>
      <c r="D627" s="165"/>
      <c r="E627" s="166"/>
      <c r="F627" s="167"/>
      <c r="G627" s="6"/>
      <c r="H627" s="93"/>
      <c r="I627" s="93"/>
      <c r="J627" s="93"/>
      <c r="K627" s="114"/>
      <c r="L627" s="102"/>
      <c r="M627" s="114"/>
      <c r="N627" s="102"/>
      <c r="O627" s="93"/>
      <c r="P627" s="93"/>
      <c r="Q627" s="93"/>
      <c r="R627" s="93"/>
      <c r="S627" s="93"/>
      <c r="T627" s="93"/>
      <c r="U627" s="93"/>
      <c r="V627" s="93"/>
      <c r="W627" s="93"/>
      <c r="X627" s="93"/>
      <c r="Y627" s="93"/>
      <c r="Z627" s="93"/>
      <c r="AA627" s="101"/>
      <c r="AB627" s="93"/>
      <c r="AC627" s="93"/>
      <c r="AD627" s="93"/>
      <c r="AE627" s="2"/>
      <c r="AF627" s="112"/>
      <c r="AG627" s="93"/>
      <c r="AH627" s="93"/>
      <c r="AI627" s="93"/>
      <c r="AJ627" s="93"/>
      <c r="AK627" s="113"/>
      <c r="AL627" s="93"/>
      <c r="AM627" s="93"/>
      <c r="AN627" s="93"/>
      <c r="AO627" s="93"/>
      <c r="AP627" s="93"/>
      <c r="AQ627" s="93"/>
      <c r="AR627" s="93"/>
      <c r="AS627" s="93"/>
      <c r="AT627" s="93"/>
      <c r="AU627" s="93"/>
      <c r="AV627" s="6"/>
      <c r="AW627" s="6"/>
      <c r="AX627" s="6"/>
      <c r="AY627" s="6"/>
      <c r="AZ627" s="6"/>
      <c r="BA627" s="6"/>
      <c r="BB627" s="6"/>
      <c r="BC627" s="101"/>
      <c r="BD627" s="93"/>
      <c r="BE627" s="94"/>
      <c r="BF627" s="3"/>
      <c r="BG627" s="106"/>
      <c r="BH627" s="106"/>
      <c r="BI627" s="143"/>
      <c r="BJ627" s="101"/>
      <c r="BK627" s="6"/>
      <c r="BL627" s="93"/>
      <c r="BM627" s="93"/>
      <c r="BN627" s="101"/>
      <c r="BO627" s="93"/>
      <c r="BP627" s="93"/>
      <c r="BQ627" s="93"/>
      <c r="BR627" s="93"/>
      <c r="BS627" s="101"/>
      <c r="BT627" s="93"/>
      <c r="BU627" s="93"/>
      <c r="BV627" s="93"/>
      <c r="BW627" s="93"/>
      <c r="BX627" s="101"/>
      <c r="BY627" s="93"/>
      <c r="BZ627" s="93"/>
      <c r="CA627" s="93"/>
      <c r="CB627" s="93"/>
      <c r="CC627" s="101"/>
      <c r="CD627" s="93"/>
      <c r="CE627" s="93"/>
      <c r="CF627" s="93"/>
      <c r="CG627" s="93"/>
      <c r="CH627" s="101"/>
      <c r="CI627" s="93"/>
      <c r="CJ627" s="93"/>
      <c r="CK627" s="93"/>
      <c r="CL627" s="93"/>
      <c r="CM627" s="101"/>
      <c r="CN627" s="113"/>
      <c r="CO627" s="6"/>
      <c r="CP627" s="6"/>
      <c r="CQ627" s="6"/>
      <c r="CR627" s="103"/>
      <c r="CS627" s="160"/>
      <c r="CT627" s="101"/>
      <c r="CU627" s="6"/>
      <c r="CV627" s="6"/>
      <c r="CW627" s="6"/>
      <c r="CX627" s="93"/>
      <c r="CY627" s="232"/>
      <c r="CZ627" s="6"/>
      <c r="DA627" s="6"/>
      <c r="DB627" s="93"/>
      <c r="DC627" s="232"/>
      <c r="DD627" s="6"/>
      <c r="DE627" s="6"/>
      <c r="DF627" s="93"/>
      <c r="DG627" s="232"/>
      <c r="DH627" s="6"/>
      <c r="DI627" s="108"/>
      <c r="DJ627" s="226"/>
      <c r="DK627" s="227" t="str">
        <f>IF(ISBLANK(AO627),"",(CONCATENATE(Reg_No_Format,#REF!,"-",TEXT(BC627,"DDMM"),TEXT(B627,"0000"))))</f>
        <v/>
      </c>
      <c r="DL627" s="227"/>
      <c r="DM627" s="227"/>
      <c r="DN627" s="227"/>
      <c r="DO627" s="228"/>
      <c r="DP627" s="229"/>
    </row>
    <row r="628" spans="2:120" ht="20.100000000000001" customHeight="1" x14ac:dyDescent="0.2">
      <c r="B628" s="207">
        <v>624</v>
      </c>
      <c r="C628" s="68"/>
      <c r="D628" s="165"/>
      <c r="E628" s="166"/>
      <c r="F628" s="167"/>
      <c r="G628" s="6"/>
      <c r="H628" s="93"/>
      <c r="I628" s="93"/>
      <c r="J628" s="93"/>
      <c r="K628" s="114"/>
      <c r="L628" s="102"/>
      <c r="M628" s="114"/>
      <c r="N628" s="102"/>
      <c r="O628" s="93"/>
      <c r="P628" s="93"/>
      <c r="Q628" s="93"/>
      <c r="R628" s="93"/>
      <c r="S628" s="93"/>
      <c r="T628" s="93"/>
      <c r="U628" s="93"/>
      <c r="V628" s="93"/>
      <c r="W628" s="93"/>
      <c r="X628" s="93"/>
      <c r="Y628" s="93"/>
      <c r="Z628" s="93"/>
      <c r="AA628" s="101"/>
      <c r="AB628" s="93"/>
      <c r="AC628" s="93"/>
      <c r="AD628" s="93"/>
      <c r="AE628" s="2"/>
      <c r="AF628" s="112"/>
      <c r="AG628" s="93"/>
      <c r="AH628" s="93"/>
      <c r="AI628" s="93"/>
      <c r="AJ628" s="93"/>
      <c r="AK628" s="113"/>
      <c r="AL628" s="93"/>
      <c r="AM628" s="93"/>
      <c r="AN628" s="93"/>
      <c r="AO628" s="93"/>
      <c r="AP628" s="93"/>
      <c r="AQ628" s="93"/>
      <c r="AR628" s="93"/>
      <c r="AS628" s="93"/>
      <c r="AT628" s="93"/>
      <c r="AU628" s="93"/>
      <c r="AV628" s="6"/>
      <c r="AW628" s="6"/>
      <c r="AX628" s="6"/>
      <c r="AY628" s="6"/>
      <c r="AZ628" s="6"/>
      <c r="BA628" s="6"/>
      <c r="BB628" s="6"/>
      <c r="BC628" s="101"/>
      <c r="BD628" s="93"/>
      <c r="BE628" s="94"/>
      <c r="BF628" s="3"/>
      <c r="BG628" s="106"/>
      <c r="BH628" s="106"/>
      <c r="BI628" s="143"/>
      <c r="BJ628" s="101"/>
      <c r="BK628" s="6"/>
      <c r="BL628" s="93"/>
      <c r="BM628" s="93"/>
      <c r="BN628" s="101"/>
      <c r="BO628" s="93"/>
      <c r="BP628" s="93"/>
      <c r="BQ628" s="93"/>
      <c r="BR628" s="93"/>
      <c r="BS628" s="101"/>
      <c r="BT628" s="93"/>
      <c r="BU628" s="93"/>
      <c r="BV628" s="93"/>
      <c r="BW628" s="93"/>
      <c r="BX628" s="101"/>
      <c r="BY628" s="93"/>
      <c r="BZ628" s="93"/>
      <c r="CA628" s="93"/>
      <c r="CB628" s="93"/>
      <c r="CC628" s="101"/>
      <c r="CD628" s="93"/>
      <c r="CE628" s="93"/>
      <c r="CF628" s="93"/>
      <c r="CG628" s="93"/>
      <c r="CH628" s="101"/>
      <c r="CI628" s="93"/>
      <c r="CJ628" s="93"/>
      <c r="CK628" s="93"/>
      <c r="CL628" s="93"/>
      <c r="CM628" s="101"/>
      <c r="CN628" s="113"/>
      <c r="CO628" s="6"/>
      <c r="CP628" s="6"/>
      <c r="CQ628" s="6"/>
      <c r="CR628" s="103"/>
      <c r="CS628" s="160"/>
      <c r="CT628" s="101"/>
      <c r="CU628" s="6"/>
      <c r="CV628" s="6"/>
      <c r="CW628" s="6"/>
      <c r="CX628" s="93"/>
      <c r="CY628" s="232"/>
      <c r="CZ628" s="6"/>
      <c r="DA628" s="6"/>
      <c r="DB628" s="93"/>
      <c r="DC628" s="232"/>
      <c r="DD628" s="6"/>
      <c r="DE628" s="6"/>
      <c r="DF628" s="93"/>
      <c r="DG628" s="232"/>
      <c r="DH628" s="6"/>
      <c r="DI628" s="108"/>
      <c r="DJ628" s="226"/>
      <c r="DK628" s="227" t="str">
        <f>IF(ISBLANK(AO628),"",(CONCATENATE(Reg_No_Format,#REF!,"-",TEXT(BC628,"DDMM"),TEXT(B628,"0000"))))</f>
        <v/>
      </c>
      <c r="DL628" s="227"/>
      <c r="DM628" s="227"/>
      <c r="DN628" s="227"/>
      <c r="DO628" s="228"/>
      <c r="DP628" s="229"/>
    </row>
    <row r="629" spans="2:120" ht="20.100000000000001" customHeight="1" x14ac:dyDescent="0.2">
      <c r="B629" s="207">
        <v>625</v>
      </c>
      <c r="C629" s="68"/>
      <c r="D629" s="165"/>
      <c r="E629" s="166"/>
      <c r="F629" s="167"/>
      <c r="G629" s="6"/>
      <c r="H629" s="93"/>
      <c r="I629" s="93"/>
      <c r="J629" s="93"/>
      <c r="K629" s="114"/>
      <c r="L629" s="102"/>
      <c r="M629" s="114"/>
      <c r="N629" s="102"/>
      <c r="O629" s="93"/>
      <c r="P629" s="93"/>
      <c r="Q629" s="93"/>
      <c r="R629" s="93"/>
      <c r="S629" s="93"/>
      <c r="T629" s="93"/>
      <c r="U629" s="93"/>
      <c r="V629" s="93"/>
      <c r="W629" s="93"/>
      <c r="X629" s="93"/>
      <c r="Y629" s="93"/>
      <c r="Z629" s="93"/>
      <c r="AA629" s="101"/>
      <c r="AB629" s="93"/>
      <c r="AC629" s="93"/>
      <c r="AD629" s="93"/>
      <c r="AE629" s="2"/>
      <c r="AF629" s="112"/>
      <c r="AG629" s="93"/>
      <c r="AH629" s="93"/>
      <c r="AI629" s="93"/>
      <c r="AJ629" s="93"/>
      <c r="AK629" s="113"/>
      <c r="AL629" s="93"/>
      <c r="AM629" s="93"/>
      <c r="AN629" s="93"/>
      <c r="AO629" s="93"/>
      <c r="AP629" s="93"/>
      <c r="AQ629" s="93"/>
      <c r="AR629" s="93"/>
      <c r="AS629" s="93"/>
      <c r="AT629" s="93"/>
      <c r="AU629" s="93"/>
      <c r="AV629" s="6"/>
      <c r="AW629" s="6"/>
      <c r="AX629" s="6"/>
      <c r="AY629" s="6"/>
      <c r="AZ629" s="6"/>
      <c r="BA629" s="6"/>
      <c r="BB629" s="6"/>
      <c r="BC629" s="101"/>
      <c r="BD629" s="93"/>
      <c r="BE629" s="94"/>
      <c r="BF629" s="3"/>
      <c r="BG629" s="106"/>
      <c r="BH629" s="106"/>
      <c r="BI629" s="143"/>
      <c r="BJ629" s="101"/>
      <c r="BK629" s="6"/>
      <c r="BL629" s="93"/>
      <c r="BM629" s="93"/>
      <c r="BN629" s="101"/>
      <c r="BO629" s="93"/>
      <c r="BP629" s="93"/>
      <c r="BQ629" s="93"/>
      <c r="BR629" s="93"/>
      <c r="BS629" s="101"/>
      <c r="BT629" s="93"/>
      <c r="BU629" s="93"/>
      <c r="BV629" s="93"/>
      <c r="BW629" s="93"/>
      <c r="BX629" s="101"/>
      <c r="BY629" s="93"/>
      <c r="BZ629" s="93"/>
      <c r="CA629" s="93"/>
      <c r="CB629" s="93"/>
      <c r="CC629" s="101"/>
      <c r="CD629" s="93"/>
      <c r="CE629" s="93"/>
      <c r="CF629" s="93"/>
      <c r="CG629" s="93"/>
      <c r="CH629" s="101"/>
      <c r="CI629" s="93"/>
      <c r="CJ629" s="93"/>
      <c r="CK629" s="93"/>
      <c r="CL629" s="93"/>
      <c r="CM629" s="101"/>
      <c r="CN629" s="113"/>
      <c r="CO629" s="6"/>
      <c r="CP629" s="6"/>
      <c r="CQ629" s="6"/>
      <c r="CR629" s="103"/>
      <c r="CS629" s="160"/>
      <c r="CT629" s="101"/>
      <c r="CU629" s="6"/>
      <c r="CV629" s="6"/>
      <c r="CW629" s="6"/>
      <c r="CX629" s="93"/>
      <c r="CY629" s="232"/>
      <c r="CZ629" s="6"/>
      <c r="DA629" s="6"/>
      <c r="DB629" s="93"/>
      <c r="DC629" s="232"/>
      <c r="DD629" s="6"/>
      <c r="DE629" s="6"/>
      <c r="DF629" s="93"/>
      <c r="DG629" s="232"/>
      <c r="DH629" s="6"/>
      <c r="DI629" s="108"/>
      <c r="DJ629" s="226"/>
      <c r="DK629" s="227" t="str">
        <f>IF(ISBLANK(AO629),"",(CONCATENATE(Reg_No_Format,#REF!,"-",TEXT(BC629,"DDMM"),TEXT(B629,"0000"))))</f>
        <v/>
      </c>
      <c r="DL629" s="227"/>
      <c r="DM629" s="227"/>
      <c r="DN629" s="227"/>
      <c r="DO629" s="228"/>
      <c r="DP629" s="229"/>
    </row>
    <row r="630" spans="2:120" ht="20.100000000000001" customHeight="1" x14ac:dyDescent="0.2">
      <c r="B630" s="207">
        <v>626</v>
      </c>
      <c r="C630" s="68"/>
      <c r="D630" s="165"/>
      <c r="E630" s="166"/>
      <c r="F630" s="167"/>
      <c r="G630" s="6"/>
      <c r="H630" s="93"/>
      <c r="I630" s="93"/>
      <c r="J630" s="93"/>
      <c r="K630" s="114"/>
      <c r="L630" s="102"/>
      <c r="M630" s="114"/>
      <c r="N630" s="102"/>
      <c r="O630" s="93"/>
      <c r="P630" s="93"/>
      <c r="Q630" s="93"/>
      <c r="R630" s="93"/>
      <c r="S630" s="93"/>
      <c r="T630" s="93"/>
      <c r="U630" s="93"/>
      <c r="V630" s="93"/>
      <c r="W630" s="93"/>
      <c r="X630" s="93"/>
      <c r="Y630" s="93"/>
      <c r="Z630" s="93"/>
      <c r="AA630" s="101"/>
      <c r="AB630" s="93"/>
      <c r="AC630" s="93"/>
      <c r="AD630" s="93"/>
      <c r="AE630" s="2"/>
      <c r="AF630" s="112"/>
      <c r="AG630" s="93"/>
      <c r="AH630" s="93"/>
      <c r="AI630" s="93"/>
      <c r="AJ630" s="93"/>
      <c r="AK630" s="113"/>
      <c r="AL630" s="93"/>
      <c r="AM630" s="93"/>
      <c r="AN630" s="93"/>
      <c r="AO630" s="93"/>
      <c r="AP630" s="93"/>
      <c r="AQ630" s="93"/>
      <c r="AR630" s="93"/>
      <c r="AS630" s="93"/>
      <c r="AT630" s="93"/>
      <c r="AU630" s="93"/>
      <c r="AV630" s="6"/>
      <c r="AW630" s="6"/>
      <c r="AX630" s="6"/>
      <c r="AY630" s="6"/>
      <c r="AZ630" s="6"/>
      <c r="BA630" s="6"/>
      <c r="BB630" s="6"/>
      <c r="BC630" s="101"/>
      <c r="BD630" s="93"/>
      <c r="BE630" s="94"/>
      <c r="BF630" s="3"/>
      <c r="BG630" s="106"/>
      <c r="BH630" s="106"/>
      <c r="BI630" s="143"/>
      <c r="BJ630" s="101"/>
      <c r="BK630" s="6"/>
      <c r="BL630" s="93"/>
      <c r="BM630" s="93"/>
      <c r="BN630" s="101"/>
      <c r="BO630" s="93"/>
      <c r="BP630" s="93"/>
      <c r="BQ630" s="93"/>
      <c r="BR630" s="93"/>
      <c r="BS630" s="101"/>
      <c r="BT630" s="93"/>
      <c r="BU630" s="93"/>
      <c r="BV630" s="93"/>
      <c r="BW630" s="93"/>
      <c r="BX630" s="101"/>
      <c r="BY630" s="93"/>
      <c r="BZ630" s="93"/>
      <c r="CA630" s="93"/>
      <c r="CB630" s="93"/>
      <c r="CC630" s="101"/>
      <c r="CD630" s="93"/>
      <c r="CE630" s="93"/>
      <c r="CF630" s="93"/>
      <c r="CG630" s="93"/>
      <c r="CH630" s="101"/>
      <c r="CI630" s="93"/>
      <c r="CJ630" s="93"/>
      <c r="CK630" s="93"/>
      <c r="CL630" s="93"/>
      <c r="CM630" s="101"/>
      <c r="CN630" s="113"/>
      <c r="CO630" s="6"/>
      <c r="CP630" s="6"/>
      <c r="CQ630" s="6"/>
      <c r="CR630" s="103"/>
      <c r="CS630" s="160"/>
      <c r="CT630" s="101"/>
      <c r="CU630" s="6"/>
      <c r="CV630" s="6"/>
      <c r="CW630" s="6"/>
      <c r="CX630" s="93"/>
      <c r="CY630" s="232"/>
      <c r="CZ630" s="6"/>
      <c r="DA630" s="6"/>
      <c r="DB630" s="93"/>
      <c r="DC630" s="232"/>
      <c r="DD630" s="6"/>
      <c r="DE630" s="6"/>
      <c r="DF630" s="93"/>
      <c r="DG630" s="232"/>
      <c r="DH630" s="6"/>
      <c r="DI630" s="108"/>
      <c r="DJ630" s="226"/>
      <c r="DK630" s="227" t="str">
        <f>IF(ISBLANK(AO630),"",(CONCATENATE(Reg_No_Format,#REF!,"-",TEXT(BC630,"DDMM"),TEXT(B630,"0000"))))</f>
        <v/>
      </c>
      <c r="DL630" s="227"/>
      <c r="DM630" s="227"/>
      <c r="DN630" s="227"/>
      <c r="DO630" s="228"/>
      <c r="DP630" s="229"/>
    </row>
    <row r="631" spans="2:120" ht="20.100000000000001" customHeight="1" x14ac:dyDescent="0.2">
      <c r="B631" s="207">
        <v>627</v>
      </c>
      <c r="C631" s="68"/>
      <c r="D631" s="165"/>
      <c r="E631" s="166"/>
      <c r="F631" s="167"/>
      <c r="G631" s="6"/>
      <c r="H631" s="93"/>
      <c r="I631" s="93"/>
      <c r="J631" s="93"/>
      <c r="K631" s="114"/>
      <c r="L631" s="102"/>
      <c r="M631" s="114"/>
      <c r="N631" s="102"/>
      <c r="O631" s="93"/>
      <c r="P631" s="93"/>
      <c r="Q631" s="93"/>
      <c r="R631" s="93"/>
      <c r="S631" s="93"/>
      <c r="T631" s="93"/>
      <c r="U631" s="93"/>
      <c r="V631" s="93"/>
      <c r="W631" s="93"/>
      <c r="X631" s="93"/>
      <c r="Y631" s="93"/>
      <c r="Z631" s="93"/>
      <c r="AA631" s="101"/>
      <c r="AB631" s="93"/>
      <c r="AC631" s="93"/>
      <c r="AD631" s="93"/>
      <c r="AE631" s="2"/>
      <c r="AF631" s="112"/>
      <c r="AG631" s="93"/>
      <c r="AH631" s="93"/>
      <c r="AI631" s="93"/>
      <c r="AJ631" s="93"/>
      <c r="AK631" s="113"/>
      <c r="AL631" s="93"/>
      <c r="AM631" s="93"/>
      <c r="AN631" s="93"/>
      <c r="AO631" s="93"/>
      <c r="AP631" s="93"/>
      <c r="AQ631" s="93"/>
      <c r="AR631" s="93"/>
      <c r="AS631" s="93"/>
      <c r="AT631" s="93"/>
      <c r="AU631" s="93"/>
      <c r="AV631" s="6"/>
      <c r="AW631" s="6"/>
      <c r="AX631" s="6"/>
      <c r="AY631" s="6"/>
      <c r="AZ631" s="6"/>
      <c r="BA631" s="6"/>
      <c r="BB631" s="6"/>
      <c r="BC631" s="101"/>
      <c r="BD631" s="93"/>
      <c r="BE631" s="94"/>
      <c r="BF631" s="3"/>
      <c r="BG631" s="106"/>
      <c r="BH631" s="106"/>
      <c r="BI631" s="143"/>
      <c r="BJ631" s="101"/>
      <c r="BK631" s="6"/>
      <c r="BL631" s="93"/>
      <c r="BM631" s="93"/>
      <c r="BN631" s="101"/>
      <c r="BO631" s="93"/>
      <c r="BP631" s="93"/>
      <c r="BQ631" s="93"/>
      <c r="BR631" s="93"/>
      <c r="BS631" s="101"/>
      <c r="BT631" s="93"/>
      <c r="BU631" s="93"/>
      <c r="BV631" s="93"/>
      <c r="BW631" s="93"/>
      <c r="BX631" s="101"/>
      <c r="BY631" s="93"/>
      <c r="BZ631" s="93"/>
      <c r="CA631" s="93"/>
      <c r="CB631" s="93"/>
      <c r="CC631" s="101"/>
      <c r="CD631" s="93"/>
      <c r="CE631" s="93"/>
      <c r="CF631" s="93"/>
      <c r="CG631" s="93"/>
      <c r="CH631" s="101"/>
      <c r="CI631" s="93"/>
      <c r="CJ631" s="93"/>
      <c r="CK631" s="93"/>
      <c r="CL631" s="93"/>
      <c r="CM631" s="101"/>
      <c r="CN631" s="113"/>
      <c r="CO631" s="6"/>
      <c r="CP631" s="6"/>
      <c r="CQ631" s="6"/>
      <c r="CR631" s="103"/>
      <c r="CS631" s="160"/>
      <c r="CT631" s="101"/>
      <c r="CU631" s="6"/>
      <c r="CV631" s="6"/>
      <c r="CW631" s="6"/>
      <c r="CX631" s="93"/>
      <c r="CY631" s="232"/>
      <c r="CZ631" s="6"/>
      <c r="DA631" s="6"/>
      <c r="DB631" s="93"/>
      <c r="DC631" s="232"/>
      <c r="DD631" s="6"/>
      <c r="DE631" s="6"/>
      <c r="DF631" s="93"/>
      <c r="DG631" s="232"/>
      <c r="DH631" s="6"/>
      <c r="DI631" s="108"/>
      <c r="DJ631" s="226"/>
      <c r="DK631" s="227" t="str">
        <f>IF(ISBLANK(AO631),"",(CONCATENATE(Reg_No_Format,#REF!,"-",TEXT(BC631,"DDMM"),TEXT(B631,"0000"))))</f>
        <v/>
      </c>
      <c r="DL631" s="227"/>
      <c r="DM631" s="227"/>
      <c r="DN631" s="227"/>
      <c r="DO631" s="228"/>
      <c r="DP631" s="229"/>
    </row>
    <row r="632" spans="2:120" ht="20.100000000000001" customHeight="1" x14ac:dyDescent="0.2">
      <c r="B632" s="207">
        <v>628</v>
      </c>
      <c r="C632" s="68"/>
      <c r="D632" s="165"/>
      <c r="E632" s="166"/>
      <c r="F632" s="167"/>
      <c r="G632" s="6"/>
      <c r="H632" s="93"/>
      <c r="I632" s="93"/>
      <c r="J632" s="93"/>
      <c r="K632" s="114"/>
      <c r="L632" s="102"/>
      <c r="M632" s="114"/>
      <c r="N632" s="102"/>
      <c r="O632" s="93"/>
      <c r="P632" s="93"/>
      <c r="Q632" s="93"/>
      <c r="R632" s="93"/>
      <c r="S632" s="93"/>
      <c r="T632" s="93"/>
      <c r="U632" s="93"/>
      <c r="V632" s="93"/>
      <c r="W632" s="93"/>
      <c r="X632" s="93"/>
      <c r="Y632" s="93"/>
      <c r="Z632" s="93"/>
      <c r="AA632" s="101"/>
      <c r="AB632" s="93"/>
      <c r="AC632" s="93"/>
      <c r="AD632" s="93"/>
      <c r="AE632" s="2"/>
      <c r="AF632" s="112"/>
      <c r="AG632" s="93"/>
      <c r="AH632" s="93"/>
      <c r="AI632" s="93"/>
      <c r="AJ632" s="93"/>
      <c r="AK632" s="113"/>
      <c r="AL632" s="93"/>
      <c r="AM632" s="93"/>
      <c r="AN632" s="93"/>
      <c r="AO632" s="93"/>
      <c r="AP632" s="93"/>
      <c r="AQ632" s="93"/>
      <c r="AR632" s="93"/>
      <c r="AS632" s="93"/>
      <c r="AT632" s="93"/>
      <c r="AU632" s="93"/>
      <c r="AV632" s="6"/>
      <c r="AW632" s="6"/>
      <c r="AX632" s="6"/>
      <c r="AY632" s="6"/>
      <c r="AZ632" s="6"/>
      <c r="BA632" s="6"/>
      <c r="BB632" s="6"/>
      <c r="BC632" s="101"/>
      <c r="BD632" s="93"/>
      <c r="BE632" s="94"/>
      <c r="BF632" s="3"/>
      <c r="BG632" s="106"/>
      <c r="BH632" s="106"/>
      <c r="BI632" s="143"/>
      <c r="BJ632" s="101"/>
      <c r="BK632" s="6"/>
      <c r="BL632" s="93"/>
      <c r="BM632" s="93"/>
      <c r="BN632" s="101"/>
      <c r="BO632" s="93"/>
      <c r="BP632" s="93"/>
      <c r="BQ632" s="93"/>
      <c r="BR632" s="93"/>
      <c r="BS632" s="101"/>
      <c r="BT632" s="93"/>
      <c r="BU632" s="93"/>
      <c r="BV632" s="93"/>
      <c r="BW632" s="93"/>
      <c r="BX632" s="101"/>
      <c r="BY632" s="93"/>
      <c r="BZ632" s="93"/>
      <c r="CA632" s="93"/>
      <c r="CB632" s="93"/>
      <c r="CC632" s="101"/>
      <c r="CD632" s="93"/>
      <c r="CE632" s="93"/>
      <c r="CF632" s="93"/>
      <c r="CG632" s="93"/>
      <c r="CH632" s="101"/>
      <c r="CI632" s="93"/>
      <c r="CJ632" s="93"/>
      <c r="CK632" s="93"/>
      <c r="CL632" s="93"/>
      <c r="CM632" s="101"/>
      <c r="CN632" s="113"/>
      <c r="CO632" s="6"/>
      <c r="CP632" s="6"/>
      <c r="CQ632" s="6"/>
      <c r="CR632" s="103"/>
      <c r="CS632" s="160"/>
      <c r="CT632" s="101"/>
      <c r="CU632" s="6"/>
      <c r="CV632" s="6"/>
      <c r="CW632" s="6"/>
      <c r="CX632" s="93"/>
      <c r="CY632" s="232"/>
      <c r="CZ632" s="6"/>
      <c r="DA632" s="6"/>
      <c r="DB632" s="93"/>
      <c r="DC632" s="232"/>
      <c r="DD632" s="6"/>
      <c r="DE632" s="6"/>
      <c r="DF632" s="93"/>
      <c r="DG632" s="232"/>
      <c r="DH632" s="6"/>
      <c r="DI632" s="108"/>
      <c r="DJ632" s="226"/>
      <c r="DK632" s="227" t="str">
        <f>IF(ISBLANK(AO632),"",(CONCATENATE(Reg_No_Format,#REF!,"-",TEXT(BC632,"DDMM"),TEXT(B632,"0000"))))</f>
        <v/>
      </c>
      <c r="DL632" s="227"/>
      <c r="DM632" s="227"/>
      <c r="DN632" s="227"/>
      <c r="DO632" s="228"/>
      <c r="DP632" s="229"/>
    </row>
    <row r="633" spans="2:120" ht="20.100000000000001" customHeight="1" x14ac:dyDescent="0.2">
      <c r="B633" s="207">
        <v>629</v>
      </c>
      <c r="C633" s="68"/>
      <c r="D633" s="165"/>
      <c r="E633" s="166"/>
      <c r="F633" s="167"/>
      <c r="G633" s="6"/>
      <c r="H633" s="93"/>
      <c r="I633" s="93"/>
      <c r="J633" s="93"/>
      <c r="K633" s="114"/>
      <c r="L633" s="102"/>
      <c r="M633" s="114"/>
      <c r="N633" s="102"/>
      <c r="O633" s="93"/>
      <c r="P633" s="93"/>
      <c r="Q633" s="93"/>
      <c r="R633" s="93"/>
      <c r="S633" s="93"/>
      <c r="T633" s="93"/>
      <c r="U633" s="93"/>
      <c r="V633" s="93"/>
      <c r="W633" s="93"/>
      <c r="X633" s="93"/>
      <c r="Y633" s="93"/>
      <c r="Z633" s="93"/>
      <c r="AA633" s="101"/>
      <c r="AB633" s="93"/>
      <c r="AC633" s="93"/>
      <c r="AD633" s="93"/>
      <c r="AE633" s="2"/>
      <c r="AF633" s="112"/>
      <c r="AG633" s="93"/>
      <c r="AH633" s="93"/>
      <c r="AI633" s="93"/>
      <c r="AJ633" s="93"/>
      <c r="AK633" s="113"/>
      <c r="AL633" s="93"/>
      <c r="AM633" s="93"/>
      <c r="AN633" s="93"/>
      <c r="AO633" s="93"/>
      <c r="AP633" s="93"/>
      <c r="AQ633" s="93"/>
      <c r="AR633" s="93"/>
      <c r="AS633" s="93"/>
      <c r="AT633" s="93"/>
      <c r="AU633" s="93"/>
      <c r="AV633" s="6"/>
      <c r="AW633" s="6"/>
      <c r="AX633" s="6"/>
      <c r="AY633" s="6"/>
      <c r="AZ633" s="6"/>
      <c r="BA633" s="6"/>
      <c r="BB633" s="6"/>
      <c r="BC633" s="101"/>
      <c r="BD633" s="93"/>
      <c r="BE633" s="94"/>
      <c r="BF633" s="3"/>
      <c r="BG633" s="106"/>
      <c r="BH633" s="106"/>
      <c r="BI633" s="143"/>
      <c r="BJ633" s="101"/>
      <c r="BK633" s="6"/>
      <c r="BL633" s="93"/>
      <c r="BM633" s="93"/>
      <c r="BN633" s="101"/>
      <c r="BO633" s="93"/>
      <c r="BP633" s="93"/>
      <c r="BQ633" s="93"/>
      <c r="BR633" s="93"/>
      <c r="BS633" s="101"/>
      <c r="BT633" s="93"/>
      <c r="BU633" s="93"/>
      <c r="BV633" s="93"/>
      <c r="BW633" s="93"/>
      <c r="BX633" s="101"/>
      <c r="BY633" s="93"/>
      <c r="BZ633" s="93"/>
      <c r="CA633" s="93"/>
      <c r="CB633" s="93"/>
      <c r="CC633" s="101"/>
      <c r="CD633" s="93"/>
      <c r="CE633" s="93"/>
      <c r="CF633" s="93"/>
      <c r="CG633" s="93"/>
      <c r="CH633" s="101"/>
      <c r="CI633" s="93"/>
      <c r="CJ633" s="93"/>
      <c r="CK633" s="93"/>
      <c r="CL633" s="93"/>
      <c r="CM633" s="101"/>
      <c r="CN633" s="113"/>
      <c r="CO633" s="6"/>
      <c r="CP633" s="6"/>
      <c r="CQ633" s="6"/>
      <c r="CR633" s="103"/>
      <c r="CS633" s="160"/>
      <c r="CT633" s="101"/>
      <c r="CU633" s="6"/>
      <c r="CV633" s="6"/>
      <c r="CW633" s="6"/>
      <c r="CX633" s="93"/>
      <c r="CY633" s="232"/>
      <c r="CZ633" s="6"/>
      <c r="DA633" s="6"/>
      <c r="DB633" s="93"/>
      <c r="DC633" s="232"/>
      <c r="DD633" s="6"/>
      <c r="DE633" s="6"/>
      <c r="DF633" s="93"/>
      <c r="DG633" s="232"/>
      <c r="DH633" s="6"/>
      <c r="DI633" s="108"/>
      <c r="DJ633" s="226"/>
      <c r="DK633" s="227" t="str">
        <f>IF(ISBLANK(AO633),"",(CONCATENATE(Reg_No_Format,#REF!,"-",TEXT(BC633,"DDMM"),TEXT(B633,"0000"))))</f>
        <v/>
      </c>
      <c r="DL633" s="227"/>
      <c r="DM633" s="227"/>
      <c r="DN633" s="227"/>
      <c r="DO633" s="228"/>
      <c r="DP633" s="229"/>
    </row>
    <row r="634" spans="2:120" ht="20.100000000000001" customHeight="1" x14ac:dyDescent="0.2">
      <c r="B634" s="207">
        <v>630</v>
      </c>
      <c r="C634" s="68"/>
      <c r="D634" s="165"/>
      <c r="E634" s="166"/>
      <c r="F634" s="167"/>
      <c r="G634" s="6"/>
      <c r="H634" s="93"/>
      <c r="I634" s="93"/>
      <c r="J634" s="93"/>
      <c r="K634" s="114"/>
      <c r="L634" s="102"/>
      <c r="M634" s="114"/>
      <c r="N634" s="102"/>
      <c r="O634" s="93"/>
      <c r="P634" s="93"/>
      <c r="Q634" s="93"/>
      <c r="R634" s="93"/>
      <c r="S634" s="93"/>
      <c r="T634" s="93"/>
      <c r="U634" s="93"/>
      <c r="V634" s="93"/>
      <c r="W634" s="93"/>
      <c r="X634" s="93"/>
      <c r="Y634" s="93"/>
      <c r="Z634" s="93"/>
      <c r="AA634" s="101"/>
      <c r="AB634" s="93"/>
      <c r="AC634" s="93"/>
      <c r="AD634" s="93"/>
      <c r="AE634" s="2"/>
      <c r="AF634" s="112"/>
      <c r="AG634" s="93"/>
      <c r="AH634" s="93"/>
      <c r="AI634" s="93"/>
      <c r="AJ634" s="93"/>
      <c r="AK634" s="113"/>
      <c r="AL634" s="93"/>
      <c r="AM634" s="93"/>
      <c r="AN634" s="93"/>
      <c r="AO634" s="93"/>
      <c r="AP634" s="93"/>
      <c r="AQ634" s="93"/>
      <c r="AR634" s="93"/>
      <c r="AS634" s="93"/>
      <c r="AT634" s="93"/>
      <c r="AU634" s="93"/>
      <c r="AV634" s="6"/>
      <c r="AW634" s="6"/>
      <c r="AX634" s="6"/>
      <c r="AY634" s="6"/>
      <c r="AZ634" s="6"/>
      <c r="BA634" s="6"/>
      <c r="BB634" s="6"/>
      <c r="BC634" s="101"/>
      <c r="BD634" s="93"/>
      <c r="BE634" s="94"/>
      <c r="BF634" s="3"/>
      <c r="BG634" s="106"/>
      <c r="BH634" s="106"/>
      <c r="BI634" s="143"/>
      <c r="BJ634" s="101"/>
      <c r="BK634" s="6"/>
      <c r="BL634" s="93"/>
      <c r="BM634" s="93"/>
      <c r="BN634" s="101"/>
      <c r="BO634" s="93"/>
      <c r="BP634" s="93"/>
      <c r="BQ634" s="93"/>
      <c r="BR634" s="93"/>
      <c r="BS634" s="101"/>
      <c r="BT634" s="93"/>
      <c r="BU634" s="93"/>
      <c r="BV634" s="93"/>
      <c r="BW634" s="93"/>
      <c r="BX634" s="101"/>
      <c r="BY634" s="93"/>
      <c r="BZ634" s="93"/>
      <c r="CA634" s="93"/>
      <c r="CB634" s="93"/>
      <c r="CC634" s="101"/>
      <c r="CD634" s="93"/>
      <c r="CE634" s="93"/>
      <c r="CF634" s="93"/>
      <c r="CG634" s="93"/>
      <c r="CH634" s="101"/>
      <c r="CI634" s="93"/>
      <c r="CJ634" s="93"/>
      <c r="CK634" s="93"/>
      <c r="CL634" s="93"/>
      <c r="CM634" s="101"/>
      <c r="CN634" s="113"/>
      <c r="CO634" s="6"/>
      <c r="CP634" s="6"/>
      <c r="CQ634" s="6"/>
      <c r="CR634" s="103"/>
      <c r="CS634" s="160"/>
      <c r="CT634" s="101"/>
      <c r="CU634" s="6"/>
      <c r="CV634" s="6"/>
      <c r="CW634" s="6"/>
      <c r="CX634" s="93"/>
      <c r="CY634" s="232"/>
      <c r="CZ634" s="6"/>
      <c r="DA634" s="6"/>
      <c r="DB634" s="93"/>
      <c r="DC634" s="232"/>
      <c r="DD634" s="6"/>
      <c r="DE634" s="6"/>
      <c r="DF634" s="93"/>
      <c r="DG634" s="232"/>
      <c r="DH634" s="6"/>
      <c r="DI634" s="108"/>
      <c r="DJ634" s="226"/>
      <c r="DK634" s="227" t="str">
        <f>IF(ISBLANK(AO634),"",(CONCATENATE(Reg_No_Format,#REF!,"-",TEXT(BC634,"DDMM"),TEXT(B634,"0000"))))</f>
        <v/>
      </c>
      <c r="DL634" s="227"/>
      <c r="DM634" s="227"/>
      <c r="DN634" s="227"/>
      <c r="DO634" s="228"/>
      <c r="DP634" s="229"/>
    </row>
    <row r="635" spans="2:120" ht="20.100000000000001" customHeight="1" x14ac:dyDescent="0.2">
      <c r="B635" s="207">
        <v>631</v>
      </c>
      <c r="C635" s="68"/>
      <c r="D635" s="165"/>
      <c r="E635" s="166"/>
      <c r="F635" s="167"/>
      <c r="G635" s="6"/>
      <c r="H635" s="93"/>
      <c r="I635" s="93"/>
      <c r="J635" s="93"/>
      <c r="K635" s="114"/>
      <c r="L635" s="102"/>
      <c r="M635" s="114"/>
      <c r="N635" s="102"/>
      <c r="O635" s="93"/>
      <c r="P635" s="93"/>
      <c r="Q635" s="93"/>
      <c r="R635" s="93"/>
      <c r="S635" s="93"/>
      <c r="T635" s="93"/>
      <c r="U635" s="93"/>
      <c r="V635" s="93"/>
      <c r="W635" s="93"/>
      <c r="X635" s="93"/>
      <c r="Y635" s="93"/>
      <c r="Z635" s="93"/>
      <c r="AA635" s="101"/>
      <c r="AB635" s="93"/>
      <c r="AC635" s="93"/>
      <c r="AD635" s="93"/>
      <c r="AE635" s="2"/>
      <c r="AF635" s="112"/>
      <c r="AG635" s="93"/>
      <c r="AH635" s="93"/>
      <c r="AI635" s="93"/>
      <c r="AJ635" s="93"/>
      <c r="AK635" s="113"/>
      <c r="AL635" s="93"/>
      <c r="AM635" s="93"/>
      <c r="AN635" s="93"/>
      <c r="AO635" s="93"/>
      <c r="AP635" s="93"/>
      <c r="AQ635" s="93"/>
      <c r="AR635" s="93"/>
      <c r="AS635" s="93"/>
      <c r="AT635" s="93"/>
      <c r="AU635" s="93"/>
      <c r="AV635" s="6"/>
      <c r="AW635" s="6"/>
      <c r="AX635" s="6"/>
      <c r="AY635" s="6"/>
      <c r="AZ635" s="6"/>
      <c r="BA635" s="6"/>
      <c r="BB635" s="6"/>
      <c r="BC635" s="101"/>
      <c r="BD635" s="93"/>
      <c r="BE635" s="94"/>
      <c r="BF635" s="3"/>
      <c r="BG635" s="106"/>
      <c r="BH635" s="106"/>
      <c r="BI635" s="143"/>
      <c r="BJ635" s="101"/>
      <c r="BK635" s="6"/>
      <c r="BL635" s="93"/>
      <c r="BM635" s="93"/>
      <c r="BN635" s="101"/>
      <c r="BO635" s="93"/>
      <c r="BP635" s="93"/>
      <c r="BQ635" s="93"/>
      <c r="BR635" s="93"/>
      <c r="BS635" s="101"/>
      <c r="BT635" s="93"/>
      <c r="BU635" s="93"/>
      <c r="BV635" s="93"/>
      <c r="BW635" s="93"/>
      <c r="BX635" s="101"/>
      <c r="BY635" s="93"/>
      <c r="BZ635" s="93"/>
      <c r="CA635" s="93"/>
      <c r="CB635" s="93"/>
      <c r="CC635" s="101"/>
      <c r="CD635" s="93"/>
      <c r="CE635" s="93"/>
      <c r="CF635" s="93"/>
      <c r="CG635" s="93"/>
      <c r="CH635" s="101"/>
      <c r="CI635" s="93"/>
      <c r="CJ635" s="93"/>
      <c r="CK635" s="93"/>
      <c r="CL635" s="93"/>
      <c r="CM635" s="101"/>
      <c r="CN635" s="113"/>
      <c r="CO635" s="6"/>
      <c r="CP635" s="6"/>
      <c r="CQ635" s="6"/>
      <c r="CR635" s="103"/>
      <c r="CS635" s="160"/>
      <c r="CT635" s="101"/>
      <c r="CU635" s="6"/>
      <c r="CV635" s="6"/>
      <c r="CW635" s="6"/>
      <c r="CX635" s="93"/>
      <c r="CY635" s="232"/>
      <c r="CZ635" s="6"/>
      <c r="DA635" s="6"/>
      <c r="DB635" s="93"/>
      <c r="DC635" s="232"/>
      <c r="DD635" s="6"/>
      <c r="DE635" s="6"/>
      <c r="DF635" s="93"/>
      <c r="DG635" s="232"/>
      <c r="DH635" s="6"/>
      <c r="DI635" s="108"/>
      <c r="DJ635" s="226"/>
      <c r="DK635" s="227" t="str">
        <f>IF(ISBLANK(AO635),"",(CONCATENATE(Reg_No_Format,#REF!,"-",TEXT(BC635,"DDMM"),TEXT(B635,"0000"))))</f>
        <v/>
      </c>
      <c r="DL635" s="227"/>
      <c r="DM635" s="227"/>
      <c r="DN635" s="227"/>
      <c r="DO635" s="228"/>
      <c r="DP635" s="229"/>
    </row>
    <row r="636" spans="2:120" ht="20.100000000000001" customHeight="1" x14ac:dyDescent="0.2">
      <c r="B636" s="207">
        <v>632</v>
      </c>
      <c r="C636" s="68"/>
      <c r="D636" s="165"/>
      <c r="E636" s="166"/>
      <c r="F636" s="167"/>
      <c r="G636" s="6"/>
      <c r="H636" s="93"/>
      <c r="I636" s="93"/>
      <c r="J636" s="93"/>
      <c r="K636" s="114"/>
      <c r="L636" s="102"/>
      <c r="M636" s="114"/>
      <c r="N636" s="102"/>
      <c r="O636" s="93"/>
      <c r="P636" s="93"/>
      <c r="Q636" s="93"/>
      <c r="R636" s="93"/>
      <c r="S636" s="93"/>
      <c r="T636" s="93"/>
      <c r="U636" s="93"/>
      <c r="V636" s="93"/>
      <c r="W636" s="93"/>
      <c r="X636" s="93"/>
      <c r="Y636" s="93"/>
      <c r="Z636" s="93"/>
      <c r="AA636" s="101"/>
      <c r="AB636" s="93"/>
      <c r="AC636" s="93"/>
      <c r="AD636" s="93"/>
      <c r="AE636" s="2"/>
      <c r="AF636" s="112"/>
      <c r="AG636" s="93"/>
      <c r="AH636" s="93"/>
      <c r="AI636" s="93"/>
      <c r="AJ636" s="93"/>
      <c r="AK636" s="113"/>
      <c r="AL636" s="93"/>
      <c r="AM636" s="93"/>
      <c r="AN636" s="93"/>
      <c r="AO636" s="93"/>
      <c r="AP636" s="93"/>
      <c r="AQ636" s="93"/>
      <c r="AR636" s="93"/>
      <c r="AS636" s="93"/>
      <c r="AT636" s="93"/>
      <c r="AU636" s="93"/>
      <c r="AV636" s="6"/>
      <c r="AW636" s="6"/>
      <c r="AX636" s="6"/>
      <c r="AY636" s="6"/>
      <c r="AZ636" s="6"/>
      <c r="BA636" s="6"/>
      <c r="BB636" s="6"/>
      <c r="BC636" s="101"/>
      <c r="BD636" s="93"/>
      <c r="BE636" s="94"/>
      <c r="BF636" s="3"/>
      <c r="BG636" s="106"/>
      <c r="BH636" s="106"/>
      <c r="BI636" s="143"/>
      <c r="BJ636" s="101"/>
      <c r="BK636" s="6"/>
      <c r="BL636" s="93"/>
      <c r="BM636" s="93"/>
      <c r="BN636" s="101"/>
      <c r="BO636" s="93"/>
      <c r="BP636" s="93"/>
      <c r="BQ636" s="93"/>
      <c r="BR636" s="93"/>
      <c r="BS636" s="101"/>
      <c r="BT636" s="93"/>
      <c r="BU636" s="93"/>
      <c r="BV636" s="93"/>
      <c r="BW636" s="93"/>
      <c r="BX636" s="101"/>
      <c r="BY636" s="93"/>
      <c r="BZ636" s="93"/>
      <c r="CA636" s="93"/>
      <c r="CB636" s="93"/>
      <c r="CC636" s="101"/>
      <c r="CD636" s="93"/>
      <c r="CE636" s="93"/>
      <c r="CF636" s="93"/>
      <c r="CG636" s="93"/>
      <c r="CH636" s="101"/>
      <c r="CI636" s="93"/>
      <c r="CJ636" s="93"/>
      <c r="CK636" s="93"/>
      <c r="CL636" s="93"/>
      <c r="CM636" s="101"/>
      <c r="CN636" s="113"/>
      <c r="CO636" s="6"/>
      <c r="CP636" s="6"/>
      <c r="CQ636" s="6"/>
      <c r="CR636" s="103"/>
      <c r="CS636" s="160"/>
      <c r="CT636" s="101"/>
      <c r="CU636" s="6"/>
      <c r="CV636" s="6"/>
      <c r="CW636" s="6"/>
      <c r="CX636" s="93"/>
      <c r="CY636" s="232"/>
      <c r="CZ636" s="6"/>
      <c r="DA636" s="6"/>
      <c r="DB636" s="93"/>
      <c r="DC636" s="232"/>
      <c r="DD636" s="6"/>
      <c r="DE636" s="6"/>
      <c r="DF636" s="93"/>
      <c r="DG636" s="232"/>
      <c r="DH636" s="6"/>
      <c r="DI636" s="108"/>
      <c r="DJ636" s="226"/>
      <c r="DK636" s="227" t="str">
        <f>IF(ISBLANK(AO636),"",(CONCATENATE(Reg_No_Format,#REF!,"-",TEXT(BC636,"DDMM"),TEXT(B636,"0000"))))</f>
        <v/>
      </c>
      <c r="DL636" s="227"/>
      <c r="DM636" s="227"/>
      <c r="DN636" s="227"/>
      <c r="DO636" s="228"/>
      <c r="DP636" s="229"/>
    </row>
    <row r="637" spans="2:120" ht="20.100000000000001" customHeight="1" x14ac:dyDescent="0.2">
      <c r="B637" s="207">
        <v>633</v>
      </c>
      <c r="C637" s="68"/>
      <c r="D637" s="165"/>
      <c r="E637" s="166"/>
      <c r="F637" s="167"/>
      <c r="G637" s="6"/>
      <c r="H637" s="93"/>
      <c r="I637" s="93"/>
      <c r="J637" s="93"/>
      <c r="K637" s="114"/>
      <c r="L637" s="102"/>
      <c r="M637" s="114"/>
      <c r="N637" s="102"/>
      <c r="O637" s="93"/>
      <c r="P637" s="93"/>
      <c r="Q637" s="93"/>
      <c r="R637" s="93"/>
      <c r="S637" s="93"/>
      <c r="T637" s="93"/>
      <c r="U637" s="93"/>
      <c r="V637" s="93"/>
      <c r="W637" s="93"/>
      <c r="X637" s="93"/>
      <c r="Y637" s="93"/>
      <c r="Z637" s="93"/>
      <c r="AA637" s="101"/>
      <c r="AB637" s="93"/>
      <c r="AC637" s="93"/>
      <c r="AD637" s="93"/>
      <c r="AE637" s="2"/>
      <c r="AF637" s="112"/>
      <c r="AG637" s="93"/>
      <c r="AH637" s="93"/>
      <c r="AI637" s="93"/>
      <c r="AJ637" s="93"/>
      <c r="AK637" s="113"/>
      <c r="AL637" s="93"/>
      <c r="AM637" s="93"/>
      <c r="AN637" s="93"/>
      <c r="AO637" s="93"/>
      <c r="AP637" s="93"/>
      <c r="AQ637" s="93"/>
      <c r="AR637" s="93"/>
      <c r="AS637" s="93"/>
      <c r="AT637" s="93"/>
      <c r="AU637" s="93"/>
      <c r="AV637" s="6"/>
      <c r="AW637" s="6"/>
      <c r="AX637" s="6"/>
      <c r="AY637" s="6"/>
      <c r="AZ637" s="6"/>
      <c r="BA637" s="6"/>
      <c r="BB637" s="6"/>
      <c r="BC637" s="101"/>
      <c r="BD637" s="93"/>
      <c r="BE637" s="94"/>
      <c r="BF637" s="3"/>
      <c r="BG637" s="106"/>
      <c r="BH637" s="106"/>
      <c r="BI637" s="143"/>
      <c r="BJ637" s="101"/>
      <c r="BK637" s="6"/>
      <c r="BL637" s="93"/>
      <c r="BM637" s="93"/>
      <c r="BN637" s="101"/>
      <c r="BO637" s="93"/>
      <c r="BP637" s="93"/>
      <c r="BQ637" s="93"/>
      <c r="BR637" s="93"/>
      <c r="BS637" s="101"/>
      <c r="BT637" s="93"/>
      <c r="BU637" s="93"/>
      <c r="BV637" s="93"/>
      <c r="BW637" s="93"/>
      <c r="BX637" s="101"/>
      <c r="BY637" s="93"/>
      <c r="BZ637" s="93"/>
      <c r="CA637" s="93"/>
      <c r="CB637" s="93"/>
      <c r="CC637" s="101"/>
      <c r="CD637" s="93"/>
      <c r="CE637" s="93"/>
      <c r="CF637" s="93"/>
      <c r="CG637" s="93"/>
      <c r="CH637" s="101"/>
      <c r="CI637" s="93"/>
      <c r="CJ637" s="93"/>
      <c r="CK637" s="93"/>
      <c r="CL637" s="93"/>
      <c r="CM637" s="101"/>
      <c r="CN637" s="113"/>
      <c r="CO637" s="6"/>
      <c r="CP637" s="6"/>
      <c r="CQ637" s="6"/>
      <c r="CR637" s="103"/>
      <c r="CS637" s="160"/>
      <c r="CT637" s="101"/>
      <c r="CU637" s="6"/>
      <c r="CV637" s="6"/>
      <c r="CW637" s="6"/>
      <c r="CX637" s="93"/>
      <c r="CY637" s="232"/>
      <c r="CZ637" s="6"/>
      <c r="DA637" s="6"/>
      <c r="DB637" s="93"/>
      <c r="DC637" s="232"/>
      <c r="DD637" s="6"/>
      <c r="DE637" s="6"/>
      <c r="DF637" s="93"/>
      <c r="DG637" s="232"/>
      <c r="DH637" s="6"/>
      <c r="DI637" s="108"/>
      <c r="DJ637" s="226"/>
      <c r="DK637" s="227" t="str">
        <f>IF(ISBLANK(AO637),"",(CONCATENATE(Reg_No_Format,#REF!,"-",TEXT(BC637,"DDMM"),TEXT(B637,"0000"))))</f>
        <v/>
      </c>
      <c r="DL637" s="227"/>
      <c r="DM637" s="227"/>
      <c r="DN637" s="227"/>
      <c r="DO637" s="228"/>
      <c r="DP637" s="229"/>
    </row>
    <row r="638" spans="2:120" ht="20.100000000000001" customHeight="1" x14ac:dyDescent="0.2">
      <c r="B638" s="207">
        <v>634</v>
      </c>
      <c r="C638" s="68"/>
      <c r="D638" s="165"/>
      <c r="E638" s="166"/>
      <c r="F638" s="167"/>
      <c r="G638" s="6"/>
      <c r="H638" s="93"/>
      <c r="I638" s="93"/>
      <c r="J638" s="93"/>
      <c r="K638" s="114"/>
      <c r="L638" s="102"/>
      <c r="M638" s="114"/>
      <c r="N638" s="102"/>
      <c r="O638" s="93"/>
      <c r="P638" s="93"/>
      <c r="Q638" s="93"/>
      <c r="R638" s="93"/>
      <c r="S638" s="93"/>
      <c r="T638" s="93"/>
      <c r="U638" s="93"/>
      <c r="V638" s="93"/>
      <c r="W638" s="93"/>
      <c r="X638" s="93"/>
      <c r="Y638" s="93"/>
      <c r="Z638" s="93"/>
      <c r="AA638" s="101"/>
      <c r="AB638" s="93"/>
      <c r="AC638" s="93"/>
      <c r="AD638" s="93"/>
      <c r="AE638" s="2"/>
      <c r="AF638" s="112"/>
      <c r="AG638" s="93"/>
      <c r="AH638" s="93"/>
      <c r="AI638" s="93"/>
      <c r="AJ638" s="93"/>
      <c r="AK638" s="113"/>
      <c r="AL638" s="93"/>
      <c r="AM638" s="93"/>
      <c r="AN638" s="93"/>
      <c r="AO638" s="93"/>
      <c r="AP638" s="93"/>
      <c r="AQ638" s="93"/>
      <c r="AR638" s="93"/>
      <c r="AS638" s="93"/>
      <c r="AT638" s="93"/>
      <c r="AU638" s="93"/>
      <c r="AV638" s="6"/>
      <c r="AW638" s="6"/>
      <c r="AX638" s="6"/>
      <c r="AY638" s="6"/>
      <c r="AZ638" s="6"/>
      <c r="BA638" s="6"/>
      <c r="BB638" s="6"/>
      <c r="BC638" s="101"/>
      <c r="BD638" s="93"/>
      <c r="BE638" s="94"/>
      <c r="BF638" s="3"/>
      <c r="BG638" s="106"/>
      <c r="BH638" s="106"/>
      <c r="BI638" s="143"/>
      <c r="BJ638" s="101"/>
      <c r="BK638" s="6"/>
      <c r="BL638" s="93"/>
      <c r="BM638" s="93"/>
      <c r="BN638" s="101"/>
      <c r="BO638" s="93"/>
      <c r="BP638" s="93"/>
      <c r="BQ638" s="93"/>
      <c r="BR638" s="93"/>
      <c r="BS638" s="101"/>
      <c r="BT638" s="93"/>
      <c r="BU638" s="93"/>
      <c r="BV638" s="93"/>
      <c r="BW638" s="93"/>
      <c r="BX638" s="101"/>
      <c r="BY638" s="93"/>
      <c r="BZ638" s="93"/>
      <c r="CA638" s="93"/>
      <c r="CB638" s="93"/>
      <c r="CC638" s="101"/>
      <c r="CD638" s="93"/>
      <c r="CE638" s="93"/>
      <c r="CF638" s="93"/>
      <c r="CG638" s="93"/>
      <c r="CH638" s="101"/>
      <c r="CI638" s="93"/>
      <c r="CJ638" s="93"/>
      <c r="CK638" s="93"/>
      <c r="CL638" s="93"/>
      <c r="CM638" s="101"/>
      <c r="CN638" s="113"/>
      <c r="CO638" s="6"/>
      <c r="CP638" s="6"/>
      <c r="CQ638" s="6"/>
      <c r="CR638" s="103"/>
      <c r="CS638" s="160"/>
      <c r="CT638" s="101"/>
      <c r="CU638" s="6"/>
      <c r="CV638" s="6"/>
      <c r="CW638" s="6"/>
      <c r="CX638" s="93"/>
      <c r="CY638" s="232"/>
      <c r="CZ638" s="6"/>
      <c r="DA638" s="6"/>
      <c r="DB638" s="93"/>
      <c r="DC638" s="232"/>
      <c r="DD638" s="6"/>
      <c r="DE638" s="6"/>
      <c r="DF638" s="93"/>
      <c r="DG638" s="232"/>
      <c r="DH638" s="6"/>
      <c r="DI638" s="108"/>
      <c r="DJ638" s="226"/>
      <c r="DK638" s="227" t="str">
        <f>IF(ISBLANK(AO638),"",(CONCATENATE(Reg_No_Format,#REF!,"-",TEXT(BC638,"DDMM"),TEXT(B638,"0000"))))</f>
        <v/>
      </c>
      <c r="DL638" s="227"/>
      <c r="DM638" s="227"/>
      <c r="DN638" s="227"/>
      <c r="DO638" s="228"/>
      <c r="DP638" s="229"/>
    </row>
    <row r="639" spans="2:120" ht="20.100000000000001" customHeight="1" x14ac:dyDescent="0.2">
      <c r="B639" s="207">
        <v>635</v>
      </c>
      <c r="C639" s="68"/>
      <c r="D639" s="165"/>
      <c r="E639" s="166"/>
      <c r="F639" s="167"/>
      <c r="G639" s="6"/>
      <c r="H639" s="93"/>
      <c r="I639" s="93"/>
      <c r="J639" s="93"/>
      <c r="K639" s="114"/>
      <c r="L639" s="102"/>
      <c r="M639" s="114"/>
      <c r="N639" s="102"/>
      <c r="O639" s="93"/>
      <c r="P639" s="93"/>
      <c r="Q639" s="93"/>
      <c r="R639" s="93"/>
      <c r="S639" s="93"/>
      <c r="T639" s="93"/>
      <c r="U639" s="93"/>
      <c r="V639" s="93"/>
      <c r="W639" s="93"/>
      <c r="X639" s="93"/>
      <c r="Y639" s="93"/>
      <c r="Z639" s="93"/>
      <c r="AA639" s="101"/>
      <c r="AB639" s="93"/>
      <c r="AC639" s="93"/>
      <c r="AD639" s="93"/>
      <c r="AE639" s="2"/>
      <c r="AF639" s="112"/>
      <c r="AG639" s="93"/>
      <c r="AH639" s="93"/>
      <c r="AI639" s="93"/>
      <c r="AJ639" s="93"/>
      <c r="AK639" s="113"/>
      <c r="AL639" s="93"/>
      <c r="AM639" s="93"/>
      <c r="AN639" s="93"/>
      <c r="AO639" s="93"/>
      <c r="AP639" s="93"/>
      <c r="AQ639" s="93"/>
      <c r="AR639" s="93"/>
      <c r="AS639" s="93"/>
      <c r="AT639" s="93"/>
      <c r="AU639" s="93"/>
      <c r="AV639" s="6"/>
      <c r="AW639" s="6"/>
      <c r="AX639" s="6"/>
      <c r="AY639" s="6"/>
      <c r="AZ639" s="6"/>
      <c r="BA639" s="6"/>
      <c r="BB639" s="6"/>
      <c r="BC639" s="101"/>
      <c r="BD639" s="93"/>
      <c r="BE639" s="94"/>
      <c r="BF639" s="3"/>
      <c r="BG639" s="106"/>
      <c r="BH639" s="106"/>
      <c r="BI639" s="143"/>
      <c r="BJ639" s="101"/>
      <c r="BK639" s="6"/>
      <c r="BL639" s="93"/>
      <c r="BM639" s="93"/>
      <c r="BN639" s="101"/>
      <c r="BO639" s="93"/>
      <c r="BP639" s="93"/>
      <c r="BQ639" s="93"/>
      <c r="BR639" s="93"/>
      <c r="BS639" s="101"/>
      <c r="BT639" s="93"/>
      <c r="BU639" s="93"/>
      <c r="BV639" s="93"/>
      <c r="BW639" s="93"/>
      <c r="BX639" s="101"/>
      <c r="BY639" s="93"/>
      <c r="BZ639" s="93"/>
      <c r="CA639" s="93"/>
      <c r="CB639" s="93"/>
      <c r="CC639" s="101"/>
      <c r="CD639" s="93"/>
      <c r="CE639" s="93"/>
      <c r="CF639" s="93"/>
      <c r="CG639" s="93"/>
      <c r="CH639" s="101"/>
      <c r="CI639" s="93"/>
      <c r="CJ639" s="93"/>
      <c r="CK639" s="93"/>
      <c r="CL639" s="93"/>
      <c r="CM639" s="101"/>
      <c r="CN639" s="113"/>
      <c r="CO639" s="6"/>
      <c r="CP639" s="6"/>
      <c r="CQ639" s="6"/>
      <c r="CR639" s="103"/>
      <c r="CS639" s="160"/>
      <c r="CT639" s="101"/>
      <c r="CU639" s="6"/>
      <c r="CV639" s="6"/>
      <c r="CW639" s="6"/>
      <c r="CX639" s="93"/>
      <c r="CY639" s="232"/>
      <c r="CZ639" s="6"/>
      <c r="DA639" s="6"/>
      <c r="DB639" s="93"/>
      <c r="DC639" s="232"/>
      <c r="DD639" s="6"/>
      <c r="DE639" s="6"/>
      <c r="DF639" s="93"/>
      <c r="DG639" s="232"/>
      <c r="DH639" s="6"/>
      <c r="DI639" s="108"/>
      <c r="DJ639" s="226"/>
      <c r="DK639" s="227" t="str">
        <f>IF(ISBLANK(AO639),"",(CONCATENATE(Reg_No_Format,#REF!,"-",TEXT(BC639,"DDMM"),TEXT(B639,"0000"))))</f>
        <v/>
      </c>
      <c r="DL639" s="227"/>
      <c r="DM639" s="227"/>
      <c r="DN639" s="227"/>
      <c r="DO639" s="228"/>
      <c r="DP639" s="229"/>
    </row>
    <row r="640" spans="2:120" ht="20.100000000000001" customHeight="1" x14ac:dyDescent="0.2">
      <c r="B640" s="207">
        <v>636</v>
      </c>
      <c r="C640" s="68"/>
      <c r="D640" s="165"/>
      <c r="E640" s="166"/>
      <c r="F640" s="167"/>
      <c r="G640" s="6"/>
      <c r="H640" s="93"/>
      <c r="I640" s="93"/>
      <c r="J640" s="93"/>
      <c r="K640" s="114"/>
      <c r="L640" s="102"/>
      <c r="M640" s="114"/>
      <c r="N640" s="102"/>
      <c r="O640" s="93"/>
      <c r="P640" s="93"/>
      <c r="Q640" s="93"/>
      <c r="R640" s="93"/>
      <c r="S640" s="93"/>
      <c r="T640" s="93"/>
      <c r="U640" s="93"/>
      <c r="V640" s="93"/>
      <c r="W640" s="93"/>
      <c r="X640" s="93"/>
      <c r="Y640" s="93"/>
      <c r="Z640" s="93"/>
      <c r="AA640" s="101"/>
      <c r="AB640" s="93"/>
      <c r="AC640" s="93"/>
      <c r="AD640" s="93"/>
      <c r="AE640" s="2"/>
      <c r="AF640" s="112"/>
      <c r="AG640" s="93"/>
      <c r="AH640" s="93"/>
      <c r="AI640" s="93"/>
      <c r="AJ640" s="93"/>
      <c r="AK640" s="113"/>
      <c r="AL640" s="93"/>
      <c r="AM640" s="93"/>
      <c r="AN640" s="93"/>
      <c r="AO640" s="93"/>
      <c r="AP640" s="93"/>
      <c r="AQ640" s="93"/>
      <c r="AR640" s="93"/>
      <c r="AS640" s="93"/>
      <c r="AT640" s="93"/>
      <c r="AU640" s="93"/>
      <c r="AV640" s="6"/>
      <c r="AW640" s="6"/>
      <c r="AX640" s="6"/>
      <c r="AY640" s="6"/>
      <c r="AZ640" s="6"/>
      <c r="BA640" s="6"/>
      <c r="BB640" s="6"/>
      <c r="BC640" s="101"/>
      <c r="BD640" s="93"/>
      <c r="BE640" s="94"/>
      <c r="BF640" s="3"/>
      <c r="BG640" s="106"/>
      <c r="BH640" s="106"/>
      <c r="BI640" s="143"/>
      <c r="BJ640" s="101"/>
      <c r="BK640" s="6"/>
      <c r="BL640" s="93"/>
      <c r="BM640" s="93"/>
      <c r="BN640" s="101"/>
      <c r="BO640" s="93"/>
      <c r="BP640" s="93"/>
      <c r="BQ640" s="93"/>
      <c r="BR640" s="93"/>
      <c r="BS640" s="101"/>
      <c r="BT640" s="93"/>
      <c r="BU640" s="93"/>
      <c r="BV640" s="93"/>
      <c r="BW640" s="93"/>
      <c r="BX640" s="101"/>
      <c r="BY640" s="93"/>
      <c r="BZ640" s="93"/>
      <c r="CA640" s="93"/>
      <c r="CB640" s="93"/>
      <c r="CC640" s="101"/>
      <c r="CD640" s="93"/>
      <c r="CE640" s="93"/>
      <c r="CF640" s="93"/>
      <c r="CG640" s="93"/>
      <c r="CH640" s="101"/>
      <c r="CI640" s="93"/>
      <c r="CJ640" s="93"/>
      <c r="CK640" s="93"/>
      <c r="CL640" s="93"/>
      <c r="CM640" s="101"/>
      <c r="CN640" s="113"/>
      <c r="CO640" s="6"/>
      <c r="CP640" s="6"/>
      <c r="CQ640" s="6"/>
      <c r="CR640" s="103"/>
      <c r="CS640" s="160"/>
      <c r="CT640" s="101"/>
      <c r="CU640" s="6"/>
      <c r="CV640" s="6"/>
      <c r="CW640" s="6"/>
      <c r="CX640" s="93"/>
      <c r="CY640" s="232"/>
      <c r="CZ640" s="6"/>
      <c r="DA640" s="6"/>
      <c r="DB640" s="93"/>
      <c r="DC640" s="232"/>
      <c r="DD640" s="6"/>
      <c r="DE640" s="6"/>
      <c r="DF640" s="93"/>
      <c r="DG640" s="232"/>
      <c r="DH640" s="6"/>
      <c r="DI640" s="108"/>
      <c r="DJ640" s="226"/>
      <c r="DK640" s="227" t="str">
        <f>IF(ISBLANK(AO640),"",(CONCATENATE(Reg_No_Format,#REF!,"-",TEXT(BC640,"DDMM"),TEXT(B640,"0000"))))</f>
        <v/>
      </c>
      <c r="DL640" s="227"/>
      <c r="DM640" s="227"/>
      <c r="DN640" s="227"/>
      <c r="DO640" s="228"/>
      <c r="DP640" s="229"/>
    </row>
    <row r="641" spans="2:120" ht="20.100000000000001" customHeight="1" x14ac:dyDescent="0.2">
      <c r="B641" s="207">
        <v>637</v>
      </c>
      <c r="C641" s="68"/>
      <c r="D641" s="165"/>
      <c r="E641" s="166"/>
      <c r="F641" s="167"/>
      <c r="G641" s="6"/>
      <c r="H641" s="93"/>
      <c r="I641" s="93"/>
      <c r="J641" s="93"/>
      <c r="K641" s="114"/>
      <c r="L641" s="102"/>
      <c r="M641" s="114"/>
      <c r="N641" s="102"/>
      <c r="O641" s="93"/>
      <c r="P641" s="93"/>
      <c r="Q641" s="93"/>
      <c r="R641" s="93"/>
      <c r="S641" s="93"/>
      <c r="T641" s="93"/>
      <c r="U641" s="93"/>
      <c r="V641" s="93"/>
      <c r="W641" s="93"/>
      <c r="X641" s="93"/>
      <c r="Y641" s="93"/>
      <c r="Z641" s="93"/>
      <c r="AA641" s="101"/>
      <c r="AB641" s="93"/>
      <c r="AC641" s="93"/>
      <c r="AD641" s="93"/>
      <c r="AE641" s="2"/>
      <c r="AF641" s="112"/>
      <c r="AG641" s="93"/>
      <c r="AH641" s="93"/>
      <c r="AI641" s="93"/>
      <c r="AJ641" s="93"/>
      <c r="AK641" s="113"/>
      <c r="AL641" s="93"/>
      <c r="AM641" s="93"/>
      <c r="AN641" s="93"/>
      <c r="AO641" s="93"/>
      <c r="AP641" s="93"/>
      <c r="AQ641" s="93"/>
      <c r="AR641" s="93"/>
      <c r="AS641" s="93"/>
      <c r="AT641" s="93"/>
      <c r="AU641" s="93"/>
      <c r="AV641" s="6"/>
      <c r="AW641" s="6"/>
      <c r="AX641" s="6"/>
      <c r="AY641" s="6"/>
      <c r="AZ641" s="6"/>
      <c r="BA641" s="6"/>
      <c r="BB641" s="6"/>
      <c r="BC641" s="101"/>
      <c r="BD641" s="93"/>
      <c r="BE641" s="94"/>
      <c r="BF641" s="3"/>
      <c r="BG641" s="106"/>
      <c r="BH641" s="106"/>
      <c r="BI641" s="143"/>
      <c r="BJ641" s="101"/>
      <c r="BK641" s="6"/>
      <c r="BL641" s="93"/>
      <c r="BM641" s="93"/>
      <c r="BN641" s="101"/>
      <c r="BO641" s="93"/>
      <c r="BP641" s="93"/>
      <c r="BQ641" s="93"/>
      <c r="BR641" s="93"/>
      <c r="BS641" s="101"/>
      <c r="BT641" s="93"/>
      <c r="BU641" s="93"/>
      <c r="BV641" s="93"/>
      <c r="BW641" s="93"/>
      <c r="BX641" s="101"/>
      <c r="BY641" s="93"/>
      <c r="BZ641" s="93"/>
      <c r="CA641" s="93"/>
      <c r="CB641" s="93"/>
      <c r="CC641" s="101"/>
      <c r="CD641" s="93"/>
      <c r="CE641" s="93"/>
      <c r="CF641" s="93"/>
      <c r="CG641" s="93"/>
      <c r="CH641" s="101"/>
      <c r="CI641" s="93"/>
      <c r="CJ641" s="93"/>
      <c r="CK641" s="93"/>
      <c r="CL641" s="93"/>
      <c r="CM641" s="101"/>
      <c r="CN641" s="113"/>
      <c r="CO641" s="6"/>
      <c r="CP641" s="6"/>
      <c r="CQ641" s="6"/>
      <c r="CR641" s="103"/>
      <c r="CS641" s="160"/>
      <c r="CT641" s="101"/>
      <c r="CU641" s="6"/>
      <c r="CV641" s="6"/>
      <c r="CW641" s="6"/>
      <c r="CX641" s="93"/>
      <c r="CY641" s="232"/>
      <c r="CZ641" s="6"/>
      <c r="DA641" s="6"/>
      <c r="DB641" s="93"/>
      <c r="DC641" s="232"/>
      <c r="DD641" s="6"/>
      <c r="DE641" s="6"/>
      <c r="DF641" s="93"/>
      <c r="DG641" s="232"/>
      <c r="DH641" s="6"/>
      <c r="DI641" s="108"/>
      <c r="DJ641" s="226"/>
      <c r="DK641" s="227" t="str">
        <f>IF(ISBLANK(AO641),"",(CONCATENATE(Reg_No_Format,#REF!,"-",TEXT(BC641,"DDMM"),TEXT(B641,"0000"))))</f>
        <v/>
      </c>
      <c r="DL641" s="227"/>
      <c r="DM641" s="227"/>
      <c r="DN641" s="227"/>
      <c r="DO641" s="228"/>
      <c r="DP641" s="229"/>
    </row>
    <row r="642" spans="2:120" ht="20.100000000000001" customHeight="1" x14ac:dyDescent="0.2">
      <c r="B642" s="207">
        <v>638</v>
      </c>
      <c r="C642" s="68"/>
      <c r="D642" s="165"/>
      <c r="E642" s="166"/>
      <c r="F642" s="167"/>
      <c r="G642" s="6"/>
      <c r="H642" s="93"/>
      <c r="I642" s="93"/>
      <c r="J642" s="93"/>
      <c r="K642" s="114"/>
      <c r="L642" s="102"/>
      <c r="M642" s="114"/>
      <c r="N642" s="102"/>
      <c r="O642" s="93"/>
      <c r="P642" s="93"/>
      <c r="Q642" s="93"/>
      <c r="R642" s="93"/>
      <c r="S642" s="93"/>
      <c r="T642" s="93"/>
      <c r="U642" s="93"/>
      <c r="V642" s="93"/>
      <c r="W642" s="93"/>
      <c r="X642" s="93"/>
      <c r="Y642" s="93"/>
      <c r="Z642" s="93"/>
      <c r="AA642" s="101"/>
      <c r="AB642" s="93"/>
      <c r="AC642" s="93"/>
      <c r="AD642" s="93"/>
      <c r="AE642" s="2"/>
      <c r="AF642" s="112"/>
      <c r="AG642" s="93"/>
      <c r="AH642" s="93"/>
      <c r="AI642" s="93"/>
      <c r="AJ642" s="93"/>
      <c r="AK642" s="113"/>
      <c r="AL642" s="93"/>
      <c r="AM642" s="93"/>
      <c r="AN642" s="93"/>
      <c r="AO642" s="93"/>
      <c r="AP642" s="93"/>
      <c r="AQ642" s="93"/>
      <c r="AR642" s="93"/>
      <c r="AS642" s="93"/>
      <c r="AT642" s="93"/>
      <c r="AU642" s="93"/>
      <c r="AV642" s="6"/>
      <c r="AW642" s="6"/>
      <c r="AX642" s="6"/>
      <c r="AY642" s="6"/>
      <c r="AZ642" s="6"/>
      <c r="BA642" s="6"/>
      <c r="BB642" s="6"/>
      <c r="BC642" s="101"/>
      <c r="BD642" s="93"/>
      <c r="BE642" s="94"/>
      <c r="BF642" s="3"/>
      <c r="BG642" s="106"/>
      <c r="BH642" s="106"/>
      <c r="BI642" s="143"/>
      <c r="BJ642" s="101"/>
      <c r="BK642" s="6"/>
      <c r="BL642" s="93"/>
      <c r="BM642" s="93"/>
      <c r="BN642" s="101"/>
      <c r="BO642" s="93"/>
      <c r="BP642" s="93"/>
      <c r="BQ642" s="93"/>
      <c r="BR642" s="93"/>
      <c r="BS642" s="101"/>
      <c r="BT642" s="93"/>
      <c r="BU642" s="93"/>
      <c r="BV642" s="93"/>
      <c r="BW642" s="93"/>
      <c r="BX642" s="101"/>
      <c r="BY642" s="93"/>
      <c r="BZ642" s="93"/>
      <c r="CA642" s="93"/>
      <c r="CB642" s="93"/>
      <c r="CC642" s="101"/>
      <c r="CD642" s="93"/>
      <c r="CE642" s="93"/>
      <c r="CF642" s="93"/>
      <c r="CG642" s="93"/>
      <c r="CH642" s="101"/>
      <c r="CI642" s="93"/>
      <c r="CJ642" s="93"/>
      <c r="CK642" s="93"/>
      <c r="CL642" s="93"/>
      <c r="CM642" s="101"/>
      <c r="CN642" s="113"/>
      <c r="CO642" s="6"/>
      <c r="CP642" s="6"/>
      <c r="CQ642" s="6"/>
      <c r="CR642" s="103"/>
      <c r="CS642" s="160"/>
      <c r="CT642" s="101"/>
      <c r="CU642" s="6"/>
      <c r="CV642" s="6"/>
      <c r="CW642" s="6"/>
      <c r="CX642" s="93"/>
      <c r="CY642" s="232"/>
      <c r="CZ642" s="6"/>
      <c r="DA642" s="6"/>
      <c r="DB642" s="93"/>
      <c r="DC642" s="232"/>
      <c r="DD642" s="6"/>
      <c r="DE642" s="6"/>
      <c r="DF642" s="93"/>
      <c r="DG642" s="232"/>
      <c r="DH642" s="6"/>
      <c r="DI642" s="108"/>
      <c r="DJ642" s="226"/>
      <c r="DK642" s="227" t="str">
        <f>IF(ISBLANK(AO642),"",(CONCATENATE(Reg_No_Format,#REF!,"-",TEXT(BC642,"DDMM"),TEXT(B642,"0000"))))</f>
        <v/>
      </c>
      <c r="DL642" s="227"/>
      <c r="DM642" s="227"/>
      <c r="DN642" s="227"/>
      <c r="DO642" s="228"/>
      <c r="DP642" s="229"/>
    </row>
    <row r="643" spans="2:120" ht="20.100000000000001" customHeight="1" x14ac:dyDescent="0.2">
      <c r="B643" s="207">
        <v>639</v>
      </c>
      <c r="C643" s="68"/>
      <c r="D643" s="165"/>
      <c r="E643" s="166"/>
      <c r="F643" s="167"/>
      <c r="G643" s="6"/>
      <c r="H643" s="93"/>
      <c r="I643" s="93"/>
      <c r="J643" s="93"/>
      <c r="K643" s="114"/>
      <c r="L643" s="102"/>
      <c r="M643" s="114"/>
      <c r="N643" s="102"/>
      <c r="O643" s="93"/>
      <c r="P643" s="93"/>
      <c r="Q643" s="93"/>
      <c r="R643" s="93"/>
      <c r="S643" s="93"/>
      <c r="T643" s="93"/>
      <c r="U643" s="93"/>
      <c r="V643" s="93"/>
      <c r="W643" s="93"/>
      <c r="X643" s="93"/>
      <c r="Y643" s="93"/>
      <c r="Z643" s="93"/>
      <c r="AA643" s="101"/>
      <c r="AB643" s="93"/>
      <c r="AC643" s="93"/>
      <c r="AD643" s="93"/>
      <c r="AE643" s="2"/>
      <c r="AF643" s="112"/>
      <c r="AG643" s="93"/>
      <c r="AH643" s="93"/>
      <c r="AI643" s="93"/>
      <c r="AJ643" s="93"/>
      <c r="AK643" s="113"/>
      <c r="AL643" s="93"/>
      <c r="AM643" s="93"/>
      <c r="AN643" s="93"/>
      <c r="AO643" s="93"/>
      <c r="AP643" s="93"/>
      <c r="AQ643" s="93"/>
      <c r="AR643" s="93"/>
      <c r="AS643" s="93"/>
      <c r="AT643" s="93"/>
      <c r="AU643" s="93"/>
      <c r="AV643" s="6"/>
      <c r="AW643" s="6"/>
      <c r="AX643" s="6"/>
      <c r="AY643" s="6"/>
      <c r="AZ643" s="6"/>
      <c r="BA643" s="6"/>
      <c r="BB643" s="6"/>
      <c r="BC643" s="101"/>
      <c r="BD643" s="93"/>
      <c r="BE643" s="94"/>
      <c r="BF643" s="3"/>
      <c r="BG643" s="106"/>
      <c r="BH643" s="106"/>
      <c r="BI643" s="143"/>
      <c r="BJ643" s="101"/>
      <c r="BK643" s="6"/>
      <c r="BL643" s="93"/>
      <c r="BM643" s="93"/>
      <c r="BN643" s="101"/>
      <c r="BO643" s="93"/>
      <c r="BP643" s="93"/>
      <c r="BQ643" s="93"/>
      <c r="BR643" s="93"/>
      <c r="BS643" s="101"/>
      <c r="BT643" s="93"/>
      <c r="BU643" s="93"/>
      <c r="BV643" s="93"/>
      <c r="BW643" s="93"/>
      <c r="BX643" s="101"/>
      <c r="BY643" s="93"/>
      <c r="BZ643" s="93"/>
      <c r="CA643" s="93"/>
      <c r="CB643" s="93"/>
      <c r="CC643" s="101"/>
      <c r="CD643" s="93"/>
      <c r="CE643" s="93"/>
      <c r="CF643" s="93"/>
      <c r="CG643" s="93"/>
      <c r="CH643" s="101"/>
      <c r="CI643" s="93"/>
      <c r="CJ643" s="93"/>
      <c r="CK643" s="93"/>
      <c r="CL643" s="93"/>
      <c r="CM643" s="101"/>
      <c r="CN643" s="113"/>
      <c r="CO643" s="6"/>
      <c r="CP643" s="6"/>
      <c r="CQ643" s="6"/>
      <c r="CR643" s="103"/>
      <c r="CS643" s="160"/>
      <c r="CT643" s="101"/>
      <c r="CU643" s="6"/>
      <c r="CV643" s="6"/>
      <c r="CW643" s="6"/>
      <c r="CX643" s="93"/>
      <c r="CY643" s="232"/>
      <c r="CZ643" s="6"/>
      <c r="DA643" s="6"/>
      <c r="DB643" s="93"/>
      <c r="DC643" s="232"/>
      <c r="DD643" s="6"/>
      <c r="DE643" s="6"/>
      <c r="DF643" s="93"/>
      <c r="DG643" s="232"/>
      <c r="DH643" s="6"/>
      <c r="DI643" s="108"/>
      <c r="DJ643" s="226"/>
      <c r="DK643" s="227" t="str">
        <f>IF(ISBLANK(AO643),"",(CONCATENATE(Reg_No_Format,#REF!,"-",TEXT(BC643,"DDMM"),TEXT(B643,"0000"))))</f>
        <v/>
      </c>
      <c r="DL643" s="227"/>
      <c r="DM643" s="227"/>
      <c r="DN643" s="227"/>
      <c r="DO643" s="228"/>
      <c r="DP643" s="229"/>
    </row>
    <row r="644" spans="2:120" ht="20.100000000000001" customHeight="1" x14ac:dyDescent="0.2">
      <c r="B644" s="207">
        <v>640</v>
      </c>
      <c r="C644" s="68"/>
      <c r="D644" s="165"/>
      <c r="E644" s="166"/>
      <c r="F644" s="167"/>
      <c r="G644" s="6"/>
      <c r="H644" s="93"/>
      <c r="I644" s="93"/>
      <c r="J644" s="93"/>
      <c r="K644" s="114"/>
      <c r="L644" s="102"/>
      <c r="M644" s="114"/>
      <c r="N644" s="102"/>
      <c r="O644" s="93"/>
      <c r="P644" s="93"/>
      <c r="Q644" s="93"/>
      <c r="R644" s="93"/>
      <c r="S644" s="93"/>
      <c r="T644" s="93"/>
      <c r="U644" s="93"/>
      <c r="V644" s="93"/>
      <c r="W644" s="93"/>
      <c r="X644" s="93"/>
      <c r="Y644" s="93"/>
      <c r="Z644" s="93"/>
      <c r="AA644" s="101"/>
      <c r="AB644" s="93"/>
      <c r="AC644" s="93"/>
      <c r="AD644" s="93"/>
      <c r="AE644" s="2"/>
      <c r="AF644" s="112"/>
      <c r="AG644" s="93"/>
      <c r="AH644" s="93"/>
      <c r="AI644" s="93"/>
      <c r="AJ644" s="93"/>
      <c r="AK644" s="113"/>
      <c r="AL644" s="93"/>
      <c r="AM644" s="93"/>
      <c r="AN644" s="93"/>
      <c r="AO644" s="93"/>
      <c r="AP644" s="93"/>
      <c r="AQ644" s="93"/>
      <c r="AR644" s="93"/>
      <c r="AS644" s="93"/>
      <c r="AT644" s="93"/>
      <c r="AU644" s="93"/>
      <c r="AV644" s="6"/>
      <c r="AW644" s="6"/>
      <c r="AX644" s="6"/>
      <c r="AY644" s="6"/>
      <c r="AZ644" s="6"/>
      <c r="BA644" s="6"/>
      <c r="BB644" s="6"/>
      <c r="BC644" s="101"/>
      <c r="BD644" s="93"/>
      <c r="BE644" s="94"/>
      <c r="BF644" s="3"/>
      <c r="BG644" s="106"/>
      <c r="BH644" s="106"/>
      <c r="BI644" s="143"/>
      <c r="BJ644" s="101"/>
      <c r="BK644" s="6"/>
      <c r="BL644" s="93"/>
      <c r="BM644" s="93"/>
      <c r="BN644" s="101"/>
      <c r="BO644" s="93"/>
      <c r="BP644" s="93"/>
      <c r="BQ644" s="93"/>
      <c r="BR644" s="93"/>
      <c r="BS644" s="101"/>
      <c r="BT644" s="93"/>
      <c r="BU644" s="93"/>
      <c r="BV644" s="93"/>
      <c r="BW644" s="93"/>
      <c r="BX644" s="101"/>
      <c r="BY644" s="93"/>
      <c r="BZ644" s="93"/>
      <c r="CA644" s="93"/>
      <c r="CB644" s="93"/>
      <c r="CC644" s="101"/>
      <c r="CD644" s="93"/>
      <c r="CE644" s="93"/>
      <c r="CF644" s="93"/>
      <c r="CG644" s="93"/>
      <c r="CH644" s="101"/>
      <c r="CI644" s="93"/>
      <c r="CJ644" s="93"/>
      <c r="CK644" s="93"/>
      <c r="CL644" s="93"/>
      <c r="CM644" s="101"/>
      <c r="CN644" s="113"/>
      <c r="CO644" s="6"/>
      <c r="CP644" s="6"/>
      <c r="CQ644" s="6"/>
      <c r="CR644" s="103"/>
      <c r="CS644" s="160"/>
      <c r="CT644" s="101"/>
      <c r="CU644" s="6"/>
      <c r="CV644" s="6"/>
      <c r="CW644" s="6"/>
      <c r="CX644" s="93"/>
      <c r="CY644" s="232"/>
      <c r="CZ644" s="6"/>
      <c r="DA644" s="6"/>
      <c r="DB644" s="93"/>
      <c r="DC644" s="232"/>
      <c r="DD644" s="6"/>
      <c r="DE644" s="6"/>
      <c r="DF644" s="93"/>
      <c r="DG644" s="232"/>
      <c r="DH644" s="6"/>
      <c r="DI644" s="108"/>
      <c r="DJ644" s="226"/>
      <c r="DK644" s="227" t="str">
        <f>IF(ISBLANK(AO644),"",(CONCATENATE(Reg_No_Format,#REF!,"-",TEXT(BC644,"DDMM"),TEXT(B644,"0000"))))</f>
        <v/>
      </c>
      <c r="DL644" s="227"/>
      <c r="DM644" s="227"/>
      <c r="DN644" s="227"/>
      <c r="DO644" s="228"/>
      <c r="DP644" s="229"/>
    </row>
    <row r="645" spans="2:120" ht="20.100000000000001" customHeight="1" x14ac:dyDescent="0.2">
      <c r="B645" s="207">
        <v>641</v>
      </c>
      <c r="C645" s="68"/>
      <c r="D645" s="165"/>
      <c r="E645" s="166"/>
      <c r="F645" s="167"/>
      <c r="G645" s="6"/>
      <c r="H645" s="93"/>
      <c r="I645" s="93"/>
      <c r="J645" s="93"/>
      <c r="K645" s="114"/>
      <c r="L645" s="102"/>
      <c r="M645" s="114"/>
      <c r="N645" s="102"/>
      <c r="O645" s="93"/>
      <c r="P645" s="93"/>
      <c r="Q645" s="93"/>
      <c r="R645" s="93"/>
      <c r="S645" s="93"/>
      <c r="T645" s="93"/>
      <c r="U645" s="93"/>
      <c r="V645" s="93"/>
      <c r="W645" s="93"/>
      <c r="X645" s="93"/>
      <c r="Y645" s="93"/>
      <c r="Z645" s="93"/>
      <c r="AA645" s="101"/>
      <c r="AB645" s="93"/>
      <c r="AC645" s="93"/>
      <c r="AD645" s="93"/>
      <c r="AE645" s="2"/>
      <c r="AF645" s="112"/>
      <c r="AG645" s="93"/>
      <c r="AH645" s="93"/>
      <c r="AI645" s="93"/>
      <c r="AJ645" s="93"/>
      <c r="AK645" s="113"/>
      <c r="AL645" s="93"/>
      <c r="AM645" s="93"/>
      <c r="AN645" s="93"/>
      <c r="AO645" s="93"/>
      <c r="AP645" s="93"/>
      <c r="AQ645" s="93"/>
      <c r="AR645" s="93"/>
      <c r="AS645" s="93"/>
      <c r="AT645" s="93"/>
      <c r="AU645" s="93"/>
      <c r="AV645" s="6"/>
      <c r="AW645" s="6"/>
      <c r="AX645" s="6"/>
      <c r="AY645" s="6"/>
      <c r="AZ645" s="6"/>
      <c r="BA645" s="6"/>
      <c r="BB645" s="6"/>
      <c r="BC645" s="101"/>
      <c r="BD645" s="93"/>
      <c r="BE645" s="94"/>
      <c r="BF645" s="3"/>
      <c r="BG645" s="106"/>
      <c r="BH645" s="106"/>
      <c r="BI645" s="143"/>
      <c r="BJ645" s="101"/>
      <c r="BK645" s="6"/>
      <c r="BL645" s="93"/>
      <c r="BM645" s="93"/>
      <c r="BN645" s="101"/>
      <c r="BO645" s="93"/>
      <c r="BP645" s="93"/>
      <c r="BQ645" s="93"/>
      <c r="BR645" s="93"/>
      <c r="BS645" s="101"/>
      <c r="BT645" s="93"/>
      <c r="BU645" s="93"/>
      <c r="BV645" s="93"/>
      <c r="BW645" s="93"/>
      <c r="BX645" s="101"/>
      <c r="BY645" s="93"/>
      <c r="BZ645" s="93"/>
      <c r="CA645" s="93"/>
      <c r="CB645" s="93"/>
      <c r="CC645" s="101"/>
      <c r="CD645" s="93"/>
      <c r="CE645" s="93"/>
      <c r="CF645" s="93"/>
      <c r="CG645" s="93"/>
      <c r="CH645" s="101"/>
      <c r="CI645" s="93"/>
      <c r="CJ645" s="93"/>
      <c r="CK645" s="93"/>
      <c r="CL645" s="93"/>
      <c r="CM645" s="101"/>
      <c r="CN645" s="113"/>
      <c r="CO645" s="6"/>
      <c r="CP645" s="6"/>
      <c r="CQ645" s="6"/>
      <c r="CR645" s="103"/>
      <c r="CS645" s="160"/>
      <c r="CT645" s="101"/>
      <c r="CU645" s="6"/>
      <c r="CV645" s="6"/>
      <c r="CW645" s="6"/>
      <c r="CX645" s="93"/>
      <c r="CY645" s="232"/>
      <c r="CZ645" s="6"/>
      <c r="DA645" s="6"/>
      <c r="DB645" s="93"/>
      <c r="DC645" s="232"/>
      <c r="DD645" s="6"/>
      <c r="DE645" s="6"/>
      <c r="DF645" s="93"/>
      <c r="DG645" s="232"/>
      <c r="DH645" s="6"/>
      <c r="DI645" s="108"/>
      <c r="DJ645" s="226"/>
      <c r="DK645" s="227" t="str">
        <f>IF(ISBLANK(AO645),"",(CONCATENATE(Reg_No_Format,#REF!,"-",TEXT(BC645,"DDMM"),TEXT(B645,"0000"))))</f>
        <v/>
      </c>
      <c r="DL645" s="227"/>
      <c r="DM645" s="227"/>
      <c r="DN645" s="227"/>
      <c r="DO645" s="228"/>
      <c r="DP645" s="229"/>
    </row>
    <row r="646" spans="2:120" ht="20.100000000000001" customHeight="1" x14ac:dyDescent="0.2">
      <c r="B646" s="207">
        <v>642</v>
      </c>
      <c r="C646" s="68"/>
      <c r="D646" s="165"/>
      <c r="E646" s="166"/>
      <c r="F646" s="167"/>
      <c r="G646" s="6"/>
      <c r="H646" s="93"/>
      <c r="I646" s="93"/>
      <c r="J646" s="93"/>
      <c r="K646" s="114"/>
      <c r="L646" s="102"/>
      <c r="M646" s="114"/>
      <c r="N646" s="102"/>
      <c r="O646" s="93"/>
      <c r="P646" s="93"/>
      <c r="Q646" s="93"/>
      <c r="R646" s="93"/>
      <c r="S646" s="93"/>
      <c r="T646" s="93"/>
      <c r="U646" s="93"/>
      <c r="V646" s="93"/>
      <c r="W646" s="93"/>
      <c r="X646" s="93"/>
      <c r="Y646" s="93"/>
      <c r="Z646" s="93"/>
      <c r="AA646" s="101"/>
      <c r="AB646" s="93"/>
      <c r="AC646" s="93"/>
      <c r="AD646" s="93"/>
      <c r="AE646" s="2"/>
      <c r="AF646" s="112"/>
      <c r="AG646" s="93"/>
      <c r="AH646" s="93"/>
      <c r="AI646" s="93"/>
      <c r="AJ646" s="93"/>
      <c r="AK646" s="113"/>
      <c r="AL646" s="93"/>
      <c r="AM646" s="93"/>
      <c r="AN646" s="93"/>
      <c r="AO646" s="93"/>
      <c r="AP646" s="93"/>
      <c r="AQ646" s="93"/>
      <c r="AR646" s="93"/>
      <c r="AS646" s="93"/>
      <c r="AT646" s="93"/>
      <c r="AU646" s="93"/>
      <c r="AV646" s="6"/>
      <c r="AW646" s="6"/>
      <c r="AX646" s="6"/>
      <c r="AY646" s="6"/>
      <c r="AZ646" s="6"/>
      <c r="BA646" s="6"/>
      <c r="BB646" s="6"/>
      <c r="BC646" s="101"/>
      <c r="BD646" s="93"/>
      <c r="BE646" s="94"/>
      <c r="BF646" s="3"/>
      <c r="BG646" s="106"/>
      <c r="BH646" s="106"/>
      <c r="BI646" s="143"/>
      <c r="BJ646" s="101"/>
      <c r="BK646" s="6"/>
      <c r="BL646" s="93"/>
      <c r="BM646" s="93"/>
      <c r="BN646" s="101"/>
      <c r="BO646" s="93"/>
      <c r="BP646" s="93"/>
      <c r="BQ646" s="93"/>
      <c r="BR646" s="93"/>
      <c r="BS646" s="101"/>
      <c r="BT646" s="93"/>
      <c r="BU646" s="93"/>
      <c r="BV646" s="93"/>
      <c r="BW646" s="93"/>
      <c r="BX646" s="101"/>
      <c r="BY646" s="93"/>
      <c r="BZ646" s="93"/>
      <c r="CA646" s="93"/>
      <c r="CB646" s="93"/>
      <c r="CC646" s="101"/>
      <c r="CD646" s="93"/>
      <c r="CE646" s="93"/>
      <c r="CF646" s="93"/>
      <c r="CG646" s="93"/>
      <c r="CH646" s="101"/>
      <c r="CI646" s="93"/>
      <c r="CJ646" s="93"/>
      <c r="CK646" s="93"/>
      <c r="CL646" s="93"/>
      <c r="CM646" s="101"/>
      <c r="CN646" s="113"/>
      <c r="CO646" s="6"/>
      <c r="CP646" s="6"/>
      <c r="CQ646" s="6"/>
      <c r="CR646" s="103"/>
      <c r="CS646" s="160"/>
      <c r="CT646" s="101"/>
      <c r="CU646" s="6"/>
      <c r="CV646" s="6"/>
      <c r="CW646" s="6"/>
      <c r="CX646" s="93"/>
      <c r="CY646" s="232"/>
      <c r="CZ646" s="6"/>
      <c r="DA646" s="6"/>
      <c r="DB646" s="93"/>
      <c r="DC646" s="232"/>
      <c r="DD646" s="6"/>
      <c r="DE646" s="6"/>
      <c r="DF646" s="93"/>
      <c r="DG646" s="232"/>
      <c r="DH646" s="6"/>
      <c r="DI646" s="108"/>
      <c r="DJ646" s="226"/>
      <c r="DK646" s="227" t="str">
        <f>IF(ISBLANK(AO646),"",(CONCATENATE(Reg_No_Format,#REF!,"-",TEXT(BC646,"DDMM"),TEXT(B646,"0000"))))</f>
        <v/>
      </c>
      <c r="DL646" s="227"/>
      <c r="DM646" s="227"/>
      <c r="DN646" s="227"/>
      <c r="DO646" s="228"/>
      <c r="DP646" s="229"/>
    </row>
    <row r="647" spans="2:120" ht="20.100000000000001" customHeight="1" x14ac:dyDescent="0.2">
      <c r="B647" s="207">
        <v>643</v>
      </c>
      <c r="C647" s="68"/>
      <c r="D647" s="165"/>
      <c r="E647" s="166"/>
      <c r="F647" s="167"/>
      <c r="G647" s="6"/>
      <c r="H647" s="93"/>
      <c r="I647" s="93"/>
      <c r="J647" s="93"/>
      <c r="K647" s="114"/>
      <c r="L647" s="102"/>
      <c r="M647" s="114"/>
      <c r="N647" s="102"/>
      <c r="O647" s="93"/>
      <c r="P647" s="93"/>
      <c r="Q647" s="93"/>
      <c r="R647" s="93"/>
      <c r="S647" s="93"/>
      <c r="T647" s="93"/>
      <c r="U647" s="93"/>
      <c r="V647" s="93"/>
      <c r="W647" s="93"/>
      <c r="X647" s="93"/>
      <c r="Y647" s="93"/>
      <c r="Z647" s="93"/>
      <c r="AA647" s="101"/>
      <c r="AB647" s="93"/>
      <c r="AC647" s="93"/>
      <c r="AD647" s="93"/>
      <c r="AE647" s="2"/>
      <c r="AF647" s="112"/>
      <c r="AG647" s="93"/>
      <c r="AH647" s="93"/>
      <c r="AI647" s="93"/>
      <c r="AJ647" s="93"/>
      <c r="AK647" s="113"/>
      <c r="AL647" s="93"/>
      <c r="AM647" s="93"/>
      <c r="AN647" s="93"/>
      <c r="AO647" s="93"/>
      <c r="AP647" s="93"/>
      <c r="AQ647" s="93"/>
      <c r="AR647" s="93"/>
      <c r="AS647" s="93"/>
      <c r="AT647" s="93"/>
      <c r="AU647" s="93"/>
      <c r="AV647" s="6"/>
      <c r="AW647" s="6"/>
      <c r="AX647" s="6"/>
      <c r="AY647" s="6"/>
      <c r="AZ647" s="6"/>
      <c r="BA647" s="6"/>
      <c r="BB647" s="6"/>
      <c r="BC647" s="101"/>
      <c r="BD647" s="93"/>
      <c r="BE647" s="94"/>
      <c r="BF647" s="3"/>
      <c r="BG647" s="106"/>
      <c r="BH647" s="106"/>
      <c r="BI647" s="143"/>
      <c r="BJ647" s="101"/>
      <c r="BK647" s="6"/>
      <c r="BL647" s="93"/>
      <c r="BM647" s="93"/>
      <c r="BN647" s="101"/>
      <c r="BO647" s="93"/>
      <c r="BP647" s="93"/>
      <c r="BQ647" s="93"/>
      <c r="BR647" s="93"/>
      <c r="BS647" s="101"/>
      <c r="BT647" s="93"/>
      <c r="BU647" s="93"/>
      <c r="BV647" s="93"/>
      <c r="BW647" s="93"/>
      <c r="BX647" s="101"/>
      <c r="BY647" s="93"/>
      <c r="BZ647" s="93"/>
      <c r="CA647" s="93"/>
      <c r="CB647" s="93"/>
      <c r="CC647" s="101"/>
      <c r="CD647" s="93"/>
      <c r="CE647" s="93"/>
      <c r="CF647" s="93"/>
      <c r="CG647" s="93"/>
      <c r="CH647" s="101"/>
      <c r="CI647" s="93"/>
      <c r="CJ647" s="93"/>
      <c r="CK647" s="93"/>
      <c r="CL647" s="93"/>
      <c r="CM647" s="101"/>
      <c r="CN647" s="113"/>
      <c r="CO647" s="6"/>
      <c r="CP647" s="6"/>
      <c r="CQ647" s="6"/>
      <c r="CR647" s="103"/>
      <c r="CS647" s="160"/>
      <c r="CT647" s="101"/>
      <c r="CU647" s="6"/>
      <c r="CV647" s="6"/>
      <c r="CW647" s="6"/>
      <c r="CX647" s="93"/>
      <c r="CY647" s="232"/>
      <c r="CZ647" s="6"/>
      <c r="DA647" s="6"/>
      <c r="DB647" s="93"/>
      <c r="DC647" s="232"/>
      <c r="DD647" s="6"/>
      <c r="DE647" s="6"/>
      <c r="DF647" s="93"/>
      <c r="DG647" s="232"/>
      <c r="DH647" s="6"/>
      <c r="DI647" s="108"/>
      <c r="DJ647" s="226"/>
      <c r="DK647" s="227" t="str">
        <f>IF(ISBLANK(AO647),"",(CONCATENATE(Reg_No_Format,#REF!,"-",TEXT(BC647,"DDMM"),TEXT(B647,"0000"))))</f>
        <v/>
      </c>
      <c r="DL647" s="227"/>
      <c r="DM647" s="227"/>
      <c r="DN647" s="227"/>
      <c r="DO647" s="228"/>
      <c r="DP647" s="229"/>
    </row>
    <row r="648" spans="2:120" ht="20.100000000000001" customHeight="1" x14ac:dyDescent="0.2">
      <c r="B648" s="207">
        <v>644</v>
      </c>
      <c r="C648" s="68"/>
      <c r="D648" s="165"/>
      <c r="E648" s="166"/>
      <c r="F648" s="167"/>
      <c r="G648" s="6"/>
      <c r="H648" s="93"/>
      <c r="I648" s="93"/>
      <c r="J648" s="93"/>
      <c r="K648" s="114"/>
      <c r="L648" s="102"/>
      <c r="M648" s="114"/>
      <c r="N648" s="102"/>
      <c r="O648" s="93"/>
      <c r="P648" s="93"/>
      <c r="Q648" s="93"/>
      <c r="R648" s="93"/>
      <c r="S648" s="93"/>
      <c r="T648" s="93"/>
      <c r="U648" s="93"/>
      <c r="V648" s="93"/>
      <c r="W648" s="93"/>
      <c r="X648" s="93"/>
      <c r="Y648" s="93"/>
      <c r="Z648" s="93"/>
      <c r="AA648" s="101"/>
      <c r="AB648" s="93"/>
      <c r="AC648" s="93"/>
      <c r="AD648" s="93"/>
      <c r="AE648" s="2"/>
      <c r="AF648" s="112"/>
      <c r="AG648" s="93"/>
      <c r="AH648" s="93"/>
      <c r="AI648" s="93"/>
      <c r="AJ648" s="93"/>
      <c r="AK648" s="113"/>
      <c r="AL648" s="93"/>
      <c r="AM648" s="93"/>
      <c r="AN648" s="93"/>
      <c r="AO648" s="93"/>
      <c r="AP648" s="93"/>
      <c r="AQ648" s="93"/>
      <c r="AR648" s="93"/>
      <c r="AS648" s="93"/>
      <c r="AT648" s="93"/>
      <c r="AU648" s="93"/>
      <c r="AV648" s="6"/>
      <c r="AW648" s="6"/>
      <c r="AX648" s="6"/>
      <c r="AY648" s="6"/>
      <c r="AZ648" s="6"/>
      <c r="BA648" s="6"/>
      <c r="BB648" s="6"/>
      <c r="BC648" s="101"/>
      <c r="BD648" s="93"/>
      <c r="BE648" s="94"/>
      <c r="BF648" s="3"/>
      <c r="BG648" s="106"/>
      <c r="BH648" s="106"/>
      <c r="BI648" s="143"/>
      <c r="BJ648" s="101"/>
      <c r="BK648" s="6"/>
      <c r="BL648" s="93"/>
      <c r="BM648" s="93"/>
      <c r="BN648" s="101"/>
      <c r="BO648" s="93"/>
      <c r="BP648" s="93"/>
      <c r="BQ648" s="93"/>
      <c r="BR648" s="93"/>
      <c r="BS648" s="101"/>
      <c r="BT648" s="93"/>
      <c r="BU648" s="93"/>
      <c r="BV648" s="93"/>
      <c r="BW648" s="93"/>
      <c r="BX648" s="101"/>
      <c r="BY648" s="93"/>
      <c r="BZ648" s="93"/>
      <c r="CA648" s="93"/>
      <c r="CB648" s="93"/>
      <c r="CC648" s="101"/>
      <c r="CD648" s="93"/>
      <c r="CE648" s="93"/>
      <c r="CF648" s="93"/>
      <c r="CG648" s="93"/>
      <c r="CH648" s="101"/>
      <c r="CI648" s="93"/>
      <c r="CJ648" s="93"/>
      <c r="CK648" s="93"/>
      <c r="CL648" s="93"/>
      <c r="CM648" s="101"/>
      <c r="CN648" s="113"/>
      <c r="CO648" s="6"/>
      <c r="CP648" s="6"/>
      <c r="CQ648" s="6"/>
      <c r="CR648" s="103"/>
      <c r="CS648" s="160"/>
      <c r="CT648" s="101"/>
      <c r="CU648" s="6"/>
      <c r="CV648" s="6"/>
      <c r="CW648" s="6"/>
      <c r="CX648" s="93"/>
      <c r="CY648" s="232"/>
      <c r="CZ648" s="6"/>
      <c r="DA648" s="6"/>
      <c r="DB648" s="93"/>
      <c r="DC648" s="232"/>
      <c r="DD648" s="6"/>
      <c r="DE648" s="6"/>
      <c r="DF648" s="93"/>
      <c r="DG648" s="232"/>
      <c r="DH648" s="6"/>
      <c r="DI648" s="108"/>
      <c r="DJ648" s="226"/>
      <c r="DK648" s="227" t="str">
        <f>IF(ISBLANK(AO648),"",(CONCATENATE(Reg_No_Format,#REF!,"-",TEXT(BC648,"DDMM"),TEXT(B648,"0000"))))</f>
        <v/>
      </c>
      <c r="DL648" s="227"/>
      <c r="DM648" s="227"/>
      <c r="DN648" s="227"/>
      <c r="DO648" s="228"/>
      <c r="DP648" s="229"/>
    </row>
    <row r="649" spans="2:120" ht="20.100000000000001" customHeight="1" x14ac:dyDescent="0.2">
      <c r="B649" s="207">
        <v>645</v>
      </c>
      <c r="C649" s="68"/>
      <c r="D649" s="165"/>
      <c r="E649" s="166"/>
      <c r="F649" s="167"/>
      <c r="G649" s="6"/>
      <c r="H649" s="93"/>
      <c r="I649" s="93"/>
      <c r="J649" s="93"/>
      <c r="K649" s="114"/>
      <c r="L649" s="102"/>
      <c r="M649" s="114"/>
      <c r="N649" s="102"/>
      <c r="O649" s="93"/>
      <c r="P649" s="93"/>
      <c r="Q649" s="93"/>
      <c r="R649" s="93"/>
      <c r="S649" s="93"/>
      <c r="T649" s="93"/>
      <c r="U649" s="93"/>
      <c r="V649" s="93"/>
      <c r="W649" s="93"/>
      <c r="X649" s="93"/>
      <c r="Y649" s="93"/>
      <c r="Z649" s="93"/>
      <c r="AA649" s="101"/>
      <c r="AB649" s="93"/>
      <c r="AC649" s="93"/>
      <c r="AD649" s="93"/>
      <c r="AE649" s="2"/>
      <c r="AF649" s="112"/>
      <c r="AG649" s="93"/>
      <c r="AH649" s="93"/>
      <c r="AI649" s="93"/>
      <c r="AJ649" s="93"/>
      <c r="AK649" s="113"/>
      <c r="AL649" s="93"/>
      <c r="AM649" s="93"/>
      <c r="AN649" s="93"/>
      <c r="AO649" s="93"/>
      <c r="AP649" s="93"/>
      <c r="AQ649" s="93"/>
      <c r="AR649" s="93"/>
      <c r="AS649" s="93"/>
      <c r="AT649" s="93"/>
      <c r="AU649" s="93"/>
      <c r="AV649" s="6"/>
      <c r="AW649" s="6"/>
      <c r="AX649" s="6"/>
      <c r="AY649" s="6"/>
      <c r="AZ649" s="6"/>
      <c r="BA649" s="6"/>
      <c r="BB649" s="6"/>
      <c r="BC649" s="101"/>
      <c r="BD649" s="93"/>
      <c r="BE649" s="94"/>
      <c r="BF649" s="3"/>
      <c r="BG649" s="106"/>
      <c r="BH649" s="106"/>
      <c r="BI649" s="143"/>
      <c r="BJ649" s="101"/>
      <c r="BK649" s="6"/>
      <c r="BL649" s="93"/>
      <c r="BM649" s="93"/>
      <c r="BN649" s="101"/>
      <c r="BO649" s="93"/>
      <c r="BP649" s="93"/>
      <c r="BQ649" s="93"/>
      <c r="BR649" s="93"/>
      <c r="BS649" s="101"/>
      <c r="BT649" s="93"/>
      <c r="BU649" s="93"/>
      <c r="BV649" s="93"/>
      <c r="BW649" s="93"/>
      <c r="BX649" s="101"/>
      <c r="BY649" s="93"/>
      <c r="BZ649" s="93"/>
      <c r="CA649" s="93"/>
      <c r="CB649" s="93"/>
      <c r="CC649" s="101"/>
      <c r="CD649" s="93"/>
      <c r="CE649" s="93"/>
      <c r="CF649" s="93"/>
      <c r="CG649" s="93"/>
      <c r="CH649" s="101"/>
      <c r="CI649" s="93"/>
      <c r="CJ649" s="93"/>
      <c r="CK649" s="93"/>
      <c r="CL649" s="93"/>
      <c r="CM649" s="101"/>
      <c r="CN649" s="113"/>
      <c r="CO649" s="6"/>
      <c r="CP649" s="6"/>
      <c r="CQ649" s="6"/>
      <c r="CR649" s="103"/>
      <c r="CS649" s="160"/>
      <c r="CT649" s="101"/>
      <c r="CU649" s="6"/>
      <c r="CV649" s="6"/>
      <c r="CW649" s="6"/>
      <c r="CX649" s="93"/>
      <c r="CY649" s="232"/>
      <c r="CZ649" s="6"/>
      <c r="DA649" s="6"/>
      <c r="DB649" s="93"/>
      <c r="DC649" s="232"/>
      <c r="DD649" s="6"/>
      <c r="DE649" s="6"/>
      <c r="DF649" s="93"/>
      <c r="DG649" s="232"/>
      <c r="DH649" s="6"/>
      <c r="DI649" s="108"/>
      <c r="DJ649" s="226"/>
      <c r="DK649" s="227" t="str">
        <f>IF(ISBLANK(AO649),"",(CONCATENATE(Reg_No_Format,#REF!,"-",TEXT(BC649,"DDMM"),TEXT(B649,"0000"))))</f>
        <v/>
      </c>
      <c r="DL649" s="227"/>
      <c r="DM649" s="227"/>
      <c r="DN649" s="227"/>
      <c r="DO649" s="228"/>
      <c r="DP649" s="229"/>
    </row>
    <row r="650" spans="2:120" ht="20.100000000000001" customHeight="1" x14ac:dyDescent="0.2">
      <c r="B650" s="207">
        <v>646</v>
      </c>
      <c r="C650" s="68"/>
      <c r="D650" s="165"/>
      <c r="E650" s="166"/>
      <c r="F650" s="167"/>
      <c r="G650" s="6"/>
      <c r="H650" s="93"/>
      <c r="I650" s="93"/>
      <c r="J650" s="93"/>
      <c r="K650" s="114"/>
      <c r="L650" s="102"/>
      <c r="M650" s="114"/>
      <c r="N650" s="102"/>
      <c r="O650" s="93"/>
      <c r="P650" s="93"/>
      <c r="Q650" s="93"/>
      <c r="R650" s="93"/>
      <c r="S650" s="93"/>
      <c r="T650" s="93"/>
      <c r="U650" s="93"/>
      <c r="V650" s="93"/>
      <c r="W650" s="93"/>
      <c r="X650" s="93"/>
      <c r="Y650" s="93"/>
      <c r="Z650" s="93"/>
      <c r="AA650" s="101"/>
      <c r="AB650" s="93"/>
      <c r="AC650" s="93"/>
      <c r="AD650" s="93"/>
      <c r="AE650" s="2"/>
      <c r="AF650" s="112"/>
      <c r="AG650" s="93"/>
      <c r="AH650" s="93"/>
      <c r="AI650" s="93"/>
      <c r="AJ650" s="93"/>
      <c r="AK650" s="113"/>
      <c r="AL650" s="93"/>
      <c r="AM650" s="93"/>
      <c r="AN650" s="93"/>
      <c r="AO650" s="93"/>
      <c r="AP650" s="93"/>
      <c r="AQ650" s="93"/>
      <c r="AR650" s="93"/>
      <c r="AS650" s="93"/>
      <c r="AT650" s="93"/>
      <c r="AU650" s="93"/>
      <c r="AV650" s="6"/>
      <c r="AW650" s="6"/>
      <c r="AX650" s="6"/>
      <c r="AY650" s="6"/>
      <c r="AZ650" s="6"/>
      <c r="BA650" s="6"/>
      <c r="BB650" s="6"/>
      <c r="BC650" s="101"/>
      <c r="BD650" s="93"/>
      <c r="BE650" s="94"/>
      <c r="BF650" s="3"/>
      <c r="BG650" s="106"/>
      <c r="BH650" s="106"/>
      <c r="BI650" s="143"/>
      <c r="BJ650" s="101"/>
      <c r="BK650" s="6"/>
      <c r="BL650" s="93"/>
      <c r="BM650" s="93"/>
      <c r="BN650" s="101"/>
      <c r="BO650" s="93"/>
      <c r="BP650" s="93"/>
      <c r="BQ650" s="93"/>
      <c r="BR650" s="93"/>
      <c r="BS650" s="101"/>
      <c r="BT650" s="93"/>
      <c r="BU650" s="93"/>
      <c r="BV650" s="93"/>
      <c r="BW650" s="93"/>
      <c r="BX650" s="101"/>
      <c r="BY650" s="93"/>
      <c r="BZ650" s="93"/>
      <c r="CA650" s="93"/>
      <c r="CB650" s="93"/>
      <c r="CC650" s="101"/>
      <c r="CD650" s="93"/>
      <c r="CE650" s="93"/>
      <c r="CF650" s="93"/>
      <c r="CG650" s="93"/>
      <c r="CH650" s="101"/>
      <c r="CI650" s="93"/>
      <c r="CJ650" s="93"/>
      <c r="CK650" s="93"/>
      <c r="CL650" s="93"/>
      <c r="CM650" s="101"/>
      <c r="CN650" s="113"/>
      <c r="CO650" s="6"/>
      <c r="CP650" s="6"/>
      <c r="CQ650" s="6"/>
      <c r="CR650" s="103"/>
      <c r="CS650" s="160"/>
      <c r="CT650" s="101"/>
      <c r="CU650" s="6"/>
      <c r="CV650" s="6"/>
      <c r="CW650" s="6"/>
      <c r="CX650" s="93"/>
      <c r="CY650" s="232"/>
      <c r="CZ650" s="6"/>
      <c r="DA650" s="6"/>
      <c r="DB650" s="93"/>
      <c r="DC650" s="232"/>
      <c r="DD650" s="6"/>
      <c r="DE650" s="6"/>
      <c r="DF650" s="93"/>
      <c r="DG650" s="232"/>
      <c r="DH650" s="6"/>
      <c r="DI650" s="108"/>
      <c r="DJ650" s="226"/>
      <c r="DK650" s="227" t="str">
        <f>IF(ISBLANK(AO650),"",(CONCATENATE(Reg_No_Format,#REF!,"-",TEXT(BC650,"DDMM"),TEXT(B650,"0000"))))</f>
        <v/>
      </c>
      <c r="DL650" s="227"/>
      <c r="DM650" s="227"/>
      <c r="DN650" s="227"/>
      <c r="DO650" s="228"/>
      <c r="DP650" s="229"/>
    </row>
    <row r="651" spans="2:120" ht="20.100000000000001" customHeight="1" x14ac:dyDescent="0.2">
      <c r="B651" s="207">
        <v>647</v>
      </c>
      <c r="C651" s="68"/>
      <c r="D651" s="165"/>
      <c r="E651" s="166"/>
      <c r="F651" s="167"/>
      <c r="G651" s="6"/>
      <c r="H651" s="93"/>
      <c r="I651" s="93"/>
      <c r="J651" s="93"/>
      <c r="K651" s="114"/>
      <c r="L651" s="102"/>
      <c r="M651" s="114"/>
      <c r="N651" s="102"/>
      <c r="O651" s="93"/>
      <c r="P651" s="93"/>
      <c r="Q651" s="93"/>
      <c r="R651" s="93"/>
      <c r="S651" s="93"/>
      <c r="T651" s="93"/>
      <c r="U651" s="93"/>
      <c r="V651" s="93"/>
      <c r="W651" s="93"/>
      <c r="X651" s="93"/>
      <c r="Y651" s="93"/>
      <c r="Z651" s="93"/>
      <c r="AA651" s="101"/>
      <c r="AB651" s="93"/>
      <c r="AC651" s="93"/>
      <c r="AD651" s="93"/>
      <c r="AE651" s="2"/>
      <c r="AF651" s="112"/>
      <c r="AG651" s="93"/>
      <c r="AH651" s="93"/>
      <c r="AI651" s="93"/>
      <c r="AJ651" s="93"/>
      <c r="AK651" s="113"/>
      <c r="AL651" s="93"/>
      <c r="AM651" s="93"/>
      <c r="AN651" s="93"/>
      <c r="AO651" s="93"/>
      <c r="AP651" s="93"/>
      <c r="AQ651" s="93"/>
      <c r="AR651" s="93"/>
      <c r="AS651" s="93"/>
      <c r="AT651" s="93"/>
      <c r="AU651" s="93"/>
      <c r="AV651" s="6"/>
      <c r="AW651" s="6"/>
      <c r="AX651" s="6"/>
      <c r="AY651" s="6"/>
      <c r="AZ651" s="6"/>
      <c r="BA651" s="6"/>
      <c r="BB651" s="6"/>
      <c r="BC651" s="101"/>
      <c r="BD651" s="93"/>
      <c r="BE651" s="94"/>
      <c r="BF651" s="3"/>
      <c r="BG651" s="106"/>
      <c r="BH651" s="106"/>
      <c r="BI651" s="143"/>
      <c r="BJ651" s="101"/>
      <c r="BK651" s="6"/>
      <c r="BL651" s="93"/>
      <c r="BM651" s="93"/>
      <c r="BN651" s="101"/>
      <c r="BO651" s="93"/>
      <c r="BP651" s="93"/>
      <c r="BQ651" s="93"/>
      <c r="BR651" s="93"/>
      <c r="BS651" s="101"/>
      <c r="BT651" s="93"/>
      <c r="BU651" s="93"/>
      <c r="BV651" s="93"/>
      <c r="BW651" s="93"/>
      <c r="BX651" s="101"/>
      <c r="BY651" s="93"/>
      <c r="BZ651" s="93"/>
      <c r="CA651" s="93"/>
      <c r="CB651" s="93"/>
      <c r="CC651" s="101"/>
      <c r="CD651" s="93"/>
      <c r="CE651" s="93"/>
      <c r="CF651" s="93"/>
      <c r="CG651" s="93"/>
      <c r="CH651" s="101"/>
      <c r="CI651" s="93"/>
      <c r="CJ651" s="93"/>
      <c r="CK651" s="93"/>
      <c r="CL651" s="93"/>
      <c r="CM651" s="101"/>
      <c r="CN651" s="113"/>
      <c r="CO651" s="6"/>
      <c r="CP651" s="6"/>
      <c r="CQ651" s="6"/>
      <c r="CR651" s="103"/>
      <c r="CS651" s="160"/>
      <c r="CT651" s="101"/>
      <c r="CU651" s="6"/>
      <c r="CV651" s="6"/>
      <c r="CW651" s="6"/>
      <c r="CX651" s="93"/>
      <c r="CY651" s="232"/>
      <c r="CZ651" s="6"/>
      <c r="DA651" s="6"/>
      <c r="DB651" s="93"/>
      <c r="DC651" s="232"/>
      <c r="DD651" s="6"/>
      <c r="DE651" s="6"/>
      <c r="DF651" s="93"/>
      <c r="DG651" s="232"/>
      <c r="DH651" s="6"/>
      <c r="DI651" s="108"/>
      <c r="DJ651" s="226"/>
      <c r="DK651" s="227" t="str">
        <f>IF(ISBLANK(AO651),"",(CONCATENATE(Reg_No_Format,#REF!,"-",TEXT(BC651,"DDMM"),TEXT(B651,"0000"))))</f>
        <v/>
      </c>
      <c r="DL651" s="227"/>
      <c r="DM651" s="227"/>
      <c r="DN651" s="227"/>
      <c r="DO651" s="228"/>
      <c r="DP651" s="229"/>
    </row>
    <row r="652" spans="2:120" ht="20.100000000000001" customHeight="1" x14ac:dyDescent="0.2">
      <c r="B652" s="207">
        <v>648</v>
      </c>
      <c r="C652" s="68"/>
      <c r="D652" s="165"/>
      <c r="E652" s="166"/>
      <c r="F652" s="167"/>
      <c r="G652" s="6"/>
      <c r="H652" s="93"/>
      <c r="I652" s="93"/>
      <c r="J652" s="93"/>
      <c r="K652" s="114"/>
      <c r="L652" s="102"/>
      <c r="M652" s="114"/>
      <c r="N652" s="102"/>
      <c r="O652" s="93"/>
      <c r="P652" s="93"/>
      <c r="Q652" s="93"/>
      <c r="R652" s="93"/>
      <c r="S652" s="93"/>
      <c r="T652" s="93"/>
      <c r="U652" s="93"/>
      <c r="V652" s="93"/>
      <c r="W652" s="93"/>
      <c r="X652" s="93"/>
      <c r="Y652" s="93"/>
      <c r="Z652" s="93"/>
      <c r="AA652" s="101"/>
      <c r="AB652" s="93"/>
      <c r="AC652" s="93"/>
      <c r="AD652" s="93"/>
      <c r="AE652" s="2"/>
      <c r="AF652" s="112"/>
      <c r="AG652" s="93"/>
      <c r="AH652" s="93"/>
      <c r="AI652" s="93"/>
      <c r="AJ652" s="93"/>
      <c r="AK652" s="113"/>
      <c r="AL652" s="93"/>
      <c r="AM652" s="93"/>
      <c r="AN652" s="93"/>
      <c r="AO652" s="93"/>
      <c r="AP652" s="93"/>
      <c r="AQ652" s="93"/>
      <c r="AR652" s="93"/>
      <c r="AS652" s="93"/>
      <c r="AT652" s="93"/>
      <c r="AU652" s="93"/>
      <c r="AV652" s="6"/>
      <c r="AW652" s="6"/>
      <c r="AX652" s="6"/>
      <c r="AY652" s="6"/>
      <c r="AZ652" s="6"/>
      <c r="BA652" s="6"/>
      <c r="BB652" s="6"/>
      <c r="BC652" s="101"/>
      <c r="BD652" s="93"/>
      <c r="BE652" s="94"/>
      <c r="BF652" s="3"/>
      <c r="BG652" s="106"/>
      <c r="BH652" s="106"/>
      <c r="BI652" s="143"/>
      <c r="BJ652" s="101"/>
      <c r="BK652" s="6"/>
      <c r="BL652" s="93"/>
      <c r="BM652" s="93"/>
      <c r="BN652" s="101"/>
      <c r="BO652" s="93"/>
      <c r="BP652" s="93"/>
      <c r="BQ652" s="93"/>
      <c r="BR652" s="93"/>
      <c r="BS652" s="101"/>
      <c r="BT652" s="93"/>
      <c r="BU652" s="93"/>
      <c r="BV652" s="93"/>
      <c r="BW652" s="93"/>
      <c r="BX652" s="101"/>
      <c r="BY652" s="93"/>
      <c r="BZ652" s="93"/>
      <c r="CA652" s="93"/>
      <c r="CB652" s="93"/>
      <c r="CC652" s="101"/>
      <c r="CD652" s="93"/>
      <c r="CE652" s="93"/>
      <c r="CF652" s="93"/>
      <c r="CG652" s="93"/>
      <c r="CH652" s="101"/>
      <c r="CI652" s="93"/>
      <c r="CJ652" s="93"/>
      <c r="CK652" s="93"/>
      <c r="CL652" s="93"/>
      <c r="CM652" s="101"/>
      <c r="CN652" s="113"/>
      <c r="CO652" s="6"/>
      <c r="CP652" s="6"/>
      <c r="CQ652" s="6"/>
      <c r="CR652" s="103"/>
      <c r="CS652" s="160"/>
      <c r="CT652" s="101"/>
      <c r="CU652" s="6"/>
      <c r="CV652" s="6"/>
      <c r="CW652" s="6"/>
      <c r="CX652" s="93"/>
      <c r="CY652" s="232"/>
      <c r="CZ652" s="6"/>
      <c r="DA652" s="6"/>
      <c r="DB652" s="93"/>
      <c r="DC652" s="232"/>
      <c r="DD652" s="6"/>
      <c r="DE652" s="6"/>
      <c r="DF652" s="93"/>
      <c r="DG652" s="232"/>
      <c r="DH652" s="6"/>
      <c r="DI652" s="108"/>
      <c r="DJ652" s="226"/>
      <c r="DK652" s="227" t="str">
        <f>IF(ISBLANK(AO652),"",(CONCATENATE(Reg_No_Format,#REF!,"-",TEXT(BC652,"DDMM"),TEXT(B652,"0000"))))</f>
        <v/>
      </c>
      <c r="DL652" s="227"/>
      <c r="DM652" s="227"/>
      <c r="DN652" s="227"/>
      <c r="DO652" s="228"/>
      <c r="DP652" s="229"/>
    </row>
    <row r="653" spans="2:120" ht="20.100000000000001" customHeight="1" x14ac:dyDescent="0.2">
      <c r="B653" s="207">
        <v>649</v>
      </c>
      <c r="C653" s="68"/>
      <c r="D653" s="165"/>
      <c r="E653" s="166"/>
      <c r="F653" s="167"/>
      <c r="G653" s="6"/>
      <c r="H653" s="93"/>
      <c r="I653" s="93"/>
      <c r="J653" s="93"/>
      <c r="K653" s="114"/>
      <c r="L653" s="102"/>
      <c r="M653" s="114"/>
      <c r="N653" s="102"/>
      <c r="O653" s="93"/>
      <c r="P653" s="93"/>
      <c r="Q653" s="93"/>
      <c r="R653" s="93"/>
      <c r="S653" s="93"/>
      <c r="T653" s="93"/>
      <c r="U653" s="93"/>
      <c r="V653" s="93"/>
      <c r="W653" s="93"/>
      <c r="X653" s="93"/>
      <c r="Y653" s="93"/>
      <c r="Z653" s="93"/>
      <c r="AA653" s="101"/>
      <c r="AB653" s="93"/>
      <c r="AC653" s="93"/>
      <c r="AD653" s="93"/>
      <c r="AE653" s="2"/>
      <c r="AF653" s="112"/>
      <c r="AG653" s="93"/>
      <c r="AH653" s="93"/>
      <c r="AI653" s="93"/>
      <c r="AJ653" s="93"/>
      <c r="AK653" s="113"/>
      <c r="AL653" s="93"/>
      <c r="AM653" s="93"/>
      <c r="AN653" s="93"/>
      <c r="AO653" s="93"/>
      <c r="AP653" s="93"/>
      <c r="AQ653" s="93"/>
      <c r="AR653" s="93"/>
      <c r="AS653" s="93"/>
      <c r="AT653" s="93"/>
      <c r="AU653" s="93"/>
      <c r="AV653" s="6"/>
      <c r="AW653" s="6"/>
      <c r="AX653" s="6"/>
      <c r="AY653" s="6"/>
      <c r="AZ653" s="6"/>
      <c r="BA653" s="6"/>
      <c r="BB653" s="6"/>
      <c r="BC653" s="101"/>
      <c r="BD653" s="93"/>
      <c r="BE653" s="94"/>
      <c r="BF653" s="3"/>
      <c r="BG653" s="106"/>
      <c r="BH653" s="106"/>
      <c r="BI653" s="143"/>
      <c r="BJ653" s="101"/>
      <c r="BK653" s="6"/>
      <c r="BL653" s="93"/>
      <c r="BM653" s="93"/>
      <c r="BN653" s="101"/>
      <c r="BO653" s="93"/>
      <c r="BP653" s="93"/>
      <c r="BQ653" s="93"/>
      <c r="BR653" s="93"/>
      <c r="BS653" s="101"/>
      <c r="BT653" s="93"/>
      <c r="BU653" s="93"/>
      <c r="BV653" s="93"/>
      <c r="BW653" s="93"/>
      <c r="BX653" s="101"/>
      <c r="BY653" s="93"/>
      <c r="BZ653" s="93"/>
      <c r="CA653" s="93"/>
      <c r="CB653" s="93"/>
      <c r="CC653" s="101"/>
      <c r="CD653" s="93"/>
      <c r="CE653" s="93"/>
      <c r="CF653" s="93"/>
      <c r="CG653" s="93"/>
      <c r="CH653" s="101"/>
      <c r="CI653" s="93"/>
      <c r="CJ653" s="93"/>
      <c r="CK653" s="93"/>
      <c r="CL653" s="93"/>
      <c r="CM653" s="101"/>
      <c r="CN653" s="113"/>
      <c r="CO653" s="6"/>
      <c r="CP653" s="6"/>
      <c r="CQ653" s="6"/>
      <c r="CR653" s="103"/>
      <c r="CS653" s="160"/>
      <c r="CT653" s="101"/>
      <c r="CU653" s="6"/>
      <c r="CV653" s="6"/>
      <c r="CW653" s="6"/>
      <c r="CX653" s="93"/>
      <c r="CY653" s="232"/>
      <c r="CZ653" s="6"/>
      <c r="DA653" s="6"/>
      <c r="DB653" s="93"/>
      <c r="DC653" s="232"/>
      <c r="DD653" s="6"/>
      <c r="DE653" s="6"/>
      <c r="DF653" s="93"/>
      <c r="DG653" s="232"/>
      <c r="DH653" s="6"/>
      <c r="DI653" s="108"/>
      <c r="DJ653" s="226"/>
      <c r="DK653" s="227" t="str">
        <f>IF(ISBLANK(AO653),"",(CONCATENATE(Reg_No_Format,#REF!,"-",TEXT(BC653,"DDMM"),TEXT(B653,"0000"))))</f>
        <v/>
      </c>
      <c r="DL653" s="227"/>
      <c r="DM653" s="227"/>
      <c r="DN653" s="227"/>
      <c r="DO653" s="228"/>
      <c r="DP653" s="229"/>
    </row>
    <row r="654" spans="2:120" ht="20.100000000000001" customHeight="1" x14ac:dyDescent="0.2">
      <c r="B654" s="207">
        <v>650</v>
      </c>
      <c r="C654" s="68"/>
      <c r="D654" s="165"/>
      <c r="E654" s="166"/>
      <c r="F654" s="167"/>
      <c r="G654" s="6"/>
      <c r="H654" s="93"/>
      <c r="I654" s="93"/>
      <c r="J654" s="93"/>
      <c r="K654" s="114"/>
      <c r="L654" s="102"/>
      <c r="M654" s="114"/>
      <c r="N654" s="102"/>
      <c r="O654" s="93"/>
      <c r="P654" s="93"/>
      <c r="Q654" s="93"/>
      <c r="R654" s="93"/>
      <c r="S654" s="93"/>
      <c r="T654" s="93"/>
      <c r="U654" s="93"/>
      <c r="V654" s="93"/>
      <c r="W654" s="93"/>
      <c r="X654" s="93"/>
      <c r="Y654" s="93"/>
      <c r="Z654" s="93"/>
      <c r="AA654" s="101"/>
      <c r="AB654" s="93"/>
      <c r="AC654" s="93"/>
      <c r="AD654" s="93"/>
      <c r="AE654" s="2"/>
      <c r="AF654" s="112"/>
      <c r="AG654" s="93"/>
      <c r="AH654" s="93"/>
      <c r="AI654" s="93"/>
      <c r="AJ654" s="93"/>
      <c r="AK654" s="113"/>
      <c r="AL654" s="93"/>
      <c r="AM654" s="93"/>
      <c r="AN654" s="93"/>
      <c r="AO654" s="93"/>
      <c r="AP654" s="93"/>
      <c r="AQ654" s="93"/>
      <c r="AR654" s="93"/>
      <c r="AS654" s="93"/>
      <c r="AT654" s="93"/>
      <c r="AU654" s="93"/>
      <c r="AV654" s="6"/>
      <c r="AW654" s="6"/>
      <c r="AX654" s="6"/>
      <c r="AY654" s="6"/>
      <c r="AZ654" s="6"/>
      <c r="BA654" s="6"/>
      <c r="BB654" s="6"/>
      <c r="BC654" s="101"/>
      <c r="BD654" s="93"/>
      <c r="BE654" s="94"/>
      <c r="BF654" s="3"/>
      <c r="BG654" s="106"/>
      <c r="BH654" s="106"/>
      <c r="BI654" s="143"/>
      <c r="BJ654" s="101"/>
      <c r="BK654" s="6"/>
      <c r="BL654" s="93"/>
      <c r="BM654" s="93"/>
      <c r="BN654" s="101"/>
      <c r="BO654" s="93"/>
      <c r="BP654" s="93"/>
      <c r="BQ654" s="93"/>
      <c r="BR654" s="93"/>
      <c r="BS654" s="101"/>
      <c r="BT654" s="93"/>
      <c r="BU654" s="93"/>
      <c r="BV654" s="93"/>
      <c r="BW654" s="93"/>
      <c r="BX654" s="101"/>
      <c r="BY654" s="93"/>
      <c r="BZ654" s="93"/>
      <c r="CA654" s="93"/>
      <c r="CB654" s="93"/>
      <c r="CC654" s="101"/>
      <c r="CD654" s="93"/>
      <c r="CE654" s="93"/>
      <c r="CF654" s="93"/>
      <c r="CG654" s="93"/>
      <c r="CH654" s="101"/>
      <c r="CI654" s="93"/>
      <c r="CJ654" s="93"/>
      <c r="CK654" s="93"/>
      <c r="CL654" s="93"/>
      <c r="CM654" s="101"/>
      <c r="CN654" s="113"/>
      <c r="CO654" s="6"/>
      <c r="CP654" s="6"/>
      <c r="CQ654" s="6"/>
      <c r="CR654" s="103"/>
      <c r="CS654" s="160"/>
      <c r="CT654" s="101"/>
      <c r="CU654" s="6"/>
      <c r="CV654" s="6"/>
      <c r="CW654" s="6"/>
      <c r="CX654" s="93"/>
      <c r="CY654" s="232"/>
      <c r="CZ654" s="6"/>
      <c r="DA654" s="6"/>
      <c r="DB654" s="93"/>
      <c r="DC654" s="232"/>
      <c r="DD654" s="6"/>
      <c r="DE654" s="6"/>
      <c r="DF654" s="93"/>
      <c r="DG654" s="232"/>
      <c r="DH654" s="6"/>
      <c r="DI654" s="108"/>
      <c r="DJ654" s="226"/>
      <c r="DK654" s="227" t="str">
        <f>IF(ISBLANK(AO654),"",(CONCATENATE(Reg_No_Format,#REF!,"-",TEXT(BC654,"DDMM"),TEXT(B654,"0000"))))</f>
        <v/>
      </c>
      <c r="DL654" s="227"/>
      <c r="DM654" s="227"/>
      <c r="DN654" s="227"/>
      <c r="DO654" s="228"/>
      <c r="DP654" s="229"/>
    </row>
    <row r="655" spans="2:120" ht="20.100000000000001" customHeight="1" x14ac:dyDescent="0.2">
      <c r="B655" s="207">
        <v>651</v>
      </c>
      <c r="C655" s="68"/>
      <c r="D655" s="165"/>
      <c r="E655" s="166"/>
      <c r="F655" s="167"/>
      <c r="G655" s="6"/>
      <c r="H655" s="93"/>
      <c r="I655" s="93"/>
      <c r="J655" s="93"/>
      <c r="K655" s="114"/>
      <c r="L655" s="102"/>
      <c r="M655" s="114"/>
      <c r="N655" s="102"/>
      <c r="O655" s="93"/>
      <c r="P655" s="93"/>
      <c r="Q655" s="93"/>
      <c r="R655" s="93"/>
      <c r="S655" s="93"/>
      <c r="T655" s="93"/>
      <c r="U655" s="93"/>
      <c r="V655" s="93"/>
      <c r="W655" s="93"/>
      <c r="X655" s="93"/>
      <c r="Y655" s="93"/>
      <c r="Z655" s="93"/>
      <c r="AA655" s="101"/>
      <c r="AB655" s="93"/>
      <c r="AC655" s="93"/>
      <c r="AD655" s="93"/>
      <c r="AE655" s="2"/>
      <c r="AF655" s="112"/>
      <c r="AG655" s="93"/>
      <c r="AH655" s="93"/>
      <c r="AI655" s="93"/>
      <c r="AJ655" s="93"/>
      <c r="AK655" s="113"/>
      <c r="AL655" s="93"/>
      <c r="AM655" s="93"/>
      <c r="AN655" s="93"/>
      <c r="AO655" s="93"/>
      <c r="AP655" s="93"/>
      <c r="AQ655" s="93"/>
      <c r="AR655" s="93"/>
      <c r="AS655" s="93"/>
      <c r="AT655" s="93"/>
      <c r="AU655" s="93"/>
      <c r="AV655" s="6"/>
      <c r="AW655" s="6"/>
      <c r="AX655" s="6"/>
      <c r="AY655" s="6"/>
      <c r="AZ655" s="6"/>
      <c r="BA655" s="6"/>
      <c r="BB655" s="6"/>
      <c r="BC655" s="101"/>
      <c r="BD655" s="93"/>
      <c r="BE655" s="94"/>
      <c r="BF655" s="3"/>
      <c r="BG655" s="106"/>
      <c r="BH655" s="106"/>
      <c r="BI655" s="143"/>
      <c r="BJ655" s="101"/>
      <c r="BK655" s="6"/>
      <c r="BL655" s="93"/>
      <c r="BM655" s="93"/>
      <c r="BN655" s="101"/>
      <c r="BO655" s="93"/>
      <c r="BP655" s="93"/>
      <c r="BQ655" s="93"/>
      <c r="BR655" s="93"/>
      <c r="BS655" s="101"/>
      <c r="BT655" s="93"/>
      <c r="BU655" s="93"/>
      <c r="BV655" s="93"/>
      <c r="BW655" s="93"/>
      <c r="BX655" s="101"/>
      <c r="BY655" s="93"/>
      <c r="BZ655" s="93"/>
      <c r="CA655" s="93"/>
      <c r="CB655" s="93"/>
      <c r="CC655" s="101"/>
      <c r="CD655" s="93"/>
      <c r="CE655" s="93"/>
      <c r="CF655" s="93"/>
      <c r="CG655" s="93"/>
      <c r="CH655" s="101"/>
      <c r="CI655" s="93"/>
      <c r="CJ655" s="93"/>
      <c r="CK655" s="93"/>
      <c r="CL655" s="93"/>
      <c r="CM655" s="101"/>
      <c r="CN655" s="113"/>
      <c r="CO655" s="6"/>
      <c r="CP655" s="6"/>
      <c r="CQ655" s="6"/>
      <c r="CR655" s="103"/>
      <c r="CS655" s="160"/>
      <c r="CT655" s="101"/>
      <c r="CU655" s="6"/>
      <c r="CV655" s="6"/>
      <c r="CW655" s="6"/>
      <c r="CX655" s="93"/>
      <c r="CY655" s="232"/>
      <c r="CZ655" s="6"/>
      <c r="DA655" s="6"/>
      <c r="DB655" s="93"/>
      <c r="DC655" s="232"/>
      <c r="DD655" s="6"/>
      <c r="DE655" s="6"/>
      <c r="DF655" s="93"/>
      <c r="DG655" s="232"/>
      <c r="DH655" s="6"/>
      <c r="DI655" s="108"/>
      <c r="DJ655" s="226"/>
      <c r="DK655" s="227" t="str">
        <f>IF(ISBLANK(AO655),"",(CONCATENATE(Reg_No_Format,#REF!,"-",TEXT(BC655,"DDMM"),TEXT(B655,"0000"))))</f>
        <v/>
      </c>
      <c r="DL655" s="227"/>
      <c r="DM655" s="227"/>
      <c r="DN655" s="227"/>
      <c r="DO655" s="228"/>
      <c r="DP655" s="229"/>
    </row>
    <row r="656" spans="2:120" ht="20.100000000000001" customHeight="1" x14ac:dyDescent="0.2">
      <c r="B656" s="207">
        <v>652</v>
      </c>
      <c r="C656" s="68"/>
      <c r="D656" s="165"/>
      <c r="E656" s="166"/>
      <c r="F656" s="167"/>
      <c r="G656" s="6"/>
      <c r="H656" s="93"/>
      <c r="I656" s="93"/>
      <c r="J656" s="93"/>
      <c r="K656" s="114"/>
      <c r="L656" s="102"/>
      <c r="M656" s="114"/>
      <c r="N656" s="102"/>
      <c r="O656" s="93"/>
      <c r="P656" s="93"/>
      <c r="Q656" s="93"/>
      <c r="R656" s="93"/>
      <c r="S656" s="93"/>
      <c r="T656" s="93"/>
      <c r="U656" s="93"/>
      <c r="V656" s="93"/>
      <c r="W656" s="93"/>
      <c r="X656" s="93"/>
      <c r="Y656" s="93"/>
      <c r="Z656" s="93"/>
      <c r="AA656" s="101"/>
      <c r="AB656" s="93"/>
      <c r="AC656" s="93"/>
      <c r="AD656" s="93"/>
      <c r="AE656" s="2"/>
      <c r="AF656" s="112"/>
      <c r="AG656" s="93"/>
      <c r="AH656" s="93"/>
      <c r="AI656" s="93"/>
      <c r="AJ656" s="93"/>
      <c r="AK656" s="113"/>
      <c r="AL656" s="93"/>
      <c r="AM656" s="93"/>
      <c r="AN656" s="93"/>
      <c r="AO656" s="93"/>
      <c r="AP656" s="93"/>
      <c r="AQ656" s="93"/>
      <c r="AR656" s="93"/>
      <c r="AS656" s="93"/>
      <c r="AT656" s="93"/>
      <c r="AU656" s="93"/>
      <c r="AV656" s="6"/>
      <c r="AW656" s="6"/>
      <c r="AX656" s="6"/>
      <c r="AY656" s="6"/>
      <c r="AZ656" s="6"/>
      <c r="BA656" s="6"/>
      <c r="BB656" s="6"/>
      <c r="BC656" s="101"/>
      <c r="BD656" s="93"/>
      <c r="BE656" s="94"/>
      <c r="BF656" s="3"/>
      <c r="BG656" s="106"/>
      <c r="BH656" s="106"/>
      <c r="BI656" s="143"/>
      <c r="BJ656" s="101"/>
      <c r="BK656" s="6"/>
      <c r="BL656" s="93"/>
      <c r="BM656" s="93"/>
      <c r="BN656" s="101"/>
      <c r="BO656" s="93"/>
      <c r="BP656" s="93"/>
      <c r="BQ656" s="93"/>
      <c r="BR656" s="93"/>
      <c r="BS656" s="101"/>
      <c r="BT656" s="93"/>
      <c r="BU656" s="93"/>
      <c r="BV656" s="93"/>
      <c r="BW656" s="93"/>
      <c r="BX656" s="101"/>
      <c r="BY656" s="93"/>
      <c r="BZ656" s="93"/>
      <c r="CA656" s="93"/>
      <c r="CB656" s="93"/>
      <c r="CC656" s="101"/>
      <c r="CD656" s="93"/>
      <c r="CE656" s="93"/>
      <c r="CF656" s="93"/>
      <c r="CG656" s="93"/>
      <c r="CH656" s="101"/>
      <c r="CI656" s="93"/>
      <c r="CJ656" s="93"/>
      <c r="CK656" s="93"/>
      <c r="CL656" s="93"/>
      <c r="CM656" s="101"/>
      <c r="CN656" s="113"/>
      <c r="CO656" s="6"/>
      <c r="CP656" s="6"/>
      <c r="CQ656" s="6"/>
      <c r="CR656" s="103"/>
      <c r="CS656" s="160"/>
      <c r="CT656" s="101"/>
      <c r="CU656" s="6"/>
      <c r="CV656" s="6"/>
      <c r="CW656" s="6"/>
      <c r="CX656" s="93"/>
      <c r="CY656" s="232"/>
      <c r="CZ656" s="6"/>
      <c r="DA656" s="6"/>
      <c r="DB656" s="93"/>
      <c r="DC656" s="232"/>
      <c r="DD656" s="6"/>
      <c r="DE656" s="6"/>
      <c r="DF656" s="93"/>
      <c r="DG656" s="232"/>
      <c r="DH656" s="6"/>
      <c r="DI656" s="108"/>
      <c r="DJ656" s="226"/>
      <c r="DK656" s="227" t="str">
        <f>IF(ISBLANK(AO656),"",(CONCATENATE(Reg_No_Format,#REF!,"-",TEXT(BC656,"DDMM"),TEXT(B656,"0000"))))</f>
        <v/>
      </c>
      <c r="DL656" s="227"/>
      <c r="DM656" s="227"/>
      <c r="DN656" s="227"/>
      <c r="DO656" s="228"/>
      <c r="DP656" s="229"/>
    </row>
    <row r="657" spans="2:120" ht="20.100000000000001" customHeight="1" x14ac:dyDescent="0.2">
      <c r="B657" s="207">
        <v>653</v>
      </c>
      <c r="C657" s="68"/>
      <c r="D657" s="165"/>
      <c r="E657" s="166"/>
      <c r="F657" s="167"/>
      <c r="G657" s="6"/>
      <c r="H657" s="93"/>
      <c r="I657" s="93"/>
      <c r="J657" s="93"/>
      <c r="K657" s="114"/>
      <c r="L657" s="102"/>
      <c r="M657" s="114"/>
      <c r="N657" s="102"/>
      <c r="O657" s="93"/>
      <c r="P657" s="93"/>
      <c r="Q657" s="93"/>
      <c r="R657" s="93"/>
      <c r="S657" s="93"/>
      <c r="T657" s="93"/>
      <c r="U657" s="93"/>
      <c r="V657" s="93"/>
      <c r="W657" s="93"/>
      <c r="X657" s="93"/>
      <c r="Y657" s="93"/>
      <c r="Z657" s="93"/>
      <c r="AA657" s="101"/>
      <c r="AB657" s="93"/>
      <c r="AC657" s="93"/>
      <c r="AD657" s="93"/>
      <c r="AE657" s="2"/>
      <c r="AF657" s="112"/>
      <c r="AG657" s="93"/>
      <c r="AH657" s="93"/>
      <c r="AI657" s="93"/>
      <c r="AJ657" s="93"/>
      <c r="AK657" s="113"/>
      <c r="AL657" s="93"/>
      <c r="AM657" s="93"/>
      <c r="AN657" s="93"/>
      <c r="AO657" s="93"/>
      <c r="AP657" s="93"/>
      <c r="AQ657" s="93"/>
      <c r="AR657" s="93"/>
      <c r="AS657" s="93"/>
      <c r="AT657" s="93"/>
      <c r="AU657" s="93"/>
      <c r="AV657" s="6"/>
      <c r="AW657" s="6"/>
      <c r="AX657" s="6"/>
      <c r="AY657" s="6"/>
      <c r="AZ657" s="6"/>
      <c r="BA657" s="6"/>
      <c r="BB657" s="6"/>
      <c r="BC657" s="101"/>
      <c r="BD657" s="93"/>
      <c r="BE657" s="94"/>
      <c r="BF657" s="3"/>
      <c r="BG657" s="106"/>
      <c r="BH657" s="106"/>
      <c r="BI657" s="143"/>
      <c r="BJ657" s="101"/>
      <c r="BK657" s="6"/>
      <c r="BL657" s="93"/>
      <c r="BM657" s="93"/>
      <c r="BN657" s="101"/>
      <c r="BO657" s="93"/>
      <c r="BP657" s="93"/>
      <c r="BQ657" s="93"/>
      <c r="BR657" s="93"/>
      <c r="BS657" s="101"/>
      <c r="BT657" s="93"/>
      <c r="BU657" s="93"/>
      <c r="BV657" s="93"/>
      <c r="BW657" s="93"/>
      <c r="BX657" s="101"/>
      <c r="BY657" s="93"/>
      <c r="BZ657" s="93"/>
      <c r="CA657" s="93"/>
      <c r="CB657" s="93"/>
      <c r="CC657" s="101"/>
      <c r="CD657" s="93"/>
      <c r="CE657" s="93"/>
      <c r="CF657" s="93"/>
      <c r="CG657" s="93"/>
      <c r="CH657" s="101"/>
      <c r="CI657" s="93"/>
      <c r="CJ657" s="93"/>
      <c r="CK657" s="93"/>
      <c r="CL657" s="93"/>
      <c r="CM657" s="101"/>
      <c r="CN657" s="113"/>
      <c r="CO657" s="6"/>
      <c r="CP657" s="6"/>
      <c r="CQ657" s="6"/>
      <c r="CR657" s="103"/>
      <c r="CS657" s="160"/>
      <c r="CT657" s="101"/>
      <c r="CU657" s="6"/>
      <c r="CV657" s="6"/>
      <c r="CW657" s="6"/>
      <c r="CX657" s="93"/>
      <c r="CY657" s="232"/>
      <c r="CZ657" s="6"/>
      <c r="DA657" s="6"/>
      <c r="DB657" s="93"/>
      <c r="DC657" s="232"/>
      <c r="DD657" s="6"/>
      <c r="DE657" s="6"/>
      <c r="DF657" s="93"/>
      <c r="DG657" s="232"/>
      <c r="DH657" s="6"/>
      <c r="DI657" s="108"/>
      <c r="DJ657" s="226"/>
      <c r="DK657" s="227" t="str">
        <f>IF(ISBLANK(AO657),"",(CONCATENATE(Reg_No_Format,#REF!,"-",TEXT(BC657,"DDMM"),TEXT(B657,"0000"))))</f>
        <v/>
      </c>
      <c r="DL657" s="227"/>
      <c r="DM657" s="227"/>
      <c r="DN657" s="227"/>
      <c r="DO657" s="228"/>
      <c r="DP657" s="229"/>
    </row>
    <row r="658" spans="2:120" ht="20.100000000000001" customHeight="1" x14ac:dyDescent="0.2">
      <c r="B658" s="207">
        <v>654</v>
      </c>
      <c r="C658" s="68"/>
      <c r="D658" s="165"/>
      <c r="E658" s="166"/>
      <c r="F658" s="167"/>
      <c r="G658" s="6"/>
      <c r="H658" s="93"/>
      <c r="I658" s="93"/>
      <c r="J658" s="93"/>
      <c r="K658" s="114"/>
      <c r="L658" s="102"/>
      <c r="M658" s="114"/>
      <c r="N658" s="102"/>
      <c r="O658" s="93"/>
      <c r="P658" s="93"/>
      <c r="Q658" s="93"/>
      <c r="R658" s="93"/>
      <c r="S658" s="93"/>
      <c r="T658" s="93"/>
      <c r="U658" s="93"/>
      <c r="V658" s="93"/>
      <c r="W658" s="93"/>
      <c r="X658" s="93"/>
      <c r="Y658" s="93"/>
      <c r="Z658" s="93"/>
      <c r="AA658" s="101"/>
      <c r="AB658" s="93"/>
      <c r="AC658" s="93"/>
      <c r="AD658" s="93"/>
      <c r="AE658" s="2"/>
      <c r="AF658" s="112"/>
      <c r="AG658" s="93"/>
      <c r="AH658" s="93"/>
      <c r="AI658" s="93"/>
      <c r="AJ658" s="93"/>
      <c r="AK658" s="113"/>
      <c r="AL658" s="93"/>
      <c r="AM658" s="93"/>
      <c r="AN658" s="93"/>
      <c r="AO658" s="93"/>
      <c r="AP658" s="93"/>
      <c r="AQ658" s="93"/>
      <c r="AR658" s="93"/>
      <c r="AS658" s="93"/>
      <c r="AT658" s="93"/>
      <c r="AU658" s="93"/>
      <c r="AV658" s="6"/>
      <c r="AW658" s="6"/>
      <c r="AX658" s="6"/>
      <c r="AY658" s="6"/>
      <c r="AZ658" s="6"/>
      <c r="BA658" s="6"/>
      <c r="BB658" s="6"/>
      <c r="BC658" s="101"/>
      <c r="BD658" s="93"/>
      <c r="BE658" s="94"/>
      <c r="BF658" s="3"/>
      <c r="BG658" s="106"/>
      <c r="BH658" s="106"/>
      <c r="BI658" s="143"/>
      <c r="BJ658" s="101"/>
      <c r="BK658" s="6"/>
      <c r="BL658" s="93"/>
      <c r="BM658" s="93"/>
      <c r="BN658" s="101"/>
      <c r="BO658" s="93"/>
      <c r="BP658" s="93"/>
      <c r="BQ658" s="93"/>
      <c r="BR658" s="93"/>
      <c r="BS658" s="101"/>
      <c r="BT658" s="93"/>
      <c r="BU658" s="93"/>
      <c r="BV658" s="93"/>
      <c r="BW658" s="93"/>
      <c r="BX658" s="101"/>
      <c r="BY658" s="93"/>
      <c r="BZ658" s="93"/>
      <c r="CA658" s="93"/>
      <c r="CB658" s="93"/>
      <c r="CC658" s="101"/>
      <c r="CD658" s="93"/>
      <c r="CE658" s="93"/>
      <c r="CF658" s="93"/>
      <c r="CG658" s="93"/>
      <c r="CH658" s="101"/>
      <c r="CI658" s="93"/>
      <c r="CJ658" s="93"/>
      <c r="CK658" s="93"/>
      <c r="CL658" s="93"/>
      <c r="CM658" s="101"/>
      <c r="CN658" s="113"/>
      <c r="CO658" s="6"/>
      <c r="CP658" s="6"/>
      <c r="CQ658" s="6"/>
      <c r="CR658" s="103"/>
      <c r="CS658" s="160"/>
      <c r="CT658" s="101"/>
      <c r="CU658" s="6"/>
      <c r="CV658" s="6"/>
      <c r="CW658" s="6"/>
      <c r="CX658" s="93"/>
      <c r="CY658" s="232"/>
      <c r="CZ658" s="6"/>
      <c r="DA658" s="6"/>
      <c r="DB658" s="93"/>
      <c r="DC658" s="232"/>
      <c r="DD658" s="6"/>
      <c r="DE658" s="6"/>
      <c r="DF658" s="93"/>
      <c r="DG658" s="232"/>
      <c r="DH658" s="6"/>
      <c r="DI658" s="108"/>
      <c r="DJ658" s="226"/>
      <c r="DK658" s="227" t="str">
        <f>IF(ISBLANK(AO658),"",(CONCATENATE(Reg_No_Format,#REF!,"-",TEXT(BC658,"DDMM"),TEXT(B658,"0000"))))</f>
        <v/>
      </c>
      <c r="DL658" s="227"/>
      <c r="DM658" s="227"/>
      <c r="DN658" s="227"/>
      <c r="DO658" s="228"/>
      <c r="DP658" s="229"/>
    </row>
    <row r="659" spans="2:120" ht="20.100000000000001" customHeight="1" x14ac:dyDescent="0.2">
      <c r="B659" s="207">
        <v>655</v>
      </c>
      <c r="C659" s="68"/>
      <c r="D659" s="165"/>
      <c r="E659" s="166"/>
      <c r="F659" s="167"/>
      <c r="G659" s="6"/>
      <c r="H659" s="93"/>
      <c r="I659" s="93"/>
      <c r="J659" s="93"/>
      <c r="K659" s="114"/>
      <c r="L659" s="102"/>
      <c r="M659" s="114"/>
      <c r="N659" s="102"/>
      <c r="O659" s="93"/>
      <c r="P659" s="93"/>
      <c r="Q659" s="93"/>
      <c r="R659" s="93"/>
      <c r="S659" s="93"/>
      <c r="T659" s="93"/>
      <c r="U659" s="93"/>
      <c r="V659" s="93"/>
      <c r="W659" s="93"/>
      <c r="X659" s="93"/>
      <c r="Y659" s="93"/>
      <c r="Z659" s="93"/>
      <c r="AA659" s="101"/>
      <c r="AB659" s="93"/>
      <c r="AC659" s="93"/>
      <c r="AD659" s="93"/>
      <c r="AE659" s="2"/>
      <c r="AF659" s="112"/>
      <c r="AG659" s="93"/>
      <c r="AH659" s="93"/>
      <c r="AI659" s="93"/>
      <c r="AJ659" s="93"/>
      <c r="AK659" s="113"/>
      <c r="AL659" s="93"/>
      <c r="AM659" s="93"/>
      <c r="AN659" s="93"/>
      <c r="AO659" s="93"/>
      <c r="AP659" s="93"/>
      <c r="AQ659" s="93"/>
      <c r="AR659" s="93"/>
      <c r="AS659" s="93"/>
      <c r="AT659" s="93"/>
      <c r="AU659" s="93"/>
      <c r="AV659" s="6"/>
      <c r="AW659" s="6"/>
      <c r="AX659" s="6"/>
      <c r="AY659" s="6"/>
      <c r="AZ659" s="6"/>
      <c r="BA659" s="6"/>
      <c r="BB659" s="6"/>
      <c r="BC659" s="101"/>
      <c r="BD659" s="93"/>
      <c r="BE659" s="94"/>
      <c r="BF659" s="3"/>
      <c r="BG659" s="106"/>
      <c r="BH659" s="106"/>
      <c r="BI659" s="143"/>
      <c r="BJ659" s="101"/>
      <c r="BK659" s="6"/>
      <c r="BL659" s="93"/>
      <c r="BM659" s="93"/>
      <c r="BN659" s="101"/>
      <c r="BO659" s="93"/>
      <c r="BP659" s="93"/>
      <c r="BQ659" s="93"/>
      <c r="BR659" s="93"/>
      <c r="BS659" s="101"/>
      <c r="BT659" s="93"/>
      <c r="BU659" s="93"/>
      <c r="BV659" s="93"/>
      <c r="BW659" s="93"/>
      <c r="BX659" s="101"/>
      <c r="BY659" s="93"/>
      <c r="BZ659" s="93"/>
      <c r="CA659" s="93"/>
      <c r="CB659" s="93"/>
      <c r="CC659" s="101"/>
      <c r="CD659" s="93"/>
      <c r="CE659" s="93"/>
      <c r="CF659" s="93"/>
      <c r="CG659" s="93"/>
      <c r="CH659" s="101"/>
      <c r="CI659" s="93"/>
      <c r="CJ659" s="93"/>
      <c r="CK659" s="93"/>
      <c r="CL659" s="93"/>
      <c r="CM659" s="101"/>
      <c r="CN659" s="113"/>
      <c r="CO659" s="6"/>
      <c r="CP659" s="6"/>
      <c r="CQ659" s="6"/>
      <c r="CR659" s="103"/>
      <c r="CS659" s="160"/>
      <c r="CT659" s="101"/>
      <c r="CU659" s="6"/>
      <c r="CV659" s="6"/>
      <c r="CW659" s="6"/>
      <c r="CX659" s="93"/>
      <c r="CY659" s="232"/>
      <c r="CZ659" s="6"/>
      <c r="DA659" s="6"/>
      <c r="DB659" s="93"/>
      <c r="DC659" s="232"/>
      <c r="DD659" s="6"/>
      <c r="DE659" s="6"/>
      <c r="DF659" s="93"/>
      <c r="DG659" s="232"/>
      <c r="DH659" s="6"/>
      <c r="DI659" s="108"/>
      <c r="DJ659" s="226"/>
      <c r="DK659" s="227" t="str">
        <f>IF(ISBLANK(AO659),"",(CONCATENATE(Reg_No_Format,#REF!,"-",TEXT(BC659,"DDMM"),TEXT(B659,"0000"))))</f>
        <v/>
      </c>
      <c r="DL659" s="227"/>
      <c r="DM659" s="227"/>
      <c r="DN659" s="227"/>
      <c r="DO659" s="228"/>
      <c r="DP659" s="229"/>
    </row>
    <row r="660" spans="2:120" ht="20.100000000000001" customHeight="1" x14ac:dyDescent="0.2">
      <c r="B660" s="207">
        <v>656</v>
      </c>
      <c r="C660" s="68"/>
      <c r="D660" s="165"/>
      <c r="E660" s="166"/>
      <c r="F660" s="167"/>
      <c r="G660" s="6"/>
      <c r="H660" s="93"/>
      <c r="I660" s="93"/>
      <c r="J660" s="93"/>
      <c r="K660" s="114"/>
      <c r="L660" s="102"/>
      <c r="M660" s="114"/>
      <c r="N660" s="102"/>
      <c r="O660" s="93"/>
      <c r="P660" s="93"/>
      <c r="Q660" s="93"/>
      <c r="R660" s="93"/>
      <c r="S660" s="93"/>
      <c r="T660" s="93"/>
      <c r="U660" s="93"/>
      <c r="V660" s="93"/>
      <c r="W660" s="93"/>
      <c r="X660" s="93"/>
      <c r="Y660" s="93"/>
      <c r="Z660" s="93"/>
      <c r="AA660" s="101"/>
      <c r="AB660" s="93"/>
      <c r="AC660" s="93"/>
      <c r="AD660" s="93"/>
      <c r="AE660" s="2"/>
      <c r="AF660" s="112"/>
      <c r="AG660" s="93"/>
      <c r="AH660" s="93"/>
      <c r="AI660" s="93"/>
      <c r="AJ660" s="93"/>
      <c r="AK660" s="113"/>
      <c r="AL660" s="93"/>
      <c r="AM660" s="93"/>
      <c r="AN660" s="93"/>
      <c r="AO660" s="93"/>
      <c r="AP660" s="93"/>
      <c r="AQ660" s="93"/>
      <c r="AR660" s="93"/>
      <c r="AS660" s="93"/>
      <c r="AT660" s="93"/>
      <c r="AU660" s="93"/>
      <c r="AV660" s="6"/>
      <c r="AW660" s="6"/>
      <c r="AX660" s="6"/>
      <c r="AY660" s="6"/>
      <c r="AZ660" s="6"/>
      <c r="BA660" s="6"/>
      <c r="BB660" s="6"/>
      <c r="BC660" s="101"/>
      <c r="BD660" s="93"/>
      <c r="BE660" s="94"/>
      <c r="BF660" s="3"/>
      <c r="BG660" s="106"/>
      <c r="BH660" s="106"/>
      <c r="BI660" s="143"/>
      <c r="BJ660" s="101"/>
      <c r="BK660" s="6"/>
      <c r="BL660" s="93"/>
      <c r="BM660" s="93"/>
      <c r="BN660" s="101"/>
      <c r="BO660" s="93"/>
      <c r="BP660" s="93"/>
      <c r="BQ660" s="93"/>
      <c r="BR660" s="93"/>
      <c r="BS660" s="101"/>
      <c r="BT660" s="93"/>
      <c r="BU660" s="93"/>
      <c r="BV660" s="93"/>
      <c r="BW660" s="93"/>
      <c r="BX660" s="101"/>
      <c r="BY660" s="93"/>
      <c r="BZ660" s="93"/>
      <c r="CA660" s="93"/>
      <c r="CB660" s="93"/>
      <c r="CC660" s="101"/>
      <c r="CD660" s="93"/>
      <c r="CE660" s="93"/>
      <c r="CF660" s="93"/>
      <c r="CG660" s="93"/>
      <c r="CH660" s="101"/>
      <c r="CI660" s="93"/>
      <c r="CJ660" s="93"/>
      <c r="CK660" s="93"/>
      <c r="CL660" s="93"/>
      <c r="CM660" s="101"/>
      <c r="CN660" s="113"/>
      <c r="CO660" s="6"/>
      <c r="CP660" s="6"/>
      <c r="CQ660" s="6"/>
      <c r="CR660" s="103"/>
      <c r="CS660" s="160"/>
      <c r="CT660" s="101"/>
      <c r="CU660" s="6"/>
      <c r="CV660" s="6"/>
      <c r="CW660" s="6"/>
      <c r="CX660" s="93"/>
      <c r="CY660" s="232"/>
      <c r="CZ660" s="6"/>
      <c r="DA660" s="6"/>
      <c r="DB660" s="93"/>
      <c r="DC660" s="232"/>
      <c r="DD660" s="6"/>
      <c r="DE660" s="6"/>
      <c r="DF660" s="93"/>
      <c r="DG660" s="232"/>
      <c r="DH660" s="6"/>
      <c r="DI660" s="108"/>
      <c r="DJ660" s="226"/>
      <c r="DK660" s="227" t="str">
        <f>IF(ISBLANK(AO660),"",(CONCATENATE(Reg_No_Format,#REF!,"-",TEXT(BC660,"DDMM"),TEXT(B660,"0000"))))</f>
        <v/>
      </c>
      <c r="DL660" s="227"/>
      <c r="DM660" s="227"/>
      <c r="DN660" s="227"/>
      <c r="DO660" s="228"/>
      <c r="DP660" s="229"/>
    </row>
    <row r="661" spans="2:120" ht="20.100000000000001" customHeight="1" x14ac:dyDescent="0.2">
      <c r="B661" s="207">
        <v>657</v>
      </c>
      <c r="C661" s="68"/>
      <c r="D661" s="165"/>
      <c r="E661" s="166"/>
      <c r="F661" s="167"/>
      <c r="G661" s="6"/>
      <c r="H661" s="93"/>
      <c r="I661" s="93"/>
      <c r="J661" s="93"/>
      <c r="K661" s="114"/>
      <c r="L661" s="102"/>
      <c r="M661" s="114"/>
      <c r="N661" s="102"/>
      <c r="O661" s="93"/>
      <c r="P661" s="93"/>
      <c r="Q661" s="93"/>
      <c r="R661" s="93"/>
      <c r="S661" s="93"/>
      <c r="T661" s="93"/>
      <c r="U661" s="93"/>
      <c r="V661" s="93"/>
      <c r="W661" s="93"/>
      <c r="X661" s="93"/>
      <c r="Y661" s="93"/>
      <c r="Z661" s="93"/>
      <c r="AA661" s="101"/>
      <c r="AB661" s="93"/>
      <c r="AC661" s="93"/>
      <c r="AD661" s="93"/>
      <c r="AE661" s="2"/>
      <c r="AF661" s="112"/>
      <c r="AG661" s="93"/>
      <c r="AH661" s="93"/>
      <c r="AI661" s="93"/>
      <c r="AJ661" s="93"/>
      <c r="AK661" s="113"/>
      <c r="AL661" s="93"/>
      <c r="AM661" s="93"/>
      <c r="AN661" s="93"/>
      <c r="AO661" s="93"/>
      <c r="AP661" s="93"/>
      <c r="AQ661" s="93"/>
      <c r="AR661" s="93"/>
      <c r="AS661" s="93"/>
      <c r="AT661" s="93"/>
      <c r="AU661" s="93"/>
      <c r="AV661" s="6"/>
      <c r="AW661" s="6"/>
      <c r="AX661" s="6"/>
      <c r="AY661" s="6"/>
      <c r="AZ661" s="6"/>
      <c r="BA661" s="6"/>
      <c r="BB661" s="6"/>
      <c r="BC661" s="101"/>
      <c r="BD661" s="93"/>
      <c r="BE661" s="94"/>
      <c r="BF661" s="3"/>
      <c r="BG661" s="106"/>
      <c r="BH661" s="106"/>
      <c r="BI661" s="143"/>
      <c r="BJ661" s="101"/>
      <c r="BK661" s="6"/>
      <c r="BL661" s="93"/>
      <c r="BM661" s="93"/>
      <c r="BN661" s="101"/>
      <c r="BO661" s="93"/>
      <c r="BP661" s="93"/>
      <c r="BQ661" s="93"/>
      <c r="BR661" s="93"/>
      <c r="BS661" s="101"/>
      <c r="BT661" s="93"/>
      <c r="BU661" s="93"/>
      <c r="BV661" s="93"/>
      <c r="BW661" s="93"/>
      <c r="BX661" s="101"/>
      <c r="BY661" s="93"/>
      <c r="BZ661" s="93"/>
      <c r="CA661" s="93"/>
      <c r="CB661" s="93"/>
      <c r="CC661" s="101"/>
      <c r="CD661" s="93"/>
      <c r="CE661" s="93"/>
      <c r="CF661" s="93"/>
      <c r="CG661" s="93"/>
      <c r="CH661" s="101"/>
      <c r="CI661" s="93"/>
      <c r="CJ661" s="93"/>
      <c r="CK661" s="93"/>
      <c r="CL661" s="93"/>
      <c r="CM661" s="101"/>
      <c r="CN661" s="113"/>
      <c r="CO661" s="6"/>
      <c r="CP661" s="6"/>
      <c r="CQ661" s="6"/>
      <c r="CR661" s="103"/>
      <c r="CS661" s="160"/>
      <c r="CT661" s="101"/>
      <c r="CU661" s="6"/>
      <c r="CV661" s="6"/>
      <c r="CW661" s="6"/>
      <c r="CX661" s="93"/>
      <c r="CY661" s="232"/>
      <c r="CZ661" s="6"/>
      <c r="DA661" s="6"/>
      <c r="DB661" s="93"/>
      <c r="DC661" s="232"/>
      <c r="DD661" s="6"/>
      <c r="DE661" s="6"/>
      <c r="DF661" s="93"/>
      <c r="DG661" s="232"/>
      <c r="DH661" s="6"/>
      <c r="DI661" s="108"/>
      <c r="DJ661" s="226"/>
      <c r="DK661" s="227" t="str">
        <f>IF(ISBLANK(AO661),"",(CONCATENATE(Reg_No_Format,#REF!,"-",TEXT(BC661,"DDMM"),TEXT(B661,"0000"))))</f>
        <v/>
      </c>
      <c r="DL661" s="227"/>
      <c r="DM661" s="227"/>
      <c r="DN661" s="227"/>
      <c r="DO661" s="228"/>
      <c r="DP661" s="229"/>
    </row>
    <row r="662" spans="2:120" ht="20.100000000000001" customHeight="1" x14ac:dyDescent="0.2">
      <c r="B662" s="207">
        <v>658</v>
      </c>
      <c r="C662" s="68"/>
      <c r="D662" s="165"/>
      <c r="E662" s="166"/>
      <c r="F662" s="167"/>
      <c r="G662" s="6"/>
      <c r="H662" s="93"/>
      <c r="I662" s="93"/>
      <c r="J662" s="93"/>
      <c r="K662" s="114"/>
      <c r="L662" s="102"/>
      <c r="M662" s="114"/>
      <c r="N662" s="102"/>
      <c r="O662" s="93"/>
      <c r="P662" s="93"/>
      <c r="Q662" s="93"/>
      <c r="R662" s="93"/>
      <c r="S662" s="93"/>
      <c r="T662" s="93"/>
      <c r="U662" s="93"/>
      <c r="V662" s="93"/>
      <c r="W662" s="93"/>
      <c r="X662" s="93"/>
      <c r="Y662" s="93"/>
      <c r="Z662" s="93"/>
      <c r="AA662" s="101"/>
      <c r="AB662" s="93"/>
      <c r="AC662" s="93"/>
      <c r="AD662" s="93"/>
      <c r="AE662" s="2"/>
      <c r="AF662" s="112"/>
      <c r="AG662" s="93"/>
      <c r="AH662" s="93"/>
      <c r="AI662" s="93"/>
      <c r="AJ662" s="93"/>
      <c r="AK662" s="113"/>
      <c r="AL662" s="93"/>
      <c r="AM662" s="93"/>
      <c r="AN662" s="93"/>
      <c r="AO662" s="93"/>
      <c r="AP662" s="93"/>
      <c r="AQ662" s="93"/>
      <c r="AR662" s="93"/>
      <c r="AS662" s="93"/>
      <c r="AT662" s="93"/>
      <c r="AU662" s="93"/>
      <c r="AV662" s="6"/>
      <c r="AW662" s="6"/>
      <c r="AX662" s="6"/>
      <c r="AY662" s="6"/>
      <c r="AZ662" s="6"/>
      <c r="BA662" s="6"/>
      <c r="BB662" s="6"/>
      <c r="BC662" s="101"/>
      <c r="BD662" s="93"/>
      <c r="BE662" s="94"/>
      <c r="BF662" s="3"/>
      <c r="BG662" s="106"/>
      <c r="BH662" s="106"/>
      <c r="BI662" s="143"/>
      <c r="BJ662" s="101"/>
      <c r="BK662" s="6"/>
      <c r="BL662" s="93"/>
      <c r="BM662" s="93"/>
      <c r="BN662" s="101"/>
      <c r="BO662" s="93"/>
      <c r="BP662" s="93"/>
      <c r="BQ662" s="93"/>
      <c r="BR662" s="93"/>
      <c r="BS662" s="101"/>
      <c r="BT662" s="93"/>
      <c r="BU662" s="93"/>
      <c r="BV662" s="93"/>
      <c r="BW662" s="93"/>
      <c r="BX662" s="101"/>
      <c r="BY662" s="93"/>
      <c r="BZ662" s="93"/>
      <c r="CA662" s="93"/>
      <c r="CB662" s="93"/>
      <c r="CC662" s="101"/>
      <c r="CD662" s="93"/>
      <c r="CE662" s="93"/>
      <c r="CF662" s="93"/>
      <c r="CG662" s="93"/>
      <c r="CH662" s="101"/>
      <c r="CI662" s="93"/>
      <c r="CJ662" s="93"/>
      <c r="CK662" s="93"/>
      <c r="CL662" s="93"/>
      <c r="CM662" s="101"/>
      <c r="CN662" s="113"/>
      <c r="CO662" s="6"/>
      <c r="CP662" s="6"/>
      <c r="CQ662" s="6"/>
      <c r="CR662" s="103"/>
      <c r="CS662" s="160"/>
      <c r="CT662" s="101"/>
      <c r="CU662" s="6"/>
      <c r="CV662" s="6"/>
      <c r="CW662" s="6"/>
      <c r="CX662" s="93"/>
      <c r="CY662" s="232"/>
      <c r="CZ662" s="6"/>
      <c r="DA662" s="6"/>
      <c r="DB662" s="93"/>
      <c r="DC662" s="232"/>
      <c r="DD662" s="6"/>
      <c r="DE662" s="6"/>
      <c r="DF662" s="93"/>
      <c r="DG662" s="232"/>
      <c r="DH662" s="6"/>
      <c r="DI662" s="108"/>
      <c r="DJ662" s="226"/>
      <c r="DK662" s="227" t="str">
        <f>IF(ISBLANK(AO662),"",(CONCATENATE(Reg_No_Format,#REF!,"-",TEXT(BC662,"DDMM"),TEXT(B662,"0000"))))</f>
        <v/>
      </c>
      <c r="DL662" s="227"/>
      <c r="DM662" s="227"/>
      <c r="DN662" s="227"/>
      <c r="DO662" s="228"/>
      <c r="DP662" s="229"/>
    </row>
    <row r="663" spans="2:120" ht="20.100000000000001" customHeight="1" x14ac:dyDescent="0.2">
      <c r="B663" s="207">
        <v>659</v>
      </c>
      <c r="C663" s="68"/>
      <c r="D663" s="165"/>
      <c r="E663" s="166"/>
      <c r="F663" s="167"/>
      <c r="G663" s="6"/>
      <c r="H663" s="93"/>
      <c r="I663" s="93"/>
      <c r="J663" s="93"/>
      <c r="K663" s="114"/>
      <c r="L663" s="102"/>
      <c r="M663" s="114"/>
      <c r="N663" s="102"/>
      <c r="O663" s="93"/>
      <c r="P663" s="93"/>
      <c r="Q663" s="93"/>
      <c r="R663" s="93"/>
      <c r="S663" s="93"/>
      <c r="T663" s="93"/>
      <c r="U663" s="93"/>
      <c r="V663" s="93"/>
      <c r="W663" s="93"/>
      <c r="X663" s="93"/>
      <c r="Y663" s="93"/>
      <c r="Z663" s="93"/>
      <c r="AA663" s="101"/>
      <c r="AB663" s="93"/>
      <c r="AC663" s="93"/>
      <c r="AD663" s="93"/>
      <c r="AE663" s="2"/>
      <c r="AF663" s="112"/>
      <c r="AG663" s="93"/>
      <c r="AH663" s="93"/>
      <c r="AI663" s="93"/>
      <c r="AJ663" s="93"/>
      <c r="AK663" s="113"/>
      <c r="AL663" s="93"/>
      <c r="AM663" s="93"/>
      <c r="AN663" s="93"/>
      <c r="AO663" s="93"/>
      <c r="AP663" s="93"/>
      <c r="AQ663" s="93"/>
      <c r="AR663" s="93"/>
      <c r="AS663" s="93"/>
      <c r="AT663" s="93"/>
      <c r="AU663" s="93"/>
      <c r="AV663" s="6"/>
      <c r="AW663" s="6"/>
      <c r="AX663" s="6"/>
      <c r="AY663" s="6"/>
      <c r="AZ663" s="6"/>
      <c r="BA663" s="6"/>
      <c r="BB663" s="6"/>
      <c r="BC663" s="101"/>
      <c r="BD663" s="93"/>
      <c r="BE663" s="94"/>
      <c r="BF663" s="3"/>
      <c r="BG663" s="106"/>
      <c r="BH663" s="106"/>
      <c r="BI663" s="143"/>
      <c r="BJ663" s="101"/>
      <c r="BK663" s="6"/>
      <c r="BL663" s="93"/>
      <c r="BM663" s="93"/>
      <c r="BN663" s="101"/>
      <c r="BO663" s="93"/>
      <c r="BP663" s="93"/>
      <c r="BQ663" s="93"/>
      <c r="BR663" s="93"/>
      <c r="BS663" s="101"/>
      <c r="BT663" s="93"/>
      <c r="BU663" s="93"/>
      <c r="BV663" s="93"/>
      <c r="BW663" s="93"/>
      <c r="BX663" s="101"/>
      <c r="BY663" s="93"/>
      <c r="BZ663" s="93"/>
      <c r="CA663" s="93"/>
      <c r="CB663" s="93"/>
      <c r="CC663" s="101"/>
      <c r="CD663" s="93"/>
      <c r="CE663" s="93"/>
      <c r="CF663" s="93"/>
      <c r="CG663" s="93"/>
      <c r="CH663" s="101"/>
      <c r="CI663" s="93"/>
      <c r="CJ663" s="93"/>
      <c r="CK663" s="93"/>
      <c r="CL663" s="93"/>
      <c r="CM663" s="101"/>
      <c r="CN663" s="113"/>
      <c r="CO663" s="6"/>
      <c r="CP663" s="6"/>
      <c r="CQ663" s="6"/>
      <c r="CR663" s="103"/>
      <c r="CS663" s="160"/>
      <c r="CT663" s="101"/>
      <c r="CU663" s="6"/>
      <c r="CV663" s="6"/>
      <c r="CW663" s="6"/>
      <c r="CX663" s="93"/>
      <c r="CY663" s="232"/>
      <c r="CZ663" s="6"/>
      <c r="DA663" s="6"/>
      <c r="DB663" s="93"/>
      <c r="DC663" s="232"/>
      <c r="DD663" s="6"/>
      <c r="DE663" s="6"/>
      <c r="DF663" s="93"/>
      <c r="DG663" s="232"/>
      <c r="DH663" s="6"/>
      <c r="DI663" s="108"/>
      <c r="DJ663" s="226"/>
      <c r="DK663" s="227" t="str">
        <f>IF(ISBLANK(AO663),"",(CONCATENATE(Reg_No_Format,#REF!,"-",TEXT(BC663,"DDMM"),TEXT(B663,"0000"))))</f>
        <v/>
      </c>
      <c r="DL663" s="227"/>
      <c r="DM663" s="227"/>
      <c r="DN663" s="227"/>
      <c r="DO663" s="228"/>
      <c r="DP663" s="229"/>
    </row>
    <row r="664" spans="2:120" ht="20.100000000000001" customHeight="1" x14ac:dyDescent="0.2">
      <c r="B664" s="207">
        <v>660</v>
      </c>
      <c r="C664" s="68"/>
      <c r="D664" s="165"/>
      <c r="E664" s="166"/>
      <c r="F664" s="167"/>
      <c r="G664" s="6"/>
      <c r="H664" s="93"/>
      <c r="I664" s="93"/>
      <c r="J664" s="93"/>
      <c r="K664" s="114"/>
      <c r="L664" s="102"/>
      <c r="M664" s="114"/>
      <c r="N664" s="102"/>
      <c r="O664" s="93"/>
      <c r="P664" s="93"/>
      <c r="Q664" s="93"/>
      <c r="R664" s="93"/>
      <c r="S664" s="93"/>
      <c r="T664" s="93"/>
      <c r="U664" s="93"/>
      <c r="V664" s="93"/>
      <c r="W664" s="93"/>
      <c r="X664" s="93"/>
      <c r="Y664" s="93"/>
      <c r="Z664" s="93"/>
      <c r="AA664" s="101"/>
      <c r="AB664" s="93"/>
      <c r="AC664" s="93"/>
      <c r="AD664" s="93"/>
      <c r="AE664" s="2"/>
      <c r="AF664" s="112"/>
      <c r="AG664" s="93"/>
      <c r="AH664" s="93"/>
      <c r="AI664" s="93"/>
      <c r="AJ664" s="93"/>
      <c r="AK664" s="113"/>
      <c r="AL664" s="93"/>
      <c r="AM664" s="93"/>
      <c r="AN664" s="93"/>
      <c r="AO664" s="93"/>
      <c r="AP664" s="93"/>
      <c r="AQ664" s="93"/>
      <c r="AR664" s="93"/>
      <c r="AS664" s="93"/>
      <c r="AT664" s="93"/>
      <c r="AU664" s="93"/>
      <c r="AV664" s="6"/>
      <c r="AW664" s="6"/>
      <c r="AX664" s="6"/>
      <c r="AY664" s="6"/>
      <c r="AZ664" s="6"/>
      <c r="BA664" s="6"/>
      <c r="BB664" s="6"/>
      <c r="BC664" s="101"/>
      <c r="BD664" s="93"/>
      <c r="BE664" s="94"/>
      <c r="BF664" s="3"/>
      <c r="BG664" s="106"/>
      <c r="BH664" s="106"/>
      <c r="BI664" s="143"/>
      <c r="BJ664" s="101"/>
      <c r="BK664" s="6"/>
      <c r="BL664" s="93"/>
      <c r="BM664" s="93"/>
      <c r="BN664" s="101"/>
      <c r="BO664" s="93"/>
      <c r="BP664" s="93"/>
      <c r="BQ664" s="93"/>
      <c r="BR664" s="93"/>
      <c r="BS664" s="101"/>
      <c r="BT664" s="93"/>
      <c r="BU664" s="93"/>
      <c r="BV664" s="93"/>
      <c r="BW664" s="93"/>
      <c r="BX664" s="101"/>
      <c r="BY664" s="93"/>
      <c r="BZ664" s="93"/>
      <c r="CA664" s="93"/>
      <c r="CB664" s="93"/>
      <c r="CC664" s="101"/>
      <c r="CD664" s="93"/>
      <c r="CE664" s="93"/>
      <c r="CF664" s="93"/>
      <c r="CG664" s="93"/>
      <c r="CH664" s="101"/>
      <c r="CI664" s="93"/>
      <c r="CJ664" s="93"/>
      <c r="CK664" s="93"/>
      <c r="CL664" s="93"/>
      <c r="CM664" s="101"/>
      <c r="CN664" s="113"/>
      <c r="CO664" s="6"/>
      <c r="CP664" s="6"/>
      <c r="CQ664" s="6"/>
      <c r="CR664" s="103"/>
      <c r="CS664" s="160"/>
      <c r="CT664" s="101"/>
      <c r="CU664" s="6"/>
      <c r="CV664" s="6"/>
      <c r="CW664" s="6"/>
      <c r="CX664" s="93"/>
      <c r="CY664" s="232"/>
      <c r="CZ664" s="6"/>
      <c r="DA664" s="6"/>
      <c r="DB664" s="93"/>
      <c r="DC664" s="232"/>
      <c r="DD664" s="6"/>
      <c r="DE664" s="6"/>
      <c r="DF664" s="93"/>
      <c r="DG664" s="232"/>
      <c r="DH664" s="6"/>
      <c r="DI664" s="108"/>
      <c r="DJ664" s="226"/>
      <c r="DK664" s="227" t="str">
        <f>IF(ISBLANK(AO664),"",(CONCATENATE(Reg_No_Format,#REF!,"-",TEXT(BC664,"DDMM"),TEXT(B664,"0000"))))</f>
        <v/>
      </c>
      <c r="DL664" s="227"/>
      <c r="DM664" s="227"/>
      <c r="DN664" s="227"/>
      <c r="DO664" s="228"/>
      <c r="DP664" s="229"/>
    </row>
    <row r="665" spans="2:120" ht="20.100000000000001" customHeight="1" x14ac:dyDescent="0.2">
      <c r="B665" s="207">
        <v>661</v>
      </c>
      <c r="C665" s="68"/>
      <c r="D665" s="165"/>
      <c r="E665" s="166"/>
      <c r="F665" s="167"/>
      <c r="G665" s="6"/>
      <c r="H665" s="93"/>
      <c r="I665" s="93"/>
      <c r="J665" s="93"/>
      <c r="K665" s="114"/>
      <c r="L665" s="102"/>
      <c r="M665" s="114"/>
      <c r="N665" s="102"/>
      <c r="O665" s="93"/>
      <c r="P665" s="93"/>
      <c r="Q665" s="93"/>
      <c r="R665" s="93"/>
      <c r="S665" s="93"/>
      <c r="T665" s="93"/>
      <c r="U665" s="93"/>
      <c r="V665" s="93"/>
      <c r="W665" s="93"/>
      <c r="X665" s="93"/>
      <c r="Y665" s="93"/>
      <c r="Z665" s="93"/>
      <c r="AA665" s="101"/>
      <c r="AB665" s="93"/>
      <c r="AC665" s="93"/>
      <c r="AD665" s="93"/>
      <c r="AE665" s="2"/>
      <c r="AF665" s="112"/>
      <c r="AG665" s="93"/>
      <c r="AH665" s="93"/>
      <c r="AI665" s="93"/>
      <c r="AJ665" s="93"/>
      <c r="AK665" s="113"/>
      <c r="AL665" s="93"/>
      <c r="AM665" s="93"/>
      <c r="AN665" s="93"/>
      <c r="AO665" s="93"/>
      <c r="AP665" s="93"/>
      <c r="AQ665" s="93"/>
      <c r="AR665" s="93"/>
      <c r="AS665" s="93"/>
      <c r="AT665" s="93"/>
      <c r="AU665" s="93"/>
      <c r="AV665" s="6"/>
      <c r="AW665" s="6"/>
      <c r="AX665" s="6"/>
      <c r="AY665" s="6"/>
      <c r="AZ665" s="6"/>
      <c r="BA665" s="6"/>
      <c r="BB665" s="6"/>
      <c r="BC665" s="101"/>
      <c r="BD665" s="93"/>
      <c r="BE665" s="94"/>
      <c r="BF665" s="3"/>
      <c r="BG665" s="106"/>
      <c r="BH665" s="106"/>
      <c r="BI665" s="143"/>
      <c r="BJ665" s="101"/>
      <c r="BK665" s="6"/>
      <c r="BL665" s="93"/>
      <c r="BM665" s="93"/>
      <c r="BN665" s="101"/>
      <c r="BO665" s="93"/>
      <c r="BP665" s="93"/>
      <c r="BQ665" s="93"/>
      <c r="BR665" s="93"/>
      <c r="BS665" s="101"/>
      <c r="BT665" s="93"/>
      <c r="BU665" s="93"/>
      <c r="BV665" s="93"/>
      <c r="BW665" s="93"/>
      <c r="BX665" s="101"/>
      <c r="BY665" s="93"/>
      <c r="BZ665" s="93"/>
      <c r="CA665" s="93"/>
      <c r="CB665" s="93"/>
      <c r="CC665" s="101"/>
      <c r="CD665" s="93"/>
      <c r="CE665" s="93"/>
      <c r="CF665" s="93"/>
      <c r="CG665" s="93"/>
      <c r="CH665" s="101"/>
      <c r="CI665" s="93"/>
      <c r="CJ665" s="93"/>
      <c r="CK665" s="93"/>
      <c r="CL665" s="93"/>
      <c r="CM665" s="101"/>
      <c r="CN665" s="113"/>
      <c r="CO665" s="6"/>
      <c r="CP665" s="6"/>
      <c r="CQ665" s="6"/>
      <c r="CR665" s="103"/>
      <c r="CS665" s="160"/>
      <c r="CT665" s="101"/>
      <c r="CU665" s="6"/>
      <c r="CV665" s="6"/>
      <c r="CW665" s="6"/>
      <c r="CX665" s="93"/>
      <c r="CY665" s="232"/>
      <c r="CZ665" s="6"/>
      <c r="DA665" s="6"/>
      <c r="DB665" s="93"/>
      <c r="DC665" s="232"/>
      <c r="DD665" s="6"/>
      <c r="DE665" s="6"/>
      <c r="DF665" s="93"/>
      <c r="DG665" s="232"/>
      <c r="DH665" s="6"/>
      <c r="DI665" s="108"/>
      <c r="DJ665" s="226"/>
      <c r="DK665" s="227" t="str">
        <f>IF(ISBLANK(AO665),"",(CONCATENATE(Reg_No_Format,#REF!,"-",TEXT(BC665,"DDMM"),TEXT(B665,"0000"))))</f>
        <v/>
      </c>
      <c r="DL665" s="227"/>
      <c r="DM665" s="227"/>
      <c r="DN665" s="227"/>
      <c r="DO665" s="228"/>
      <c r="DP665" s="229"/>
    </row>
    <row r="666" spans="2:120" ht="20.100000000000001" customHeight="1" x14ac:dyDescent="0.2">
      <c r="B666" s="207">
        <v>662</v>
      </c>
      <c r="C666" s="68"/>
      <c r="D666" s="165"/>
      <c r="E666" s="166"/>
      <c r="F666" s="167"/>
      <c r="G666" s="6"/>
      <c r="H666" s="93"/>
      <c r="I666" s="93"/>
      <c r="J666" s="93"/>
      <c r="K666" s="114"/>
      <c r="L666" s="102"/>
      <c r="M666" s="114"/>
      <c r="N666" s="102"/>
      <c r="O666" s="93"/>
      <c r="P666" s="93"/>
      <c r="Q666" s="93"/>
      <c r="R666" s="93"/>
      <c r="S666" s="93"/>
      <c r="T666" s="93"/>
      <c r="U666" s="93"/>
      <c r="V666" s="93"/>
      <c r="W666" s="93"/>
      <c r="X666" s="93"/>
      <c r="Y666" s="93"/>
      <c r="Z666" s="93"/>
      <c r="AA666" s="101"/>
      <c r="AB666" s="93"/>
      <c r="AC666" s="93"/>
      <c r="AD666" s="93"/>
      <c r="AE666" s="2"/>
      <c r="AF666" s="112"/>
      <c r="AG666" s="93"/>
      <c r="AH666" s="93"/>
      <c r="AI666" s="93"/>
      <c r="AJ666" s="93"/>
      <c r="AK666" s="113"/>
      <c r="AL666" s="93"/>
      <c r="AM666" s="93"/>
      <c r="AN666" s="93"/>
      <c r="AO666" s="93"/>
      <c r="AP666" s="93"/>
      <c r="AQ666" s="93"/>
      <c r="AR666" s="93"/>
      <c r="AS666" s="93"/>
      <c r="AT666" s="93"/>
      <c r="AU666" s="93"/>
      <c r="AV666" s="6"/>
      <c r="AW666" s="6"/>
      <c r="AX666" s="6"/>
      <c r="AY666" s="6"/>
      <c r="AZ666" s="6"/>
      <c r="BA666" s="6"/>
      <c r="BB666" s="6"/>
      <c r="BC666" s="101"/>
      <c r="BD666" s="93"/>
      <c r="BE666" s="94"/>
      <c r="BF666" s="3"/>
      <c r="BG666" s="106"/>
      <c r="BH666" s="106"/>
      <c r="BI666" s="143"/>
      <c r="BJ666" s="101"/>
      <c r="BK666" s="6"/>
      <c r="BL666" s="93"/>
      <c r="BM666" s="93"/>
      <c r="BN666" s="101"/>
      <c r="BO666" s="93"/>
      <c r="BP666" s="93"/>
      <c r="BQ666" s="93"/>
      <c r="BR666" s="93"/>
      <c r="BS666" s="101"/>
      <c r="BT666" s="93"/>
      <c r="BU666" s="93"/>
      <c r="BV666" s="93"/>
      <c r="BW666" s="93"/>
      <c r="BX666" s="101"/>
      <c r="BY666" s="93"/>
      <c r="BZ666" s="93"/>
      <c r="CA666" s="93"/>
      <c r="CB666" s="93"/>
      <c r="CC666" s="101"/>
      <c r="CD666" s="93"/>
      <c r="CE666" s="93"/>
      <c r="CF666" s="93"/>
      <c r="CG666" s="93"/>
      <c r="CH666" s="101"/>
      <c r="CI666" s="93"/>
      <c r="CJ666" s="93"/>
      <c r="CK666" s="93"/>
      <c r="CL666" s="93"/>
      <c r="CM666" s="101"/>
      <c r="CN666" s="113"/>
      <c r="CO666" s="6"/>
      <c r="CP666" s="6"/>
      <c r="CQ666" s="6"/>
      <c r="CR666" s="103"/>
      <c r="CS666" s="160"/>
      <c r="CT666" s="101"/>
      <c r="CU666" s="6"/>
      <c r="CV666" s="6"/>
      <c r="CW666" s="6"/>
      <c r="CX666" s="93"/>
      <c r="CY666" s="232"/>
      <c r="CZ666" s="6"/>
      <c r="DA666" s="6"/>
      <c r="DB666" s="93"/>
      <c r="DC666" s="232"/>
      <c r="DD666" s="6"/>
      <c r="DE666" s="6"/>
      <c r="DF666" s="93"/>
      <c r="DG666" s="232"/>
      <c r="DH666" s="6"/>
      <c r="DI666" s="108"/>
      <c r="DJ666" s="226"/>
      <c r="DK666" s="227" t="str">
        <f>IF(ISBLANK(AO666),"",(CONCATENATE(Reg_No_Format,#REF!,"-",TEXT(BC666,"DDMM"),TEXT(B666,"0000"))))</f>
        <v/>
      </c>
      <c r="DL666" s="227"/>
      <c r="DM666" s="227"/>
      <c r="DN666" s="227"/>
      <c r="DO666" s="228"/>
      <c r="DP666" s="229"/>
    </row>
    <row r="667" spans="2:120" ht="20.100000000000001" customHeight="1" x14ac:dyDescent="0.2">
      <c r="B667" s="207">
        <v>663</v>
      </c>
      <c r="C667" s="68"/>
      <c r="D667" s="165"/>
      <c r="E667" s="166"/>
      <c r="F667" s="167"/>
      <c r="G667" s="6"/>
      <c r="H667" s="93"/>
      <c r="I667" s="93"/>
      <c r="J667" s="93"/>
      <c r="K667" s="114"/>
      <c r="L667" s="102"/>
      <c r="M667" s="114"/>
      <c r="N667" s="102"/>
      <c r="O667" s="93"/>
      <c r="P667" s="93"/>
      <c r="Q667" s="93"/>
      <c r="R667" s="93"/>
      <c r="S667" s="93"/>
      <c r="T667" s="93"/>
      <c r="U667" s="93"/>
      <c r="V667" s="93"/>
      <c r="W667" s="93"/>
      <c r="X667" s="93"/>
      <c r="Y667" s="93"/>
      <c r="Z667" s="93"/>
      <c r="AA667" s="101"/>
      <c r="AB667" s="93"/>
      <c r="AC667" s="93"/>
      <c r="AD667" s="93"/>
      <c r="AE667" s="2"/>
      <c r="AF667" s="112"/>
      <c r="AG667" s="93"/>
      <c r="AH667" s="93"/>
      <c r="AI667" s="93"/>
      <c r="AJ667" s="93"/>
      <c r="AK667" s="113"/>
      <c r="AL667" s="93"/>
      <c r="AM667" s="93"/>
      <c r="AN667" s="93"/>
      <c r="AO667" s="93"/>
      <c r="AP667" s="93"/>
      <c r="AQ667" s="93"/>
      <c r="AR667" s="93"/>
      <c r="AS667" s="93"/>
      <c r="AT667" s="93"/>
      <c r="AU667" s="93"/>
      <c r="AV667" s="6"/>
      <c r="AW667" s="6"/>
      <c r="AX667" s="6"/>
      <c r="AY667" s="6"/>
      <c r="AZ667" s="6"/>
      <c r="BA667" s="6"/>
      <c r="BB667" s="6"/>
      <c r="BC667" s="101"/>
      <c r="BD667" s="93"/>
      <c r="BE667" s="94"/>
      <c r="BF667" s="3"/>
      <c r="BG667" s="106"/>
      <c r="BH667" s="106"/>
      <c r="BI667" s="143"/>
      <c r="BJ667" s="101"/>
      <c r="BK667" s="6"/>
      <c r="BL667" s="93"/>
      <c r="BM667" s="93"/>
      <c r="BN667" s="101"/>
      <c r="BO667" s="93"/>
      <c r="BP667" s="93"/>
      <c r="BQ667" s="93"/>
      <c r="BR667" s="93"/>
      <c r="BS667" s="101"/>
      <c r="BT667" s="93"/>
      <c r="BU667" s="93"/>
      <c r="BV667" s="93"/>
      <c r="BW667" s="93"/>
      <c r="BX667" s="101"/>
      <c r="BY667" s="93"/>
      <c r="BZ667" s="93"/>
      <c r="CA667" s="93"/>
      <c r="CB667" s="93"/>
      <c r="CC667" s="101"/>
      <c r="CD667" s="93"/>
      <c r="CE667" s="93"/>
      <c r="CF667" s="93"/>
      <c r="CG667" s="93"/>
      <c r="CH667" s="101"/>
      <c r="CI667" s="93"/>
      <c r="CJ667" s="93"/>
      <c r="CK667" s="93"/>
      <c r="CL667" s="93"/>
      <c r="CM667" s="101"/>
      <c r="CN667" s="113"/>
      <c r="CO667" s="6"/>
      <c r="CP667" s="6"/>
      <c r="CQ667" s="6"/>
      <c r="CR667" s="103"/>
      <c r="CS667" s="160"/>
      <c r="CT667" s="101"/>
      <c r="CU667" s="6"/>
      <c r="CV667" s="6"/>
      <c r="CW667" s="6"/>
      <c r="CX667" s="93"/>
      <c r="CY667" s="232"/>
      <c r="CZ667" s="6"/>
      <c r="DA667" s="6"/>
      <c r="DB667" s="93"/>
      <c r="DC667" s="232"/>
      <c r="DD667" s="6"/>
      <c r="DE667" s="6"/>
      <c r="DF667" s="93"/>
      <c r="DG667" s="232"/>
      <c r="DH667" s="6"/>
      <c r="DI667" s="108"/>
      <c r="DJ667" s="226"/>
      <c r="DK667" s="227" t="str">
        <f>IF(ISBLANK(AO667),"",(CONCATENATE(Reg_No_Format,#REF!,"-",TEXT(BC667,"DDMM"),TEXT(B667,"0000"))))</f>
        <v/>
      </c>
      <c r="DL667" s="227"/>
      <c r="DM667" s="227"/>
      <c r="DN667" s="227"/>
      <c r="DO667" s="228"/>
      <c r="DP667" s="229"/>
    </row>
    <row r="668" spans="2:120" ht="20.100000000000001" customHeight="1" x14ac:dyDescent="0.2">
      <c r="B668" s="207">
        <v>664</v>
      </c>
      <c r="C668" s="68"/>
      <c r="D668" s="165"/>
      <c r="E668" s="166"/>
      <c r="F668" s="167"/>
      <c r="G668" s="6"/>
      <c r="H668" s="93"/>
      <c r="I668" s="93"/>
      <c r="J668" s="93"/>
      <c r="K668" s="114"/>
      <c r="L668" s="102"/>
      <c r="M668" s="114"/>
      <c r="N668" s="102"/>
      <c r="O668" s="93"/>
      <c r="P668" s="93"/>
      <c r="Q668" s="93"/>
      <c r="R668" s="93"/>
      <c r="S668" s="93"/>
      <c r="T668" s="93"/>
      <c r="U668" s="93"/>
      <c r="V668" s="93"/>
      <c r="W668" s="93"/>
      <c r="X668" s="93"/>
      <c r="Y668" s="93"/>
      <c r="Z668" s="93"/>
      <c r="AA668" s="101"/>
      <c r="AB668" s="93"/>
      <c r="AC668" s="93"/>
      <c r="AD668" s="93"/>
      <c r="AE668" s="2"/>
      <c r="AF668" s="112"/>
      <c r="AG668" s="93"/>
      <c r="AH668" s="93"/>
      <c r="AI668" s="93"/>
      <c r="AJ668" s="93"/>
      <c r="AK668" s="113"/>
      <c r="AL668" s="93"/>
      <c r="AM668" s="93"/>
      <c r="AN668" s="93"/>
      <c r="AO668" s="93"/>
      <c r="AP668" s="93"/>
      <c r="AQ668" s="93"/>
      <c r="AR668" s="93"/>
      <c r="AS668" s="93"/>
      <c r="AT668" s="93"/>
      <c r="AU668" s="93"/>
      <c r="AV668" s="6"/>
      <c r="AW668" s="6"/>
      <c r="AX668" s="6"/>
      <c r="AY668" s="6"/>
      <c r="AZ668" s="6"/>
      <c r="BA668" s="6"/>
      <c r="BB668" s="6"/>
      <c r="BC668" s="101"/>
      <c r="BD668" s="93"/>
      <c r="BE668" s="94"/>
      <c r="BF668" s="3"/>
      <c r="BG668" s="106"/>
      <c r="BH668" s="106"/>
      <c r="BI668" s="143"/>
      <c r="BJ668" s="101"/>
      <c r="BK668" s="6"/>
      <c r="BL668" s="93"/>
      <c r="BM668" s="93"/>
      <c r="BN668" s="101"/>
      <c r="BO668" s="93"/>
      <c r="BP668" s="93"/>
      <c r="BQ668" s="93"/>
      <c r="BR668" s="93"/>
      <c r="BS668" s="101"/>
      <c r="BT668" s="93"/>
      <c r="BU668" s="93"/>
      <c r="BV668" s="93"/>
      <c r="BW668" s="93"/>
      <c r="BX668" s="101"/>
      <c r="BY668" s="93"/>
      <c r="BZ668" s="93"/>
      <c r="CA668" s="93"/>
      <c r="CB668" s="93"/>
      <c r="CC668" s="101"/>
      <c r="CD668" s="93"/>
      <c r="CE668" s="93"/>
      <c r="CF668" s="93"/>
      <c r="CG668" s="93"/>
      <c r="CH668" s="101"/>
      <c r="CI668" s="93"/>
      <c r="CJ668" s="93"/>
      <c r="CK668" s="93"/>
      <c r="CL668" s="93"/>
      <c r="CM668" s="101"/>
      <c r="CN668" s="113"/>
      <c r="CO668" s="6"/>
      <c r="CP668" s="6"/>
      <c r="CQ668" s="6"/>
      <c r="CR668" s="103"/>
      <c r="CS668" s="160"/>
      <c r="CT668" s="101"/>
      <c r="CU668" s="6"/>
      <c r="CV668" s="6"/>
      <c r="CW668" s="6"/>
      <c r="CX668" s="93"/>
      <c r="CY668" s="232"/>
      <c r="CZ668" s="6"/>
      <c r="DA668" s="6"/>
      <c r="DB668" s="93"/>
      <c r="DC668" s="232"/>
      <c r="DD668" s="6"/>
      <c r="DE668" s="6"/>
      <c r="DF668" s="93"/>
      <c r="DG668" s="232"/>
      <c r="DH668" s="6"/>
      <c r="DI668" s="108"/>
      <c r="DJ668" s="226"/>
      <c r="DK668" s="227" t="str">
        <f>IF(ISBLANK(AO668),"",(CONCATENATE(Reg_No_Format,#REF!,"-",TEXT(BC668,"DDMM"),TEXT(B668,"0000"))))</f>
        <v/>
      </c>
      <c r="DL668" s="227"/>
      <c r="DM668" s="227"/>
      <c r="DN668" s="227"/>
      <c r="DO668" s="228"/>
      <c r="DP668" s="229"/>
    </row>
    <row r="669" spans="2:120" ht="20.100000000000001" customHeight="1" x14ac:dyDescent="0.2">
      <c r="B669" s="207">
        <v>665</v>
      </c>
      <c r="C669" s="68"/>
      <c r="D669" s="165"/>
      <c r="E669" s="166"/>
      <c r="F669" s="167"/>
      <c r="G669" s="6"/>
      <c r="H669" s="93"/>
      <c r="I669" s="93"/>
      <c r="J669" s="93"/>
      <c r="K669" s="114"/>
      <c r="L669" s="102"/>
      <c r="M669" s="114"/>
      <c r="N669" s="102"/>
      <c r="O669" s="93"/>
      <c r="P669" s="93"/>
      <c r="Q669" s="93"/>
      <c r="R669" s="93"/>
      <c r="S669" s="93"/>
      <c r="T669" s="93"/>
      <c r="U669" s="93"/>
      <c r="V669" s="93"/>
      <c r="W669" s="93"/>
      <c r="X669" s="93"/>
      <c r="Y669" s="93"/>
      <c r="Z669" s="93"/>
      <c r="AA669" s="101"/>
      <c r="AB669" s="93"/>
      <c r="AC669" s="93"/>
      <c r="AD669" s="93"/>
      <c r="AE669" s="2"/>
      <c r="AF669" s="112"/>
      <c r="AG669" s="93"/>
      <c r="AH669" s="93"/>
      <c r="AI669" s="93"/>
      <c r="AJ669" s="93"/>
      <c r="AK669" s="113"/>
      <c r="AL669" s="93"/>
      <c r="AM669" s="93"/>
      <c r="AN669" s="93"/>
      <c r="AO669" s="93"/>
      <c r="AP669" s="93"/>
      <c r="AQ669" s="93"/>
      <c r="AR669" s="93"/>
      <c r="AS669" s="93"/>
      <c r="AT669" s="93"/>
      <c r="AU669" s="93"/>
      <c r="AV669" s="6"/>
      <c r="AW669" s="6"/>
      <c r="AX669" s="6"/>
      <c r="AY669" s="6"/>
      <c r="AZ669" s="6"/>
      <c r="BA669" s="6"/>
      <c r="BB669" s="6"/>
      <c r="BC669" s="101"/>
      <c r="BD669" s="93"/>
      <c r="BE669" s="94"/>
      <c r="BF669" s="3"/>
      <c r="BG669" s="106"/>
      <c r="BH669" s="106"/>
      <c r="BI669" s="143"/>
      <c r="BJ669" s="101"/>
      <c r="BK669" s="6"/>
      <c r="BL669" s="93"/>
      <c r="BM669" s="93"/>
      <c r="BN669" s="101"/>
      <c r="BO669" s="93"/>
      <c r="BP669" s="93"/>
      <c r="BQ669" s="93"/>
      <c r="BR669" s="93"/>
      <c r="BS669" s="101"/>
      <c r="BT669" s="93"/>
      <c r="BU669" s="93"/>
      <c r="BV669" s="93"/>
      <c r="BW669" s="93"/>
      <c r="BX669" s="101"/>
      <c r="BY669" s="93"/>
      <c r="BZ669" s="93"/>
      <c r="CA669" s="93"/>
      <c r="CB669" s="93"/>
      <c r="CC669" s="101"/>
      <c r="CD669" s="93"/>
      <c r="CE669" s="93"/>
      <c r="CF669" s="93"/>
      <c r="CG669" s="93"/>
      <c r="CH669" s="101"/>
      <c r="CI669" s="93"/>
      <c r="CJ669" s="93"/>
      <c r="CK669" s="93"/>
      <c r="CL669" s="93"/>
      <c r="CM669" s="101"/>
      <c r="CN669" s="113"/>
      <c r="CO669" s="6"/>
      <c r="CP669" s="6"/>
      <c r="CQ669" s="6"/>
      <c r="CR669" s="103"/>
      <c r="CS669" s="160"/>
      <c r="CT669" s="101"/>
      <c r="CU669" s="6"/>
      <c r="CV669" s="6"/>
      <c r="CW669" s="6"/>
      <c r="CX669" s="93"/>
      <c r="CY669" s="232"/>
      <c r="CZ669" s="6"/>
      <c r="DA669" s="6"/>
      <c r="DB669" s="93"/>
      <c r="DC669" s="232"/>
      <c r="DD669" s="6"/>
      <c r="DE669" s="6"/>
      <c r="DF669" s="93"/>
      <c r="DG669" s="232"/>
      <c r="DH669" s="6"/>
      <c r="DI669" s="108"/>
      <c r="DJ669" s="226"/>
      <c r="DK669" s="227" t="str">
        <f>IF(ISBLANK(AO669),"",(CONCATENATE(Reg_No_Format,#REF!,"-",TEXT(BC669,"DDMM"),TEXT(B669,"0000"))))</f>
        <v/>
      </c>
      <c r="DL669" s="227"/>
      <c r="DM669" s="227"/>
      <c r="DN669" s="227"/>
      <c r="DO669" s="228"/>
      <c r="DP669" s="229"/>
    </row>
    <row r="670" spans="2:120" ht="20.100000000000001" customHeight="1" x14ac:dyDescent="0.2">
      <c r="B670" s="207">
        <v>666</v>
      </c>
      <c r="C670" s="68"/>
      <c r="D670" s="165"/>
      <c r="E670" s="166"/>
      <c r="F670" s="167"/>
      <c r="G670" s="6"/>
      <c r="H670" s="93"/>
      <c r="I670" s="93"/>
      <c r="J670" s="93"/>
      <c r="K670" s="114"/>
      <c r="L670" s="102"/>
      <c r="M670" s="114"/>
      <c r="N670" s="102"/>
      <c r="O670" s="93"/>
      <c r="P670" s="93"/>
      <c r="Q670" s="93"/>
      <c r="R670" s="93"/>
      <c r="S670" s="93"/>
      <c r="T670" s="93"/>
      <c r="U670" s="93"/>
      <c r="V670" s="93"/>
      <c r="W670" s="93"/>
      <c r="X670" s="93"/>
      <c r="Y670" s="93"/>
      <c r="Z670" s="93"/>
      <c r="AA670" s="101"/>
      <c r="AB670" s="93"/>
      <c r="AC670" s="93"/>
      <c r="AD670" s="93"/>
      <c r="AE670" s="2"/>
      <c r="AF670" s="112"/>
      <c r="AG670" s="93"/>
      <c r="AH670" s="93"/>
      <c r="AI670" s="93"/>
      <c r="AJ670" s="93"/>
      <c r="AK670" s="113"/>
      <c r="AL670" s="93"/>
      <c r="AM670" s="93"/>
      <c r="AN670" s="93"/>
      <c r="AO670" s="93"/>
      <c r="AP670" s="93"/>
      <c r="AQ670" s="93"/>
      <c r="AR670" s="93"/>
      <c r="AS670" s="93"/>
      <c r="AT670" s="93"/>
      <c r="AU670" s="93"/>
      <c r="AV670" s="6"/>
      <c r="AW670" s="6"/>
      <c r="AX670" s="6"/>
      <c r="AY670" s="6"/>
      <c r="AZ670" s="6"/>
      <c r="BA670" s="6"/>
      <c r="BB670" s="6"/>
      <c r="BC670" s="101"/>
      <c r="BD670" s="93"/>
      <c r="BE670" s="94"/>
      <c r="BF670" s="3"/>
      <c r="BG670" s="106"/>
      <c r="BH670" s="106"/>
      <c r="BI670" s="143"/>
      <c r="BJ670" s="101"/>
      <c r="BK670" s="6"/>
      <c r="BL670" s="93"/>
      <c r="BM670" s="93"/>
      <c r="BN670" s="101"/>
      <c r="BO670" s="93"/>
      <c r="BP670" s="93"/>
      <c r="BQ670" s="93"/>
      <c r="BR670" s="93"/>
      <c r="BS670" s="101"/>
      <c r="BT670" s="93"/>
      <c r="BU670" s="93"/>
      <c r="BV670" s="93"/>
      <c r="BW670" s="93"/>
      <c r="BX670" s="101"/>
      <c r="BY670" s="93"/>
      <c r="BZ670" s="93"/>
      <c r="CA670" s="93"/>
      <c r="CB670" s="93"/>
      <c r="CC670" s="101"/>
      <c r="CD670" s="93"/>
      <c r="CE670" s="93"/>
      <c r="CF670" s="93"/>
      <c r="CG670" s="93"/>
      <c r="CH670" s="101"/>
      <c r="CI670" s="93"/>
      <c r="CJ670" s="93"/>
      <c r="CK670" s="93"/>
      <c r="CL670" s="93"/>
      <c r="CM670" s="101"/>
      <c r="CN670" s="113"/>
      <c r="CO670" s="6"/>
      <c r="CP670" s="6"/>
      <c r="CQ670" s="6"/>
      <c r="CR670" s="103"/>
      <c r="CS670" s="160"/>
      <c r="CT670" s="101"/>
      <c r="CU670" s="6"/>
      <c r="CV670" s="6"/>
      <c r="CW670" s="6"/>
      <c r="CX670" s="93"/>
      <c r="CY670" s="232"/>
      <c r="CZ670" s="6"/>
      <c r="DA670" s="6"/>
      <c r="DB670" s="93"/>
      <c r="DC670" s="232"/>
      <c r="DD670" s="6"/>
      <c r="DE670" s="6"/>
      <c r="DF670" s="93"/>
      <c r="DG670" s="232"/>
      <c r="DH670" s="6"/>
      <c r="DI670" s="108"/>
      <c r="DJ670" s="226"/>
      <c r="DK670" s="227" t="str">
        <f>IF(ISBLANK(AO670),"",(CONCATENATE(Reg_No_Format,#REF!,"-",TEXT(BC670,"DDMM"),TEXT(B670,"0000"))))</f>
        <v/>
      </c>
      <c r="DL670" s="227"/>
      <c r="DM670" s="227"/>
      <c r="DN670" s="227"/>
      <c r="DO670" s="228"/>
      <c r="DP670" s="229"/>
    </row>
    <row r="671" spans="2:120" ht="20.100000000000001" customHeight="1" x14ac:dyDescent="0.2">
      <c r="B671" s="207">
        <v>667</v>
      </c>
      <c r="C671" s="68"/>
      <c r="D671" s="165"/>
      <c r="E671" s="166"/>
      <c r="F671" s="167"/>
      <c r="G671" s="6"/>
      <c r="H671" s="93"/>
      <c r="I671" s="93"/>
      <c r="J671" s="93"/>
      <c r="K671" s="114"/>
      <c r="L671" s="102"/>
      <c r="M671" s="114"/>
      <c r="N671" s="102"/>
      <c r="O671" s="93"/>
      <c r="P671" s="93"/>
      <c r="Q671" s="93"/>
      <c r="R671" s="93"/>
      <c r="S671" s="93"/>
      <c r="T671" s="93"/>
      <c r="U671" s="93"/>
      <c r="V671" s="93"/>
      <c r="W671" s="93"/>
      <c r="X671" s="93"/>
      <c r="Y671" s="93"/>
      <c r="Z671" s="93"/>
      <c r="AA671" s="101"/>
      <c r="AB671" s="93"/>
      <c r="AC671" s="93"/>
      <c r="AD671" s="93"/>
      <c r="AE671" s="2"/>
      <c r="AF671" s="112"/>
      <c r="AG671" s="93"/>
      <c r="AH671" s="93"/>
      <c r="AI671" s="93"/>
      <c r="AJ671" s="93"/>
      <c r="AK671" s="113"/>
      <c r="AL671" s="93"/>
      <c r="AM671" s="93"/>
      <c r="AN671" s="93"/>
      <c r="AO671" s="93"/>
      <c r="AP671" s="93"/>
      <c r="AQ671" s="93"/>
      <c r="AR671" s="93"/>
      <c r="AS671" s="93"/>
      <c r="AT671" s="93"/>
      <c r="AU671" s="93"/>
      <c r="AV671" s="6"/>
      <c r="AW671" s="6"/>
      <c r="AX671" s="6"/>
      <c r="AY671" s="6"/>
      <c r="AZ671" s="6"/>
      <c r="BA671" s="6"/>
      <c r="BB671" s="6"/>
      <c r="BC671" s="101"/>
      <c r="BD671" s="93"/>
      <c r="BE671" s="94"/>
      <c r="BF671" s="3"/>
      <c r="BG671" s="106"/>
      <c r="BH671" s="106"/>
      <c r="BI671" s="143"/>
      <c r="BJ671" s="101"/>
      <c r="BK671" s="6"/>
      <c r="BL671" s="93"/>
      <c r="BM671" s="93"/>
      <c r="BN671" s="101"/>
      <c r="BO671" s="93"/>
      <c r="BP671" s="93"/>
      <c r="BQ671" s="93"/>
      <c r="BR671" s="93"/>
      <c r="BS671" s="101"/>
      <c r="BT671" s="93"/>
      <c r="BU671" s="93"/>
      <c r="BV671" s="93"/>
      <c r="BW671" s="93"/>
      <c r="BX671" s="101"/>
      <c r="BY671" s="93"/>
      <c r="BZ671" s="93"/>
      <c r="CA671" s="93"/>
      <c r="CB671" s="93"/>
      <c r="CC671" s="101"/>
      <c r="CD671" s="93"/>
      <c r="CE671" s="93"/>
      <c r="CF671" s="93"/>
      <c r="CG671" s="93"/>
      <c r="CH671" s="101"/>
      <c r="CI671" s="93"/>
      <c r="CJ671" s="93"/>
      <c r="CK671" s="93"/>
      <c r="CL671" s="93"/>
      <c r="CM671" s="101"/>
      <c r="CN671" s="113"/>
      <c r="CO671" s="6"/>
      <c r="CP671" s="6"/>
      <c r="CQ671" s="6"/>
      <c r="CR671" s="103"/>
      <c r="CS671" s="160"/>
      <c r="CT671" s="101"/>
      <c r="CU671" s="6"/>
      <c r="CV671" s="6"/>
      <c r="CW671" s="6"/>
      <c r="CX671" s="93"/>
      <c r="CY671" s="232"/>
      <c r="CZ671" s="6"/>
      <c r="DA671" s="6"/>
      <c r="DB671" s="93"/>
      <c r="DC671" s="232"/>
      <c r="DD671" s="6"/>
      <c r="DE671" s="6"/>
      <c r="DF671" s="93"/>
      <c r="DG671" s="232"/>
      <c r="DH671" s="6"/>
      <c r="DI671" s="108"/>
      <c r="DJ671" s="226"/>
      <c r="DK671" s="227" t="str">
        <f>IF(ISBLANK(AO671),"",(CONCATENATE(Reg_No_Format,#REF!,"-",TEXT(BC671,"DDMM"),TEXT(B671,"0000"))))</f>
        <v/>
      </c>
      <c r="DL671" s="227"/>
      <c r="DM671" s="227"/>
      <c r="DN671" s="227"/>
      <c r="DO671" s="228"/>
      <c r="DP671" s="229"/>
    </row>
    <row r="672" spans="2:120" ht="20.100000000000001" customHeight="1" x14ac:dyDescent="0.2">
      <c r="B672" s="207">
        <v>668</v>
      </c>
      <c r="C672" s="68"/>
      <c r="D672" s="165"/>
      <c r="E672" s="166"/>
      <c r="F672" s="167"/>
      <c r="G672" s="6"/>
      <c r="H672" s="93"/>
      <c r="I672" s="93"/>
      <c r="J672" s="93"/>
      <c r="K672" s="114"/>
      <c r="L672" s="102"/>
      <c r="M672" s="114"/>
      <c r="N672" s="102"/>
      <c r="O672" s="93"/>
      <c r="P672" s="93"/>
      <c r="Q672" s="93"/>
      <c r="R672" s="93"/>
      <c r="S672" s="93"/>
      <c r="T672" s="93"/>
      <c r="U672" s="93"/>
      <c r="V672" s="93"/>
      <c r="W672" s="93"/>
      <c r="X672" s="93"/>
      <c r="Y672" s="93"/>
      <c r="Z672" s="93"/>
      <c r="AA672" s="101"/>
      <c r="AB672" s="93"/>
      <c r="AC672" s="93"/>
      <c r="AD672" s="93"/>
      <c r="AE672" s="2"/>
      <c r="AF672" s="112"/>
      <c r="AG672" s="93"/>
      <c r="AH672" s="93"/>
      <c r="AI672" s="93"/>
      <c r="AJ672" s="93"/>
      <c r="AK672" s="113"/>
      <c r="AL672" s="93"/>
      <c r="AM672" s="93"/>
      <c r="AN672" s="93"/>
      <c r="AO672" s="93"/>
      <c r="AP672" s="93"/>
      <c r="AQ672" s="93"/>
      <c r="AR672" s="93"/>
      <c r="AS672" s="93"/>
      <c r="AT672" s="93"/>
      <c r="AU672" s="93"/>
      <c r="AV672" s="6"/>
      <c r="AW672" s="6"/>
      <c r="AX672" s="6"/>
      <c r="AY672" s="6"/>
      <c r="AZ672" s="6"/>
      <c r="BA672" s="6"/>
      <c r="BB672" s="6"/>
      <c r="BC672" s="101"/>
      <c r="BD672" s="93"/>
      <c r="BE672" s="94"/>
      <c r="BF672" s="3"/>
      <c r="BG672" s="106"/>
      <c r="BH672" s="106"/>
      <c r="BI672" s="143"/>
      <c r="BJ672" s="101"/>
      <c r="BK672" s="6"/>
      <c r="BL672" s="93"/>
      <c r="BM672" s="93"/>
      <c r="BN672" s="101"/>
      <c r="BO672" s="93"/>
      <c r="BP672" s="93"/>
      <c r="BQ672" s="93"/>
      <c r="BR672" s="93"/>
      <c r="BS672" s="101"/>
      <c r="BT672" s="93"/>
      <c r="BU672" s="93"/>
      <c r="BV672" s="93"/>
      <c r="BW672" s="93"/>
      <c r="BX672" s="101"/>
      <c r="BY672" s="93"/>
      <c r="BZ672" s="93"/>
      <c r="CA672" s="93"/>
      <c r="CB672" s="93"/>
      <c r="CC672" s="101"/>
      <c r="CD672" s="93"/>
      <c r="CE672" s="93"/>
      <c r="CF672" s="93"/>
      <c r="CG672" s="93"/>
      <c r="CH672" s="101"/>
      <c r="CI672" s="93"/>
      <c r="CJ672" s="93"/>
      <c r="CK672" s="93"/>
      <c r="CL672" s="93"/>
      <c r="CM672" s="101"/>
      <c r="CN672" s="113"/>
      <c r="CO672" s="6"/>
      <c r="CP672" s="6"/>
      <c r="CQ672" s="6"/>
      <c r="CR672" s="103"/>
      <c r="CS672" s="160"/>
      <c r="CT672" s="101"/>
      <c r="CU672" s="6"/>
      <c r="CV672" s="6"/>
      <c r="CW672" s="6"/>
      <c r="CX672" s="93"/>
      <c r="CY672" s="232"/>
      <c r="CZ672" s="6"/>
      <c r="DA672" s="6"/>
      <c r="DB672" s="93"/>
      <c r="DC672" s="232"/>
      <c r="DD672" s="6"/>
      <c r="DE672" s="6"/>
      <c r="DF672" s="93"/>
      <c r="DG672" s="232"/>
      <c r="DH672" s="6"/>
      <c r="DI672" s="108"/>
      <c r="DJ672" s="226"/>
      <c r="DK672" s="227" t="str">
        <f>IF(ISBLANK(AO672),"",(CONCATENATE(Reg_No_Format,#REF!,"-",TEXT(BC672,"DDMM"),TEXT(B672,"0000"))))</f>
        <v/>
      </c>
      <c r="DL672" s="227"/>
      <c r="DM672" s="227"/>
      <c r="DN672" s="227"/>
      <c r="DO672" s="228"/>
      <c r="DP672" s="229"/>
    </row>
    <row r="673" spans="2:120" ht="20.100000000000001" customHeight="1" x14ac:dyDescent="0.2">
      <c r="B673" s="207">
        <v>669</v>
      </c>
      <c r="C673" s="68"/>
      <c r="D673" s="165"/>
      <c r="E673" s="166"/>
      <c r="F673" s="167"/>
      <c r="G673" s="6"/>
      <c r="H673" s="93"/>
      <c r="I673" s="93"/>
      <c r="J673" s="93"/>
      <c r="K673" s="114"/>
      <c r="L673" s="102"/>
      <c r="M673" s="114"/>
      <c r="N673" s="102"/>
      <c r="O673" s="93"/>
      <c r="P673" s="93"/>
      <c r="Q673" s="93"/>
      <c r="R673" s="93"/>
      <c r="S673" s="93"/>
      <c r="T673" s="93"/>
      <c r="U673" s="93"/>
      <c r="V673" s="93"/>
      <c r="W673" s="93"/>
      <c r="X673" s="93"/>
      <c r="Y673" s="93"/>
      <c r="Z673" s="93"/>
      <c r="AA673" s="101"/>
      <c r="AB673" s="93"/>
      <c r="AC673" s="93"/>
      <c r="AD673" s="93"/>
      <c r="AE673" s="2"/>
      <c r="AF673" s="112"/>
      <c r="AG673" s="93"/>
      <c r="AH673" s="93"/>
      <c r="AI673" s="93"/>
      <c r="AJ673" s="93"/>
      <c r="AK673" s="113"/>
      <c r="AL673" s="93"/>
      <c r="AM673" s="93"/>
      <c r="AN673" s="93"/>
      <c r="AO673" s="93"/>
      <c r="AP673" s="93"/>
      <c r="AQ673" s="93"/>
      <c r="AR673" s="93"/>
      <c r="AS673" s="93"/>
      <c r="AT673" s="93"/>
      <c r="AU673" s="93"/>
      <c r="AV673" s="6"/>
      <c r="AW673" s="6"/>
      <c r="AX673" s="6"/>
      <c r="AY673" s="6"/>
      <c r="AZ673" s="6"/>
      <c r="BA673" s="6"/>
      <c r="BB673" s="6"/>
      <c r="BC673" s="101"/>
      <c r="BD673" s="93"/>
      <c r="BE673" s="94"/>
      <c r="BF673" s="3"/>
      <c r="BG673" s="106"/>
      <c r="BH673" s="106"/>
      <c r="BI673" s="143"/>
      <c r="BJ673" s="101"/>
      <c r="BK673" s="6"/>
      <c r="BL673" s="93"/>
      <c r="BM673" s="93"/>
      <c r="BN673" s="101"/>
      <c r="BO673" s="93"/>
      <c r="BP673" s="93"/>
      <c r="BQ673" s="93"/>
      <c r="BR673" s="93"/>
      <c r="BS673" s="101"/>
      <c r="BT673" s="93"/>
      <c r="BU673" s="93"/>
      <c r="BV673" s="93"/>
      <c r="BW673" s="93"/>
      <c r="BX673" s="101"/>
      <c r="BY673" s="93"/>
      <c r="BZ673" s="93"/>
      <c r="CA673" s="93"/>
      <c r="CB673" s="93"/>
      <c r="CC673" s="101"/>
      <c r="CD673" s="93"/>
      <c r="CE673" s="93"/>
      <c r="CF673" s="93"/>
      <c r="CG673" s="93"/>
      <c r="CH673" s="101"/>
      <c r="CI673" s="93"/>
      <c r="CJ673" s="93"/>
      <c r="CK673" s="93"/>
      <c r="CL673" s="93"/>
      <c r="CM673" s="101"/>
      <c r="CN673" s="113"/>
      <c r="CO673" s="6"/>
      <c r="CP673" s="6"/>
      <c r="CQ673" s="6"/>
      <c r="CR673" s="103"/>
      <c r="CS673" s="160"/>
      <c r="CT673" s="101"/>
      <c r="CU673" s="6"/>
      <c r="CV673" s="6"/>
      <c r="CW673" s="6"/>
      <c r="CX673" s="93"/>
      <c r="CY673" s="232"/>
      <c r="CZ673" s="6"/>
      <c r="DA673" s="6"/>
      <c r="DB673" s="93"/>
      <c r="DC673" s="232"/>
      <c r="DD673" s="6"/>
      <c r="DE673" s="6"/>
      <c r="DF673" s="93"/>
      <c r="DG673" s="232"/>
      <c r="DH673" s="6"/>
      <c r="DI673" s="108"/>
      <c r="DJ673" s="226"/>
      <c r="DK673" s="227" t="str">
        <f>IF(ISBLANK(AO673),"",(CONCATENATE(Reg_No_Format,#REF!,"-",TEXT(BC673,"DDMM"),TEXT(B673,"0000"))))</f>
        <v/>
      </c>
      <c r="DL673" s="227"/>
      <c r="DM673" s="227"/>
      <c r="DN673" s="227"/>
      <c r="DO673" s="228"/>
      <c r="DP673" s="229"/>
    </row>
    <row r="674" spans="2:120" ht="20.100000000000001" customHeight="1" x14ac:dyDescent="0.2">
      <c r="B674" s="207">
        <v>670</v>
      </c>
      <c r="C674" s="68"/>
      <c r="D674" s="165"/>
      <c r="E674" s="166"/>
      <c r="F674" s="167"/>
      <c r="G674" s="6"/>
      <c r="H674" s="93"/>
      <c r="I674" s="93"/>
      <c r="J674" s="93"/>
      <c r="K674" s="114"/>
      <c r="L674" s="102"/>
      <c r="M674" s="114"/>
      <c r="N674" s="102"/>
      <c r="O674" s="93"/>
      <c r="P674" s="93"/>
      <c r="Q674" s="93"/>
      <c r="R674" s="93"/>
      <c r="S674" s="93"/>
      <c r="T674" s="93"/>
      <c r="U674" s="93"/>
      <c r="V674" s="93"/>
      <c r="W674" s="93"/>
      <c r="X674" s="93"/>
      <c r="Y674" s="93"/>
      <c r="Z674" s="93"/>
      <c r="AA674" s="101"/>
      <c r="AB674" s="93"/>
      <c r="AC674" s="93"/>
      <c r="AD674" s="93"/>
      <c r="AE674" s="2"/>
      <c r="AF674" s="112"/>
      <c r="AG674" s="93"/>
      <c r="AH674" s="93"/>
      <c r="AI674" s="93"/>
      <c r="AJ674" s="93"/>
      <c r="AK674" s="113"/>
      <c r="AL674" s="93"/>
      <c r="AM674" s="93"/>
      <c r="AN674" s="93"/>
      <c r="AO674" s="93"/>
      <c r="AP674" s="93"/>
      <c r="AQ674" s="93"/>
      <c r="AR674" s="93"/>
      <c r="AS674" s="93"/>
      <c r="AT674" s="93"/>
      <c r="AU674" s="93"/>
      <c r="AV674" s="6"/>
      <c r="AW674" s="6"/>
      <c r="AX674" s="6"/>
      <c r="AY674" s="6"/>
      <c r="AZ674" s="6"/>
      <c r="BA674" s="6"/>
      <c r="BB674" s="6"/>
      <c r="BC674" s="101"/>
      <c r="BD674" s="93"/>
      <c r="BE674" s="94"/>
      <c r="BF674" s="3"/>
      <c r="BG674" s="106"/>
      <c r="BH674" s="106"/>
      <c r="BI674" s="143"/>
      <c r="BJ674" s="101"/>
      <c r="BK674" s="6"/>
      <c r="BL674" s="93"/>
      <c r="BM674" s="93"/>
      <c r="BN674" s="101"/>
      <c r="BO674" s="93"/>
      <c r="BP674" s="93"/>
      <c r="BQ674" s="93"/>
      <c r="BR674" s="93"/>
      <c r="BS674" s="101"/>
      <c r="BT674" s="93"/>
      <c r="BU674" s="93"/>
      <c r="BV674" s="93"/>
      <c r="BW674" s="93"/>
      <c r="BX674" s="101"/>
      <c r="BY674" s="93"/>
      <c r="BZ674" s="93"/>
      <c r="CA674" s="93"/>
      <c r="CB674" s="93"/>
      <c r="CC674" s="101"/>
      <c r="CD674" s="93"/>
      <c r="CE674" s="93"/>
      <c r="CF674" s="93"/>
      <c r="CG674" s="93"/>
      <c r="CH674" s="101"/>
      <c r="CI674" s="93"/>
      <c r="CJ674" s="93"/>
      <c r="CK674" s="93"/>
      <c r="CL674" s="93"/>
      <c r="CM674" s="101"/>
      <c r="CN674" s="113"/>
      <c r="CO674" s="6"/>
      <c r="CP674" s="6"/>
      <c r="CQ674" s="6"/>
      <c r="CR674" s="103"/>
      <c r="CS674" s="160"/>
      <c r="CT674" s="101"/>
      <c r="CU674" s="6"/>
      <c r="CV674" s="6"/>
      <c r="CW674" s="6"/>
      <c r="CX674" s="93"/>
      <c r="CY674" s="232"/>
      <c r="CZ674" s="6"/>
      <c r="DA674" s="6"/>
      <c r="DB674" s="93"/>
      <c r="DC674" s="232"/>
      <c r="DD674" s="6"/>
      <c r="DE674" s="6"/>
      <c r="DF674" s="93"/>
      <c r="DG674" s="232"/>
      <c r="DH674" s="6"/>
      <c r="DI674" s="108"/>
      <c r="DJ674" s="226"/>
      <c r="DK674" s="227" t="str">
        <f>IF(ISBLANK(AO674),"",(CONCATENATE(Reg_No_Format,#REF!,"-",TEXT(BC674,"DDMM"),TEXT(B674,"0000"))))</f>
        <v/>
      </c>
      <c r="DL674" s="227"/>
      <c r="DM674" s="227"/>
      <c r="DN674" s="227"/>
      <c r="DO674" s="228"/>
      <c r="DP674" s="229"/>
    </row>
    <row r="675" spans="2:120" ht="20.100000000000001" customHeight="1" x14ac:dyDescent="0.2">
      <c r="B675" s="207">
        <v>671</v>
      </c>
      <c r="C675" s="68"/>
      <c r="D675" s="165"/>
      <c r="E675" s="166"/>
      <c r="F675" s="167"/>
      <c r="G675" s="6"/>
      <c r="H675" s="93"/>
      <c r="I675" s="93"/>
      <c r="J675" s="93"/>
      <c r="K675" s="114"/>
      <c r="L675" s="102"/>
      <c r="M675" s="114"/>
      <c r="N675" s="102"/>
      <c r="O675" s="93"/>
      <c r="P675" s="93"/>
      <c r="Q675" s="93"/>
      <c r="R675" s="93"/>
      <c r="S675" s="93"/>
      <c r="T675" s="93"/>
      <c r="U675" s="93"/>
      <c r="V675" s="93"/>
      <c r="W675" s="93"/>
      <c r="X675" s="93"/>
      <c r="Y675" s="93"/>
      <c r="Z675" s="93"/>
      <c r="AA675" s="101"/>
      <c r="AB675" s="93"/>
      <c r="AC675" s="93"/>
      <c r="AD675" s="93"/>
      <c r="AE675" s="2"/>
      <c r="AF675" s="112"/>
      <c r="AG675" s="93"/>
      <c r="AH675" s="93"/>
      <c r="AI675" s="93"/>
      <c r="AJ675" s="93"/>
      <c r="AK675" s="113"/>
      <c r="AL675" s="93"/>
      <c r="AM675" s="93"/>
      <c r="AN675" s="93"/>
      <c r="AO675" s="93"/>
      <c r="AP675" s="93"/>
      <c r="AQ675" s="93"/>
      <c r="AR675" s="93"/>
      <c r="AS675" s="93"/>
      <c r="AT675" s="93"/>
      <c r="AU675" s="93"/>
      <c r="AV675" s="6"/>
      <c r="AW675" s="6"/>
      <c r="AX675" s="6"/>
      <c r="AY675" s="6"/>
      <c r="AZ675" s="6"/>
      <c r="BA675" s="6"/>
      <c r="BB675" s="6"/>
      <c r="BC675" s="101"/>
      <c r="BD675" s="93"/>
      <c r="BE675" s="94"/>
      <c r="BF675" s="3"/>
      <c r="BG675" s="106"/>
      <c r="BH675" s="106"/>
      <c r="BI675" s="143"/>
      <c r="BJ675" s="101"/>
      <c r="BK675" s="6"/>
      <c r="BL675" s="93"/>
      <c r="BM675" s="93"/>
      <c r="BN675" s="101"/>
      <c r="BO675" s="93"/>
      <c r="BP675" s="93"/>
      <c r="BQ675" s="93"/>
      <c r="BR675" s="93"/>
      <c r="BS675" s="101"/>
      <c r="BT675" s="93"/>
      <c r="BU675" s="93"/>
      <c r="BV675" s="93"/>
      <c r="BW675" s="93"/>
      <c r="BX675" s="101"/>
      <c r="BY675" s="93"/>
      <c r="BZ675" s="93"/>
      <c r="CA675" s="93"/>
      <c r="CB675" s="93"/>
      <c r="CC675" s="101"/>
      <c r="CD675" s="93"/>
      <c r="CE675" s="93"/>
      <c r="CF675" s="93"/>
      <c r="CG675" s="93"/>
      <c r="CH675" s="101"/>
      <c r="CI675" s="93"/>
      <c r="CJ675" s="93"/>
      <c r="CK675" s="93"/>
      <c r="CL675" s="93"/>
      <c r="CM675" s="101"/>
      <c r="CN675" s="113"/>
      <c r="CO675" s="6"/>
      <c r="CP675" s="6"/>
      <c r="CQ675" s="6"/>
      <c r="CR675" s="103"/>
      <c r="CS675" s="160"/>
      <c r="CT675" s="101"/>
      <c r="CU675" s="6"/>
      <c r="CV675" s="6"/>
      <c r="CW675" s="6"/>
      <c r="CX675" s="93"/>
      <c r="CY675" s="232"/>
      <c r="CZ675" s="6"/>
      <c r="DA675" s="6"/>
      <c r="DB675" s="93"/>
      <c r="DC675" s="232"/>
      <c r="DD675" s="6"/>
      <c r="DE675" s="6"/>
      <c r="DF675" s="93"/>
      <c r="DG675" s="232"/>
      <c r="DH675" s="6"/>
      <c r="DI675" s="108"/>
      <c r="DJ675" s="226"/>
      <c r="DK675" s="227" t="str">
        <f>IF(ISBLANK(AO675),"",(CONCATENATE(Reg_No_Format,#REF!,"-",TEXT(BC675,"DDMM"),TEXT(B675,"0000"))))</f>
        <v/>
      </c>
      <c r="DL675" s="227"/>
      <c r="DM675" s="227"/>
      <c r="DN675" s="227"/>
      <c r="DO675" s="228"/>
      <c r="DP675" s="229"/>
    </row>
    <row r="676" spans="2:120" ht="20.100000000000001" customHeight="1" x14ac:dyDescent="0.2">
      <c r="B676" s="207">
        <v>672</v>
      </c>
      <c r="C676" s="68"/>
      <c r="D676" s="165"/>
      <c r="E676" s="166"/>
      <c r="F676" s="167"/>
      <c r="G676" s="6"/>
      <c r="H676" s="93"/>
      <c r="I676" s="93"/>
      <c r="J676" s="93"/>
      <c r="K676" s="114"/>
      <c r="L676" s="102"/>
      <c r="M676" s="114"/>
      <c r="N676" s="102"/>
      <c r="O676" s="93"/>
      <c r="P676" s="93"/>
      <c r="Q676" s="93"/>
      <c r="R676" s="93"/>
      <c r="S676" s="93"/>
      <c r="T676" s="93"/>
      <c r="U676" s="93"/>
      <c r="V676" s="93"/>
      <c r="W676" s="93"/>
      <c r="X676" s="93"/>
      <c r="Y676" s="93"/>
      <c r="Z676" s="93"/>
      <c r="AA676" s="101"/>
      <c r="AB676" s="93"/>
      <c r="AC676" s="93"/>
      <c r="AD676" s="93"/>
      <c r="AE676" s="2"/>
      <c r="AF676" s="112"/>
      <c r="AG676" s="93"/>
      <c r="AH676" s="93"/>
      <c r="AI676" s="93"/>
      <c r="AJ676" s="93"/>
      <c r="AK676" s="113"/>
      <c r="AL676" s="93"/>
      <c r="AM676" s="93"/>
      <c r="AN676" s="93"/>
      <c r="AO676" s="93"/>
      <c r="AP676" s="93"/>
      <c r="AQ676" s="93"/>
      <c r="AR676" s="93"/>
      <c r="AS676" s="93"/>
      <c r="AT676" s="93"/>
      <c r="AU676" s="93"/>
      <c r="AV676" s="6"/>
      <c r="AW676" s="6"/>
      <c r="AX676" s="6"/>
      <c r="AY676" s="6"/>
      <c r="AZ676" s="6"/>
      <c r="BA676" s="6"/>
      <c r="BB676" s="6"/>
      <c r="BC676" s="101"/>
      <c r="BD676" s="93"/>
      <c r="BE676" s="94"/>
      <c r="BF676" s="3"/>
      <c r="BG676" s="106"/>
      <c r="BH676" s="106"/>
      <c r="BI676" s="143"/>
      <c r="BJ676" s="101"/>
      <c r="BK676" s="6"/>
      <c r="BL676" s="93"/>
      <c r="BM676" s="93"/>
      <c r="BN676" s="101"/>
      <c r="BO676" s="93"/>
      <c r="BP676" s="93"/>
      <c r="BQ676" s="93"/>
      <c r="BR676" s="93"/>
      <c r="BS676" s="101"/>
      <c r="BT676" s="93"/>
      <c r="BU676" s="93"/>
      <c r="BV676" s="93"/>
      <c r="BW676" s="93"/>
      <c r="BX676" s="101"/>
      <c r="BY676" s="93"/>
      <c r="BZ676" s="93"/>
      <c r="CA676" s="93"/>
      <c r="CB676" s="93"/>
      <c r="CC676" s="101"/>
      <c r="CD676" s="93"/>
      <c r="CE676" s="93"/>
      <c r="CF676" s="93"/>
      <c r="CG676" s="93"/>
      <c r="CH676" s="101"/>
      <c r="CI676" s="93"/>
      <c r="CJ676" s="93"/>
      <c r="CK676" s="93"/>
      <c r="CL676" s="93"/>
      <c r="CM676" s="101"/>
      <c r="CN676" s="113"/>
      <c r="CO676" s="6"/>
      <c r="CP676" s="6"/>
      <c r="CQ676" s="6"/>
      <c r="CR676" s="103"/>
      <c r="CS676" s="160"/>
      <c r="CT676" s="101"/>
      <c r="CU676" s="6"/>
      <c r="CV676" s="6"/>
      <c r="CW676" s="6"/>
      <c r="CX676" s="93"/>
      <c r="CY676" s="232"/>
      <c r="CZ676" s="6"/>
      <c r="DA676" s="6"/>
      <c r="DB676" s="93"/>
      <c r="DC676" s="232"/>
      <c r="DD676" s="6"/>
      <c r="DE676" s="6"/>
      <c r="DF676" s="93"/>
      <c r="DG676" s="232"/>
      <c r="DH676" s="6"/>
      <c r="DI676" s="108"/>
      <c r="DJ676" s="226"/>
      <c r="DK676" s="227" t="str">
        <f>IF(ISBLANK(AO676),"",(CONCATENATE(Reg_No_Format,#REF!,"-",TEXT(BC676,"DDMM"),TEXT(B676,"0000"))))</f>
        <v/>
      </c>
      <c r="DL676" s="227"/>
      <c r="DM676" s="227"/>
      <c r="DN676" s="227"/>
      <c r="DO676" s="228"/>
      <c r="DP676" s="229"/>
    </row>
    <row r="677" spans="2:120" ht="20.100000000000001" customHeight="1" x14ac:dyDescent="0.2">
      <c r="B677" s="207">
        <v>673</v>
      </c>
      <c r="C677" s="68"/>
      <c r="D677" s="165"/>
      <c r="E677" s="166"/>
      <c r="F677" s="167"/>
      <c r="G677" s="6"/>
      <c r="H677" s="93"/>
      <c r="I677" s="93"/>
      <c r="J677" s="93"/>
      <c r="K677" s="114"/>
      <c r="L677" s="102"/>
      <c r="M677" s="114"/>
      <c r="N677" s="102"/>
      <c r="O677" s="93"/>
      <c r="P677" s="93"/>
      <c r="Q677" s="93"/>
      <c r="R677" s="93"/>
      <c r="S677" s="93"/>
      <c r="T677" s="93"/>
      <c r="U677" s="93"/>
      <c r="V677" s="93"/>
      <c r="W677" s="93"/>
      <c r="X677" s="93"/>
      <c r="Y677" s="93"/>
      <c r="Z677" s="93"/>
      <c r="AA677" s="101"/>
      <c r="AB677" s="93"/>
      <c r="AC677" s="93"/>
      <c r="AD677" s="93"/>
      <c r="AE677" s="2"/>
      <c r="AF677" s="112"/>
      <c r="AG677" s="93"/>
      <c r="AH677" s="93"/>
      <c r="AI677" s="93"/>
      <c r="AJ677" s="93"/>
      <c r="AK677" s="113"/>
      <c r="AL677" s="93"/>
      <c r="AM677" s="93"/>
      <c r="AN677" s="93"/>
      <c r="AO677" s="93"/>
      <c r="AP677" s="93"/>
      <c r="AQ677" s="93"/>
      <c r="AR677" s="93"/>
      <c r="AS677" s="93"/>
      <c r="AT677" s="93"/>
      <c r="AU677" s="93"/>
      <c r="AV677" s="6"/>
      <c r="AW677" s="6"/>
      <c r="AX677" s="6"/>
      <c r="AY677" s="6"/>
      <c r="AZ677" s="6"/>
      <c r="BA677" s="6"/>
      <c r="BB677" s="6"/>
      <c r="BC677" s="101"/>
      <c r="BD677" s="93"/>
      <c r="BE677" s="94"/>
      <c r="BF677" s="3"/>
      <c r="BG677" s="106"/>
      <c r="BH677" s="106"/>
      <c r="BI677" s="143"/>
      <c r="BJ677" s="101"/>
      <c r="BK677" s="6"/>
      <c r="BL677" s="93"/>
      <c r="BM677" s="93"/>
      <c r="BN677" s="101"/>
      <c r="BO677" s="93"/>
      <c r="BP677" s="93"/>
      <c r="BQ677" s="93"/>
      <c r="BR677" s="93"/>
      <c r="BS677" s="101"/>
      <c r="BT677" s="93"/>
      <c r="BU677" s="93"/>
      <c r="BV677" s="93"/>
      <c r="BW677" s="93"/>
      <c r="BX677" s="101"/>
      <c r="BY677" s="93"/>
      <c r="BZ677" s="93"/>
      <c r="CA677" s="93"/>
      <c r="CB677" s="93"/>
      <c r="CC677" s="101"/>
      <c r="CD677" s="93"/>
      <c r="CE677" s="93"/>
      <c r="CF677" s="93"/>
      <c r="CG677" s="93"/>
      <c r="CH677" s="101"/>
      <c r="CI677" s="93"/>
      <c r="CJ677" s="93"/>
      <c r="CK677" s="93"/>
      <c r="CL677" s="93"/>
      <c r="CM677" s="101"/>
      <c r="CN677" s="113"/>
      <c r="CO677" s="6"/>
      <c r="CP677" s="6"/>
      <c r="CQ677" s="6"/>
      <c r="CR677" s="103"/>
      <c r="CS677" s="160"/>
      <c r="CT677" s="101"/>
      <c r="CU677" s="6"/>
      <c r="CV677" s="6"/>
      <c r="CW677" s="6"/>
      <c r="CX677" s="93"/>
      <c r="CY677" s="232"/>
      <c r="CZ677" s="6"/>
      <c r="DA677" s="6"/>
      <c r="DB677" s="93"/>
      <c r="DC677" s="232"/>
      <c r="DD677" s="6"/>
      <c r="DE677" s="6"/>
      <c r="DF677" s="93"/>
      <c r="DG677" s="232"/>
      <c r="DH677" s="6"/>
      <c r="DI677" s="108"/>
      <c r="DJ677" s="226"/>
      <c r="DK677" s="227" t="str">
        <f>IF(ISBLANK(AO677),"",(CONCATENATE(Reg_No_Format,#REF!,"-",TEXT(BC677,"DDMM"),TEXT(B677,"0000"))))</f>
        <v/>
      </c>
      <c r="DL677" s="227"/>
      <c r="DM677" s="227"/>
      <c r="DN677" s="227"/>
      <c r="DO677" s="228"/>
      <c r="DP677" s="229"/>
    </row>
    <row r="678" spans="2:120" ht="20.100000000000001" customHeight="1" x14ac:dyDescent="0.2">
      <c r="B678" s="207">
        <v>674</v>
      </c>
      <c r="C678" s="68"/>
      <c r="D678" s="165"/>
      <c r="E678" s="166"/>
      <c r="F678" s="167"/>
      <c r="G678" s="6"/>
      <c r="H678" s="93"/>
      <c r="I678" s="93"/>
      <c r="J678" s="93"/>
      <c r="K678" s="114"/>
      <c r="L678" s="102"/>
      <c r="M678" s="114"/>
      <c r="N678" s="102"/>
      <c r="O678" s="93"/>
      <c r="P678" s="93"/>
      <c r="Q678" s="93"/>
      <c r="R678" s="93"/>
      <c r="S678" s="93"/>
      <c r="T678" s="93"/>
      <c r="U678" s="93"/>
      <c r="V678" s="93"/>
      <c r="W678" s="93"/>
      <c r="X678" s="93"/>
      <c r="Y678" s="93"/>
      <c r="Z678" s="93"/>
      <c r="AA678" s="101"/>
      <c r="AB678" s="93"/>
      <c r="AC678" s="93"/>
      <c r="AD678" s="93"/>
      <c r="AE678" s="2"/>
      <c r="AF678" s="112"/>
      <c r="AG678" s="93"/>
      <c r="AH678" s="93"/>
      <c r="AI678" s="93"/>
      <c r="AJ678" s="93"/>
      <c r="AK678" s="113"/>
      <c r="AL678" s="93"/>
      <c r="AM678" s="93"/>
      <c r="AN678" s="93"/>
      <c r="AO678" s="93"/>
      <c r="AP678" s="93"/>
      <c r="AQ678" s="93"/>
      <c r="AR678" s="93"/>
      <c r="AS678" s="93"/>
      <c r="AT678" s="93"/>
      <c r="AU678" s="93"/>
      <c r="AV678" s="6"/>
      <c r="AW678" s="6"/>
      <c r="AX678" s="6"/>
      <c r="AY678" s="6"/>
      <c r="AZ678" s="6"/>
      <c r="BA678" s="6"/>
      <c r="BB678" s="6"/>
      <c r="BC678" s="101"/>
      <c r="BD678" s="93"/>
      <c r="BE678" s="94"/>
      <c r="BF678" s="3"/>
      <c r="BG678" s="106"/>
      <c r="BH678" s="106"/>
      <c r="BI678" s="143"/>
      <c r="BJ678" s="101"/>
      <c r="BK678" s="6"/>
      <c r="BL678" s="93"/>
      <c r="BM678" s="93"/>
      <c r="BN678" s="101"/>
      <c r="BO678" s="93"/>
      <c r="BP678" s="93"/>
      <c r="BQ678" s="93"/>
      <c r="BR678" s="93"/>
      <c r="BS678" s="101"/>
      <c r="BT678" s="93"/>
      <c r="BU678" s="93"/>
      <c r="BV678" s="93"/>
      <c r="BW678" s="93"/>
      <c r="BX678" s="101"/>
      <c r="BY678" s="93"/>
      <c r="BZ678" s="93"/>
      <c r="CA678" s="93"/>
      <c r="CB678" s="93"/>
      <c r="CC678" s="101"/>
      <c r="CD678" s="93"/>
      <c r="CE678" s="93"/>
      <c r="CF678" s="93"/>
      <c r="CG678" s="93"/>
      <c r="CH678" s="101"/>
      <c r="CI678" s="93"/>
      <c r="CJ678" s="93"/>
      <c r="CK678" s="93"/>
      <c r="CL678" s="93"/>
      <c r="CM678" s="101"/>
      <c r="CN678" s="113"/>
      <c r="CO678" s="6"/>
      <c r="CP678" s="6"/>
      <c r="CQ678" s="6"/>
      <c r="CR678" s="103"/>
      <c r="CS678" s="160"/>
      <c r="CT678" s="101"/>
      <c r="CU678" s="6"/>
      <c r="CV678" s="6"/>
      <c r="CW678" s="6"/>
      <c r="CX678" s="93"/>
      <c r="CY678" s="232"/>
      <c r="CZ678" s="6"/>
      <c r="DA678" s="6"/>
      <c r="DB678" s="93"/>
      <c r="DC678" s="232"/>
      <c r="DD678" s="6"/>
      <c r="DE678" s="6"/>
      <c r="DF678" s="93"/>
      <c r="DG678" s="232"/>
      <c r="DH678" s="6"/>
      <c r="DI678" s="108"/>
      <c r="DJ678" s="226"/>
      <c r="DK678" s="227" t="str">
        <f>IF(ISBLANK(AO678),"",(CONCATENATE(Reg_No_Format,#REF!,"-",TEXT(BC678,"DDMM"),TEXT(B678,"0000"))))</f>
        <v/>
      </c>
      <c r="DL678" s="227"/>
      <c r="DM678" s="227"/>
      <c r="DN678" s="227"/>
      <c r="DO678" s="228"/>
      <c r="DP678" s="229"/>
    </row>
    <row r="679" spans="2:120" ht="20.100000000000001" customHeight="1" x14ac:dyDescent="0.2">
      <c r="B679" s="207">
        <v>675</v>
      </c>
      <c r="C679" s="68"/>
      <c r="D679" s="165"/>
      <c r="E679" s="166"/>
      <c r="F679" s="167"/>
      <c r="G679" s="6"/>
      <c r="H679" s="93"/>
      <c r="I679" s="93"/>
      <c r="J679" s="93"/>
      <c r="K679" s="114"/>
      <c r="L679" s="102"/>
      <c r="M679" s="114"/>
      <c r="N679" s="102"/>
      <c r="O679" s="93"/>
      <c r="P679" s="93"/>
      <c r="Q679" s="93"/>
      <c r="R679" s="93"/>
      <c r="S679" s="93"/>
      <c r="T679" s="93"/>
      <c r="U679" s="93"/>
      <c r="V679" s="93"/>
      <c r="W679" s="93"/>
      <c r="X679" s="93"/>
      <c r="Y679" s="93"/>
      <c r="Z679" s="93"/>
      <c r="AA679" s="101"/>
      <c r="AB679" s="93"/>
      <c r="AC679" s="93"/>
      <c r="AD679" s="93"/>
      <c r="AE679" s="2"/>
      <c r="AF679" s="112"/>
      <c r="AG679" s="93"/>
      <c r="AH679" s="93"/>
      <c r="AI679" s="93"/>
      <c r="AJ679" s="93"/>
      <c r="AK679" s="113"/>
      <c r="AL679" s="93"/>
      <c r="AM679" s="93"/>
      <c r="AN679" s="93"/>
      <c r="AO679" s="93"/>
      <c r="AP679" s="93"/>
      <c r="AQ679" s="93"/>
      <c r="AR679" s="93"/>
      <c r="AS679" s="93"/>
      <c r="AT679" s="93"/>
      <c r="AU679" s="93"/>
      <c r="AV679" s="6"/>
      <c r="AW679" s="6"/>
      <c r="AX679" s="6"/>
      <c r="AY679" s="6"/>
      <c r="AZ679" s="6"/>
      <c r="BA679" s="6"/>
      <c r="BB679" s="6"/>
      <c r="BC679" s="101"/>
      <c r="BD679" s="93"/>
      <c r="BE679" s="94"/>
      <c r="BF679" s="3"/>
      <c r="BG679" s="106"/>
      <c r="BH679" s="106"/>
      <c r="BI679" s="143"/>
      <c r="BJ679" s="101"/>
      <c r="BK679" s="6"/>
      <c r="BL679" s="93"/>
      <c r="BM679" s="93"/>
      <c r="BN679" s="101"/>
      <c r="BO679" s="93"/>
      <c r="BP679" s="93"/>
      <c r="BQ679" s="93"/>
      <c r="BR679" s="93"/>
      <c r="BS679" s="101"/>
      <c r="BT679" s="93"/>
      <c r="BU679" s="93"/>
      <c r="BV679" s="93"/>
      <c r="BW679" s="93"/>
      <c r="BX679" s="101"/>
      <c r="BY679" s="93"/>
      <c r="BZ679" s="93"/>
      <c r="CA679" s="93"/>
      <c r="CB679" s="93"/>
      <c r="CC679" s="101"/>
      <c r="CD679" s="93"/>
      <c r="CE679" s="93"/>
      <c r="CF679" s="93"/>
      <c r="CG679" s="93"/>
      <c r="CH679" s="101"/>
      <c r="CI679" s="93"/>
      <c r="CJ679" s="93"/>
      <c r="CK679" s="93"/>
      <c r="CL679" s="93"/>
      <c r="CM679" s="101"/>
      <c r="CN679" s="113"/>
      <c r="CO679" s="6"/>
      <c r="CP679" s="6"/>
      <c r="CQ679" s="6"/>
      <c r="CR679" s="103"/>
      <c r="CS679" s="160"/>
      <c r="CT679" s="101"/>
      <c r="CU679" s="6"/>
      <c r="CV679" s="6"/>
      <c r="CW679" s="6"/>
      <c r="CX679" s="93"/>
      <c r="CY679" s="232"/>
      <c r="CZ679" s="6"/>
      <c r="DA679" s="6"/>
      <c r="DB679" s="93"/>
      <c r="DC679" s="232"/>
      <c r="DD679" s="6"/>
      <c r="DE679" s="6"/>
      <c r="DF679" s="93"/>
      <c r="DG679" s="232"/>
      <c r="DH679" s="6"/>
      <c r="DI679" s="108"/>
      <c r="DJ679" s="226"/>
      <c r="DK679" s="227" t="str">
        <f>IF(ISBLANK(AO679),"",(CONCATENATE(Reg_No_Format,#REF!,"-",TEXT(BC679,"DDMM"),TEXT(B679,"0000"))))</f>
        <v/>
      </c>
      <c r="DL679" s="227"/>
      <c r="DM679" s="227"/>
      <c r="DN679" s="227"/>
      <c r="DO679" s="228"/>
      <c r="DP679" s="229"/>
    </row>
    <row r="680" spans="2:120" ht="20.100000000000001" customHeight="1" x14ac:dyDescent="0.2">
      <c r="B680" s="207">
        <v>676</v>
      </c>
      <c r="C680" s="68"/>
      <c r="D680" s="165"/>
      <c r="E680" s="166"/>
      <c r="F680" s="167"/>
      <c r="G680" s="6"/>
      <c r="H680" s="93"/>
      <c r="I680" s="93"/>
      <c r="J680" s="93"/>
      <c r="K680" s="114"/>
      <c r="L680" s="102"/>
      <c r="M680" s="114"/>
      <c r="N680" s="102"/>
      <c r="O680" s="93"/>
      <c r="P680" s="93"/>
      <c r="Q680" s="93"/>
      <c r="R680" s="93"/>
      <c r="S680" s="93"/>
      <c r="T680" s="93"/>
      <c r="U680" s="93"/>
      <c r="V680" s="93"/>
      <c r="W680" s="93"/>
      <c r="X680" s="93"/>
      <c r="Y680" s="93"/>
      <c r="Z680" s="93"/>
      <c r="AA680" s="101"/>
      <c r="AB680" s="93"/>
      <c r="AC680" s="93"/>
      <c r="AD680" s="93"/>
      <c r="AE680" s="2"/>
      <c r="AF680" s="112"/>
      <c r="AG680" s="93"/>
      <c r="AH680" s="93"/>
      <c r="AI680" s="93"/>
      <c r="AJ680" s="93"/>
      <c r="AK680" s="113"/>
      <c r="AL680" s="93"/>
      <c r="AM680" s="93"/>
      <c r="AN680" s="93"/>
      <c r="AO680" s="93"/>
      <c r="AP680" s="93"/>
      <c r="AQ680" s="93"/>
      <c r="AR680" s="93"/>
      <c r="AS680" s="93"/>
      <c r="AT680" s="93"/>
      <c r="AU680" s="93"/>
      <c r="AV680" s="6"/>
      <c r="AW680" s="6"/>
      <c r="AX680" s="6"/>
      <c r="AY680" s="6"/>
      <c r="AZ680" s="6"/>
      <c r="BA680" s="6"/>
      <c r="BB680" s="6"/>
      <c r="BC680" s="101"/>
      <c r="BD680" s="93"/>
      <c r="BE680" s="94"/>
      <c r="BF680" s="3"/>
      <c r="BG680" s="106"/>
      <c r="BH680" s="106"/>
      <c r="BI680" s="143"/>
      <c r="BJ680" s="101"/>
      <c r="BK680" s="6"/>
      <c r="BL680" s="93"/>
      <c r="BM680" s="93"/>
      <c r="BN680" s="101"/>
      <c r="BO680" s="93"/>
      <c r="BP680" s="93"/>
      <c r="BQ680" s="93"/>
      <c r="BR680" s="93"/>
      <c r="BS680" s="101"/>
      <c r="BT680" s="93"/>
      <c r="BU680" s="93"/>
      <c r="BV680" s="93"/>
      <c r="BW680" s="93"/>
      <c r="BX680" s="101"/>
      <c r="BY680" s="93"/>
      <c r="BZ680" s="93"/>
      <c r="CA680" s="93"/>
      <c r="CB680" s="93"/>
      <c r="CC680" s="101"/>
      <c r="CD680" s="93"/>
      <c r="CE680" s="93"/>
      <c r="CF680" s="93"/>
      <c r="CG680" s="93"/>
      <c r="CH680" s="101"/>
      <c r="CI680" s="93"/>
      <c r="CJ680" s="93"/>
      <c r="CK680" s="93"/>
      <c r="CL680" s="93"/>
      <c r="CM680" s="101"/>
      <c r="CN680" s="113"/>
      <c r="CO680" s="6"/>
      <c r="CP680" s="6"/>
      <c r="CQ680" s="6"/>
      <c r="CR680" s="103"/>
      <c r="CS680" s="160"/>
      <c r="CT680" s="101"/>
      <c r="CU680" s="6"/>
      <c r="CV680" s="6"/>
      <c r="CW680" s="6"/>
      <c r="CX680" s="93"/>
      <c r="CY680" s="232"/>
      <c r="CZ680" s="6"/>
      <c r="DA680" s="6"/>
      <c r="DB680" s="93"/>
      <c r="DC680" s="232"/>
      <c r="DD680" s="6"/>
      <c r="DE680" s="6"/>
      <c r="DF680" s="93"/>
      <c r="DG680" s="232"/>
      <c r="DH680" s="6"/>
      <c r="DI680" s="108"/>
      <c r="DJ680" s="226"/>
      <c r="DK680" s="227" t="str">
        <f>IF(ISBLANK(AO680),"",(CONCATENATE(Reg_No_Format,#REF!,"-",TEXT(BC680,"DDMM"),TEXT(B680,"0000"))))</f>
        <v/>
      </c>
      <c r="DL680" s="227"/>
      <c r="DM680" s="227"/>
      <c r="DN680" s="227"/>
      <c r="DO680" s="228"/>
      <c r="DP680" s="229"/>
    </row>
    <row r="681" spans="2:120" ht="20.100000000000001" customHeight="1" x14ac:dyDescent="0.2">
      <c r="B681" s="207">
        <v>677</v>
      </c>
      <c r="C681" s="68"/>
      <c r="D681" s="165"/>
      <c r="E681" s="166"/>
      <c r="F681" s="167"/>
      <c r="G681" s="6"/>
      <c r="H681" s="93"/>
      <c r="I681" s="93"/>
      <c r="J681" s="93"/>
      <c r="K681" s="114"/>
      <c r="L681" s="102"/>
      <c r="M681" s="114"/>
      <c r="N681" s="102"/>
      <c r="O681" s="93"/>
      <c r="P681" s="93"/>
      <c r="Q681" s="93"/>
      <c r="R681" s="93"/>
      <c r="S681" s="93"/>
      <c r="T681" s="93"/>
      <c r="U681" s="93"/>
      <c r="V681" s="93"/>
      <c r="W681" s="93"/>
      <c r="X681" s="93"/>
      <c r="Y681" s="93"/>
      <c r="Z681" s="93"/>
      <c r="AA681" s="101"/>
      <c r="AB681" s="93"/>
      <c r="AC681" s="93"/>
      <c r="AD681" s="93"/>
      <c r="AE681" s="2"/>
      <c r="AF681" s="112"/>
      <c r="AG681" s="93"/>
      <c r="AH681" s="93"/>
      <c r="AI681" s="93"/>
      <c r="AJ681" s="93"/>
      <c r="AK681" s="113"/>
      <c r="AL681" s="93"/>
      <c r="AM681" s="93"/>
      <c r="AN681" s="93"/>
      <c r="AO681" s="93"/>
      <c r="AP681" s="93"/>
      <c r="AQ681" s="93"/>
      <c r="AR681" s="93"/>
      <c r="AS681" s="93"/>
      <c r="AT681" s="93"/>
      <c r="AU681" s="93"/>
      <c r="AV681" s="6"/>
      <c r="AW681" s="6"/>
      <c r="AX681" s="6"/>
      <c r="AY681" s="6"/>
      <c r="AZ681" s="6"/>
      <c r="BA681" s="6"/>
      <c r="BB681" s="6"/>
      <c r="BC681" s="101"/>
      <c r="BD681" s="93"/>
      <c r="BE681" s="94"/>
      <c r="BF681" s="3"/>
      <c r="BG681" s="106"/>
      <c r="BH681" s="106"/>
      <c r="BI681" s="143"/>
      <c r="BJ681" s="101"/>
      <c r="BK681" s="6"/>
      <c r="BL681" s="93"/>
      <c r="BM681" s="93"/>
      <c r="BN681" s="101"/>
      <c r="BO681" s="93"/>
      <c r="BP681" s="93"/>
      <c r="BQ681" s="93"/>
      <c r="BR681" s="93"/>
      <c r="BS681" s="101"/>
      <c r="BT681" s="93"/>
      <c r="BU681" s="93"/>
      <c r="BV681" s="93"/>
      <c r="BW681" s="93"/>
      <c r="BX681" s="101"/>
      <c r="BY681" s="93"/>
      <c r="BZ681" s="93"/>
      <c r="CA681" s="93"/>
      <c r="CB681" s="93"/>
      <c r="CC681" s="101"/>
      <c r="CD681" s="93"/>
      <c r="CE681" s="93"/>
      <c r="CF681" s="93"/>
      <c r="CG681" s="93"/>
      <c r="CH681" s="101"/>
      <c r="CI681" s="93"/>
      <c r="CJ681" s="93"/>
      <c r="CK681" s="93"/>
      <c r="CL681" s="93"/>
      <c r="CM681" s="101"/>
      <c r="CN681" s="113"/>
      <c r="CO681" s="6"/>
      <c r="CP681" s="6"/>
      <c r="CQ681" s="6"/>
      <c r="CR681" s="103"/>
      <c r="CS681" s="160"/>
      <c r="CT681" s="101"/>
      <c r="CU681" s="6"/>
      <c r="CV681" s="6"/>
      <c r="CW681" s="6"/>
      <c r="CX681" s="93"/>
      <c r="CY681" s="232"/>
      <c r="CZ681" s="6"/>
      <c r="DA681" s="6"/>
      <c r="DB681" s="93"/>
      <c r="DC681" s="232"/>
      <c r="DD681" s="6"/>
      <c r="DE681" s="6"/>
      <c r="DF681" s="93"/>
      <c r="DG681" s="232"/>
      <c r="DH681" s="6"/>
      <c r="DI681" s="108"/>
      <c r="DJ681" s="226"/>
      <c r="DK681" s="227" t="str">
        <f>IF(ISBLANK(AO681),"",(CONCATENATE(Reg_No_Format,#REF!,"-",TEXT(BC681,"DDMM"),TEXT(B681,"0000"))))</f>
        <v/>
      </c>
      <c r="DL681" s="227"/>
      <c r="DM681" s="227"/>
      <c r="DN681" s="227"/>
      <c r="DO681" s="228"/>
      <c r="DP681" s="229"/>
    </row>
    <row r="682" spans="2:120" ht="20.100000000000001" customHeight="1" x14ac:dyDescent="0.2">
      <c r="B682" s="207">
        <v>678</v>
      </c>
      <c r="C682" s="68"/>
      <c r="D682" s="165"/>
      <c r="E682" s="166"/>
      <c r="F682" s="167"/>
      <c r="G682" s="6"/>
      <c r="H682" s="93"/>
      <c r="I682" s="93"/>
      <c r="J682" s="93"/>
      <c r="K682" s="114"/>
      <c r="L682" s="102"/>
      <c r="M682" s="114"/>
      <c r="N682" s="102"/>
      <c r="O682" s="93"/>
      <c r="P682" s="93"/>
      <c r="Q682" s="93"/>
      <c r="R682" s="93"/>
      <c r="S682" s="93"/>
      <c r="T682" s="93"/>
      <c r="U682" s="93"/>
      <c r="V682" s="93"/>
      <c r="W682" s="93"/>
      <c r="X682" s="93"/>
      <c r="Y682" s="93"/>
      <c r="Z682" s="93"/>
      <c r="AA682" s="101"/>
      <c r="AB682" s="93"/>
      <c r="AC682" s="93"/>
      <c r="AD682" s="93"/>
      <c r="AE682" s="2"/>
      <c r="AF682" s="112"/>
      <c r="AG682" s="93"/>
      <c r="AH682" s="93"/>
      <c r="AI682" s="93"/>
      <c r="AJ682" s="93"/>
      <c r="AK682" s="113"/>
      <c r="AL682" s="93"/>
      <c r="AM682" s="93"/>
      <c r="AN682" s="93"/>
      <c r="AO682" s="93"/>
      <c r="AP682" s="93"/>
      <c r="AQ682" s="93"/>
      <c r="AR682" s="93"/>
      <c r="AS682" s="93"/>
      <c r="AT682" s="93"/>
      <c r="AU682" s="93"/>
      <c r="AV682" s="6"/>
      <c r="AW682" s="6"/>
      <c r="AX682" s="6"/>
      <c r="AY682" s="6"/>
      <c r="AZ682" s="6"/>
      <c r="BA682" s="6"/>
      <c r="BB682" s="6"/>
      <c r="BC682" s="101"/>
      <c r="BD682" s="93"/>
      <c r="BE682" s="94"/>
      <c r="BF682" s="3"/>
      <c r="BG682" s="106"/>
      <c r="BH682" s="106"/>
      <c r="BI682" s="143"/>
      <c r="BJ682" s="101"/>
      <c r="BK682" s="6"/>
      <c r="BL682" s="93"/>
      <c r="BM682" s="93"/>
      <c r="BN682" s="101"/>
      <c r="BO682" s="93"/>
      <c r="BP682" s="93"/>
      <c r="BQ682" s="93"/>
      <c r="BR682" s="93"/>
      <c r="BS682" s="101"/>
      <c r="BT682" s="93"/>
      <c r="BU682" s="93"/>
      <c r="BV682" s="93"/>
      <c r="BW682" s="93"/>
      <c r="BX682" s="101"/>
      <c r="BY682" s="93"/>
      <c r="BZ682" s="93"/>
      <c r="CA682" s="93"/>
      <c r="CB682" s="93"/>
      <c r="CC682" s="101"/>
      <c r="CD682" s="93"/>
      <c r="CE682" s="93"/>
      <c r="CF682" s="93"/>
      <c r="CG682" s="93"/>
      <c r="CH682" s="101"/>
      <c r="CI682" s="93"/>
      <c r="CJ682" s="93"/>
      <c r="CK682" s="93"/>
      <c r="CL682" s="93"/>
      <c r="CM682" s="101"/>
      <c r="CN682" s="113"/>
      <c r="CO682" s="6"/>
      <c r="CP682" s="6"/>
      <c r="CQ682" s="6"/>
      <c r="CR682" s="103"/>
      <c r="CS682" s="160"/>
      <c r="CT682" s="101"/>
      <c r="CU682" s="6"/>
      <c r="CV682" s="6"/>
      <c r="CW682" s="6"/>
      <c r="CX682" s="93"/>
      <c r="CY682" s="232"/>
      <c r="CZ682" s="6"/>
      <c r="DA682" s="6"/>
      <c r="DB682" s="93"/>
      <c r="DC682" s="232"/>
      <c r="DD682" s="6"/>
      <c r="DE682" s="6"/>
      <c r="DF682" s="93"/>
      <c r="DG682" s="232"/>
      <c r="DH682" s="6"/>
      <c r="DI682" s="108"/>
      <c r="DJ682" s="226"/>
      <c r="DK682" s="227" t="str">
        <f>IF(ISBLANK(AO682),"",(CONCATENATE(Reg_No_Format,#REF!,"-",TEXT(BC682,"DDMM"),TEXT(B682,"0000"))))</f>
        <v/>
      </c>
      <c r="DL682" s="227"/>
      <c r="DM682" s="227"/>
      <c r="DN682" s="227"/>
      <c r="DO682" s="228"/>
      <c r="DP682" s="229"/>
    </row>
    <row r="683" spans="2:120" ht="20.100000000000001" customHeight="1" x14ac:dyDescent="0.2">
      <c r="B683" s="207">
        <v>679</v>
      </c>
      <c r="C683" s="68"/>
      <c r="D683" s="165"/>
      <c r="E683" s="166"/>
      <c r="F683" s="167"/>
      <c r="G683" s="6"/>
      <c r="H683" s="93"/>
      <c r="I683" s="93"/>
      <c r="J683" s="93"/>
      <c r="K683" s="114"/>
      <c r="L683" s="102"/>
      <c r="M683" s="114"/>
      <c r="N683" s="102"/>
      <c r="O683" s="93"/>
      <c r="P683" s="93"/>
      <c r="Q683" s="93"/>
      <c r="R683" s="93"/>
      <c r="S683" s="93"/>
      <c r="T683" s="93"/>
      <c r="U683" s="93"/>
      <c r="V683" s="93"/>
      <c r="W683" s="93"/>
      <c r="X683" s="93"/>
      <c r="Y683" s="93"/>
      <c r="Z683" s="93"/>
      <c r="AA683" s="101"/>
      <c r="AB683" s="93"/>
      <c r="AC683" s="93"/>
      <c r="AD683" s="93"/>
      <c r="AE683" s="2"/>
      <c r="AF683" s="112"/>
      <c r="AG683" s="93"/>
      <c r="AH683" s="93"/>
      <c r="AI683" s="93"/>
      <c r="AJ683" s="93"/>
      <c r="AK683" s="113"/>
      <c r="AL683" s="93"/>
      <c r="AM683" s="93"/>
      <c r="AN683" s="93"/>
      <c r="AO683" s="93"/>
      <c r="AP683" s="93"/>
      <c r="AQ683" s="93"/>
      <c r="AR683" s="93"/>
      <c r="AS683" s="93"/>
      <c r="AT683" s="93"/>
      <c r="AU683" s="93"/>
      <c r="AV683" s="6"/>
      <c r="AW683" s="6"/>
      <c r="AX683" s="6"/>
      <c r="AY683" s="6"/>
      <c r="AZ683" s="6"/>
      <c r="BA683" s="6"/>
      <c r="BB683" s="6"/>
      <c r="BC683" s="101"/>
      <c r="BD683" s="93"/>
      <c r="BE683" s="94"/>
      <c r="BF683" s="3"/>
      <c r="BG683" s="106"/>
      <c r="BH683" s="106"/>
      <c r="BI683" s="143"/>
      <c r="BJ683" s="101"/>
      <c r="BK683" s="6"/>
      <c r="BL683" s="93"/>
      <c r="BM683" s="93"/>
      <c r="BN683" s="101"/>
      <c r="BO683" s="93"/>
      <c r="BP683" s="93"/>
      <c r="BQ683" s="93"/>
      <c r="BR683" s="93"/>
      <c r="BS683" s="101"/>
      <c r="BT683" s="93"/>
      <c r="BU683" s="93"/>
      <c r="BV683" s="93"/>
      <c r="BW683" s="93"/>
      <c r="BX683" s="101"/>
      <c r="BY683" s="93"/>
      <c r="BZ683" s="93"/>
      <c r="CA683" s="93"/>
      <c r="CB683" s="93"/>
      <c r="CC683" s="101"/>
      <c r="CD683" s="93"/>
      <c r="CE683" s="93"/>
      <c r="CF683" s="93"/>
      <c r="CG683" s="93"/>
      <c r="CH683" s="101"/>
      <c r="CI683" s="93"/>
      <c r="CJ683" s="93"/>
      <c r="CK683" s="93"/>
      <c r="CL683" s="93"/>
      <c r="CM683" s="101"/>
      <c r="CN683" s="113"/>
      <c r="CO683" s="6"/>
      <c r="CP683" s="6"/>
      <c r="CQ683" s="6"/>
      <c r="CR683" s="103"/>
      <c r="CS683" s="160"/>
      <c r="CT683" s="101"/>
      <c r="CU683" s="6"/>
      <c r="CV683" s="6"/>
      <c r="CW683" s="6"/>
      <c r="CX683" s="93"/>
      <c r="CY683" s="232"/>
      <c r="CZ683" s="6"/>
      <c r="DA683" s="6"/>
      <c r="DB683" s="93"/>
      <c r="DC683" s="232"/>
      <c r="DD683" s="6"/>
      <c r="DE683" s="6"/>
      <c r="DF683" s="93"/>
      <c r="DG683" s="232"/>
      <c r="DH683" s="6"/>
      <c r="DI683" s="108"/>
      <c r="DJ683" s="226"/>
      <c r="DK683" s="227" t="str">
        <f>IF(ISBLANK(AO683),"",(CONCATENATE(Reg_No_Format,#REF!,"-",TEXT(BC683,"DDMM"),TEXT(B683,"0000"))))</f>
        <v/>
      </c>
      <c r="DL683" s="227"/>
      <c r="DM683" s="227"/>
      <c r="DN683" s="227"/>
      <c r="DO683" s="228"/>
      <c r="DP683" s="229"/>
    </row>
    <row r="684" spans="2:120" ht="20.100000000000001" customHeight="1" x14ac:dyDescent="0.2">
      <c r="B684" s="207">
        <v>680</v>
      </c>
      <c r="C684" s="68"/>
      <c r="D684" s="165"/>
      <c r="E684" s="166"/>
      <c r="F684" s="167"/>
      <c r="G684" s="6"/>
      <c r="H684" s="93"/>
      <c r="I684" s="93"/>
      <c r="J684" s="93"/>
      <c r="K684" s="114"/>
      <c r="L684" s="102"/>
      <c r="M684" s="114"/>
      <c r="N684" s="102"/>
      <c r="O684" s="93"/>
      <c r="P684" s="93"/>
      <c r="Q684" s="93"/>
      <c r="R684" s="93"/>
      <c r="S684" s="93"/>
      <c r="T684" s="93"/>
      <c r="U684" s="93"/>
      <c r="V684" s="93"/>
      <c r="W684" s="93"/>
      <c r="X684" s="93"/>
      <c r="Y684" s="93"/>
      <c r="Z684" s="93"/>
      <c r="AA684" s="101"/>
      <c r="AB684" s="93"/>
      <c r="AC684" s="93"/>
      <c r="AD684" s="93"/>
      <c r="AE684" s="2"/>
      <c r="AF684" s="112"/>
      <c r="AG684" s="93"/>
      <c r="AH684" s="93"/>
      <c r="AI684" s="93"/>
      <c r="AJ684" s="93"/>
      <c r="AK684" s="113"/>
      <c r="AL684" s="93"/>
      <c r="AM684" s="93"/>
      <c r="AN684" s="93"/>
      <c r="AO684" s="93"/>
      <c r="AP684" s="93"/>
      <c r="AQ684" s="93"/>
      <c r="AR684" s="93"/>
      <c r="AS684" s="93"/>
      <c r="AT684" s="93"/>
      <c r="AU684" s="93"/>
      <c r="AV684" s="6"/>
      <c r="AW684" s="6"/>
      <c r="AX684" s="6"/>
      <c r="AY684" s="6"/>
      <c r="AZ684" s="6"/>
      <c r="BA684" s="6"/>
      <c r="BB684" s="6"/>
      <c r="BC684" s="101"/>
      <c r="BD684" s="93"/>
      <c r="BE684" s="94"/>
      <c r="BF684" s="3"/>
      <c r="BG684" s="106"/>
      <c r="BH684" s="106"/>
      <c r="BI684" s="143"/>
      <c r="BJ684" s="101"/>
      <c r="BK684" s="6"/>
      <c r="BL684" s="93"/>
      <c r="BM684" s="93"/>
      <c r="BN684" s="101"/>
      <c r="BO684" s="93"/>
      <c r="BP684" s="93"/>
      <c r="BQ684" s="93"/>
      <c r="BR684" s="93"/>
      <c r="BS684" s="101"/>
      <c r="BT684" s="93"/>
      <c r="BU684" s="93"/>
      <c r="BV684" s="93"/>
      <c r="BW684" s="93"/>
      <c r="BX684" s="101"/>
      <c r="BY684" s="93"/>
      <c r="BZ684" s="93"/>
      <c r="CA684" s="93"/>
      <c r="CB684" s="93"/>
      <c r="CC684" s="101"/>
      <c r="CD684" s="93"/>
      <c r="CE684" s="93"/>
      <c r="CF684" s="93"/>
      <c r="CG684" s="93"/>
      <c r="CH684" s="101"/>
      <c r="CI684" s="93"/>
      <c r="CJ684" s="93"/>
      <c r="CK684" s="93"/>
      <c r="CL684" s="93"/>
      <c r="CM684" s="101"/>
      <c r="CN684" s="113"/>
      <c r="CO684" s="6"/>
      <c r="CP684" s="6"/>
      <c r="CQ684" s="6"/>
      <c r="CR684" s="103"/>
      <c r="CS684" s="160"/>
      <c r="CT684" s="101"/>
      <c r="CU684" s="6"/>
      <c r="CV684" s="6"/>
      <c r="CW684" s="6"/>
      <c r="CX684" s="93"/>
      <c r="CY684" s="232"/>
      <c r="CZ684" s="6"/>
      <c r="DA684" s="6"/>
      <c r="DB684" s="93"/>
      <c r="DC684" s="232"/>
      <c r="DD684" s="6"/>
      <c r="DE684" s="6"/>
      <c r="DF684" s="93"/>
      <c r="DG684" s="232"/>
      <c r="DH684" s="6"/>
      <c r="DI684" s="108"/>
      <c r="DJ684" s="226"/>
      <c r="DK684" s="227" t="str">
        <f>IF(ISBLANK(AO684),"",(CONCATENATE(Reg_No_Format,#REF!,"-",TEXT(BC684,"DDMM"),TEXT(B684,"0000"))))</f>
        <v/>
      </c>
      <c r="DL684" s="227"/>
      <c r="DM684" s="227"/>
      <c r="DN684" s="227"/>
      <c r="DO684" s="228"/>
      <c r="DP684" s="229"/>
    </row>
    <row r="685" spans="2:120" ht="20.100000000000001" customHeight="1" x14ac:dyDescent="0.2">
      <c r="B685" s="207">
        <v>681</v>
      </c>
      <c r="C685" s="68"/>
      <c r="D685" s="165"/>
      <c r="E685" s="166"/>
      <c r="F685" s="167"/>
      <c r="G685" s="6"/>
      <c r="H685" s="93"/>
      <c r="I685" s="93"/>
      <c r="J685" s="93"/>
      <c r="K685" s="114"/>
      <c r="L685" s="102"/>
      <c r="M685" s="114"/>
      <c r="N685" s="102"/>
      <c r="O685" s="93"/>
      <c r="P685" s="93"/>
      <c r="Q685" s="93"/>
      <c r="R685" s="93"/>
      <c r="S685" s="93"/>
      <c r="T685" s="93"/>
      <c r="U685" s="93"/>
      <c r="V685" s="93"/>
      <c r="W685" s="93"/>
      <c r="X685" s="93"/>
      <c r="Y685" s="93"/>
      <c r="Z685" s="93"/>
      <c r="AA685" s="101"/>
      <c r="AB685" s="93"/>
      <c r="AC685" s="93"/>
      <c r="AD685" s="93"/>
      <c r="AE685" s="2"/>
      <c r="AF685" s="112"/>
      <c r="AG685" s="93"/>
      <c r="AH685" s="93"/>
      <c r="AI685" s="93"/>
      <c r="AJ685" s="93"/>
      <c r="AK685" s="113"/>
      <c r="AL685" s="93"/>
      <c r="AM685" s="93"/>
      <c r="AN685" s="93"/>
      <c r="AO685" s="93"/>
      <c r="AP685" s="93"/>
      <c r="AQ685" s="93"/>
      <c r="AR685" s="93"/>
      <c r="AS685" s="93"/>
      <c r="AT685" s="93"/>
      <c r="AU685" s="93"/>
      <c r="AV685" s="6"/>
      <c r="AW685" s="6"/>
      <c r="AX685" s="6"/>
      <c r="AY685" s="6"/>
      <c r="AZ685" s="6"/>
      <c r="BA685" s="6"/>
      <c r="BB685" s="6"/>
      <c r="BC685" s="101"/>
      <c r="BD685" s="93"/>
      <c r="BE685" s="94"/>
      <c r="BF685" s="3"/>
      <c r="BG685" s="106"/>
      <c r="BH685" s="106"/>
      <c r="BI685" s="143"/>
      <c r="BJ685" s="101"/>
      <c r="BK685" s="6"/>
      <c r="BL685" s="93"/>
      <c r="BM685" s="93"/>
      <c r="BN685" s="101"/>
      <c r="BO685" s="93"/>
      <c r="BP685" s="93"/>
      <c r="BQ685" s="93"/>
      <c r="BR685" s="93"/>
      <c r="BS685" s="101"/>
      <c r="BT685" s="93"/>
      <c r="BU685" s="93"/>
      <c r="BV685" s="93"/>
      <c r="BW685" s="93"/>
      <c r="BX685" s="101"/>
      <c r="BY685" s="93"/>
      <c r="BZ685" s="93"/>
      <c r="CA685" s="93"/>
      <c r="CB685" s="93"/>
      <c r="CC685" s="101"/>
      <c r="CD685" s="93"/>
      <c r="CE685" s="93"/>
      <c r="CF685" s="93"/>
      <c r="CG685" s="93"/>
      <c r="CH685" s="101"/>
      <c r="CI685" s="93"/>
      <c r="CJ685" s="93"/>
      <c r="CK685" s="93"/>
      <c r="CL685" s="93"/>
      <c r="CM685" s="101"/>
      <c r="CN685" s="113"/>
      <c r="CO685" s="6"/>
      <c r="CP685" s="6"/>
      <c r="CQ685" s="6"/>
      <c r="CR685" s="103"/>
      <c r="CS685" s="160"/>
      <c r="CT685" s="101"/>
      <c r="CU685" s="6"/>
      <c r="CV685" s="6"/>
      <c r="CW685" s="6"/>
      <c r="CX685" s="93"/>
      <c r="CY685" s="232"/>
      <c r="CZ685" s="6"/>
      <c r="DA685" s="6"/>
      <c r="DB685" s="93"/>
      <c r="DC685" s="232"/>
      <c r="DD685" s="6"/>
      <c r="DE685" s="6"/>
      <c r="DF685" s="93"/>
      <c r="DG685" s="232"/>
      <c r="DH685" s="6"/>
      <c r="DI685" s="108"/>
      <c r="DJ685" s="226"/>
      <c r="DK685" s="227" t="str">
        <f>IF(ISBLANK(AO685),"",(CONCATENATE(Reg_No_Format,#REF!,"-",TEXT(BC685,"DDMM"),TEXT(B685,"0000"))))</f>
        <v/>
      </c>
      <c r="DL685" s="227"/>
      <c r="DM685" s="227"/>
      <c r="DN685" s="227"/>
      <c r="DO685" s="228"/>
      <c r="DP685" s="229"/>
    </row>
    <row r="686" spans="2:120" ht="20.100000000000001" customHeight="1" x14ac:dyDescent="0.2">
      <c r="B686" s="207">
        <v>682</v>
      </c>
      <c r="C686" s="68"/>
      <c r="D686" s="165"/>
      <c r="E686" s="166"/>
      <c r="F686" s="167"/>
      <c r="G686" s="6"/>
      <c r="H686" s="93"/>
      <c r="I686" s="93"/>
      <c r="J686" s="93"/>
      <c r="K686" s="114"/>
      <c r="L686" s="102"/>
      <c r="M686" s="114"/>
      <c r="N686" s="102"/>
      <c r="O686" s="93"/>
      <c r="P686" s="93"/>
      <c r="Q686" s="93"/>
      <c r="R686" s="93"/>
      <c r="S686" s="93"/>
      <c r="T686" s="93"/>
      <c r="U686" s="93"/>
      <c r="V686" s="93"/>
      <c r="W686" s="93"/>
      <c r="X686" s="93"/>
      <c r="Y686" s="93"/>
      <c r="Z686" s="93"/>
      <c r="AA686" s="101"/>
      <c r="AB686" s="93"/>
      <c r="AC686" s="93"/>
      <c r="AD686" s="93"/>
      <c r="AE686" s="2"/>
      <c r="AF686" s="112"/>
      <c r="AG686" s="93"/>
      <c r="AH686" s="93"/>
      <c r="AI686" s="93"/>
      <c r="AJ686" s="93"/>
      <c r="AK686" s="113"/>
      <c r="AL686" s="93"/>
      <c r="AM686" s="93"/>
      <c r="AN686" s="93"/>
      <c r="AO686" s="93"/>
      <c r="AP686" s="93"/>
      <c r="AQ686" s="93"/>
      <c r="AR686" s="93"/>
      <c r="AS686" s="93"/>
      <c r="AT686" s="93"/>
      <c r="AU686" s="93"/>
      <c r="AV686" s="6"/>
      <c r="AW686" s="6"/>
      <c r="AX686" s="6"/>
      <c r="AY686" s="6"/>
      <c r="AZ686" s="6"/>
      <c r="BA686" s="6"/>
      <c r="BB686" s="6"/>
      <c r="BC686" s="101"/>
      <c r="BD686" s="93"/>
      <c r="BE686" s="94"/>
      <c r="BF686" s="3"/>
      <c r="BG686" s="106"/>
      <c r="BH686" s="106"/>
      <c r="BI686" s="143"/>
      <c r="BJ686" s="101"/>
      <c r="BK686" s="6"/>
      <c r="BL686" s="93"/>
      <c r="BM686" s="93"/>
      <c r="BN686" s="101"/>
      <c r="BO686" s="93"/>
      <c r="BP686" s="93"/>
      <c r="BQ686" s="93"/>
      <c r="BR686" s="93"/>
      <c r="BS686" s="101"/>
      <c r="BT686" s="93"/>
      <c r="BU686" s="93"/>
      <c r="BV686" s="93"/>
      <c r="BW686" s="93"/>
      <c r="BX686" s="101"/>
      <c r="BY686" s="93"/>
      <c r="BZ686" s="93"/>
      <c r="CA686" s="93"/>
      <c r="CB686" s="93"/>
      <c r="CC686" s="101"/>
      <c r="CD686" s="93"/>
      <c r="CE686" s="93"/>
      <c r="CF686" s="93"/>
      <c r="CG686" s="93"/>
      <c r="CH686" s="101"/>
      <c r="CI686" s="93"/>
      <c r="CJ686" s="93"/>
      <c r="CK686" s="93"/>
      <c r="CL686" s="93"/>
      <c r="CM686" s="101"/>
      <c r="CN686" s="113"/>
      <c r="CO686" s="6"/>
      <c r="CP686" s="6"/>
      <c r="CQ686" s="6"/>
      <c r="CR686" s="103"/>
      <c r="CS686" s="160"/>
      <c r="CT686" s="101"/>
      <c r="CU686" s="6"/>
      <c r="CV686" s="6"/>
      <c r="CW686" s="6"/>
      <c r="CX686" s="93"/>
      <c r="CY686" s="232"/>
      <c r="CZ686" s="6"/>
      <c r="DA686" s="6"/>
      <c r="DB686" s="93"/>
      <c r="DC686" s="232"/>
      <c r="DD686" s="6"/>
      <c r="DE686" s="6"/>
      <c r="DF686" s="93"/>
      <c r="DG686" s="232"/>
      <c r="DH686" s="6"/>
      <c r="DI686" s="108"/>
      <c r="DJ686" s="226"/>
      <c r="DK686" s="227" t="str">
        <f>IF(ISBLANK(AO686),"",(CONCATENATE(Reg_No_Format,#REF!,"-",TEXT(BC686,"DDMM"),TEXT(B686,"0000"))))</f>
        <v/>
      </c>
      <c r="DL686" s="227"/>
      <c r="DM686" s="227"/>
      <c r="DN686" s="227"/>
      <c r="DO686" s="228"/>
      <c r="DP686" s="229"/>
    </row>
    <row r="687" spans="2:120" ht="20.100000000000001" customHeight="1" x14ac:dyDescent="0.2">
      <c r="B687" s="207">
        <v>683</v>
      </c>
      <c r="C687" s="68"/>
      <c r="D687" s="165"/>
      <c r="E687" s="166"/>
      <c r="F687" s="167"/>
      <c r="G687" s="6"/>
      <c r="H687" s="93"/>
      <c r="I687" s="93"/>
      <c r="J687" s="93"/>
      <c r="K687" s="114"/>
      <c r="L687" s="102"/>
      <c r="M687" s="114"/>
      <c r="N687" s="102"/>
      <c r="O687" s="93"/>
      <c r="P687" s="93"/>
      <c r="Q687" s="93"/>
      <c r="R687" s="93"/>
      <c r="S687" s="93"/>
      <c r="T687" s="93"/>
      <c r="U687" s="93"/>
      <c r="V687" s="93"/>
      <c r="W687" s="93"/>
      <c r="X687" s="93"/>
      <c r="Y687" s="93"/>
      <c r="Z687" s="93"/>
      <c r="AA687" s="101"/>
      <c r="AB687" s="93"/>
      <c r="AC687" s="93"/>
      <c r="AD687" s="93"/>
      <c r="AE687" s="2"/>
      <c r="AF687" s="112"/>
      <c r="AG687" s="93"/>
      <c r="AH687" s="93"/>
      <c r="AI687" s="93"/>
      <c r="AJ687" s="93"/>
      <c r="AK687" s="113"/>
      <c r="AL687" s="93"/>
      <c r="AM687" s="93"/>
      <c r="AN687" s="93"/>
      <c r="AO687" s="93"/>
      <c r="AP687" s="93"/>
      <c r="AQ687" s="93"/>
      <c r="AR687" s="93"/>
      <c r="AS687" s="93"/>
      <c r="AT687" s="93"/>
      <c r="AU687" s="93"/>
      <c r="AV687" s="6"/>
      <c r="AW687" s="6"/>
      <c r="AX687" s="6"/>
      <c r="AY687" s="6"/>
      <c r="AZ687" s="6"/>
      <c r="BA687" s="6"/>
      <c r="BB687" s="6"/>
      <c r="BC687" s="101"/>
      <c r="BD687" s="93"/>
      <c r="BE687" s="94"/>
      <c r="BF687" s="3"/>
      <c r="BG687" s="106"/>
      <c r="BH687" s="106"/>
      <c r="BI687" s="143"/>
      <c r="BJ687" s="101"/>
      <c r="BK687" s="6"/>
      <c r="BL687" s="93"/>
      <c r="BM687" s="93"/>
      <c r="BN687" s="101"/>
      <c r="BO687" s="93"/>
      <c r="BP687" s="93"/>
      <c r="BQ687" s="93"/>
      <c r="BR687" s="93"/>
      <c r="BS687" s="101"/>
      <c r="BT687" s="93"/>
      <c r="BU687" s="93"/>
      <c r="BV687" s="93"/>
      <c r="BW687" s="93"/>
      <c r="BX687" s="101"/>
      <c r="BY687" s="93"/>
      <c r="BZ687" s="93"/>
      <c r="CA687" s="93"/>
      <c r="CB687" s="93"/>
      <c r="CC687" s="101"/>
      <c r="CD687" s="93"/>
      <c r="CE687" s="93"/>
      <c r="CF687" s="93"/>
      <c r="CG687" s="93"/>
      <c r="CH687" s="101"/>
      <c r="CI687" s="93"/>
      <c r="CJ687" s="93"/>
      <c r="CK687" s="93"/>
      <c r="CL687" s="93"/>
      <c r="CM687" s="101"/>
      <c r="CN687" s="113"/>
      <c r="CO687" s="6"/>
      <c r="CP687" s="6"/>
      <c r="CQ687" s="6"/>
      <c r="CR687" s="103"/>
      <c r="CS687" s="160"/>
      <c r="CT687" s="101"/>
      <c r="CU687" s="6"/>
      <c r="CV687" s="6"/>
      <c r="CW687" s="6"/>
      <c r="CX687" s="93"/>
      <c r="CY687" s="232"/>
      <c r="CZ687" s="6"/>
      <c r="DA687" s="6"/>
      <c r="DB687" s="93"/>
      <c r="DC687" s="232"/>
      <c r="DD687" s="6"/>
      <c r="DE687" s="6"/>
      <c r="DF687" s="93"/>
      <c r="DG687" s="232"/>
      <c r="DH687" s="6"/>
      <c r="DI687" s="108"/>
      <c r="DJ687" s="226"/>
      <c r="DK687" s="227" t="str">
        <f>IF(ISBLANK(AO687),"",(CONCATENATE(Reg_No_Format,#REF!,"-",TEXT(BC687,"DDMM"),TEXT(B687,"0000"))))</f>
        <v/>
      </c>
      <c r="DL687" s="227"/>
      <c r="DM687" s="227"/>
      <c r="DN687" s="227"/>
      <c r="DO687" s="228"/>
      <c r="DP687" s="229"/>
    </row>
    <row r="688" spans="2:120" ht="20.100000000000001" customHeight="1" x14ac:dyDescent="0.2">
      <c r="B688" s="207">
        <v>684</v>
      </c>
      <c r="C688" s="68"/>
      <c r="D688" s="165"/>
      <c r="E688" s="166"/>
      <c r="F688" s="167"/>
      <c r="G688" s="6"/>
      <c r="H688" s="93"/>
      <c r="I688" s="93"/>
      <c r="J688" s="93"/>
      <c r="K688" s="114"/>
      <c r="L688" s="102"/>
      <c r="M688" s="114"/>
      <c r="N688" s="102"/>
      <c r="O688" s="93"/>
      <c r="P688" s="93"/>
      <c r="Q688" s="93"/>
      <c r="R688" s="93"/>
      <c r="S688" s="93"/>
      <c r="T688" s="93"/>
      <c r="U688" s="93"/>
      <c r="V688" s="93"/>
      <c r="W688" s="93"/>
      <c r="X688" s="93"/>
      <c r="Y688" s="93"/>
      <c r="Z688" s="93"/>
      <c r="AA688" s="101"/>
      <c r="AB688" s="93"/>
      <c r="AC688" s="93"/>
      <c r="AD688" s="93"/>
      <c r="AE688" s="2"/>
      <c r="AF688" s="112"/>
      <c r="AG688" s="93"/>
      <c r="AH688" s="93"/>
      <c r="AI688" s="93"/>
      <c r="AJ688" s="93"/>
      <c r="AK688" s="113"/>
      <c r="AL688" s="93"/>
      <c r="AM688" s="93"/>
      <c r="AN688" s="93"/>
      <c r="AO688" s="93"/>
      <c r="AP688" s="93"/>
      <c r="AQ688" s="93"/>
      <c r="AR688" s="93"/>
      <c r="AS688" s="93"/>
      <c r="AT688" s="93"/>
      <c r="AU688" s="93"/>
      <c r="AV688" s="6"/>
      <c r="AW688" s="6"/>
      <c r="AX688" s="6"/>
      <c r="AY688" s="6"/>
      <c r="AZ688" s="6"/>
      <c r="BA688" s="6"/>
      <c r="BB688" s="6"/>
      <c r="BC688" s="101"/>
      <c r="BD688" s="93"/>
      <c r="BE688" s="94"/>
      <c r="BF688" s="3"/>
      <c r="BG688" s="106"/>
      <c r="BH688" s="106"/>
      <c r="BI688" s="143"/>
      <c r="BJ688" s="101"/>
      <c r="BK688" s="6"/>
      <c r="BL688" s="93"/>
      <c r="BM688" s="93"/>
      <c r="BN688" s="101"/>
      <c r="BO688" s="93"/>
      <c r="BP688" s="93"/>
      <c r="BQ688" s="93"/>
      <c r="BR688" s="93"/>
      <c r="BS688" s="101"/>
      <c r="BT688" s="93"/>
      <c r="BU688" s="93"/>
      <c r="BV688" s="93"/>
      <c r="BW688" s="93"/>
      <c r="BX688" s="101"/>
      <c r="BY688" s="93"/>
      <c r="BZ688" s="93"/>
      <c r="CA688" s="93"/>
      <c r="CB688" s="93"/>
      <c r="CC688" s="101"/>
      <c r="CD688" s="93"/>
      <c r="CE688" s="93"/>
      <c r="CF688" s="93"/>
      <c r="CG688" s="93"/>
      <c r="CH688" s="101"/>
      <c r="CI688" s="93"/>
      <c r="CJ688" s="93"/>
      <c r="CK688" s="93"/>
      <c r="CL688" s="93"/>
      <c r="CM688" s="101"/>
      <c r="CN688" s="113"/>
      <c r="CO688" s="6"/>
      <c r="CP688" s="6"/>
      <c r="CQ688" s="6"/>
      <c r="CR688" s="103"/>
      <c r="CS688" s="160"/>
      <c r="CT688" s="101"/>
      <c r="CU688" s="6"/>
      <c r="CV688" s="6"/>
      <c r="CW688" s="6"/>
      <c r="CX688" s="93"/>
      <c r="CY688" s="232"/>
      <c r="CZ688" s="6"/>
      <c r="DA688" s="6"/>
      <c r="DB688" s="93"/>
      <c r="DC688" s="232"/>
      <c r="DD688" s="6"/>
      <c r="DE688" s="6"/>
      <c r="DF688" s="93"/>
      <c r="DG688" s="232"/>
      <c r="DH688" s="6"/>
      <c r="DI688" s="108"/>
      <c r="DJ688" s="226"/>
      <c r="DK688" s="227" t="str">
        <f>IF(ISBLANK(AO688),"",(CONCATENATE(Reg_No_Format,#REF!,"-",TEXT(BC688,"DDMM"),TEXT(B688,"0000"))))</f>
        <v/>
      </c>
      <c r="DL688" s="227"/>
      <c r="DM688" s="227"/>
      <c r="DN688" s="227"/>
      <c r="DO688" s="228"/>
      <c r="DP688" s="229"/>
    </row>
    <row r="689" spans="2:120" ht="20.100000000000001" customHeight="1" x14ac:dyDescent="0.2">
      <c r="B689" s="207">
        <v>685</v>
      </c>
      <c r="C689" s="68"/>
      <c r="D689" s="165"/>
      <c r="E689" s="166"/>
      <c r="F689" s="167"/>
      <c r="G689" s="6"/>
      <c r="H689" s="93"/>
      <c r="I689" s="93"/>
      <c r="J689" s="93"/>
      <c r="K689" s="114"/>
      <c r="L689" s="102"/>
      <c r="M689" s="114"/>
      <c r="N689" s="102"/>
      <c r="O689" s="93"/>
      <c r="P689" s="93"/>
      <c r="Q689" s="93"/>
      <c r="R689" s="93"/>
      <c r="S689" s="93"/>
      <c r="T689" s="93"/>
      <c r="U689" s="93"/>
      <c r="V689" s="93"/>
      <c r="W689" s="93"/>
      <c r="X689" s="93"/>
      <c r="Y689" s="93"/>
      <c r="Z689" s="93"/>
      <c r="AA689" s="101"/>
      <c r="AB689" s="93"/>
      <c r="AC689" s="93"/>
      <c r="AD689" s="93"/>
      <c r="AE689" s="2"/>
      <c r="AF689" s="112"/>
      <c r="AG689" s="93"/>
      <c r="AH689" s="93"/>
      <c r="AI689" s="93"/>
      <c r="AJ689" s="93"/>
      <c r="AK689" s="113"/>
      <c r="AL689" s="93"/>
      <c r="AM689" s="93"/>
      <c r="AN689" s="93"/>
      <c r="AO689" s="93"/>
      <c r="AP689" s="93"/>
      <c r="AQ689" s="93"/>
      <c r="AR689" s="93"/>
      <c r="AS689" s="93"/>
      <c r="AT689" s="93"/>
      <c r="AU689" s="93"/>
      <c r="AV689" s="6"/>
      <c r="AW689" s="6"/>
      <c r="AX689" s="6"/>
      <c r="AY689" s="6"/>
      <c r="AZ689" s="6"/>
      <c r="BA689" s="6"/>
      <c r="BB689" s="6"/>
      <c r="BC689" s="101"/>
      <c r="BD689" s="93"/>
      <c r="BE689" s="94"/>
      <c r="BF689" s="3"/>
      <c r="BG689" s="106"/>
      <c r="BH689" s="106"/>
      <c r="BI689" s="143"/>
      <c r="BJ689" s="101"/>
      <c r="BK689" s="6"/>
      <c r="BL689" s="93"/>
      <c r="BM689" s="93"/>
      <c r="BN689" s="101"/>
      <c r="BO689" s="93"/>
      <c r="BP689" s="93"/>
      <c r="BQ689" s="93"/>
      <c r="BR689" s="93"/>
      <c r="BS689" s="101"/>
      <c r="BT689" s="93"/>
      <c r="BU689" s="93"/>
      <c r="BV689" s="93"/>
      <c r="BW689" s="93"/>
      <c r="BX689" s="101"/>
      <c r="BY689" s="93"/>
      <c r="BZ689" s="93"/>
      <c r="CA689" s="93"/>
      <c r="CB689" s="93"/>
      <c r="CC689" s="101"/>
      <c r="CD689" s="93"/>
      <c r="CE689" s="93"/>
      <c r="CF689" s="93"/>
      <c r="CG689" s="93"/>
      <c r="CH689" s="101"/>
      <c r="CI689" s="93"/>
      <c r="CJ689" s="93"/>
      <c r="CK689" s="93"/>
      <c r="CL689" s="93"/>
      <c r="CM689" s="101"/>
      <c r="CN689" s="113"/>
      <c r="CO689" s="6"/>
      <c r="CP689" s="6"/>
      <c r="CQ689" s="6"/>
      <c r="CR689" s="103"/>
      <c r="CS689" s="160"/>
      <c r="CT689" s="101"/>
      <c r="CU689" s="6"/>
      <c r="CV689" s="6"/>
      <c r="CW689" s="6"/>
      <c r="CX689" s="93"/>
      <c r="CY689" s="232"/>
      <c r="CZ689" s="6"/>
      <c r="DA689" s="6"/>
      <c r="DB689" s="93"/>
      <c r="DC689" s="232"/>
      <c r="DD689" s="6"/>
      <c r="DE689" s="6"/>
      <c r="DF689" s="93"/>
      <c r="DG689" s="232"/>
      <c r="DH689" s="6"/>
      <c r="DI689" s="108"/>
      <c r="DJ689" s="226"/>
      <c r="DK689" s="227" t="str">
        <f>IF(ISBLANK(AO689),"",(CONCATENATE(Reg_No_Format,#REF!,"-",TEXT(BC689,"DDMM"),TEXT(B689,"0000"))))</f>
        <v/>
      </c>
      <c r="DL689" s="227"/>
      <c r="DM689" s="227"/>
      <c r="DN689" s="227"/>
      <c r="DO689" s="228"/>
      <c r="DP689" s="229"/>
    </row>
    <row r="690" spans="2:120" ht="20.100000000000001" customHeight="1" x14ac:dyDescent="0.2">
      <c r="B690" s="207">
        <v>686</v>
      </c>
      <c r="C690" s="68"/>
      <c r="D690" s="165"/>
      <c r="E690" s="166"/>
      <c r="F690" s="167"/>
      <c r="G690" s="6"/>
      <c r="H690" s="93"/>
      <c r="I690" s="93"/>
      <c r="J690" s="93"/>
      <c r="K690" s="114"/>
      <c r="L690" s="102"/>
      <c r="M690" s="114"/>
      <c r="N690" s="102"/>
      <c r="O690" s="93"/>
      <c r="P690" s="93"/>
      <c r="Q690" s="93"/>
      <c r="R690" s="93"/>
      <c r="S690" s="93"/>
      <c r="T690" s="93"/>
      <c r="U690" s="93"/>
      <c r="V690" s="93"/>
      <c r="W690" s="93"/>
      <c r="X690" s="93"/>
      <c r="Y690" s="93"/>
      <c r="Z690" s="93"/>
      <c r="AA690" s="101"/>
      <c r="AB690" s="93"/>
      <c r="AC690" s="93"/>
      <c r="AD690" s="93"/>
      <c r="AE690" s="2"/>
      <c r="AF690" s="112"/>
      <c r="AG690" s="93"/>
      <c r="AH690" s="93"/>
      <c r="AI690" s="93"/>
      <c r="AJ690" s="93"/>
      <c r="AK690" s="113"/>
      <c r="AL690" s="93"/>
      <c r="AM690" s="93"/>
      <c r="AN690" s="93"/>
      <c r="AO690" s="93"/>
      <c r="AP690" s="93"/>
      <c r="AQ690" s="93"/>
      <c r="AR690" s="93"/>
      <c r="AS690" s="93"/>
      <c r="AT690" s="93"/>
      <c r="AU690" s="93"/>
      <c r="AV690" s="6"/>
      <c r="AW690" s="6"/>
      <c r="AX690" s="6"/>
      <c r="AY690" s="6"/>
      <c r="AZ690" s="6"/>
      <c r="BA690" s="6"/>
      <c r="BB690" s="6"/>
      <c r="BC690" s="101"/>
      <c r="BD690" s="93"/>
      <c r="BE690" s="94"/>
      <c r="BF690" s="3"/>
      <c r="BG690" s="106"/>
      <c r="BH690" s="106"/>
      <c r="BI690" s="143"/>
      <c r="BJ690" s="101"/>
      <c r="BK690" s="6"/>
      <c r="BL690" s="93"/>
      <c r="BM690" s="93"/>
      <c r="BN690" s="101"/>
      <c r="BO690" s="93"/>
      <c r="BP690" s="93"/>
      <c r="BQ690" s="93"/>
      <c r="BR690" s="93"/>
      <c r="BS690" s="101"/>
      <c r="BT690" s="93"/>
      <c r="BU690" s="93"/>
      <c r="BV690" s="93"/>
      <c r="BW690" s="93"/>
      <c r="BX690" s="101"/>
      <c r="BY690" s="93"/>
      <c r="BZ690" s="93"/>
      <c r="CA690" s="93"/>
      <c r="CB690" s="93"/>
      <c r="CC690" s="101"/>
      <c r="CD690" s="93"/>
      <c r="CE690" s="93"/>
      <c r="CF690" s="93"/>
      <c r="CG690" s="93"/>
      <c r="CH690" s="101"/>
      <c r="CI690" s="93"/>
      <c r="CJ690" s="93"/>
      <c r="CK690" s="93"/>
      <c r="CL690" s="93"/>
      <c r="CM690" s="101"/>
      <c r="CN690" s="113"/>
      <c r="CO690" s="6"/>
      <c r="CP690" s="6"/>
      <c r="CQ690" s="6"/>
      <c r="CR690" s="103"/>
      <c r="CS690" s="160"/>
      <c r="CT690" s="101"/>
      <c r="CU690" s="6"/>
      <c r="CV690" s="6"/>
      <c r="CW690" s="6"/>
      <c r="CX690" s="93"/>
      <c r="CY690" s="232"/>
      <c r="CZ690" s="6"/>
      <c r="DA690" s="6"/>
      <c r="DB690" s="93"/>
      <c r="DC690" s="232"/>
      <c r="DD690" s="6"/>
      <c r="DE690" s="6"/>
      <c r="DF690" s="93"/>
      <c r="DG690" s="232"/>
      <c r="DH690" s="6"/>
      <c r="DI690" s="108"/>
      <c r="DJ690" s="226"/>
      <c r="DK690" s="227" t="str">
        <f>IF(ISBLANK(AO690),"",(CONCATENATE(Reg_No_Format,#REF!,"-",TEXT(BC690,"DDMM"),TEXT(B690,"0000"))))</f>
        <v/>
      </c>
      <c r="DL690" s="227"/>
      <c r="DM690" s="227"/>
      <c r="DN690" s="227"/>
      <c r="DO690" s="228"/>
      <c r="DP690" s="229"/>
    </row>
    <row r="691" spans="2:120" ht="20.100000000000001" customHeight="1" x14ac:dyDescent="0.2">
      <c r="B691" s="207">
        <v>687</v>
      </c>
      <c r="C691" s="68"/>
      <c r="D691" s="165"/>
      <c r="E691" s="166"/>
      <c r="F691" s="167"/>
      <c r="G691" s="6"/>
      <c r="H691" s="93"/>
      <c r="I691" s="93"/>
      <c r="J691" s="93"/>
      <c r="K691" s="114"/>
      <c r="L691" s="102"/>
      <c r="M691" s="114"/>
      <c r="N691" s="102"/>
      <c r="O691" s="93"/>
      <c r="P691" s="93"/>
      <c r="Q691" s="93"/>
      <c r="R691" s="93"/>
      <c r="S691" s="93"/>
      <c r="T691" s="93"/>
      <c r="U691" s="93"/>
      <c r="V691" s="93"/>
      <c r="W691" s="93"/>
      <c r="X691" s="93"/>
      <c r="Y691" s="93"/>
      <c r="Z691" s="93"/>
      <c r="AA691" s="101"/>
      <c r="AB691" s="93"/>
      <c r="AC691" s="93"/>
      <c r="AD691" s="93"/>
      <c r="AE691" s="2"/>
      <c r="AF691" s="112"/>
      <c r="AG691" s="93"/>
      <c r="AH691" s="93"/>
      <c r="AI691" s="93"/>
      <c r="AJ691" s="93"/>
      <c r="AK691" s="113"/>
      <c r="AL691" s="93"/>
      <c r="AM691" s="93"/>
      <c r="AN691" s="93"/>
      <c r="AO691" s="93"/>
      <c r="AP691" s="93"/>
      <c r="AQ691" s="93"/>
      <c r="AR691" s="93"/>
      <c r="AS691" s="93"/>
      <c r="AT691" s="93"/>
      <c r="AU691" s="93"/>
      <c r="AV691" s="6"/>
      <c r="AW691" s="6"/>
      <c r="AX691" s="6"/>
      <c r="AY691" s="6"/>
      <c r="AZ691" s="6"/>
      <c r="BA691" s="6"/>
      <c r="BB691" s="6"/>
      <c r="BC691" s="101"/>
      <c r="BD691" s="93"/>
      <c r="BE691" s="94"/>
      <c r="BF691" s="3"/>
      <c r="BG691" s="106"/>
      <c r="BH691" s="106"/>
      <c r="BI691" s="143"/>
      <c r="BJ691" s="101"/>
      <c r="BK691" s="6"/>
      <c r="BL691" s="93"/>
      <c r="BM691" s="93"/>
      <c r="BN691" s="101"/>
      <c r="BO691" s="93"/>
      <c r="BP691" s="93"/>
      <c r="BQ691" s="93"/>
      <c r="BR691" s="93"/>
      <c r="BS691" s="101"/>
      <c r="BT691" s="93"/>
      <c r="BU691" s="93"/>
      <c r="BV691" s="93"/>
      <c r="BW691" s="93"/>
      <c r="BX691" s="101"/>
      <c r="BY691" s="93"/>
      <c r="BZ691" s="93"/>
      <c r="CA691" s="93"/>
      <c r="CB691" s="93"/>
      <c r="CC691" s="101"/>
      <c r="CD691" s="93"/>
      <c r="CE691" s="93"/>
      <c r="CF691" s="93"/>
      <c r="CG691" s="93"/>
      <c r="CH691" s="101"/>
      <c r="CI691" s="93"/>
      <c r="CJ691" s="93"/>
      <c r="CK691" s="93"/>
      <c r="CL691" s="93"/>
      <c r="CM691" s="101"/>
      <c r="CN691" s="113"/>
      <c r="CO691" s="6"/>
      <c r="CP691" s="6"/>
      <c r="CQ691" s="6"/>
      <c r="CR691" s="103"/>
      <c r="CS691" s="160"/>
      <c r="CT691" s="101"/>
      <c r="CU691" s="6"/>
      <c r="CV691" s="6"/>
      <c r="CW691" s="6"/>
      <c r="CX691" s="93"/>
      <c r="CY691" s="232"/>
      <c r="CZ691" s="6"/>
      <c r="DA691" s="6"/>
      <c r="DB691" s="93"/>
      <c r="DC691" s="232"/>
      <c r="DD691" s="6"/>
      <c r="DE691" s="6"/>
      <c r="DF691" s="93"/>
      <c r="DG691" s="232"/>
      <c r="DH691" s="6"/>
      <c r="DI691" s="108"/>
      <c r="DJ691" s="226"/>
      <c r="DK691" s="227" t="str">
        <f>IF(ISBLANK(AO691),"",(CONCATENATE(Reg_No_Format,#REF!,"-",TEXT(BC691,"DDMM"),TEXT(B691,"0000"))))</f>
        <v/>
      </c>
      <c r="DL691" s="227"/>
      <c r="DM691" s="227"/>
      <c r="DN691" s="227"/>
      <c r="DO691" s="228"/>
      <c r="DP691" s="229"/>
    </row>
    <row r="692" spans="2:120" ht="20.100000000000001" customHeight="1" x14ac:dyDescent="0.2">
      <c r="B692" s="207">
        <v>688</v>
      </c>
      <c r="C692" s="68"/>
      <c r="D692" s="165"/>
      <c r="E692" s="166"/>
      <c r="F692" s="167"/>
      <c r="G692" s="6"/>
      <c r="H692" s="93"/>
      <c r="I692" s="93"/>
      <c r="J692" s="93"/>
      <c r="K692" s="114"/>
      <c r="L692" s="102"/>
      <c r="M692" s="114"/>
      <c r="N692" s="102"/>
      <c r="O692" s="93"/>
      <c r="P692" s="93"/>
      <c r="Q692" s="93"/>
      <c r="R692" s="93"/>
      <c r="S692" s="93"/>
      <c r="T692" s="93"/>
      <c r="U692" s="93"/>
      <c r="V692" s="93"/>
      <c r="W692" s="93"/>
      <c r="X692" s="93"/>
      <c r="Y692" s="93"/>
      <c r="Z692" s="93"/>
      <c r="AA692" s="101"/>
      <c r="AB692" s="93"/>
      <c r="AC692" s="93"/>
      <c r="AD692" s="93"/>
      <c r="AE692" s="2"/>
      <c r="AF692" s="112"/>
      <c r="AG692" s="93"/>
      <c r="AH692" s="93"/>
      <c r="AI692" s="93"/>
      <c r="AJ692" s="93"/>
      <c r="AK692" s="113"/>
      <c r="AL692" s="93"/>
      <c r="AM692" s="93"/>
      <c r="AN692" s="93"/>
      <c r="AO692" s="93"/>
      <c r="AP692" s="93"/>
      <c r="AQ692" s="93"/>
      <c r="AR692" s="93"/>
      <c r="AS692" s="93"/>
      <c r="AT692" s="93"/>
      <c r="AU692" s="93"/>
      <c r="AV692" s="6"/>
      <c r="AW692" s="6"/>
      <c r="AX692" s="6"/>
      <c r="AY692" s="6"/>
      <c r="AZ692" s="6"/>
      <c r="BA692" s="6"/>
      <c r="BB692" s="6"/>
      <c r="BC692" s="101"/>
      <c r="BD692" s="93"/>
      <c r="BE692" s="94"/>
      <c r="BF692" s="3"/>
      <c r="BG692" s="106"/>
      <c r="BH692" s="106"/>
      <c r="BI692" s="143"/>
      <c r="BJ692" s="101"/>
      <c r="BK692" s="6"/>
      <c r="BL692" s="93"/>
      <c r="BM692" s="93"/>
      <c r="BN692" s="101"/>
      <c r="BO692" s="93"/>
      <c r="BP692" s="93"/>
      <c r="BQ692" s="93"/>
      <c r="BR692" s="93"/>
      <c r="BS692" s="101"/>
      <c r="BT692" s="93"/>
      <c r="BU692" s="93"/>
      <c r="BV692" s="93"/>
      <c r="BW692" s="93"/>
      <c r="BX692" s="101"/>
      <c r="BY692" s="93"/>
      <c r="BZ692" s="93"/>
      <c r="CA692" s="93"/>
      <c r="CB692" s="93"/>
      <c r="CC692" s="101"/>
      <c r="CD692" s="93"/>
      <c r="CE692" s="93"/>
      <c r="CF692" s="93"/>
      <c r="CG692" s="93"/>
      <c r="CH692" s="101"/>
      <c r="CI692" s="93"/>
      <c r="CJ692" s="93"/>
      <c r="CK692" s="93"/>
      <c r="CL692" s="93"/>
      <c r="CM692" s="101"/>
      <c r="CN692" s="113"/>
      <c r="CO692" s="6"/>
      <c r="CP692" s="6"/>
      <c r="CQ692" s="6"/>
      <c r="CR692" s="103"/>
      <c r="CS692" s="160"/>
      <c r="CT692" s="101"/>
      <c r="CU692" s="6"/>
      <c r="CV692" s="6"/>
      <c r="CW692" s="6"/>
      <c r="CX692" s="93"/>
      <c r="CY692" s="232"/>
      <c r="CZ692" s="6"/>
      <c r="DA692" s="6"/>
      <c r="DB692" s="93"/>
      <c r="DC692" s="232"/>
      <c r="DD692" s="6"/>
      <c r="DE692" s="6"/>
      <c r="DF692" s="93"/>
      <c r="DG692" s="232"/>
      <c r="DH692" s="6"/>
      <c r="DI692" s="108"/>
      <c r="DJ692" s="226"/>
      <c r="DK692" s="227" t="str">
        <f>IF(ISBLANK(AO692),"",(CONCATENATE(Reg_No_Format,#REF!,"-",TEXT(BC692,"DDMM"),TEXT(B692,"0000"))))</f>
        <v/>
      </c>
      <c r="DL692" s="227"/>
      <c r="DM692" s="227"/>
      <c r="DN692" s="227"/>
      <c r="DO692" s="228"/>
      <c r="DP692" s="229"/>
    </row>
    <row r="693" spans="2:120" ht="20.100000000000001" customHeight="1" x14ac:dyDescent="0.2">
      <c r="B693" s="207">
        <v>689</v>
      </c>
      <c r="C693" s="68"/>
      <c r="D693" s="165"/>
      <c r="E693" s="166"/>
      <c r="F693" s="167"/>
      <c r="G693" s="6"/>
      <c r="H693" s="93"/>
      <c r="I693" s="93"/>
      <c r="J693" s="93"/>
      <c r="K693" s="114"/>
      <c r="L693" s="102"/>
      <c r="M693" s="114"/>
      <c r="N693" s="102"/>
      <c r="O693" s="93"/>
      <c r="P693" s="93"/>
      <c r="Q693" s="93"/>
      <c r="R693" s="93"/>
      <c r="S693" s="93"/>
      <c r="T693" s="93"/>
      <c r="U693" s="93"/>
      <c r="V693" s="93"/>
      <c r="W693" s="93"/>
      <c r="X693" s="93"/>
      <c r="Y693" s="93"/>
      <c r="Z693" s="93"/>
      <c r="AA693" s="101"/>
      <c r="AB693" s="93"/>
      <c r="AC693" s="93"/>
      <c r="AD693" s="93"/>
      <c r="AE693" s="2"/>
      <c r="AF693" s="112"/>
      <c r="AG693" s="93"/>
      <c r="AH693" s="93"/>
      <c r="AI693" s="93"/>
      <c r="AJ693" s="93"/>
      <c r="AK693" s="113"/>
      <c r="AL693" s="93"/>
      <c r="AM693" s="93"/>
      <c r="AN693" s="93"/>
      <c r="AO693" s="93"/>
      <c r="AP693" s="93"/>
      <c r="AQ693" s="93"/>
      <c r="AR693" s="93"/>
      <c r="AS693" s="93"/>
      <c r="AT693" s="93"/>
      <c r="AU693" s="93"/>
      <c r="AV693" s="6"/>
      <c r="AW693" s="6"/>
      <c r="AX693" s="6"/>
      <c r="AY693" s="6"/>
      <c r="AZ693" s="6"/>
      <c r="BA693" s="6"/>
      <c r="BB693" s="6"/>
      <c r="BC693" s="101"/>
      <c r="BD693" s="93"/>
      <c r="BE693" s="94"/>
      <c r="BF693" s="3"/>
      <c r="BG693" s="106"/>
      <c r="BH693" s="106"/>
      <c r="BI693" s="143"/>
      <c r="BJ693" s="101"/>
      <c r="BK693" s="6"/>
      <c r="BL693" s="93"/>
      <c r="BM693" s="93"/>
      <c r="BN693" s="101"/>
      <c r="BO693" s="93"/>
      <c r="BP693" s="93"/>
      <c r="BQ693" s="93"/>
      <c r="BR693" s="93"/>
      <c r="BS693" s="101"/>
      <c r="BT693" s="93"/>
      <c r="BU693" s="93"/>
      <c r="BV693" s="93"/>
      <c r="BW693" s="93"/>
      <c r="BX693" s="101"/>
      <c r="BY693" s="93"/>
      <c r="BZ693" s="93"/>
      <c r="CA693" s="93"/>
      <c r="CB693" s="93"/>
      <c r="CC693" s="101"/>
      <c r="CD693" s="93"/>
      <c r="CE693" s="93"/>
      <c r="CF693" s="93"/>
      <c r="CG693" s="93"/>
      <c r="CH693" s="101"/>
      <c r="CI693" s="93"/>
      <c r="CJ693" s="93"/>
      <c r="CK693" s="93"/>
      <c r="CL693" s="93"/>
      <c r="CM693" s="101"/>
      <c r="CN693" s="113"/>
      <c r="CO693" s="6"/>
      <c r="CP693" s="6"/>
      <c r="CQ693" s="6"/>
      <c r="CR693" s="103"/>
      <c r="CS693" s="160"/>
      <c r="CT693" s="101"/>
      <c r="CU693" s="6"/>
      <c r="CV693" s="6"/>
      <c r="CW693" s="6"/>
      <c r="CX693" s="93"/>
      <c r="CY693" s="232"/>
      <c r="CZ693" s="6"/>
      <c r="DA693" s="6"/>
      <c r="DB693" s="93"/>
      <c r="DC693" s="232"/>
      <c r="DD693" s="6"/>
      <c r="DE693" s="6"/>
      <c r="DF693" s="93"/>
      <c r="DG693" s="232"/>
      <c r="DH693" s="6"/>
      <c r="DI693" s="108"/>
      <c r="DJ693" s="226"/>
      <c r="DK693" s="227" t="str">
        <f>IF(ISBLANK(AO693),"",(CONCATENATE(Reg_No_Format,#REF!,"-",TEXT(BC693,"DDMM"),TEXT(B693,"0000"))))</f>
        <v/>
      </c>
      <c r="DL693" s="227"/>
      <c r="DM693" s="227"/>
      <c r="DN693" s="227"/>
      <c r="DO693" s="228"/>
      <c r="DP693" s="229"/>
    </row>
    <row r="694" spans="2:120" ht="20.100000000000001" customHeight="1" x14ac:dyDescent="0.2">
      <c r="B694" s="207">
        <v>690</v>
      </c>
      <c r="C694" s="68"/>
      <c r="D694" s="165"/>
      <c r="E694" s="166"/>
      <c r="F694" s="167"/>
      <c r="G694" s="6"/>
      <c r="H694" s="93"/>
      <c r="I694" s="93"/>
      <c r="J694" s="93"/>
      <c r="K694" s="114"/>
      <c r="L694" s="102"/>
      <c r="M694" s="114"/>
      <c r="N694" s="102"/>
      <c r="O694" s="93"/>
      <c r="P694" s="93"/>
      <c r="Q694" s="93"/>
      <c r="R694" s="93"/>
      <c r="S694" s="93"/>
      <c r="T694" s="93"/>
      <c r="U694" s="93"/>
      <c r="V694" s="93"/>
      <c r="W694" s="93"/>
      <c r="X694" s="93"/>
      <c r="Y694" s="93"/>
      <c r="Z694" s="93"/>
      <c r="AA694" s="101"/>
      <c r="AB694" s="93"/>
      <c r="AC694" s="93"/>
      <c r="AD694" s="93"/>
      <c r="AE694" s="2"/>
      <c r="AF694" s="112"/>
      <c r="AG694" s="93"/>
      <c r="AH694" s="93"/>
      <c r="AI694" s="93"/>
      <c r="AJ694" s="93"/>
      <c r="AK694" s="113"/>
      <c r="AL694" s="93"/>
      <c r="AM694" s="93"/>
      <c r="AN694" s="93"/>
      <c r="AO694" s="93"/>
      <c r="AP694" s="93"/>
      <c r="AQ694" s="93"/>
      <c r="AR694" s="93"/>
      <c r="AS694" s="93"/>
      <c r="AT694" s="93"/>
      <c r="AU694" s="93"/>
      <c r="AV694" s="6"/>
      <c r="AW694" s="6"/>
      <c r="AX694" s="6"/>
      <c r="AY694" s="6"/>
      <c r="AZ694" s="6"/>
      <c r="BA694" s="6"/>
      <c r="BB694" s="6"/>
      <c r="BC694" s="101"/>
      <c r="BD694" s="93"/>
      <c r="BE694" s="94"/>
      <c r="BF694" s="3"/>
      <c r="BG694" s="106"/>
      <c r="BH694" s="106"/>
      <c r="BI694" s="143"/>
      <c r="BJ694" s="101"/>
      <c r="BK694" s="6"/>
      <c r="BL694" s="93"/>
      <c r="BM694" s="93"/>
      <c r="BN694" s="101"/>
      <c r="BO694" s="93"/>
      <c r="BP694" s="93"/>
      <c r="BQ694" s="93"/>
      <c r="BR694" s="93"/>
      <c r="BS694" s="101"/>
      <c r="BT694" s="93"/>
      <c r="BU694" s="93"/>
      <c r="BV694" s="93"/>
      <c r="BW694" s="93"/>
      <c r="BX694" s="101"/>
      <c r="BY694" s="93"/>
      <c r="BZ694" s="93"/>
      <c r="CA694" s="93"/>
      <c r="CB694" s="93"/>
      <c r="CC694" s="101"/>
      <c r="CD694" s="93"/>
      <c r="CE694" s="93"/>
      <c r="CF694" s="93"/>
      <c r="CG694" s="93"/>
      <c r="CH694" s="101"/>
      <c r="CI694" s="93"/>
      <c r="CJ694" s="93"/>
      <c r="CK694" s="93"/>
      <c r="CL694" s="93"/>
      <c r="CM694" s="101"/>
      <c r="CN694" s="113"/>
      <c r="CO694" s="6"/>
      <c r="CP694" s="6"/>
      <c r="CQ694" s="6"/>
      <c r="CR694" s="103"/>
      <c r="CS694" s="160"/>
      <c r="CT694" s="101"/>
      <c r="CU694" s="6"/>
      <c r="CV694" s="6"/>
      <c r="CW694" s="6"/>
      <c r="CX694" s="93"/>
      <c r="CY694" s="232"/>
      <c r="CZ694" s="6"/>
      <c r="DA694" s="6"/>
      <c r="DB694" s="93"/>
      <c r="DC694" s="232"/>
      <c r="DD694" s="6"/>
      <c r="DE694" s="6"/>
      <c r="DF694" s="93"/>
      <c r="DG694" s="232"/>
      <c r="DH694" s="6"/>
      <c r="DI694" s="108"/>
      <c r="DJ694" s="226"/>
      <c r="DK694" s="227" t="str">
        <f>IF(ISBLANK(AO694),"",(CONCATENATE(Reg_No_Format,#REF!,"-",TEXT(BC694,"DDMM"),TEXT(B694,"0000"))))</f>
        <v/>
      </c>
      <c r="DL694" s="227"/>
      <c r="DM694" s="227"/>
      <c r="DN694" s="227"/>
      <c r="DO694" s="228"/>
      <c r="DP694" s="229"/>
    </row>
    <row r="695" spans="2:120" ht="20.100000000000001" customHeight="1" x14ac:dyDescent="0.2">
      <c r="B695" s="207">
        <v>691</v>
      </c>
      <c r="C695" s="68"/>
      <c r="D695" s="165"/>
      <c r="E695" s="166"/>
      <c r="F695" s="167"/>
      <c r="G695" s="6"/>
      <c r="H695" s="93"/>
      <c r="I695" s="93"/>
      <c r="J695" s="93"/>
      <c r="K695" s="114"/>
      <c r="L695" s="102"/>
      <c r="M695" s="114"/>
      <c r="N695" s="102"/>
      <c r="O695" s="93"/>
      <c r="P695" s="93"/>
      <c r="Q695" s="93"/>
      <c r="R695" s="93"/>
      <c r="S695" s="93"/>
      <c r="T695" s="93"/>
      <c r="U695" s="93"/>
      <c r="V695" s="93"/>
      <c r="W695" s="93"/>
      <c r="X695" s="93"/>
      <c r="Y695" s="93"/>
      <c r="Z695" s="93"/>
      <c r="AA695" s="101"/>
      <c r="AB695" s="93"/>
      <c r="AC695" s="93"/>
      <c r="AD695" s="93"/>
      <c r="AE695" s="2"/>
      <c r="AF695" s="112"/>
      <c r="AG695" s="93"/>
      <c r="AH695" s="93"/>
      <c r="AI695" s="93"/>
      <c r="AJ695" s="93"/>
      <c r="AK695" s="113"/>
      <c r="AL695" s="93"/>
      <c r="AM695" s="93"/>
      <c r="AN695" s="93"/>
      <c r="AO695" s="93"/>
      <c r="AP695" s="93"/>
      <c r="AQ695" s="93"/>
      <c r="AR695" s="93"/>
      <c r="AS695" s="93"/>
      <c r="AT695" s="93"/>
      <c r="AU695" s="93"/>
      <c r="AV695" s="6"/>
      <c r="AW695" s="6"/>
      <c r="AX695" s="6"/>
      <c r="AY695" s="6"/>
      <c r="AZ695" s="6"/>
      <c r="BA695" s="6"/>
      <c r="BB695" s="6"/>
      <c r="BC695" s="101"/>
      <c r="BD695" s="93"/>
      <c r="BE695" s="94"/>
      <c r="BF695" s="3"/>
      <c r="BG695" s="106"/>
      <c r="BH695" s="106"/>
      <c r="BI695" s="143"/>
      <c r="BJ695" s="101"/>
      <c r="BK695" s="6"/>
      <c r="BL695" s="93"/>
      <c r="BM695" s="93"/>
      <c r="BN695" s="101"/>
      <c r="BO695" s="93"/>
      <c r="BP695" s="93"/>
      <c r="BQ695" s="93"/>
      <c r="BR695" s="93"/>
      <c r="BS695" s="101"/>
      <c r="BT695" s="93"/>
      <c r="BU695" s="93"/>
      <c r="BV695" s="93"/>
      <c r="BW695" s="93"/>
      <c r="BX695" s="101"/>
      <c r="BY695" s="93"/>
      <c r="BZ695" s="93"/>
      <c r="CA695" s="93"/>
      <c r="CB695" s="93"/>
      <c r="CC695" s="101"/>
      <c r="CD695" s="93"/>
      <c r="CE695" s="93"/>
      <c r="CF695" s="93"/>
      <c r="CG695" s="93"/>
      <c r="CH695" s="101"/>
      <c r="CI695" s="93"/>
      <c r="CJ695" s="93"/>
      <c r="CK695" s="93"/>
      <c r="CL695" s="93"/>
      <c r="CM695" s="101"/>
      <c r="CN695" s="113"/>
      <c r="CO695" s="6"/>
      <c r="CP695" s="6"/>
      <c r="CQ695" s="6"/>
      <c r="CR695" s="103"/>
      <c r="CS695" s="160"/>
      <c r="CT695" s="101"/>
      <c r="CU695" s="6"/>
      <c r="CV695" s="6"/>
      <c r="CW695" s="6"/>
      <c r="CX695" s="93"/>
      <c r="CY695" s="232"/>
      <c r="CZ695" s="6"/>
      <c r="DA695" s="6"/>
      <c r="DB695" s="93"/>
      <c r="DC695" s="232"/>
      <c r="DD695" s="6"/>
      <c r="DE695" s="6"/>
      <c r="DF695" s="93"/>
      <c r="DG695" s="232"/>
      <c r="DH695" s="6"/>
      <c r="DI695" s="108"/>
      <c r="DJ695" s="226"/>
      <c r="DK695" s="227" t="str">
        <f>IF(ISBLANK(AO695),"",(CONCATENATE(Reg_No_Format,#REF!,"-",TEXT(BC695,"DDMM"),TEXT(B695,"0000"))))</f>
        <v/>
      </c>
      <c r="DL695" s="227"/>
      <c r="DM695" s="227"/>
      <c r="DN695" s="227"/>
      <c r="DO695" s="228"/>
      <c r="DP695" s="229"/>
    </row>
    <row r="696" spans="2:120" ht="20.100000000000001" customHeight="1" x14ac:dyDescent="0.2">
      <c r="B696" s="207">
        <v>692</v>
      </c>
      <c r="C696" s="68"/>
      <c r="D696" s="165"/>
      <c r="E696" s="166"/>
      <c r="F696" s="167"/>
      <c r="G696" s="6"/>
      <c r="H696" s="93"/>
      <c r="I696" s="93"/>
      <c r="J696" s="93"/>
      <c r="K696" s="114"/>
      <c r="L696" s="102"/>
      <c r="M696" s="114"/>
      <c r="N696" s="102"/>
      <c r="O696" s="93"/>
      <c r="P696" s="93"/>
      <c r="Q696" s="93"/>
      <c r="R696" s="93"/>
      <c r="S696" s="93"/>
      <c r="T696" s="93"/>
      <c r="U696" s="93"/>
      <c r="V696" s="93"/>
      <c r="W696" s="93"/>
      <c r="X696" s="93"/>
      <c r="Y696" s="93"/>
      <c r="Z696" s="93"/>
      <c r="AA696" s="101"/>
      <c r="AB696" s="93"/>
      <c r="AC696" s="93"/>
      <c r="AD696" s="93"/>
      <c r="AE696" s="2"/>
      <c r="AF696" s="112"/>
      <c r="AG696" s="93"/>
      <c r="AH696" s="93"/>
      <c r="AI696" s="93"/>
      <c r="AJ696" s="93"/>
      <c r="AK696" s="113"/>
      <c r="AL696" s="93"/>
      <c r="AM696" s="93"/>
      <c r="AN696" s="93"/>
      <c r="AO696" s="93"/>
      <c r="AP696" s="93"/>
      <c r="AQ696" s="93"/>
      <c r="AR696" s="93"/>
      <c r="AS696" s="93"/>
      <c r="AT696" s="93"/>
      <c r="AU696" s="93"/>
      <c r="AV696" s="6"/>
      <c r="AW696" s="6"/>
      <c r="AX696" s="6"/>
      <c r="AY696" s="6"/>
      <c r="AZ696" s="6"/>
      <c r="BA696" s="6"/>
      <c r="BB696" s="6"/>
      <c r="BC696" s="101"/>
      <c r="BD696" s="93"/>
      <c r="BE696" s="94"/>
      <c r="BF696" s="3"/>
      <c r="BG696" s="106"/>
      <c r="BH696" s="106"/>
      <c r="BI696" s="143"/>
      <c r="BJ696" s="101"/>
      <c r="BK696" s="6"/>
      <c r="BL696" s="93"/>
      <c r="BM696" s="93"/>
      <c r="BN696" s="101"/>
      <c r="BO696" s="93"/>
      <c r="BP696" s="93"/>
      <c r="BQ696" s="93"/>
      <c r="BR696" s="93"/>
      <c r="BS696" s="101"/>
      <c r="BT696" s="93"/>
      <c r="BU696" s="93"/>
      <c r="BV696" s="93"/>
      <c r="BW696" s="93"/>
      <c r="BX696" s="101"/>
      <c r="BY696" s="93"/>
      <c r="BZ696" s="93"/>
      <c r="CA696" s="93"/>
      <c r="CB696" s="93"/>
      <c r="CC696" s="101"/>
      <c r="CD696" s="93"/>
      <c r="CE696" s="93"/>
      <c r="CF696" s="93"/>
      <c r="CG696" s="93"/>
      <c r="CH696" s="101"/>
      <c r="CI696" s="93"/>
      <c r="CJ696" s="93"/>
      <c r="CK696" s="93"/>
      <c r="CL696" s="93"/>
      <c r="CM696" s="101"/>
      <c r="CN696" s="113"/>
      <c r="CO696" s="6"/>
      <c r="CP696" s="6"/>
      <c r="CQ696" s="6"/>
      <c r="CR696" s="103"/>
      <c r="CS696" s="160"/>
      <c r="CT696" s="101"/>
      <c r="CU696" s="6"/>
      <c r="CV696" s="6"/>
      <c r="CW696" s="6"/>
      <c r="CX696" s="93"/>
      <c r="CY696" s="232"/>
      <c r="CZ696" s="6"/>
      <c r="DA696" s="6"/>
      <c r="DB696" s="93"/>
      <c r="DC696" s="232"/>
      <c r="DD696" s="6"/>
      <c r="DE696" s="6"/>
      <c r="DF696" s="93"/>
      <c r="DG696" s="232"/>
      <c r="DH696" s="6"/>
      <c r="DI696" s="108"/>
      <c r="DJ696" s="226"/>
      <c r="DK696" s="227" t="str">
        <f>IF(ISBLANK(AO696),"",(CONCATENATE(Reg_No_Format,#REF!,"-",TEXT(BC696,"DDMM"),TEXT(B696,"0000"))))</f>
        <v/>
      </c>
      <c r="DL696" s="227"/>
      <c r="DM696" s="227"/>
      <c r="DN696" s="227"/>
      <c r="DO696" s="228"/>
      <c r="DP696" s="229"/>
    </row>
    <row r="697" spans="2:120" ht="20.100000000000001" customHeight="1" x14ac:dyDescent="0.2">
      <c r="B697" s="207">
        <v>693</v>
      </c>
      <c r="C697" s="68"/>
      <c r="D697" s="165"/>
      <c r="E697" s="166"/>
      <c r="F697" s="167"/>
      <c r="G697" s="6"/>
      <c r="H697" s="93"/>
      <c r="I697" s="93"/>
      <c r="J697" s="93"/>
      <c r="K697" s="114"/>
      <c r="L697" s="102"/>
      <c r="M697" s="114"/>
      <c r="N697" s="102"/>
      <c r="O697" s="93"/>
      <c r="P697" s="93"/>
      <c r="Q697" s="93"/>
      <c r="R697" s="93"/>
      <c r="S697" s="93"/>
      <c r="T697" s="93"/>
      <c r="U697" s="93"/>
      <c r="V697" s="93"/>
      <c r="W697" s="93"/>
      <c r="X697" s="93"/>
      <c r="Y697" s="93"/>
      <c r="Z697" s="93"/>
      <c r="AA697" s="101"/>
      <c r="AB697" s="93"/>
      <c r="AC697" s="93"/>
      <c r="AD697" s="93"/>
      <c r="AE697" s="2"/>
      <c r="AF697" s="112"/>
      <c r="AG697" s="93"/>
      <c r="AH697" s="93"/>
      <c r="AI697" s="93"/>
      <c r="AJ697" s="93"/>
      <c r="AK697" s="113"/>
      <c r="AL697" s="93"/>
      <c r="AM697" s="93"/>
      <c r="AN697" s="93"/>
      <c r="AO697" s="93"/>
      <c r="AP697" s="93"/>
      <c r="AQ697" s="93"/>
      <c r="AR697" s="93"/>
      <c r="AS697" s="93"/>
      <c r="AT697" s="93"/>
      <c r="AU697" s="93"/>
      <c r="AV697" s="6"/>
      <c r="AW697" s="6"/>
      <c r="AX697" s="6"/>
      <c r="AY697" s="6"/>
      <c r="AZ697" s="6"/>
      <c r="BA697" s="6"/>
      <c r="BB697" s="6"/>
      <c r="BC697" s="101"/>
      <c r="BD697" s="93"/>
      <c r="BE697" s="94"/>
      <c r="BF697" s="3"/>
      <c r="BG697" s="106"/>
      <c r="BH697" s="106"/>
      <c r="BI697" s="143"/>
      <c r="BJ697" s="101"/>
      <c r="BK697" s="6"/>
      <c r="BL697" s="93"/>
      <c r="BM697" s="93"/>
      <c r="BN697" s="101"/>
      <c r="BO697" s="93"/>
      <c r="BP697" s="93"/>
      <c r="BQ697" s="93"/>
      <c r="BR697" s="93"/>
      <c r="BS697" s="101"/>
      <c r="BT697" s="93"/>
      <c r="BU697" s="93"/>
      <c r="BV697" s="93"/>
      <c r="BW697" s="93"/>
      <c r="BX697" s="101"/>
      <c r="BY697" s="93"/>
      <c r="BZ697" s="93"/>
      <c r="CA697" s="93"/>
      <c r="CB697" s="93"/>
      <c r="CC697" s="101"/>
      <c r="CD697" s="93"/>
      <c r="CE697" s="93"/>
      <c r="CF697" s="93"/>
      <c r="CG697" s="93"/>
      <c r="CH697" s="101"/>
      <c r="CI697" s="93"/>
      <c r="CJ697" s="93"/>
      <c r="CK697" s="93"/>
      <c r="CL697" s="93"/>
      <c r="CM697" s="101"/>
      <c r="CN697" s="113"/>
      <c r="CO697" s="6"/>
      <c r="CP697" s="6"/>
      <c r="CQ697" s="6"/>
      <c r="CR697" s="103"/>
      <c r="CS697" s="160"/>
      <c r="CT697" s="101"/>
      <c r="CU697" s="6"/>
      <c r="CV697" s="6"/>
      <c r="CW697" s="6"/>
      <c r="CX697" s="93"/>
      <c r="CY697" s="232"/>
      <c r="CZ697" s="6"/>
      <c r="DA697" s="6"/>
      <c r="DB697" s="93"/>
      <c r="DC697" s="232"/>
      <c r="DD697" s="6"/>
      <c r="DE697" s="6"/>
      <c r="DF697" s="93"/>
      <c r="DG697" s="232"/>
      <c r="DH697" s="6"/>
      <c r="DI697" s="108"/>
      <c r="DJ697" s="226"/>
      <c r="DK697" s="227" t="str">
        <f>IF(ISBLANK(AO697),"",(CONCATENATE(Reg_No_Format,#REF!,"-",TEXT(BC697,"DDMM"),TEXT(B697,"0000"))))</f>
        <v/>
      </c>
      <c r="DL697" s="227"/>
      <c r="DM697" s="227"/>
      <c r="DN697" s="227"/>
      <c r="DO697" s="228"/>
      <c r="DP697" s="229"/>
    </row>
    <row r="698" spans="2:120" ht="20.100000000000001" customHeight="1" x14ac:dyDescent="0.2">
      <c r="B698" s="207">
        <v>694</v>
      </c>
      <c r="C698" s="68"/>
      <c r="D698" s="165"/>
      <c r="E698" s="166"/>
      <c r="F698" s="167"/>
      <c r="G698" s="6"/>
      <c r="H698" s="93"/>
      <c r="I698" s="93"/>
      <c r="J698" s="93"/>
      <c r="K698" s="114"/>
      <c r="L698" s="102"/>
      <c r="M698" s="114"/>
      <c r="N698" s="102"/>
      <c r="O698" s="93"/>
      <c r="P698" s="93"/>
      <c r="Q698" s="93"/>
      <c r="R698" s="93"/>
      <c r="S698" s="93"/>
      <c r="T698" s="93"/>
      <c r="U698" s="93"/>
      <c r="V698" s="93"/>
      <c r="W698" s="93"/>
      <c r="X698" s="93"/>
      <c r="Y698" s="93"/>
      <c r="Z698" s="93"/>
      <c r="AA698" s="101"/>
      <c r="AB698" s="93"/>
      <c r="AC698" s="93"/>
      <c r="AD698" s="93"/>
      <c r="AE698" s="2"/>
      <c r="AF698" s="112"/>
      <c r="AG698" s="93"/>
      <c r="AH698" s="93"/>
      <c r="AI698" s="93"/>
      <c r="AJ698" s="93"/>
      <c r="AK698" s="113"/>
      <c r="AL698" s="93"/>
      <c r="AM698" s="93"/>
      <c r="AN698" s="93"/>
      <c r="AO698" s="93"/>
      <c r="AP698" s="93"/>
      <c r="AQ698" s="93"/>
      <c r="AR698" s="93"/>
      <c r="AS698" s="93"/>
      <c r="AT698" s="93"/>
      <c r="AU698" s="93"/>
      <c r="AV698" s="6"/>
      <c r="AW698" s="6"/>
      <c r="AX698" s="6"/>
      <c r="AY698" s="6"/>
      <c r="AZ698" s="6"/>
      <c r="BA698" s="6"/>
      <c r="BB698" s="6"/>
      <c r="BC698" s="101"/>
      <c r="BD698" s="93"/>
      <c r="BE698" s="94"/>
      <c r="BF698" s="3"/>
      <c r="BG698" s="106"/>
      <c r="BH698" s="106"/>
      <c r="BI698" s="143"/>
      <c r="BJ698" s="101"/>
      <c r="BK698" s="6"/>
      <c r="BL698" s="93"/>
      <c r="BM698" s="93"/>
      <c r="BN698" s="101"/>
      <c r="BO698" s="93"/>
      <c r="BP698" s="93"/>
      <c r="BQ698" s="93"/>
      <c r="BR698" s="93"/>
      <c r="BS698" s="101"/>
      <c r="BT698" s="93"/>
      <c r="BU698" s="93"/>
      <c r="BV698" s="93"/>
      <c r="BW698" s="93"/>
      <c r="BX698" s="101"/>
      <c r="BY698" s="93"/>
      <c r="BZ698" s="93"/>
      <c r="CA698" s="93"/>
      <c r="CB698" s="93"/>
      <c r="CC698" s="101"/>
      <c r="CD698" s="93"/>
      <c r="CE698" s="93"/>
      <c r="CF698" s="93"/>
      <c r="CG698" s="93"/>
      <c r="CH698" s="101"/>
      <c r="CI698" s="93"/>
      <c r="CJ698" s="93"/>
      <c r="CK698" s="93"/>
      <c r="CL698" s="93"/>
      <c r="CM698" s="101"/>
      <c r="CN698" s="113"/>
      <c r="CO698" s="6"/>
      <c r="CP698" s="6"/>
      <c r="CQ698" s="6"/>
      <c r="CR698" s="103"/>
      <c r="CS698" s="160"/>
      <c r="CT698" s="101"/>
      <c r="CU698" s="6"/>
      <c r="CV698" s="6"/>
      <c r="CW698" s="6"/>
      <c r="CX698" s="93"/>
      <c r="CY698" s="232"/>
      <c r="CZ698" s="6"/>
      <c r="DA698" s="6"/>
      <c r="DB698" s="93"/>
      <c r="DC698" s="232"/>
      <c r="DD698" s="6"/>
      <c r="DE698" s="6"/>
      <c r="DF698" s="93"/>
      <c r="DG698" s="232"/>
      <c r="DH698" s="6"/>
      <c r="DI698" s="108"/>
      <c r="DJ698" s="226"/>
      <c r="DK698" s="227" t="str">
        <f>IF(ISBLANK(AO698),"",(CONCATENATE(Reg_No_Format,#REF!,"-",TEXT(BC698,"DDMM"),TEXT(B698,"0000"))))</f>
        <v/>
      </c>
      <c r="DL698" s="227"/>
      <c r="DM698" s="227"/>
      <c r="DN698" s="227"/>
      <c r="DO698" s="228"/>
      <c r="DP698" s="229"/>
    </row>
    <row r="699" spans="2:120" ht="20.100000000000001" customHeight="1" x14ac:dyDescent="0.2">
      <c r="B699" s="207">
        <v>695</v>
      </c>
      <c r="C699" s="68"/>
      <c r="D699" s="165"/>
      <c r="E699" s="166"/>
      <c r="F699" s="167"/>
      <c r="G699" s="6"/>
      <c r="H699" s="93"/>
      <c r="I699" s="93"/>
      <c r="J699" s="93"/>
      <c r="K699" s="114"/>
      <c r="L699" s="102"/>
      <c r="M699" s="114"/>
      <c r="N699" s="102"/>
      <c r="O699" s="93"/>
      <c r="P699" s="93"/>
      <c r="Q699" s="93"/>
      <c r="R699" s="93"/>
      <c r="S699" s="93"/>
      <c r="T699" s="93"/>
      <c r="U699" s="93"/>
      <c r="V699" s="93"/>
      <c r="W699" s="93"/>
      <c r="X699" s="93"/>
      <c r="Y699" s="93"/>
      <c r="Z699" s="93"/>
      <c r="AA699" s="101"/>
      <c r="AB699" s="93"/>
      <c r="AC699" s="93"/>
      <c r="AD699" s="93"/>
      <c r="AE699" s="2"/>
      <c r="AF699" s="112"/>
      <c r="AG699" s="93"/>
      <c r="AH699" s="93"/>
      <c r="AI699" s="93"/>
      <c r="AJ699" s="93"/>
      <c r="AK699" s="113"/>
      <c r="AL699" s="93"/>
      <c r="AM699" s="93"/>
      <c r="AN699" s="93"/>
      <c r="AO699" s="93"/>
      <c r="AP699" s="93"/>
      <c r="AQ699" s="93"/>
      <c r="AR699" s="93"/>
      <c r="AS699" s="93"/>
      <c r="AT699" s="93"/>
      <c r="AU699" s="93"/>
      <c r="AV699" s="6"/>
      <c r="AW699" s="6"/>
      <c r="AX699" s="6"/>
      <c r="AY699" s="6"/>
      <c r="AZ699" s="6"/>
      <c r="BA699" s="6"/>
      <c r="BB699" s="6"/>
      <c r="BC699" s="101"/>
      <c r="BD699" s="93"/>
      <c r="BE699" s="94"/>
      <c r="BF699" s="3"/>
      <c r="BG699" s="106"/>
      <c r="BH699" s="106"/>
      <c r="BI699" s="143"/>
      <c r="BJ699" s="101"/>
      <c r="BK699" s="6"/>
      <c r="BL699" s="93"/>
      <c r="BM699" s="93"/>
      <c r="BN699" s="101"/>
      <c r="BO699" s="93"/>
      <c r="BP699" s="93"/>
      <c r="BQ699" s="93"/>
      <c r="BR699" s="93"/>
      <c r="BS699" s="101"/>
      <c r="BT699" s="93"/>
      <c r="BU699" s="93"/>
      <c r="BV699" s="93"/>
      <c r="BW699" s="93"/>
      <c r="BX699" s="101"/>
      <c r="BY699" s="93"/>
      <c r="BZ699" s="93"/>
      <c r="CA699" s="93"/>
      <c r="CB699" s="93"/>
      <c r="CC699" s="101"/>
      <c r="CD699" s="93"/>
      <c r="CE699" s="93"/>
      <c r="CF699" s="93"/>
      <c r="CG699" s="93"/>
      <c r="CH699" s="101"/>
      <c r="CI699" s="93"/>
      <c r="CJ699" s="93"/>
      <c r="CK699" s="93"/>
      <c r="CL699" s="93"/>
      <c r="CM699" s="101"/>
      <c r="CN699" s="113"/>
      <c r="CO699" s="6"/>
      <c r="CP699" s="6"/>
      <c r="CQ699" s="6"/>
      <c r="CR699" s="103"/>
      <c r="CS699" s="160"/>
      <c r="CT699" s="101"/>
      <c r="CU699" s="6"/>
      <c r="CV699" s="6"/>
      <c r="CW699" s="6"/>
      <c r="CX699" s="93"/>
      <c r="CY699" s="232"/>
      <c r="CZ699" s="6"/>
      <c r="DA699" s="6"/>
      <c r="DB699" s="93"/>
      <c r="DC699" s="232"/>
      <c r="DD699" s="6"/>
      <c r="DE699" s="6"/>
      <c r="DF699" s="93"/>
      <c r="DG699" s="232"/>
      <c r="DH699" s="6"/>
      <c r="DI699" s="108"/>
      <c r="DJ699" s="226"/>
      <c r="DK699" s="227" t="str">
        <f>IF(ISBLANK(AO699),"",(CONCATENATE(Reg_No_Format,#REF!,"-",TEXT(BC699,"DDMM"),TEXT(B699,"0000"))))</f>
        <v/>
      </c>
      <c r="DL699" s="227"/>
      <c r="DM699" s="227"/>
      <c r="DN699" s="227"/>
      <c r="DO699" s="228"/>
      <c r="DP699" s="229"/>
    </row>
    <row r="700" spans="2:120" ht="20.100000000000001" customHeight="1" x14ac:dyDescent="0.2">
      <c r="B700" s="207">
        <v>696</v>
      </c>
      <c r="C700" s="68"/>
      <c r="D700" s="165"/>
      <c r="E700" s="166"/>
      <c r="F700" s="167"/>
      <c r="G700" s="6"/>
      <c r="H700" s="93"/>
      <c r="I700" s="93"/>
      <c r="J700" s="93"/>
      <c r="K700" s="114"/>
      <c r="L700" s="102"/>
      <c r="M700" s="114"/>
      <c r="N700" s="102"/>
      <c r="O700" s="93"/>
      <c r="P700" s="93"/>
      <c r="Q700" s="93"/>
      <c r="R700" s="93"/>
      <c r="S700" s="93"/>
      <c r="T700" s="93"/>
      <c r="U700" s="93"/>
      <c r="V700" s="93"/>
      <c r="W700" s="93"/>
      <c r="X700" s="93"/>
      <c r="Y700" s="93"/>
      <c r="Z700" s="93"/>
      <c r="AA700" s="101"/>
      <c r="AB700" s="93"/>
      <c r="AC700" s="93"/>
      <c r="AD700" s="93"/>
      <c r="AE700" s="2"/>
      <c r="AF700" s="112"/>
      <c r="AG700" s="93"/>
      <c r="AH700" s="93"/>
      <c r="AI700" s="93"/>
      <c r="AJ700" s="93"/>
      <c r="AK700" s="113"/>
      <c r="AL700" s="93"/>
      <c r="AM700" s="93"/>
      <c r="AN700" s="93"/>
      <c r="AO700" s="93"/>
      <c r="AP700" s="93"/>
      <c r="AQ700" s="93"/>
      <c r="AR700" s="93"/>
      <c r="AS700" s="93"/>
      <c r="AT700" s="93"/>
      <c r="AU700" s="93"/>
      <c r="AV700" s="6"/>
      <c r="AW700" s="6"/>
      <c r="AX700" s="6"/>
      <c r="AY700" s="6"/>
      <c r="AZ700" s="6"/>
      <c r="BA700" s="6"/>
      <c r="BB700" s="6"/>
      <c r="BC700" s="101"/>
      <c r="BD700" s="93"/>
      <c r="BE700" s="94"/>
      <c r="BF700" s="3"/>
      <c r="BG700" s="106"/>
      <c r="BH700" s="106"/>
      <c r="BI700" s="143"/>
      <c r="BJ700" s="101"/>
      <c r="BK700" s="6"/>
      <c r="BL700" s="93"/>
      <c r="BM700" s="93"/>
      <c r="BN700" s="101"/>
      <c r="BO700" s="93"/>
      <c r="BP700" s="93"/>
      <c r="BQ700" s="93"/>
      <c r="BR700" s="93"/>
      <c r="BS700" s="101"/>
      <c r="BT700" s="93"/>
      <c r="BU700" s="93"/>
      <c r="BV700" s="93"/>
      <c r="BW700" s="93"/>
      <c r="BX700" s="101"/>
      <c r="BY700" s="93"/>
      <c r="BZ700" s="93"/>
      <c r="CA700" s="93"/>
      <c r="CB700" s="93"/>
      <c r="CC700" s="101"/>
      <c r="CD700" s="93"/>
      <c r="CE700" s="93"/>
      <c r="CF700" s="93"/>
      <c r="CG700" s="93"/>
      <c r="CH700" s="101"/>
      <c r="CI700" s="93"/>
      <c r="CJ700" s="93"/>
      <c r="CK700" s="93"/>
      <c r="CL700" s="93"/>
      <c r="CM700" s="101"/>
      <c r="CN700" s="113"/>
      <c r="CO700" s="6"/>
      <c r="CP700" s="6"/>
      <c r="CQ700" s="6"/>
      <c r="CR700" s="103"/>
      <c r="CS700" s="160"/>
      <c r="CT700" s="101"/>
      <c r="CU700" s="6"/>
      <c r="CV700" s="6"/>
      <c r="CW700" s="6"/>
      <c r="CX700" s="93"/>
      <c r="CY700" s="232"/>
      <c r="CZ700" s="6"/>
      <c r="DA700" s="6"/>
      <c r="DB700" s="93"/>
      <c r="DC700" s="232"/>
      <c r="DD700" s="6"/>
      <c r="DE700" s="6"/>
      <c r="DF700" s="93"/>
      <c r="DG700" s="232"/>
      <c r="DH700" s="6"/>
      <c r="DI700" s="108"/>
      <c r="DJ700" s="226"/>
      <c r="DK700" s="227" t="str">
        <f>IF(ISBLANK(AO700),"",(CONCATENATE(Reg_No_Format,#REF!,"-",TEXT(BC700,"DDMM"),TEXT(B700,"0000"))))</f>
        <v/>
      </c>
      <c r="DL700" s="227"/>
      <c r="DM700" s="227"/>
      <c r="DN700" s="227"/>
      <c r="DO700" s="228"/>
      <c r="DP700" s="229"/>
    </row>
    <row r="701" spans="2:120" ht="20.100000000000001" customHeight="1" x14ac:dyDescent="0.2">
      <c r="B701" s="207">
        <v>697</v>
      </c>
      <c r="C701" s="68"/>
      <c r="D701" s="165"/>
      <c r="E701" s="166"/>
      <c r="F701" s="167"/>
      <c r="G701" s="6"/>
      <c r="H701" s="93"/>
      <c r="I701" s="93"/>
      <c r="J701" s="93"/>
      <c r="K701" s="114"/>
      <c r="L701" s="102"/>
      <c r="M701" s="114"/>
      <c r="N701" s="102"/>
      <c r="O701" s="93"/>
      <c r="P701" s="93"/>
      <c r="Q701" s="93"/>
      <c r="R701" s="93"/>
      <c r="S701" s="93"/>
      <c r="T701" s="93"/>
      <c r="U701" s="93"/>
      <c r="V701" s="93"/>
      <c r="W701" s="93"/>
      <c r="X701" s="93"/>
      <c r="Y701" s="93"/>
      <c r="Z701" s="93"/>
      <c r="AA701" s="101"/>
      <c r="AB701" s="93"/>
      <c r="AC701" s="93"/>
      <c r="AD701" s="93"/>
      <c r="AE701" s="2"/>
      <c r="AF701" s="112"/>
      <c r="AG701" s="93"/>
      <c r="AH701" s="93"/>
      <c r="AI701" s="93"/>
      <c r="AJ701" s="93"/>
      <c r="AK701" s="113"/>
      <c r="AL701" s="93"/>
      <c r="AM701" s="93"/>
      <c r="AN701" s="93"/>
      <c r="AO701" s="93"/>
      <c r="AP701" s="93"/>
      <c r="AQ701" s="93"/>
      <c r="AR701" s="93"/>
      <c r="AS701" s="93"/>
      <c r="AT701" s="93"/>
      <c r="AU701" s="93"/>
      <c r="AV701" s="6"/>
      <c r="AW701" s="6"/>
      <c r="AX701" s="6"/>
      <c r="AY701" s="6"/>
      <c r="AZ701" s="6"/>
      <c r="BA701" s="6"/>
      <c r="BB701" s="6"/>
      <c r="BC701" s="101"/>
      <c r="BD701" s="93"/>
      <c r="BE701" s="94"/>
      <c r="BF701" s="3"/>
      <c r="BG701" s="106"/>
      <c r="BH701" s="106"/>
      <c r="BI701" s="143"/>
      <c r="BJ701" s="101"/>
      <c r="BK701" s="6"/>
      <c r="BL701" s="93"/>
      <c r="BM701" s="93"/>
      <c r="BN701" s="101"/>
      <c r="BO701" s="93"/>
      <c r="BP701" s="93"/>
      <c r="BQ701" s="93"/>
      <c r="BR701" s="93"/>
      <c r="BS701" s="101"/>
      <c r="BT701" s="93"/>
      <c r="BU701" s="93"/>
      <c r="BV701" s="93"/>
      <c r="BW701" s="93"/>
      <c r="BX701" s="101"/>
      <c r="BY701" s="93"/>
      <c r="BZ701" s="93"/>
      <c r="CA701" s="93"/>
      <c r="CB701" s="93"/>
      <c r="CC701" s="101"/>
      <c r="CD701" s="93"/>
      <c r="CE701" s="93"/>
      <c r="CF701" s="93"/>
      <c r="CG701" s="93"/>
      <c r="CH701" s="101"/>
      <c r="CI701" s="93"/>
      <c r="CJ701" s="93"/>
      <c r="CK701" s="93"/>
      <c r="CL701" s="93"/>
      <c r="CM701" s="101"/>
      <c r="CN701" s="113"/>
      <c r="CO701" s="6"/>
      <c r="CP701" s="6"/>
      <c r="CQ701" s="6"/>
      <c r="CR701" s="103"/>
      <c r="CS701" s="160"/>
      <c r="CT701" s="101"/>
      <c r="CU701" s="6"/>
      <c r="CV701" s="6"/>
      <c r="CW701" s="6"/>
      <c r="CX701" s="93"/>
      <c r="CY701" s="232"/>
      <c r="CZ701" s="6"/>
      <c r="DA701" s="6"/>
      <c r="DB701" s="93"/>
      <c r="DC701" s="232"/>
      <c r="DD701" s="6"/>
      <c r="DE701" s="6"/>
      <c r="DF701" s="93"/>
      <c r="DG701" s="232"/>
      <c r="DH701" s="6"/>
      <c r="DI701" s="108"/>
      <c r="DJ701" s="226"/>
      <c r="DK701" s="227" t="str">
        <f>IF(ISBLANK(AO701),"",(CONCATENATE(Reg_No_Format,#REF!,"-",TEXT(BC701,"DDMM"),TEXT(B701,"0000"))))</f>
        <v/>
      </c>
      <c r="DL701" s="227"/>
      <c r="DM701" s="227"/>
      <c r="DN701" s="227"/>
      <c r="DO701" s="228"/>
      <c r="DP701" s="229"/>
    </row>
    <row r="702" spans="2:120" ht="20.100000000000001" customHeight="1" x14ac:dyDescent="0.2">
      <c r="B702" s="207">
        <v>698</v>
      </c>
      <c r="C702" s="68"/>
      <c r="D702" s="165"/>
      <c r="E702" s="166"/>
      <c r="F702" s="167"/>
      <c r="G702" s="6"/>
      <c r="H702" s="93"/>
      <c r="I702" s="93"/>
      <c r="J702" s="93"/>
      <c r="K702" s="114"/>
      <c r="L702" s="102"/>
      <c r="M702" s="114"/>
      <c r="N702" s="102"/>
      <c r="O702" s="93"/>
      <c r="P702" s="93"/>
      <c r="Q702" s="93"/>
      <c r="R702" s="93"/>
      <c r="S702" s="93"/>
      <c r="T702" s="93"/>
      <c r="U702" s="93"/>
      <c r="V702" s="93"/>
      <c r="W702" s="93"/>
      <c r="X702" s="93"/>
      <c r="Y702" s="93"/>
      <c r="Z702" s="93"/>
      <c r="AA702" s="101"/>
      <c r="AB702" s="93"/>
      <c r="AC702" s="93"/>
      <c r="AD702" s="93"/>
      <c r="AE702" s="2"/>
      <c r="AF702" s="112"/>
      <c r="AG702" s="93"/>
      <c r="AH702" s="93"/>
      <c r="AI702" s="93"/>
      <c r="AJ702" s="93"/>
      <c r="AK702" s="113"/>
      <c r="AL702" s="93"/>
      <c r="AM702" s="93"/>
      <c r="AN702" s="93"/>
      <c r="AO702" s="93"/>
      <c r="AP702" s="93"/>
      <c r="AQ702" s="93"/>
      <c r="AR702" s="93"/>
      <c r="AS702" s="93"/>
      <c r="AT702" s="93"/>
      <c r="AU702" s="93"/>
      <c r="AV702" s="6"/>
      <c r="AW702" s="6"/>
      <c r="AX702" s="6"/>
      <c r="AY702" s="6"/>
      <c r="AZ702" s="6"/>
      <c r="BA702" s="6"/>
      <c r="BB702" s="6"/>
      <c r="BC702" s="101"/>
      <c r="BD702" s="93"/>
      <c r="BE702" s="94"/>
      <c r="BF702" s="3"/>
      <c r="BG702" s="106"/>
      <c r="BH702" s="106"/>
      <c r="BI702" s="143"/>
      <c r="BJ702" s="101"/>
      <c r="BK702" s="6"/>
      <c r="BL702" s="93"/>
      <c r="BM702" s="93"/>
      <c r="BN702" s="101"/>
      <c r="BO702" s="93"/>
      <c r="BP702" s="93"/>
      <c r="BQ702" s="93"/>
      <c r="BR702" s="93"/>
      <c r="BS702" s="101"/>
      <c r="BT702" s="93"/>
      <c r="BU702" s="93"/>
      <c r="BV702" s="93"/>
      <c r="BW702" s="93"/>
      <c r="BX702" s="101"/>
      <c r="BY702" s="93"/>
      <c r="BZ702" s="93"/>
      <c r="CA702" s="93"/>
      <c r="CB702" s="93"/>
      <c r="CC702" s="101"/>
      <c r="CD702" s="93"/>
      <c r="CE702" s="93"/>
      <c r="CF702" s="93"/>
      <c r="CG702" s="93"/>
      <c r="CH702" s="101"/>
      <c r="CI702" s="93"/>
      <c r="CJ702" s="93"/>
      <c r="CK702" s="93"/>
      <c r="CL702" s="93"/>
      <c r="CM702" s="101"/>
      <c r="CN702" s="113"/>
      <c r="CO702" s="6"/>
      <c r="CP702" s="6"/>
      <c r="CQ702" s="6"/>
      <c r="CR702" s="103"/>
      <c r="CS702" s="160"/>
      <c r="CT702" s="101"/>
      <c r="CU702" s="6"/>
      <c r="CV702" s="6"/>
      <c r="CW702" s="6"/>
      <c r="CX702" s="93"/>
      <c r="CY702" s="232"/>
      <c r="CZ702" s="6"/>
      <c r="DA702" s="6"/>
      <c r="DB702" s="93"/>
      <c r="DC702" s="232"/>
      <c r="DD702" s="6"/>
      <c r="DE702" s="6"/>
      <c r="DF702" s="93"/>
      <c r="DG702" s="232"/>
      <c r="DH702" s="6"/>
      <c r="DI702" s="108"/>
      <c r="DJ702" s="226"/>
      <c r="DK702" s="227" t="str">
        <f>IF(ISBLANK(AO702),"",(CONCATENATE(Reg_No_Format,#REF!,"-",TEXT(BC702,"DDMM"),TEXT(B702,"0000"))))</f>
        <v/>
      </c>
      <c r="DL702" s="227"/>
      <c r="DM702" s="227"/>
      <c r="DN702" s="227"/>
      <c r="DO702" s="228"/>
      <c r="DP702" s="229"/>
    </row>
    <row r="703" spans="2:120" ht="20.100000000000001" customHeight="1" x14ac:dyDescent="0.2">
      <c r="B703" s="207">
        <v>699</v>
      </c>
      <c r="C703" s="68"/>
      <c r="D703" s="165"/>
      <c r="E703" s="166"/>
      <c r="F703" s="167"/>
      <c r="G703" s="6"/>
      <c r="H703" s="93"/>
      <c r="I703" s="93"/>
      <c r="J703" s="93"/>
      <c r="K703" s="114"/>
      <c r="L703" s="102"/>
      <c r="M703" s="114"/>
      <c r="N703" s="102"/>
      <c r="O703" s="93"/>
      <c r="P703" s="93"/>
      <c r="Q703" s="93"/>
      <c r="R703" s="93"/>
      <c r="S703" s="93"/>
      <c r="T703" s="93"/>
      <c r="U703" s="93"/>
      <c r="V703" s="93"/>
      <c r="W703" s="93"/>
      <c r="X703" s="93"/>
      <c r="Y703" s="93"/>
      <c r="Z703" s="93"/>
      <c r="AA703" s="101"/>
      <c r="AB703" s="93"/>
      <c r="AC703" s="93"/>
      <c r="AD703" s="93"/>
      <c r="AE703" s="2"/>
      <c r="AF703" s="112"/>
      <c r="AG703" s="93"/>
      <c r="AH703" s="93"/>
      <c r="AI703" s="93"/>
      <c r="AJ703" s="93"/>
      <c r="AK703" s="113"/>
      <c r="AL703" s="93"/>
      <c r="AM703" s="93"/>
      <c r="AN703" s="93"/>
      <c r="AO703" s="93"/>
      <c r="AP703" s="93"/>
      <c r="AQ703" s="93"/>
      <c r="AR703" s="93"/>
      <c r="AS703" s="93"/>
      <c r="AT703" s="93"/>
      <c r="AU703" s="93"/>
      <c r="AV703" s="6"/>
      <c r="AW703" s="6"/>
      <c r="AX703" s="6"/>
      <c r="AY703" s="6"/>
      <c r="AZ703" s="6"/>
      <c r="BA703" s="6"/>
      <c r="BB703" s="6"/>
      <c r="BC703" s="101"/>
      <c r="BD703" s="93"/>
      <c r="BE703" s="94"/>
      <c r="BF703" s="3"/>
      <c r="BG703" s="106"/>
      <c r="BH703" s="106"/>
      <c r="BI703" s="143"/>
      <c r="BJ703" s="101"/>
      <c r="BK703" s="6"/>
      <c r="BL703" s="93"/>
      <c r="BM703" s="93"/>
      <c r="BN703" s="101"/>
      <c r="BO703" s="93"/>
      <c r="BP703" s="93"/>
      <c r="BQ703" s="93"/>
      <c r="BR703" s="93"/>
      <c r="BS703" s="101"/>
      <c r="BT703" s="93"/>
      <c r="BU703" s="93"/>
      <c r="BV703" s="93"/>
      <c r="BW703" s="93"/>
      <c r="BX703" s="101"/>
      <c r="BY703" s="93"/>
      <c r="BZ703" s="93"/>
      <c r="CA703" s="93"/>
      <c r="CB703" s="93"/>
      <c r="CC703" s="101"/>
      <c r="CD703" s="93"/>
      <c r="CE703" s="93"/>
      <c r="CF703" s="93"/>
      <c r="CG703" s="93"/>
      <c r="CH703" s="101"/>
      <c r="CI703" s="93"/>
      <c r="CJ703" s="93"/>
      <c r="CK703" s="93"/>
      <c r="CL703" s="93"/>
      <c r="CM703" s="101"/>
      <c r="CN703" s="113"/>
      <c r="CO703" s="6"/>
      <c r="CP703" s="6"/>
      <c r="CQ703" s="6"/>
      <c r="CR703" s="103"/>
      <c r="CS703" s="160"/>
      <c r="CT703" s="101"/>
      <c r="CU703" s="6"/>
      <c r="CV703" s="6"/>
      <c r="CW703" s="6"/>
      <c r="CX703" s="93"/>
      <c r="CY703" s="232"/>
      <c r="CZ703" s="6"/>
      <c r="DA703" s="6"/>
      <c r="DB703" s="93"/>
      <c r="DC703" s="232"/>
      <c r="DD703" s="6"/>
      <c r="DE703" s="6"/>
      <c r="DF703" s="93"/>
      <c r="DG703" s="232"/>
      <c r="DH703" s="6"/>
      <c r="DI703" s="108"/>
      <c r="DJ703" s="226"/>
      <c r="DK703" s="227" t="str">
        <f>IF(ISBLANK(AO703),"",(CONCATENATE(Reg_No_Format,#REF!,"-",TEXT(BC703,"DDMM"),TEXT(B703,"0000"))))</f>
        <v/>
      </c>
      <c r="DL703" s="227"/>
      <c r="DM703" s="227"/>
      <c r="DN703" s="227"/>
      <c r="DO703" s="228"/>
      <c r="DP703" s="229"/>
    </row>
    <row r="704" spans="2:120" ht="20.100000000000001" customHeight="1" x14ac:dyDescent="0.2">
      <c r="B704" s="207">
        <v>700</v>
      </c>
      <c r="C704" s="68"/>
      <c r="D704" s="165"/>
      <c r="E704" s="166"/>
      <c r="F704" s="167"/>
      <c r="G704" s="6"/>
      <c r="H704" s="93"/>
      <c r="I704" s="93"/>
      <c r="J704" s="93"/>
      <c r="K704" s="114"/>
      <c r="L704" s="102"/>
      <c r="M704" s="114"/>
      <c r="N704" s="102"/>
      <c r="O704" s="93"/>
      <c r="P704" s="93"/>
      <c r="Q704" s="93"/>
      <c r="R704" s="93"/>
      <c r="S704" s="93"/>
      <c r="T704" s="93"/>
      <c r="U704" s="93"/>
      <c r="V704" s="93"/>
      <c r="W704" s="93"/>
      <c r="X704" s="93"/>
      <c r="Y704" s="93"/>
      <c r="Z704" s="93"/>
      <c r="AA704" s="101"/>
      <c r="AB704" s="93"/>
      <c r="AC704" s="93"/>
      <c r="AD704" s="93"/>
      <c r="AE704" s="2"/>
      <c r="AF704" s="112"/>
      <c r="AG704" s="93"/>
      <c r="AH704" s="93"/>
      <c r="AI704" s="93"/>
      <c r="AJ704" s="93"/>
      <c r="AK704" s="113"/>
      <c r="AL704" s="93"/>
      <c r="AM704" s="93"/>
      <c r="AN704" s="93"/>
      <c r="AO704" s="93"/>
      <c r="AP704" s="93"/>
      <c r="AQ704" s="93"/>
      <c r="AR704" s="93"/>
      <c r="AS704" s="93"/>
      <c r="AT704" s="93"/>
      <c r="AU704" s="93"/>
      <c r="AV704" s="6"/>
      <c r="AW704" s="6"/>
      <c r="AX704" s="6"/>
      <c r="AY704" s="6"/>
      <c r="AZ704" s="6"/>
      <c r="BA704" s="6"/>
      <c r="BB704" s="6"/>
      <c r="BC704" s="101"/>
      <c r="BD704" s="93"/>
      <c r="BE704" s="94"/>
      <c r="BF704" s="3"/>
      <c r="BG704" s="106"/>
      <c r="BH704" s="106"/>
      <c r="BI704" s="143"/>
      <c r="BJ704" s="101"/>
      <c r="BK704" s="6"/>
      <c r="BL704" s="93"/>
      <c r="BM704" s="93"/>
      <c r="BN704" s="101"/>
      <c r="BO704" s="93"/>
      <c r="BP704" s="93"/>
      <c r="BQ704" s="93"/>
      <c r="BR704" s="93"/>
      <c r="BS704" s="101"/>
      <c r="BT704" s="93"/>
      <c r="BU704" s="93"/>
      <c r="BV704" s="93"/>
      <c r="BW704" s="93"/>
      <c r="BX704" s="101"/>
      <c r="BY704" s="93"/>
      <c r="BZ704" s="93"/>
      <c r="CA704" s="93"/>
      <c r="CB704" s="93"/>
      <c r="CC704" s="101"/>
      <c r="CD704" s="93"/>
      <c r="CE704" s="93"/>
      <c r="CF704" s="93"/>
      <c r="CG704" s="93"/>
      <c r="CH704" s="101"/>
      <c r="CI704" s="93"/>
      <c r="CJ704" s="93"/>
      <c r="CK704" s="93"/>
      <c r="CL704" s="93"/>
      <c r="CM704" s="101"/>
      <c r="CN704" s="113"/>
      <c r="CO704" s="6"/>
      <c r="CP704" s="6"/>
      <c r="CQ704" s="6"/>
      <c r="CR704" s="103"/>
      <c r="CS704" s="160"/>
      <c r="CT704" s="101"/>
      <c r="CU704" s="6"/>
      <c r="CV704" s="6"/>
      <c r="CW704" s="6"/>
      <c r="CX704" s="93"/>
      <c r="CY704" s="232"/>
      <c r="CZ704" s="6"/>
      <c r="DA704" s="6"/>
      <c r="DB704" s="93"/>
      <c r="DC704" s="232"/>
      <c r="DD704" s="6"/>
      <c r="DE704" s="6"/>
      <c r="DF704" s="93"/>
      <c r="DG704" s="232"/>
      <c r="DH704" s="6"/>
      <c r="DI704" s="108"/>
      <c r="DJ704" s="226"/>
      <c r="DK704" s="227" t="str">
        <f>IF(ISBLANK(AO704),"",(CONCATENATE(Reg_No_Format,#REF!,"-",TEXT(BC704,"DDMM"),TEXT(B704,"0000"))))</f>
        <v/>
      </c>
      <c r="DL704" s="227"/>
      <c r="DM704" s="227"/>
      <c r="DN704" s="227"/>
      <c r="DO704" s="228"/>
      <c r="DP704" s="229"/>
    </row>
    <row r="705" spans="2:120" ht="20.100000000000001" customHeight="1" x14ac:dyDescent="0.2">
      <c r="B705" s="207">
        <v>701</v>
      </c>
      <c r="C705" s="68"/>
      <c r="D705" s="165"/>
      <c r="E705" s="166"/>
      <c r="F705" s="167"/>
      <c r="G705" s="6"/>
      <c r="H705" s="93"/>
      <c r="I705" s="93"/>
      <c r="J705" s="93"/>
      <c r="K705" s="114"/>
      <c r="L705" s="102"/>
      <c r="M705" s="114"/>
      <c r="N705" s="102"/>
      <c r="O705" s="93"/>
      <c r="P705" s="93"/>
      <c r="Q705" s="93"/>
      <c r="R705" s="93"/>
      <c r="S705" s="93"/>
      <c r="T705" s="93"/>
      <c r="U705" s="93"/>
      <c r="V705" s="93"/>
      <c r="W705" s="93"/>
      <c r="X705" s="93"/>
      <c r="Y705" s="93"/>
      <c r="Z705" s="93"/>
      <c r="AA705" s="101"/>
      <c r="AB705" s="93"/>
      <c r="AC705" s="93"/>
      <c r="AD705" s="93"/>
      <c r="AE705" s="2"/>
      <c r="AF705" s="112"/>
      <c r="AG705" s="93"/>
      <c r="AH705" s="93"/>
      <c r="AI705" s="93"/>
      <c r="AJ705" s="93"/>
      <c r="AK705" s="113"/>
      <c r="AL705" s="93"/>
      <c r="AM705" s="93"/>
      <c r="AN705" s="93"/>
      <c r="AO705" s="93"/>
      <c r="AP705" s="93"/>
      <c r="AQ705" s="93"/>
      <c r="AR705" s="93"/>
      <c r="AS705" s="93"/>
      <c r="AT705" s="93"/>
      <c r="AU705" s="93"/>
      <c r="AV705" s="6"/>
      <c r="AW705" s="6"/>
      <c r="AX705" s="6"/>
      <c r="AY705" s="6"/>
      <c r="AZ705" s="6"/>
      <c r="BA705" s="6"/>
      <c r="BB705" s="6"/>
      <c r="BC705" s="101"/>
      <c r="BD705" s="93"/>
      <c r="BE705" s="94"/>
      <c r="BF705" s="3"/>
      <c r="BG705" s="106"/>
      <c r="BH705" s="106"/>
      <c r="BI705" s="143"/>
      <c r="BJ705" s="101"/>
      <c r="BK705" s="6"/>
      <c r="BL705" s="93"/>
      <c r="BM705" s="93"/>
      <c r="BN705" s="101"/>
      <c r="BO705" s="93"/>
      <c r="BP705" s="93"/>
      <c r="BQ705" s="93"/>
      <c r="BR705" s="93"/>
      <c r="BS705" s="101"/>
      <c r="BT705" s="93"/>
      <c r="BU705" s="93"/>
      <c r="BV705" s="93"/>
      <c r="BW705" s="93"/>
      <c r="BX705" s="101"/>
      <c r="BY705" s="93"/>
      <c r="BZ705" s="93"/>
      <c r="CA705" s="93"/>
      <c r="CB705" s="93"/>
      <c r="CC705" s="101"/>
      <c r="CD705" s="93"/>
      <c r="CE705" s="93"/>
      <c r="CF705" s="93"/>
      <c r="CG705" s="93"/>
      <c r="CH705" s="101"/>
      <c r="CI705" s="93"/>
      <c r="CJ705" s="93"/>
      <c r="CK705" s="93"/>
      <c r="CL705" s="93"/>
      <c r="CM705" s="101"/>
      <c r="CN705" s="113"/>
      <c r="CO705" s="6"/>
      <c r="CP705" s="6"/>
      <c r="CQ705" s="6"/>
      <c r="CR705" s="103"/>
      <c r="CS705" s="160"/>
      <c r="CT705" s="101"/>
      <c r="CU705" s="6"/>
      <c r="CV705" s="6"/>
      <c r="CW705" s="6"/>
      <c r="CX705" s="93"/>
      <c r="CY705" s="232"/>
      <c r="CZ705" s="6"/>
      <c r="DA705" s="6"/>
      <c r="DB705" s="93"/>
      <c r="DC705" s="232"/>
      <c r="DD705" s="6"/>
      <c r="DE705" s="6"/>
      <c r="DF705" s="93"/>
      <c r="DG705" s="232"/>
      <c r="DH705" s="6"/>
      <c r="DI705" s="108"/>
      <c r="DJ705" s="226"/>
      <c r="DK705" s="227" t="str">
        <f>IF(ISBLANK(AO705),"",(CONCATENATE(Reg_No_Format,#REF!,"-",TEXT(BC705,"DDMM"),TEXT(B705,"0000"))))</f>
        <v/>
      </c>
      <c r="DL705" s="227"/>
      <c r="DM705" s="227"/>
      <c r="DN705" s="227"/>
      <c r="DO705" s="228"/>
      <c r="DP705" s="229"/>
    </row>
    <row r="706" spans="2:120" ht="20.100000000000001" customHeight="1" x14ac:dyDescent="0.2">
      <c r="B706" s="207">
        <v>702</v>
      </c>
      <c r="C706" s="68"/>
      <c r="D706" s="165"/>
      <c r="E706" s="166"/>
      <c r="F706" s="167"/>
      <c r="G706" s="6"/>
      <c r="H706" s="93"/>
      <c r="I706" s="93"/>
      <c r="J706" s="93"/>
      <c r="K706" s="114"/>
      <c r="L706" s="102"/>
      <c r="M706" s="114"/>
      <c r="N706" s="102"/>
      <c r="O706" s="93"/>
      <c r="P706" s="93"/>
      <c r="Q706" s="93"/>
      <c r="R706" s="93"/>
      <c r="S706" s="93"/>
      <c r="T706" s="93"/>
      <c r="U706" s="93"/>
      <c r="V706" s="93"/>
      <c r="W706" s="93"/>
      <c r="X706" s="93"/>
      <c r="Y706" s="93"/>
      <c r="Z706" s="93"/>
      <c r="AA706" s="101"/>
      <c r="AB706" s="93"/>
      <c r="AC706" s="93"/>
      <c r="AD706" s="93"/>
      <c r="AE706" s="2"/>
      <c r="AF706" s="112"/>
      <c r="AG706" s="93"/>
      <c r="AH706" s="93"/>
      <c r="AI706" s="93"/>
      <c r="AJ706" s="93"/>
      <c r="AK706" s="113"/>
      <c r="AL706" s="93"/>
      <c r="AM706" s="93"/>
      <c r="AN706" s="93"/>
      <c r="AO706" s="93"/>
      <c r="AP706" s="93"/>
      <c r="AQ706" s="93"/>
      <c r="AR706" s="93"/>
      <c r="AS706" s="93"/>
      <c r="AT706" s="93"/>
      <c r="AU706" s="93"/>
      <c r="AV706" s="6"/>
      <c r="AW706" s="6"/>
      <c r="AX706" s="6"/>
      <c r="AY706" s="6"/>
      <c r="AZ706" s="6"/>
      <c r="BA706" s="6"/>
      <c r="BB706" s="6"/>
      <c r="BC706" s="101"/>
      <c r="BD706" s="93"/>
      <c r="BE706" s="94"/>
      <c r="BF706" s="3"/>
      <c r="BG706" s="106"/>
      <c r="BH706" s="106"/>
      <c r="BI706" s="143"/>
      <c r="BJ706" s="101"/>
      <c r="BK706" s="6"/>
      <c r="BL706" s="93"/>
      <c r="BM706" s="93"/>
      <c r="BN706" s="101"/>
      <c r="BO706" s="93"/>
      <c r="BP706" s="93"/>
      <c r="BQ706" s="93"/>
      <c r="BR706" s="93"/>
      <c r="BS706" s="101"/>
      <c r="BT706" s="93"/>
      <c r="BU706" s="93"/>
      <c r="BV706" s="93"/>
      <c r="BW706" s="93"/>
      <c r="BX706" s="101"/>
      <c r="BY706" s="93"/>
      <c r="BZ706" s="93"/>
      <c r="CA706" s="93"/>
      <c r="CB706" s="93"/>
      <c r="CC706" s="101"/>
      <c r="CD706" s="93"/>
      <c r="CE706" s="93"/>
      <c r="CF706" s="93"/>
      <c r="CG706" s="93"/>
      <c r="CH706" s="101"/>
      <c r="CI706" s="93"/>
      <c r="CJ706" s="93"/>
      <c r="CK706" s="93"/>
      <c r="CL706" s="93"/>
      <c r="CM706" s="101"/>
      <c r="CN706" s="113"/>
      <c r="CO706" s="6"/>
      <c r="CP706" s="6"/>
      <c r="CQ706" s="6"/>
      <c r="CR706" s="103"/>
      <c r="CS706" s="160"/>
      <c r="CT706" s="101"/>
      <c r="CU706" s="6"/>
      <c r="CV706" s="6"/>
      <c r="CW706" s="6"/>
      <c r="CX706" s="93"/>
      <c r="CY706" s="232"/>
      <c r="CZ706" s="6"/>
      <c r="DA706" s="6"/>
      <c r="DB706" s="93"/>
      <c r="DC706" s="232"/>
      <c r="DD706" s="6"/>
      <c r="DE706" s="6"/>
      <c r="DF706" s="93"/>
      <c r="DG706" s="232"/>
      <c r="DH706" s="6"/>
      <c r="DI706" s="108"/>
      <c r="DJ706" s="226"/>
      <c r="DK706" s="227" t="str">
        <f>IF(ISBLANK(AO706),"",(CONCATENATE(Reg_No_Format,#REF!,"-",TEXT(BC706,"DDMM"),TEXT(B706,"0000"))))</f>
        <v/>
      </c>
      <c r="DL706" s="227"/>
      <c r="DM706" s="227"/>
      <c r="DN706" s="227"/>
      <c r="DO706" s="228"/>
      <c r="DP706" s="229"/>
    </row>
    <row r="707" spans="2:120" ht="20.100000000000001" customHeight="1" x14ac:dyDescent="0.2">
      <c r="B707" s="207">
        <v>703</v>
      </c>
      <c r="C707" s="68"/>
      <c r="D707" s="165"/>
      <c r="E707" s="166"/>
      <c r="F707" s="167"/>
      <c r="G707" s="6"/>
      <c r="H707" s="93"/>
      <c r="I707" s="93"/>
      <c r="J707" s="93"/>
      <c r="K707" s="114"/>
      <c r="L707" s="102"/>
      <c r="M707" s="114"/>
      <c r="N707" s="102"/>
      <c r="O707" s="93"/>
      <c r="P707" s="93"/>
      <c r="Q707" s="93"/>
      <c r="R707" s="93"/>
      <c r="S707" s="93"/>
      <c r="T707" s="93"/>
      <c r="U707" s="93"/>
      <c r="V707" s="93"/>
      <c r="W707" s="93"/>
      <c r="X707" s="93"/>
      <c r="Y707" s="93"/>
      <c r="Z707" s="93"/>
      <c r="AA707" s="101"/>
      <c r="AB707" s="93"/>
      <c r="AC707" s="93"/>
      <c r="AD707" s="93"/>
      <c r="AE707" s="2"/>
      <c r="AF707" s="112"/>
      <c r="AG707" s="93"/>
      <c r="AH707" s="93"/>
      <c r="AI707" s="93"/>
      <c r="AJ707" s="93"/>
      <c r="AK707" s="113"/>
      <c r="AL707" s="93"/>
      <c r="AM707" s="93"/>
      <c r="AN707" s="93"/>
      <c r="AO707" s="93"/>
      <c r="AP707" s="93"/>
      <c r="AQ707" s="93"/>
      <c r="AR707" s="93"/>
      <c r="AS707" s="93"/>
      <c r="AT707" s="93"/>
      <c r="AU707" s="93"/>
      <c r="AV707" s="6"/>
      <c r="AW707" s="6"/>
      <c r="AX707" s="6"/>
      <c r="AY707" s="6"/>
      <c r="AZ707" s="6"/>
      <c r="BA707" s="6"/>
      <c r="BB707" s="6"/>
      <c r="BC707" s="101"/>
      <c r="BD707" s="93"/>
      <c r="BE707" s="94"/>
      <c r="BF707" s="3"/>
      <c r="BG707" s="106"/>
      <c r="BH707" s="106"/>
      <c r="BI707" s="143"/>
      <c r="BJ707" s="101"/>
      <c r="BK707" s="6"/>
      <c r="BL707" s="93"/>
      <c r="BM707" s="93"/>
      <c r="BN707" s="101"/>
      <c r="BO707" s="93"/>
      <c r="BP707" s="93"/>
      <c r="BQ707" s="93"/>
      <c r="BR707" s="93"/>
      <c r="BS707" s="101"/>
      <c r="BT707" s="93"/>
      <c r="BU707" s="93"/>
      <c r="BV707" s="93"/>
      <c r="BW707" s="93"/>
      <c r="BX707" s="101"/>
      <c r="BY707" s="93"/>
      <c r="BZ707" s="93"/>
      <c r="CA707" s="93"/>
      <c r="CB707" s="93"/>
      <c r="CC707" s="101"/>
      <c r="CD707" s="93"/>
      <c r="CE707" s="93"/>
      <c r="CF707" s="93"/>
      <c r="CG707" s="93"/>
      <c r="CH707" s="101"/>
      <c r="CI707" s="93"/>
      <c r="CJ707" s="93"/>
      <c r="CK707" s="93"/>
      <c r="CL707" s="93"/>
      <c r="CM707" s="101"/>
      <c r="CN707" s="113"/>
      <c r="CO707" s="6"/>
      <c r="CP707" s="6"/>
      <c r="CQ707" s="6"/>
      <c r="CR707" s="103"/>
      <c r="CS707" s="160"/>
      <c r="CT707" s="101"/>
      <c r="CU707" s="6"/>
      <c r="CV707" s="6"/>
      <c r="CW707" s="6"/>
      <c r="CX707" s="93"/>
      <c r="CY707" s="232"/>
      <c r="CZ707" s="6"/>
      <c r="DA707" s="6"/>
      <c r="DB707" s="93"/>
      <c r="DC707" s="232"/>
      <c r="DD707" s="6"/>
      <c r="DE707" s="6"/>
      <c r="DF707" s="93"/>
      <c r="DG707" s="232"/>
      <c r="DH707" s="6"/>
      <c r="DI707" s="108"/>
      <c r="DJ707" s="226"/>
      <c r="DK707" s="227" t="str">
        <f>IF(ISBLANK(AO707),"",(CONCATENATE(Reg_No_Format,#REF!,"-",TEXT(BC707,"DDMM"),TEXT(B707,"0000"))))</f>
        <v/>
      </c>
      <c r="DL707" s="227"/>
      <c r="DM707" s="227"/>
      <c r="DN707" s="227"/>
      <c r="DO707" s="228"/>
      <c r="DP707" s="229"/>
    </row>
    <row r="708" spans="2:120" ht="20.100000000000001" customHeight="1" x14ac:dyDescent="0.2">
      <c r="B708" s="207">
        <v>704</v>
      </c>
      <c r="C708" s="68"/>
      <c r="D708" s="165"/>
      <c r="E708" s="166"/>
      <c r="F708" s="167"/>
      <c r="G708" s="6"/>
      <c r="H708" s="93"/>
      <c r="I708" s="93"/>
      <c r="J708" s="93"/>
      <c r="K708" s="114"/>
      <c r="L708" s="102"/>
      <c r="M708" s="114"/>
      <c r="N708" s="102"/>
      <c r="O708" s="93"/>
      <c r="P708" s="93"/>
      <c r="Q708" s="93"/>
      <c r="R708" s="93"/>
      <c r="S708" s="93"/>
      <c r="T708" s="93"/>
      <c r="U708" s="93"/>
      <c r="V708" s="93"/>
      <c r="W708" s="93"/>
      <c r="X708" s="93"/>
      <c r="Y708" s="93"/>
      <c r="Z708" s="93"/>
      <c r="AA708" s="101"/>
      <c r="AB708" s="93"/>
      <c r="AC708" s="93"/>
      <c r="AD708" s="93"/>
      <c r="AE708" s="2"/>
      <c r="AF708" s="112"/>
      <c r="AG708" s="93"/>
      <c r="AH708" s="93"/>
      <c r="AI708" s="93"/>
      <c r="AJ708" s="93"/>
      <c r="AK708" s="113"/>
      <c r="AL708" s="93"/>
      <c r="AM708" s="93"/>
      <c r="AN708" s="93"/>
      <c r="AO708" s="93"/>
      <c r="AP708" s="93"/>
      <c r="AQ708" s="93"/>
      <c r="AR708" s="93"/>
      <c r="AS708" s="93"/>
      <c r="AT708" s="93"/>
      <c r="AU708" s="93"/>
      <c r="AV708" s="6"/>
      <c r="AW708" s="6"/>
      <c r="AX708" s="6"/>
      <c r="AY708" s="6"/>
      <c r="AZ708" s="6"/>
      <c r="BA708" s="6"/>
      <c r="BB708" s="6"/>
      <c r="BC708" s="101"/>
      <c r="BD708" s="93"/>
      <c r="BE708" s="94"/>
      <c r="BF708" s="3"/>
      <c r="BG708" s="106"/>
      <c r="BH708" s="106"/>
      <c r="BI708" s="143"/>
      <c r="BJ708" s="101"/>
      <c r="BK708" s="6"/>
      <c r="BL708" s="93"/>
      <c r="BM708" s="93"/>
      <c r="BN708" s="101"/>
      <c r="BO708" s="93"/>
      <c r="BP708" s="93"/>
      <c r="BQ708" s="93"/>
      <c r="BR708" s="93"/>
      <c r="BS708" s="101"/>
      <c r="BT708" s="93"/>
      <c r="BU708" s="93"/>
      <c r="BV708" s="93"/>
      <c r="BW708" s="93"/>
      <c r="BX708" s="101"/>
      <c r="BY708" s="93"/>
      <c r="BZ708" s="93"/>
      <c r="CA708" s="93"/>
      <c r="CB708" s="93"/>
      <c r="CC708" s="101"/>
      <c r="CD708" s="93"/>
      <c r="CE708" s="93"/>
      <c r="CF708" s="93"/>
      <c r="CG708" s="93"/>
      <c r="CH708" s="101"/>
      <c r="CI708" s="93"/>
      <c r="CJ708" s="93"/>
      <c r="CK708" s="93"/>
      <c r="CL708" s="93"/>
      <c r="CM708" s="101"/>
      <c r="CN708" s="113"/>
      <c r="CO708" s="6"/>
      <c r="CP708" s="6"/>
      <c r="CQ708" s="6"/>
      <c r="CR708" s="103"/>
      <c r="CS708" s="160"/>
      <c r="CT708" s="101"/>
      <c r="CU708" s="6"/>
      <c r="CV708" s="6"/>
      <c r="CW708" s="6"/>
      <c r="CX708" s="93"/>
      <c r="CY708" s="232"/>
      <c r="CZ708" s="6"/>
      <c r="DA708" s="6"/>
      <c r="DB708" s="93"/>
      <c r="DC708" s="232"/>
      <c r="DD708" s="6"/>
      <c r="DE708" s="6"/>
      <c r="DF708" s="93"/>
      <c r="DG708" s="232"/>
      <c r="DH708" s="6"/>
      <c r="DI708" s="108"/>
      <c r="DJ708" s="226"/>
      <c r="DK708" s="227" t="str">
        <f>IF(ISBLANK(AO708),"",(CONCATENATE(Reg_No_Format,#REF!,"-",TEXT(BC708,"DDMM"),TEXT(B708,"0000"))))</f>
        <v/>
      </c>
      <c r="DL708" s="227"/>
      <c r="DM708" s="227"/>
      <c r="DN708" s="227"/>
      <c r="DO708" s="228"/>
      <c r="DP708" s="229"/>
    </row>
    <row r="709" spans="2:120" ht="20.100000000000001" customHeight="1" x14ac:dyDescent="0.2">
      <c r="B709" s="207">
        <v>705</v>
      </c>
      <c r="C709" s="68"/>
      <c r="D709" s="165"/>
      <c r="E709" s="166"/>
      <c r="F709" s="167"/>
      <c r="G709" s="6"/>
      <c r="H709" s="93"/>
      <c r="I709" s="93"/>
      <c r="J709" s="93"/>
      <c r="K709" s="114"/>
      <c r="L709" s="102"/>
      <c r="M709" s="114"/>
      <c r="N709" s="102"/>
      <c r="O709" s="93"/>
      <c r="P709" s="93"/>
      <c r="Q709" s="93"/>
      <c r="R709" s="93"/>
      <c r="S709" s="93"/>
      <c r="T709" s="93"/>
      <c r="U709" s="93"/>
      <c r="V709" s="93"/>
      <c r="W709" s="93"/>
      <c r="X709" s="93"/>
      <c r="Y709" s="93"/>
      <c r="Z709" s="93"/>
      <c r="AA709" s="101"/>
      <c r="AB709" s="93"/>
      <c r="AC709" s="93"/>
      <c r="AD709" s="93"/>
      <c r="AE709" s="2"/>
      <c r="AF709" s="112"/>
      <c r="AG709" s="93"/>
      <c r="AH709" s="93"/>
      <c r="AI709" s="93"/>
      <c r="AJ709" s="93"/>
      <c r="AK709" s="113"/>
      <c r="AL709" s="93"/>
      <c r="AM709" s="93"/>
      <c r="AN709" s="93"/>
      <c r="AO709" s="93"/>
      <c r="AP709" s="93"/>
      <c r="AQ709" s="93"/>
      <c r="AR709" s="93"/>
      <c r="AS709" s="93"/>
      <c r="AT709" s="93"/>
      <c r="AU709" s="93"/>
      <c r="AV709" s="6"/>
      <c r="AW709" s="6"/>
      <c r="AX709" s="6"/>
      <c r="AY709" s="6"/>
      <c r="AZ709" s="6"/>
      <c r="BA709" s="6"/>
      <c r="BB709" s="6"/>
      <c r="BC709" s="101"/>
      <c r="BD709" s="93"/>
      <c r="BE709" s="94"/>
      <c r="BF709" s="3"/>
      <c r="BG709" s="106"/>
      <c r="BH709" s="106"/>
      <c r="BI709" s="143"/>
      <c r="BJ709" s="101"/>
      <c r="BK709" s="6"/>
      <c r="BL709" s="93"/>
      <c r="BM709" s="93"/>
      <c r="BN709" s="101"/>
      <c r="BO709" s="93"/>
      <c r="BP709" s="93"/>
      <c r="BQ709" s="93"/>
      <c r="BR709" s="93"/>
      <c r="BS709" s="101"/>
      <c r="BT709" s="93"/>
      <c r="BU709" s="93"/>
      <c r="BV709" s="93"/>
      <c r="BW709" s="93"/>
      <c r="BX709" s="101"/>
      <c r="BY709" s="93"/>
      <c r="BZ709" s="93"/>
      <c r="CA709" s="93"/>
      <c r="CB709" s="93"/>
      <c r="CC709" s="101"/>
      <c r="CD709" s="93"/>
      <c r="CE709" s="93"/>
      <c r="CF709" s="93"/>
      <c r="CG709" s="93"/>
      <c r="CH709" s="101"/>
      <c r="CI709" s="93"/>
      <c r="CJ709" s="93"/>
      <c r="CK709" s="93"/>
      <c r="CL709" s="93"/>
      <c r="CM709" s="101"/>
      <c r="CN709" s="113"/>
      <c r="CO709" s="6"/>
      <c r="CP709" s="6"/>
      <c r="CQ709" s="6"/>
      <c r="CR709" s="103"/>
      <c r="CS709" s="160"/>
      <c r="CT709" s="101"/>
      <c r="CU709" s="6"/>
      <c r="CV709" s="6"/>
      <c r="CW709" s="6"/>
      <c r="CX709" s="93"/>
      <c r="CY709" s="232"/>
      <c r="CZ709" s="6"/>
      <c r="DA709" s="6"/>
      <c r="DB709" s="93"/>
      <c r="DC709" s="232"/>
      <c r="DD709" s="6"/>
      <c r="DE709" s="6"/>
      <c r="DF709" s="93"/>
      <c r="DG709" s="232"/>
      <c r="DH709" s="6"/>
      <c r="DI709" s="108"/>
      <c r="DJ709" s="226"/>
      <c r="DK709" s="227" t="str">
        <f>IF(ISBLANK(AO709),"",(CONCATENATE(Reg_No_Format,#REF!,"-",TEXT(BC709,"DDMM"),TEXT(B709,"0000"))))</f>
        <v/>
      </c>
      <c r="DL709" s="227"/>
      <c r="DM709" s="227"/>
      <c r="DN709" s="227"/>
      <c r="DO709" s="228"/>
      <c r="DP709" s="229"/>
    </row>
    <row r="710" spans="2:120" ht="20.100000000000001" customHeight="1" x14ac:dyDescent="0.2">
      <c r="B710" s="207">
        <v>706</v>
      </c>
      <c r="C710" s="68"/>
      <c r="D710" s="165"/>
      <c r="E710" s="166"/>
      <c r="F710" s="167"/>
      <c r="G710" s="6"/>
      <c r="H710" s="93"/>
      <c r="I710" s="93"/>
      <c r="J710" s="93"/>
      <c r="K710" s="114"/>
      <c r="L710" s="102"/>
      <c r="M710" s="114"/>
      <c r="N710" s="102"/>
      <c r="O710" s="93"/>
      <c r="P710" s="93"/>
      <c r="Q710" s="93"/>
      <c r="R710" s="93"/>
      <c r="S710" s="93"/>
      <c r="T710" s="93"/>
      <c r="U710" s="93"/>
      <c r="V710" s="93"/>
      <c r="W710" s="93"/>
      <c r="X710" s="93"/>
      <c r="Y710" s="93"/>
      <c r="Z710" s="93"/>
      <c r="AA710" s="101"/>
      <c r="AB710" s="93"/>
      <c r="AC710" s="93"/>
      <c r="AD710" s="93"/>
      <c r="AE710" s="2"/>
      <c r="AF710" s="112"/>
      <c r="AG710" s="93"/>
      <c r="AH710" s="93"/>
      <c r="AI710" s="93"/>
      <c r="AJ710" s="93"/>
      <c r="AK710" s="113"/>
      <c r="AL710" s="93"/>
      <c r="AM710" s="93"/>
      <c r="AN710" s="93"/>
      <c r="AO710" s="93"/>
      <c r="AP710" s="93"/>
      <c r="AQ710" s="93"/>
      <c r="AR710" s="93"/>
      <c r="AS710" s="93"/>
      <c r="AT710" s="93"/>
      <c r="AU710" s="93"/>
      <c r="AV710" s="6"/>
      <c r="AW710" s="6"/>
      <c r="AX710" s="6"/>
      <c r="AY710" s="6"/>
      <c r="AZ710" s="6"/>
      <c r="BA710" s="6"/>
      <c r="BB710" s="6"/>
      <c r="BC710" s="101"/>
      <c r="BD710" s="93"/>
      <c r="BE710" s="94"/>
      <c r="BF710" s="3"/>
      <c r="BG710" s="106"/>
      <c r="BH710" s="106"/>
      <c r="BI710" s="143"/>
      <c r="BJ710" s="101"/>
      <c r="BK710" s="6"/>
      <c r="BL710" s="93"/>
      <c r="BM710" s="93"/>
      <c r="BN710" s="101"/>
      <c r="BO710" s="93"/>
      <c r="BP710" s="93"/>
      <c r="BQ710" s="93"/>
      <c r="BR710" s="93"/>
      <c r="BS710" s="101"/>
      <c r="BT710" s="93"/>
      <c r="BU710" s="93"/>
      <c r="BV710" s="93"/>
      <c r="BW710" s="93"/>
      <c r="BX710" s="101"/>
      <c r="BY710" s="93"/>
      <c r="BZ710" s="93"/>
      <c r="CA710" s="93"/>
      <c r="CB710" s="93"/>
      <c r="CC710" s="101"/>
      <c r="CD710" s="93"/>
      <c r="CE710" s="93"/>
      <c r="CF710" s="93"/>
      <c r="CG710" s="93"/>
      <c r="CH710" s="101"/>
      <c r="CI710" s="93"/>
      <c r="CJ710" s="93"/>
      <c r="CK710" s="93"/>
      <c r="CL710" s="93"/>
      <c r="CM710" s="101"/>
      <c r="CN710" s="113"/>
      <c r="CO710" s="6"/>
      <c r="CP710" s="6"/>
      <c r="CQ710" s="6"/>
      <c r="CR710" s="103"/>
      <c r="CS710" s="160"/>
      <c r="CT710" s="101"/>
      <c r="CU710" s="6"/>
      <c r="CV710" s="6"/>
      <c r="CW710" s="6"/>
      <c r="CX710" s="93"/>
      <c r="CY710" s="232"/>
      <c r="CZ710" s="6"/>
      <c r="DA710" s="6"/>
      <c r="DB710" s="93"/>
      <c r="DC710" s="232"/>
      <c r="DD710" s="6"/>
      <c r="DE710" s="6"/>
      <c r="DF710" s="93"/>
      <c r="DG710" s="232"/>
      <c r="DH710" s="6"/>
      <c r="DI710" s="108"/>
      <c r="DJ710" s="226"/>
      <c r="DK710" s="227" t="str">
        <f>IF(ISBLANK(AO710),"",(CONCATENATE(Reg_No_Format,#REF!,"-",TEXT(BC710,"DDMM"),TEXT(B710,"0000"))))</f>
        <v/>
      </c>
      <c r="DL710" s="227"/>
      <c r="DM710" s="227"/>
      <c r="DN710" s="227"/>
      <c r="DO710" s="228"/>
      <c r="DP710" s="229"/>
    </row>
    <row r="711" spans="2:120" ht="20.100000000000001" customHeight="1" x14ac:dyDescent="0.2">
      <c r="B711" s="207">
        <v>707</v>
      </c>
      <c r="C711" s="68"/>
      <c r="D711" s="165"/>
      <c r="E711" s="166"/>
      <c r="F711" s="167"/>
      <c r="G711" s="6"/>
      <c r="H711" s="93"/>
      <c r="I711" s="93"/>
      <c r="J711" s="93"/>
      <c r="K711" s="114"/>
      <c r="L711" s="102"/>
      <c r="M711" s="114"/>
      <c r="N711" s="102"/>
      <c r="O711" s="93"/>
      <c r="P711" s="93"/>
      <c r="Q711" s="93"/>
      <c r="R711" s="93"/>
      <c r="S711" s="93"/>
      <c r="T711" s="93"/>
      <c r="U711" s="93"/>
      <c r="V711" s="93"/>
      <c r="W711" s="93"/>
      <c r="X711" s="93"/>
      <c r="Y711" s="93"/>
      <c r="Z711" s="93"/>
      <c r="AA711" s="101"/>
      <c r="AB711" s="93"/>
      <c r="AC711" s="93"/>
      <c r="AD711" s="93"/>
      <c r="AE711" s="2"/>
      <c r="AF711" s="112"/>
      <c r="AG711" s="93"/>
      <c r="AH711" s="93"/>
      <c r="AI711" s="93"/>
      <c r="AJ711" s="93"/>
      <c r="AK711" s="113"/>
      <c r="AL711" s="93"/>
      <c r="AM711" s="93"/>
      <c r="AN711" s="93"/>
      <c r="AO711" s="93"/>
      <c r="AP711" s="93"/>
      <c r="AQ711" s="93"/>
      <c r="AR711" s="93"/>
      <c r="AS711" s="93"/>
      <c r="AT711" s="93"/>
      <c r="AU711" s="93"/>
      <c r="AV711" s="6"/>
      <c r="AW711" s="6"/>
      <c r="AX711" s="6"/>
      <c r="AY711" s="6"/>
      <c r="AZ711" s="6"/>
      <c r="BA711" s="6"/>
      <c r="BB711" s="6"/>
      <c r="BC711" s="101"/>
      <c r="BD711" s="93"/>
      <c r="BE711" s="94"/>
      <c r="BF711" s="3"/>
      <c r="BG711" s="106"/>
      <c r="BH711" s="106"/>
      <c r="BI711" s="143"/>
      <c r="BJ711" s="101"/>
      <c r="BK711" s="6"/>
      <c r="BL711" s="93"/>
      <c r="BM711" s="93"/>
      <c r="BN711" s="101"/>
      <c r="BO711" s="93"/>
      <c r="BP711" s="93"/>
      <c r="BQ711" s="93"/>
      <c r="BR711" s="93"/>
      <c r="BS711" s="101"/>
      <c r="BT711" s="93"/>
      <c r="BU711" s="93"/>
      <c r="BV711" s="93"/>
      <c r="BW711" s="93"/>
      <c r="BX711" s="101"/>
      <c r="BY711" s="93"/>
      <c r="BZ711" s="93"/>
      <c r="CA711" s="93"/>
      <c r="CB711" s="93"/>
      <c r="CC711" s="101"/>
      <c r="CD711" s="93"/>
      <c r="CE711" s="93"/>
      <c r="CF711" s="93"/>
      <c r="CG711" s="93"/>
      <c r="CH711" s="101"/>
      <c r="CI711" s="93"/>
      <c r="CJ711" s="93"/>
      <c r="CK711" s="93"/>
      <c r="CL711" s="93"/>
      <c r="CM711" s="101"/>
      <c r="CN711" s="113"/>
      <c r="CO711" s="6"/>
      <c r="CP711" s="6"/>
      <c r="CQ711" s="6"/>
      <c r="CR711" s="103"/>
      <c r="CS711" s="160"/>
      <c r="CT711" s="101"/>
      <c r="CU711" s="6"/>
      <c r="CV711" s="6"/>
      <c r="CW711" s="6"/>
      <c r="CX711" s="93"/>
      <c r="CY711" s="232"/>
      <c r="CZ711" s="6"/>
      <c r="DA711" s="6"/>
      <c r="DB711" s="93"/>
      <c r="DC711" s="232"/>
      <c r="DD711" s="6"/>
      <c r="DE711" s="6"/>
      <c r="DF711" s="93"/>
      <c r="DG711" s="232"/>
      <c r="DH711" s="6"/>
      <c r="DI711" s="108"/>
      <c r="DJ711" s="226"/>
      <c r="DK711" s="227" t="str">
        <f>IF(ISBLANK(AO711),"",(CONCATENATE(Reg_No_Format,#REF!,"-",TEXT(BC711,"DDMM"),TEXT(B711,"0000"))))</f>
        <v/>
      </c>
      <c r="DL711" s="227"/>
      <c r="DM711" s="227"/>
      <c r="DN711" s="227"/>
      <c r="DO711" s="228"/>
      <c r="DP711" s="229"/>
    </row>
    <row r="712" spans="2:120" ht="20.100000000000001" customHeight="1" x14ac:dyDescent="0.2">
      <c r="B712" s="207">
        <v>708</v>
      </c>
      <c r="C712" s="68"/>
      <c r="D712" s="165"/>
      <c r="E712" s="166"/>
      <c r="F712" s="167"/>
      <c r="G712" s="6"/>
      <c r="H712" s="93"/>
      <c r="I712" s="93"/>
      <c r="J712" s="93"/>
      <c r="K712" s="114"/>
      <c r="L712" s="102"/>
      <c r="M712" s="114"/>
      <c r="N712" s="102"/>
      <c r="O712" s="93"/>
      <c r="P712" s="93"/>
      <c r="Q712" s="93"/>
      <c r="R712" s="93"/>
      <c r="S712" s="93"/>
      <c r="T712" s="93"/>
      <c r="U712" s="93"/>
      <c r="V712" s="93"/>
      <c r="W712" s="93"/>
      <c r="X712" s="93"/>
      <c r="Y712" s="93"/>
      <c r="Z712" s="93"/>
      <c r="AA712" s="101"/>
      <c r="AB712" s="93"/>
      <c r="AC712" s="93"/>
      <c r="AD712" s="93"/>
      <c r="AE712" s="2"/>
      <c r="AF712" s="112"/>
      <c r="AG712" s="93"/>
      <c r="AH712" s="93"/>
      <c r="AI712" s="93"/>
      <c r="AJ712" s="93"/>
      <c r="AK712" s="113"/>
      <c r="AL712" s="93"/>
      <c r="AM712" s="93"/>
      <c r="AN712" s="93"/>
      <c r="AO712" s="93"/>
      <c r="AP712" s="93"/>
      <c r="AQ712" s="93"/>
      <c r="AR712" s="93"/>
      <c r="AS712" s="93"/>
      <c r="AT712" s="93"/>
      <c r="AU712" s="93"/>
      <c r="AV712" s="6"/>
      <c r="AW712" s="6"/>
      <c r="AX712" s="6"/>
      <c r="AY712" s="6"/>
      <c r="AZ712" s="6"/>
      <c r="BA712" s="6"/>
      <c r="BB712" s="6"/>
      <c r="BC712" s="101"/>
      <c r="BD712" s="93"/>
      <c r="BE712" s="94"/>
      <c r="BF712" s="3"/>
      <c r="BG712" s="106"/>
      <c r="BH712" s="106"/>
      <c r="BI712" s="143"/>
      <c r="BJ712" s="101"/>
      <c r="BK712" s="6"/>
      <c r="BL712" s="93"/>
      <c r="BM712" s="93"/>
      <c r="BN712" s="101"/>
      <c r="BO712" s="93"/>
      <c r="BP712" s="93"/>
      <c r="BQ712" s="93"/>
      <c r="BR712" s="93"/>
      <c r="BS712" s="101"/>
      <c r="BT712" s="93"/>
      <c r="BU712" s="93"/>
      <c r="BV712" s="93"/>
      <c r="BW712" s="93"/>
      <c r="BX712" s="101"/>
      <c r="BY712" s="93"/>
      <c r="BZ712" s="93"/>
      <c r="CA712" s="93"/>
      <c r="CB712" s="93"/>
      <c r="CC712" s="101"/>
      <c r="CD712" s="93"/>
      <c r="CE712" s="93"/>
      <c r="CF712" s="93"/>
      <c r="CG712" s="93"/>
      <c r="CH712" s="101"/>
      <c r="CI712" s="93"/>
      <c r="CJ712" s="93"/>
      <c r="CK712" s="93"/>
      <c r="CL712" s="93"/>
      <c r="CM712" s="101"/>
      <c r="CN712" s="113"/>
      <c r="CO712" s="6"/>
      <c r="CP712" s="6"/>
      <c r="CQ712" s="6"/>
      <c r="CR712" s="103"/>
      <c r="CS712" s="160"/>
      <c r="CT712" s="101"/>
      <c r="CU712" s="6"/>
      <c r="CV712" s="6"/>
      <c r="CW712" s="6"/>
      <c r="CX712" s="93"/>
      <c r="CY712" s="232"/>
      <c r="CZ712" s="6"/>
      <c r="DA712" s="6"/>
      <c r="DB712" s="93"/>
      <c r="DC712" s="232"/>
      <c r="DD712" s="6"/>
      <c r="DE712" s="6"/>
      <c r="DF712" s="93"/>
      <c r="DG712" s="232"/>
      <c r="DH712" s="6"/>
      <c r="DI712" s="108"/>
      <c r="DJ712" s="226"/>
      <c r="DK712" s="227" t="str">
        <f>IF(ISBLANK(AO712),"",(CONCATENATE(Reg_No_Format,#REF!,"-",TEXT(BC712,"DDMM"),TEXT(B712,"0000"))))</f>
        <v/>
      </c>
      <c r="DL712" s="227"/>
      <c r="DM712" s="227"/>
      <c r="DN712" s="227"/>
      <c r="DO712" s="228"/>
      <c r="DP712" s="229"/>
    </row>
    <row r="713" spans="2:120" ht="20.100000000000001" customHeight="1" x14ac:dyDescent="0.2">
      <c r="B713" s="207">
        <v>709</v>
      </c>
      <c r="C713" s="68"/>
      <c r="D713" s="165"/>
      <c r="E713" s="166"/>
      <c r="F713" s="167"/>
      <c r="G713" s="6"/>
      <c r="H713" s="93"/>
      <c r="I713" s="93"/>
      <c r="J713" s="93"/>
      <c r="K713" s="114"/>
      <c r="L713" s="102"/>
      <c r="M713" s="114"/>
      <c r="N713" s="102"/>
      <c r="O713" s="93"/>
      <c r="P713" s="93"/>
      <c r="Q713" s="93"/>
      <c r="R713" s="93"/>
      <c r="S713" s="93"/>
      <c r="T713" s="93"/>
      <c r="U713" s="93"/>
      <c r="V713" s="93"/>
      <c r="W713" s="93"/>
      <c r="X713" s="93"/>
      <c r="Y713" s="93"/>
      <c r="Z713" s="93"/>
      <c r="AA713" s="101"/>
      <c r="AB713" s="93"/>
      <c r="AC713" s="93"/>
      <c r="AD713" s="93"/>
      <c r="AE713" s="2"/>
      <c r="AF713" s="112"/>
      <c r="AG713" s="93"/>
      <c r="AH713" s="93"/>
      <c r="AI713" s="93"/>
      <c r="AJ713" s="93"/>
      <c r="AK713" s="113"/>
      <c r="AL713" s="93"/>
      <c r="AM713" s="93"/>
      <c r="AN713" s="93"/>
      <c r="AO713" s="93"/>
      <c r="AP713" s="93"/>
      <c r="AQ713" s="93"/>
      <c r="AR713" s="93"/>
      <c r="AS713" s="93"/>
      <c r="AT713" s="93"/>
      <c r="AU713" s="93"/>
      <c r="AV713" s="6"/>
      <c r="AW713" s="6"/>
      <c r="AX713" s="6"/>
      <c r="AY713" s="6"/>
      <c r="AZ713" s="6"/>
      <c r="BA713" s="6"/>
      <c r="BB713" s="6"/>
      <c r="BC713" s="101"/>
      <c r="BD713" s="93"/>
      <c r="BE713" s="94"/>
      <c r="BF713" s="3"/>
      <c r="BG713" s="106"/>
      <c r="BH713" s="106"/>
      <c r="BI713" s="143"/>
      <c r="BJ713" s="101"/>
      <c r="BK713" s="6"/>
      <c r="BL713" s="93"/>
      <c r="BM713" s="93"/>
      <c r="BN713" s="101"/>
      <c r="BO713" s="93"/>
      <c r="BP713" s="93"/>
      <c r="BQ713" s="93"/>
      <c r="BR713" s="93"/>
      <c r="BS713" s="101"/>
      <c r="BT713" s="93"/>
      <c r="BU713" s="93"/>
      <c r="BV713" s="93"/>
      <c r="BW713" s="93"/>
      <c r="BX713" s="101"/>
      <c r="BY713" s="93"/>
      <c r="BZ713" s="93"/>
      <c r="CA713" s="93"/>
      <c r="CB713" s="93"/>
      <c r="CC713" s="101"/>
      <c r="CD713" s="93"/>
      <c r="CE713" s="93"/>
      <c r="CF713" s="93"/>
      <c r="CG713" s="93"/>
      <c r="CH713" s="101"/>
      <c r="CI713" s="93"/>
      <c r="CJ713" s="93"/>
      <c r="CK713" s="93"/>
      <c r="CL713" s="93"/>
      <c r="CM713" s="101"/>
      <c r="CN713" s="113"/>
      <c r="CO713" s="6"/>
      <c r="CP713" s="6"/>
      <c r="CQ713" s="6"/>
      <c r="CR713" s="103"/>
      <c r="CS713" s="160"/>
      <c r="CT713" s="101"/>
      <c r="CU713" s="6"/>
      <c r="CV713" s="6"/>
      <c r="CW713" s="6"/>
      <c r="CX713" s="93"/>
      <c r="CY713" s="232"/>
      <c r="CZ713" s="6"/>
      <c r="DA713" s="6"/>
      <c r="DB713" s="93"/>
      <c r="DC713" s="232"/>
      <c r="DD713" s="6"/>
      <c r="DE713" s="6"/>
      <c r="DF713" s="93"/>
      <c r="DG713" s="232"/>
      <c r="DH713" s="6"/>
      <c r="DI713" s="108"/>
      <c r="DJ713" s="226"/>
      <c r="DK713" s="227" t="str">
        <f>IF(ISBLANK(AO713),"",(CONCATENATE(Reg_No_Format,#REF!,"-",TEXT(BC713,"DDMM"),TEXT(B713,"0000"))))</f>
        <v/>
      </c>
      <c r="DL713" s="227"/>
      <c r="DM713" s="227"/>
      <c r="DN713" s="227"/>
      <c r="DO713" s="228"/>
      <c r="DP713" s="229"/>
    </row>
    <row r="714" spans="2:120" ht="20.100000000000001" customHeight="1" x14ac:dyDescent="0.2">
      <c r="B714" s="207">
        <v>710</v>
      </c>
      <c r="C714" s="68"/>
      <c r="D714" s="165"/>
      <c r="E714" s="166"/>
      <c r="F714" s="167"/>
      <c r="G714" s="6"/>
      <c r="H714" s="93"/>
      <c r="I714" s="93"/>
      <c r="J714" s="93"/>
      <c r="K714" s="114"/>
      <c r="L714" s="102"/>
      <c r="M714" s="114"/>
      <c r="N714" s="102"/>
      <c r="O714" s="93"/>
      <c r="P714" s="93"/>
      <c r="Q714" s="93"/>
      <c r="R714" s="93"/>
      <c r="S714" s="93"/>
      <c r="T714" s="93"/>
      <c r="U714" s="93"/>
      <c r="V714" s="93"/>
      <c r="W714" s="93"/>
      <c r="X714" s="93"/>
      <c r="Y714" s="93"/>
      <c r="Z714" s="93"/>
      <c r="AA714" s="101"/>
      <c r="AB714" s="93"/>
      <c r="AC714" s="93"/>
      <c r="AD714" s="93"/>
      <c r="AE714" s="2"/>
      <c r="AF714" s="112"/>
      <c r="AG714" s="93"/>
      <c r="AH714" s="93"/>
      <c r="AI714" s="93"/>
      <c r="AJ714" s="93"/>
      <c r="AK714" s="113"/>
      <c r="AL714" s="93"/>
      <c r="AM714" s="93"/>
      <c r="AN714" s="93"/>
      <c r="AO714" s="93"/>
      <c r="AP714" s="93"/>
      <c r="AQ714" s="93"/>
      <c r="AR714" s="93"/>
      <c r="AS714" s="93"/>
      <c r="AT714" s="93"/>
      <c r="AU714" s="93"/>
      <c r="AV714" s="6"/>
      <c r="AW714" s="6"/>
      <c r="AX714" s="6"/>
      <c r="AY714" s="6"/>
      <c r="AZ714" s="6"/>
      <c r="BA714" s="6"/>
      <c r="BB714" s="6"/>
      <c r="BC714" s="101"/>
      <c r="BD714" s="93"/>
      <c r="BE714" s="94"/>
      <c r="BF714" s="3"/>
      <c r="BG714" s="106"/>
      <c r="BH714" s="106"/>
      <c r="BI714" s="143"/>
      <c r="BJ714" s="101"/>
      <c r="BK714" s="6"/>
      <c r="BL714" s="93"/>
      <c r="BM714" s="93"/>
      <c r="BN714" s="101"/>
      <c r="BO714" s="93"/>
      <c r="BP714" s="93"/>
      <c r="BQ714" s="93"/>
      <c r="BR714" s="93"/>
      <c r="BS714" s="101"/>
      <c r="BT714" s="93"/>
      <c r="BU714" s="93"/>
      <c r="BV714" s="93"/>
      <c r="BW714" s="93"/>
      <c r="BX714" s="101"/>
      <c r="BY714" s="93"/>
      <c r="BZ714" s="93"/>
      <c r="CA714" s="93"/>
      <c r="CB714" s="93"/>
      <c r="CC714" s="101"/>
      <c r="CD714" s="93"/>
      <c r="CE714" s="93"/>
      <c r="CF714" s="93"/>
      <c r="CG714" s="93"/>
      <c r="CH714" s="101"/>
      <c r="CI714" s="93"/>
      <c r="CJ714" s="93"/>
      <c r="CK714" s="93"/>
      <c r="CL714" s="93"/>
      <c r="CM714" s="101"/>
      <c r="CN714" s="113"/>
      <c r="CO714" s="6"/>
      <c r="CP714" s="6"/>
      <c r="CQ714" s="6"/>
      <c r="CR714" s="103"/>
      <c r="CS714" s="160"/>
      <c r="CT714" s="101"/>
      <c r="CU714" s="6"/>
      <c r="CV714" s="6"/>
      <c r="CW714" s="6"/>
      <c r="CX714" s="93"/>
      <c r="CY714" s="232"/>
      <c r="CZ714" s="6"/>
      <c r="DA714" s="6"/>
      <c r="DB714" s="93"/>
      <c r="DC714" s="232"/>
      <c r="DD714" s="6"/>
      <c r="DE714" s="6"/>
      <c r="DF714" s="93"/>
      <c r="DG714" s="232"/>
      <c r="DH714" s="6"/>
      <c r="DI714" s="108"/>
      <c r="DJ714" s="226"/>
      <c r="DK714" s="227" t="str">
        <f>IF(ISBLANK(AO714),"",(CONCATENATE(Reg_No_Format,#REF!,"-",TEXT(BC714,"DDMM"),TEXT(B714,"0000"))))</f>
        <v/>
      </c>
      <c r="DL714" s="227"/>
      <c r="DM714" s="227"/>
      <c r="DN714" s="227"/>
      <c r="DO714" s="228"/>
      <c r="DP714" s="229"/>
    </row>
    <row r="715" spans="2:120" ht="20.100000000000001" customHeight="1" x14ac:dyDescent="0.2">
      <c r="B715" s="207">
        <v>711</v>
      </c>
      <c r="C715" s="68"/>
      <c r="D715" s="165"/>
      <c r="E715" s="166"/>
      <c r="F715" s="167"/>
      <c r="G715" s="6"/>
      <c r="H715" s="93"/>
      <c r="I715" s="93"/>
      <c r="J715" s="93"/>
      <c r="K715" s="114"/>
      <c r="L715" s="102"/>
      <c r="M715" s="114"/>
      <c r="N715" s="102"/>
      <c r="O715" s="93"/>
      <c r="P715" s="93"/>
      <c r="Q715" s="93"/>
      <c r="R715" s="93"/>
      <c r="S715" s="93"/>
      <c r="T715" s="93"/>
      <c r="U715" s="93"/>
      <c r="V715" s="93"/>
      <c r="W715" s="93"/>
      <c r="X715" s="93"/>
      <c r="Y715" s="93"/>
      <c r="Z715" s="93"/>
      <c r="AA715" s="101"/>
      <c r="AB715" s="93"/>
      <c r="AC715" s="93"/>
      <c r="AD715" s="93"/>
      <c r="AE715" s="2"/>
      <c r="AF715" s="112"/>
      <c r="AG715" s="93"/>
      <c r="AH715" s="93"/>
      <c r="AI715" s="93"/>
      <c r="AJ715" s="93"/>
      <c r="AK715" s="113"/>
      <c r="AL715" s="93"/>
      <c r="AM715" s="93"/>
      <c r="AN715" s="93"/>
      <c r="AO715" s="93"/>
      <c r="AP715" s="93"/>
      <c r="AQ715" s="93"/>
      <c r="AR715" s="93"/>
      <c r="AS715" s="93"/>
      <c r="AT715" s="93"/>
      <c r="AU715" s="93"/>
      <c r="AV715" s="6"/>
      <c r="AW715" s="6"/>
      <c r="AX715" s="6"/>
      <c r="AY715" s="6"/>
      <c r="AZ715" s="6"/>
      <c r="BA715" s="6"/>
      <c r="BB715" s="6"/>
      <c r="BC715" s="101"/>
      <c r="BD715" s="93"/>
      <c r="BE715" s="94"/>
      <c r="BF715" s="3"/>
      <c r="BG715" s="106"/>
      <c r="BH715" s="106"/>
      <c r="BI715" s="143"/>
      <c r="BJ715" s="101"/>
      <c r="BK715" s="6"/>
      <c r="BL715" s="93"/>
      <c r="BM715" s="93"/>
      <c r="BN715" s="101"/>
      <c r="BO715" s="93"/>
      <c r="BP715" s="93"/>
      <c r="BQ715" s="93"/>
      <c r="BR715" s="93"/>
      <c r="BS715" s="101"/>
      <c r="BT715" s="93"/>
      <c r="BU715" s="93"/>
      <c r="BV715" s="93"/>
      <c r="BW715" s="93"/>
      <c r="BX715" s="101"/>
      <c r="BY715" s="93"/>
      <c r="BZ715" s="93"/>
      <c r="CA715" s="93"/>
      <c r="CB715" s="93"/>
      <c r="CC715" s="101"/>
      <c r="CD715" s="93"/>
      <c r="CE715" s="93"/>
      <c r="CF715" s="93"/>
      <c r="CG715" s="93"/>
      <c r="CH715" s="101"/>
      <c r="CI715" s="93"/>
      <c r="CJ715" s="93"/>
      <c r="CK715" s="93"/>
      <c r="CL715" s="93"/>
      <c r="CM715" s="101"/>
      <c r="CN715" s="113"/>
      <c r="CO715" s="6"/>
      <c r="CP715" s="6"/>
      <c r="CQ715" s="6"/>
      <c r="CR715" s="103"/>
      <c r="CS715" s="160"/>
      <c r="CT715" s="101"/>
      <c r="CU715" s="6"/>
      <c r="CV715" s="6"/>
      <c r="CW715" s="6"/>
      <c r="CX715" s="93"/>
      <c r="CY715" s="232"/>
      <c r="CZ715" s="6"/>
      <c r="DA715" s="6"/>
      <c r="DB715" s="93"/>
      <c r="DC715" s="232"/>
      <c r="DD715" s="6"/>
      <c r="DE715" s="6"/>
      <c r="DF715" s="93"/>
      <c r="DG715" s="232"/>
      <c r="DH715" s="6"/>
      <c r="DI715" s="108"/>
      <c r="DJ715" s="226"/>
      <c r="DK715" s="227" t="str">
        <f>IF(ISBLANK(AO715),"",(CONCATENATE(Reg_No_Format,#REF!,"-",TEXT(BC715,"DDMM"),TEXT(B715,"0000"))))</f>
        <v/>
      </c>
      <c r="DL715" s="227"/>
      <c r="DM715" s="227"/>
      <c r="DN715" s="227"/>
      <c r="DO715" s="228"/>
      <c r="DP715" s="229"/>
    </row>
    <row r="716" spans="2:120" ht="20.100000000000001" customHeight="1" x14ac:dyDescent="0.2">
      <c r="B716" s="207">
        <v>712</v>
      </c>
      <c r="C716" s="68"/>
      <c r="D716" s="165"/>
      <c r="E716" s="166"/>
      <c r="F716" s="167"/>
      <c r="G716" s="6"/>
      <c r="H716" s="93"/>
      <c r="I716" s="93"/>
      <c r="J716" s="93"/>
      <c r="K716" s="114"/>
      <c r="L716" s="102"/>
      <c r="M716" s="114"/>
      <c r="N716" s="102"/>
      <c r="O716" s="93"/>
      <c r="P716" s="93"/>
      <c r="Q716" s="93"/>
      <c r="R716" s="93"/>
      <c r="S716" s="93"/>
      <c r="T716" s="93"/>
      <c r="U716" s="93"/>
      <c r="V716" s="93"/>
      <c r="W716" s="93"/>
      <c r="X716" s="93"/>
      <c r="Y716" s="93"/>
      <c r="Z716" s="93"/>
      <c r="AA716" s="101"/>
      <c r="AB716" s="93"/>
      <c r="AC716" s="93"/>
      <c r="AD716" s="93"/>
      <c r="AE716" s="2"/>
      <c r="AF716" s="112"/>
      <c r="AG716" s="93"/>
      <c r="AH716" s="93"/>
      <c r="AI716" s="93"/>
      <c r="AJ716" s="93"/>
      <c r="AK716" s="113"/>
      <c r="AL716" s="93"/>
      <c r="AM716" s="93"/>
      <c r="AN716" s="93"/>
      <c r="AO716" s="93"/>
      <c r="AP716" s="93"/>
      <c r="AQ716" s="93"/>
      <c r="AR716" s="93"/>
      <c r="AS716" s="93"/>
      <c r="AT716" s="93"/>
      <c r="AU716" s="93"/>
      <c r="AV716" s="6"/>
      <c r="AW716" s="6"/>
      <c r="AX716" s="6"/>
      <c r="AY716" s="6"/>
      <c r="AZ716" s="6"/>
      <c r="BA716" s="6"/>
      <c r="BB716" s="6"/>
      <c r="BC716" s="101"/>
      <c r="BD716" s="93"/>
      <c r="BE716" s="94"/>
      <c r="BF716" s="3"/>
      <c r="BG716" s="106"/>
      <c r="BH716" s="106"/>
      <c r="BI716" s="143"/>
      <c r="BJ716" s="101"/>
      <c r="BK716" s="6"/>
      <c r="BL716" s="93"/>
      <c r="BM716" s="93"/>
      <c r="BN716" s="101"/>
      <c r="BO716" s="93"/>
      <c r="BP716" s="93"/>
      <c r="BQ716" s="93"/>
      <c r="BR716" s="93"/>
      <c r="BS716" s="101"/>
      <c r="BT716" s="93"/>
      <c r="BU716" s="93"/>
      <c r="BV716" s="93"/>
      <c r="BW716" s="93"/>
      <c r="BX716" s="101"/>
      <c r="BY716" s="93"/>
      <c r="BZ716" s="93"/>
      <c r="CA716" s="93"/>
      <c r="CB716" s="93"/>
      <c r="CC716" s="101"/>
      <c r="CD716" s="93"/>
      <c r="CE716" s="93"/>
      <c r="CF716" s="93"/>
      <c r="CG716" s="93"/>
      <c r="CH716" s="101"/>
      <c r="CI716" s="93"/>
      <c r="CJ716" s="93"/>
      <c r="CK716" s="93"/>
      <c r="CL716" s="93"/>
      <c r="CM716" s="101"/>
      <c r="CN716" s="113"/>
      <c r="CO716" s="6"/>
      <c r="CP716" s="6"/>
      <c r="CQ716" s="6"/>
      <c r="CR716" s="103"/>
      <c r="CS716" s="160"/>
      <c r="CT716" s="101"/>
      <c r="CU716" s="6"/>
      <c r="CV716" s="6"/>
      <c r="CW716" s="6"/>
      <c r="CX716" s="93"/>
      <c r="CY716" s="232"/>
      <c r="CZ716" s="6"/>
      <c r="DA716" s="6"/>
      <c r="DB716" s="93"/>
      <c r="DC716" s="232"/>
      <c r="DD716" s="6"/>
      <c r="DE716" s="6"/>
      <c r="DF716" s="93"/>
      <c r="DG716" s="232"/>
      <c r="DH716" s="6"/>
      <c r="DI716" s="108"/>
      <c r="DJ716" s="226"/>
      <c r="DK716" s="227" t="str">
        <f>IF(ISBLANK(AO716),"",(CONCATENATE(Reg_No_Format,#REF!,"-",TEXT(BC716,"DDMM"),TEXT(B716,"0000"))))</f>
        <v/>
      </c>
      <c r="DL716" s="227"/>
      <c r="DM716" s="227"/>
      <c r="DN716" s="227"/>
      <c r="DO716" s="228"/>
      <c r="DP716" s="229"/>
    </row>
    <row r="717" spans="2:120" ht="20.100000000000001" customHeight="1" x14ac:dyDescent="0.2">
      <c r="B717" s="207">
        <v>713</v>
      </c>
      <c r="C717" s="68"/>
      <c r="D717" s="165"/>
      <c r="E717" s="166"/>
      <c r="F717" s="167"/>
      <c r="G717" s="6"/>
      <c r="H717" s="93"/>
      <c r="I717" s="93"/>
      <c r="J717" s="93"/>
      <c r="K717" s="114"/>
      <c r="L717" s="102"/>
      <c r="M717" s="114"/>
      <c r="N717" s="102"/>
      <c r="O717" s="93"/>
      <c r="P717" s="93"/>
      <c r="Q717" s="93"/>
      <c r="R717" s="93"/>
      <c r="S717" s="93"/>
      <c r="T717" s="93"/>
      <c r="U717" s="93"/>
      <c r="V717" s="93"/>
      <c r="W717" s="93"/>
      <c r="X717" s="93"/>
      <c r="Y717" s="93"/>
      <c r="Z717" s="93"/>
      <c r="AA717" s="101"/>
      <c r="AB717" s="93"/>
      <c r="AC717" s="93"/>
      <c r="AD717" s="93"/>
      <c r="AE717" s="2"/>
      <c r="AF717" s="112"/>
      <c r="AG717" s="93"/>
      <c r="AH717" s="93"/>
      <c r="AI717" s="93"/>
      <c r="AJ717" s="93"/>
      <c r="AK717" s="113"/>
      <c r="AL717" s="93"/>
      <c r="AM717" s="93"/>
      <c r="AN717" s="93"/>
      <c r="AO717" s="93"/>
      <c r="AP717" s="93"/>
      <c r="AQ717" s="93"/>
      <c r="AR717" s="93"/>
      <c r="AS717" s="93"/>
      <c r="AT717" s="93"/>
      <c r="AU717" s="93"/>
      <c r="AV717" s="6"/>
      <c r="AW717" s="6"/>
      <c r="AX717" s="6"/>
      <c r="AY717" s="6"/>
      <c r="AZ717" s="6"/>
      <c r="BA717" s="6"/>
      <c r="BB717" s="6"/>
      <c r="BC717" s="101"/>
      <c r="BD717" s="93"/>
      <c r="BE717" s="94"/>
      <c r="BF717" s="3"/>
      <c r="BG717" s="106"/>
      <c r="BH717" s="106"/>
      <c r="BI717" s="143"/>
      <c r="BJ717" s="101"/>
      <c r="BK717" s="6"/>
      <c r="BL717" s="93"/>
      <c r="BM717" s="93"/>
      <c r="BN717" s="101"/>
      <c r="BO717" s="93"/>
      <c r="BP717" s="93"/>
      <c r="BQ717" s="93"/>
      <c r="BR717" s="93"/>
      <c r="BS717" s="101"/>
      <c r="BT717" s="93"/>
      <c r="BU717" s="93"/>
      <c r="BV717" s="93"/>
      <c r="BW717" s="93"/>
      <c r="BX717" s="101"/>
      <c r="BY717" s="93"/>
      <c r="BZ717" s="93"/>
      <c r="CA717" s="93"/>
      <c r="CB717" s="93"/>
      <c r="CC717" s="101"/>
      <c r="CD717" s="93"/>
      <c r="CE717" s="93"/>
      <c r="CF717" s="93"/>
      <c r="CG717" s="93"/>
      <c r="CH717" s="101"/>
      <c r="CI717" s="93"/>
      <c r="CJ717" s="93"/>
      <c r="CK717" s="93"/>
      <c r="CL717" s="93"/>
      <c r="CM717" s="101"/>
      <c r="CN717" s="113"/>
      <c r="CO717" s="6"/>
      <c r="CP717" s="6"/>
      <c r="CQ717" s="6"/>
      <c r="CR717" s="103"/>
      <c r="CS717" s="160"/>
      <c r="CT717" s="101"/>
      <c r="CU717" s="6"/>
      <c r="CV717" s="6"/>
      <c r="CW717" s="6"/>
      <c r="CX717" s="93"/>
      <c r="CY717" s="232"/>
      <c r="CZ717" s="6"/>
      <c r="DA717" s="6"/>
      <c r="DB717" s="93"/>
      <c r="DC717" s="232"/>
      <c r="DD717" s="6"/>
      <c r="DE717" s="6"/>
      <c r="DF717" s="93"/>
      <c r="DG717" s="232"/>
      <c r="DH717" s="6"/>
      <c r="DI717" s="108"/>
      <c r="DJ717" s="226"/>
      <c r="DK717" s="227" t="str">
        <f>IF(ISBLANK(AO717),"",(CONCATENATE(Reg_No_Format,#REF!,"-",TEXT(BC717,"DDMM"),TEXT(B717,"0000"))))</f>
        <v/>
      </c>
      <c r="DL717" s="227"/>
      <c r="DM717" s="227"/>
      <c r="DN717" s="227"/>
      <c r="DO717" s="228"/>
      <c r="DP717" s="229"/>
    </row>
    <row r="718" spans="2:120" ht="20.100000000000001" customHeight="1" x14ac:dyDescent="0.2">
      <c r="B718" s="207">
        <v>714</v>
      </c>
      <c r="C718" s="68"/>
      <c r="D718" s="165"/>
      <c r="E718" s="166"/>
      <c r="F718" s="167"/>
      <c r="G718" s="6"/>
      <c r="H718" s="93"/>
      <c r="I718" s="93"/>
      <c r="J718" s="93"/>
      <c r="K718" s="114"/>
      <c r="L718" s="102"/>
      <c r="M718" s="114"/>
      <c r="N718" s="102"/>
      <c r="O718" s="93"/>
      <c r="P718" s="93"/>
      <c r="Q718" s="93"/>
      <c r="R718" s="93"/>
      <c r="S718" s="93"/>
      <c r="T718" s="93"/>
      <c r="U718" s="93"/>
      <c r="V718" s="93"/>
      <c r="W718" s="93"/>
      <c r="X718" s="93"/>
      <c r="Y718" s="93"/>
      <c r="Z718" s="93"/>
      <c r="AA718" s="101"/>
      <c r="AB718" s="93"/>
      <c r="AC718" s="93"/>
      <c r="AD718" s="93"/>
      <c r="AE718" s="2"/>
      <c r="AF718" s="112"/>
      <c r="AG718" s="93"/>
      <c r="AH718" s="93"/>
      <c r="AI718" s="93"/>
      <c r="AJ718" s="93"/>
      <c r="AK718" s="113"/>
      <c r="AL718" s="93"/>
      <c r="AM718" s="93"/>
      <c r="AN718" s="93"/>
      <c r="AO718" s="93"/>
      <c r="AP718" s="93"/>
      <c r="AQ718" s="93"/>
      <c r="AR718" s="93"/>
      <c r="AS718" s="93"/>
      <c r="AT718" s="93"/>
      <c r="AU718" s="93"/>
      <c r="AV718" s="6"/>
      <c r="AW718" s="6"/>
      <c r="AX718" s="6"/>
      <c r="AY718" s="6"/>
      <c r="AZ718" s="6"/>
      <c r="BA718" s="6"/>
      <c r="BB718" s="6"/>
      <c r="BC718" s="101"/>
      <c r="BD718" s="93"/>
      <c r="BE718" s="94"/>
      <c r="BF718" s="3"/>
      <c r="BG718" s="106"/>
      <c r="BH718" s="106"/>
      <c r="BI718" s="143"/>
      <c r="BJ718" s="101"/>
      <c r="BK718" s="6"/>
      <c r="BL718" s="93"/>
      <c r="BM718" s="93"/>
      <c r="BN718" s="101"/>
      <c r="BO718" s="93"/>
      <c r="BP718" s="93"/>
      <c r="BQ718" s="93"/>
      <c r="BR718" s="93"/>
      <c r="BS718" s="101"/>
      <c r="BT718" s="93"/>
      <c r="BU718" s="93"/>
      <c r="BV718" s="93"/>
      <c r="BW718" s="93"/>
      <c r="BX718" s="101"/>
      <c r="BY718" s="93"/>
      <c r="BZ718" s="93"/>
      <c r="CA718" s="93"/>
      <c r="CB718" s="93"/>
      <c r="CC718" s="101"/>
      <c r="CD718" s="93"/>
      <c r="CE718" s="93"/>
      <c r="CF718" s="93"/>
      <c r="CG718" s="93"/>
      <c r="CH718" s="101"/>
      <c r="CI718" s="93"/>
      <c r="CJ718" s="93"/>
      <c r="CK718" s="93"/>
      <c r="CL718" s="93"/>
      <c r="CM718" s="101"/>
      <c r="CN718" s="113"/>
      <c r="CO718" s="6"/>
      <c r="CP718" s="6"/>
      <c r="CQ718" s="6"/>
      <c r="CR718" s="103"/>
      <c r="CS718" s="160"/>
      <c r="CT718" s="101"/>
      <c r="CU718" s="6"/>
      <c r="CV718" s="6"/>
      <c r="CW718" s="6"/>
      <c r="CX718" s="93"/>
      <c r="CY718" s="232"/>
      <c r="CZ718" s="6"/>
      <c r="DA718" s="6"/>
      <c r="DB718" s="93"/>
      <c r="DC718" s="232"/>
      <c r="DD718" s="6"/>
      <c r="DE718" s="6"/>
      <c r="DF718" s="93"/>
      <c r="DG718" s="232"/>
      <c r="DH718" s="6"/>
      <c r="DI718" s="108"/>
      <c r="DJ718" s="226"/>
      <c r="DK718" s="227" t="str">
        <f>IF(ISBLANK(AO718),"",(CONCATENATE(Reg_No_Format,#REF!,"-",TEXT(BC718,"DDMM"),TEXT(B718,"0000"))))</f>
        <v/>
      </c>
      <c r="DL718" s="227"/>
      <c r="DM718" s="227"/>
      <c r="DN718" s="227"/>
      <c r="DO718" s="228"/>
      <c r="DP718" s="229"/>
    </row>
    <row r="719" spans="2:120" ht="20.100000000000001" customHeight="1" x14ac:dyDescent="0.2">
      <c r="B719" s="207">
        <v>715</v>
      </c>
      <c r="C719" s="68"/>
      <c r="D719" s="165"/>
      <c r="E719" s="166"/>
      <c r="F719" s="167"/>
      <c r="G719" s="6"/>
      <c r="H719" s="93"/>
      <c r="I719" s="93"/>
      <c r="J719" s="93"/>
      <c r="K719" s="114"/>
      <c r="L719" s="102"/>
      <c r="M719" s="114"/>
      <c r="N719" s="102"/>
      <c r="O719" s="93"/>
      <c r="P719" s="93"/>
      <c r="Q719" s="93"/>
      <c r="R719" s="93"/>
      <c r="S719" s="93"/>
      <c r="T719" s="93"/>
      <c r="U719" s="93"/>
      <c r="V719" s="93"/>
      <c r="W719" s="93"/>
      <c r="X719" s="93"/>
      <c r="Y719" s="93"/>
      <c r="Z719" s="93"/>
      <c r="AA719" s="101"/>
      <c r="AB719" s="93"/>
      <c r="AC719" s="93"/>
      <c r="AD719" s="93"/>
      <c r="AE719" s="2"/>
      <c r="AF719" s="112"/>
      <c r="AG719" s="93"/>
      <c r="AH719" s="93"/>
      <c r="AI719" s="93"/>
      <c r="AJ719" s="93"/>
      <c r="AK719" s="113"/>
      <c r="AL719" s="93"/>
      <c r="AM719" s="93"/>
      <c r="AN719" s="93"/>
      <c r="AO719" s="93"/>
      <c r="AP719" s="93"/>
      <c r="AQ719" s="93"/>
      <c r="AR719" s="93"/>
      <c r="AS719" s="93"/>
      <c r="AT719" s="93"/>
      <c r="AU719" s="93"/>
      <c r="AV719" s="6"/>
      <c r="AW719" s="6"/>
      <c r="AX719" s="6"/>
      <c r="AY719" s="6"/>
      <c r="AZ719" s="6"/>
      <c r="BA719" s="6"/>
      <c r="BB719" s="6"/>
      <c r="BC719" s="101"/>
      <c r="BD719" s="93"/>
      <c r="BE719" s="94"/>
      <c r="BF719" s="3"/>
      <c r="BG719" s="106"/>
      <c r="BH719" s="106"/>
      <c r="BI719" s="143"/>
      <c r="BJ719" s="101"/>
      <c r="BK719" s="6"/>
      <c r="BL719" s="93"/>
      <c r="BM719" s="93"/>
      <c r="BN719" s="101"/>
      <c r="BO719" s="93"/>
      <c r="BP719" s="93"/>
      <c r="BQ719" s="93"/>
      <c r="BR719" s="93"/>
      <c r="BS719" s="101"/>
      <c r="BT719" s="93"/>
      <c r="BU719" s="93"/>
      <c r="BV719" s="93"/>
      <c r="BW719" s="93"/>
      <c r="BX719" s="101"/>
      <c r="BY719" s="93"/>
      <c r="BZ719" s="93"/>
      <c r="CA719" s="93"/>
      <c r="CB719" s="93"/>
      <c r="CC719" s="101"/>
      <c r="CD719" s="93"/>
      <c r="CE719" s="93"/>
      <c r="CF719" s="93"/>
      <c r="CG719" s="93"/>
      <c r="CH719" s="101"/>
      <c r="CI719" s="93"/>
      <c r="CJ719" s="93"/>
      <c r="CK719" s="93"/>
      <c r="CL719" s="93"/>
      <c r="CM719" s="101"/>
      <c r="CN719" s="113"/>
      <c r="CO719" s="6"/>
      <c r="CP719" s="6"/>
      <c r="CQ719" s="6"/>
      <c r="CR719" s="103"/>
      <c r="CS719" s="160"/>
      <c r="CT719" s="101"/>
      <c r="CU719" s="6"/>
      <c r="CV719" s="6"/>
      <c r="CW719" s="6"/>
      <c r="CX719" s="93"/>
      <c r="CY719" s="232"/>
      <c r="CZ719" s="6"/>
      <c r="DA719" s="6"/>
      <c r="DB719" s="93"/>
      <c r="DC719" s="232"/>
      <c r="DD719" s="6"/>
      <c r="DE719" s="6"/>
      <c r="DF719" s="93"/>
      <c r="DG719" s="232"/>
      <c r="DH719" s="6"/>
      <c r="DI719" s="108"/>
      <c r="DJ719" s="226"/>
      <c r="DK719" s="227" t="str">
        <f>IF(ISBLANK(AO719),"",(CONCATENATE(Reg_No_Format,#REF!,"-",TEXT(BC719,"DDMM"),TEXT(B719,"0000"))))</f>
        <v/>
      </c>
      <c r="DL719" s="227"/>
      <c r="DM719" s="227"/>
      <c r="DN719" s="227"/>
      <c r="DO719" s="228"/>
      <c r="DP719" s="229"/>
    </row>
    <row r="720" spans="2:120" ht="20.100000000000001" customHeight="1" x14ac:dyDescent="0.2">
      <c r="B720" s="207">
        <v>716</v>
      </c>
      <c r="C720" s="68"/>
      <c r="D720" s="165"/>
      <c r="E720" s="166"/>
      <c r="F720" s="167"/>
      <c r="G720" s="6"/>
      <c r="H720" s="93"/>
      <c r="I720" s="93"/>
      <c r="J720" s="93"/>
      <c r="K720" s="114"/>
      <c r="L720" s="102"/>
      <c r="M720" s="114"/>
      <c r="N720" s="102"/>
      <c r="O720" s="93"/>
      <c r="P720" s="93"/>
      <c r="Q720" s="93"/>
      <c r="R720" s="93"/>
      <c r="S720" s="93"/>
      <c r="T720" s="93"/>
      <c r="U720" s="93"/>
      <c r="V720" s="93"/>
      <c r="W720" s="93"/>
      <c r="X720" s="93"/>
      <c r="Y720" s="93"/>
      <c r="Z720" s="93"/>
      <c r="AA720" s="101"/>
      <c r="AB720" s="93"/>
      <c r="AC720" s="93"/>
      <c r="AD720" s="93"/>
      <c r="AE720" s="2"/>
      <c r="AF720" s="112"/>
      <c r="AG720" s="93"/>
      <c r="AH720" s="93"/>
      <c r="AI720" s="93"/>
      <c r="AJ720" s="93"/>
      <c r="AK720" s="113"/>
      <c r="AL720" s="93"/>
      <c r="AM720" s="93"/>
      <c r="AN720" s="93"/>
      <c r="AO720" s="93"/>
      <c r="AP720" s="93"/>
      <c r="AQ720" s="93"/>
      <c r="AR720" s="93"/>
      <c r="AS720" s="93"/>
      <c r="AT720" s="93"/>
      <c r="AU720" s="93"/>
      <c r="AV720" s="6"/>
      <c r="AW720" s="6"/>
      <c r="AX720" s="6"/>
      <c r="AY720" s="6"/>
      <c r="AZ720" s="6"/>
      <c r="BA720" s="6"/>
      <c r="BB720" s="6"/>
      <c r="BC720" s="101"/>
      <c r="BD720" s="93"/>
      <c r="BE720" s="94"/>
      <c r="BF720" s="3"/>
      <c r="BG720" s="106"/>
      <c r="BH720" s="106"/>
      <c r="BI720" s="143"/>
      <c r="BJ720" s="101"/>
      <c r="BK720" s="6"/>
      <c r="BL720" s="93"/>
      <c r="BM720" s="93"/>
      <c r="BN720" s="101"/>
      <c r="BO720" s="93"/>
      <c r="BP720" s="93"/>
      <c r="BQ720" s="93"/>
      <c r="BR720" s="93"/>
      <c r="BS720" s="101"/>
      <c r="BT720" s="93"/>
      <c r="BU720" s="93"/>
      <c r="BV720" s="93"/>
      <c r="BW720" s="93"/>
      <c r="BX720" s="101"/>
      <c r="BY720" s="93"/>
      <c r="BZ720" s="93"/>
      <c r="CA720" s="93"/>
      <c r="CB720" s="93"/>
      <c r="CC720" s="101"/>
      <c r="CD720" s="93"/>
      <c r="CE720" s="93"/>
      <c r="CF720" s="93"/>
      <c r="CG720" s="93"/>
      <c r="CH720" s="101"/>
      <c r="CI720" s="93"/>
      <c r="CJ720" s="93"/>
      <c r="CK720" s="93"/>
      <c r="CL720" s="93"/>
      <c r="CM720" s="101"/>
      <c r="CN720" s="113"/>
      <c r="CO720" s="6"/>
      <c r="CP720" s="6"/>
      <c r="CQ720" s="6"/>
      <c r="CR720" s="103"/>
      <c r="CS720" s="160"/>
      <c r="CT720" s="101"/>
      <c r="CU720" s="6"/>
      <c r="CV720" s="6"/>
      <c r="CW720" s="6"/>
      <c r="CX720" s="93"/>
      <c r="CY720" s="232"/>
      <c r="CZ720" s="6"/>
      <c r="DA720" s="6"/>
      <c r="DB720" s="93"/>
      <c r="DC720" s="232"/>
      <c r="DD720" s="6"/>
      <c r="DE720" s="6"/>
      <c r="DF720" s="93"/>
      <c r="DG720" s="232"/>
      <c r="DH720" s="6"/>
      <c r="DI720" s="108"/>
      <c r="DJ720" s="226"/>
      <c r="DK720" s="227" t="str">
        <f>IF(ISBLANK(AO720),"",(CONCATENATE(Reg_No_Format,#REF!,"-",TEXT(BC720,"DDMM"),TEXT(B720,"0000"))))</f>
        <v/>
      </c>
      <c r="DL720" s="227"/>
      <c r="DM720" s="227"/>
      <c r="DN720" s="227"/>
      <c r="DO720" s="228"/>
      <c r="DP720" s="229"/>
    </row>
    <row r="721" spans="2:120" ht="20.100000000000001" customHeight="1" x14ac:dyDescent="0.2">
      <c r="B721" s="207">
        <v>717</v>
      </c>
      <c r="C721" s="68"/>
      <c r="D721" s="165"/>
      <c r="E721" s="166"/>
      <c r="F721" s="167"/>
      <c r="G721" s="6"/>
      <c r="H721" s="93"/>
      <c r="I721" s="93"/>
      <c r="J721" s="93"/>
      <c r="K721" s="114"/>
      <c r="L721" s="102"/>
      <c r="M721" s="114"/>
      <c r="N721" s="102"/>
      <c r="O721" s="93"/>
      <c r="P721" s="93"/>
      <c r="Q721" s="93"/>
      <c r="R721" s="93"/>
      <c r="S721" s="93"/>
      <c r="T721" s="93"/>
      <c r="U721" s="93"/>
      <c r="V721" s="93"/>
      <c r="W721" s="93"/>
      <c r="X721" s="93"/>
      <c r="Y721" s="93"/>
      <c r="Z721" s="93"/>
      <c r="AA721" s="101"/>
      <c r="AB721" s="93"/>
      <c r="AC721" s="93"/>
      <c r="AD721" s="93"/>
      <c r="AE721" s="2"/>
      <c r="AF721" s="112"/>
      <c r="AG721" s="93"/>
      <c r="AH721" s="93"/>
      <c r="AI721" s="93"/>
      <c r="AJ721" s="93"/>
      <c r="AK721" s="113"/>
      <c r="AL721" s="93"/>
      <c r="AM721" s="93"/>
      <c r="AN721" s="93"/>
      <c r="AO721" s="93"/>
      <c r="AP721" s="93"/>
      <c r="AQ721" s="93"/>
      <c r="AR721" s="93"/>
      <c r="AS721" s="93"/>
      <c r="AT721" s="93"/>
      <c r="AU721" s="93"/>
      <c r="AV721" s="6"/>
      <c r="AW721" s="6"/>
      <c r="AX721" s="6"/>
      <c r="AY721" s="6"/>
      <c r="AZ721" s="6"/>
      <c r="BA721" s="6"/>
      <c r="BB721" s="6"/>
      <c r="BC721" s="101"/>
      <c r="BD721" s="93"/>
      <c r="BE721" s="94"/>
      <c r="BF721" s="3"/>
      <c r="BG721" s="106"/>
      <c r="BH721" s="106"/>
      <c r="BI721" s="143"/>
      <c r="BJ721" s="101"/>
      <c r="BK721" s="6"/>
      <c r="BL721" s="93"/>
      <c r="BM721" s="93"/>
      <c r="BN721" s="101"/>
      <c r="BO721" s="93"/>
      <c r="BP721" s="93"/>
      <c r="BQ721" s="93"/>
      <c r="BR721" s="93"/>
      <c r="BS721" s="101"/>
      <c r="BT721" s="93"/>
      <c r="BU721" s="93"/>
      <c r="BV721" s="93"/>
      <c r="BW721" s="93"/>
      <c r="BX721" s="101"/>
      <c r="BY721" s="93"/>
      <c r="BZ721" s="93"/>
      <c r="CA721" s="93"/>
      <c r="CB721" s="93"/>
      <c r="CC721" s="101"/>
      <c r="CD721" s="93"/>
      <c r="CE721" s="93"/>
      <c r="CF721" s="93"/>
      <c r="CG721" s="93"/>
      <c r="CH721" s="101"/>
      <c r="CI721" s="93"/>
      <c r="CJ721" s="93"/>
      <c r="CK721" s="93"/>
      <c r="CL721" s="93"/>
      <c r="CM721" s="101"/>
      <c r="CN721" s="113"/>
      <c r="CO721" s="6"/>
      <c r="CP721" s="6"/>
      <c r="CQ721" s="6"/>
      <c r="CR721" s="103"/>
      <c r="CS721" s="160"/>
      <c r="CT721" s="101"/>
      <c r="CU721" s="6"/>
      <c r="CV721" s="6"/>
      <c r="CW721" s="6"/>
      <c r="CX721" s="93"/>
      <c r="CY721" s="232"/>
      <c r="CZ721" s="6"/>
      <c r="DA721" s="6"/>
      <c r="DB721" s="93"/>
      <c r="DC721" s="232"/>
      <c r="DD721" s="6"/>
      <c r="DE721" s="6"/>
      <c r="DF721" s="93"/>
      <c r="DG721" s="232"/>
      <c r="DH721" s="6"/>
      <c r="DI721" s="108"/>
      <c r="DJ721" s="226"/>
      <c r="DK721" s="227" t="str">
        <f>IF(ISBLANK(AO721),"",(CONCATENATE(Reg_No_Format,#REF!,"-",TEXT(BC721,"DDMM"),TEXT(B721,"0000"))))</f>
        <v/>
      </c>
      <c r="DL721" s="227"/>
      <c r="DM721" s="227"/>
      <c r="DN721" s="227"/>
      <c r="DO721" s="228"/>
      <c r="DP721" s="229"/>
    </row>
    <row r="722" spans="2:120" ht="20.100000000000001" customHeight="1" x14ac:dyDescent="0.2">
      <c r="B722" s="207">
        <v>718</v>
      </c>
      <c r="C722" s="68"/>
      <c r="D722" s="165"/>
      <c r="E722" s="166"/>
      <c r="F722" s="167"/>
      <c r="G722" s="6"/>
      <c r="H722" s="93"/>
      <c r="I722" s="93"/>
      <c r="J722" s="93"/>
      <c r="K722" s="114"/>
      <c r="L722" s="102"/>
      <c r="M722" s="114"/>
      <c r="N722" s="102"/>
      <c r="O722" s="93"/>
      <c r="P722" s="93"/>
      <c r="Q722" s="93"/>
      <c r="R722" s="93"/>
      <c r="S722" s="93"/>
      <c r="T722" s="93"/>
      <c r="U722" s="93"/>
      <c r="V722" s="93"/>
      <c r="W722" s="93"/>
      <c r="X722" s="93"/>
      <c r="Y722" s="93"/>
      <c r="Z722" s="93"/>
      <c r="AA722" s="101"/>
      <c r="AB722" s="93"/>
      <c r="AC722" s="93"/>
      <c r="AD722" s="93"/>
      <c r="AE722" s="2"/>
      <c r="AF722" s="112"/>
      <c r="AG722" s="93"/>
      <c r="AH722" s="93"/>
      <c r="AI722" s="93"/>
      <c r="AJ722" s="93"/>
      <c r="AK722" s="113"/>
      <c r="AL722" s="93"/>
      <c r="AM722" s="93"/>
      <c r="AN722" s="93"/>
      <c r="AO722" s="93"/>
      <c r="AP722" s="93"/>
      <c r="AQ722" s="93"/>
      <c r="AR722" s="93"/>
      <c r="AS722" s="93"/>
      <c r="AT722" s="93"/>
      <c r="AU722" s="93"/>
      <c r="AV722" s="6"/>
      <c r="AW722" s="6"/>
      <c r="AX722" s="6"/>
      <c r="AY722" s="6"/>
      <c r="AZ722" s="6"/>
      <c r="BA722" s="6"/>
      <c r="BB722" s="6"/>
      <c r="BC722" s="101"/>
      <c r="BD722" s="93"/>
      <c r="BE722" s="94"/>
      <c r="BF722" s="3"/>
      <c r="BG722" s="106"/>
      <c r="BH722" s="106"/>
      <c r="BI722" s="143"/>
      <c r="BJ722" s="101"/>
      <c r="BK722" s="6"/>
      <c r="BL722" s="93"/>
      <c r="BM722" s="93"/>
      <c r="BN722" s="101"/>
      <c r="BO722" s="93"/>
      <c r="BP722" s="93"/>
      <c r="BQ722" s="93"/>
      <c r="BR722" s="93"/>
      <c r="BS722" s="101"/>
      <c r="BT722" s="93"/>
      <c r="BU722" s="93"/>
      <c r="BV722" s="93"/>
      <c r="BW722" s="93"/>
      <c r="BX722" s="101"/>
      <c r="BY722" s="93"/>
      <c r="BZ722" s="93"/>
      <c r="CA722" s="93"/>
      <c r="CB722" s="93"/>
      <c r="CC722" s="101"/>
      <c r="CD722" s="93"/>
      <c r="CE722" s="93"/>
      <c r="CF722" s="93"/>
      <c r="CG722" s="93"/>
      <c r="CH722" s="101"/>
      <c r="CI722" s="93"/>
      <c r="CJ722" s="93"/>
      <c r="CK722" s="93"/>
      <c r="CL722" s="93"/>
      <c r="CM722" s="101"/>
      <c r="CN722" s="113"/>
      <c r="CO722" s="6"/>
      <c r="CP722" s="6"/>
      <c r="CQ722" s="6"/>
      <c r="CR722" s="103"/>
      <c r="CS722" s="160"/>
      <c r="CT722" s="101"/>
      <c r="CU722" s="6"/>
      <c r="CV722" s="6"/>
      <c r="CW722" s="6"/>
      <c r="CX722" s="93"/>
      <c r="CY722" s="232"/>
      <c r="CZ722" s="6"/>
      <c r="DA722" s="6"/>
      <c r="DB722" s="93"/>
      <c r="DC722" s="232"/>
      <c r="DD722" s="6"/>
      <c r="DE722" s="6"/>
      <c r="DF722" s="93"/>
      <c r="DG722" s="232"/>
      <c r="DH722" s="6"/>
      <c r="DI722" s="108"/>
      <c r="DJ722" s="226"/>
      <c r="DK722" s="227" t="str">
        <f>IF(ISBLANK(AO722),"",(CONCATENATE(Reg_No_Format,#REF!,"-",TEXT(BC722,"DDMM"),TEXT(B722,"0000"))))</f>
        <v/>
      </c>
      <c r="DL722" s="227"/>
      <c r="DM722" s="227"/>
      <c r="DN722" s="227"/>
      <c r="DO722" s="228"/>
      <c r="DP722" s="229"/>
    </row>
    <row r="723" spans="2:120" ht="20.100000000000001" customHeight="1" x14ac:dyDescent="0.2">
      <c r="B723" s="207">
        <v>719</v>
      </c>
      <c r="C723" s="68"/>
      <c r="D723" s="165"/>
      <c r="E723" s="166"/>
      <c r="F723" s="167"/>
      <c r="G723" s="6"/>
      <c r="H723" s="93"/>
      <c r="I723" s="93"/>
      <c r="J723" s="93"/>
      <c r="K723" s="114"/>
      <c r="L723" s="102"/>
      <c r="M723" s="114"/>
      <c r="N723" s="102"/>
      <c r="O723" s="93"/>
      <c r="P723" s="93"/>
      <c r="Q723" s="93"/>
      <c r="R723" s="93"/>
      <c r="S723" s="93"/>
      <c r="T723" s="93"/>
      <c r="U723" s="93"/>
      <c r="V723" s="93"/>
      <c r="W723" s="93"/>
      <c r="X723" s="93"/>
      <c r="Y723" s="93"/>
      <c r="Z723" s="93"/>
      <c r="AA723" s="101"/>
      <c r="AB723" s="93"/>
      <c r="AC723" s="93"/>
      <c r="AD723" s="93"/>
      <c r="AE723" s="2"/>
      <c r="AF723" s="112"/>
      <c r="AG723" s="93"/>
      <c r="AH723" s="93"/>
      <c r="AI723" s="93"/>
      <c r="AJ723" s="93"/>
      <c r="AK723" s="113"/>
      <c r="AL723" s="93"/>
      <c r="AM723" s="93"/>
      <c r="AN723" s="93"/>
      <c r="AO723" s="93"/>
      <c r="AP723" s="93"/>
      <c r="AQ723" s="93"/>
      <c r="AR723" s="93"/>
      <c r="AS723" s="93"/>
      <c r="AT723" s="93"/>
      <c r="AU723" s="93"/>
      <c r="AV723" s="6"/>
      <c r="AW723" s="6"/>
      <c r="AX723" s="6"/>
      <c r="AY723" s="6"/>
      <c r="AZ723" s="6"/>
      <c r="BA723" s="6"/>
      <c r="BB723" s="6"/>
      <c r="BC723" s="101"/>
      <c r="BD723" s="93"/>
      <c r="BE723" s="94"/>
      <c r="BF723" s="3"/>
      <c r="BG723" s="106"/>
      <c r="BH723" s="106"/>
      <c r="BI723" s="143"/>
      <c r="BJ723" s="101"/>
      <c r="BK723" s="6"/>
      <c r="BL723" s="93"/>
      <c r="BM723" s="93"/>
      <c r="BN723" s="101"/>
      <c r="BO723" s="93"/>
      <c r="BP723" s="93"/>
      <c r="BQ723" s="93"/>
      <c r="BR723" s="93"/>
      <c r="BS723" s="101"/>
      <c r="BT723" s="93"/>
      <c r="BU723" s="93"/>
      <c r="BV723" s="93"/>
      <c r="BW723" s="93"/>
      <c r="BX723" s="101"/>
      <c r="BY723" s="93"/>
      <c r="BZ723" s="93"/>
      <c r="CA723" s="93"/>
      <c r="CB723" s="93"/>
      <c r="CC723" s="101"/>
      <c r="CD723" s="93"/>
      <c r="CE723" s="93"/>
      <c r="CF723" s="93"/>
      <c r="CG723" s="93"/>
      <c r="CH723" s="101"/>
      <c r="CI723" s="93"/>
      <c r="CJ723" s="93"/>
      <c r="CK723" s="93"/>
      <c r="CL723" s="93"/>
      <c r="CM723" s="101"/>
      <c r="CN723" s="113"/>
      <c r="CO723" s="6"/>
      <c r="CP723" s="6"/>
      <c r="CQ723" s="6"/>
      <c r="CR723" s="103"/>
      <c r="CS723" s="160"/>
      <c r="CT723" s="101"/>
      <c r="CU723" s="6"/>
      <c r="CV723" s="6"/>
      <c r="CW723" s="6"/>
      <c r="CX723" s="93"/>
      <c r="CY723" s="232"/>
      <c r="CZ723" s="6"/>
      <c r="DA723" s="6"/>
      <c r="DB723" s="93"/>
      <c r="DC723" s="232"/>
      <c r="DD723" s="6"/>
      <c r="DE723" s="6"/>
      <c r="DF723" s="93"/>
      <c r="DG723" s="232"/>
      <c r="DH723" s="6"/>
      <c r="DI723" s="108"/>
      <c r="DJ723" s="226"/>
      <c r="DK723" s="227" t="str">
        <f>IF(ISBLANK(AO723),"",(CONCATENATE(Reg_No_Format,#REF!,"-",TEXT(BC723,"DDMM"),TEXT(B723,"0000"))))</f>
        <v/>
      </c>
      <c r="DL723" s="227"/>
      <c r="DM723" s="227"/>
      <c r="DN723" s="227"/>
      <c r="DO723" s="228"/>
      <c r="DP723" s="229"/>
    </row>
    <row r="724" spans="2:120" ht="20.100000000000001" customHeight="1" x14ac:dyDescent="0.2">
      <c r="B724" s="207">
        <v>720</v>
      </c>
      <c r="C724" s="68"/>
      <c r="D724" s="165"/>
      <c r="E724" s="166"/>
      <c r="F724" s="167"/>
      <c r="G724" s="6"/>
      <c r="H724" s="93"/>
      <c r="I724" s="93"/>
      <c r="J724" s="93"/>
      <c r="K724" s="114"/>
      <c r="L724" s="102"/>
      <c r="M724" s="114"/>
      <c r="N724" s="102"/>
      <c r="O724" s="93"/>
      <c r="P724" s="93"/>
      <c r="Q724" s="93"/>
      <c r="R724" s="93"/>
      <c r="S724" s="93"/>
      <c r="T724" s="93"/>
      <c r="U724" s="93"/>
      <c r="V724" s="93"/>
      <c r="W724" s="93"/>
      <c r="X724" s="93"/>
      <c r="Y724" s="93"/>
      <c r="Z724" s="93"/>
      <c r="AA724" s="101"/>
      <c r="AB724" s="93"/>
      <c r="AC724" s="93"/>
      <c r="AD724" s="93"/>
      <c r="AE724" s="2"/>
      <c r="AF724" s="112"/>
      <c r="AG724" s="93"/>
      <c r="AH724" s="93"/>
      <c r="AI724" s="93"/>
      <c r="AJ724" s="93"/>
      <c r="AK724" s="113"/>
      <c r="AL724" s="93"/>
      <c r="AM724" s="93"/>
      <c r="AN724" s="93"/>
      <c r="AO724" s="93"/>
      <c r="AP724" s="93"/>
      <c r="AQ724" s="93"/>
      <c r="AR724" s="93"/>
      <c r="AS724" s="93"/>
      <c r="AT724" s="93"/>
      <c r="AU724" s="93"/>
      <c r="AV724" s="6"/>
      <c r="AW724" s="6"/>
      <c r="AX724" s="6"/>
      <c r="AY724" s="6"/>
      <c r="AZ724" s="6"/>
      <c r="BA724" s="6"/>
      <c r="BB724" s="6"/>
      <c r="BC724" s="101"/>
      <c r="BD724" s="93"/>
      <c r="BE724" s="94"/>
      <c r="BF724" s="3"/>
      <c r="BG724" s="106"/>
      <c r="BH724" s="106"/>
      <c r="BI724" s="143"/>
      <c r="BJ724" s="101"/>
      <c r="BK724" s="6"/>
      <c r="BL724" s="93"/>
      <c r="BM724" s="93"/>
      <c r="BN724" s="101"/>
      <c r="BO724" s="93"/>
      <c r="BP724" s="93"/>
      <c r="BQ724" s="93"/>
      <c r="BR724" s="93"/>
      <c r="BS724" s="101"/>
      <c r="BT724" s="93"/>
      <c r="BU724" s="93"/>
      <c r="BV724" s="93"/>
      <c r="BW724" s="93"/>
      <c r="BX724" s="101"/>
      <c r="BY724" s="93"/>
      <c r="BZ724" s="93"/>
      <c r="CA724" s="93"/>
      <c r="CB724" s="93"/>
      <c r="CC724" s="101"/>
      <c r="CD724" s="93"/>
      <c r="CE724" s="93"/>
      <c r="CF724" s="93"/>
      <c r="CG724" s="93"/>
      <c r="CH724" s="101"/>
      <c r="CI724" s="93"/>
      <c r="CJ724" s="93"/>
      <c r="CK724" s="93"/>
      <c r="CL724" s="93"/>
      <c r="CM724" s="101"/>
      <c r="CN724" s="113"/>
      <c r="CO724" s="6"/>
      <c r="CP724" s="6"/>
      <c r="CQ724" s="6"/>
      <c r="CR724" s="103"/>
      <c r="CS724" s="160"/>
      <c r="CT724" s="101"/>
      <c r="CU724" s="6"/>
      <c r="CV724" s="6"/>
      <c r="CW724" s="6"/>
      <c r="CX724" s="93"/>
      <c r="CY724" s="232"/>
      <c r="CZ724" s="6"/>
      <c r="DA724" s="6"/>
      <c r="DB724" s="93"/>
      <c r="DC724" s="232"/>
      <c r="DD724" s="6"/>
      <c r="DE724" s="6"/>
      <c r="DF724" s="93"/>
      <c r="DG724" s="232"/>
      <c r="DH724" s="6"/>
      <c r="DI724" s="108"/>
      <c r="DJ724" s="226"/>
      <c r="DK724" s="227" t="str">
        <f>IF(ISBLANK(AO724),"",(CONCATENATE(Reg_No_Format,#REF!,"-",TEXT(BC724,"DDMM"),TEXT(B724,"0000"))))</f>
        <v/>
      </c>
      <c r="DL724" s="227"/>
      <c r="DM724" s="227"/>
      <c r="DN724" s="227"/>
      <c r="DO724" s="228"/>
      <c r="DP724" s="229"/>
    </row>
    <row r="725" spans="2:120" ht="20.100000000000001" customHeight="1" x14ac:dyDescent="0.2">
      <c r="B725" s="207">
        <v>721</v>
      </c>
      <c r="C725" s="68"/>
      <c r="D725" s="165"/>
      <c r="E725" s="166"/>
      <c r="F725" s="167"/>
      <c r="G725" s="6"/>
      <c r="H725" s="93"/>
      <c r="I725" s="93"/>
      <c r="J725" s="93"/>
      <c r="K725" s="114"/>
      <c r="L725" s="102"/>
      <c r="M725" s="114"/>
      <c r="N725" s="102"/>
      <c r="O725" s="93"/>
      <c r="P725" s="93"/>
      <c r="Q725" s="93"/>
      <c r="R725" s="93"/>
      <c r="S725" s="93"/>
      <c r="T725" s="93"/>
      <c r="U725" s="93"/>
      <c r="V725" s="93"/>
      <c r="W725" s="93"/>
      <c r="X725" s="93"/>
      <c r="Y725" s="93"/>
      <c r="Z725" s="93"/>
      <c r="AA725" s="101"/>
      <c r="AB725" s="93"/>
      <c r="AC725" s="93"/>
      <c r="AD725" s="93"/>
      <c r="AE725" s="2"/>
      <c r="AF725" s="112"/>
      <c r="AG725" s="93"/>
      <c r="AH725" s="93"/>
      <c r="AI725" s="93"/>
      <c r="AJ725" s="93"/>
      <c r="AK725" s="113"/>
      <c r="AL725" s="93"/>
      <c r="AM725" s="93"/>
      <c r="AN725" s="93"/>
      <c r="AO725" s="93"/>
      <c r="AP725" s="93"/>
      <c r="AQ725" s="93"/>
      <c r="AR725" s="93"/>
      <c r="AS725" s="93"/>
      <c r="AT725" s="93"/>
      <c r="AU725" s="93"/>
      <c r="AV725" s="6"/>
      <c r="AW725" s="6"/>
      <c r="AX725" s="6"/>
      <c r="AY725" s="6"/>
      <c r="AZ725" s="6"/>
      <c r="BA725" s="6"/>
      <c r="BB725" s="6"/>
      <c r="BC725" s="101"/>
      <c r="BD725" s="93"/>
      <c r="BE725" s="94"/>
      <c r="BF725" s="3"/>
      <c r="BG725" s="106"/>
      <c r="BH725" s="106"/>
      <c r="BI725" s="143"/>
      <c r="BJ725" s="101"/>
      <c r="BK725" s="6"/>
      <c r="BL725" s="93"/>
      <c r="BM725" s="93"/>
      <c r="BN725" s="101"/>
      <c r="BO725" s="93"/>
      <c r="BP725" s="93"/>
      <c r="BQ725" s="93"/>
      <c r="BR725" s="93"/>
      <c r="BS725" s="101"/>
      <c r="BT725" s="93"/>
      <c r="BU725" s="93"/>
      <c r="BV725" s="93"/>
      <c r="BW725" s="93"/>
      <c r="BX725" s="101"/>
      <c r="BY725" s="93"/>
      <c r="BZ725" s="93"/>
      <c r="CA725" s="93"/>
      <c r="CB725" s="93"/>
      <c r="CC725" s="101"/>
      <c r="CD725" s="93"/>
      <c r="CE725" s="93"/>
      <c r="CF725" s="93"/>
      <c r="CG725" s="93"/>
      <c r="CH725" s="101"/>
      <c r="CI725" s="93"/>
      <c r="CJ725" s="93"/>
      <c r="CK725" s="93"/>
      <c r="CL725" s="93"/>
      <c r="CM725" s="101"/>
      <c r="CN725" s="113"/>
      <c r="CO725" s="6"/>
      <c r="CP725" s="6"/>
      <c r="CQ725" s="6"/>
      <c r="CR725" s="103"/>
      <c r="CS725" s="160"/>
      <c r="CT725" s="101"/>
      <c r="CU725" s="6"/>
      <c r="CV725" s="6"/>
      <c r="CW725" s="6"/>
      <c r="CX725" s="93"/>
      <c r="CY725" s="232"/>
      <c r="CZ725" s="6"/>
      <c r="DA725" s="6"/>
      <c r="DB725" s="93"/>
      <c r="DC725" s="232"/>
      <c r="DD725" s="6"/>
      <c r="DE725" s="6"/>
      <c r="DF725" s="93"/>
      <c r="DG725" s="232"/>
      <c r="DH725" s="6"/>
      <c r="DI725" s="108"/>
      <c r="DJ725" s="226"/>
      <c r="DK725" s="227" t="str">
        <f>IF(ISBLANK(AO725),"",(CONCATENATE(Reg_No_Format,#REF!,"-",TEXT(BC725,"DDMM"),TEXT(B725,"0000"))))</f>
        <v/>
      </c>
      <c r="DL725" s="227"/>
      <c r="DM725" s="227"/>
      <c r="DN725" s="227"/>
      <c r="DO725" s="228"/>
      <c r="DP725" s="229"/>
    </row>
    <row r="726" spans="2:120" ht="20.100000000000001" customHeight="1" x14ac:dyDescent="0.2">
      <c r="B726" s="207">
        <v>722</v>
      </c>
      <c r="C726" s="68"/>
      <c r="D726" s="165"/>
      <c r="E726" s="166"/>
      <c r="F726" s="167"/>
      <c r="G726" s="6"/>
      <c r="H726" s="93"/>
      <c r="I726" s="93"/>
      <c r="J726" s="93"/>
      <c r="K726" s="114"/>
      <c r="L726" s="102"/>
      <c r="M726" s="114"/>
      <c r="N726" s="102"/>
      <c r="O726" s="93"/>
      <c r="P726" s="93"/>
      <c r="Q726" s="93"/>
      <c r="R726" s="93"/>
      <c r="S726" s="93"/>
      <c r="T726" s="93"/>
      <c r="U726" s="93"/>
      <c r="V726" s="93"/>
      <c r="W726" s="93"/>
      <c r="X726" s="93"/>
      <c r="Y726" s="93"/>
      <c r="Z726" s="93"/>
      <c r="AA726" s="101"/>
      <c r="AB726" s="93"/>
      <c r="AC726" s="93"/>
      <c r="AD726" s="93"/>
      <c r="AE726" s="2"/>
      <c r="AF726" s="112"/>
      <c r="AG726" s="93"/>
      <c r="AH726" s="93"/>
      <c r="AI726" s="93"/>
      <c r="AJ726" s="93"/>
      <c r="AK726" s="113"/>
      <c r="AL726" s="93"/>
      <c r="AM726" s="93"/>
      <c r="AN726" s="93"/>
      <c r="AO726" s="93"/>
      <c r="AP726" s="93"/>
      <c r="AQ726" s="93"/>
      <c r="AR726" s="93"/>
      <c r="AS726" s="93"/>
      <c r="AT726" s="93"/>
      <c r="AU726" s="93"/>
      <c r="AV726" s="6"/>
      <c r="AW726" s="6"/>
      <c r="AX726" s="6"/>
      <c r="AY726" s="6"/>
      <c r="AZ726" s="6"/>
      <c r="BA726" s="6"/>
      <c r="BB726" s="6"/>
      <c r="BC726" s="101"/>
      <c r="BD726" s="93"/>
      <c r="BE726" s="94"/>
      <c r="BF726" s="3"/>
      <c r="BG726" s="106"/>
      <c r="BH726" s="106"/>
      <c r="BI726" s="143"/>
      <c r="BJ726" s="101"/>
      <c r="BK726" s="6"/>
      <c r="BL726" s="93"/>
      <c r="BM726" s="93"/>
      <c r="BN726" s="101"/>
      <c r="BO726" s="93"/>
      <c r="BP726" s="93"/>
      <c r="BQ726" s="93"/>
      <c r="BR726" s="93"/>
      <c r="BS726" s="101"/>
      <c r="BT726" s="93"/>
      <c r="BU726" s="93"/>
      <c r="BV726" s="93"/>
      <c r="BW726" s="93"/>
      <c r="BX726" s="101"/>
      <c r="BY726" s="93"/>
      <c r="BZ726" s="93"/>
      <c r="CA726" s="93"/>
      <c r="CB726" s="93"/>
      <c r="CC726" s="101"/>
      <c r="CD726" s="93"/>
      <c r="CE726" s="93"/>
      <c r="CF726" s="93"/>
      <c r="CG726" s="93"/>
      <c r="CH726" s="101"/>
      <c r="CI726" s="93"/>
      <c r="CJ726" s="93"/>
      <c r="CK726" s="93"/>
      <c r="CL726" s="93"/>
      <c r="CM726" s="101"/>
      <c r="CN726" s="113"/>
      <c r="CO726" s="6"/>
      <c r="CP726" s="6"/>
      <c r="CQ726" s="6"/>
      <c r="CR726" s="103"/>
      <c r="CS726" s="160"/>
      <c r="CT726" s="101"/>
      <c r="CU726" s="6"/>
      <c r="CV726" s="6"/>
      <c r="CW726" s="6"/>
      <c r="CX726" s="93"/>
      <c r="CY726" s="232"/>
      <c r="CZ726" s="6"/>
      <c r="DA726" s="6"/>
      <c r="DB726" s="93"/>
      <c r="DC726" s="232"/>
      <c r="DD726" s="6"/>
      <c r="DE726" s="6"/>
      <c r="DF726" s="93"/>
      <c r="DG726" s="232"/>
      <c r="DH726" s="6"/>
      <c r="DI726" s="108"/>
      <c r="DJ726" s="226"/>
      <c r="DK726" s="227" t="str">
        <f>IF(ISBLANK(AO726),"",(CONCATENATE(Reg_No_Format,#REF!,"-",TEXT(BC726,"DDMM"),TEXT(B726,"0000"))))</f>
        <v/>
      </c>
      <c r="DL726" s="227"/>
      <c r="DM726" s="227"/>
      <c r="DN726" s="227"/>
      <c r="DO726" s="228"/>
      <c r="DP726" s="229"/>
    </row>
    <row r="727" spans="2:120" ht="20.100000000000001" customHeight="1" x14ac:dyDescent="0.2">
      <c r="B727" s="207">
        <v>723</v>
      </c>
      <c r="C727" s="68"/>
      <c r="D727" s="165"/>
      <c r="E727" s="166"/>
      <c r="F727" s="167"/>
      <c r="G727" s="6"/>
      <c r="H727" s="93"/>
      <c r="I727" s="93"/>
      <c r="J727" s="93"/>
      <c r="K727" s="114"/>
      <c r="L727" s="102"/>
      <c r="M727" s="114"/>
      <c r="N727" s="102"/>
      <c r="O727" s="93"/>
      <c r="P727" s="93"/>
      <c r="Q727" s="93"/>
      <c r="R727" s="93"/>
      <c r="S727" s="93"/>
      <c r="T727" s="93"/>
      <c r="U727" s="93"/>
      <c r="V727" s="93"/>
      <c r="W727" s="93"/>
      <c r="X727" s="93"/>
      <c r="Y727" s="93"/>
      <c r="Z727" s="93"/>
      <c r="AA727" s="101"/>
      <c r="AB727" s="93"/>
      <c r="AC727" s="93"/>
      <c r="AD727" s="93"/>
      <c r="AE727" s="2"/>
      <c r="AF727" s="112"/>
      <c r="AG727" s="93"/>
      <c r="AH727" s="93"/>
      <c r="AI727" s="93"/>
      <c r="AJ727" s="93"/>
      <c r="AK727" s="113"/>
      <c r="AL727" s="93"/>
      <c r="AM727" s="93"/>
      <c r="AN727" s="93"/>
      <c r="AO727" s="93"/>
      <c r="AP727" s="93"/>
      <c r="AQ727" s="93"/>
      <c r="AR727" s="93"/>
      <c r="AS727" s="93"/>
      <c r="AT727" s="93"/>
      <c r="AU727" s="93"/>
      <c r="AV727" s="6"/>
      <c r="AW727" s="6"/>
      <c r="AX727" s="6"/>
      <c r="AY727" s="6"/>
      <c r="AZ727" s="6"/>
      <c r="BA727" s="6"/>
      <c r="BB727" s="6"/>
      <c r="BC727" s="101"/>
      <c r="BD727" s="93"/>
      <c r="BE727" s="94"/>
      <c r="BF727" s="3"/>
      <c r="BG727" s="106"/>
      <c r="BH727" s="106"/>
      <c r="BI727" s="143"/>
      <c r="BJ727" s="101"/>
      <c r="BK727" s="6"/>
      <c r="BL727" s="93"/>
      <c r="BM727" s="93"/>
      <c r="BN727" s="101"/>
      <c r="BO727" s="93"/>
      <c r="BP727" s="93"/>
      <c r="BQ727" s="93"/>
      <c r="BR727" s="93"/>
      <c r="BS727" s="101"/>
      <c r="BT727" s="93"/>
      <c r="BU727" s="93"/>
      <c r="BV727" s="93"/>
      <c r="BW727" s="93"/>
      <c r="BX727" s="101"/>
      <c r="BY727" s="93"/>
      <c r="BZ727" s="93"/>
      <c r="CA727" s="93"/>
      <c r="CB727" s="93"/>
      <c r="CC727" s="101"/>
      <c r="CD727" s="93"/>
      <c r="CE727" s="93"/>
      <c r="CF727" s="93"/>
      <c r="CG727" s="93"/>
      <c r="CH727" s="101"/>
      <c r="CI727" s="93"/>
      <c r="CJ727" s="93"/>
      <c r="CK727" s="93"/>
      <c r="CL727" s="93"/>
      <c r="CM727" s="101"/>
      <c r="CN727" s="113"/>
      <c r="CO727" s="6"/>
      <c r="CP727" s="6"/>
      <c r="CQ727" s="6"/>
      <c r="CR727" s="103"/>
      <c r="CS727" s="160"/>
      <c r="CT727" s="101"/>
      <c r="CU727" s="6"/>
      <c r="CV727" s="6"/>
      <c r="CW727" s="6"/>
      <c r="CX727" s="93"/>
      <c r="CY727" s="232"/>
      <c r="CZ727" s="6"/>
      <c r="DA727" s="6"/>
      <c r="DB727" s="93"/>
      <c r="DC727" s="232"/>
      <c r="DD727" s="6"/>
      <c r="DE727" s="6"/>
      <c r="DF727" s="93"/>
      <c r="DG727" s="232"/>
      <c r="DH727" s="6"/>
      <c r="DI727" s="108"/>
      <c r="DJ727" s="226"/>
      <c r="DK727" s="227" t="str">
        <f>IF(ISBLANK(AO727),"",(CONCATENATE(Reg_No_Format,#REF!,"-",TEXT(BC727,"DDMM"),TEXT(B727,"0000"))))</f>
        <v/>
      </c>
      <c r="DL727" s="227"/>
      <c r="DM727" s="227"/>
      <c r="DN727" s="227"/>
      <c r="DO727" s="228"/>
      <c r="DP727" s="229"/>
    </row>
    <row r="728" spans="2:120" ht="20.100000000000001" customHeight="1" x14ac:dyDescent="0.2">
      <c r="B728" s="207">
        <v>724</v>
      </c>
      <c r="C728" s="68"/>
      <c r="D728" s="165"/>
      <c r="E728" s="166"/>
      <c r="F728" s="167"/>
      <c r="G728" s="6"/>
      <c r="H728" s="93"/>
      <c r="I728" s="93"/>
      <c r="J728" s="93"/>
      <c r="K728" s="114"/>
      <c r="L728" s="102"/>
      <c r="M728" s="114"/>
      <c r="N728" s="102"/>
      <c r="O728" s="93"/>
      <c r="P728" s="93"/>
      <c r="Q728" s="93"/>
      <c r="R728" s="93"/>
      <c r="S728" s="93"/>
      <c r="T728" s="93"/>
      <c r="U728" s="93"/>
      <c r="V728" s="93"/>
      <c r="W728" s="93"/>
      <c r="X728" s="93"/>
      <c r="Y728" s="93"/>
      <c r="Z728" s="93"/>
      <c r="AA728" s="101"/>
      <c r="AB728" s="93"/>
      <c r="AC728" s="93"/>
      <c r="AD728" s="93"/>
      <c r="AE728" s="2"/>
      <c r="AF728" s="112"/>
      <c r="AG728" s="93"/>
      <c r="AH728" s="93"/>
      <c r="AI728" s="93"/>
      <c r="AJ728" s="93"/>
      <c r="AK728" s="113"/>
      <c r="AL728" s="93"/>
      <c r="AM728" s="93"/>
      <c r="AN728" s="93"/>
      <c r="AO728" s="93"/>
      <c r="AP728" s="93"/>
      <c r="AQ728" s="93"/>
      <c r="AR728" s="93"/>
      <c r="AS728" s="93"/>
      <c r="AT728" s="93"/>
      <c r="AU728" s="93"/>
      <c r="AV728" s="6"/>
      <c r="AW728" s="6"/>
      <c r="AX728" s="6"/>
      <c r="AY728" s="6"/>
      <c r="AZ728" s="6"/>
      <c r="BA728" s="6"/>
      <c r="BB728" s="6"/>
      <c r="BC728" s="101"/>
      <c r="BD728" s="93"/>
      <c r="BE728" s="94"/>
      <c r="BF728" s="3"/>
      <c r="BG728" s="106"/>
      <c r="BH728" s="106"/>
      <c r="BI728" s="143"/>
      <c r="BJ728" s="101"/>
      <c r="BK728" s="6"/>
      <c r="BL728" s="93"/>
      <c r="BM728" s="93"/>
      <c r="BN728" s="101"/>
      <c r="BO728" s="93"/>
      <c r="BP728" s="93"/>
      <c r="BQ728" s="93"/>
      <c r="BR728" s="93"/>
      <c r="BS728" s="101"/>
      <c r="BT728" s="93"/>
      <c r="BU728" s="93"/>
      <c r="BV728" s="93"/>
      <c r="BW728" s="93"/>
      <c r="BX728" s="101"/>
      <c r="BY728" s="93"/>
      <c r="BZ728" s="93"/>
      <c r="CA728" s="93"/>
      <c r="CB728" s="93"/>
      <c r="CC728" s="101"/>
      <c r="CD728" s="93"/>
      <c r="CE728" s="93"/>
      <c r="CF728" s="93"/>
      <c r="CG728" s="93"/>
      <c r="CH728" s="101"/>
      <c r="CI728" s="93"/>
      <c r="CJ728" s="93"/>
      <c r="CK728" s="93"/>
      <c r="CL728" s="93"/>
      <c r="CM728" s="101"/>
      <c r="CN728" s="113"/>
      <c r="CO728" s="6"/>
      <c r="CP728" s="6"/>
      <c r="CQ728" s="6"/>
      <c r="CR728" s="103"/>
      <c r="CS728" s="160"/>
      <c r="CT728" s="101"/>
      <c r="CU728" s="6"/>
      <c r="CV728" s="6"/>
      <c r="CW728" s="6"/>
      <c r="CX728" s="93"/>
      <c r="CY728" s="232"/>
      <c r="CZ728" s="6"/>
      <c r="DA728" s="6"/>
      <c r="DB728" s="93"/>
      <c r="DC728" s="232"/>
      <c r="DD728" s="6"/>
      <c r="DE728" s="6"/>
      <c r="DF728" s="93"/>
      <c r="DG728" s="232"/>
      <c r="DH728" s="6"/>
      <c r="DI728" s="108"/>
      <c r="DJ728" s="226"/>
      <c r="DK728" s="227" t="str">
        <f>IF(ISBLANK(AO728),"",(CONCATENATE(Reg_No_Format,#REF!,"-",TEXT(BC728,"DDMM"),TEXT(B728,"0000"))))</f>
        <v/>
      </c>
      <c r="DL728" s="227"/>
      <c r="DM728" s="227"/>
      <c r="DN728" s="227"/>
      <c r="DO728" s="228"/>
      <c r="DP728" s="229"/>
    </row>
    <row r="729" spans="2:120" ht="20.100000000000001" customHeight="1" x14ac:dyDescent="0.2">
      <c r="B729" s="207">
        <v>725</v>
      </c>
      <c r="C729" s="68"/>
      <c r="D729" s="165"/>
      <c r="E729" s="166"/>
      <c r="F729" s="167"/>
      <c r="G729" s="6"/>
      <c r="H729" s="93"/>
      <c r="I729" s="93"/>
      <c r="J729" s="93"/>
      <c r="K729" s="114"/>
      <c r="L729" s="102"/>
      <c r="M729" s="114"/>
      <c r="N729" s="102"/>
      <c r="O729" s="93"/>
      <c r="P729" s="93"/>
      <c r="Q729" s="93"/>
      <c r="R729" s="93"/>
      <c r="S729" s="93"/>
      <c r="T729" s="93"/>
      <c r="U729" s="93"/>
      <c r="V729" s="93"/>
      <c r="W729" s="93"/>
      <c r="X729" s="93"/>
      <c r="Y729" s="93"/>
      <c r="Z729" s="93"/>
      <c r="AA729" s="101"/>
      <c r="AB729" s="93"/>
      <c r="AC729" s="93"/>
      <c r="AD729" s="93"/>
      <c r="AE729" s="2"/>
      <c r="AF729" s="112"/>
      <c r="AG729" s="93"/>
      <c r="AH729" s="93"/>
      <c r="AI729" s="93"/>
      <c r="AJ729" s="93"/>
      <c r="AK729" s="113"/>
      <c r="AL729" s="93"/>
      <c r="AM729" s="93"/>
      <c r="AN729" s="93"/>
      <c r="AO729" s="93"/>
      <c r="AP729" s="93"/>
      <c r="AQ729" s="93"/>
      <c r="AR729" s="93"/>
      <c r="AS729" s="93"/>
      <c r="AT729" s="93"/>
      <c r="AU729" s="93"/>
      <c r="AV729" s="6"/>
      <c r="AW729" s="6"/>
      <c r="AX729" s="6"/>
      <c r="AY729" s="6"/>
      <c r="AZ729" s="6"/>
      <c r="BA729" s="6"/>
      <c r="BB729" s="6"/>
      <c r="BC729" s="101"/>
      <c r="BD729" s="93"/>
      <c r="BE729" s="94"/>
      <c r="BF729" s="3"/>
      <c r="BG729" s="106"/>
      <c r="BH729" s="106"/>
      <c r="BI729" s="143"/>
      <c r="BJ729" s="101"/>
      <c r="BK729" s="6"/>
      <c r="BL729" s="93"/>
      <c r="BM729" s="93"/>
      <c r="BN729" s="101"/>
      <c r="BO729" s="93"/>
      <c r="BP729" s="93"/>
      <c r="BQ729" s="93"/>
      <c r="BR729" s="93"/>
      <c r="BS729" s="101"/>
      <c r="BT729" s="93"/>
      <c r="BU729" s="93"/>
      <c r="BV729" s="93"/>
      <c r="BW729" s="93"/>
      <c r="BX729" s="101"/>
      <c r="BY729" s="93"/>
      <c r="BZ729" s="93"/>
      <c r="CA729" s="93"/>
      <c r="CB729" s="93"/>
      <c r="CC729" s="101"/>
      <c r="CD729" s="93"/>
      <c r="CE729" s="93"/>
      <c r="CF729" s="93"/>
      <c r="CG729" s="93"/>
      <c r="CH729" s="101"/>
      <c r="CI729" s="93"/>
      <c r="CJ729" s="93"/>
      <c r="CK729" s="93"/>
      <c r="CL729" s="93"/>
      <c r="CM729" s="101"/>
      <c r="CN729" s="113"/>
      <c r="CO729" s="6"/>
      <c r="CP729" s="6"/>
      <c r="CQ729" s="6"/>
      <c r="CR729" s="103"/>
      <c r="CS729" s="160"/>
      <c r="CT729" s="101"/>
      <c r="CU729" s="6"/>
      <c r="CV729" s="6"/>
      <c r="CW729" s="6"/>
      <c r="CX729" s="93"/>
      <c r="CY729" s="232"/>
      <c r="CZ729" s="6"/>
      <c r="DA729" s="6"/>
      <c r="DB729" s="93"/>
      <c r="DC729" s="232"/>
      <c r="DD729" s="6"/>
      <c r="DE729" s="6"/>
      <c r="DF729" s="93"/>
      <c r="DG729" s="232"/>
      <c r="DH729" s="6"/>
      <c r="DI729" s="108"/>
      <c r="DJ729" s="226"/>
      <c r="DK729" s="227" t="str">
        <f>IF(ISBLANK(AO729),"",(CONCATENATE(Reg_No_Format,#REF!,"-",TEXT(BC729,"DDMM"),TEXT(B729,"0000"))))</f>
        <v/>
      </c>
      <c r="DL729" s="227"/>
      <c r="DM729" s="227"/>
      <c r="DN729" s="227"/>
      <c r="DO729" s="228"/>
      <c r="DP729" s="229"/>
    </row>
    <row r="730" spans="2:120" ht="20.100000000000001" customHeight="1" x14ac:dyDescent="0.2">
      <c r="B730" s="207">
        <v>726</v>
      </c>
      <c r="C730" s="68"/>
      <c r="D730" s="165"/>
      <c r="E730" s="166"/>
      <c r="F730" s="167"/>
      <c r="G730" s="6"/>
      <c r="H730" s="93"/>
      <c r="I730" s="93"/>
      <c r="J730" s="93"/>
      <c r="K730" s="114"/>
      <c r="L730" s="102"/>
      <c r="M730" s="114"/>
      <c r="N730" s="102"/>
      <c r="O730" s="93"/>
      <c r="P730" s="93"/>
      <c r="Q730" s="93"/>
      <c r="R730" s="93"/>
      <c r="S730" s="93"/>
      <c r="T730" s="93"/>
      <c r="U730" s="93"/>
      <c r="V730" s="93"/>
      <c r="W730" s="93"/>
      <c r="X730" s="93"/>
      <c r="Y730" s="93"/>
      <c r="Z730" s="93"/>
      <c r="AA730" s="101"/>
      <c r="AB730" s="93"/>
      <c r="AC730" s="93"/>
      <c r="AD730" s="93"/>
      <c r="AE730" s="2"/>
      <c r="AF730" s="112"/>
      <c r="AG730" s="93"/>
      <c r="AH730" s="93"/>
      <c r="AI730" s="93"/>
      <c r="AJ730" s="93"/>
      <c r="AK730" s="113"/>
      <c r="AL730" s="93"/>
      <c r="AM730" s="93"/>
      <c r="AN730" s="93"/>
      <c r="AO730" s="93"/>
      <c r="AP730" s="93"/>
      <c r="AQ730" s="93"/>
      <c r="AR730" s="93"/>
      <c r="AS730" s="93"/>
      <c r="AT730" s="93"/>
      <c r="AU730" s="93"/>
      <c r="AV730" s="6"/>
      <c r="AW730" s="6"/>
      <c r="AX730" s="6"/>
      <c r="AY730" s="6"/>
      <c r="AZ730" s="6"/>
      <c r="BA730" s="6"/>
      <c r="BB730" s="6"/>
      <c r="BC730" s="101"/>
      <c r="BD730" s="93"/>
      <c r="BE730" s="94"/>
      <c r="BF730" s="3"/>
      <c r="BG730" s="106"/>
      <c r="BH730" s="106"/>
      <c r="BI730" s="143"/>
      <c r="BJ730" s="101"/>
      <c r="BK730" s="6"/>
      <c r="BL730" s="93"/>
      <c r="BM730" s="93"/>
      <c r="BN730" s="101"/>
      <c r="BO730" s="93"/>
      <c r="BP730" s="93"/>
      <c r="BQ730" s="93"/>
      <c r="BR730" s="93"/>
      <c r="BS730" s="101"/>
      <c r="BT730" s="93"/>
      <c r="BU730" s="93"/>
      <c r="BV730" s="93"/>
      <c r="BW730" s="93"/>
      <c r="BX730" s="101"/>
      <c r="BY730" s="93"/>
      <c r="BZ730" s="93"/>
      <c r="CA730" s="93"/>
      <c r="CB730" s="93"/>
      <c r="CC730" s="101"/>
      <c r="CD730" s="93"/>
      <c r="CE730" s="93"/>
      <c r="CF730" s="93"/>
      <c r="CG730" s="93"/>
      <c r="CH730" s="101"/>
      <c r="CI730" s="93"/>
      <c r="CJ730" s="93"/>
      <c r="CK730" s="93"/>
      <c r="CL730" s="93"/>
      <c r="CM730" s="101"/>
      <c r="CN730" s="113"/>
      <c r="CO730" s="6"/>
      <c r="CP730" s="6"/>
      <c r="CQ730" s="6"/>
      <c r="CR730" s="103"/>
      <c r="CS730" s="160"/>
      <c r="CT730" s="101"/>
      <c r="CU730" s="6"/>
      <c r="CV730" s="6"/>
      <c r="CW730" s="6"/>
      <c r="CX730" s="93"/>
      <c r="CY730" s="232"/>
      <c r="CZ730" s="6"/>
      <c r="DA730" s="6"/>
      <c r="DB730" s="93"/>
      <c r="DC730" s="232"/>
      <c r="DD730" s="6"/>
      <c r="DE730" s="6"/>
      <c r="DF730" s="93"/>
      <c r="DG730" s="232"/>
      <c r="DH730" s="6"/>
      <c r="DI730" s="108"/>
      <c r="DJ730" s="226"/>
      <c r="DK730" s="227" t="str">
        <f>IF(ISBLANK(AO730),"",(CONCATENATE(Reg_No_Format,#REF!,"-",TEXT(BC730,"DDMM"),TEXT(B730,"0000"))))</f>
        <v/>
      </c>
      <c r="DL730" s="227"/>
      <c r="DM730" s="227"/>
      <c r="DN730" s="227"/>
      <c r="DO730" s="228"/>
      <c r="DP730" s="229"/>
    </row>
    <row r="731" spans="2:120" ht="20.100000000000001" customHeight="1" x14ac:dyDescent="0.2">
      <c r="B731" s="207">
        <v>727</v>
      </c>
      <c r="C731" s="68"/>
      <c r="D731" s="165"/>
      <c r="E731" s="166"/>
      <c r="F731" s="167"/>
      <c r="G731" s="6"/>
      <c r="H731" s="93"/>
      <c r="I731" s="93"/>
      <c r="J731" s="93"/>
      <c r="K731" s="114"/>
      <c r="L731" s="102"/>
      <c r="M731" s="114"/>
      <c r="N731" s="102"/>
      <c r="O731" s="93"/>
      <c r="P731" s="93"/>
      <c r="Q731" s="93"/>
      <c r="R731" s="93"/>
      <c r="S731" s="93"/>
      <c r="T731" s="93"/>
      <c r="U731" s="93"/>
      <c r="V731" s="93"/>
      <c r="W731" s="93"/>
      <c r="X731" s="93"/>
      <c r="Y731" s="93"/>
      <c r="Z731" s="93"/>
      <c r="AA731" s="101"/>
      <c r="AB731" s="93"/>
      <c r="AC731" s="93"/>
      <c r="AD731" s="93"/>
      <c r="AE731" s="2"/>
      <c r="AF731" s="112"/>
      <c r="AG731" s="93"/>
      <c r="AH731" s="93"/>
      <c r="AI731" s="93"/>
      <c r="AJ731" s="93"/>
      <c r="AK731" s="113"/>
      <c r="AL731" s="93"/>
      <c r="AM731" s="93"/>
      <c r="AN731" s="93"/>
      <c r="AO731" s="93"/>
      <c r="AP731" s="93"/>
      <c r="AQ731" s="93"/>
      <c r="AR731" s="93"/>
      <c r="AS731" s="93"/>
      <c r="AT731" s="93"/>
      <c r="AU731" s="93"/>
      <c r="AV731" s="6"/>
      <c r="AW731" s="6"/>
      <c r="AX731" s="6"/>
      <c r="AY731" s="6"/>
      <c r="AZ731" s="6"/>
      <c r="BA731" s="6"/>
      <c r="BB731" s="6"/>
      <c r="BC731" s="101"/>
      <c r="BD731" s="93"/>
      <c r="BE731" s="94"/>
      <c r="BF731" s="3"/>
      <c r="BG731" s="106"/>
      <c r="BH731" s="106"/>
      <c r="BI731" s="143"/>
      <c r="BJ731" s="101"/>
      <c r="BK731" s="6"/>
      <c r="BL731" s="93"/>
      <c r="BM731" s="93"/>
      <c r="BN731" s="101"/>
      <c r="BO731" s="93"/>
      <c r="BP731" s="93"/>
      <c r="BQ731" s="93"/>
      <c r="BR731" s="93"/>
      <c r="BS731" s="101"/>
      <c r="BT731" s="93"/>
      <c r="BU731" s="93"/>
      <c r="BV731" s="93"/>
      <c r="BW731" s="93"/>
      <c r="BX731" s="101"/>
      <c r="BY731" s="93"/>
      <c r="BZ731" s="93"/>
      <c r="CA731" s="93"/>
      <c r="CB731" s="93"/>
      <c r="CC731" s="101"/>
      <c r="CD731" s="93"/>
      <c r="CE731" s="93"/>
      <c r="CF731" s="93"/>
      <c r="CG731" s="93"/>
      <c r="CH731" s="101"/>
      <c r="CI731" s="93"/>
      <c r="CJ731" s="93"/>
      <c r="CK731" s="93"/>
      <c r="CL731" s="93"/>
      <c r="CM731" s="101"/>
      <c r="CN731" s="113"/>
      <c r="CO731" s="6"/>
      <c r="CP731" s="6"/>
      <c r="CQ731" s="6"/>
      <c r="CR731" s="103"/>
      <c r="CS731" s="160"/>
      <c r="CT731" s="101"/>
      <c r="CU731" s="6"/>
      <c r="CV731" s="6"/>
      <c r="CW731" s="6"/>
      <c r="CX731" s="93"/>
      <c r="CY731" s="232"/>
      <c r="CZ731" s="6"/>
      <c r="DA731" s="6"/>
      <c r="DB731" s="93"/>
      <c r="DC731" s="232"/>
      <c r="DD731" s="6"/>
      <c r="DE731" s="6"/>
      <c r="DF731" s="93"/>
      <c r="DG731" s="232"/>
      <c r="DH731" s="6"/>
      <c r="DI731" s="108"/>
      <c r="DJ731" s="226"/>
      <c r="DK731" s="227" t="str">
        <f>IF(ISBLANK(AO731),"",(CONCATENATE(Reg_No_Format,#REF!,"-",TEXT(BC731,"DDMM"),TEXT(B731,"0000"))))</f>
        <v/>
      </c>
      <c r="DL731" s="227"/>
      <c r="DM731" s="227"/>
      <c r="DN731" s="227"/>
      <c r="DO731" s="228"/>
      <c r="DP731" s="229"/>
    </row>
    <row r="732" spans="2:120" ht="20.100000000000001" customHeight="1" x14ac:dyDescent="0.2">
      <c r="B732" s="207">
        <v>728</v>
      </c>
      <c r="C732" s="68"/>
      <c r="D732" s="165"/>
      <c r="E732" s="166"/>
      <c r="F732" s="167"/>
      <c r="G732" s="6"/>
      <c r="H732" s="93"/>
      <c r="I732" s="93"/>
      <c r="J732" s="93"/>
      <c r="K732" s="114"/>
      <c r="L732" s="102"/>
      <c r="M732" s="114"/>
      <c r="N732" s="102"/>
      <c r="O732" s="93"/>
      <c r="P732" s="93"/>
      <c r="Q732" s="93"/>
      <c r="R732" s="93"/>
      <c r="S732" s="93"/>
      <c r="T732" s="93"/>
      <c r="U732" s="93"/>
      <c r="V732" s="93"/>
      <c r="W732" s="93"/>
      <c r="X732" s="93"/>
      <c r="Y732" s="93"/>
      <c r="Z732" s="93"/>
      <c r="AA732" s="101"/>
      <c r="AB732" s="93"/>
      <c r="AC732" s="93"/>
      <c r="AD732" s="93"/>
      <c r="AE732" s="2"/>
      <c r="AF732" s="112"/>
      <c r="AG732" s="93"/>
      <c r="AH732" s="93"/>
      <c r="AI732" s="93"/>
      <c r="AJ732" s="93"/>
      <c r="AK732" s="113"/>
      <c r="AL732" s="93"/>
      <c r="AM732" s="93"/>
      <c r="AN732" s="93"/>
      <c r="AO732" s="93"/>
      <c r="AP732" s="93"/>
      <c r="AQ732" s="93"/>
      <c r="AR732" s="93"/>
      <c r="AS732" s="93"/>
      <c r="AT732" s="93"/>
      <c r="AU732" s="93"/>
      <c r="AV732" s="6"/>
      <c r="AW732" s="6"/>
      <c r="AX732" s="6"/>
      <c r="AY732" s="6"/>
      <c r="AZ732" s="6"/>
      <c r="BA732" s="6"/>
      <c r="BB732" s="6"/>
      <c r="BC732" s="101"/>
      <c r="BD732" s="93"/>
      <c r="BE732" s="94"/>
      <c r="BF732" s="3"/>
      <c r="BG732" s="106"/>
      <c r="BH732" s="106"/>
      <c r="BI732" s="143"/>
      <c r="BJ732" s="101"/>
      <c r="BK732" s="6"/>
      <c r="BL732" s="93"/>
      <c r="BM732" s="93"/>
      <c r="BN732" s="101"/>
      <c r="BO732" s="93"/>
      <c r="BP732" s="93"/>
      <c r="BQ732" s="93"/>
      <c r="BR732" s="93"/>
      <c r="BS732" s="101"/>
      <c r="BT732" s="93"/>
      <c r="BU732" s="93"/>
      <c r="BV732" s="93"/>
      <c r="BW732" s="93"/>
      <c r="BX732" s="101"/>
      <c r="BY732" s="93"/>
      <c r="BZ732" s="93"/>
      <c r="CA732" s="93"/>
      <c r="CB732" s="93"/>
      <c r="CC732" s="101"/>
      <c r="CD732" s="93"/>
      <c r="CE732" s="93"/>
      <c r="CF732" s="93"/>
      <c r="CG732" s="93"/>
      <c r="CH732" s="101"/>
      <c r="CI732" s="93"/>
      <c r="CJ732" s="93"/>
      <c r="CK732" s="93"/>
      <c r="CL732" s="93"/>
      <c r="CM732" s="101"/>
      <c r="CN732" s="113"/>
      <c r="CO732" s="6"/>
      <c r="CP732" s="6"/>
      <c r="CQ732" s="6"/>
      <c r="CR732" s="103"/>
      <c r="CS732" s="160"/>
      <c r="CT732" s="101"/>
      <c r="CU732" s="6"/>
      <c r="CV732" s="6"/>
      <c r="CW732" s="6"/>
      <c r="CX732" s="93"/>
      <c r="CY732" s="232"/>
      <c r="CZ732" s="6"/>
      <c r="DA732" s="6"/>
      <c r="DB732" s="93"/>
      <c r="DC732" s="232"/>
      <c r="DD732" s="6"/>
      <c r="DE732" s="6"/>
      <c r="DF732" s="93"/>
      <c r="DG732" s="232"/>
      <c r="DH732" s="6"/>
      <c r="DI732" s="108"/>
      <c r="DJ732" s="226"/>
      <c r="DK732" s="227" t="str">
        <f>IF(ISBLANK(AO732),"",(CONCATENATE(Reg_No_Format,#REF!,"-",TEXT(BC732,"DDMM"),TEXT(B732,"0000"))))</f>
        <v/>
      </c>
      <c r="DL732" s="227"/>
      <c r="DM732" s="227"/>
      <c r="DN732" s="227"/>
      <c r="DO732" s="228"/>
      <c r="DP732" s="229"/>
    </row>
    <row r="733" spans="2:120" ht="20.100000000000001" customHeight="1" x14ac:dyDescent="0.2">
      <c r="B733" s="207">
        <v>729</v>
      </c>
      <c r="C733" s="68"/>
      <c r="D733" s="165"/>
      <c r="E733" s="166"/>
      <c r="F733" s="167"/>
      <c r="G733" s="6"/>
      <c r="H733" s="93"/>
      <c r="I733" s="93"/>
      <c r="J733" s="93"/>
      <c r="K733" s="114"/>
      <c r="L733" s="102"/>
      <c r="M733" s="114"/>
      <c r="N733" s="102"/>
      <c r="O733" s="93"/>
      <c r="P733" s="93"/>
      <c r="Q733" s="93"/>
      <c r="R733" s="93"/>
      <c r="S733" s="93"/>
      <c r="T733" s="93"/>
      <c r="U733" s="93"/>
      <c r="V733" s="93"/>
      <c r="W733" s="93"/>
      <c r="X733" s="93"/>
      <c r="Y733" s="93"/>
      <c r="Z733" s="93"/>
      <c r="AA733" s="101"/>
      <c r="AB733" s="93"/>
      <c r="AC733" s="93"/>
      <c r="AD733" s="93"/>
      <c r="AE733" s="2"/>
      <c r="AF733" s="112"/>
      <c r="AG733" s="93"/>
      <c r="AH733" s="93"/>
      <c r="AI733" s="93"/>
      <c r="AJ733" s="93"/>
      <c r="AK733" s="113"/>
      <c r="AL733" s="93"/>
      <c r="AM733" s="93"/>
      <c r="AN733" s="93"/>
      <c r="AO733" s="93"/>
      <c r="AP733" s="93"/>
      <c r="AQ733" s="93"/>
      <c r="AR733" s="93"/>
      <c r="AS733" s="93"/>
      <c r="AT733" s="93"/>
      <c r="AU733" s="93"/>
      <c r="AV733" s="6"/>
      <c r="AW733" s="6"/>
      <c r="AX733" s="6"/>
      <c r="AY733" s="6"/>
      <c r="AZ733" s="6"/>
      <c r="BA733" s="6"/>
      <c r="BB733" s="6"/>
      <c r="BC733" s="101"/>
      <c r="BD733" s="93"/>
      <c r="BE733" s="94"/>
      <c r="BF733" s="3"/>
      <c r="BG733" s="106"/>
      <c r="BH733" s="106"/>
      <c r="BI733" s="143"/>
      <c r="BJ733" s="101"/>
      <c r="BK733" s="6"/>
      <c r="BL733" s="93"/>
      <c r="BM733" s="93"/>
      <c r="BN733" s="101"/>
      <c r="BO733" s="93"/>
      <c r="BP733" s="93"/>
      <c r="BQ733" s="93"/>
      <c r="BR733" s="93"/>
      <c r="BS733" s="101"/>
      <c r="BT733" s="93"/>
      <c r="BU733" s="93"/>
      <c r="BV733" s="93"/>
      <c r="BW733" s="93"/>
      <c r="BX733" s="101"/>
      <c r="BY733" s="93"/>
      <c r="BZ733" s="93"/>
      <c r="CA733" s="93"/>
      <c r="CB733" s="93"/>
      <c r="CC733" s="101"/>
      <c r="CD733" s="93"/>
      <c r="CE733" s="93"/>
      <c r="CF733" s="93"/>
      <c r="CG733" s="93"/>
      <c r="CH733" s="101"/>
      <c r="CI733" s="93"/>
      <c r="CJ733" s="93"/>
      <c r="CK733" s="93"/>
      <c r="CL733" s="93"/>
      <c r="CM733" s="101"/>
      <c r="CN733" s="113"/>
      <c r="CO733" s="6"/>
      <c r="CP733" s="6"/>
      <c r="CQ733" s="6"/>
      <c r="CR733" s="103"/>
      <c r="CS733" s="160"/>
      <c r="CT733" s="101"/>
      <c r="CU733" s="6"/>
      <c r="CV733" s="6"/>
      <c r="CW733" s="6"/>
      <c r="CX733" s="93"/>
      <c r="CY733" s="232"/>
      <c r="CZ733" s="6"/>
      <c r="DA733" s="6"/>
      <c r="DB733" s="93"/>
      <c r="DC733" s="232"/>
      <c r="DD733" s="6"/>
      <c r="DE733" s="6"/>
      <c r="DF733" s="93"/>
      <c r="DG733" s="232"/>
      <c r="DH733" s="6"/>
      <c r="DI733" s="108"/>
      <c r="DJ733" s="226"/>
      <c r="DK733" s="227" t="str">
        <f>IF(ISBLANK(AO733),"",(CONCATENATE(Reg_No_Format,#REF!,"-",TEXT(BC733,"DDMM"),TEXT(B733,"0000"))))</f>
        <v/>
      </c>
      <c r="DL733" s="227"/>
      <c r="DM733" s="227"/>
      <c r="DN733" s="227"/>
      <c r="DO733" s="228"/>
      <c r="DP733" s="229"/>
    </row>
    <row r="734" spans="2:120" ht="20.100000000000001" customHeight="1" x14ac:dyDescent="0.2">
      <c r="B734" s="207">
        <v>730</v>
      </c>
      <c r="C734" s="68"/>
      <c r="D734" s="165"/>
      <c r="E734" s="166"/>
      <c r="F734" s="167"/>
      <c r="G734" s="6"/>
      <c r="H734" s="93"/>
      <c r="I734" s="93"/>
      <c r="J734" s="93"/>
      <c r="K734" s="114"/>
      <c r="L734" s="102"/>
      <c r="M734" s="114"/>
      <c r="N734" s="102"/>
      <c r="O734" s="93"/>
      <c r="P734" s="93"/>
      <c r="Q734" s="93"/>
      <c r="R734" s="93"/>
      <c r="S734" s="93"/>
      <c r="T734" s="93"/>
      <c r="U734" s="93"/>
      <c r="V734" s="93"/>
      <c r="W734" s="93"/>
      <c r="X734" s="93"/>
      <c r="Y734" s="93"/>
      <c r="Z734" s="93"/>
      <c r="AA734" s="101"/>
      <c r="AB734" s="93"/>
      <c r="AC734" s="93"/>
      <c r="AD734" s="93"/>
      <c r="AE734" s="2"/>
      <c r="AF734" s="112"/>
      <c r="AG734" s="93"/>
      <c r="AH734" s="93"/>
      <c r="AI734" s="93"/>
      <c r="AJ734" s="93"/>
      <c r="AK734" s="113"/>
      <c r="AL734" s="93"/>
      <c r="AM734" s="93"/>
      <c r="AN734" s="93"/>
      <c r="AO734" s="93"/>
      <c r="AP734" s="93"/>
      <c r="AQ734" s="93"/>
      <c r="AR734" s="93"/>
      <c r="AS734" s="93"/>
      <c r="AT734" s="93"/>
      <c r="AU734" s="93"/>
      <c r="AV734" s="6"/>
      <c r="AW734" s="6"/>
      <c r="AX734" s="6"/>
      <c r="AY734" s="6"/>
      <c r="AZ734" s="6"/>
      <c r="BA734" s="6"/>
      <c r="BB734" s="6"/>
      <c r="BC734" s="101"/>
      <c r="BD734" s="93"/>
      <c r="BE734" s="94"/>
      <c r="BF734" s="3"/>
      <c r="BG734" s="106"/>
      <c r="BH734" s="106"/>
      <c r="BI734" s="143"/>
      <c r="BJ734" s="101"/>
      <c r="BK734" s="6"/>
      <c r="BL734" s="93"/>
      <c r="BM734" s="93"/>
      <c r="BN734" s="101"/>
      <c r="BO734" s="93"/>
      <c r="BP734" s="93"/>
      <c r="BQ734" s="93"/>
      <c r="BR734" s="93"/>
      <c r="BS734" s="101"/>
      <c r="BT734" s="93"/>
      <c r="BU734" s="93"/>
      <c r="BV734" s="93"/>
      <c r="BW734" s="93"/>
      <c r="BX734" s="101"/>
      <c r="BY734" s="93"/>
      <c r="BZ734" s="93"/>
      <c r="CA734" s="93"/>
      <c r="CB734" s="93"/>
      <c r="CC734" s="101"/>
      <c r="CD734" s="93"/>
      <c r="CE734" s="93"/>
      <c r="CF734" s="93"/>
      <c r="CG734" s="93"/>
      <c r="CH734" s="101"/>
      <c r="CI734" s="93"/>
      <c r="CJ734" s="93"/>
      <c r="CK734" s="93"/>
      <c r="CL734" s="93"/>
      <c r="CM734" s="101"/>
      <c r="CN734" s="113"/>
      <c r="CO734" s="6"/>
      <c r="CP734" s="6"/>
      <c r="CQ734" s="6"/>
      <c r="CR734" s="103"/>
      <c r="CS734" s="160"/>
      <c r="CT734" s="101"/>
      <c r="CU734" s="6"/>
      <c r="CV734" s="6"/>
      <c r="CW734" s="6"/>
      <c r="CX734" s="93"/>
      <c r="CY734" s="232"/>
      <c r="CZ734" s="6"/>
      <c r="DA734" s="6"/>
      <c r="DB734" s="93"/>
      <c r="DC734" s="232"/>
      <c r="DD734" s="6"/>
      <c r="DE734" s="6"/>
      <c r="DF734" s="93"/>
      <c r="DG734" s="232"/>
      <c r="DH734" s="6"/>
      <c r="DI734" s="108"/>
      <c r="DJ734" s="226"/>
      <c r="DK734" s="227" t="str">
        <f>IF(ISBLANK(AO734),"",(CONCATENATE(Reg_No_Format,#REF!,"-",TEXT(BC734,"DDMM"),TEXT(B734,"0000"))))</f>
        <v/>
      </c>
      <c r="DL734" s="227"/>
      <c r="DM734" s="227"/>
      <c r="DN734" s="227"/>
      <c r="DO734" s="228"/>
      <c r="DP734" s="229"/>
    </row>
    <row r="735" spans="2:120" ht="20.100000000000001" customHeight="1" x14ac:dyDescent="0.2">
      <c r="B735" s="207">
        <v>731</v>
      </c>
      <c r="C735" s="68"/>
      <c r="D735" s="165"/>
      <c r="E735" s="166"/>
      <c r="F735" s="167"/>
      <c r="G735" s="6"/>
      <c r="H735" s="93"/>
      <c r="I735" s="93"/>
      <c r="J735" s="93"/>
      <c r="K735" s="114"/>
      <c r="L735" s="102"/>
      <c r="M735" s="114"/>
      <c r="N735" s="102"/>
      <c r="O735" s="93"/>
      <c r="P735" s="93"/>
      <c r="Q735" s="93"/>
      <c r="R735" s="93"/>
      <c r="S735" s="93"/>
      <c r="T735" s="93"/>
      <c r="U735" s="93"/>
      <c r="V735" s="93"/>
      <c r="W735" s="93"/>
      <c r="X735" s="93"/>
      <c r="Y735" s="93"/>
      <c r="Z735" s="93"/>
      <c r="AA735" s="101"/>
      <c r="AB735" s="93"/>
      <c r="AC735" s="93"/>
      <c r="AD735" s="93"/>
      <c r="AE735" s="2"/>
      <c r="AF735" s="112"/>
      <c r="AG735" s="93"/>
      <c r="AH735" s="93"/>
      <c r="AI735" s="93"/>
      <c r="AJ735" s="93"/>
      <c r="AK735" s="113"/>
      <c r="AL735" s="93"/>
      <c r="AM735" s="93"/>
      <c r="AN735" s="93"/>
      <c r="AO735" s="93"/>
      <c r="AP735" s="93"/>
      <c r="AQ735" s="93"/>
      <c r="AR735" s="93"/>
      <c r="AS735" s="93"/>
      <c r="AT735" s="93"/>
      <c r="AU735" s="93"/>
      <c r="AV735" s="6"/>
      <c r="AW735" s="6"/>
      <c r="AX735" s="6"/>
      <c r="AY735" s="6"/>
      <c r="AZ735" s="6"/>
      <c r="BA735" s="6"/>
      <c r="BB735" s="6"/>
      <c r="BC735" s="101"/>
      <c r="BD735" s="93"/>
      <c r="BE735" s="94"/>
      <c r="BF735" s="3"/>
      <c r="BG735" s="106"/>
      <c r="BH735" s="106"/>
      <c r="BI735" s="143"/>
      <c r="BJ735" s="101"/>
      <c r="BK735" s="6"/>
      <c r="BL735" s="93"/>
      <c r="BM735" s="93"/>
      <c r="BN735" s="101"/>
      <c r="BO735" s="93"/>
      <c r="BP735" s="93"/>
      <c r="BQ735" s="93"/>
      <c r="BR735" s="93"/>
      <c r="BS735" s="101"/>
      <c r="BT735" s="93"/>
      <c r="BU735" s="93"/>
      <c r="BV735" s="93"/>
      <c r="BW735" s="93"/>
      <c r="BX735" s="101"/>
      <c r="BY735" s="93"/>
      <c r="BZ735" s="93"/>
      <c r="CA735" s="93"/>
      <c r="CB735" s="93"/>
      <c r="CC735" s="101"/>
      <c r="CD735" s="93"/>
      <c r="CE735" s="93"/>
      <c r="CF735" s="93"/>
      <c r="CG735" s="93"/>
      <c r="CH735" s="101"/>
      <c r="CI735" s="93"/>
      <c r="CJ735" s="93"/>
      <c r="CK735" s="93"/>
      <c r="CL735" s="93"/>
      <c r="CM735" s="101"/>
      <c r="CN735" s="113"/>
      <c r="CO735" s="6"/>
      <c r="CP735" s="6"/>
      <c r="CQ735" s="6"/>
      <c r="CR735" s="103"/>
      <c r="CS735" s="160"/>
      <c r="CT735" s="101"/>
      <c r="CU735" s="6"/>
      <c r="CV735" s="6"/>
      <c r="CW735" s="6"/>
      <c r="CX735" s="93"/>
      <c r="CY735" s="232"/>
      <c r="CZ735" s="6"/>
      <c r="DA735" s="6"/>
      <c r="DB735" s="93"/>
      <c r="DC735" s="232"/>
      <c r="DD735" s="6"/>
      <c r="DE735" s="6"/>
      <c r="DF735" s="93"/>
      <c r="DG735" s="232"/>
      <c r="DH735" s="6"/>
      <c r="DI735" s="108"/>
      <c r="DJ735" s="226"/>
      <c r="DK735" s="227" t="str">
        <f>IF(ISBLANK(AO735),"",(CONCATENATE(Reg_No_Format,#REF!,"-",TEXT(BC735,"DDMM"),TEXT(B735,"0000"))))</f>
        <v/>
      </c>
      <c r="DL735" s="227"/>
      <c r="DM735" s="227"/>
      <c r="DN735" s="227"/>
      <c r="DO735" s="228"/>
      <c r="DP735" s="229"/>
    </row>
    <row r="736" spans="2:120" ht="20.100000000000001" customHeight="1" x14ac:dyDescent="0.2">
      <c r="B736" s="207">
        <v>732</v>
      </c>
      <c r="C736" s="68"/>
      <c r="D736" s="165"/>
      <c r="E736" s="166"/>
      <c r="F736" s="167"/>
      <c r="G736" s="6"/>
      <c r="H736" s="93"/>
      <c r="I736" s="93"/>
      <c r="J736" s="93"/>
      <c r="K736" s="114"/>
      <c r="L736" s="102"/>
      <c r="M736" s="114"/>
      <c r="N736" s="102"/>
      <c r="O736" s="93"/>
      <c r="P736" s="93"/>
      <c r="Q736" s="93"/>
      <c r="R736" s="93"/>
      <c r="S736" s="93"/>
      <c r="T736" s="93"/>
      <c r="U736" s="93"/>
      <c r="V736" s="93"/>
      <c r="W736" s="93"/>
      <c r="X736" s="93"/>
      <c r="Y736" s="93"/>
      <c r="Z736" s="93"/>
      <c r="AA736" s="101"/>
      <c r="AB736" s="93"/>
      <c r="AC736" s="93"/>
      <c r="AD736" s="93"/>
      <c r="AE736" s="2"/>
      <c r="AF736" s="112"/>
      <c r="AG736" s="93"/>
      <c r="AH736" s="93"/>
      <c r="AI736" s="93"/>
      <c r="AJ736" s="93"/>
      <c r="AK736" s="113"/>
      <c r="AL736" s="93"/>
      <c r="AM736" s="93"/>
      <c r="AN736" s="93"/>
      <c r="AO736" s="93"/>
      <c r="AP736" s="93"/>
      <c r="AQ736" s="93"/>
      <c r="AR736" s="93"/>
      <c r="AS736" s="93"/>
      <c r="AT736" s="93"/>
      <c r="AU736" s="93"/>
      <c r="AV736" s="6"/>
      <c r="AW736" s="6"/>
      <c r="AX736" s="6"/>
      <c r="AY736" s="6"/>
      <c r="AZ736" s="6"/>
      <c r="BA736" s="6"/>
      <c r="BB736" s="6"/>
      <c r="BC736" s="101"/>
      <c r="BD736" s="93"/>
      <c r="BE736" s="94"/>
      <c r="BF736" s="3"/>
      <c r="BG736" s="106"/>
      <c r="BH736" s="106"/>
      <c r="BI736" s="143"/>
      <c r="BJ736" s="101"/>
      <c r="BK736" s="6"/>
      <c r="BL736" s="93"/>
      <c r="BM736" s="93"/>
      <c r="BN736" s="101"/>
      <c r="BO736" s="93"/>
      <c r="BP736" s="93"/>
      <c r="BQ736" s="93"/>
      <c r="BR736" s="93"/>
      <c r="BS736" s="101"/>
      <c r="BT736" s="93"/>
      <c r="BU736" s="93"/>
      <c r="BV736" s="93"/>
      <c r="BW736" s="93"/>
      <c r="BX736" s="101"/>
      <c r="BY736" s="93"/>
      <c r="BZ736" s="93"/>
      <c r="CA736" s="93"/>
      <c r="CB736" s="93"/>
      <c r="CC736" s="101"/>
      <c r="CD736" s="93"/>
      <c r="CE736" s="93"/>
      <c r="CF736" s="93"/>
      <c r="CG736" s="93"/>
      <c r="CH736" s="101"/>
      <c r="CI736" s="93"/>
      <c r="CJ736" s="93"/>
      <c r="CK736" s="93"/>
      <c r="CL736" s="93"/>
      <c r="CM736" s="101"/>
      <c r="CN736" s="113"/>
      <c r="CO736" s="6"/>
      <c r="CP736" s="6"/>
      <c r="CQ736" s="6"/>
      <c r="CR736" s="103"/>
      <c r="CS736" s="160"/>
      <c r="CT736" s="101"/>
      <c r="CU736" s="6"/>
      <c r="CV736" s="6"/>
      <c r="CW736" s="6"/>
      <c r="CX736" s="93"/>
      <c r="CY736" s="232"/>
      <c r="CZ736" s="6"/>
      <c r="DA736" s="6"/>
      <c r="DB736" s="93"/>
      <c r="DC736" s="232"/>
      <c r="DD736" s="6"/>
      <c r="DE736" s="6"/>
      <c r="DF736" s="93"/>
      <c r="DG736" s="232"/>
      <c r="DH736" s="6"/>
      <c r="DI736" s="108"/>
      <c r="DJ736" s="226"/>
      <c r="DK736" s="227" t="str">
        <f>IF(ISBLANK(AO736),"",(CONCATENATE(Reg_No_Format,#REF!,"-",TEXT(BC736,"DDMM"),TEXT(B736,"0000"))))</f>
        <v/>
      </c>
      <c r="DL736" s="227"/>
      <c r="DM736" s="227"/>
      <c r="DN736" s="227"/>
      <c r="DO736" s="228"/>
      <c r="DP736" s="229"/>
    </row>
    <row r="737" spans="2:120" ht="20.100000000000001" customHeight="1" x14ac:dyDescent="0.2">
      <c r="B737" s="207">
        <v>733</v>
      </c>
      <c r="C737" s="68"/>
      <c r="D737" s="165"/>
      <c r="E737" s="166"/>
      <c r="F737" s="167"/>
      <c r="G737" s="6"/>
      <c r="H737" s="93"/>
      <c r="I737" s="93"/>
      <c r="J737" s="93"/>
      <c r="K737" s="114"/>
      <c r="L737" s="102"/>
      <c r="M737" s="114"/>
      <c r="N737" s="102"/>
      <c r="O737" s="93"/>
      <c r="P737" s="93"/>
      <c r="Q737" s="93"/>
      <c r="R737" s="93"/>
      <c r="S737" s="93"/>
      <c r="T737" s="93"/>
      <c r="U737" s="93"/>
      <c r="V737" s="93"/>
      <c r="W737" s="93"/>
      <c r="X737" s="93"/>
      <c r="Y737" s="93"/>
      <c r="Z737" s="93"/>
      <c r="AA737" s="101"/>
      <c r="AB737" s="93"/>
      <c r="AC737" s="93"/>
      <c r="AD737" s="93"/>
      <c r="AE737" s="2"/>
      <c r="AF737" s="112"/>
      <c r="AG737" s="93"/>
      <c r="AH737" s="93"/>
      <c r="AI737" s="93"/>
      <c r="AJ737" s="93"/>
      <c r="AK737" s="113"/>
      <c r="AL737" s="93"/>
      <c r="AM737" s="93"/>
      <c r="AN737" s="93"/>
      <c r="AO737" s="93"/>
      <c r="AP737" s="93"/>
      <c r="AQ737" s="93"/>
      <c r="AR737" s="93"/>
      <c r="AS737" s="93"/>
      <c r="AT737" s="93"/>
      <c r="AU737" s="93"/>
      <c r="AV737" s="6"/>
      <c r="AW737" s="6"/>
      <c r="AX737" s="6"/>
      <c r="AY737" s="6"/>
      <c r="AZ737" s="6"/>
      <c r="BA737" s="6"/>
      <c r="BB737" s="6"/>
      <c r="BC737" s="101"/>
      <c r="BD737" s="93"/>
      <c r="BE737" s="94"/>
      <c r="BF737" s="3"/>
      <c r="BG737" s="106"/>
      <c r="BH737" s="106"/>
      <c r="BI737" s="143"/>
      <c r="BJ737" s="101"/>
      <c r="BK737" s="6"/>
      <c r="BL737" s="93"/>
      <c r="BM737" s="93"/>
      <c r="BN737" s="101"/>
      <c r="BO737" s="93"/>
      <c r="BP737" s="93"/>
      <c r="BQ737" s="93"/>
      <c r="BR737" s="93"/>
      <c r="BS737" s="101"/>
      <c r="BT737" s="93"/>
      <c r="BU737" s="93"/>
      <c r="BV737" s="93"/>
      <c r="BW737" s="93"/>
      <c r="BX737" s="101"/>
      <c r="BY737" s="93"/>
      <c r="BZ737" s="93"/>
      <c r="CA737" s="93"/>
      <c r="CB737" s="93"/>
      <c r="CC737" s="101"/>
      <c r="CD737" s="93"/>
      <c r="CE737" s="93"/>
      <c r="CF737" s="93"/>
      <c r="CG737" s="93"/>
      <c r="CH737" s="101"/>
      <c r="CI737" s="93"/>
      <c r="CJ737" s="93"/>
      <c r="CK737" s="93"/>
      <c r="CL737" s="93"/>
      <c r="CM737" s="101"/>
      <c r="CN737" s="113"/>
      <c r="CO737" s="6"/>
      <c r="CP737" s="6"/>
      <c r="CQ737" s="6"/>
      <c r="CR737" s="103"/>
      <c r="CS737" s="160"/>
      <c r="CT737" s="101"/>
      <c r="CU737" s="6"/>
      <c r="CV737" s="6"/>
      <c r="CW737" s="6"/>
      <c r="CX737" s="93"/>
      <c r="CY737" s="232"/>
      <c r="CZ737" s="6"/>
      <c r="DA737" s="6"/>
      <c r="DB737" s="93"/>
      <c r="DC737" s="232"/>
      <c r="DD737" s="6"/>
      <c r="DE737" s="6"/>
      <c r="DF737" s="93"/>
      <c r="DG737" s="232"/>
      <c r="DH737" s="6"/>
      <c r="DI737" s="108"/>
      <c r="DJ737" s="226"/>
      <c r="DK737" s="227" t="str">
        <f>IF(ISBLANK(AO737),"",(CONCATENATE(Reg_No_Format,#REF!,"-",TEXT(BC737,"DDMM"),TEXT(B737,"0000"))))</f>
        <v/>
      </c>
      <c r="DL737" s="227"/>
      <c r="DM737" s="227"/>
      <c r="DN737" s="227"/>
      <c r="DO737" s="228"/>
      <c r="DP737" s="229"/>
    </row>
    <row r="738" spans="2:120" ht="20.100000000000001" customHeight="1" x14ac:dyDescent="0.2">
      <c r="B738" s="207">
        <v>734</v>
      </c>
      <c r="C738" s="68"/>
      <c r="D738" s="165"/>
      <c r="E738" s="166"/>
      <c r="F738" s="167"/>
      <c r="G738" s="6"/>
      <c r="H738" s="93"/>
      <c r="I738" s="93"/>
      <c r="J738" s="93"/>
      <c r="K738" s="114"/>
      <c r="L738" s="102"/>
      <c r="M738" s="114"/>
      <c r="N738" s="102"/>
      <c r="O738" s="93"/>
      <c r="P738" s="93"/>
      <c r="Q738" s="93"/>
      <c r="R738" s="93"/>
      <c r="S738" s="93"/>
      <c r="T738" s="93"/>
      <c r="U738" s="93"/>
      <c r="V738" s="93"/>
      <c r="W738" s="93"/>
      <c r="X738" s="93"/>
      <c r="Y738" s="93"/>
      <c r="Z738" s="93"/>
      <c r="AA738" s="101"/>
      <c r="AB738" s="93"/>
      <c r="AC738" s="93"/>
      <c r="AD738" s="93"/>
      <c r="AE738" s="2"/>
      <c r="AF738" s="112"/>
      <c r="AG738" s="93"/>
      <c r="AH738" s="93"/>
      <c r="AI738" s="93"/>
      <c r="AJ738" s="93"/>
      <c r="AK738" s="113"/>
      <c r="AL738" s="93"/>
      <c r="AM738" s="93"/>
      <c r="AN738" s="93"/>
      <c r="AO738" s="93"/>
      <c r="AP738" s="93"/>
      <c r="AQ738" s="93"/>
      <c r="AR738" s="93"/>
      <c r="AS738" s="93"/>
      <c r="AT738" s="93"/>
      <c r="AU738" s="93"/>
      <c r="AV738" s="6"/>
      <c r="AW738" s="6"/>
      <c r="AX738" s="6"/>
      <c r="AY738" s="6"/>
      <c r="AZ738" s="6"/>
      <c r="BA738" s="6"/>
      <c r="BB738" s="6"/>
      <c r="BC738" s="101"/>
      <c r="BD738" s="93"/>
      <c r="BE738" s="94"/>
      <c r="BF738" s="3"/>
      <c r="BG738" s="106"/>
      <c r="BH738" s="106"/>
      <c r="BI738" s="143"/>
      <c r="BJ738" s="101"/>
      <c r="BK738" s="6"/>
      <c r="BL738" s="93"/>
      <c r="BM738" s="93"/>
      <c r="BN738" s="101"/>
      <c r="BO738" s="93"/>
      <c r="BP738" s="93"/>
      <c r="BQ738" s="93"/>
      <c r="BR738" s="93"/>
      <c r="BS738" s="101"/>
      <c r="BT738" s="93"/>
      <c r="BU738" s="93"/>
      <c r="BV738" s="93"/>
      <c r="BW738" s="93"/>
      <c r="BX738" s="101"/>
      <c r="BY738" s="93"/>
      <c r="BZ738" s="93"/>
      <c r="CA738" s="93"/>
      <c r="CB738" s="93"/>
      <c r="CC738" s="101"/>
      <c r="CD738" s="93"/>
      <c r="CE738" s="93"/>
      <c r="CF738" s="93"/>
      <c r="CG738" s="93"/>
      <c r="CH738" s="101"/>
      <c r="CI738" s="93"/>
      <c r="CJ738" s="93"/>
      <c r="CK738" s="93"/>
      <c r="CL738" s="93"/>
      <c r="CM738" s="101"/>
      <c r="CN738" s="113"/>
      <c r="CO738" s="6"/>
      <c r="CP738" s="6"/>
      <c r="CQ738" s="6"/>
      <c r="CR738" s="103"/>
      <c r="CS738" s="160"/>
      <c r="CT738" s="101"/>
      <c r="CU738" s="6"/>
      <c r="CV738" s="6"/>
      <c r="CW738" s="6"/>
      <c r="CX738" s="93"/>
      <c r="CY738" s="232"/>
      <c r="CZ738" s="6"/>
      <c r="DA738" s="6"/>
      <c r="DB738" s="93"/>
      <c r="DC738" s="232"/>
      <c r="DD738" s="6"/>
      <c r="DE738" s="6"/>
      <c r="DF738" s="93"/>
      <c r="DG738" s="232"/>
      <c r="DH738" s="6"/>
      <c r="DI738" s="108"/>
      <c r="DJ738" s="226"/>
      <c r="DK738" s="227" t="str">
        <f>IF(ISBLANK(AO738),"",(CONCATENATE(Reg_No_Format,#REF!,"-",TEXT(BC738,"DDMM"),TEXT(B738,"0000"))))</f>
        <v/>
      </c>
      <c r="DL738" s="227"/>
      <c r="DM738" s="227"/>
      <c r="DN738" s="227"/>
      <c r="DO738" s="228"/>
      <c r="DP738" s="229"/>
    </row>
    <row r="739" spans="2:120" ht="20.100000000000001" customHeight="1" x14ac:dyDescent="0.2">
      <c r="B739" s="207">
        <v>735</v>
      </c>
      <c r="C739" s="68"/>
      <c r="D739" s="165"/>
      <c r="E739" s="166"/>
      <c r="F739" s="167"/>
      <c r="G739" s="6"/>
      <c r="H739" s="93"/>
      <c r="I739" s="93"/>
      <c r="J739" s="93"/>
      <c r="K739" s="114"/>
      <c r="L739" s="102"/>
      <c r="M739" s="114"/>
      <c r="N739" s="102"/>
      <c r="O739" s="93"/>
      <c r="P739" s="93"/>
      <c r="Q739" s="93"/>
      <c r="R739" s="93"/>
      <c r="S739" s="93"/>
      <c r="T739" s="93"/>
      <c r="U739" s="93"/>
      <c r="V739" s="93"/>
      <c r="W739" s="93"/>
      <c r="X739" s="93"/>
      <c r="Y739" s="93"/>
      <c r="Z739" s="93"/>
      <c r="AA739" s="101"/>
      <c r="AB739" s="93"/>
      <c r="AC739" s="93"/>
      <c r="AD739" s="93"/>
      <c r="AE739" s="2"/>
      <c r="AF739" s="112"/>
      <c r="AG739" s="93"/>
      <c r="AH739" s="93"/>
      <c r="AI739" s="93"/>
      <c r="AJ739" s="93"/>
      <c r="AK739" s="113"/>
      <c r="AL739" s="93"/>
      <c r="AM739" s="93"/>
      <c r="AN739" s="93"/>
      <c r="AO739" s="93"/>
      <c r="AP739" s="93"/>
      <c r="AQ739" s="93"/>
      <c r="AR739" s="93"/>
      <c r="AS739" s="93"/>
      <c r="AT739" s="93"/>
      <c r="AU739" s="93"/>
      <c r="AV739" s="6"/>
      <c r="AW739" s="6"/>
      <c r="AX739" s="6"/>
      <c r="AY739" s="6"/>
      <c r="AZ739" s="6"/>
      <c r="BA739" s="6"/>
      <c r="BB739" s="6"/>
      <c r="BC739" s="101"/>
      <c r="BD739" s="93"/>
      <c r="BE739" s="94"/>
      <c r="BF739" s="3"/>
      <c r="BG739" s="106"/>
      <c r="BH739" s="106"/>
      <c r="BI739" s="143"/>
      <c r="BJ739" s="101"/>
      <c r="BK739" s="6"/>
      <c r="BL739" s="93"/>
      <c r="BM739" s="93"/>
      <c r="BN739" s="101"/>
      <c r="BO739" s="93"/>
      <c r="BP739" s="93"/>
      <c r="BQ739" s="93"/>
      <c r="BR739" s="93"/>
      <c r="BS739" s="101"/>
      <c r="BT739" s="93"/>
      <c r="BU739" s="93"/>
      <c r="BV739" s="93"/>
      <c r="BW739" s="93"/>
      <c r="BX739" s="101"/>
      <c r="BY739" s="93"/>
      <c r="BZ739" s="93"/>
      <c r="CA739" s="93"/>
      <c r="CB739" s="93"/>
      <c r="CC739" s="101"/>
      <c r="CD739" s="93"/>
      <c r="CE739" s="93"/>
      <c r="CF739" s="93"/>
      <c r="CG739" s="93"/>
      <c r="CH739" s="101"/>
      <c r="CI739" s="93"/>
      <c r="CJ739" s="93"/>
      <c r="CK739" s="93"/>
      <c r="CL739" s="93"/>
      <c r="CM739" s="101"/>
      <c r="CN739" s="113"/>
      <c r="CO739" s="6"/>
      <c r="CP739" s="6"/>
      <c r="CQ739" s="6"/>
      <c r="CR739" s="103"/>
      <c r="CS739" s="160"/>
      <c r="CT739" s="101"/>
      <c r="CU739" s="6"/>
      <c r="CV739" s="6"/>
      <c r="CW739" s="6"/>
      <c r="CX739" s="93"/>
      <c r="CY739" s="232"/>
      <c r="CZ739" s="6"/>
      <c r="DA739" s="6"/>
      <c r="DB739" s="93"/>
      <c r="DC739" s="232"/>
      <c r="DD739" s="6"/>
      <c r="DE739" s="6"/>
      <c r="DF739" s="93"/>
      <c r="DG739" s="232"/>
      <c r="DH739" s="6"/>
      <c r="DI739" s="108"/>
      <c r="DJ739" s="226"/>
      <c r="DK739" s="227" t="str">
        <f>IF(ISBLANK(AO739),"",(CONCATENATE(Reg_No_Format,#REF!,"-",TEXT(BC739,"DDMM"),TEXT(B739,"0000"))))</f>
        <v/>
      </c>
      <c r="DL739" s="227"/>
      <c r="DM739" s="227"/>
      <c r="DN739" s="227"/>
      <c r="DO739" s="228"/>
      <c r="DP739" s="229"/>
    </row>
    <row r="740" spans="2:120" ht="20.100000000000001" customHeight="1" x14ac:dyDescent="0.2">
      <c r="B740" s="207">
        <v>736</v>
      </c>
      <c r="C740" s="68"/>
      <c r="D740" s="165"/>
      <c r="E740" s="166"/>
      <c r="F740" s="167"/>
      <c r="G740" s="6"/>
      <c r="H740" s="93"/>
      <c r="I740" s="93"/>
      <c r="J740" s="93"/>
      <c r="K740" s="114"/>
      <c r="L740" s="102"/>
      <c r="M740" s="114"/>
      <c r="N740" s="102"/>
      <c r="O740" s="93"/>
      <c r="P740" s="93"/>
      <c r="Q740" s="93"/>
      <c r="R740" s="93"/>
      <c r="S740" s="93"/>
      <c r="T740" s="93"/>
      <c r="U740" s="93"/>
      <c r="V740" s="93"/>
      <c r="W740" s="93"/>
      <c r="X740" s="93"/>
      <c r="Y740" s="93"/>
      <c r="Z740" s="93"/>
      <c r="AA740" s="101"/>
      <c r="AB740" s="93"/>
      <c r="AC740" s="93"/>
      <c r="AD740" s="93"/>
      <c r="AE740" s="2"/>
      <c r="AF740" s="112"/>
      <c r="AG740" s="93"/>
      <c r="AH740" s="93"/>
      <c r="AI740" s="93"/>
      <c r="AJ740" s="93"/>
      <c r="AK740" s="113"/>
      <c r="AL740" s="93"/>
      <c r="AM740" s="93"/>
      <c r="AN740" s="93"/>
      <c r="AO740" s="93"/>
      <c r="AP740" s="93"/>
      <c r="AQ740" s="93"/>
      <c r="AR740" s="93"/>
      <c r="AS740" s="93"/>
      <c r="AT740" s="93"/>
      <c r="AU740" s="93"/>
      <c r="AV740" s="6"/>
      <c r="AW740" s="6"/>
      <c r="AX740" s="6"/>
      <c r="AY740" s="6"/>
      <c r="AZ740" s="6"/>
      <c r="BA740" s="6"/>
      <c r="BB740" s="6"/>
      <c r="BC740" s="101"/>
      <c r="BD740" s="93"/>
      <c r="BE740" s="94"/>
      <c r="BF740" s="3"/>
      <c r="BG740" s="106"/>
      <c r="BH740" s="106"/>
      <c r="BI740" s="143"/>
      <c r="BJ740" s="101"/>
      <c r="BK740" s="6"/>
      <c r="BL740" s="93"/>
      <c r="BM740" s="93"/>
      <c r="BN740" s="101"/>
      <c r="BO740" s="93"/>
      <c r="BP740" s="93"/>
      <c r="BQ740" s="93"/>
      <c r="BR740" s="93"/>
      <c r="BS740" s="101"/>
      <c r="BT740" s="93"/>
      <c r="BU740" s="93"/>
      <c r="BV740" s="93"/>
      <c r="BW740" s="93"/>
      <c r="BX740" s="101"/>
      <c r="BY740" s="93"/>
      <c r="BZ740" s="93"/>
      <c r="CA740" s="93"/>
      <c r="CB740" s="93"/>
      <c r="CC740" s="101"/>
      <c r="CD740" s="93"/>
      <c r="CE740" s="93"/>
      <c r="CF740" s="93"/>
      <c r="CG740" s="93"/>
      <c r="CH740" s="101"/>
      <c r="CI740" s="93"/>
      <c r="CJ740" s="93"/>
      <c r="CK740" s="93"/>
      <c r="CL740" s="93"/>
      <c r="CM740" s="101"/>
      <c r="CN740" s="113"/>
      <c r="CO740" s="6"/>
      <c r="CP740" s="6"/>
      <c r="CQ740" s="6"/>
      <c r="CR740" s="103"/>
      <c r="CS740" s="160"/>
      <c r="CT740" s="101"/>
      <c r="CU740" s="6"/>
      <c r="CV740" s="6"/>
      <c r="CW740" s="6"/>
      <c r="CX740" s="93"/>
      <c r="CY740" s="232"/>
      <c r="CZ740" s="6"/>
      <c r="DA740" s="6"/>
      <c r="DB740" s="93"/>
      <c r="DC740" s="232"/>
      <c r="DD740" s="6"/>
      <c r="DE740" s="6"/>
      <c r="DF740" s="93"/>
      <c r="DG740" s="232"/>
      <c r="DH740" s="6"/>
      <c r="DI740" s="108"/>
      <c r="DJ740" s="226"/>
      <c r="DK740" s="227" t="str">
        <f>IF(ISBLANK(AO740),"",(CONCATENATE(Reg_No_Format,#REF!,"-",TEXT(BC740,"DDMM"),TEXT(B740,"0000"))))</f>
        <v/>
      </c>
      <c r="DL740" s="227"/>
      <c r="DM740" s="227"/>
      <c r="DN740" s="227"/>
      <c r="DO740" s="228"/>
      <c r="DP740" s="229"/>
    </row>
    <row r="741" spans="2:120" ht="20.100000000000001" customHeight="1" x14ac:dyDescent="0.2">
      <c r="B741" s="207">
        <v>737</v>
      </c>
      <c r="C741" s="68"/>
      <c r="D741" s="165"/>
      <c r="E741" s="166"/>
      <c r="F741" s="167"/>
      <c r="G741" s="6"/>
      <c r="H741" s="93"/>
      <c r="I741" s="93"/>
      <c r="J741" s="93"/>
      <c r="K741" s="114"/>
      <c r="L741" s="102"/>
      <c r="M741" s="114"/>
      <c r="N741" s="102"/>
      <c r="O741" s="93"/>
      <c r="P741" s="93"/>
      <c r="Q741" s="93"/>
      <c r="R741" s="93"/>
      <c r="S741" s="93"/>
      <c r="T741" s="93"/>
      <c r="U741" s="93"/>
      <c r="V741" s="93"/>
      <c r="W741" s="93"/>
      <c r="X741" s="93"/>
      <c r="Y741" s="93"/>
      <c r="Z741" s="93"/>
      <c r="AA741" s="101"/>
      <c r="AB741" s="93"/>
      <c r="AC741" s="93"/>
      <c r="AD741" s="93"/>
      <c r="AE741" s="2"/>
      <c r="AF741" s="112"/>
      <c r="AG741" s="93"/>
      <c r="AH741" s="93"/>
      <c r="AI741" s="93"/>
      <c r="AJ741" s="93"/>
      <c r="AK741" s="113"/>
      <c r="AL741" s="93"/>
      <c r="AM741" s="93"/>
      <c r="AN741" s="93"/>
      <c r="AO741" s="93"/>
      <c r="AP741" s="93"/>
      <c r="AQ741" s="93"/>
      <c r="AR741" s="93"/>
      <c r="AS741" s="93"/>
      <c r="AT741" s="93"/>
      <c r="AU741" s="93"/>
      <c r="AV741" s="6"/>
      <c r="AW741" s="6"/>
      <c r="AX741" s="6"/>
      <c r="AY741" s="6"/>
      <c r="AZ741" s="6"/>
      <c r="BA741" s="6"/>
      <c r="BB741" s="6"/>
      <c r="BC741" s="101"/>
      <c r="BD741" s="93"/>
      <c r="BE741" s="94"/>
      <c r="BF741" s="3"/>
      <c r="BG741" s="106"/>
      <c r="BH741" s="106"/>
      <c r="BI741" s="143"/>
      <c r="BJ741" s="101"/>
      <c r="BK741" s="6"/>
      <c r="BL741" s="93"/>
      <c r="BM741" s="93"/>
      <c r="BN741" s="101"/>
      <c r="BO741" s="93"/>
      <c r="BP741" s="93"/>
      <c r="BQ741" s="93"/>
      <c r="BR741" s="93"/>
      <c r="BS741" s="101"/>
      <c r="BT741" s="93"/>
      <c r="BU741" s="93"/>
      <c r="BV741" s="93"/>
      <c r="BW741" s="93"/>
      <c r="BX741" s="101"/>
      <c r="BY741" s="93"/>
      <c r="BZ741" s="93"/>
      <c r="CA741" s="93"/>
      <c r="CB741" s="93"/>
      <c r="CC741" s="101"/>
      <c r="CD741" s="93"/>
      <c r="CE741" s="93"/>
      <c r="CF741" s="93"/>
      <c r="CG741" s="93"/>
      <c r="CH741" s="101"/>
      <c r="CI741" s="93"/>
      <c r="CJ741" s="93"/>
      <c r="CK741" s="93"/>
      <c r="CL741" s="93"/>
      <c r="CM741" s="101"/>
      <c r="CN741" s="113"/>
      <c r="CO741" s="6"/>
      <c r="CP741" s="6"/>
      <c r="CQ741" s="6"/>
      <c r="CR741" s="103"/>
      <c r="CS741" s="160"/>
      <c r="CT741" s="101"/>
      <c r="CU741" s="6"/>
      <c r="CV741" s="6"/>
      <c r="CW741" s="6"/>
      <c r="CX741" s="93"/>
      <c r="CY741" s="232"/>
      <c r="CZ741" s="6"/>
      <c r="DA741" s="6"/>
      <c r="DB741" s="93"/>
      <c r="DC741" s="232"/>
      <c r="DD741" s="6"/>
      <c r="DE741" s="6"/>
      <c r="DF741" s="93"/>
      <c r="DG741" s="232"/>
      <c r="DH741" s="6"/>
      <c r="DI741" s="108"/>
      <c r="DJ741" s="226"/>
      <c r="DK741" s="227" t="str">
        <f>IF(ISBLANK(AO741),"",(CONCATENATE(Reg_No_Format,#REF!,"-",TEXT(BC741,"DDMM"),TEXT(B741,"0000"))))</f>
        <v/>
      </c>
      <c r="DL741" s="227"/>
      <c r="DM741" s="227"/>
      <c r="DN741" s="227"/>
      <c r="DO741" s="228"/>
      <c r="DP741" s="229"/>
    </row>
    <row r="742" spans="2:120" ht="20.100000000000001" customHeight="1" x14ac:dyDescent="0.2">
      <c r="B742" s="207">
        <v>738</v>
      </c>
      <c r="C742" s="68"/>
      <c r="D742" s="165"/>
      <c r="E742" s="166"/>
      <c r="F742" s="167"/>
      <c r="G742" s="6"/>
      <c r="H742" s="93"/>
      <c r="I742" s="93"/>
      <c r="J742" s="93"/>
      <c r="K742" s="114"/>
      <c r="L742" s="102"/>
      <c r="M742" s="114"/>
      <c r="N742" s="102"/>
      <c r="O742" s="93"/>
      <c r="P742" s="93"/>
      <c r="Q742" s="93"/>
      <c r="R742" s="93"/>
      <c r="S742" s="93"/>
      <c r="T742" s="93"/>
      <c r="U742" s="93"/>
      <c r="V742" s="93"/>
      <c r="W742" s="93"/>
      <c r="X742" s="93"/>
      <c r="Y742" s="93"/>
      <c r="Z742" s="93"/>
      <c r="AA742" s="101"/>
      <c r="AB742" s="93"/>
      <c r="AC742" s="93"/>
      <c r="AD742" s="93"/>
      <c r="AE742" s="2"/>
      <c r="AF742" s="112"/>
      <c r="AG742" s="93"/>
      <c r="AH742" s="93"/>
      <c r="AI742" s="93"/>
      <c r="AJ742" s="93"/>
      <c r="AK742" s="113"/>
      <c r="AL742" s="93"/>
      <c r="AM742" s="93"/>
      <c r="AN742" s="93"/>
      <c r="AO742" s="93"/>
      <c r="AP742" s="93"/>
      <c r="AQ742" s="93"/>
      <c r="AR742" s="93"/>
      <c r="AS742" s="93"/>
      <c r="AT742" s="93"/>
      <c r="AU742" s="93"/>
      <c r="AV742" s="6"/>
      <c r="AW742" s="6"/>
      <c r="AX742" s="6"/>
      <c r="AY742" s="6"/>
      <c r="AZ742" s="6"/>
      <c r="BA742" s="6"/>
      <c r="BB742" s="6"/>
      <c r="BC742" s="101"/>
      <c r="BD742" s="93"/>
      <c r="BE742" s="94"/>
      <c r="BF742" s="3"/>
      <c r="BG742" s="106"/>
      <c r="BH742" s="106"/>
      <c r="BI742" s="143"/>
      <c r="BJ742" s="101"/>
      <c r="BK742" s="6"/>
      <c r="BL742" s="93"/>
      <c r="BM742" s="93"/>
      <c r="BN742" s="101"/>
      <c r="BO742" s="93"/>
      <c r="BP742" s="93"/>
      <c r="BQ742" s="93"/>
      <c r="BR742" s="93"/>
      <c r="BS742" s="101"/>
      <c r="BT742" s="93"/>
      <c r="BU742" s="93"/>
      <c r="BV742" s="93"/>
      <c r="BW742" s="93"/>
      <c r="BX742" s="101"/>
      <c r="BY742" s="93"/>
      <c r="BZ742" s="93"/>
      <c r="CA742" s="93"/>
      <c r="CB742" s="93"/>
      <c r="CC742" s="101"/>
      <c r="CD742" s="93"/>
      <c r="CE742" s="93"/>
      <c r="CF742" s="93"/>
      <c r="CG742" s="93"/>
      <c r="CH742" s="101"/>
      <c r="CI742" s="93"/>
      <c r="CJ742" s="93"/>
      <c r="CK742" s="93"/>
      <c r="CL742" s="93"/>
      <c r="CM742" s="101"/>
      <c r="CN742" s="113"/>
      <c r="CO742" s="6"/>
      <c r="CP742" s="6"/>
      <c r="CQ742" s="6"/>
      <c r="CR742" s="103"/>
      <c r="CS742" s="160"/>
      <c r="CT742" s="101"/>
      <c r="CU742" s="6"/>
      <c r="CV742" s="6"/>
      <c r="CW742" s="6"/>
      <c r="CX742" s="93"/>
      <c r="CY742" s="232"/>
      <c r="CZ742" s="6"/>
      <c r="DA742" s="6"/>
      <c r="DB742" s="93"/>
      <c r="DC742" s="232"/>
      <c r="DD742" s="6"/>
      <c r="DE742" s="6"/>
      <c r="DF742" s="93"/>
      <c r="DG742" s="232"/>
      <c r="DH742" s="6"/>
      <c r="DI742" s="108"/>
      <c r="DJ742" s="226"/>
      <c r="DK742" s="227" t="str">
        <f>IF(ISBLANK(AO742),"",(CONCATENATE(Reg_No_Format,#REF!,"-",TEXT(BC742,"DDMM"),TEXT(B742,"0000"))))</f>
        <v/>
      </c>
      <c r="DL742" s="227"/>
      <c r="DM742" s="227"/>
      <c r="DN742" s="227"/>
      <c r="DO742" s="228"/>
      <c r="DP742" s="229"/>
    </row>
    <row r="743" spans="2:120" ht="20.100000000000001" customHeight="1" x14ac:dyDescent="0.2">
      <c r="B743" s="207">
        <v>739</v>
      </c>
      <c r="C743" s="68"/>
      <c r="D743" s="165"/>
      <c r="E743" s="166"/>
      <c r="F743" s="167"/>
      <c r="G743" s="6"/>
      <c r="H743" s="93"/>
      <c r="I743" s="93"/>
      <c r="J743" s="93"/>
      <c r="K743" s="114"/>
      <c r="L743" s="102"/>
      <c r="M743" s="114"/>
      <c r="N743" s="102"/>
      <c r="O743" s="93"/>
      <c r="P743" s="93"/>
      <c r="Q743" s="93"/>
      <c r="R743" s="93"/>
      <c r="S743" s="93"/>
      <c r="T743" s="93"/>
      <c r="U743" s="93"/>
      <c r="V743" s="93"/>
      <c r="W743" s="93"/>
      <c r="X743" s="93"/>
      <c r="Y743" s="93"/>
      <c r="Z743" s="93"/>
      <c r="AA743" s="101"/>
      <c r="AB743" s="93"/>
      <c r="AC743" s="93"/>
      <c r="AD743" s="93"/>
      <c r="AE743" s="2"/>
      <c r="AF743" s="112"/>
      <c r="AG743" s="93"/>
      <c r="AH743" s="93"/>
      <c r="AI743" s="93"/>
      <c r="AJ743" s="93"/>
      <c r="AK743" s="113"/>
      <c r="AL743" s="93"/>
      <c r="AM743" s="93"/>
      <c r="AN743" s="93"/>
      <c r="AO743" s="93"/>
      <c r="AP743" s="93"/>
      <c r="AQ743" s="93"/>
      <c r="AR743" s="93"/>
      <c r="AS743" s="93"/>
      <c r="AT743" s="93"/>
      <c r="AU743" s="93"/>
      <c r="AV743" s="6"/>
      <c r="AW743" s="6"/>
      <c r="AX743" s="6"/>
      <c r="AY743" s="6"/>
      <c r="AZ743" s="6"/>
      <c r="BA743" s="6"/>
      <c r="BB743" s="6"/>
      <c r="BC743" s="101"/>
      <c r="BD743" s="93"/>
      <c r="BE743" s="94"/>
      <c r="BF743" s="3"/>
      <c r="BG743" s="106"/>
      <c r="BH743" s="106"/>
      <c r="BI743" s="143"/>
      <c r="BJ743" s="101"/>
      <c r="BK743" s="6"/>
      <c r="BL743" s="93"/>
      <c r="BM743" s="93"/>
      <c r="BN743" s="101"/>
      <c r="BO743" s="93"/>
      <c r="BP743" s="93"/>
      <c r="BQ743" s="93"/>
      <c r="BR743" s="93"/>
      <c r="BS743" s="101"/>
      <c r="BT743" s="93"/>
      <c r="BU743" s="93"/>
      <c r="BV743" s="93"/>
      <c r="BW743" s="93"/>
      <c r="BX743" s="101"/>
      <c r="BY743" s="93"/>
      <c r="BZ743" s="93"/>
      <c r="CA743" s="93"/>
      <c r="CB743" s="93"/>
      <c r="CC743" s="101"/>
      <c r="CD743" s="93"/>
      <c r="CE743" s="93"/>
      <c r="CF743" s="93"/>
      <c r="CG743" s="93"/>
      <c r="CH743" s="101"/>
      <c r="CI743" s="93"/>
      <c r="CJ743" s="93"/>
      <c r="CK743" s="93"/>
      <c r="CL743" s="93"/>
      <c r="CM743" s="101"/>
      <c r="CN743" s="113"/>
      <c r="CO743" s="6"/>
      <c r="CP743" s="6"/>
      <c r="CQ743" s="6"/>
      <c r="CR743" s="103"/>
      <c r="CS743" s="160"/>
      <c r="CT743" s="101"/>
      <c r="CU743" s="6"/>
      <c r="CV743" s="6"/>
      <c r="CW743" s="6"/>
      <c r="CX743" s="93"/>
      <c r="CY743" s="232"/>
      <c r="CZ743" s="6"/>
      <c r="DA743" s="6"/>
      <c r="DB743" s="93"/>
      <c r="DC743" s="232"/>
      <c r="DD743" s="6"/>
      <c r="DE743" s="6"/>
      <c r="DF743" s="93"/>
      <c r="DG743" s="232"/>
      <c r="DH743" s="6"/>
      <c r="DI743" s="108"/>
      <c r="DJ743" s="226"/>
      <c r="DK743" s="227" t="str">
        <f>IF(ISBLANK(AO743),"",(CONCATENATE(Reg_No_Format,#REF!,"-",TEXT(BC743,"DDMM"),TEXT(B743,"0000"))))</f>
        <v/>
      </c>
      <c r="DL743" s="227"/>
      <c r="DM743" s="227"/>
      <c r="DN743" s="227"/>
      <c r="DO743" s="228"/>
      <c r="DP743" s="229"/>
    </row>
    <row r="744" spans="2:120" ht="20.100000000000001" customHeight="1" x14ac:dyDescent="0.2">
      <c r="B744" s="207">
        <v>740</v>
      </c>
      <c r="C744" s="68"/>
      <c r="D744" s="165"/>
      <c r="E744" s="166"/>
      <c r="F744" s="167"/>
      <c r="G744" s="6"/>
      <c r="H744" s="93"/>
      <c r="I744" s="93"/>
      <c r="J744" s="93"/>
      <c r="K744" s="114"/>
      <c r="L744" s="102"/>
      <c r="M744" s="114"/>
      <c r="N744" s="102"/>
      <c r="O744" s="93"/>
      <c r="P744" s="93"/>
      <c r="Q744" s="93"/>
      <c r="R744" s="93"/>
      <c r="S744" s="93"/>
      <c r="T744" s="93"/>
      <c r="U744" s="93"/>
      <c r="V744" s="93"/>
      <c r="W744" s="93"/>
      <c r="X744" s="93"/>
      <c r="Y744" s="93"/>
      <c r="Z744" s="93"/>
      <c r="AA744" s="101"/>
      <c r="AB744" s="93"/>
      <c r="AC744" s="93"/>
      <c r="AD744" s="93"/>
      <c r="AE744" s="2"/>
      <c r="AF744" s="112"/>
      <c r="AG744" s="93"/>
      <c r="AH744" s="93"/>
      <c r="AI744" s="93"/>
      <c r="AJ744" s="93"/>
      <c r="AK744" s="113"/>
      <c r="AL744" s="93"/>
      <c r="AM744" s="93"/>
      <c r="AN744" s="93"/>
      <c r="AO744" s="93"/>
      <c r="AP744" s="93"/>
      <c r="AQ744" s="93"/>
      <c r="AR744" s="93"/>
      <c r="AS744" s="93"/>
      <c r="AT744" s="93"/>
      <c r="AU744" s="93"/>
      <c r="AV744" s="6"/>
      <c r="AW744" s="6"/>
      <c r="AX744" s="6"/>
      <c r="AY744" s="6"/>
      <c r="AZ744" s="6"/>
      <c r="BA744" s="6"/>
      <c r="BB744" s="6"/>
      <c r="BC744" s="101"/>
      <c r="BD744" s="93"/>
      <c r="BE744" s="94"/>
      <c r="BF744" s="3"/>
      <c r="BG744" s="106"/>
      <c r="BH744" s="106"/>
      <c r="BI744" s="143"/>
      <c r="BJ744" s="101"/>
      <c r="BK744" s="6"/>
      <c r="BL744" s="93"/>
      <c r="BM744" s="93"/>
      <c r="BN744" s="101"/>
      <c r="BO744" s="93"/>
      <c r="BP744" s="93"/>
      <c r="BQ744" s="93"/>
      <c r="BR744" s="93"/>
      <c r="BS744" s="101"/>
      <c r="BT744" s="93"/>
      <c r="BU744" s="93"/>
      <c r="BV744" s="93"/>
      <c r="BW744" s="93"/>
      <c r="BX744" s="101"/>
      <c r="BY744" s="93"/>
      <c r="BZ744" s="93"/>
      <c r="CA744" s="93"/>
      <c r="CB744" s="93"/>
      <c r="CC744" s="101"/>
      <c r="CD744" s="93"/>
      <c r="CE744" s="93"/>
      <c r="CF744" s="93"/>
      <c r="CG744" s="93"/>
      <c r="CH744" s="101"/>
      <c r="CI744" s="93"/>
      <c r="CJ744" s="93"/>
      <c r="CK744" s="93"/>
      <c r="CL744" s="93"/>
      <c r="CM744" s="101"/>
      <c r="CN744" s="113"/>
      <c r="CO744" s="6"/>
      <c r="CP744" s="6"/>
      <c r="CQ744" s="6"/>
      <c r="CR744" s="103"/>
      <c r="CS744" s="160"/>
      <c r="CT744" s="101"/>
      <c r="CU744" s="6"/>
      <c r="CV744" s="6"/>
      <c r="CW744" s="6"/>
      <c r="CX744" s="93"/>
      <c r="CY744" s="232"/>
      <c r="CZ744" s="6"/>
      <c r="DA744" s="6"/>
      <c r="DB744" s="93"/>
      <c r="DC744" s="232"/>
      <c r="DD744" s="6"/>
      <c r="DE744" s="6"/>
      <c r="DF744" s="93"/>
      <c r="DG744" s="232"/>
      <c r="DH744" s="6"/>
      <c r="DI744" s="108"/>
      <c r="DJ744" s="226"/>
      <c r="DK744" s="227" t="str">
        <f>IF(ISBLANK(AO744),"",(CONCATENATE(Reg_No_Format,#REF!,"-",TEXT(BC744,"DDMM"),TEXT(B744,"0000"))))</f>
        <v/>
      </c>
      <c r="DL744" s="227"/>
      <c r="DM744" s="227"/>
      <c r="DN744" s="227"/>
      <c r="DO744" s="228"/>
      <c r="DP744" s="229"/>
    </row>
    <row r="745" spans="2:120" ht="20.100000000000001" customHeight="1" x14ac:dyDescent="0.2">
      <c r="B745" s="207">
        <v>741</v>
      </c>
      <c r="C745" s="68"/>
      <c r="D745" s="165"/>
      <c r="E745" s="166"/>
      <c r="F745" s="167"/>
      <c r="G745" s="6"/>
      <c r="H745" s="93"/>
      <c r="I745" s="93"/>
      <c r="J745" s="93"/>
      <c r="K745" s="114"/>
      <c r="L745" s="102"/>
      <c r="M745" s="114"/>
      <c r="N745" s="102"/>
      <c r="O745" s="93"/>
      <c r="P745" s="93"/>
      <c r="Q745" s="93"/>
      <c r="R745" s="93"/>
      <c r="S745" s="93"/>
      <c r="T745" s="93"/>
      <c r="U745" s="93"/>
      <c r="V745" s="93"/>
      <c r="W745" s="93"/>
      <c r="X745" s="93"/>
      <c r="Y745" s="93"/>
      <c r="Z745" s="93"/>
      <c r="AA745" s="101"/>
      <c r="AB745" s="93"/>
      <c r="AC745" s="93"/>
      <c r="AD745" s="93"/>
      <c r="AE745" s="2"/>
      <c r="AF745" s="112"/>
      <c r="AG745" s="93"/>
      <c r="AH745" s="93"/>
      <c r="AI745" s="93"/>
      <c r="AJ745" s="93"/>
      <c r="AK745" s="113"/>
      <c r="AL745" s="93"/>
      <c r="AM745" s="93"/>
      <c r="AN745" s="93"/>
      <c r="AO745" s="93"/>
      <c r="AP745" s="93"/>
      <c r="AQ745" s="93"/>
      <c r="AR745" s="93"/>
      <c r="AS745" s="93"/>
      <c r="AT745" s="93"/>
      <c r="AU745" s="93"/>
      <c r="AV745" s="6"/>
      <c r="AW745" s="6"/>
      <c r="AX745" s="6"/>
      <c r="AY745" s="6"/>
      <c r="AZ745" s="6"/>
      <c r="BA745" s="6"/>
      <c r="BB745" s="6"/>
      <c r="BC745" s="101"/>
      <c r="BD745" s="93"/>
      <c r="BE745" s="94"/>
      <c r="BF745" s="3"/>
      <c r="BG745" s="106"/>
      <c r="BH745" s="106"/>
      <c r="BI745" s="143"/>
      <c r="BJ745" s="101"/>
      <c r="BK745" s="6"/>
      <c r="BL745" s="93"/>
      <c r="BM745" s="93"/>
      <c r="BN745" s="101"/>
      <c r="BO745" s="93"/>
      <c r="BP745" s="93"/>
      <c r="BQ745" s="93"/>
      <c r="BR745" s="93"/>
      <c r="BS745" s="101"/>
      <c r="BT745" s="93"/>
      <c r="BU745" s="93"/>
      <c r="BV745" s="93"/>
      <c r="BW745" s="93"/>
      <c r="BX745" s="101"/>
      <c r="BY745" s="93"/>
      <c r="BZ745" s="93"/>
      <c r="CA745" s="93"/>
      <c r="CB745" s="93"/>
      <c r="CC745" s="101"/>
      <c r="CD745" s="93"/>
      <c r="CE745" s="93"/>
      <c r="CF745" s="93"/>
      <c r="CG745" s="93"/>
      <c r="CH745" s="101"/>
      <c r="CI745" s="93"/>
      <c r="CJ745" s="93"/>
      <c r="CK745" s="93"/>
      <c r="CL745" s="93"/>
      <c r="CM745" s="101"/>
      <c r="CN745" s="113"/>
      <c r="CO745" s="6"/>
      <c r="CP745" s="6"/>
      <c r="CQ745" s="6"/>
      <c r="CR745" s="103"/>
      <c r="CS745" s="160"/>
      <c r="CT745" s="101"/>
      <c r="CU745" s="6"/>
      <c r="CV745" s="6"/>
      <c r="CW745" s="6"/>
      <c r="CX745" s="93"/>
      <c r="CY745" s="232"/>
      <c r="CZ745" s="6"/>
      <c r="DA745" s="6"/>
      <c r="DB745" s="93"/>
      <c r="DC745" s="232"/>
      <c r="DD745" s="6"/>
      <c r="DE745" s="6"/>
      <c r="DF745" s="93"/>
      <c r="DG745" s="232"/>
      <c r="DH745" s="6"/>
      <c r="DI745" s="108"/>
      <c r="DJ745" s="226"/>
      <c r="DK745" s="227" t="str">
        <f>IF(ISBLANK(AO745),"",(CONCATENATE(Reg_No_Format,#REF!,"-",TEXT(BC745,"DDMM"),TEXT(B745,"0000"))))</f>
        <v/>
      </c>
      <c r="DL745" s="227"/>
      <c r="DM745" s="227"/>
      <c r="DN745" s="227"/>
      <c r="DO745" s="228"/>
      <c r="DP745" s="229"/>
    </row>
    <row r="746" spans="2:120" ht="20.100000000000001" customHeight="1" x14ac:dyDescent="0.2">
      <c r="B746" s="207">
        <v>742</v>
      </c>
      <c r="C746" s="68"/>
      <c r="D746" s="165"/>
      <c r="E746" s="166"/>
      <c r="F746" s="167"/>
      <c r="G746" s="6"/>
      <c r="H746" s="93"/>
      <c r="I746" s="93"/>
      <c r="J746" s="93"/>
      <c r="K746" s="114"/>
      <c r="L746" s="102"/>
      <c r="M746" s="114"/>
      <c r="N746" s="102"/>
      <c r="O746" s="93"/>
      <c r="P746" s="93"/>
      <c r="Q746" s="93"/>
      <c r="R746" s="93"/>
      <c r="S746" s="93"/>
      <c r="T746" s="93"/>
      <c r="U746" s="93"/>
      <c r="V746" s="93"/>
      <c r="W746" s="93"/>
      <c r="X746" s="93"/>
      <c r="Y746" s="93"/>
      <c r="Z746" s="93"/>
      <c r="AA746" s="101"/>
      <c r="AB746" s="93"/>
      <c r="AC746" s="93"/>
      <c r="AD746" s="93"/>
      <c r="AE746" s="2"/>
      <c r="AF746" s="112"/>
      <c r="AG746" s="93"/>
      <c r="AH746" s="93"/>
      <c r="AI746" s="93"/>
      <c r="AJ746" s="93"/>
      <c r="AK746" s="113"/>
      <c r="AL746" s="93"/>
      <c r="AM746" s="93"/>
      <c r="AN746" s="93"/>
      <c r="AO746" s="93"/>
      <c r="AP746" s="93"/>
      <c r="AQ746" s="93"/>
      <c r="AR746" s="93"/>
      <c r="AS746" s="93"/>
      <c r="AT746" s="93"/>
      <c r="AU746" s="93"/>
      <c r="AV746" s="6"/>
      <c r="AW746" s="6"/>
      <c r="AX746" s="6"/>
      <c r="AY746" s="6"/>
      <c r="AZ746" s="6"/>
      <c r="BA746" s="6"/>
      <c r="BB746" s="6"/>
      <c r="BC746" s="101"/>
      <c r="BD746" s="93"/>
      <c r="BE746" s="94"/>
      <c r="BF746" s="3"/>
      <c r="BG746" s="106"/>
      <c r="BH746" s="106"/>
      <c r="BI746" s="143"/>
      <c r="BJ746" s="101"/>
      <c r="BK746" s="6"/>
      <c r="BL746" s="93"/>
      <c r="BM746" s="93"/>
      <c r="BN746" s="101"/>
      <c r="BO746" s="93"/>
      <c r="BP746" s="93"/>
      <c r="BQ746" s="93"/>
      <c r="BR746" s="93"/>
      <c r="BS746" s="101"/>
      <c r="BT746" s="93"/>
      <c r="BU746" s="93"/>
      <c r="BV746" s="93"/>
      <c r="BW746" s="93"/>
      <c r="BX746" s="101"/>
      <c r="BY746" s="93"/>
      <c r="BZ746" s="93"/>
      <c r="CA746" s="93"/>
      <c r="CB746" s="93"/>
      <c r="CC746" s="101"/>
      <c r="CD746" s="93"/>
      <c r="CE746" s="93"/>
      <c r="CF746" s="93"/>
      <c r="CG746" s="93"/>
      <c r="CH746" s="101"/>
      <c r="CI746" s="93"/>
      <c r="CJ746" s="93"/>
      <c r="CK746" s="93"/>
      <c r="CL746" s="93"/>
      <c r="CM746" s="101"/>
      <c r="CN746" s="113"/>
      <c r="CO746" s="6"/>
      <c r="CP746" s="6"/>
      <c r="CQ746" s="6"/>
      <c r="CR746" s="103"/>
      <c r="CS746" s="160"/>
      <c r="CT746" s="101"/>
      <c r="CU746" s="6"/>
      <c r="CV746" s="6"/>
      <c r="CW746" s="6"/>
      <c r="CX746" s="93"/>
      <c r="CY746" s="232"/>
      <c r="CZ746" s="6"/>
      <c r="DA746" s="6"/>
      <c r="DB746" s="93"/>
      <c r="DC746" s="232"/>
      <c r="DD746" s="6"/>
      <c r="DE746" s="6"/>
      <c r="DF746" s="93"/>
      <c r="DG746" s="232"/>
      <c r="DH746" s="6"/>
      <c r="DI746" s="108"/>
      <c r="DJ746" s="226"/>
      <c r="DK746" s="227" t="str">
        <f>IF(ISBLANK(AO746),"",(CONCATENATE(Reg_No_Format,#REF!,"-",TEXT(BC746,"DDMM"),TEXT(B746,"0000"))))</f>
        <v/>
      </c>
      <c r="DL746" s="227"/>
      <c r="DM746" s="227"/>
      <c r="DN746" s="227"/>
      <c r="DO746" s="228"/>
      <c r="DP746" s="229"/>
    </row>
    <row r="747" spans="2:120" ht="20.100000000000001" customHeight="1" x14ac:dyDescent="0.2">
      <c r="B747" s="207">
        <v>743</v>
      </c>
      <c r="C747" s="68"/>
      <c r="D747" s="165"/>
      <c r="E747" s="166"/>
      <c r="F747" s="167"/>
      <c r="G747" s="6"/>
      <c r="H747" s="93"/>
      <c r="I747" s="93"/>
      <c r="J747" s="93"/>
      <c r="K747" s="114"/>
      <c r="L747" s="102"/>
      <c r="M747" s="114"/>
      <c r="N747" s="102"/>
      <c r="O747" s="93"/>
      <c r="P747" s="93"/>
      <c r="Q747" s="93"/>
      <c r="R747" s="93"/>
      <c r="S747" s="93"/>
      <c r="T747" s="93"/>
      <c r="U747" s="93"/>
      <c r="V747" s="93"/>
      <c r="W747" s="93"/>
      <c r="X747" s="93"/>
      <c r="Y747" s="93"/>
      <c r="Z747" s="93"/>
      <c r="AA747" s="101"/>
      <c r="AB747" s="93"/>
      <c r="AC747" s="93"/>
      <c r="AD747" s="93"/>
      <c r="AE747" s="2"/>
      <c r="AF747" s="112"/>
      <c r="AG747" s="93"/>
      <c r="AH747" s="93"/>
      <c r="AI747" s="93"/>
      <c r="AJ747" s="93"/>
      <c r="AK747" s="113"/>
      <c r="AL747" s="93"/>
      <c r="AM747" s="93"/>
      <c r="AN747" s="93"/>
      <c r="AO747" s="93"/>
      <c r="AP747" s="93"/>
      <c r="AQ747" s="93"/>
      <c r="AR747" s="93"/>
      <c r="AS747" s="93"/>
      <c r="AT747" s="93"/>
      <c r="AU747" s="93"/>
      <c r="AV747" s="6"/>
      <c r="AW747" s="6"/>
      <c r="AX747" s="6"/>
      <c r="AY747" s="6"/>
      <c r="AZ747" s="6"/>
      <c r="BA747" s="6"/>
      <c r="BB747" s="6"/>
      <c r="BC747" s="101"/>
      <c r="BD747" s="93"/>
      <c r="BE747" s="94"/>
      <c r="BF747" s="3"/>
      <c r="BG747" s="106"/>
      <c r="BH747" s="106"/>
      <c r="BI747" s="143"/>
      <c r="BJ747" s="101"/>
      <c r="BK747" s="6"/>
      <c r="BL747" s="93"/>
      <c r="BM747" s="93"/>
      <c r="BN747" s="101"/>
      <c r="BO747" s="93"/>
      <c r="BP747" s="93"/>
      <c r="BQ747" s="93"/>
      <c r="BR747" s="93"/>
      <c r="BS747" s="101"/>
      <c r="BT747" s="93"/>
      <c r="BU747" s="93"/>
      <c r="BV747" s="93"/>
      <c r="BW747" s="93"/>
      <c r="BX747" s="101"/>
      <c r="BY747" s="93"/>
      <c r="BZ747" s="93"/>
      <c r="CA747" s="93"/>
      <c r="CB747" s="93"/>
      <c r="CC747" s="101"/>
      <c r="CD747" s="93"/>
      <c r="CE747" s="93"/>
      <c r="CF747" s="93"/>
      <c r="CG747" s="93"/>
      <c r="CH747" s="101"/>
      <c r="CI747" s="93"/>
      <c r="CJ747" s="93"/>
      <c r="CK747" s="93"/>
      <c r="CL747" s="93"/>
      <c r="CM747" s="101"/>
      <c r="CN747" s="113"/>
      <c r="CO747" s="6"/>
      <c r="CP747" s="6"/>
      <c r="CQ747" s="6"/>
      <c r="CR747" s="103"/>
      <c r="CS747" s="160"/>
      <c r="CT747" s="101"/>
      <c r="CU747" s="6"/>
      <c r="CV747" s="6"/>
      <c r="CW747" s="6"/>
      <c r="CX747" s="93"/>
      <c r="CY747" s="232"/>
      <c r="CZ747" s="6"/>
      <c r="DA747" s="6"/>
      <c r="DB747" s="93"/>
      <c r="DC747" s="232"/>
      <c r="DD747" s="6"/>
      <c r="DE747" s="6"/>
      <c r="DF747" s="93"/>
      <c r="DG747" s="232"/>
      <c r="DH747" s="6"/>
      <c r="DI747" s="108"/>
      <c r="DJ747" s="226"/>
      <c r="DK747" s="227" t="str">
        <f>IF(ISBLANK(AO747),"",(CONCATENATE(Reg_No_Format,#REF!,"-",TEXT(BC747,"DDMM"),TEXT(B747,"0000"))))</f>
        <v/>
      </c>
      <c r="DL747" s="227"/>
      <c r="DM747" s="227"/>
      <c r="DN747" s="227"/>
      <c r="DO747" s="228"/>
      <c r="DP747" s="229"/>
    </row>
    <row r="748" spans="2:120" ht="20.100000000000001" customHeight="1" x14ac:dyDescent="0.2">
      <c r="B748" s="207">
        <v>744</v>
      </c>
      <c r="C748" s="68"/>
      <c r="D748" s="165"/>
      <c r="E748" s="166"/>
      <c r="F748" s="167"/>
      <c r="G748" s="6"/>
      <c r="H748" s="93"/>
      <c r="I748" s="93"/>
      <c r="J748" s="93"/>
      <c r="K748" s="114"/>
      <c r="L748" s="102"/>
      <c r="M748" s="114"/>
      <c r="N748" s="102"/>
      <c r="O748" s="93"/>
      <c r="P748" s="93"/>
      <c r="Q748" s="93"/>
      <c r="R748" s="93"/>
      <c r="S748" s="93"/>
      <c r="T748" s="93"/>
      <c r="U748" s="93"/>
      <c r="V748" s="93"/>
      <c r="W748" s="93"/>
      <c r="X748" s="93"/>
      <c r="Y748" s="93"/>
      <c r="Z748" s="93"/>
      <c r="AA748" s="101"/>
      <c r="AB748" s="93"/>
      <c r="AC748" s="93"/>
      <c r="AD748" s="93"/>
      <c r="AE748" s="2"/>
      <c r="AF748" s="112"/>
      <c r="AG748" s="93"/>
      <c r="AH748" s="93"/>
      <c r="AI748" s="93"/>
      <c r="AJ748" s="93"/>
      <c r="AK748" s="113"/>
      <c r="AL748" s="93"/>
      <c r="AM748" s="93"/>
      <c r="AN748" s="93"/>
      <c r="AO748" s="93"/>
      <c r="AP748" s="93"/>
      <c r="AQ748" s="93"/>
      <c r="AR748" s="93"/>
      <c r="AS748" s="93"/>
      <c r="AT748" s="93"/>
      <c r="AU748" s="93"/>
      <c r="AV748" s="6"/>
      <c r="AW748" s="6"/>
      <c r="AX748" s="6"/>
      <c r="AY748" s="6"/>
      <c r="AZ748" s="6"/>
      <c r="BA748" s="6"/>
      <c r="BB748" s="6"/>
      <c r="BC748" s="101"/>
      <c r="BD748" s="93"/>
      <c r="BE748" s="94"/>
      <c r="BF748" s="3"/>
      <c r="BG748" s="106"/>
      <c r="BH748" s="106"/>
      <c r="BI748" s="143"/>
      <c r="BJ748" s="101"/>
      <c r="BK748" s="6"/>
      <c r="BL748" s="93"/>
      <c r="BM748" s="93"/>
      <c r="BN748" s="101"/>
      <c r="BO748" s="93"/>
      <c r="BP748" s="93"/>
      <c r="BQ748" s="93"/>
      <c r="BR748" s="93"/>
      <c r="BS748" s="101"/>
      <c r="BT748" s="93"/>
      <c r="BU748" s="93"/>
      <c r="BV748" s="93"/>
      <c r="BW748" s="93"/>
      <c r="BX748" s="101"/>
      <c r="BY748" s="93"/>
      <c r="BZ748" s="93"/>
      <c r="CA748" s="93"/>
      <c r="CB748" s="93"/>
      <c r="CC748" s="101"/>
      <c r="CD748" s="93"/>
      <c r="CE748" s="93"/>
      <c r="CF748" s="93"/>
      <c r="CG748" s="93"/>
      <c r="CH748" s="101"/>
      <c r="CI748" s="93"/>
      <c r="CJ748" s="93"/>
      <c r="CK748" s="93"/>
      <c r="CL748" s="93"/>
      <c r="CM748" s="101"/>
      <c r="CN748" s="113"/>
      <c r="CO748" s="6"/>
      <c r="CP748" s="6"/>
      <c r="CQ748" s="6"/>
      <c r="CR748" s="103"/>
      <c r="CS748" s="160"/>
      <c r="CT748" s="101"/>
      <c r="CU748" s="6"/>
      <c r="CV748" s="6"/>
      <c r="CW748" s="6"/>
      <c r="CX748" s="93"/>
      <c r="CY748" s="232"/>
      <c r="CZ748" s="6"/>
      <c r="DA748" s="6"/>
      <c r="DB748" s="93"/>
      <c r="DC748" s="232"/>
      <c r="DD748" s="6"/>
      <c r="DE748" s="6"/>
      <c r="DF748" s="93"/>
      <c r="DG748" s="232"/>
      <c r="DH748" s="6"/>
      <c r="DI748" s="108"/>
      <c r="DJ748" s="226"/>
      <c r="DK748" s="227" t="str">
        <f>IF(ISBLANK(AO748),"",(CONCATENATE(Reg_No_Format,#REF!,"-",TEXT(BC748,"DDMM"),TEXT(B748,"0000"))))</f>
        <v/>
      </c>
      <c r="DL748" s="227"/>
      <c r="DM748" s="227"/>
      <c r="DN748" s="227"/>
      <c r="DO748" s="228"/>
      <c r="DP748" s="229"/>
    </row>
    <row r="749" spans="2:120" ht="20.100000000000001" customHeight="1" x14ac:dyDescent="0.2">
      <c r="B749" s="207">
        <v>745</v>
      </c>
      <c r="C749" s="68"/>
      <c r="D749" s="165"/>
      <c r="E749" s="166"/>
      <c r="F749" s="167"/>
      <c r="G749" s="6"/>
      <c r="H749" s="93"/>
      <c r="I749" s="93"/>
      <c r="J749" s="93"/>
      <c r="K749" s="114"/>
      <c r="L749" s="102"/>
      <c r="M749" s="114"/>
      <c r="N749" s="102"/>
      <c r="O749" s="93"/>
      <c r="P749" s="93"/>
      <c r="Q749" s="93"/>
      <c r="R749" s="93"/>
      <c r="S749" s="93"/>
      <c r="T749" s="93"/>
      <c r="U749" s="93"/>
      <c r="V749" s="93"/>
      <c r="W749" s="93"/>
      <c r="X749" s="93"/>
      <c r="Y749" s="93"/>
      <c r="Z749" s="93"/>
      <c r="AA749" s="101"/>
      <c r="AB749" s="93"/>
      <c r="AC749" s="93"/>
      <c r="AD749" s="93"/>
      <c r="AE749" s="2"/>
      <c r="AF749" s="112"/>
      <c r="AG749" s="93"/>
      <c r="AH749" s="93"/>
      <c r="AI749" s="93"/>
      <c r="AJ749" s="93"/>
      <c r="AK749" s="113"/>
      <c r="AL749" s="93"/>
      <c r="AM749" s="93"/>
      <c r="AN749" s="93"/>
      <c r="AO749" s="93"/>
      <c r="AP749" s="93"/>
      <c r="AQ749" s="93"/>
      <c r="AR749" s="93"/>
      <c r="AS749" s="93"/>
      <c r="AT749" s="93"/>
      <c r="AU749" s="93"/>
      <c r="AV749" s="6"/>
      <c r="AW749" s="6"/>
      <c r="AX749" s="6"/>
      <c r="AY749" s="6"/>
      <c r="AZ749" s="6"/>
      <c r="BA749" s="6"/>
      <c r="BB749" s="6"/>
      <c r="BC749" s="101"/>
      <c r="BD749" s="93"/>
      <c r="BE749" s="94"/>
      <c r="BF749" s="3"/>
      <c r="BG749" s="106"/>
      <c r="BH749" s="106"/>
      <c r="BI749" s="143"/>
      <c r="BJ749" s="101"/>
      <c r="BK749" s="6"/>
      <c r="BL749" s="93"/>
      <c r="BM749" s="93"/>
      <c r="BN749" s="101"/>
      <c r="BO749" s="93"/>
      <c r="BP749" s="93"/>
      <c r="BQ749" s="93"/>
      <c r="BR749" s="93"/>
      <c r="BS749" s="101"/>
      <c r="BT749" s="93"/>
      <c r="BU749" s="93"/>
      <c r="BV749" s="93"/>
      <c r="BW749" s="93"/>
      <c r="BX749" s="101"/>
      <c r="BY749" s="93"/>
      <c r="BZ749" s="93"/>
      <c r="CA749" s="93"/>
      <c r="CB749" s="93"/>
      <c r="CC749" s="101"/>
      <c r="CD749" s="93"/>
      <c r="CE749" s="93"/>
      <c r="CF749" s="93"/>
      <c r="CG749" s="93"/>
      <c r="CH749" s="101"/>
      <c r="CI749" s="93"/>
      <c r="CJ749" s="93"/>
      <c r="CK749" s="93"/>
      <c r="CL749" s="93"/>
      <c r="CM749" s="101"/>
      <c r="CN749" s="113"/>
      <c r="CO749" s="6"/>
      <c r="CP749" s="6"/>
      <c r="CQ749" s="6"/>
      <c r="CR749" s="103"/>
      <c r="CS749" s="160"/>
      <c r="CT749" s="101"/>
      <c r="CU749" s="6"/>
      <c r="CV749" s="6"/>
      <c r="CW749" s="6"/>
      <c r="CX749" s="93"/>
      <c r="CY749" s="232"/>
      <c r="CZ749" s="6"/>
      <c r="DA749" s="6"/>
      <c r="DB749" s="93"/>
      <c r="DC749" s="232"/>
      <c r="DD749" s="6"/>
      <c r="DE749" s="6"/>
      <c r="DF749" s="93"/>
      <c r="DG749" s="232"/>
      <c r="DH749" s="6"/>
      <c r="DI749" s="108"/>
      <c r="DJ749" s="226"/>
      <c r="DK749" s="227" t="str">
        <f>IF(ISBLANK(AO749),"",(CONCATENATE(Reg_No_Format,#REF!,"-",TEXT(BC749,"DDMM"),TEXT(B749,"0000"))))</f>
        <v/>
      </c>
      <c r="DL749" s="227"/>
      <c r="DM749" s="227"/>
      <c r="DN749" s="227"/>
      <c r="DO749" s="228"/>
      <c r="DP749" s="229"/>
    </row>
    <row r="750" spans="2:120" ht="20.100000000000001" customHeight="1" x14ac:dyDescent="0.2">
      <c r="B750" s="207">
        <v>746</v>
      </c>
      <c r="C750" s="68"/>
      <c r="D750" s="165"/>
      <c r="E750" s="166"/>
      <c r="F750" s="167"/>
      <c r="G750" s="6"/>
      <c r="H750" s="93"/>
      <c r="I750" s="93"/>
      <c r="J750" s="93"/>
      <c r="K750" s="114"/>
      <c r="L750" s="102"/>
      <c r="M750" s="114"/>
      <c r="N750" s="102"/>
      <c r="O750" s="93"/>
      <c r="P750" s="93"/>
      <c r="Q750" s="93"/>
      <c r="R750" s="93"/>
      <c r="S750" s="93"/>
      <c r="T750" s="93"/>
      <c r="U750" s="93"/>
      <c r="V750" s="93"/>
      <c r="W750" s="93"/>
      <c r="X750" s="93"/>
      <c r="Y750" s="93"/>
      <c r="Z750" s="93"/>
      <c r="AA750" s="101"/>
      <c r="AB750" s="93"/>
      <c r="AC750" s="93"/>
      <c r="AD750" s="93"/>
      <c r="AE750" s="2"/>
      <c r="AF750" s="112"/>
      <c r="AG750" s="93"/>
      <c r="AH750" s="93"/>
      <c r="AI750" s="93"/>
      <c r="AJ750" s="93"/>
      <c r="AK750" s="113"/>
      <c r="AL750" s="93"/>
      <c r="AM750" s="93"/>
      <c r="AN750" s="93"/>
      <c r="AO750" s="93"/>
      <c r="AP750" s="93"/>
      <c r="AQ750" s="93"/>
      <c r="AR750" s="93"/>
      <c r="AS750" s="93"/>
      <c r="AT750" s="93"/>
      <c r="AU750" s="93"/>
      <c r="AV750" s="6"/>
      <c r="AW750" s="6"/>
      <c r="AX750" s="6"/>
      <c r="AY750" s="6"/>
      <c r="AZ750" s="6"/>
      <c r="BA750" s="6"/>
      <c r="BB750" s="6"/>
      <c r="BC750" s="101"/>
      <c r="BD750" s="93"/>
      <c r="BE750" s="94"/>
      <c r="BF750" s="3"/>
      <c r="BG750" s="106"/>
      <c r="BH750" s="106"/>
      <c r="BI750" s="143"/>
      <c r="BJ750" s="101"/>
      <c r="BK750" s="6"/>
      <c r="BL750" s="93"/>
      <c r="BM750" s="93"/>
      <c r="BN750" s="101"/>
      <c r="BO750" s="93"/>
      <c r="BP750" s="93"/>
      <c r="BQ750" s="93"/>
      <c r="BR750" s="93"/>
      <c r="BS750" s="101"/>
      <c r="BT750" s="93"/>
      <c r="BU750" s="93"/>
      <c r="BV750" s="93"/>
      <c r="BW750" s="93"/>
      <c r="BX750" s="101"/>
      <c r="BY750" s="93"/>
      <c r="BZ750" s="93"/>
      <c r="CA750" s="93"/>
      <c r="CB750" s="93"/>
      <c r="CC750" s="101"/>
      <c r="CD750" s="93"/>
      <c r="CE750" s="93"/>
      <c r="CF750" s="93"/>
      <c r="CG750" s="93"/>
      <c r="CH750" s="101"/>
      <c r="CI750" s="93"/>
      <c r="CJ750" s="93"/>
      <c r="CK750" s="93"/>
      <c r="CL750" s="93"/>
      <c r="CM750" s="101"/>
      <c r="CN750" s="113"/>
      <c r="CO750" s="6"/>
      <c r="CP750" s="6"/>
      <c r="CQ750" s="6"/>
      <c r="CR750" s="103"/>
      <c r="CS750" s="160"/>
      <c r="CT750" s="101"/>
      <c r="CU750" s="6"/>
      <c r="CV750" s="6"/>
      <c r="CW750" s="6"/>
      <c r="CX750" s="93"/>
      <c r="CY750" s="232"/>
      <c r="CZ750" s="6"/>
      <c r="DA750" s="6"/>
      <c r="DB750" s="93"/>
      <c r="DC750" s="232"/>
      <c r="DD750" s="6"/>
      <c r="DE750" s="6"/>
      <c r="DF750" s="93"/>
      <c r="DG750" s="232"/>
      <c r="DH750" s="6"/>
      <c r="DI750" s="108"/>
      <c r="DJ750" s="226"/>
      <c r="DK750" s="227" t="str">
        <f>IF(ISBLANK(AO750),"",(CONCATENATE(Reg_No_Format,#REF!,"-",TEXT(BC750,"DDMM"),TEXT(B750,"0000"))))</f>
        <v/>
      </c>
      <c r="DL750" s="227"/>
      <c r="DM750" s="227"/>
      <c r="DN750" s="227"/>
      <c r="DO750" s="228"/>
      <c r="DP750" s="229"/>
    </row>
    <row r="751" spans="2:120" ht="20.100000000000001" customHeight="1" x14ac:dyDescent="0.2">
      <c r="B751" s="207">
        <v>747</v>
      </c>
      <c r="C751" s="68"/>
      <c r="D751" s="165"/>
      <c r="E751" s="166"/>
      <c r="F751" s="167"/>
      <c r="G751" s="6"/>
      <c r="H751" s="93"/>
      <c r="I751" s="93"/>
      <c r="J751" s="93"/>
      <c r="K751" s="114"/>
      <c r="L751" s="102"/>
      <c r="M751" s="114"/>
      <c r="N751" s="102"/>
      <c r="O751" s="93"/>
      <c r="P751" s="93"/>
      <c r="Q751" s="93"/>
      <c r="R751" s="93"/>
      <c r="S751" s="93"/>
      <c r="T751" s="93"/>
      <c r="U751" s="93"/>
      <c r="V751" s="93"/>
      <c r="W751" s="93"/>
      <c r="X751" s="93"/>
      <c r="Y751" s="93"/>
      <c r="Z751" s="93"/>
      <c r="AA751" s="101"/>
      <c r="AB751" s="93"/>
      <c r="AC751" s="93"/>
      <c r="AD751" s="93"/>
      <c r="AE751" s="2"/>
      <c r="AF751" s="112"/>
      <c r="AG751" s="93"/>
      <c r="AH751" s="93"/>
      <c r="AI751" s="93"/>
      <c r="AJ751" s="93"/>
      <c r="AK751" s="113"/>
      <c r="AL751" s="93"/>
      <c r="AM751" s="93"/>
      <c r="AN751" s="93"/>
      <c r="AO751" s="93"/>
      <c r="AP751" s="93"/>
      <c r="AQ751" s="93"/>
      <c r="AR751" s="93"/>
      <c r="AS751" s="93"/>
      <c r="AT751" s="93"/>
      <c r="AU751" s="93"/>
      <c r="AV751" s="6"/>
      <c r="AW751" s="6"/>
      <c r="AX751" s="6"/>
      <c r="AY751" s="6"/>
      <c r="AZ751" s="6"/>
      <c r="BA751" s="6"/>
      <c r="BB751" s="6"/>
      <c r="BC751" s="101"/>
      <c r="BD751" s="93"/>
      <c r="BE751" s="94"/>
      <c r="BF751" s="3"/>
      <c r="BG751" s="106"/>
      <c r="BH751" s="106"/>
      <c r="BI751" s="143"/>
      <c r="BJ751" s="101"/>
      <c r="BK751" s="6"/>
      <c r="BL751" s="93"/>
      <c r="BM751" s="93"/>
      <c r="BN751" s="101"/>
      <c r="BO751" s="93"/>
      <c r="BP751" s="93"/>
      <c r="BQ751" s="93"/>
      <c r="BR751" s="93"/>
      <c r="BS751" s="101"/>
      <c r="BT751" s="93"/>
      <c r="BU751" s="93"/>
      <c r="BV751" s="93"/>
      <c r="BW751" s="93"/>
      <c r="BX751" s="101"/>
      <c r="BY751" s="93"/>
      <c r="BZ751" s="93"/>
      <c r="CA751" s="93"/>
      <c r="CB751" s="93"/>
      <c r="CC751" s="101"/>
      <c r="CD751" s="93"/>
      <c r="CE751" s="93"/>
      <c r="CF751" s="93"/>
      <c r="CG751" s="93"/>
      <c r="CH751" s="101"/>
      <c r="CI751" s="93"/>
      <c r="CJ751" s="93"/>
      <c r="CK751" s="93"/>
      <c r="CL751" s="93"/>
      <c r="CM751" s="101"/>
      <c r="CN751" s="113"/>
      <c r="CO751" s="6"/>
      <c r="CP751" s="6"/>
      <c r="CQ751" s="6"/>
      <c r="CR751" s="103"/>
      <c r="CS751" s="160"/>
      <c r="CT751" s="101"/>
      <c r="CU751" s="6"/>
      <c r="CV751" s="6"/>
      <c r="CW751" s="6"/>
      <c r="CX751" s="93"/>
      <c r="CY751" s="232"/>
      <c r="CZ751" s="6"/>
      <c r="DA751" s="6"/>
      <c r="DB751" s="93"/>
      <c r="DC751" s="232"/>
      <c r="DD751" s="6"/>
      <c r="DE751" s="6"/>
      <c r="DF751" s="93"/>
      <c r="DG751" s="232"/>
      <c r="DH751" s="6"/>
      <c r="DI751" s="108"/>
      <c r="DJ751" s="226"/>
      <c r="DK751" s="227" t="str">
        <f>IF(ISBLANK(AO751),"",(CONCATENATE(Reg_No_Format,#REF!,"-",TEXT(BC751,"DDMM"),TEXT(B751,"0000"))))</f>
        <v/>
      </c>
      <c r="DL751" s="227"/>
      <c r="DM751" s="227"/>
      <c r="DN751" s="227"/>
      <c r="DO751" s="228"/>
      <c r="DP751" s="229"/>
    </row>
    <row r="752" spans="2:120" ht="20.100000000000001" customHeight="1" x14ac:dyDescent="0.2">
      <c r="B752" s="207">
        <v>748</v>
      </c>
      <c r="C752" s="68"/>
      <c r="D752" s="165"/>
      <c r="E752" s="166"/>
      <c r="F752" s="167"/>
      <c r="G752" s="6"/>
      <c r="H752" s="93"/>
      <c r="I752" s="93"/>
      <c r="J752" s="93"/>
      <c r="K752" s="114"/>
      <c r="L752" s="102"/>
      <c r="M752" s="114"/>
      <c r="N752" s="102"/>
      <c r="O752" s="93"/>
      <c r="P752" s="93"/>
      <c r="Q752" s="93"/>
      <c r="R752" s="93"/>
      <c r="S752" s="93"/>
      <c r="T752" s="93"/>
      <c r="U752" s="93"/>
      <c r="V752" s="93"/>
      <c r="W752" s="93"/>
      <c r="X752" s="93"/>
      <c r="Y752" s="93"/>
      <c r="Z752" s="93"/>
      <c r="AA752" s="101"/>
      <c r="AB752" s="93"/>
      <c r="AC752" s="93"/>
      <c r="AD752" s="93"/>
      <c r="AE752" s="2"/>
      <c r="AF752" s="112"/>
      <c r="AG752" s="93"/>
      <c r="AH752" s="93"/>
      <c r="AI752" s="93"/>
      <c r="AJ752" s="93"/>
      <c r="AK752" s="113"/>
      <c r="AL752" s="93"/>
      <c r="AM752" s="93"/>
      <c r="AN752" s="93"/>
      <c r="AO752" s="93"/>
      <c r="AP752" s="93"/>
      <c r="AQ752" s="93"/>
      <c r="AR752" s="93"/>
      <c r="AS752" s="93"/>
      <c r="AT752" s="93"/>
      <c r="AU752" s="93"/>
      <c r="AV752" s="6"/>
      <c r="AW752" s="6"/>
      <c r="AX752" s="6"/>
      <c r="AY752" s="6"/>
      <c r="AZ752" s="6"/>
      <c r="BA752" s="6"/>
      <c r="BB752" s="6"/>
      <c r="BC752" s="101"/>
      <c r="BD752" s="93"/>
      <c r="BE752" s="94"/>
      <c r="BF752" s="3"/>
      <c r="BG752" s="106"/>
      <c r="BH752" s="106"/>
      <c r="BI752" s="143"/>
      <c r="BJ752" s="101"/>
      <c r="BK752" s="6"/>
      <c r="BL752" s="93"/>
      <c r="BM752" s="93"/>
      <c r="BN752" s="101"/>
      <c r="BO752" s="93"/>
      <c r="BP752" s="93"/>
      <c r="BQ752" s="93"/>
      <c r="BR752" s="93"/>
      <c r="BS752" s="101"/>
      <c r="BT752" s="93"/>
      <c r="BU752" s="93"/>
      <c r="BV752" s="93"/>
      <c r="BW752" s="93"/>
      <c r="BX752" s="101"/>
      <c r="BY752" s="93"/>
      <c r="BZ752" s="93"/>
      <c r="CA752" s="93"/>
      <c r="CB752" s="93"/>
      <c r="CC752" s="101"/>
      <c r="CD752" s="93"/>
      <c r="CE752" s="93"/>
      <c r="CF752" s="93"/>
      <c r="CG752" s="93"/>
      <c r="CH752" s="101"/>
      <c r="CI752" s="93"/>
      <c r="CJ752" s="93"/>
      <c r="CK752" s="93"/>
      <c r="CL752" s="93"/>
      <c r="CM752" s="101"/>
      <c r="CN752" s="113"/>
      <c r="CO752" s="6"/>
      <c r="CP752" s="6"/>
      <c r="CQ752" s="6"/>
      <c r="CR752" s="103"/>
      <c r="CS752" s="160"/>
      <c r="CT752" s="101"/>
      <c r="CU752" s="6"/>
      <c r="CV752" s="6"/>
      <c r="CW752" s="6"/>
      <c r="CX752" s="93"/>
      <c r="CY752" s="232"/>
      <c r="CZ752" s="6"/>
      <c r="DA752" s="6"/>
      <c r="DB752" s="93"/>
      <c r="DC752" s="232"/>
      <c r="DD752" s="6"/>
      <c r="DE752" s="6"/>
      <c r="DF752" s="93"/>
      <c r="DG752" s="232"/>
      <c r="DH752" s="6"/>
      <c r="DI752" s="108"/>
      <c r="DJ752" s="226"/>
      <c r="DK752" s="227" t="str">
        <f>IF(ISBLANK(AO752),"",(CONCATENATE(Reg_No_Format,#REF!,"-",TEXT(BC752,"DDMM"),TEXT(B752,"0000"))))</f>
        <v/>
      </c>
      <c r="DL752" s="227"/>
      <c r="DM752" s="227"/>
      <c r="DN752" s="227"/>
      <c r="DO752" s="228"/>
      <c r="DP752" s="229"/>
    </row>
    <row r="753" spans="2:120" ht="20.100000000000001" customHeight="1" x14ac:dyDescent="0.2">
      <c r="B753" s="207">
        <v>749</v>
      </c>
      <c r="C753" s="68"/>
      <c r="D753" s="165"/>
      <c r="E753" s="166"/>
      <c r="F753" s="167"/>
      <c r="G753" s="6"/>
      <c r="H753" s="93"/>
      <c r="I753" s="93"/>
      <c r="J753" s="93"/>
      <c r="K753" s="114"/>
      <c r="L753" s="102"/>
      <c r="M753" s="114"/>
      <c r="N753" s="102"/>
      <c r="O753" s="93"/>
      <c r="P753" s="93"/>
      <c r="Q753" s="93"/>
      <c r="R753" s="93"/>
      <c r="S753" s="93"/>
      <c r="T753" s="93"/>
      <c r="U753" s="93"/>
      <c r="V753" s="93"/>
      <c r="W753" s="93"/>
      <c r="X753" s="93"/>
      <c r="Y753" s="93"/>
      <c r="Z753" s="93"/>
      <c r="AA753" s="101"/>
      <c r="AB753" s="93"/>
      <c r="AC753" s="93"/>
      <c r="AD753" s="93"/>
      <c r="AE753" s="2"/>
      <c r="AF753" s="112"/>
      <c r="AG753" s="93"/>
      <c r="AH753" s="93"/>
      <c r="AI753" s="93"/>
      <c r="AJ753" s="93"/>
      <c r="AK753" s="113"/>
      <c r="AL753" s="93"/>
      <c r="AM753" s="93"/>
      <c r="AN753" s="93"/>
      <c r="AO753" s="93"/>
      <c r="AP753" s="93"/>
      <c r="AQ753" s="93"/>
      <c r="AR753" s="93"/>
      <c r="AS753" s="93"/>
      <c r="AT753" s="93"/>
      <c r="AU753" s="93"/>
      <c r="AV753" s="6"/>
      <c r="AW753" s="6"/>
      <c r="AX753" s="6"/>
      <c r="AY753" s="6"/>
      <c r="AZ753" s="6"/>
      <c r="BA753" s="6"/>
      <c r="BB753" s="6"/>
      <c r="BC753" s="101"/>
      <c r="BD753" s="93"/>
      <c r="BE753" s="94"/>
      <c r="BF753" s="3"/>
      <c r="BG753" s="106"/>
      <c r="BH753" s="106"/>
      <c r="BI753" s="143"/>
      <c r="BJ753" s="101"/>
      <c r="BK753" s="6"/>
      <c r="BL753" s="93"/>
      <c r="BM753" s="93"/>
      <c r="BN753" s="101"/>
      <c r="BO753" s="93"/>
      <c r="BP753" s="93"/>
      <c r="BQ753" s="93"/>
      <c r="BR753" s="93"/>
      <c r="BS753" s="101"/>
      <c r="BT753" s="93"/>
      <c r="BU753" s="93"/>
      <c r="BV753" s="93"/>
      <c r="BW753" s="93"/>
      <c r="BX753" s="101"/>
      <c r="BY753" s="93"/>
      <c r="BZ753" s="93"/>
      <c r="CA753" s="93"/>
      <c r="CB753" s="93"/>
      <c r="CC753" s="101"/>
      <c r="CD753" s="93"/>
      <c r="CE753" s="93"/>
      <c r="CF753" s="93"/>
      <c r="CG753" s="93"/>
      <c r="CH753" s="101"/>
      <c r="CI753" s="93"/>
      <c r="CJ753" s="93"/>
      <c r="CK753" s="93"/>
      <c r="CL753" s="93"/>
      <c r="CM753" s="101"/>
      <c r="CN753" s="113"/>
      <c r="CO753" s="6"/>
      <c r="CP753" s="6"/>
      <c r="CQ753" s="6"/>
      <c r="CR753" s="103"/>
      <c r="CS753" s="160"/>
      <c r="CT753" s="101"/>
      <c r="CU753" s="6"/>
      <c r="CV753" s="6"/>
      <c r="CW753" s="6"/>
      <c r="CX753" s="93"/>
      <c r="CY753" s="232"/>
      <c r="CZ753" s="6"/>
      <c r="DA753" s="6"/>
      <c r="DB753" s="93"/>
      <c r="DC753" s="232"/>
      <c r="DD753" s="6"/>
      <c r="DE753" s="6"/>
      <c r="DF753" s="93"/>
      <c r="DG753" s="232"/>
      <c r="DH753" s="6"/>
      <c r="DI753" s="108"/>
      <c r="DJ753" s="226"/>
      <c r="DK753" s="227" t="str">
        <f>IF(ISBLANK(AO753),"",(CONCATENATE(Reg_No_Format,#REF!,"-",TEXT(BC753,"DDMM"),TEXT(B753,"0000"))))</f>
        <v/>
      </c>
      <c r="DL753" s="227"/>
      <c r="DM753" s="227"/>
      <c r="DN753" s="227"/>
      <c r="DO753" s="228"/>
      <c r="DP753" s="229"/>
    </row>
    <row r="754" spans="2:120" ht="20.100000000000001" customHeight="1" x14ac:dyDescent="0.2">
      <c r="B754" s="207">
        <v>750</v>
      </c>
      <c r="C754" s="68"/>
      <c r="D754" s="165"/>
      <c r="E754" s="166"/>
      <c r="F754" s="167"/>
      <c r="G754" s="6"/>
      <c r="H754" s="93"/>
      <c r="I754" s="93"/>
      <c r="J754" s="93"/>
      <c r="K754" s="114"/>
      <c r="L754" s="102"/>
      <c r="M754" s="114"/>
      <c r="N754" s="102"/>
      <c r="O754" s="93"/>
      <c r="P754" s="93"/>
      <c r="Q754" s="93"/>
      <c r="R754" s="93"/>
      <c r="S754" s="93"/>
      <c r="T754" s="93"/>
      <c r="U754" s="93"/>
      <c r="V754" s="93"/>
      <c r="W754" s="93"/>
      <c r="X754" s="93"/>
      <c r="Y754" s="93"/>
      <c r="Z754" s="93"/>
      <c r="AA754" s="101"/>
      <c r="AB754" s="93"/>
      <c r="AC754" s="93"/>
      <c r="AD754" s="93"/>
      <c r="AE754" s="2"/>
      <c r="AF754" s="112"/>
      <c r="AG754" s="93"/>
      <c r="AH754" s="93"/>
      <c r="AI754" s="93"/>
      <c r="AJ754" s="93"/>
      <c r="AK754" s="113"/>
      <c r="AL754" s="93"/>
      <c r="AM754" s="93"/>
      <c r="AN754" s="93"/>
      <c r="AO754" s="93"/>
      <c r="AP754" s="93"/>
      <c r="AQ754" s="93"/>
      <c r="AR754" s="93"/>
      <c r="AS754" s="93"/>
      <c r="AT754" s="93"/>
      <c r="AU754" s="93"/>
      <c r="AV754" s="6"/>
      <c r="AW754" s="6"/>
      <c r="AX754" s="6"/>
      <c r="AY754" s="6"/>
      <c r="AZ754" s="6"/>
      <c r="BA754" s="6"/>
      <c r="BB754" s="6"/>
      <c r="BC754" s="101"/>
      <c r="BD754" s="93"/>
      <c r="BE754" s="94"/>
      <c r="BF754" s="3"/>
      <c r="BG754" s="106"/>
      <c r="BH754" s="106"/>
      <c r="BI754" s="143"/>
      <c r="BJ754" s="101"/>
      <c r="BK754" s="6"/>
      <c r="BL754" s="93"/>
      <c r="BM754" s="93"/>
      <c r="BN754" s="101"/>
      <c r="BO754" s="93"/>
      <c r="BP754" s="93"/>
      <c r="BQ754" s="93"/>
      <c r="BR754" s="93"/>
      <c r="BS754" s="101"/>
      <c r="BT754" s="93"/>
      <c r="BU754" s="93"/>
      <c r="BV754" s="93"/>
      <c r="BW754" s="93"/>
      <c r="BX754" s="101"/>
      <c r="BY754" s="93"/>
      <c r="BZ754" s="93"/>
      <c r="CA754" s="93"/>
      <c r="CB754" s="93"/>
      <c r="CC754" s="101"/>
      <c r="CD754" s="93"/>
      <c r="CE754" s="93"/>
      <c r="CF754" s="93"/>
      <c r="CG754" s="93"/>
      <c r="CH754" s="101"/>
      <c r="CI754" s="93"/>
      <c r="CJ754" s="93"/>
      <c r="CK754" s="93"/>
      <c r="CL754" s="93"/>
      <c r="CM754" s="101"/>
      <c r="CN754" s="113"/>
      <c r="CO754" s="6"/>
      <c r="CP754" s="6"/>
      <c r="CQ754" s="6"/>
      <c r="CR754" s="103"/>
      <c r="CS754" s="160"/>
      <c r="CT754" s="101"/>
      <c r="CU754" s="6"/>
      <c r="CV754" s="6"/>
      <c r="CW754" s="6"/>
      <c r="CX754" s="93"/>
      <c r="CY754" s="232"/>
      <c r="CZ754" s="6"/>
      <c r="DA754" s="6"/>
      <c r="DB754" s="93"/>
      <c r="DC754" s="232"/>
      <c r="DD754" s="6"/>
      <c r="DE754" s="6"/>
      <c r="DF754" s="93"/>
      <c r="DG754" s="232"/>
      <c r="DH754" s="6"/>
      <c r="DI754" s="108"/>
      <c r="DJ754" s="226"/>
      <c r="DK754" s="227" t="str">
        <f>IF(ISBLANK(AO754),"",(CONCATENATE(Reg_No_Format,#REF!,"-",TEXT(BC754,"DDMM"),TEXT(B754,"0000"))))</f>
        <v/>
      </c>
      <c r="DL754" s="227"/>
      <c r="DM754" s="227"/>
      <c r="DN754" s="227"/>
      <c r="DO754" s="228"/>
      <c r="DP754" s="229"/>
    </row>
    <row r="755" spans="2:120" ht="20.100000000000001" customHeight="1" x14ac:dyDescent="0.2">
      <c r="B755" s="207">
        <v>751</v>
      </c>
      <c r="C755" s="68"/>
      <c r="D755" s="165"/>
      <c r="E755" s="166"/>
      <c r="F755" s="167"/>
      <c r="G755" s="6"/>
      <c r="H755" s="93"/>
      <c r="I755" s="93"/>
      <c r="J755" s="93"/>
      <c r="K755" s="114"/>
      <c r="L755" s="102"/>
      <c r="M755" s="114"/>
      <c r="N755" s="102"/>
      <c r="O755" s="93"/>
      <c r="P755" s="93"/>
      <c r="Q755" s="93"/>
      <c r="R755" s="93"/>
      <c r="S755" s="93"/>
      <c r="T755" s="93"/>
      <c r="U755" s="93"/>
      <c r="V755" s="93"/>
      <c r="W755" s="93"/>
      <c r="X755" s="93"/>
      <c r="Y755" s="93"/>
      <c r="Z755" s="93"/>
      <c r="AA755" s="101"/>
      <c r="AB755" s="93"/>
      <c r="AC755" s="93"/>
      <c r="AD755" s="93"/>
      <c r="AE755" s="2"/>
      <c r="AF755" s="112"/>
      <c r="AG755" s="93"/>
      <c r="AH755" s="93"/>
      <c r="AI755" s="93"/>
      <c r="AJ755" s="93"/>
      <c r="AK755" s="113"/>
      <c r="AL755" s="93"/>
      <c r="AM755" s="93"/>
      <c r="AN755" s="93"/>
      <c r="AO755" s="93"/>
      <c r="AP755" s="93"/>
      <c r="AQ755" s="93"/>
      <c r="AR755" s="93"/>
      <c r="AS755" s="93"/>
      <c r="AT755" s="93"/>
      <c r="AU755" s="93"/>
      <c r="AV755" s="6"/>
      <c r="AW755" s="6"/>
      <c r="AX755" s="6"/>
      <c r="AY755" s="6"/>
      <c r="AZ755" s="6"/>
      <c r="BA755" s="6"/>
      <c r="BB755" s="6"/>
      <c r="BC755" s="101"/>
      <c r="BD755" s="93"/>
      <c r="BE755" s="94"/>
      <c r="BF755" s="3"/>
      <c r="BG755" s="106"/>
      <c r="BH755" s="106"/>
      <c r="BI755" s="143"/>
      <c r="BJ755" s="101"/>
      <c r="BK755" s="6"/>
      <c r="BL755" s="93"/>
      <c r="BM755" s="93"/>
      <c r="BN755" s="101"/>
      <c r="BO755" s="93"/>
      <c r="BP755" s="93"/>
      <c r="BQ755" s="93"/>
      <c r="BR755" s="93"/>
      <c r="BS755" s="101"/>
      <c r="BT755" s="93"/>
      <c r="BU755" s="93"/>
      <c r="BV755" s="93"/>
      <c r="BW755" s="93"/>
      <c r="BX755" s="101"/>
      <c r="BY755" s="93"/>
      <c r="BZ755" s="93"/>
      <c r="CA755" s="93"/>
      <c r="CB755" s="93"/>
      <c r="CC755" s="101"/>
      <c r="CD755" s="93"/>
      <c r="CE755" s="93"/>
      <c r="CF755" s="93"/>
      <c r="CG755" s="93"/>
      <c r="CH755" s="101"/>
      <c r="CI755" s="93"/>
      <c r="CJ755" s="93"/>
      <c r="CK755" s="93"/>
      <c r="CL755" s="93"/>
      <c r="CM755" s="101"/>
      <c r="CN755" s="113"/>
      <c r="CO755" s="6"/>
      <c r="CP755" s="6"/>
      <c r="CQ755" s="6"/>
      <c r="CR755" s="103"/>
      <c r="CS755" s="160"/>
      <c r="CT755" s="101"/>
      <c r="CU755" s="6"/>
      <c r="CV755" s="6"/>
      <c r="CW755" s="6"/>
      <c r="CX755" s="93"/>
      <c r="CY755" s="232"/>
      <c r="CZ755" s="6"/>
      <c r="DA755" s="6"/>
      <c r="DB755" s="93"/>
      <c r="DC755" s="232"/>
      <c r="DD755" s="6"/>
      <c r="DE755" s="6"/>
      <c r="DF755" s="93"/>
      <c r="DG755" s="232"/>
      <c r="DH755" s="6"/>
      <c r="DI755" s="108"/>
      <c r="DJ755" s="226"/>
      <c r="DK755" s="227" t="str">
        <f>IF(ISBLANK(AO755),"",(CONCATENATE(Reg_No_Format,#REF!,"-",TEXT(BC755,"DDMM"),TEXT(B755,"0000"))))</f>
        <v/>
      </c>
      <c r="DL755" s="227"/>
      <c r="DM755" s="227"/>
      <c r="DN755" s="227"/>
      <c r="DO755" s="228"/>
      <c r="DP755" s="229"/>
    </row>
    <row r="756" spans="2:120" ht="20.100000000000001" customHeight="1" x14ac:dyDescent="0.2">
      <c r="B756" s="207">
        <v>752</v>
      </c>
      <c r="C756" s="68"/>
      <c r="D756" s="165"/>
      <c r="E756" s="166"/>
      <c r="F756" s="167"/>
      <c r="G756" s="6"/>
      <c r="H756" s="93"/>
      <c r="I756" s="93"/>
      <c r="J756" s="93"/>
      <c r="K756" s="114"/>
      <c r="L756" s="102"/>
      <c r="M756" s="114"/>
      <c r="N756" s="102"/>
      <c r="O756" s="93"/>
      <c r="P756" s="93"/>
      <c r="Q756" s="93"/>
      <c r="R756" s="93"/>
      <c r="S756" s="93"/>
      <c r="T756" s="93"/>
      <c r="U756" s="93"/>
      <c r="V756" s="93"/>
      <c r="W756" s="93"/>
      <c r="X756" s="93"/>
      <c r="Y756" s="93"/>
      <c r="Z756" s="93"/>
      <c r="AA756" s="101"/>
      <c r="AB756" s="93"/>
      <c r="AC756" s="93"/>
      <c r="AD756" s="93"/>
      <c r="AE756" s="2"/>
      <c r="AF756" s="112"/>
      <c r="AG756" s="93"/>
      <c r="AH756" s="93"/>
      <c r="AI756" s="93"/>
      <c r="AJ756" s="93"/>
      <c r="AK756" s="113"/>
      <c r="AL756" s="93"/>
      <c r="AM756" s="93"/>
      <c r="AN756" s="93"/>
      <c r="AO756" s="93"/>
      <c r="AP756" s="93"/>
      <c r="AQ756" s="93"/>
      <c r="AR756" s="93"/>
      <c r="AS756" s="93"/>
      <c r="AT756" s="93"/>
      <c r="AU756" s="93"/>
      <c r="AV756" s="6"/>
      <c r="AW756" s="6"/>
      <c r="AX756" s="6"/>
      <c r="AY756" s="6"/>
      <c r="AZ756" s="6"/>
      <c r="BA756" s="6"/>
      <c r="BB756" s="6"/>
      <c r="BC756" s="101"/>
      <c r="BD756" s="93"/>
      <c r="BE756" s="94"/>
      <c r="BF756" s="3"/>
      <c r="BG756" s="106"/>
      <c r="BH756" s="106"/>
      <c r="BI756" s="143"/>
      <c r="BJ756" s="101"/>
      <c r="BK756" s="6"/>
      <c r="BL756" s="93"/>
      <c r="BM756" s="93"/>
      <c r="BN756" s="101"/>
      <c r="BO756" s="93"/>
      <c r="BP756" s="93"/>
      <c r="BQ756" s="93"/>
      <c r="BR756" s="93"/>
      <c r="BS756" s="101"/>
      <c r="BT756" s="93"/>
      <c r="BU756" s="93"/>
      <c r="BV756" s="93"/>
      <c r="BW756" s="93"/>
      <c r="BX756" s="101"/>
      <c r="BY756" s="93"/>
      <c r="BZ756" s="93"/>
      <c r="CA756" s="93"/>
      <c r="CB756" s="93"/>
      <c r="CC756" s="101"/>
      <c r="CD756" s="93"/>
      <c r="CE756" s="93"/>
      <c r="CF756" s="93"/>
      <c r="CG756" s="93"/>
      <c r="CH756" s="101"/>
      <c r="CI756" s="93"/>
      <c r="CJ756" s="93"/>
      <c r="CK756" s="93"/>
      <c r="CL756" s="93"/>
      <c r="CM756" s="101"/>
      <c r="CN756" s="113"/>
      <c r="CO756" s="6"/>
      <c r="CP756" s="6"/>
      <c r="CQ756" s="6"/>
      <c r="CR756" s="103"/>
      <c r="CS756" s="160"/>
      <c r="CT756" s="101"/>
      <c r="CU756" s="6"/>
      <c r="CV756" s="6"/>
      <c r="CW756" s="6"/>
      <c r="CX756" s="93"/>
      <c r="CY756" s="232"/>
      <c r="CZ756" s="6"/>
      <c r="DA756" s="6"/>
      <c r="DB756" s="93"/>
      <c r="DC756" s="232"/>
      <c r="DD756" s="6"/>
      <c r="DE756" s="6"/>
      <c r="DF756" s="93"/>
      <c r="DG756" s="232"/>
      <c r="DH756" s="6"/>
      <c r="DI756" s="108"/>
      <c r="DJ756" s="226"/>
      <c r="DK756" s="227" t="str">
        <f>IF(ISBLANK(AO756),"",(CONCATENATE(Reg_No_Format,#REF!,"-",TEXT(BC756,"DDMM"),TEXT(B756,"0000"))))</f>
        <v/>
      </c>
      <c r="DL756" s="227"/>
      <c r="DM756" s="227"/>
      <c r="DN756" s="227"/>
      <c r="DO756" s="228"/>
      <c r="DP756" s="229"/>
    </row>
    <row r="757" spans="2:120" ht="20.100000000000001" customHeight="1" x14ac:dyDescent="0.2">
      <c r="B757" s="207">
        <v>753</v>
      </c>
      <c r="C757" s="68"/>
      <c r="D757" s="165"/>
      <c r="E757" s="166"/>
      <c r="F757" s="167"/>
      <c r="G757" s="6"/>
      <c r="H757" s="93"/>
      <c r="I757" s="93"/>
      <c r="J757" s="93"/>
      <c r="K757" s="114"/>
      <c r="L757" s="102"/>
      <c r="M757" s="114"/>
      <c r="N757" s="102"/>
      <c r="O757" s="93"/>
      <c r="P757" s="93"/>
      <c r="Q757" s="93"/>
      <c r="R757" s="93"/>
      <c r="S757" s="93"/>
      <c r="T757" s="93"/>
      <c r="U757" s="93"/>
      <c r="V757" s="93"/>
      <c r="W757" s="93"/>
      <c r="X757" s="93"/>
      <c r="Y757" s="93"/>
      <c r="Z757" s="93"/>
      <c r="AA757" s="101"/>
      <c r="AB757" s="93"/>
      <c r="AC757" s="93"/>
      <c r="AD757" s="93"/>
      <c r="AE757" s="2"/>
      <c r="AF757" s="112"/>
      <c r="AG757" s="93"/>
      <c r="AH757" s="93"/>
      <c r="AI757" s="93"/>
      <c r="AJ757" s="93"/>
      <c r="AK757" s="113"/>
      <c r="AL757" s="93"/>
      <c r="AM757" s="93"/>
      <c r="AN757" s="93"/>
      <c r="AO757" s="93"/>
      <c r="AP757" s="93"/>
      <c r="AQ757" s="93"/>
      <c r="AR757" s="93"/>
      <c r="AS757" s="93"/>
      <c r="AT757" s="93"/>
      <c r="AU757" s="93"/>
      <c r="AV757" s="6"/>
      <c r="AW757" s="6"/>
      <c r="AX757" s="6"/>
      <c r="AY757" s="6"/>
      <c r="AZ757" s="6"/>
      <c r="BA757" s="6"/>
      <c r="BB757" s="6"/>
      <c r="BC757" s="101"/>
      <c r="BD757" s="93"/>
      <c r="BE757" s="94"/>
      <c r="BF757" s="3"/>
      <c r="BG757" s="106"/>
      <c r="BH757" s="106"/>
      <c r="BI757" s="143"/>
      <c r="BJ757" s="101"/>
      <c r="BK757" s="6"/>
      <c r="BL757" s="93"/>
      <c r="BM757" s="93"/>
      <c r="BN757" s="101"/>
      <c r="BO757" s="93"/>
      <c r="BP757" s="93"/>
      <c r="BQ757" s="93"/>
      <c r="BR757" s="93"/>
      <c r="BS757" s="101"/>
      <c r="BT757" s="93"/>
      <c r="BU757" s="93"/>
      <c r="BV757" s="93"/>
      <c r="BW757" s="93"/>
      <c r="BX757" s="101"/>
      <c r="BY757" s="93"/>
      <c r="BZ757" s="93"/>
      <c r="CA757" s="93"/>
      <c r="CB757" s="93"/>
      <c r="CC757" s="101"/>
      <c r="CD757" s="93"/>
      <c r="CE757" s="93"/>
      <c r="CF757" s="93"/>
      <c r="CG757" s="93"/>
      <c r="CH757" s="101"/>
      <c r="CI757" s="93"/>
      <c r="CJ757" s="93"/>
      <c r="CK757" s="93"/>
      <c r="CL757" s="93"/>
      <c r="CM757" s="101"/>
      <c r="CN757" s="113"/>
      <c r="CO757" s="6"/>
      <c r="CP757" s="6"/>
      <c r="CQ757" s="6"/>
      <c r="CR757" s="103"/>
      <c r="CS757" s="160"/>
      <c r="CT757" s="101"/>
      <c r="CU757" s="6"/>
      <c r="CV757" s="6"/>
      <c r="CW757" s="6"/>
      <c r="CX757" s="93"/>
      <c r="CY757" s="232"/>
      <c r="CZ757" s="6"/>
      <c r="DA757" s="6"/>
      <c r="DB757" s="93"/>
      <c r="DC757" s="232"/>
      <c r="DD757" s="6"/>
      <c r="DE757" s="6"/>
      <c r="DF757" s="93"/>
      <c r="DG757" s="232"/>
      <c r="DH757" s="6"/>
      <c r="DI757" s="108"/>
      <c r="DJ757" s="226"/>
      <c r="DK757" s="227" t="str">
        <f>IF(ISBLANK(AO757),"",(CONCATENATE(Reg_No_Format,#REF!,"-",TEXT(BC757,"DDMM"),TEXT(B757,"0000"))))</f>
        <v/>
      </c>
      <c r="DL757" s="227"/>
      <c r="DM757" s="227"/>
      <c r="DN757" s="227"/>
      <c r="DO757" s="228"/>
      <c r="DP757" s="229"/>
    </row>
    <row r="758" spans="2:120" ht="20.100000000000001" customHeight="1" x14ac:dyDescent="0.2">
      <c r="B758" s="207">
        <v>754</v>
      </c>
      <c r="C758" s="68"/>
      <c r="D758" s="165"/>
      <c r="E758" s="166"/>
      <c r="F758" s="167"/>
      <c r="G758" s="6"/>
      <c r="H758" s="93"/>
      <c r="I758" s="93"/>
      <c r="J758" s="93"/>
      <c r="K758" s="114"/>
      <c r="L758" s="102"/>
      <c r="M758" s="114"/>
      <c r="N758" s="102"/>
      <c r="O758" s="93"/>
      <c r="P758" s="93"/>
      <c r="Q758" s="93"/>
      <c r="R758" s="93"/>
      <c r="S758" s="93"/>
      <c r="T758" s="93"/>
      <c r="U758" s="93"/>
      <c r="V758" s="93"/>
      <c r="W758" s="93"/>
      <c r="X758" s="93"/>
      <c r="Y758" s="93"/>
      <c r="Z758" s="93"/>
      <c r="AA758" s="101"/>
      <c r="AB758" s="93"/>
      <c r="AC758" s="93"/>
      <c r="AD758" s="93"/>
      <c r="AE758" s="2"/>
      <c r="AF758" s="112"/>
      <c r="AG758" s="93"/>
      <c r="AH758" s="93"/>
      <c r="AI758" s="93"/>
      <c r="AJ758" s="93"/>
      <c r="AK758" s="113"/>
      <c r="AL758" s="93"/>
      <c r="AM758" s="93"/>
      <c r="AN758" s="93"/>
      <c r="AO758" s="93"/>
      <c r="AP758" s="93"/>
      <c r="AQ758" s="93"/>
      <c r="AR758" s="93"/>
      <c r="AS758" s="93"/>
      <c r="AT758" s="93"/>
      <c r="AU758" s="93"/>
      <c r="AV758" s="6"/>
      <c r="AW758" s="6"/>
      <c r="AX758" s="6"/>
      <c r="AY758" s="6"/>
      <c r="AZ758" s="6"/>
      <c r="BA758" s="6"/>
      <c r="BB758" s="6"/>
      <c r="BC758" s="101"/>
      <c r="BD758" s="93"/>
      <c r="BE758" s="94"/>
      <c r="BF758" s="3"/>
      <c r="BG758" s="106"/>
      <c r="BH758" s="106"/>
      <c r="BI758" s="143"/>
      <c r="BJ758" s="101"/>
      <c r="BK758" s="6"/>
      <c r="BL758" s="93"/>
      <c r="BM758" s="93"/>
      <c r="BN758" s="101"/>
      <c r="BO758" s="93"/>
      <c r="BP758" s="93"/>
      <c r="BQ758" s="93"/>
      <c r="BR758" s="93"/>
      <c r="BS758" s="101"/>
      <c r="BT758" s="93"/>
      <c r="BU758" s="93"/>
      <c r="BV758" s="93"/>
      <c r="BW758" s="93"/>
      <c r="BX758" s="101"/>
      <c r="BY758" s="93"/>
      <c r="BZ758" s="93"/>
      <c r="CA758" s="93"/>
      <c r="CB758" s="93"/>
      <c r="CC758" s="101"/>
      <c r="CD758" s="93"/>
      <c r="CE758" s="93"/>
      <c r="CF758" s="93"/>
      <c r="CG758" s="93"/>
      <c r="CH758" s="101"/>
      <c r="CI758" s="93"/>
      <c r="CJ758" s="93"/>
      <c r="CK758" s="93"/>
      <c r="CL758" s="93"/>
      <c r="CM758" s="101"/>
      <c r="CN758" s="113"/>
      <c r="CO758" s="6"/>
      <c r="CP758" s="6"/>
      <c r="CQ758" s="6"/>
      <c r="CR758" s="103"/>
      <c r="CS758" s="160"/>
      <c r="CT758" s="101"/>
      <c r="CU758" s="6"/>
      <c r="CV758" s="6"/>
      <c r="CW758" s="6"/>
      <c r="CX758" s="93"/>
      <c r="CY758" s="232"/>
      <c r="CZ758" s="6"/>
      <c r="DA758" s="6"/>
      <c r="DB758" s="93"/>
      <c r="DC758" s="232"/>
      <c r="DD758" s="6"/>
      <c r="DE758" s="6"/>
      <c r="DF758" s="93"/>
      <c r="DG758" s="232"/>
      <c r="DH758" s="6"/>
      <c r="DI758" s="108"/>
      <c r="DJ758" s="226"/>
      <c r="DK758" s="227" t="str">
        <f>IF(ISBLANK(AO758),"",(CONCATENATE(Reg_No_Format,#REF!,"-",TEXT(BC758,"DDMM"),TEXT(B758,"0000"))))</f>
        <v/>
      </c>
      <c r="DL758" s="227"/>
      <c r="DM758" s="227"/>
      <c r="DN758" s="227"/>
      <c r="DO758" s="228"/>
      <c r="DP758" s="229"/>
    </row>
    <row r="759" spans="2:120" ht="20.100000000000001" customHeight="1" x14ac:dyDescent="0.2">
      <c r="B759" s="207">
        <v>755</v>
      </c>
      <c r="C759" s="68"/>
      <c r="D759" s="165"/>
      <c r="E759" s="166"/>
      <c r="F759" s="167"/>
      <c r="G759" s="6"/>
      <c r="H759" s="93"/>
      <c r="I759" s="93"/>
      <c r="J759" s="93"/>
      <c r="K759" s="114"/>
      <c r="L759" s="102"/>
      <c r="M759" s="114"/>
      <c r="N759" s="102"/>
      <c r="O759" s="93"/>
      <c r="P759" s="93"/>
      <c r="Q759" s="93"/>
      <c r="R759" s="93"/>
      <c r="S759" s="93"/>
      <c r="T759" s="93"/>
      <c r="U759" s="93"/>
      <c r="V759" s="93"/>
      <c r="W759" s="93"/>
      <c r="X759" s="93"/>
      <c r="Y759" s="93"/>
      <c r="Z759" s="93"/>
      <c r="AA759" s="101"/>
      <c r="AB759" s="93"/>
      <c r="AC759" s="93"/>
      <c r="AD759" s="93"/>
      <c r="AE759" s="2"/>
      <c r="AF759" s="112"/>
      <c r="AG759" s="93"/>
      <c r="AH759" s="93"/>
      <c r="AI759" s="93"/>
      <c r="AJ759" s="93"/>
      <c r="AK759" s="113"/>
      <c r="AL759" s="93"/>
      <c r="AM759" s="93"/>
      <c r="AN759" s="93"/>
      <c r="AO759" s="93"/>
      <c r="AP759" s="93"/>
      <c r="AQ759" s="93"/>
      <c r="AR759" s="93"/>
      <c r="AS759" s="93"/>
      <c r="AT759" s="93"/>
      <c r="AU759" s="93"/>
      <c r="AV759" s="6"/>
      <c r="AW759" s="6"/>
      <c r="AX759" s="6"/>
      <c r="AY759" s="6"/>
      <c r="AZ759" s="6"/>
      <c r="BA759" s="6"/>
      <c r="BB759" s="6"/>
      <c r="BC759" s="101"/>
      <c r="BD759" s="93"/>
      <c r="BE759" s="94"/>
      <c r="BF759" s="3"/>
      <c r="BG759" s="106"/>
      <c r="BH759" s="106"/>
      <c r="BI759" s="143"/>
      <c r="BJ759" s="101"/>
      <c r="BK759" s="6"/>
      <c r="BL759" s="93"/>
      <c r="BM759" s="93"/>
      <c r="BN759" s="101"/>
      <c r="BO759" s="93"/>
      <c r="BP759" s="93"/>
      <c r="BQ759" s="93"/>
      <c r="BR759" s="93"/>
      <c r="BS759" s="101"/>
      <c r="BT759" s="93"/>
      <c r="BU759" s="93"/>
      <c r="BV759" s="93"/>
      <c r="BW759" s="93"/>
      <c r="BX759" s="101"/>
      <c r="BY759" s="93"/>
      <c r="BZ759" s="93"/>
      <c r="CA759" s="93"/>
      <c r="CB759" s="93"/>
      <c r="CC759" s="101"/>
      <c r="CD759" s="93"/>
      <c r="CE759" s="93"/>
      <c r="CF759" s="93"/>
      <c r="CG759" s="93"/>
      <c r="CH759" s="101"/>
      <c r="CI759" s="93"/>
      <c r="CJ759" s="93"/>
      <c r="CK759" s="93"/>
      <c r="CL759" s="93"/>
      <c r="CM759" s="101"/>
      <c r="CN759" s="113"/>
      <c r="CO759" s="6"/>
      <c r="CP759" s="6"/>
      <c r="CQ759" s="6"/>
      <c r="CR759" s="103"/>
      <c r="CS759" s="160"/>
      <c r="CT759" s="101"/>
      <c r="CU759" s="6"/>
      <c r="CV759" s="6"/>
      <c r="CW759" s="6"/>
      <c r="CX759" s="93"/>
      <c r="CY759" s="232"/>
      <c r="CZ759" s="6"/>
      <c r="DA759" s="6"/>
      <c r="DB759" s="93"/>
      <c r="DC759" s="232"/>
      <c r="DD759" s="6"/>
      <c r="DE759" s="6"/>
      <c r="DF759" s="93"/>
      <c r="DG759" s="232"/>
      <c r="DH759" s="6"/>
      <c r="DI759" s="108"/>
      <c r="DJ759" s="226"/>
      <c r="DK759" s="227" t="str">
        <f>IF(ISBLANK(AO759),"",(CONCATENATE(Reg_No_Format,#REF!,"-",TEXT(BC759,"DDMM"),TEXT(B759,"0000"))))</f>
        <v/>
      </c>
      <c r="DL759" s="227"/>
      <c r="DM759" s="227"/>
      <c r="DN759" s="227"/>
      <c r="DO759" s="228"/>
      <c r="DP759" s="229"/>
    </row>
    <row r="760" spans="2:120" ht="20.100000000000001" customHeight="1" x14ac:dyDescent="0.2">
      <c r="B760" s="207">
        <v>756</v>
      </c>
      <c r="C760" s="68"/>
      <c r="D760" s="165"/>
      <c r="E760" s="166"/>
      <c r="F760" s="167"/>
      <c r="G760" s="6"/>
      <c r="H760" s="93"/>
      <c r="I760" s="93"/>
      <c r="J760" s="93"/>
      <c r="K760" s="114"/>
      <c r="L760" s="102"/>
      <c r="M760" s="114"/>
      <c r="N760" s="102"/>
      <c r="O760" s="93"/>
      <c r="P760" s="93"/>
      <c r="Q760" s="93"/>
      <c r="R760" s="93"/>
      <c r="S760" s="93"/>
      <c r="T760" s="93"/>
      <c r="U760" s="93"/>
      <c r="V760" s="93"/>
      <c r="W760" s="93"/>
      <c r="X760" s="93"/>
      <c r="Y760" s="93"/>
      <c r="Z760" s="93"/>
      <c r="AA760" s="101"/>
      <c r="AB760" s="93"/>
      <c r="AC760" s="93"/>
      <c r="AD760" s="93"/>
      <c r="AE760" s="2"/>
      <c r="AF760" s="112"/>
      <c r="AG760" s="93"/>
      <c r="AH760" s="93"/>
      <c r="AI760" s="93"/>
      <c r="AJ760" s="93"/>
      <c r="AK760" s="113"/>
      <c r="AL760" s="93"/>
      <c r="AM760" s="93"/>
      <c r="AN760" s="93"/>
      <c r="AO760" s="93"/>
      <c r="AP760" s="93"/>
      <c r="AQ760" s="93"/>
      <c r="AR760" s="93"/>
      <c r="AS760" s="93"/>
      <c r="AT760" s="93"/>
      <c r="AU760" s="93"/>
      <c r="AV760" s="6"/>
      <c r="AW760" s="6"/>
      <c r="AX760" s="6"/>
      <c r="AY760" s="6"/>
      <c r="AZ760" s="6"/>
      <c r="BA760" s="6"/>
      <c r="BB760" s="6"/>
      <c r="BC760" s="101"/>
      <c r="BD760" s="93"/>
      <c r="BE760" s="94"/>
      <c r="BF760" s="3"/>
      <c r="BG760" s="106"/>
      <c r="BH760" s="106"/>
      <c r="BI760" s="143"/>
      <c r="BJ760" s="101"/>
      <c r="BK760" s="6"/>
      <c r="BL760" s="93"/>
      <c r="BM760" s="93"/>
      <c r="BN760" s="101"/>
      <c r="BO760" s="93"/>
      <c r="BP760" s="93"/>
      <c r="BQ760" s="93"/>
      <c r="BR760" s="93"/>
      <c r="BS760" s="101"/>
      <c r="BT760" s="93"/>
      <c r="BU760" s="93"/>
      <c r="BV760" s="93"/>
      <c r="BW760" s="93"/>
      <c r="BX760" s="101"/>
      <c r="BY760" s="93"/>
      <c r="BZ760" s="93"/>
      <c r="CA760" s="93"/>
      <c r="CB760" s="93"/>
      <c r="CC760" s="101"/>
      <c r="CD760" s="93"/>
      <c r="CE760" s="93"/>
      <c r="CF760" s="93"/>
      <c r="CG760" s="93"/>
      <c r="CH760" s="101"/>
      <c r="CI760" s="93"/>
      <c r="CJ760" s="93"/>
      <c r="CK760" s="93"/>
      <c r="CL760" s="93"/>
      <c r="CM760" s="101"/>
      <c r="CN760" s="113"/>
      <c r="CO760" s="6"/>
      <c r="CP760" s="6"/>
      <c r="CQ760" s="6"/>
      <c r="CR760" s="103"/>
      <c r="CS760" s="160"/>
      <c r="CT760" s="101"/>
      <c r="CU760" s="6"/>
      <c r="CV760" s="6"/>
      <c r="CW760" s="6"/>
      <c r="CX760" s="93"/>
      <c r="CY760" s="232"/>
      <c r="CZ760" s="6"/>
      <c r="DA760" s="6"/>
      <c r="DB760" s="93"/>
      <c r="DC760" s="232"/>
      <c r="DD760" s="6"/>
      <c r="DE760" s="6"/>
      <c r="DF760" s="93"/>
      <c r="DG760" s="232"/>
      <c r="DH760" s="6"/>
      <c r="DI760" s="108"/>
      <c r="DJ760" s="226"/>
      <c r="DK760" s="227" t="str">
        <f>IF(ISBLANK(AO760),"",(CONCATENATE(Reg_No_Format,#REF!,"-",TEXT(BC760,"DDMM"),TEXT(B760,"0000"))))</f>
        <v/>
      </c>
      <c r="DL760" s="227"/>
      <c r="DM760" s="227"/>
      <c r="DN760" s="227"/>
      <c r="DO760" s="228"/>
      <c r="DP760" s="229"/>
    </row>
    <row r="761" spans="2:120" ht="20.100000000000001" customHeight="1" x14ac:dyDescent="0.2">
      <c r="B761" s="207">
        <v>757</v>
      </c>
      <c r="C761" s="68"/>
      <c r="D761" s="165"/>
      <c r="E761" s="166"/>
      <c r="F761" s="167"/>
      <c r="G761" s="6"/>
      <c r="H761" s="93"/>
      <c r="I761" s="93"/>
      <c r="J761" s="93"/>
      <c r="K761" s="114"/>
      <c r="L761" s="102"/>
      <c r="M761" s="114"/>
      <c r="N761" s="102"/>
      <c r="O761" s="93"/>
      <c r="P761" s="93"/>
      <c r="Q761" s="93"/>
      <c r="R761" s="93"/>
      <c r="S761" s="93"/>
      <c r="T761" s="93"/>
      <c r="U761" s="93"/>
      <c r="V761" s="93"/>
      <c r="W761" s="93"/>
      <c r="X761" s="93"/>
      <c r="Y761" s="93"/>
      <c r="Z761" s="93"/>
      <c r="AA761" s="101"/>
      <c r="AB761" s="93"/>
      <c r="AC761" s="93"/>
      <c r="AD761" s="93"/>
      <c r="AE761" s="2"/>
      <c r="AF761" s="112"/>
      <c r="AG761" s="93"/>
      <c r="AH761" s="93"/>
      <c r="AI761" s="93"/>
      <c r="AJ761" s="93"/>
      <c r="AK761" s="113"/>
      <c r="AL761" s="93"/>
      <c r="AM761" s="93"/>
      <c r="AN761" s="93"/>
      <c r="AO761" s="93"/>
      <c r="AP761" s="93"/>
      <c r="AQ761" s="93"/>
      <c r="AR761" s="93"/>
      <c r="AS761" s="93"/>
      <c r="AT761" s="93"/>
      <c r="AU761" s="93"/>
      <c r="AV761" s="6"/>
      <c r="AW761" s="6"/>
      <c r="AX761" s="6"/>
      <c r="AY761" s="6"/>
      <c r="AZ761" s="6"/>
      <c r="BA761" s="6"/>
      <c r="BB761" s="6"/>
      <c r="BC761" s="101"/>
      <c r="BD761" s="93"/>
      <c r="BE761" s="94"/>
      <c r="BF761" s="3"/>
      <c r="BG761" s="106"/>
      <c r="BH761" s="106"/>
      <c r="BI761" s="143"/>
      <c r="BJ761" s="101"/>
      <c r="BK761" s="6"/>
      <c r="BL761" s="93"/>
      <c r="BM761" s="93"/>
      <c r="BN761" s="101"/>
      <c r="BO761" s="93"/>
      <c r="BP761" s="93"/>
      <c r="BQ761" s="93"/>
      <c r="BR761" s="93"/>
      <c r="BS761" s="101"/>
      <c r="BT761" s="93"/>
      <c r="BU761" s="93"/>
      <c r="BV761" s="93"/>
      <c r="BW761" s="93"/>
      <c r="BX761" s="101"/>
      <c r="BY761" s="93"/>
      <c r="BZ761" s="93"/>
      <c r="CA761" s="93"/>
      <c r="CB761" s="93"/>
      <c r="CC761" s="101"/>
      <c r="CD761" s="93"/>
      <c r="CE761" s="93"/>
      <c r="CF761" s="93"/>
      <c r="CG761" s="93"/>
      <c r="CH761" s="101"/>
      <c r="CI761" s="93"/>
      <c r="CJ761" s="93"/>
      <c r="CK761" s="93"/>
      <c r="CL761" s="93"/>
      <c r="CM761" s="101"/>
      <c r="CN761" s="113"/>
      <c r="CO761" s="6"/>
      <c r="CP761" s="6"/>
      <c r="CQ761" s="6"/>
      <c r="CR761" s="103"/>
      <c r="CS761" s="160"/>
      <c r="CT761" s="101"/>
      <c r="CU761" s="6"/>
      <c r="CV761" s="6"/>
      <c r="CW761" s="6"/>
      <c r="CX761" s="93"/>
      <c r="CY761" s="232"/>
      <c r="CZ761" s="6"/>
      <c r="DA761" s="6"/>
      <c r="DB761" s="93"/>
      <c r="DC761" s="232"/>
      <c r="DD761" s="6"/>
      <c r="DE761" s="6"/>
      <c r="DF761" s="93"/>
      <c r="DG761" s="232"/>
      <c r="DH761" s="6"/>
      <c r="DI761" s="108"/>
      <c r="DJ761" s="226"/>
      <c r="DK761" s="227" t="str">
        <f>IF(ISBLANK(AO761),"",(CONCATENATE(Reg_No_Format,#REF!,"-",TEXT(BC761,"DDMM"),TEXT(B761,"0000"))))</f>
        <v/>
      </c>
      <c r="DL761" s="227"/>
      <c r="DM761" s="227"/>
      <c r="DN761" s="227"/>
      <c r="DO761" s="228"/>
      <c r="DP761" s="229"/>
    </row>
    <row r="762" spans="2:120" ht="20.100000000000001" customHeight="1" x14ac:dyDescent="0.2">
      <c r="B762" s="207">
        <v>758</v>
      </c>
      <c r="C762" s="68"/>
      <c r="D762" s="165"/>
      <c r="E762" s="166"/>
      <c r="F762" s="167"/>
      <c r="G762" s="6"/>
      <c r="H762" s="93"/>
      <c r="I762" s="93"/>
      <c r="J762" s="93"/>
      <c r="K762" s="114"/>
      <c r="L762" s="102"/>
      <c r="M762" s="114"/>
      <c r="N762" s="102"/>
      <c r="O762" s="93"/>
      <c r="P762" s="93"/>
      <c r="Q762" s="93"/>
      <c r="R762" s="93"/>
      <c r="S762" s="93"/>
      <c r="T762" s="93"/>
      <c r="U762" s="93"/>
      <c r="V762" s="93"/>
      <c r="W762" s="93"/>
      <c r="X762" s="93"/>
      <c r="Y762" s="93"/>
      <c r="Z762" s="93"/>
      <c r="AA762" s="101"/>
      <c r="AB762" s="93"/>
      <c r="AC762" s="93"/>
      <c r="AD762" s="93"/>
      <c r="AE762" s="2"/>
      <c r="AF762" s="112"/>
      <c r="AG762" s="93"/>
      <c r="AH762" s="93"/>
      <c r="AI762" s="93"/>
      <c r="AJ762" s="93"/>
      <c r="AK762" s="113"/>
      <c r="AL762" s="93"/>
      <c r="AM762" s="93"/>
      <c r="AN762" s="93"/>
      <c r="AO762" s="93"/>
      <c r="AP762" s="93"/>
      <c r="AQ762" s="93"/>
      <c r="AR762" s="93"/>
      <c r="AS762" s="93"/>
      <c r="AT762" s="93"/>
      <c r="AU762" s="93"/>
      <c r="AV762" s="6"/>
      <c r="AW762" s="6"/>
      <c r="AX762" s="6"/>
      <c r="AY762" s="6"/>
      <c r="AZ762" s="6"/>
      <c r="BA762" s="6"/>
      <c r="BB762" s="6"/>
      <c r="BC762" s="101"/>
      <c r="BD762" s="93"/>
      <c r="BE762" s="94"/>
      <c r="BF762" s="3"/>
      <c r="BG762" s="106"/>
      <c r="BH762" s="106"/>
      <c r="BI762" s="143"/>
      <c r="BJ762" s="101"/>
      <c r="BK762" s="6"/>
      <c r="BL762" s="93"/>
      <c r="BM762" s="93"/>
      <c r="BN762" s="101"/>
      <c r="BO762" s="93"/>
      <c r="BP762" s="93"/>
      <c r="BQ762" s="93"/>
      <c r="BR762" s="93"/>
      <c r="BS762" s="101"/>
      <c r="BT762" s="93"/>
      <c r="BU762" s="93"/>
      <c r="BV762" s="93"/>
      <c r="BW762" s="93"/>
      <c r="BX762" s="101"/>
      <c r="BY762" s="93"/>
      <c r="BZ762" s="93"/>
      <c r="CA762" s="93"/>
      <c r="CB762" s="93"/>
      <c r="CC762" s="101"/>
      <c r="CD762" s="93"/>
      <c r="CE762" s="93"/>
      <c r="CF762" s="93"/>
      <c r="CG762" s="93"/>
      <c r="CH762" s="101"/>
      <c r="CI762" s="93"/>
      <c r="CJ762" s="93"/>
      <c r="CK762" s="93"/>
      <c r="CL762" s="93"/>
      <c r="CM762" s="101"/>
      <c r="CN762" s="113"/>
      <c r="CO762" s="6"/>
      <c r="CP762" s="6"/>
      <c r="CQ762" s="6"/>
      <c r="CR762" s="103"/>
      <c r="CS762" s="160"/>
      <c r="CT762" s="101"/>
      <c r="CU762" s="6"/>
      <c r="CV762" s="6"/>
      <c r="CW762" s="6"/>
      <c r="CX762" s="93"/>
      <c r="CY762" s="232"/>
      <c r="CZ762" s="6"/>
      <c r="DA762" s="6"/>
      <c r="DB762" s="93"/>
      <c r="DC762" s="232"/>
      <c r="DD762" s="6"/>
      <c r="DE762" s="6"/>
      <c r="DF762" s="93"/>
      <c r="DG762" s="232"/>
      <c r="DH762" s="6"/>
      <c r="DI762" s="108"/>
      <c r="DJ762" s="226"/>
      <c r="DK762" s="227" t="str">
        <f>IF(ISBLANK(AO762),"",(CONCATENATE(Reg_No_Format,#REF!,"-",TEXT(BC762,"DDMM"),TEXT(B762,"0000"))))</f>
        <v/>
      </c>
      <c r="DL762" s="227"/>
      <c r="DM762" s="227"/>
      <c r="DN762" s="227"/>
      <c r="DO762" s="228"/>
      <c r="DP762" s="229"/>
    </row>
    <row r="763" spans="2:120" ht="20.100000000000001" customHeight="1" x14ac:dyDescent="0.2">
      <c r="B763" s="207">
        <v>759</v>
      </c>
      <c r="C763" s="68"/>
      <c r="D763" s="165"/>
      <c r="E763" s="166"/>
      <c r="F763" s="167"/>
      <c r="G763" s="6"/>
      <c r="H763" s="93"/>
      <c r="I763" s="93"/>
      <c r="J763" s="93"/>
      <c r="K763" s="114"/>
      <c r="L763" s="102"/>
      <c r="M763" s="114"/>
      <c r="N763" s="102"/>
      <c r="O763" s="93"/>
      <c r="P763" s="93"/>
      <c r="Q763" s="93"/>
      <c r="R763" s="93"/>
      <c r="S763" s="93"/>
      <c r="T763" s="93"/>
      <c r="U763" s="93"/>
      <c r="V763" s="93"/>
      <c r="W763" s="93"/>
      <c r="X763" s="93"/>
      <c r="Y763" s="93"/>
      <c r="Z763" s="93"/>
      <c r="AA763" s="101"/>
      <c r="AB763" s="93"/>
      <c r="AC763" s="93"/>
      <c r="AD763" s="93"/>
      <c r="AE763" s="2"/>
      <c r="AF763" s="112"/>
      <c r="AG763" s="93"/>
      <c r="AH763" s="93"/>
      <c r="AI763" s="93"/>
      <c r="AJ763" s="93"/>
      <c r="AK763" s="113"/>
      <c r="AL763" s="93"/>
      <c r="AM763" s="93"/>
      <c r="AN763" s="93"/>
      <c r="AO763" s="93"/>
      <c r="AP763" s="93"/>
      <c r="AQ763" s="93"/>
      <c r="AR763" s="93"/>
      <c r="AS763" s="93"/>
      <c r="AT763" s="93"/>
      <c r="AU763" s="93"/>
      <c r="AV763" s="6"/>
      <c r="AW763" s="6"/>
      <c r="AX763" s="6"/>
      <c r="AY763" s="6"/>
      <c r="AZ763" s="6"/>
      <c r="BA763" s="6"/>
      <c r="BB763" s="6"/>
      <c r="BC763" s="101"/>
      <c r="BD763" s="93"/>
      <c r="BE763" s="94"/>
      <c r="BF763" s="3"/>
      <c r="BG763" s="106"/>
      <c r="BH763" s="106"/>
      <c r="BI763" s="143"/>
      <c r="BJ763" s="101"/>
      <c r="BK763" s="6"/>
      <c r="BL763" s="93"/>
      <c r="BM763" s="93"/>
      <c r="BN763" s="101"/>
      <c r="BO763" s="93"/>
      <c r="BP763" s="93"/>
      <c r="BQ763" s="93"/>
      <c r="BR763" s="93"/>
      <c r="BS763" s="101"/>
      <c r="BT763" s="93"/>
      <c r="BU763" s="93"/>
      <c r="BV763" s="93"/>
      <c r="BW763" s="93"/>
      <c r="BX763" s="101"/>
      <c r="BY763" s="93"/>
      <c r="BZ763" s="93"/>
      <c r="CA763" s="93"/>
      <c r="CB763" s="93"/>
      <c r="CC763" s="101"/>
      <c r="CD763" s="93"/>
      <c r="CE763" s="93"/>
      <c r="CF763" s="93"/>
      <c r="CG763" s="93"/>
      <c r="CH763" s="101"/>
      <c r="CI763" s="93"/>
      <c r="CJ763" s="93"/>
      <c r="CK763" s="93"/>
      <c r="CL763" s="93"/>
      <c r="CM763" s="101"/>
      <c r="CN763" s="113"/>
      <c r="CO763" s="6"/>
      <c r="CP763" s="6"/>
      <c r="CQ763" s="6"/>
      <c r="CR763" s="103"/>
      <c r="CS763" s="160"/>
      <c r="CT763" s="101"/>
      <c r="CU763" s="6"/>
      <c r="CV763" s="6"/>
      <c r="CW763" s="6"/>
      <c r="CX763" s="93"/>
      <c r="CY763" s="232"/>
      <c r="CZ763" s="6"/>
      <c r="DA763" s="6"/>
      <c r="DB763" s="93"/>
      <c r="DC763" s="232"/>
      <c r="DD763" s="6"/>
      <c r="DE763" s="6"/>
      <c r="DF763" s="93"/>
      <c r="DG763" s="232"/>
      <c r="DH763" s="6"/>
      <c r="DI763" s="108"/>
      <c r="DJ763" s="226"/>
      <c r="DK763" s="227" t="str">
        <f>IF(ISBLANK(AO763),"",(CONCATENATE(Reg_No_Format,#REF!,"-",TEXT(BC763,"DDMM"),TEXT(B763,"0000"))))</f>
        <v/>
      </c>
      <c r="DL763" s="227"/>
      <c r="DM763" s="227"/>
      <c r="DN763" s="227"/>
      <c r="DO763" s="228"/>
      <c r="DP763" s="229"/>
    </row>
    <row r="764" spans="2:120" ht="20.100000000000001" customHeight="1" x14ac:dyDescent="0.2">
      <c r="B764" s="207">
        <v>760</v>
      </c>
      <c r="C764" s="68"/>
      <c r="D764" s="165"/>
      <c r="E764" s="166"/>
      <c r="F764" s="167"/>
      <c r="G764" s="6"/>
      <c r="H764" s="93"/>
      <c r="I764" s="93"/>
      <c r="J764" s="93"/>
      <c r="K764" s="114"/>
      <c r="L764" s="102"/>
      <c r="M764" s="114"/>
      <c r="N764" s="102"/>
      <c r="O764" s="93"/>
      <c r="P764" s="93"/>
      <c r="Q764" s="93"/>
      <c r="R764" s="93"/>
      <c r="S764" s="93"/>
      <c r="T764" s="93"/>
      <c r="U764" s="93"/>
      <c r="V764" s="93"/>
      <c r="W764" s="93"/>
      <c r="X764" s="93"/>
      <c r="Y764" s="93"/>
      <c r="Z764" s="93"/>
      <c r="AA764" s="101"/>
      <c r="AB764" s="93"/>
      <c r="AC764" s="93"/>
      <c r="AD764" s="93"/>
      <c r="AE764" s="2"/>
      <c r="AF764" s="112"/>
      <c r="AG764" s="93"/>
      <c r="AH764" s="93"/>
      <c r="AI764" s="93"/>
      <c r="AJ764" s="93"/>
      <c r="AK764" s="113"/>
      <c r="AL764" s="93"/>
      <c r="AM764" s="93"/>
      <c r="AN764" s="93"/>
      <c r="AO764" s="93"/>
      <c r="AP764" s="93"/>
      <c r="AQ764" s="93"/>
      <c r="AR764" s="93"/>
      <c r="AS764" s="93"/>
      <c r="AT764" s="93"/>
      <c r="AU764" s="93"/>
      <c r="AV764" s="6"/>
      <c r="AW764" s="6"/>
      <c r="AX764" s="6"/>
      <c r="AY764" s="6"/>
      <c r="AZ764" s="6"/>
      <c r="BA764" s="6"/>
      <c r="BB764" s="6"/>
      <c r="BC764" s="101"/>
      <c r="BD764" s="93"/>
      <c r="BE764" s="94"/>
      <c r="BF764" s="3"/>
      <c r="BG764" s="106"/>
      <c r="BH764" s="106"/>
      <c r="BI764" s="143"/>
      <c r="BJ764" s="101"/>
      <c r="BK764" s="6"/>
      <c r="BL764" s="93"/>
      <c r="BM764" s="93"/>
      <c r="BN764" s="101"/>
      <c r="BO764" s="93"/>
      <c r="BP764" s="93"/>
      <c r="BQ764" s="93"/>
      <c r="BR764" s="93"/>
      <c r="BS764" s="101"/>
      <c r="BT764" s="93"/>
      <c r="BU764" s="93"/>
      <c r="BV764" s="93"/>
      <c r="BW764" s="93"/>
      <c r="BX764" s="101"/>
      <c r="BY764" s="93"/>
      <c r="BZ764" s="93"/>
      <c r="CA764" s="93"/>
      <c r="CB764" s="93"/>
      <c r="CC764" s="101"/>
      <c r="CD764" s="93"/>
      <c r="CE764" s="93"/>
      <c r="CF764" s="93"/>
      <c r="CG764" s="93"/>
      <c r="CH764" s="101"/>
      <c r="CI764" s="93"/>
      <c r="CJ764" s="93"/>
      <c r="CK764" s="93"/>
      <c r="CL764" s="93"/>
      <c r="CM764" s="101"/>
      <c r="CN764" s="113"/>
      <c r="CO764" s="6"/>
      <c r="CP764" s="6"/>
      <c r="CQ764" s="6"/>
      <c r="CR764" s="103"/>
      <c r="CS764" s="160"/>
      <c r="CT764" s="101"/>
      <c r="CU764" s="6"/>
      <c r="CV764" s="6"/>
      <c r="CW764" s="6"/>
      <c r="CX764" s="93"/>
      <c r="CY764" s="232"/>
      <c r="CZ764" s="6"/>
      <c r="DA764" s="6"/>
      <c r="DB764" s="93"/>
      <c r="DC764" s="232"/>
      <c r="DD764" s="6"/>
      <c r="DE764" s="6"/>
      <c r="DF764" s="93"/>
      <c r="DG764" s="232"/>
      <c r="DH764" s="6"/>
      <c r="DI764" s="108"/>
      <c r="DJ764" s="226"/>
      <c r="DK764" s="227" t="str">
        <f>IF(ISBLANK(AO764),"",(CONCATENATE(Reg_No_Format,#REF!,"-",TEXT(BC764,"DDMM"),TEXT(B764,"0000"))))</f>
        <v/>
      </c>
      <c r="DL764" s="227"/>
      <c r="DM764" s="227"/>
      <c r="DN764" s="227"/>
      <c r="DO764" s="228"/>
      <c r="DP764" s="229"/>
    </row>
    <row r="765" spans="2:120" ht="20.100000000000001" customHeight="1" x14ac:dyDescent="0.2">
      <c r="B765" s="207">
        <v>761</v>
      </c>
      <c r="C765" s="68"/>
      <c r="D765" s="165"/>
      <c r="E765" s="166"/>
      <c r="F765" s="167"/>
      <c r="G765" s="6"/>
      <c r="H765" s="93"/>
      <c r="I765" s="93"/>
      <c r="J765" s="93"/>
      <c r="K765" s="114"/>
      <c r="L765" s="102"/>
      <c r="M765" s="114"/>
      <c r="N765" s="102"/>
      <c r="O765" s="93"/>
      <c r="P765" s="93"/>
      <c r="Q765" s="93"/>
      <c r="R765" s="93"/>
      <c r="S765" s="93"/>
      <c r="T765" s="93"/>
      <c r="U765" s="93"/>
      <c r="V765" s="93"/>
      <c r="W765" s="93"/>
      <c r="X765" s="93"/>
      <c r="Y765" s="93"/>
      <c r="Z765" s="93"/>
      <c r="AA765" s="101"/>
      <c r="AB765" s="93"/>
      <c r="AC765" s="93"/>
      <c r="AD765" s="93"/>
      <c r="AE765" s="2"/>
      <c r="AF765" s="112"/>
      <c r="AG765" s="93"/>
      <c r="AH765" s="93"/>
      <c r="AI765" s="93"/>
      <c r="AJ765" s="93"/>
      <c r="AK765" s="113"/>
      <c r="AL765" s="93"/>
      <c r="AM765" s="93"/>
      <c r="AN765" s="93"/>
      <c r="AO765" s="93"/>
      <c r="AP765" s="93"/>
      <c r="AQ765" s="93"/>
      <c r="AR765" s="93"/>
      <c r="AS765" s="93"/>
      <c r="AT765" s="93"/>
      <c r="AU765" s="93"/>
      <c r="AV765" s="6"/>
      <c r="AW765" s="6"/>
      <c r="AX765" s="6"/>
      <c r="AY765" s="6"/>
      <c r="AZ765" s="6"/>
      <c r="BA765" s="6"/>
      <c r="BB765" s="6"/>
      <c r="BC765" s="101"/>
      <c r="BD765" s="93"/>
      <c r="BE765" s="94"/>
      <c r="BF765" s="3"/>
      <c r="BG765" s="106"/>
      <c r="BH765" s="106"/>
      <c r="BI765" s="143"/>
      <c r="BJ765" s="101"/>
      <c r="BK765" s="6"/>
      <c r="BL765" s="93"/>
      <c r="BM765" s="93"/>
      <c r="BN765" s="101"/>
      <c r="BO765" s="93"/>
      <c r="BP765" s="93"/>
      <c r="BQ765" s="93"/>
      <c r="BR765" s="93"/>
      <c r="BS765" s="101"/>
      <c r="BT765" s="93"/>
      <c r="BU765" s="93"/>
      <c r="BV765" s="93"/>
      <c r="BW765" s="93"/>
      <c r="BX765" s="101"/>
      <c r="BY765" s="93"/>
      <c r="BZ765" s="93"/>
      <c r="CA765" s="93"/>
      <c r="CB765" s="93"/>
      <c r="CC765" s="101"/>
      <c r="CD765" s="93"/>
      <c r="CE765" s="93"/>
      <c r="CF765" s="93"/>
      <c r="CG765" s="93"/>
      <c r="CH765" s="101"/>
      <c r="CI765" s="93"/>
      <c r="CJ765" s="93"/>
      <c r="CK765" s="93"/>
      <c r="CL765" s="93"/>
      <c r="CM765" s="101"/>
      <c r="CN765" s="113"/>
      <c r="CO765" s="6"/>
      <c r="CP765" s="6"/>
      <c r="CQ765" s="6"/>
      <c r="CR765" s="103"/>
      <c r="CS765" s="160"/>
      <c r="CT765" s="101"/>
      <c r="CU765" s="6"/>
      <c r="CV765" s="6"/>
      <c r="CW765" s="6"/>
      <c r="CX765" s="93"/>
      <c r="CY765" s="232"/>
      <c r="CZ765" s="6"/>
      <c r="DA765" s="6"/>
      <c r="DB765" s="93"/>
      <c r="DC765" s="232"/>
      <c r="DD765" s="6"/>
      <c r="DE765" s="6"/>
      <c r="DF765" s="93"/>
      <c r="DG765" s="232"/>
      <c r="DH765" s="6"/>
      <c r="DI765" s="108"/>
      <c r="DJ765" s="226"/>
      <c r="DK765" s="227" t="str">
        <f>IF(ISBLANK(AO765),"",(CONCATENATE(Reg_No_Format,#REF!,"-",TEXT(BC765,"DDMM"),TEXT(B765,"0000"))))</f>
        <v/>
      </c>
      <c r="DL765" s="227"/>
      <c r="DM765" s="227"/>
      <c r="DN765" s="227"/>
      <c r="DO765" s="228"/>
      <c r="DP765" s="229"/>
    </row>
    <row r="766" spans="2:120" ht="20.100000000000001" customHeight="1" x14ac:dyDescent="0.2">
      <c r="B766" s="207">
        <v>762</v>
      </c>
      <c r="C766" s="68"/>
      <c r="D766" s="165"/>
      <c r="E766" s="166"/>
      <c r="F766" s="167"/>
      <c r="G766" s="6"/>
      <c r="H766" s="93"/>
      <c r="I766" s="93"/>
      <c r="J766" s="93"/>
      <c r="K766" s="114"/>
      <c r="L766" s="102"/>
      <c r="M766" s="114"/>
      <c r="N766" s="102"/>
      <c r="O766" s="93"/>
      <c r="P766" s="93"/>
      <c r="Q766" s="93"/>
      <c r="R766" s="93"/>
      <c r="S766" s="93"/>
      <c r="T766" s="93"/>
      <c r="U766" s="93"/>
      <c r="V766" s="93"/>
      <c r="W766" s="93"/>
      <c r="X766" s="93"/>
      <c r="Y766" s="93"/>
      <c r="Z766" s="93"/>
      <c r="AA766" s="101"/>
      <c r="AB766" s="93"/>
      <c r="AC766" s="93"/>
      <c r="AD766" s="93"/>
      <c r="AE766" s="2"/>
      <c r="AF766" s="112"/>
      <c r="AG766" s="93"/>
      <c r="AH766" s="93"/>
      <c r="AI766" s="93"/>
      <c r="AJ766" s="93"/>
      <c r="AK766" s="113"/>
      <c r="AL766" s="93"/>
      <c r="AM766" s="93"/>
      <c r="AN766" s="93"/>
      <c r="AO766" s="93"/>
      <c r="AP766" s="93"/>
      <c r="AQ766" s="93"/>
      <c r="AR766" s="93"/>
      <c r="AS766" s="93"/>
      <c r="AT766" s="93"/>
      <c r="AU766" s="93"/>
      <c r="AV766" s="6"/>
      <c r="AW766" s="6"/>
      <c r="AX766" s="6"/>
      <c r="AY766" s="6"/>
      <c r="AZ766" s="6"/>
      <c r="BA766" s="6"/>
      <c r="BB766" s="6"/>
      <c r="BC766" s="101"/>
      <c r="BD766" s="93"/>
      <c r="BE766" s="94"/>
      <c r="BF766" s="3"/>
      <c r="BG766" s="106"/>
      <c r="BH766" s="106"/>
      <c r="BI766" s="143"/>
      <c r="BJ766" s="101"/>
      <c r="BK766" s="6"/>
      <c r="BL766" s="93"/>
      <c r="BM766" s="93"/>
      <c r="BN766" s="101"/>
      <c r="BO766" s="93"/>
      <c r="BP766" s="93"/>
      <c r="BQ766" s="93"/>
      <c r="BR766" s="93"/>
      <c r="BS766" s="101"/>
      <c r="BT766" s="93"/>
      <c r="BU766" s="93"/>
      <c r="BV766" s="93"/>
      <c r="BW766" s="93"/>
      <c r="BX766" s="101"/>
      <c r="BY766" s="93"/>
      <c r="BZ766" s="93"/>
      <c r="CA766" s="93"/>
      <c r="CB766" s="93"/>
      <c r="CC766" s="101"/>
      <c r="CD766" s="93"/>
      <c r="CE766" s="93"/>
      <c r="CF766" s="93"/>
      <c r="CG766" s="93"/>
      <c r="CH766" s="101"/>
      <c r="CI766" s="93"/>
      <c r="CJ766" s="93"/>
      <c r="CK766" s="93"/>
      <c r="CL766" s="93"/>
      <c r="CM766" s="101"/>
      <c r="CN766" s="113"/>
      <c r="CO766" s="6"/>
      <c r="CP766" s="6"/>
      <c r="CQ766" s="6"/>
      <c r="CR766" s="103"/>
      <c r="CS766" s="160"/>
      <c r="CT766" s="101"/>
      <c r="CU766" s="6"/>
      <c r="CV766" s="6"/>
      <c r="CW766" s="6"/>
      <c r="CX766" s="93"/>
      <c r="CY766" s="232"/>
      <c r="CZ766" s="6"/>
      <c r="DA766" s="6"/>
      <c r="DB766" s="93"/>
      <c r="DC766" s="232"/>
      <c r="DD766" s="6"/>
      <c r="DE766" s="6"/>
      <c r="DF766" s="93"/>
      <c r="DG766" s="232"/>
      <c r="DH766" s="6"/>
      <c r="DI766" s="108"/>
      <c r="DJ766" s="226"/>
      <c r="DK766" s="227" t="str">
        <f>IF(ISBLANK(AO766),"",(CONCATENATE(Reg_No_Format,#REF!,"-",TEXT(BC766,"DDMM"),TEXT(B766,"0000"))))</f>
        <v/>
      </c>
      <c r="DL766" s="227"/>
      <c r="DM766" s="227"/>
      <c r="DN766" s="227"/>
      <c r="DO766" s="228"/>
      <c r="DP766" s="229"/>
    </row>
    <row r="767" spans="2:120" ht="20.100000000000001" customHeight="1" x14ac:dyDescent="0.2">
      <c r="B767" s="207">
        <v>763</v>
      </c>
      <c r="C767" s="68"/>
      <c r="D767" s="165"/>
      <c r="E767" s="166"/>
      <c r="F767" s="167"/>
      <c r="G767" s="6"/>
      <c r="H767" s="93"/>
      <c r="I767" s="93"/>
      <c r="J767" s="93"/>
      <c r="K767" s="114"/>
      <c r="L767" s="102"/>
      <c r="M767" s="114"/>
      <c r="N767" s="102"/>
      <c r="O767" s="93"/>
      <c r="P767" s="93"/>
      <c r="Q767" s="93"/>
      <c r="R767" s="93"/>
      <c r="S767" s="93"/>
      <c r="T767" s="93"/>
      <c r="U767" s="93"/>
      <c r="V767" s="93"/>
      <c r="W767" s="93"/>
      <c r="X767" s="93"/>
      <c r="Y767" s="93"/>
      <c r="Z767" s="93"/>
      <c r="AA767" s="101"/>
      <c r="AB767" s="93"/>
      <c r="AC767" s="93"/>
      <c r="AD767" s="93"/>
      <c r="AE767" s="2"/>
      <c r="AF767" s="112"/>
      <c r="AG767" s="93"/>
      <c r="AH767" s="93"/>
      <c r="AI767" s="93"/>
      <c r="AJ767" s="93"/>
      <c r="AK767" s="113"/>
      <c r="AL767" s="93"/>
      <c r="AM767" s="93"/>
      <c r="AN767" s="93"/>
      <c r="AO767" s="93"/>
      <c r="AP767" s="93"/>
      <c r="AQ767" s="93"/>
      <c r="AR767" s="93"/>
      <c r="AS767" s="93"/>
      <c r="AT767" s="93"/>
      <c r="AU767" s="93"/>
      <c r="AV767" s="6"/>
      <c r="AW767" s="6"/>
      <c r="AX767" s="6"/>
      <c r="AY767" s="6"/>
      <c r="AZ767" s="6"/>
      <c r="BA767" s="6"/>
      <c r="BB767" s="6"/>
      <c r="BC767" s="101"/>
      <c r="BD767" s="93"/>
      <c r="BE767" s="94"/>
      <c r="BF767" s="3"/>
      <c r="BG767" s="106"/>
      <c r="BH767" s="106"/>
      <c r="BI767" s="143"/>
      <c r="BJ767" s="101"/>
      <c r="BK767" s="6"/>
      <c r="BL767" s="93"/>
      <c r="BM767" s="93"/>
      <c r="BN767" s="101"/>
      <c r="BO767" s="93"/>
      <c r="BP767" s="93"/>
      <c r="BQ767" s="93"/>
      <c r="BR767" s="93"/>
      <c r="BS767" s="101"/>
      <c r="BT767" s="93"/>
      <c r="BU767" s="93"/>
      <c r="BV767" s="93"/>
      <c r="BW767" s="93"/>
      <c r="BX767" s="101"/>
      <c r="BY767" s="93"/>
      <c r="BZ767" s="93"/>
      <c r="CA767" s="93"/>
      <c r="CB767" s="93"/>
      <c r="CC767" s="101"/>
      <c r="CD767" s="93"/>
      <c r="CE767" s="93"/>
      <c r="CF767" s="93"/>
      <c r="CG767" s="93"/>
      <c r="CH767" s="101"/>
      <c r="CI767" s="93"/>
      <c r="CJ767" s="93"/>
      <c r="CK767" s="93"/>
      <c r="CL767" s="93"/>
      <c r="CM767" s="101"/>
      <c r="CN767" s="113"/>
      <c r="CO767" s="6"/>
      <c r="CP767" s="6"/>
      <c r="CQ767" s="6"/>
      <c r="CR767" s="103"/>
      <c r="CS767" s="160"/>
      <c r="CT767" s="101"/>
      <c r="CU767" s="6"/>
      <c r="CV767" s="6"/>
      <c r="CW767" s="6"/>
      <c r="CX767" s="93"/>
      <c r="CY767" s="232"/>
      <c r="CZ767" s="6"/>
      <c r="DA767" s="6"/>
      <c r="DB767" s="93"/>
      <c r="DC767" s="232"/>
      <c r="DD767" s="6"/>
      <c r="DE767" s="6"/>
      <c r="DF767" s="93"/>
      <c r="DG767" s="232"/>
      <c r="DH767" s="6"/>
      <c r="DI767" s="108"/>
      <c r="DJ767" s="226"/>
      <c r="DK767" s="227" t="str">
        <f>IF(ISBLANK(AO767),"",(CONCATENATE(Reg_No_Format,#REF!,"-",TEXT(BC767,"DDMM"),TEXT(B767,"0000"))))</f>
        <v/>
      </c>
      <c r="DL767" s="227"/>
      <c r="DM767" s="227"/>
      <c r="DN767" s="227"/>
      <c r="DO767" s="228"/>
      <c r="DP767" s="229"/>
    </row>
    <row r="768" spans="2:120" ht="20.100000000000001" customHeight="1" x14ac:dyDescent="0.2">
      <c r="B768" s="207">
        <v>764</v>
      </c>
      <c r="C768" s="68"/>
      <c r="D768" s="165"/>
      <c r="E768" s="166"/>
      <c r="F768" s="167"/>
      <c r="G768" s="6"/>
      <c r="H768" s="93"/>
      <c r="I768" s="93"/>
      <c r="J768" s="93"/>
      <c r="K768" s="114"/>
      <c r="L768" s="102"/>
      <c r="M768" s="114"/>
      <c r="N768" s="102"/>
      <c r="O768" s="93"/>
      <c r="P768" s="93"/>
      <c r="Q768" s="93"/>
      <c r="R768" s="93"/>
      <c r="S768" s="93"/>
      <c r="T768" s="93"/>
      <c r="U768" s="93"/>
      <c r="V768" s="93"/>
      <c r="W768" s="93"/>
      <c r="X768" s="93"/>
      <c r="Y768" s="93"/>
      <c r="Z768" s="93"/>
      <c r="AA768" s="101"/>
      <c r="AB768" s="93"/>
      <c r="AC768" s="93"/>
      <c r="AD768" s="93"/>
      <c r="AE768" s="2"/>
      <c r="AF768" s="112"/>
      <c r="AG768" s="93"/>
      <c r="AH768" s="93"/>
      <c r="AI768" s="93"/>
      <c r="AJ768" s="93"/>
      <c r="AK768" s="113"/>
      <c r="AL768" s="93"/>
      <c r="AM768" s="93"/>
      <c r="AN768" s="93"/>
      <c r="AO768" s="93"/>
      <c r="AP768" s="93"/>
      <c r="AQ768" s="93"/>
      <c r="AR768" s="93"/>
      <c r="AS768" s="93"/>
      <c r="AT768" s="93"/>
      <c r="AU768" s="93"/>
      <c r="AV768" s="6"/>
      <c r="AW768" s="6"/>
      <c r="AX768" s="6"/>
      <c r="AY768" s="6"/>
      <c r="AZ768" s="6"/>
      <c r="BA768" s="6"/>
      <c r="BB768" s="6"/>
      <c r="BC768" s="101"/>
      <c r="BD768" s="93"/>
      <c r="BE768" s="94"/>
      <c r="BF768" s="3"/>
      <c r="BG768" s="106"/>
      <c r="BH768" s="106"/>
      <c r="BI768" s="143"/>
      <c r="BJ768" s="101"/>
      <c r="BK768" s="6"/>
      <c r="BL768" s="93"/>
      <c r="BM768" s="93"/>
      <c r="BN768" s="101"/>
      <c r="BO768" s="93"/>
      <c r="BP768" s="93"/>
      <c r="BQ768" s="93"/>
      <c r="BR768" s="93"/>
      <c r="BS768" s="101"/>
      <c r="BT768" s="93"/>
      <c r="BU768" s="93"/>
      <c r="BV768" s="93"/>
      <c r="BW768" s="93"/>
      <c r="BX768" s="101"/>
      <c r="BY768" s="93"/>
      <c r="BZ768" s="93"/>
      <c r="CA768" s="93"/>
      <c r="CB768" s="93"/>
      <c r="CC768" s="101"/>
      <c r="CD768" s="93"/>
      <c r="CE768" s="93"/>
      <c r="CF768" s="93"/>
      <c r="CG768" s="93"/>
      <c r="CH768" s="101"/>
      <c r="CI768" s="93"/>
      <c r="CJ768" s="93"/>
      <c r="CK768" s="93"/>
      <c r="CL768" s="93"/>
      <c r="CM768" s="101"/>
      <c r="CN768" s="113"/>
      <c r="CO768" s="6"/>
      <c r="CP768" s="6"/>
      <c r="CQ768" s="6"/>
      <c r="CR768" s="103"/>
      <c r="CS768" s="160"/>
      <c r="CT768" s="101"/>
      <c r="CU768" s="6"/>
      <c r="CV768" s="6"/>
      <c r="CW768" s="6"/>
      <c r="CX768" s="93"/>
      <c r="CY768" s="232"/>
      <c r="CZ768" s="6"/>
      <c r="DA768" s="6"/>
      <c r="DB768" s="93"/>
      <c r="DC768" s="232"/>
      <c r="DD768" s="6"/>
      <c r="DE768" s="6"/>
      <c r="DF768" s="93"/>
      <c r="DG768" s="232"/>
      <c r="DH768" s="6"/>
      <c r="DI768" s="108"/>
      <c r="DJ768" s="226"/>
      <c r="DK768" s="227" t="str">
        <f>IF(ISBLANK(AO768),"",(CONCATENATE(Reg_No_Format,#REF!,"-",TEXT(BC768,"DDMM"),TEXT(B768,"0000"))))</f>
        <v/>
      </c>
      <c r="DL768" s="227"/>
      <c r="DM768" s="227"/>
      <c r="DN768" s="227"/>
      <c r="DO768" s="228"/>
      <c r="DP768" s="229"/>
    </row>
    <row r="769" spans="2:120" ht="20.100000000000001" customHeight="1" x14ac:dyDescent="0.2">
      <c r="B769" s="207">
        <v>765</v>
      </c>
      <c r="C769" s="68"/>
      <c r="D769" s="165"/>
      <c r="E769" s="166"/>
      <c r="F769" s="167"/>
      <c r="G769" s="6"/>
      <c r="H769" s="93"/>
      <c r="I769" s="93"/>
      <c r="J769" s="93"/>
      <c r="K769" s="114"/>
      <c r="L769" s="102"/>
      <c r="M769" s="114"/>
      <c r="N769" s="102"/>
      <c r="O769" s="93"/>
      <c r="P769" s="93"/>
      <c r="Q769" s="93"/>
      <c r="R769" s="93"/>
      <c r="S769" s="93"/>
      <c r="T769" s="93"/>
      <c r="U769" s="93"/>
      <c r="V769" s="93"/>
      <c r="W769" s="93"/>
      <c r="X769" s="93"/>
      <c r="Y769" s="93"/>
      <c r="Z769" s="93"/>
      <c r="AA769" s="101"/>
      <c r="AB769" s="93"/>
      <c r="AC769" s="93"/>
      <c r="AD769" s="93"/>
      <c r="AE769" s="2"/>
      <c r="AF769" s="112"/>
      <c r="AG769" s="93"/>
      <c r="AH769" s="93"/>
      <c r="AI769" s="93"/>
      <c r="AJ769" s="93"/>
      <c r="AK769" s="113"/>
      <c r="AL769" s="93"/>
      <c r="AM769" s="93"/>
      <c r="AN769" s="93"/>
      <c r="AO769" s="93"/>
      <c r="AP769" s="93"/>
      <c r="AQ769" s="93"/>
      <c r="AR769" s="93"/>
      <c r="AS769" s="93"/>
      <c r="AT769" s="93"/>
      <c r="AU769" s="93"/>
      <c r="AV769" s="6"/>
      <c r="AW769" s="6"/>
      <c r="AX769" s="6"/>
      <c r="AY769" s="6"/>
      <c r="AZ769" s="6"/>
      <c r="BA769" s="6"/>
      <c r="BB769" s="6"/>
      <c r="BC769" s="101"/>
      <c r="BD769" s="93"/>
      <c r="BE769" s="94"/>
      <c r="BF769" s="3"/>
      <c r="BG769" s="106"/>
      <c r="BH769" s="106"/>
      <c r="BI769" s="143"/>
      <c r="BJ769" s="101"/>
      <c r="BK769" s="6"/>
      <c r="BL769" s="93"/>
      <c r="BM769" s="93"/>
      <c r="BN769" s="101"/>
      <c r="BO769" s="93"/>
      <c r="BP769" s="93"/>
      <c r="BQ769" s="93"/>
      <c r="BR769" s="93"/>
      <c r="BS769" s="101"/>
      <c r="BT769" s="93"/>
      <c r="BU769" s="93"/>
      <c r="BV769" s="93"/>
      <c r="BW769" s="93"/>
      <c r="BX769" s="101"/>
      <c r="BY769" s="93"/>
      <c r="BZ769" s="93"/>
      <c r="CA769" s="93"/>
      <c r="CB769" s="93"/>
      <c r="CC769" s="101"/>
      <c r="CD769" s="93"/>
      <c r="CE769" s="93"/>
      <c r="CF769" s="93"/>
      <c r="CG769" s="93"/>
      <c r="CH769" s="101"/>
      <c r="CI769" s="93"/>
      <c r="CJ769" s="93"/>
      <c r="CK769" s="93"/>
      <c r="CL769" s="93"/>
      <c r="CM769" s="101"/>
      <c r="CN769" s="113"/>
      <c r="CO769" s="6"/>
      <c r="CP769" s="6"/>
      <c r="CQ769" s="6"/>
      <c r="CR769" s="103"/>
      <c r="CS769" s="160"/>
      <c r="CT769" s="101"/>
      <c r="CU769" s="6"/>
      <c r="CV769" s="6"/>
      <c r="CW769" s="6"/>
      <c r="CX769" s="93"/>
      <c r="CY769" s="232"/>
      <c r="CZ769" s="6"/>
      <c r="DA769" s="6"/>
      <c r="DB769" s="93"/>
      <c r="DC769" s="232"/>
      <c r="DD769" s="6"/>
      <c r="DE769" s="6"/>
      <c r="DF769" s="93"/>
      <c r="DG769" s="232"/>
      <c r="DH769" s="6"/>
      <c r="DI769" s="108"/>
      <c r="DJ769" s="226"/>
      <c r="DK769" s="227" t="str">
        <f>IF(ISBLANK(AO769),"",(CONCATENATE(Reg_No_Format,#REF!,"-",TEXT(BC769,"DDMM"),TEXT(B769,"0000"))))</f>
        <v/>
      </c>
      <c r="DL769" s="227"/>
      <c r="DM769" s="227"/>
      <c r="DN769" s="227"/>
      <c r="DO769" s="228"/>
      <c r="DP769" s="229"/>
    </row>
    <row r="770" spans="2:120" ht="20.100000000000001" customHeight="1" x14ac:dyDescent="0.2">
      <c r="B770" s="207">
        <v>766</v>
      </c>
      <c r="C770" s="68"/>
      <c r="D770" s="165"/>
      <c r="E770" s="166"/>
      <c r="F770" s="167"/>
      <c r="G770" s="6"/>
      <c r="H770" s="93"/>
      <c r="I770" s="93"/>
      <c r="J770" s="93"/>
      <c r="K770" s="114"/>
      <c r="L770" s="102"/>
      <c r="M770" s="114"/>
      <c r="N770" s="102"/>
      <c r="O770" s="93"/>
      <c r="P770" s="93"/>
      <c r="Q770" s="93"/>
      <c r="R770" s="93"/>
      <c r="S770" s="93"/>
      <c r="T770" s="93"/>
      <c r="U770" s="93"/>
      <c r="V770" s="93"/>
      <c r="W770" s="93"/>
      <c r="X770" s="93"/>
      <c r="Y770" s="93"/>
      <c r="Z770" s="93"/>
      <c r="AA770" s="101"/>
      <c r="AB770" s="93"/>
      <c r="AC770" s="93"/>
      <c r="AD770" s="93"/>
      <c r="AE770" s="2"/>
      <c r="AF770" s="112"/>
      <c r="AG770" s="93"/>
      <c r="AH770" s="93"/>
      <c r="AI770" s="93"/>
      <c r="AJ770" s="93"/>
      <c r="AK770" s="113"/>
      <c r="AL770" s="93"/>
      <c r="AM770" s="93"/>
      <c r="AN770" s="93"/>
      <c r="AO770" s="93"/>
      <c r="AP770" s="93"/>
      <c r="AQ770" s="93"/>
      <c r="AR770" s="93"/>
      <c r="AS770" s="93"/>
      <c r="AT770" s="93"/>
      <c r="AU770" s="93"/>
      <c r="AV770" s="6"/>
      <c r="AW770" s="6"/>
      <c r="AX770" s="6"/>
      <c r="AY770" s="6"/>
      <c r="AZ770" s="6"/>
      <c r="BA770" s="6"/>
      <c r="BB770" s="6"/>
      <c r="BC770" s="101"/>
      <c r="BD770" s="93"/>
      <c r="BE770" s="94"/>
      <c r="BF770" s="3"/>
      <c r="BG770" s="106"/>
      <c r="BH770" s="106"/>
      <c r="BI770" s="143"/>
      <c r="BJ770" s="101"/>
      <c r="BK770" s="6"/>
      <c r="BL770" s="93"/>
      <c r="BM770" s="93"/>
      <c r="BN770" s="101"/>
      <c r="BO770" s="93"/>
      <c r="BP770" s="93"/>
      <c r="BQ770" s="93"/>
      <c r="BR770" s="93"/>
      <c r="BS770" s="101"/>
      <c r="BT770" s="93"/>
      <c r="BU770" s="93"/>
      <c r="BV770" s="93"/>
      <c r="BW770" s="93"/>
      <c r="BX770" s="101"/>
      <c r="BY770" s="93"/>
      <c r="BZ770" s="93"/>
      <c r="CA770" s="93"/>
      <c r="CB770" s="93"/>
      <c r="CC770" s="101"/>
      <c r="CD770" s="93"/>
      <c r="CE770" s="93"/>
      <c r="CF770" s="93"/>
      <c r="CG770" s="93"/>
      <c r="CH770" s="101"/>
      <c r="CI770" s="93"/>
      <c r="CJ770" s="93"/>
      <c r="CK770" s="93"/>
      <c r="CL770" s="93"/>
      <c r="CM770" s="101"/>
      <c r="CN770" s="113"/>
      <c r="CO770" s="6"/>
      <c r="CP770" s="6"/>
      <c r="CQ770" s="6"/>
      <c r="CR770" s="103"/>
      <c r="CS770" s="160"/>
      <c r="CT770" s="101"/>
      <c r="CU770" s="6"/>
      <c r="CV770" s="6"/>
      <c r="CW770" s="6"/>
      <c r="CX770" s="93"/>
      <c r="CY770" s="232"/>
      <c r="CZ770" s="6"/>
      <c r="DA770" s="6"/>
      <c r="DB770" s="93"/>
      <c r="DC770" s="232"/>
      <c r="DD770" s="6"/>
      <c r="DE770" s="6"/>
      <c r="DF770" s="93"/>
      <c r="DG770" s="232"/>
      <c r="DH770" s="6"/>
      <c r="DI770" s="108"/>
      <c r="DJ770" s="226"/>
      <c r="DK770" s="227" t="str">
        <f>IF(ISBLANK(AO770),"",(CONCATENATE(Reg_No_Format,#REF!,"-",TEXT(BC770,"DDMM"),TEXT(B770,"0000"))))</f>
        <v/>
      </c>
      <c r="DL770" s="227"/>
      <c r="DM770" s="227"/>
      <c r="DN770" s="227"/>
      <c r="DO770" s="228"/>
      <c r="DP770" s="229"/>
    </row>
    <row r="771" spans="2:120" ht="20.100000000000001" customHeight="1" x14ac:dyDescent="0.2">
      <c r="B771" s="207">
        <v>767</v>
      </c>
      <c r="C771" s="68"/>
      <c r="D771" s="165"/>
      <c r="E771" s="166"/>
      <c r="F771" s="167"/>
      <c r="G771" s="6"/>
      <c r="H771" s="93"/>
      <c r="I771" s="93"/>
      <c r="J771" s="93"/>
      <c r="K771" s="114"/>
      <c r="L771" s="102"/>
      <c r="M771" s="114"/>
      <c r="N771" s="102"/>
      <c r="O771" s="93"/>
      <c r="P771" s="93"/>
      <c r="Q771" s="93"/>
      <c r="R771" s="93"/>
      <c r="S771" s="93"/>
      <c r="T771" s="93"/>
      <c r="U771" s="93"/>
      <c r="V771" s="93"/>
      <c r="W771" s="93"/>
      <c r="X771" s="93"/>
      <c r="Y771" s="93"/>
      <c r="Z771" s="93"/>
      <c r="AA771" s="101"/>
      <c r="AB771" s="93"/>
      <c r="AC771" s="93"/>
      <c r="AD771" s="93"/>
      <c r="AE771" s="2"/>
      <c r="AF771" s="112"/>
      <c r="AG771" s="93"/>
      <c r="AH771" s="93"/>
      <c r="AI771" s="93"/>
      <c r="AJ771" s="93"/>
      <c r="AK771" s="113"/>
      <c r="AL771" s="93"/>
      <c r="AM771" s="93"/>
      <c r="AN771" s="93"/>
      <c r="AO771" s="93"/>
      <c r="AP771" s="93"/>
      <c r="AQ771" s="93"/>
      <c r="AR771" s="93"/>
      <c r="AS771" s="93"/>
      <c r="AT771" s="93"/>
      <c r="AU771" s="93"/>
      <c r="AV771" s="6"/>
      <c r="AW771" s="6"/>
      <c r="AX771" s="6"/>
      <c r="AY771" s="6"/>
      <c r="AZ771" s="6"/>
      <c r="BA771" s="6"/>
      <c r="BB771" s="6"/>
      <c r="BC771" s="101"/>
      <c r="BD771" s="93"/>
      <c r="BE771" s="94"/>
      <c r="BF771" s="3"/>
      <c r="BG771" s="106"/>
      <c r="BH771" s="106"/>
      <c r="BI771" s="143"/>
      <c r="BJ771" s="101"/>
      <c r="BK771" s="6"/>
      <c r="BL771" s="93"/>
      <c r="BM771" s="93"/>
      <c r="BN771" s="101"/>
      <c r="BO771" s="93"/>
      <c r="BP771" s="93"/>
      <c r="BQ771" s="93"/>
      <c r="BR771" s="93"/>
      <c r="BS771" s="101"/>
      <c r="BT771" s="93"/>
      <c r="BU771" s="93"/>
      <c r="BV771" s="93"/>
      <c r="BW771" s="93"/>
      <c r="BX771" s="101"/>
      <c r="BY771" s="93"/>
      <c r="BZ771" s="93"/>
      <c r="CA771" s="93"/>
      <c r="CB771" s="93"/>
      <c r="CC771" s="101"/>
      <c r="CD771" s="93"/>
      <c r="CE771" s="93"/>
      <c r="CF771" s="93"/>
      <c r="CG771" s="93"/>
      <c r="CH771" s="101"/>
      <c r="CI771" s="93"/>
      <c r="CJ771" s="93"/>
      <c r="CK771" s="93"/>
      <c r="CL771" s="93"/>
      <c r="CM771" s="101"/>
      <c r="CN771" s="113"/>
      <c r="CO771" s="6"/>
      <c r="CP771" s="6"/>
      <c r="CQ771" s="6"/>
      <c r="CR771" s="103"/>
      <c r="CS771" s="160"/>
      <c r="CT771" s="101"/>
      <c r="CU771" s="6"/>
      <c r="CV771" s="6"/>
      <c r="CW771" s="6"/>
      <c r="CX771" s="93"/>
      <c r="CY771" s="232"/>
      <c r="CZ771" s="6"/>
      <c r="DA771" s="6"/>
      <c r="DB771" s="93"/>
      <c r="DC771" s="232"/>
      <c r="DD771" s="6"/>
      <c r="DE771" s="6"/>
      <c r="DF771" s="93"/>
      <c r="DG771" s="232"/>
      <c r="DH771" s="6"/>
      <c r="DI771" s="108"/>
      <c r="DJ771" s="226"/>
      <c r="DK771" s="227" t="str">
        <f>IF(ISBLANK(AO771),"",(CONCATENATE(Reg_No_Format,#REF!,"-",TEXT(BC771,"DDMM"),TEXT(B771,"0000"))))</f>
        <v/>
      </c>
      <c r="DL771" s="227"/>
      <c r="DM771" s="227"/>
      <c r="DN771" s="227"/>
      <c r="DO771" s="228"/>
      <c r="DP771" s="229"/>
    </row>
    <row r="772" spans="2:120" ht="20.100000000000001" customHeight="1" x14ac:dyDescent="0.2">
      <c r="B772" s="207">
        <v>768</v>
      </c>
      <c r="C772" s="68"/>
      <c r="D772" s="165"/>
      <c r="E772" s="166"/>
      <c r="F772" s="167"/>
      <c r="G772" s="6"/>
      <c r="H772" s="93"/>
      <c r="I772" s="93"/>
      <c r="J772" s="93"/>
      <c r="K772" s="114"/>
      <c r="L772" s="102"/>
      <c r="M772" s="114"/>
      <c r="N772" s="102"/>
      <c r="O772" s="93"/>
      <c r="P772" s="93"/>
      <c r="Q772" s="93"/>
      <c r="R772" s="93"/>
      <c r="S772" s="93"/>
      <c r="T772" s="93"/>
      <c r="U772" s="93"/>
      <c r="V772" s="93"/>
      <c r="W772" s="93"/>
      <c r="X772" s="93"/>
      <c r="Y772" s="93"/>
      <c r="Z772" s="93"/>
      <c r="AA772" s="101"/>
      <c r="AB772" s="93"/>
      <c r="AC772" s="93"/>
      <c r="AD772" s="93"/>
      <c r="AE772" s="2"/>
      <c r="AF772" s="112"/>
      <c r="AG772" s="93"/>
      <c r="AH772" s="93"/>
      <c r="AI772" s="93"/>
      <c r="AJ772" s="93"/>
      <c r="AK772" s="113"/>
      <c r="AL772" s="93"/>
      <c r="AM772" s="93"/>
      <c r="AN772" s="93"/>
      <c r="AO772" s="93"/>
      <c r="AP772" s="93"/>
      <c r="AQ772" s="93"/>
      <c r="AR772" s="93"/>
      <c r="AS772" s="93"/>
      <c r="AT772" s="93"/>
      <c r="AU772" s="93"/>
      <c r="AV772" s="6"/>
      <c r="AW772" s="6"/>
      <c r="AX772" s="6"/>
      <c r="AY772" s="6"/>
      <c r="AZ772" s="6"/>
      <c r="BA772" s="6"/>
      <c r="BB772" s="6"/>
      <c r="BC772" s="101"/>
      <c r="BD772" s="93"/>
      <c r="BE772" s="94"/>
      <c r="BF772" s="3"/>
      <c r="BG772" s="106"/>
      <c r="BH772" s="106"/>
      <c r="BI772" s="143"/>
      <c r="BJ772" s="101"/>
      <c r="BK772" s="6"/>
      <c r="BL772" s="93"/>
      <c r="BM772" s="93"/>
      <c r="BN772" s="101"/>
      <c r="BO772" s="93"/>
      <c r="BP772" s="93"/>
      <c r="BQ772" s="93"/>
      <c r="BR772" s="93"/>
      <c r="BS772" s="101"/>
      <c r="BT772" s="93"/>
      <c r="BU772" s="93"/>
      <c r="BV772" s="93"/>
      <c r="BW772" s="93"/>
      <c r="BX772" s="101"/>
      <c r="BY772" s="93"/>
      <c r="BZ772" s="93"/>
      <c r="CA772" s="93"/>
      <c r="CB772" s="93"/>
      <c r="CC772" s="101"/>
      <c r="CD772" s="93"/>
      <c r="CE772" s="93"/>
      <c r="CF772" s="93"/>
      <c r="CG772" s="93"/>
      <c r="CH772" s="101"/>
      <c r="CI772" s="93"/>
      <c r="CJ772" s="93"/>
      <c r="CK772" s="93"/>
      <c r="CL772" s="93"/>
      <c r="CM772" s="101"/>
      <c r="CN772" s="113"/>
      <c r="CO772" s="6"/>
      <c r="CP772" s="6"/>
      <c r="CQ772" s="6"/>
      <c r="CR772" s="103"/>
      <c r="CS772" s="160"/>
      <c r="CT772" s="101"/>
      <c r="CU772" s="6"/>
      <c r="CV772" s="6"/>
      <c r="CW772" s="6"/>
      <c r="CX772" s="93"/>
      <c r="CY772" s="232"/>
      <c r="CZ772" s="6"/>
      <c r="DA772" s="6"/>
      <c r="DB772" s="93"/>
      <c r="DC772" s="232"/>
      <c r="DD772" s="6"/>
      <c r="DE772" s="6"/>
      <c r="DF772" s="93"/>
      <c r="DG772" s="232"/>
      <c r="DH772" s="6"/>
      <c r="DI772" s="108"/>
      <c r="DJ772" s="226"/>
      <c r="DK772" s="227" t="str">
        <f>IF(ISBLANK(AO772),"",(CONCATENATE(Reg_No_Format,#REF!,"-",TEXT(BC772,"DDMM"),TEXT(B772,"0000"))))</f>
        <v/>
      </c>
      <c r="DL772" s="227"/>
      <c r="DM772" s="227"/>
      <c r="DN772" s="227"/>
      <c r="DO772" s="228"/>
      <c r="DP772" s="229"/>
    </row>
    <row r="773" spans="2:120" ht="20.100000000000001" customHeight="1" x14ac:dyDescent="0.2">
      <c r="B773" s="207">
        <v>769</v>
      </c>
      <c r="C773" s="68"/>
      <c r="D773" s="165"/>
      <c r="E773" s="166"/>
      <c r="F773" s="167"/>
      <c r="G773" s="6"/>
      <c r="H773" s="93"/>
      <c r="I773" s="93"/>
      <c r="J773" s="93"/>
      <c r="K773" s="114"/>
      <c r="L773" s="102"/>
      <c r="M773" s="114"/>
      <c r="N773" s="102"/>
      <c r="O773" s="93"/>
      <c r="P773" s="93"/>
      <c r="Q773" s="93"/>
      <c r="R773" s="93"/>
      <c r="S773" s="93"/>
      <c r="T773" s="93"/>
      <c r="U773" s="93"/>
      <c r="V773" s="93"/>
      <c r="W773" s="93"/>
      <c r="X773" s="93"/>
      <c r="Y773" s="93"/>
      <c r="Z773" s="93"/>
      <c r="AA773" s="101"/>
      <c r="AB773" s="93"/>
      <c r="AC773" s="93"/>
      <c r="AD773" s="93"/>
      <c r="AE773" s="2"/>
      <c r="AF773" s="112"/>
      <c r="AG773" s="93"/>
      <c r="AH773" s="93"/>
      <c r="AI773" s="93"/>
      <c r="AJ773" s="93"/>
      <c r="AK773" s="113"/>
      <c r="AL773" s="93"/>
      <c r="AM773" s="93"/>
      <c r="AN773" s="93"/>
      <c r="AO773" s="93"/>
      <c r="AP773" s="93"/>
      <c r="AQ773" s="93"/>
      <c r="AR773" s="93"/>
      <c r="AS773" s="93"/>
      <c r="AT773" s="93"/>
      <c r="AU773" s="93"/>
      <c r="AV773" s="6"/>
      <c r="AW773" s="6"/>
      <c r="AX773" s="6"/>
      <c r="AY773" s="6"/>
      <c r="AZ773" s="6"/>
      <c r="BA773" s="6"/>
      <c r="BB773" s="6"/>
      <c r="BC773" s="101"/>
      <c r="BD773" s="93"/>
      <c r="BE773" s="94"/>
      <c r="BF773" s="3"/>
      <c r="BG773" s="106"/>
      <c r="BH773" s="106"/>
      <c r="BI773" s="143"/>
      <c r="BJ773" s="101"/>
      <c r="BK773" s="6"/>
      <c r="BL773" s="93"/>
      <c r="BM773" s="93"/>
      <c r="BN773" s="101"/>
      <c r="BO773" s="93"/>
      <c r="BP773" s="93"/>
      <c r="BQ773" s="93"/>
      <c r="BR773" s="93"/>
      <c r="BS773" s="101"/>
      <c r="BT773" s="93"/>
      <c r="BU773" s="93"/>
      <c r="BV773" s="93"/>
      <c r="BW773" s="93"/>
      <c r="BX773" s="101"/>
      <c r="BY773" s="93"/>
      <c r="BZ773" s="93"/>
      <c r="CA773" s="93"/>
      <c r="CB773" s="93"/>
      <c r="CC773" s="101"/>
      <c r="CD773" s="93"/>
      <c r="CE773" s="93"/>
      <c r="CF773" s="93"/>
      <c r="CG773" s="93"/>
      <c r="CH773" s="101"/>
      <c r="CI773" s="93"/>
      <c r="CJ773" s="93"/>
      <c r="CK773" s="93"/>
      <c r="CL773" s="93"/>
      <c r="CM773" s="101"/>
      <c r="CN773" s="113"/>
      <c r="CO773" s="6"/>
      <c r="CP773" s="6"/>
      <c r="CQ773" s="6"/>
      <c r="CR773" s="103"/>
      <c r="CS773" s="160"/>
      <c r="CT773" s="101"/>
      <c r="CU773" s="6"/>
      <c r="CV773" s="6"/>
      <c r="CW773" s="6"/>
      <c r="CX773" s="93"/>
      <c r="CY773" s="232"/>
      <c r="CZ773" s="6"/>
      <c r="DA773" s="6"/>
      <c r="DB773" s="93"/>
      <c r="DC773" s="232"/>
      <c r="DD773" s="6"/>
      <c r="DE773" s="6"/>
      <c r="DF773" s="93"/>
      <c r="DG773" s="232"/>
      <c r="DH773" s="6"/>
      <c r="DI773" s="108"/>
      <c r="DJ773" s="226"/>
      <c r="DK773" s="227" t="str">
        <f>IF(ISBLANK(AO773),"",(CONCATENATE(Reg_No_Format,#REF!,"-",TEXT(BC773,"DDMM"),TEXT(B773,"0000"))))</f>
        <v/>
      </c>
      <c r="DL773" s="227"/>
      <c r="DM773" s="227"/>
      <c r="DN773" s="227"/>
      <c r="DO773" s="228"/>
      <c r="DP773" s="229"/>
    </row>
    <row r="774" spans="2:120" ht="20.100000000000001" customHeight="1" x14ac:dyDescent="0.2">
      <c r="B774" s="207">
        <v>770</v>
      </c>
      <c r="C774" s="68"/>
      <c r="D774" s="165"/>
      <c r="E774" s="166"/>
      <c r="F774" s="167"/>
      <c r="G774" s="6"/>
      <c r="H774" s="93"/>
      <c r="I774" s="93"/>
      <c r="J774" s="93"/>
      <c r="K774" s="114"/>
      <c r="L774" s="102"/>
      <c r="M774" s="114"/>
      <c r="N774" s="102"/>
      <c r="O774" s="93"/>
      <c r="P774" s="93"/>
      <c r="Q774" s="93"/>
      <c r="R774" s="93"/>
      <c r="S774" s="93"/>
      <c r="T774" s="93"/>
      <c r="U774" s="93"/>
      <c r="V774" s="93"/>
      <c r="W774" s="93"/>
      <c r="X774" s="93"/>
      <c r="Y774" s="93"/>
      <c r="Z774" s="93"/>
      <c r="AA774" s="101"/>
      <c r="AB774" s="93"/>
      <c r="AC774" s="93"/>
      <c r="AD774" s="93"/>
      <c r="AE774" s="2"/>
      <c r="AF774" s="112"/>
      <c r="AG774" s="93"/>
      <c r="AH774" s="93"/>
      <c r="AI774" s="93"/>
      <c r="AJ774" s="93"/>
      <c r="AK774" s="113"/>
      <c r="AL774" s="93"/>
      <c r="AM774" s="93"/>
      <c r="AN774" s="93"/>
      <c r="AO774" s="93"/>
      <c r="AP774" s="93"/>
      <c r="AQ774" s="93"/>
      <c r="AR774" s="93"/>
      <c r="AS774" s="93"/>
      <c r="AT774" s="93"/>
      <c r="AU774" s="93"/>
      <c r="AV774" s="6"/>
      <c r="AW774" s="6"/>
      <c r="AX774" s="6"/>
      <c r="AY774" s="6"/>
      <c r="AZ774" s="6"/>
      <c r="BA774" s="6"/>
      <c r="BB774" s="6"/>
      <c r="BC774" s="101"/>
      <c r="BD774" s="93"/>
      <c r="BE774" s="94"/>
      <c r="BF774" s="3"/>
      <c r="BG774" s="106"/>
      <c r="BH774" s="106"/>
      <c r="BI774" s="143"/>
      <c r="BJ774" s="101"/>
      <c r="BK774" s="6"/>
      <c r="BL774" s="93"/>
      <c r="BM774" s="93"/>
      <c r="BN774" s="101"/>
      <c r="BO774" s="93"/>
      <c r="BP774" s="93"/>
      <c r="BQ774" s="93"/>
      <c r="BR774" s="93"/>
      <c r="BS774" s="101"/>
      <c r="BT774" s="93"/>
      <c r="BU774" s="93"/>
      <c r="BV774" s="93"/>
      <c r="BW774" s="93"/>
      <c r="BX774" s="101"/>
      <c r="BY774" s="93"/>
      <c r="BZ774" s="93"/>
      <c r="CA774" s="93"/>
      <c r="CB774" s="93"/>
      <c r="CC774" s="101"/>
      <c r="CD774" s="93"/>
      <c r="CE774" s="93"/>
      <c r="CF774" s="93"/>
      <c r="CG774" s="93"/>
      <c r="CH774" s="101"/>
      <c r="CI774" s="93"/>
      <c r="CJ774" s="93"/>
      <c r="CK774" s="93"/>
      <c r="CL774" s="93"/>
      <c r="CM774" s="101"/>
      <c r="CN774" s="113"/>
      <c r="CO774" s="6"/>
      <c r="CP774" s="6"/>
      <c r="CQ774" s="6"/>
      <c r="CR774" s="103"/>
      <c r="CS774" s="160"/>
      <c r="CT774" s="101"/>
      <c r="CU774" s="6"/>
      <c r="CV774" s="6"/>
      <c r="CW774" s="6"/>
      <c r="CX774" s="93"/>
      <c r="CY774" s="232"/>
      <c r="CZ774" s="6"/>
      <c r="DA774" s="6"/>
      <c r="DB774" s="93"/>
      <c r="DC774" s="232"/>
      <c r="DD774" s="6"/>
      <c r="DE774" s="6"/>
      <c r="DF774" s="93"/>
      <c r="DG774" s="232"/>
      <c r="DH774" s="6"/>
      <c r="DI774" s="108"/>
      <c r="DJ774" s="226"/>
      <c r="DK774" s="227" t="str">
        <f>IF(ISBLANK(AO774),"",(CONCATENATE(Reg_No_Format,#REF!,"-",TEXT(BC774,"DDMM"),TEXT(B774,"0000"))))</f>
        <v/>
      </c>
      <c r="DL774" s="227"/>
      <c r="DM774" s="227"/>
      <c r="DN774" s="227"/>
      <c r="DO774" s="228"/>
      <c r="DP774" s="229"/>
    </row>
    <row r="775" spans="2:120" ht="20.100000000000001" customHeight="1" x14ac:dyDescent="0.2">
      <c r="B775" s="207">
        <v>771</v>
      </c>
      <c r="C775" s="68"/>
      <c r="D775" s="165"/>
      <c r="E775" s="166"/>
      <c r="F775" s="167"/>
      <c r="G775" s="6"/>
      <c r="H775" s="93"/>
      <c r="I775" s="93"/>
      <c r="J775" s="93"/>
      <c r="K775" s="114"/>
      <c r="L775" s="102"/>
      <c r="M775" s="114"/>
      <c r="N775" s="102"/>
      <c r="O775" s="93"/>
      <c r="P775" s="93"/>
      <c r="Q775" s="93"/>
      <c r="R775" s="93"/>
      <c r="S775" s="93"/>
      <c r="T775" s="93"/>
      <c r="U775" s="93"/>
      <c r="V775" s="93"/>
      <c r="W775" s="93"/>
      <c r="X775" s="93"/>
      <c r="Y775" s="93"/>
      <c r="Z775" s="93"/>
      <c r="AA775" s="101"/>
      <c r="AB775" s="93"/>
      <c r="AC775" s="93"/>
      <c r="AD775" s="93"/>
      <c r="AE775" s="2"/>
      <c r="AF775" s="112"/>
      <c r="AG775" s="93"/>
      <c r="AH775" s="93"/>
      <c r="AI775" s="93"/>
      <c r="AJ775" s="93"/>
      <c r="AK775" s="113"/>
      <c r="AL775" s="93"/>
      <c r="AM775" s="93"/>
      <c r="AN775" s="93"/>
      <c r="AO775" s="93"/>
      <c r="AP775" s="93"/>
      <c r="AQ775" s="93"/>
      <c r="AR775" s="93"/>
      <c r="AS775" s="93"/>
      <c r="AT775" s="93"/>
      <c r="AU775" s="93"/>
      <c r="AV775" s="6"/>
      <c r="AW775" s="6"/>
      <c r="AX775" s="6"/>
      <c r="AY775" s="6"/>
      <c r="AZ775" s="6"/>
      <c r="BA775" s="6"/>
      <c r="BB775" s="6"/>
      <c r="BC775" s="101"/>
      <c r="BD775" s="93"/>
      <c r="BE775" s="94"/>
      <c r="BF775" s="3"/>
      <c r="BG775" s="106"/>
      <c r="BH775" s="106"/>
      <c r="BI775" s="143"/>
      <c r="BJ775" s="101"/>
      <c r="BK775" s="6"/>
      <c r="BL775" s="93"/>
      <c r="BM775" s="93"/>
      <c r="BN775" s="101"/>
      <c r="BO775" s="93"/>
      <c r="BP775" s="93"/>
      <c r="BQ775" s="93"/>
      <c r="BR775" s="93"/>
      <c r="BS775" s="101"/>
      <c r="BT775" s="93"/>
      <c r="BU775" s="93"/>
      <c r="BV775" s="93"/>
      <c r="BW775" s="93"/>
      <c r="BX775" s="101"/>
      <c r="BY775" s="93"/>
      <c r="BZ775" s="93"/>
      <c r="CA775" s="93"/>
      <c r="CB775" s="93"/>
      <c r="CC775" s="101"/>
      <c r="CD775" s="93"/>
      <c r="CE775" s="93"/>
      <c r="CF775" s="93"/>
      <c r="CG775" s="93"/>
      <c r="CH775" s="101"/>
      <c r="CI775" s="93"/>
      <c r="CJ775" s="93"/>
      <c r="CK775" s="93"/>
      <c r="CL775" s="93"/>
      <c r="CM775" s="101"/>
      <c r="CN775" s="113"/>
      <c r="CO775" s="6"/>
      <c r="CP775" s="6"/>
      <c r="CQ775" s="6"/>
      <c r="CR775" s="103"/>
      <c r="CS775" s="160"/>
      <c r="CT775" s="101"/>
      <c r="CU775" s="6"/>
      <c r="CV775" s="6"/>
      <c r="CW775" s="6"/>
      <c r="CX775" s="93"/>
      <c r="CY775" s="232"/>
      <c r="CZ775" s="6"/>
      <c r="DA775" s="6"/>
      <c r="DB775" s="93"/>
      <c r="DC775" s="232"/>
      <c r="DD775" s="6"/>
      <c r="DE775" s="6"/>
      <c r="DF775" s="93"/>
      <c r="DG775" s="232"/>
      <c r="DH775" s="6"/>
      <c r="DI775" s="108"/>
      <c r="DJ775" s="226"/>
      <c r="DK775" s="227" t="str">
        <f>IF(ISBLANK(AO775),"",(CONCATENATE(Reg_No_Format,#REF!,"-",TEXT(BC775,"DDMM"),TEXT(B775,"0000"))))</f>
        <v/>
      </c>
      <c r="DL775" s="227"/>
      <c r="DM775" s="227"/>
      <c r="DN775" s="227"/>
      <c r="DO775" s="228"/>
      <c r="DP775" s="229"/>
    </row>
    <row r="776" spans="2:120" ht="20.100000000000001" customHeight="1" x14ac:dyDescent="0.2">
      <c r="B776" s="207">
        <v>772</v>
      </c>
      <c r="C776" s="68"/>
      <c r="D776" s="165"/>
      <c r="E776" s="166"/>
      <c r="F776" s="167"/>
      <c r="G776" s="6"/>
      <c r="H776" s="93"/>
      <c r="I776" s="93"/>
      <c r="J776" s="93"/>
      <c r="K776" s="114"/>
      <c r="L776" s="102"/>
      <c r="M776" s="114"/>
      <c r="N776" s="102"/>
      <c r="O776" s="93"/>
      <c r="P776" s="93"/>
      <c r="Q776" s="93"/>
      <c r="R776" s="93"/>
      <c r="S776" s="93"/>
      <c r="T776" s="93"/>
      <c r="U776" s="93"/>
      <c r="V776" s="93"/>
      <c r="W776" s="93"/>
      <c r="X776" s="93"/>
      <c r="Y776" s="93"/>
      <c r="Z776" s="93"/>
      <c r="AA776" s="101"/>
      <c r="AB776" s="93"/>
      <c r="AC776" s="93"/>
      <c r="AD776" s="93"/>
      <c r="AE776" s="2"/>
      <c r="AF776" s="112"/>
      <c r="AG776" s="93"/>
      <c r="AH776" s="93"/>
      <c r="AI776" s="93"/>
      <c r="AJ776" s="93"/>
      <c r="AK776" s="113"/>
      <c r="AL776" s="93"/>
      <c r="AM776" s="93"/>
      <c r="AN776" s="93"/>
      <c r="AO776" s="93"/>
      <c r="AP776" s="93"/>
      <c r="AQ776" s="93"/>
      <c r="AR776" s="93"/>
      <c r="AS776" s="93"/>
      <c r="AT776" s="93"/>
      <c r="AU776" s="93"/>
      <c r="AV776" s="6"/>
      <c r="AW776" s="6"/>
      <c r="AX776" s="6"/>
      <c r="AY776" s="6"/>
      <c r="AZ776" s="6"/>
      <c r="BA776" s="6"/>
      <c r="BB776" s="6"/>
      <c r="BC776" s="101"/>
      <c r="BD776" s="93"/>
      <c r="BE776" s="94"/>
      <c r="BF776" s="3"/>
      <c r="BG776" s="106"/>
      <c r="BH776" s="106"/>
      <c r="BI776" s="143"/>
      <c r="BJ776" s="101"/>
      <c r="BK776" s="6"/>
      <c r="BL776" s="93"/>
      <c r="BM776" s="93"/>
      <c r="BN776" s="101"/>
      <c r="BO776" s="93"/>
      <c r="BP776" s="93"/>
      <c r="BQ776" s="93"/>
      <c r="BR776" s="93"/>
      <c r="BS776" s="101"/>
      <c r="BT776" s="93"/>
      <c r="BU776" s="93"/>
      <c r="BV776" s="93"/>
      <c r="BW776" s="93"/>
      <c r="BX776" s="101"/>
      <c r="BY776" s="93"/>
      <c r="BZ776" s="93"/>
      <c r="CA776" s="93"/>
      <c r="CB776" s="93"/>
      <c r="CC776" s="101"/>
      <c r="CD776" s="93"/>
      <c r="CE776" s="93"/>
      <c r="CF776" s="93"/>
      <c r="CG776" s="93"/>
      <c r="CH776" s="101"/>
      <c r="CI776" s="93"/>
      <c r="CJ776" s="93"/>
      <c r="CK776" s="93"/>
      <c r="CL776" s="93"/>
      <c r="CM776" s="101"/>
      <c r="CN776" s="113"/>
      <c r="CO776" s="6"/>
      <c r="CP776" s="6"/>
      <c r="CQ776" s="6"/>
      <c r="CR776" s="103"/>
      <c r="CS776" s="160"/>
      <c r="CT776" s="101"/>
      <c r="CU776" s="6"/>
      <c r="CV776" s="6"/>
      <c r="CW776" s="6"/>
      <c r="CX776" s="93"/>
      <c r="CY776" s="232"/>
      <c r="CZ776" s="6"/>
      <c r="DA776" s="6"/>
      <c r="DB776" s="93"/>
      <c r="DC776" s="232"/>
      <c r="DD776" s="6"/>
      <c r="DE776" s="6"/>
      <c r="DF776" s="93"/>
      <c r="DG776" s="232"/>
      <c r="DH776" s="6"/>
      <c r="DI776" s="108"/>
      <c r="DJ776" s="226"/>
      <c r="DK776" s="227" t="str">
        <f>IF(ISBLANK(AO776),"",(CONCATENATE(Reg_No_Format,#REF!,"-",TEXT(BC776,"DDMM"),TEXT(B776,"0000"))))</f>
        <v/>
      </c>
      <c r="DL776" s="227"/>
      <c r="DM776" s="227"/>
      <c r="DN776" s="227"/>
      <c r="DO776" s="228"/>
      <c r="DP776" s="229"/>
    </row>
    <row r="777" spans="2:120" ht="20.100000000000001" customHeight="1" x14ac:dyDescent="0.2">
      <c r="B777" s="207">
        <v>773</v>
      </c>
      <c r="C777" s="68"/>
      <c r="D777" s="165"/>
      <c r="E777" s="166"/>
      <c r="F777" s="167"/>
      <c r="G777" s="6"/>
      <c r="H777" s="93"/>
      <c r="I777" s="93"/>
      <c r="J777" s="93"/>
      <c r="K777" s="114"/>
      <c r="L777" s="102"/>
      <c r="M777" s="114"/>
      <c r="N777" s="102"/>
      <c r="O777" s="93"/>
      <c r="P777" s="93"/>
      <c r="Q777" s="93"/>
      <c r="R777" s="93"/>
      <c r="S777" s="93"/>
      <c r="T777" s="93"/>
      <c r="U777" s="93"/>
      <c r="V777" s="93"/>
      <c r="W777" s="93"/>
      <c r="X777" s="93"/>
      <c r="Y777" s="93"/>
      <c r="Z777" s="93"/>
      <c r="AA777" s="101"/>
      <c r="AB777" s="93"/>
      <c r="AC777" s="93"/>
      <c r="AD777" s="93"/>
      <c r="AE777" s="2"/>
      <c r="AF777" s="112"/>
      <c r="AG777" s="93"/>
      <c r="AH777" s="93"/>
      <c r="AI777" s="93"/>
      <c r="AJ777" s="93"/>
      <c r="AK777" s="113"/>
      <c r="AL777" s="93"/>
      <c r="AM777" s="93"/>
      <c r="AN777" s="93"/>
      <c r="AO777" s="93"/>
      <c r="AP777" s="93"/>
      <c r="AQ777" s="93"/>
      <c r="AR777" s="93"/>
      <c r="AS777" s="93"/>
      <c r="AT777" s="93"/>
      <c r="AU777" s="93"/>
      <c r="AV777" s="6"/>
      <c r="AW777" s="6"/>
      <c r="AX777" s="6"/>
      <c r="AY777" s="6"/>
      <c r="AZ777" s="6"/>
      <c r="BA777" s="6"/>
      <c r="BB777" s="6"/>
      <c r="BC777" s="101"/>
      <c r="BD777" s="93"/>
      <c r="BE777" s="94"/>
      <c r="BF777" s="3"/>
      <c r="BG777" s="106"/>
      <c r="BH777" s="106"/>
      <c r="BI777" s="143"/>
      <c r="BJ777" s="101"/>
      <c r="BK777" s="6"/>
      <c r="BL777" s="93"/>
      <c r="BM777" s="93"/>
      <c r="BN777" s="101"/>
      <c r="BO777" s="93"/>
      <c r="BP777" s="93"/>
      <c r="BQ777" s="93"/>
      <c r="BR777" s="93"/>
      <c r="BS777" s="101"/>
      <c r="BT777" s="93"/>
      <c r="BU777" s="93"/>
      <c r="BV777" s="93"/>
      <c r="BW777" s="93"/>
      <c r="BX777" s="101"/>
      <c r="BY777" s="93"/>
      <c r="BZ777" s="93"/>
      <c r="CA777" s="93"/>
      <c r="CB777" s="93"/>
      <c r="CC777" s="101"/>
      <c r="CD777" s="93"/>
      <c r="CE777" s="93"/>
      <c r="CF777" s="93"/>
      <c r="CG777" s="93"/>
      <c r="CH777" s="101"/>
      <c r="CI777" s="93"/>
      <c r="CJ777" s="93"/>
      <c r="CK777" s="93"/>
      <c r="CL777" s="93"/>
      <c r="CM777" s="101"/>
      <c r="CN777" s="113"/>
      <c r="CO777" s="6"/>
      <c r="CP777" s="6"/>
      <c r="CQ777" s="6"/>
      <c r="CR777" s="103"/>
      <c r="CS777" s="160"/>
      <c r="CT777" s="101"/>
      <c r="CU777" s="6"/>
      <c r="CV777" s="6"/>
      <c r="CW777" s="6"/>
      <c r="CX777" s="93"/>
      <c r="CY777" s="232"/>
      <c r="CZ777" s="6"/>
      <c r="DA777" s="6"/>
      <c r="DB777" s="93"/>
      <c r="DC777" s="232"/>
      <c r="DD777" s="6"/>
      <c r="DE777" s="6"/>
      <c r="DF777" s="93"/>
      <c r="DG777" s="232"/>
      <c r="DH777" s="6"/>
      <c r="DI777" s="108"/>
      <c r="DJ777" s="226"/>
      <c r="DK777" s="227" t="str">
        <f>IF(ISBLANK(AO777),"",(CONCATENATE(Reg_No_Format,#REF!,"-",TEXT(BC777,"DDMM"),TEXT(B777,"0000"))))</f>
        <v/>
      </c>
      <c r="DL777" s="227"/>
      <c r="DM777" s="227"/>
      <c r="DN777" s="227"/>
      <c r="DO777" s="228"/>
      <c r="DP777" s="229"/>
    </row>
    <row r="778" spans="2:120" ht="20.100000000000001" customHeight="1" x14ac:dyDescent="0.2">
      <c r="B778" s="207">
        <v>774</v>
      </c>
      <c r="C778" s="68"/>
      <c r="D778" s="165"/>
      <c r="E778" s="166"/>
      <c r="F778" s="167"/>
      <c r="G778" s="6"/>
      <c r="H778" s="93"/>
      <c r="I778" s="93"/>
      <c r="J778" s="93"/>
      <c r="K778" s="114"/>
      <c r="L778" s="102"/>
      <c r="M778" s="114"/>
      <c r="N778" s="102"/>
      <c r="O778" s="93"/>
      <c r="P778" s="93"/>
      <c r="Q778" s="93"/>
      <c r="R778" s="93"/>
      <c r="S778" s="93"/>
      <c r="T778" s="93"/>
      <c r="U778" s="93"/>
      <c r="V778" s="93"/>
      <c r="W778" s="93"/>
      <c r="X778" s="93"/>
      <c r="Y778" s="93"/>
      <c r="Z778" s="93"/>
      <c r="AA778" s="101"/>
      <c r="AB778" s="93"/>
      <c r="AC778" s="93"/>
      <c r="AD778" s="93"/>
      <c r="AE778" s="2"/>
      <c r="AF778" s="112"/>
      <c r="AG778" s="93"/>
      <c r="AH778" s="93"/>
      <c r="AI778" s="93"/>
      <c r="AJ778" s="93"/>
      <c r="AK778" s="113"/>
      <c r="AL778" s="93"/>
      <c r="AM778" s="93"/>
      <c r="AN778" s="93"/>
      <c r="AO778" s="93"/>
      <c r="AP778" s="93"/>
      <c r="AQ778" s="93"/>
      <c r="AR778" s="93"/>
      <c r="AS778" s="93"/>
      <c r="AT778" s="93"/>
      <c r="AU778" s="93"/>
      <c r="AV778" s="6"/>
      <c r="AW778" s="6"/>
      <c r="AX778" s="6"/>
      <c r="AY778" s="6"/>
      <c r="AZ778" s="6"/>
      <c r="BA778" s="6"/>
      <c r="BB778" s="6"/>
      <c r="BC778" s="101"/>
      <c r="BD778" s="93"/>
      <c r="BE778" s="94"/>
      <c r="BF778" s="3"/>
      <c r="BG778" s="106"/>
      <c r="BH778" s="106"/>
      <c r="BI778" s="143"/>
      <c r="BJ778" s="101"/>
      <c r="BK778" s="6"/>
      <c r="BL778" s="93"/>
      <c r="BM778" s="93"/>
      <c r="BN778" s="101"/>
      <c r="BO778" s="93"/>
      <c r="BP778" s="93"/>
      <c r="BQ778" s="93"/>
      <c r="BR778" s="93"/>
      <c r="BS778" s="101"/>
      <c r="BT778" s="93"/>
      <c r="BU778" s="93"/>
      <c r="BV778" s="93"/>
      <c r="BW778" s="93"/>
      <c r="BX778" s="101"/>
      <c r="BY778" s="93"/>
      <c r="BZ778" s="93"/>
      <c r="CA778" s="93"/>
      <c r="CB778" s="93"/>
      <c r="CC778" s="101"/>
      <c r="CD778" s="93"/>
      <c r="CE778" s="93"/>
      <c r="CF778" s="93"/>
      <c r="CG778" s="93"/>
      <c r="CH778" s="101"/>
      <c r="CI778" s="93"/>
      <c r="CJ778" s="93"/>
      <c r="CK778" s="93"/>
      <c r="CL778" s="93"/>
      <c r="CM778" s="101"/>
      <c r="CN778" s="113"/>
      <c r="CO778" s="6"/>
      <c r="CP778" s="6"/>
      <c r="CQ778" s="6"/>
      <c r="CR778" s="103"/>
      <c r="CS778" s="160"/>
      <c r="CT778" s="101"/>
      <c r="CU778" s="6"/>
      <c r="CV778" s="6"/>
      <c r="CW778" s="6"/>
      <c r="CX778" s="93"/>
      <c r="CY778" s="232"/>
      <c r="CZ778" s="6"/>
      <c r="DA778" s="6"/>
      <c r="DB778" s="93"/>
      <c r="DC778" s="232"/>
      <c r="DD778" s="6"/>
      <c r="DE778" s="6"/>
      <c r="DF778" s="93"/>
      <c r="DG778" s="232"/>
      <c r="DH778" s="6"/>
      <c r="DI778" s="108"/>
      <c r="DJ778" s="226"/>
      <c r="DK778" s="227" t="str">
        <f>IF(ISBLANK(AO778),"",(CONCATENATE(Reg_No_Format,#REF!,"-",TEXT(BC778,"DDMM"),TEXT(B778,"0000"))))</f>
        <v/>
      </c>
      <c r="DL778" s="227"/>
      <c r="DM778" s="227"/>
      <c r="DN778" s="227"/>
      <c r="DO778" s="228"/>
      <c r="DP778" s="229"/>
    </row>
    <row r="779" spans="2:120" ht="20.100000000000001" customHeight="1" x14ac:dyDescent="0.2">
      <c r="B779" s="207">
        <v>775</v>
      </c>
      <c r="C779" s="68"/>
      <c r="D779" s="165"/>
      <c r="E779" s="166"/>
      <c r="F779" s="167"/>
      <c r="G779" s="6"/>
      <c r="H779" s="93"/>
      <c r="I779" s="93"/>
      <c r="J779" s="93"/>
      <c r="K779" s="114"/>
      <c r="L779" s="102"/>
      <c r="M779" s="114"/>
      <c r="N779" s="102"/>
      <c r="O779" s="93"/>
      <c r="P779" s="93"/>
      <c r="Q779" s="93"/>
      <c r="R779" s="93"/>
      <c r="S779" s="93"/>
      <c r="T779" s="93"/>
      <c r="U779" s="93"/>
      <c r="V779" s="93"/>
      <c r="W779" s="93"/>
      <c r="X779" s="93"/>
      <c r="Y779" s="93"/>
      <c r="Z779" s="93"/>
      <c r="AA779" s="101"/>
      <c r="AB779" s="93"/>
      <c r="AC779" s="93"/>
      <c r="AD779" s="93"/>
      <c r="AE779" s="2"/>
      <c r="AF779" s="112"/>
      <c r="AG779" s="93"/>
      <c r="AH779" s="93"/>
      <c r="AI779" s="93"/>
      <c r="AJ779" s="93"/>
      <c r="AK779" s="113"/>
      <c r="AL779" s="93"/>
      <c r="AM779" s="93"/>
      <c r="AN779" s="93"/>
      <c r="AO779" s="93"/>
      <c r="AP779" s="93"/>
      <c r="AQ779" s="93"/>
      <c r="AR779" s="93"/>
      <c r="AS779" s="93"/>
      <c r="AT779" s="93"/>
      <c r="AU779" s="93"/>
      <c r="AV779" s="6"/>
      <c r="AW779" s="6"/>
      <c r="AX779" s="6"/>
      <c r="AY779" s="6"/>
      <c r="AZ779" s="6"/>
      <c r="BA779" s="6"/>
      <c r="BB779" s="6"/>
      <c r="BC779" s="101"/>
      <c r="BD779" s="93"/>
      <c r="BE779" s="94"/>
      <c r="BF779" s="3"/>
      <c r="BG779" s="106"/>
      <c r="BH779" s="106"/>
      <c r="BI779" s="143"/>
      <c r="BJ779" s="101"/>
      <c r="BK779" s="6"/>
      <c r="BL779" s="93"/>
      <c r="BM779" s="93"/>
      <c r="BN779" s="101"/>
      <c r="BO779" s="93"/>
      <c r="BP779" s="93"/>
      <c r="BQ779" s="93"/>
      <c r="BR779" s="93"/>
      <c r="BS779" s="101"/>
      <c r="BT779" s="93"/>
      <c r="BU779" s="93"/>
      <c r="BV779" s="93"/>
      <c r="BW779" s="93"/>
      <c r="BX779" s="101"/>
      <c r="BY779" s="93"/>
      <c r="BZ779" s="93"/>
      <c r="CA779" s="93"/>
      <c r="CB779" s="93"/>
      <c r="CC779" s="101"/>
      <c r="CD779" s="93"/>
      <c r="CE779" s="93"/>
      <c r="CF779" s="93"/>
      <c r="CG779" s="93"/>
      <c r="CH779" s="101"/>
      <c r="CI779" s="93"/>
      <c r="CJ779" s="93"/>
      <c r="CK779" s="93"/>
      <c r="CL779" s="93"/>
      <c r="CM779" s="101"/>
      <c r="CN779" s="113"/>
      <c r="CO779" s="6"/>
      <c r="CP779" s="6"/>
      <c r="CQ779" s="6"/>
      <c r="CR779" s="103"/>
      <c r="CS779" s="160"/>
      <c r="CT779" s="101"/>
      <c r="CU779" s="6"/>
      <c r="CV779" s="6"/>
      <c r="CW779" s="6"/>
      <c r="CX779" s="93"/>
      <c r="CY779" s="232"/>
      <c r="CZ779" s="6"/>
      <c r="DA779" s="6"/>
      <c r="DB779" s="93"/>
      <c r="DC779" s="232"/>
      <c r="DD779" s="6"/>
      <c r="DE779" s="6"/>
      <c r="DF779" s="93"/>
      <c r="DG779" s="232"/>
      <c r="DH779" s="6"/>
      <c r="DI779" s="108"/>
      <c r="DJ779" s="226"/>
      <c r="DK779" s="227" t="str">
        <f>IF(ISBLANK(AO779),"",(CONCATENATE(Reg_No_Format,#REF!,"-",TEXT(BC779,"DDMM"),TEXT(B779,"0000"))))</f>
        <v/>
      </c>
      <c r="DL779" s="227"/>
      <c r="DM779" s="227"/>
      <c r="DN779" s="227"/>
      <c r="DO779" s="228"/>
      <c r="DP779" s="229"/>
    </row>
    <row r="780" spans="2:120" ht="20.100000000000001" customHeight="1" x14ac:dyDescent="0.2">
      <c r="B780" s="207">
        <v>776</v>
      </c>
      <c r="C780" s="68"/>
      <c r="D780" s="165"/>
      <c r="E780" s="166"/>
      <c r="F780" s="167"/>
      <c r="G780" s="6"/>
      <c r="H780" s="93"/>
      <c r="I780" s="93"/>
      <c r="J780" s="93"/>
      <c r="K780" s="114"/>
      <c r="L780" s="102"/>
      <c r="M780" s="114"/>
      <c r="N780" s="102"/>
      <c r="O780" s="93"/>
      <c r="P780" s="93"/>
      <c r="Q780" s="93"/>
      <c r="R780" s="93"/>
      <c r="S780" s="93"/>
      <c r="T780" s="93"/>
      <c r="U780" s="93"/>
      <c r="V780" s="93"/>
      <c r="W780" s="93"/>
      <c r="X780" s="93"/>
      <c r="Y780" s="93"/>
      <c r="Z780" s="93"/>
      <c r="AA780" s="101"/>
      <c r="AB780" s="93"/>
      <c r="AC780" s="93"/>
      <c r="AD780" s="93"/>
      <c r="AE780" s="2"/>
      <c r="AF780" s="112"/>
      <c r="AG780" s="93"/>
      <c r="AH780" s="93"/>
      <c r="AI780" s="93"/>
      <c r="AJ780" s="93"/>
      <c r="AK780" s="113"/>
      <c r="AL780" s="93"/>
      <c r="AM780" s="93"/>
      <c r="AN780" s="93"/>
      <c r="AO780" s="93"/>
      <c r="AP780" s="93"/>
      <c r="AQ780" s="93"/>
      <c r="AR780" s="93"/>
      <c r="AS780" s="93"/>
      <c r="AT780" s="93"/>
      <c r="AU780" s="93"/>
      <c r="AV780" s="6"/>
      <c r="AW780" s="6"/>
      <c r="AX780" s="6"/>
      <c r="AY780" s="6"/>
      <c r="AZ780" s="6"/>
      <c r="BA780" s="6"/>
      <c r="BB780" s="6"/>
      <c r="BC780" s="101"/>
      <c r="BD780" s="93"/>
      <c r="BE780" s="94"/>
      <c r="BF780" s="3"/>
      <c r="BG780" s="106"/>
      <c r="BH780" s="106"/>
      <c r="BI780" s="143"/>
      <c r="BJ780" s="101"/>
      <c r="BK780" s="6"/>
      <c r="BL780" s="93"/>
      <c r="BM780" s="93"/>
      <c r="BN780" s="101"/>
      <c r="BO780" s="93"/>
      <c r="BP780" s="93"/>
      <c r="BQ780" s="93"/>
      <c r="BR780" s="93"/>
      <c r="BS780" s="101"/>
      <c r="BT780" s="93"/>
      <c r="BU780" s="93"/>
      <c r="BV780" s="93"/>
      <c r="BW780" s="93"/>
      <c r="BX780" s="101"/>
      <c r="BY780" s="93"/>
      <c r="BZ780" s="93"/>
      <c r="CA780" s="93"/>
      <c r="CB780" s="93"/>
      <c r="CC780" s="101"/>
      <c r="CD780" s="93"/>
      <c r="CE780" s="93"/>
      <c r="CF780" s="93"/>
      <c r="CG780" s="93"/>
      <c r="CH780" s="101"/>
      <c r="CI780" s="93"/>
      <c r="CJ780" s="93"/>
      <c r="CK780" s="93"/>
      <c r="CL780" s="93"/>
      <c r="CM780" s="101"/>
      <c r="CN780" s="113"/>
      <c r="CO780" s="6"/>
      <c r="CP780" s="6"/>
      <c r="CQ780" s="6"/>
      <c r="CR780" s="103"/>
      <c r="CS780" s="160"/>
      <c r="CT780" s="101"/>
      <c r="CU780" s="6"/>
      <c r="CV780" s="6"/>
      <c r="CW780" s="6"/>
      <c r="CX780" s="93"/>
      <c r="CY780" s="232"/>
      <c r="CZ780" s="6"/>
      <c r="DA780" s="6"/>
      <c r="DB780" s="93"/>
      <c r="DC780" s="232"/>
      <c r="DD780" s="6"/>
      <c r="DE780" s="6"/>
      <c r="DF780" s="93"/>
      <c r="DG780" s="232"/>
      <c r="DH780" s="6"/>
      <c r="DI780" s="108"/>
      <c r="DJ780" s="226"/>
      <c r="DK780" s="227" t="str">
        <f>IF(ISBLANK(AO780),"",(CONCATENATE(Reg_No_Format,#REF!,"-",TEXT(BC780,"DDMM"),TEXT(B780,"0000"))))</f>
        <v/>
      </c>
      <c r="DL780" s="227"/>
      <c r="DM780" s="227"/>
      <c r="DN780" s="227"/>
      <c r="DO780" s="228"/>
      <c r="DP780" s="229"/>
    </row>
    <row r="781" spans="2:120" ht="20.100000000000001" customHeight="1" x14ac:dyDescent="0.2">
      <c r="B781" s="207">
        <v>777</v>
      </c>
      <c r="C781" s="68"/>
      <c r="D781" s="165"/>
      <c r="E781" s="166"/>
      <c r="F781" s="167"/>
      <c r="G781" s="6"/>
      <c r="H781" s="93"/>
      <c r="I781" s="93"/>
      <c r="J781" s="93"/>
      <c r="K781" s="114"/>
      <c r="L781" s="102"/>
      <c r="M781" s="114"/>
      <c r="N781" s="102"/>
      <c r="O781" s="93"/>
      <c r="P781" s="93"/>
      <c r="Q781" s="93"/>
      <c r="R781" s="93"/>
      <c r="S781" s="93"/>
      <c r="T781" s="93"/>
      <c r="U781" s="93"/>
      <c r="V781" s="93"/>
      <c r="W781" s="93"/>
      <c r="X781" s="93"/>
      <c r="Y781" s="93"/>
      <c r="Z781" s="93"/>
      <c r="AA781" s="101"/>
      <c r="AB781" s="93"/>
      <c r="AC781" s="93"/>
      <c r="AD781" s="93"/>
      <c r="AE781" s="2"/>
      <c r="AF781" s="112"/>
      <c r="AG781" s="93"/>
      <c r="AH781" s="93"/>
      <c r="AI781" s="93"/>
      <c r="AJ781" s="93"/>
      <c r="AK781" s="113"/>
      <c r="AL781" s="93"/>
      <c r="AM781" s="93"/>
      <c r="AN781" s="93"/>
      <c r="AO781" s="93"/>
      <c r="AP781" s="93"/>
      <c r="AQ781" s="93"/>
      <c r="AR781" s="93"/>
      <c r="AS781" s="93"/>
      <c r="AT781" s="93"/>
      <c r="AU781" s="93"/>
      <c r="AV781" s="6"/>
      <c r="AW781" s="6"/>
      <c r="AX781" s="6"/>
      <c r="AY781" s="6"/>
      <c r="AZ781" s="6"/>
      <c r="BA781" s="6"/>
      <c r="BB781" s="6"/>
      <c r="BC781" s="101"/>
      <c r="BD781" s="93"/>
      <c r="BE781" s="94"/>
      <c r="BF781" s="3"/>
      <c r="BG781" s="106"/>
      <c r="BH781" s="106"/>
      <c r="BI781" s="143"/>
      <c r="BJ781" s="101"/>
      <c r="BK781" s="6"/>
      <c r="BL781" s="93"/>
      <c r="BM781" s="93"/>
      <c r="BN781" s="101"/>
      <c r="BO781" s="93"/>
      <c r="BP781" s="93"/>
      <c r="BQ781" s="93"/>
      <c r="BR781" s="93"/>
      <c r="BS781" s="101"/>
      <c r="BT781" s="93"/>
      <c r="BU781" s="93"/>
      <c r="BV781" s="93"/>
      <c r="BW781" s="93"/>
      <c r="BX781" s="101"/>
      <c r="BY781" s="93"/>
      <c r="BZ781" s="93"/>
      <c r="CA781" s="93"/>
      <c r="CB781" s="93"/>
      <c r="CC781" s="101"/>
      <c r="CD781" s="93"/>
      <c r="CE781" s="93"/>
      <c r="CF781" s="93"/>
      <c r="CG781" s="93"/>
      <c r="CH781" s="101"/>
      <c r="CI781" s="93"/>
      <c r="CJ781" s="93"/>
      <c r="CK781" s="93"/>
      <c r="CL781" s="93"/>
      <c r="CM781" s="101"/>
      <c r="CN781" s="113"/>
      <c r="CO781" s="6"/>
      <c r="CP781" s="6"/>
      <c r="CQ781" s="6"/>
      <c r="CR781" s="103"/>
      <c r="CS781" s="160"/>
      <c r="CT781" s="101"/>
      <c r="CU781" s="6"/>
      <c r="CV781" s="6"/>
      <c r="CW781" s="6"/>
      <c r="CX781" s="93"/>
      <c r="CY781" s="232"/>
      <c r="CZ781" s="6"/>
      <c r="DA781" s="6"/>
      <c r="DB781" s="93"/>
      <c r="DC781" s="232"/>
      <c r="DD781" s="6"/>
      <c r="DE781" s="6"/>
      <c r="DF781" s="93"/>
      <c r="DG781" s="232"/>
      <c r="DH781" s="6"/>
      <c r="DI781" s="108"/>
      <c r="DJ781" s="226"/>
      <c r="DK781" s="227" t="str">
        <f>IF(ISBLANK(AO781),"",(CONCATENATE(Reg_No_Format,#REF!,"-",TEXT(BC781,"DDMM"),TEXT(B781,"0000"))))</f>
        <v/>
      </c>
      <c r="DL781" s="227"/>
      <c r="DM781" s="227"/>
      <c r="DN781" s="227"/>
      <c r="DO781" s="228"/>
      <c r="DP781" s="229"/>
    </row>
    <row r="782" spans="2:120" ht="20.100000000000001" customHeight="1" x14ac:dyDescent="0.2">
      <c r="B782" s="207">
        <v>778</v>
      </c>
      <c r="C782" s="68"/>
      <c r="D782" s="165"/>
      <c r="E782" s="166"/>
      <c r="F782" s="167"/>
      <c r="G782" s="6"/>
      <c r="H782" s="93"/>
      <c r="I782" s="93"/>
      <c r="J782" s="93"/>
      <c r="K782" s="114"/>
      <c r="L782" s="102"/>
      <c r="M782" s="114"/>
      <c r="N782" s="102"/>
      <c r="O782" s="93"/>
      <c r="P782" s="93"/>
      <c r="Q782" s="93"/>
      <c r="R782" s="93"/>
      <c r="S782" s="93"/>
      <c r="T782" s="93"/>
      <c r="U782" s="93"/>
      <c r="V782" s="93"/>
      <c r="W782" s="93"/>
      <c r="X782" s="93"/>
      <c r="Y782" s="93"/>
      <c r="Z782" s="93"/>
      <c r="AA782" s="101"/>
      <c r="AB782" s="93"/>
      <c r="AC782" s="93"/>
      <c r="AD782" s="93"/>
      <c r="AE782" s="2"/>
      <c r="AF782" s="112"/>
      <c r="AG782" s="93"/>
      <c r="AH782" s="93"/>
      <c r="AI782" s="93"/>
      <c r="AJ782" s="93"/>
      <c r="AK782" s="113"/>
      <c r="AL782" s="93"/>
      <c r="AM782" s="93"/>
      <c r="AN782" s="93"/>
      <c r="AO782" s="93"/>
      <c r="AP782" s="93"/>
      <c r="AQ782" s="93"/>
      <c r="AR782" s="93"/>
      <c r="AS782" s="93"/>
      <c r="AT782" s="93"/>
      <c r="AU782" s="93"/>
      <c r="AV782" s="6"/>
      <c r="AW782" s="6"/>
      <c r="AX782" s="6"/>
      <c r="AY782" s="6"/>
      <c r="AZ782" s="6"/>
      <c r="BA782" s="6"/>
      <c r="BB782" s="6"/>
      <c r="BC782" s="101"/>
      <c r="BD782" s="93"/>
      <c r="BE782" s="94"/>
      <c r="BF782" s="3"/>
      <c r="BG782" s="106"/>
      <c r="BH782" s="106"/>
      <c r="BI782" s="143"/>
      <c r="BJ782" s="101"/>
      <c r="BK782" s="6"/>
      <c r="BL782" s="93"/>
      <c r="BM782" s="93"/>
      <c r="BN782" s="101"/>
      <c r="BO782" s="93"/>
      <c r="BP782" s="93"/>
      <c r="BQ782" s="93"/>
      <c r="BR782" s="93"/>
      <c r="BS782" s="101"/>
      <c r="BT782" s="93"/>
      <c r="BU782" s="93"/>
      <c r="BV782" s="93"/>
      <c r="BW782" s="93"/>
      <c r="BX782" s="101"/>
      <c r="BY782" s="93"/>
      <c r="BZ782" s="93"/>
      <c r="CA782" s="93"/>
      <c r="CB782" s="93"/>
      <c r="CC782" s="101"/>
      <c r="CD782" s="93"/>
      <c r="CE782" s="93"/>
      <c r="CF782" s="93"/>
      <c r="CG782" s="93"/>
      <c r="CH782" s="101"/>
      <c r="CI782" s="93"/>
      <c r="CJ782" s="93"/>
      <c r="CK782" s="93"/>
      <c r="CL782" s="93"/>
      <c r="CM782" s="101"/>
      <c r="CN782" s="113"/>
      <c r="CO782" s="6"/>
      <c r="CP782" s="6"/>
      <c r="CQ782" s="6"/>
      <c r="CR782" s="103"/>
      <c r="CS782" s="160"/>
      <c r="CT782" s="101"/>
      <c r="CU782" s="6"/>
      <c r="CV782" s="6"/>
      <c r="CW782" s="6"/>
      <c r="CX782" s="93"/>
      <c r="CY782" s="232"/>
      <c r="CZ782" s="6"/>
      <c r="DA782" s="6"/>
      <c r="DB782" s="93"/>
      <c r="DC782" s="232"/>
      <c r="DD782" s="6"/>
      <c r="DE782" s="6"/>
      <c r="DF782" s="93"/>
      <c r="DG782" s="232"/>
      <c r="DH782" s="6"/>
      <c r="DI782" s="108"/>
      <c r="DJ782" s="226"/>
      <c r="DK782" s="227" t="str">
        <f>IF(ISBLANK(AO782),"",(CONCATENATE(Reg_No_Format,#REF!,"-",TEXT(BC782,"DDMM"),TEXT(B782,"0000"))))</f>
        <v/>
      </c>
      <c r="DL782" s="227"/>
      <c r="DM782" s="227"/>
      <c r="DN782" s="227"/>
      <c r="DO782" s="228"/>
      <c r="DP782" s="229"/>
    </row>
    <row r="783" spans="2:120" ht="20.100000000000001" customHeight="1" x14ac:dyDescent="0.2">
      <c r="B783" s="207">
        <v>779</v>
      </c>
      <c r="C783" s="68"/>
      <c r="D783" s="165"/>
      <c r="E783" s="166"/>
      <c r="F783" s="167"/>
      <c r="G783" s="6"/>
      <c r="H783" s="93"/>
      <c r="I783" s="93"/>
      <c r="J783" s="93"/>
      <c r="K783" s="114"/>
      <c r="L783" s="102"/>
      <c r="M783" s="114"/>
      <c r="N783" s="102"/>
      <c r="O783" s="93"/>
      <c r="P783" s="93"/>
      <c r="Q783" s="93"/>
      <c r="R783" s="93"/>
      <c r="S783" s="93"/>
      <c r="T783" s="93"/>
      <c r="U783" s="93"/>
      <c r="V783" s="93"/>
      <c r="W783" s="93"/>
      <c r="X783" s="93"/>
      <c r="Y783" s="93"/>
      <c r="Z783" s="93"/>
      <c r="AA783" s="101"/>
      <c r="AB783" s="93"/>
      <c r="AC783" s="93"/>
      <c r="AD783" s="93"/>
      <c r="AE783" s="2"/>
      <c r="AF783" s="112"/>
      <c r="AG783" s="93"/>
      <c r="AH783" s="93"/>
      <c r="AI783" s="93"/>
      <c r="AJ783" s="93"/>
      <c r="AK783" s="113"/>
      <c r="AL783" s="93"/>
      <c r="AM783" s="93"/>
      <c r="AN783" s="93"/>
      <c r="AO783" s="93"/>
      <c r="AP783" s="93"/>
      <c r="AQ783" s="93"/>
      <c r="AR783" s="93"/>
      <c r="AS783" s="93"/>
      <c r="AT783" s="93"/>
      <c r="AU783" s="93"/>
      <c r="AV783" s="6"/>
      <c r="AW783" s="6"/>
      <c r="AX783" s="6"/>
      <c r="AY783" s="6"/>
      <c r="AZ783" s="6"/>
      <c r="BA783" s="6"/>
      <c r="BB783" s="6"/>
      <c r="BC783" s="101"/>
      <c r="BD783" s="93"/>
      <c r="BE783" s="94"/>
      <c r="BF783" s="3"/>
      <c r="BG783" s="106"/>
      <c r="BH783" s="106"/>
      <c r="BI783" s="143"/>
      <c r="BJ783" s="101"/>
      <c r="BK783" s="6"/>
      <c r="BL783" s="93"/>
      <c r="BM783" s="93"/>
      <c r="BN783" s="101"/>
      <c r="BO783" s="93"/>
      <c r="BP783" s="93"/>
      <c r="BQ783" s="93"/>
      <c r="BR783" s="93"/>
      <c r="BS783" s="101"/>
      <c r="BT783" s="93"/>
      <c r="BU783" s="93"/>
      <c r="BV783" s="93"/>
      <c r="BW783" s="93"/>
      <c r="BX783" s="101"/>
      <c r="BY783" s="93"/>
      <c r="BZ783" s="93"/>
      <c r="CA783" s="93"/>
      <c r="CB783" s="93"/>
      <c r="CC783" s="101"/>
      <c r="CD783" s="93"/>
      <c r="CE783" s="93"/>
      <c r="CF783" s="93"/>
      <c r="CG783" s="93"/>
      <c r="CH783" s="101"/>
      <c r="CI783" s="93"/>
      <c r="CJ783" s="93"/>
      <c r="CK783" s="93"/>
      <c r="CL783" s="93"/>
      <c r="CM783" s="101"/>
      <c r="CN783" s="113"/>
      <c r="CO783" s="6"/>
      <c r="CP783" s="6"/>
      <c r="CQ783" s="6"/>
      <c r="CR783" s="103"/>
      <c r="CS783" s="160"/>
      <c r="CT783" s="101"/>
      <c r="CU783" s="6"/>
      <c r="CV783" s="6"/>
      <c r="CW783" s="6"/>
      <c r="CX783" s="93"/>
      <c r="CY783" s="232"/>
      <c r="CZ783" s="6"/>
      <c r="DA783" s="6"/>
      <c r="DB783" s="93"/>
      <c r="DC783" s="232"/>
      <c r="DD783" s="6"/>
      <c r="DE783" s="6"/>
      <c r="DF783" s="93"/>
      <c r="DG783" s="232"/>
      <c r="DH783" s="6"/>
      <c r="DI783" s="108"/>
      <c r="DJ783" s="226"/>
      <c r="DK783" s="227" t="str">
        <f>IF(ISBLANK(AO783),"",(CONCATENATE(Reg_No_Format,#REF!,"-",TEXT(BC783,"DDMM"),TEXT(B783,"0000"))))</f>
        <v/>
      </c>
      <c r="DL783" s="227"/>
      <c r="DM783" s="227"/>
      <c r="DN783" s="227"/>
      <c r="DO783" s="228"/>
      <c r="DP783" s="229"/>
    </row>
    <row r="784" spans="2:120" ht="20.100000000000001" customHeight="1" x14ac:dyDescent="0.2">
      <c r="B784" s="207">
        <v>780</v>
      </c>
      <c r="C784" s="68"/>
      <c r="D784" s="165"/>
      <c r="E784" s="166"/>
      <c r="F784" s="167"/>
      <c r="G784" s="6"/>
      <c r="H784" s="93"/>
      <c r="I784" s="93"/>
      <c r="J784" s="93"/>
      <c r="K784" s="114"/>
      <c r="L784" s="102"/>
      <c r="M784" s="114"/>
      <c r="N784" s="102"/>
      <c r="O784" s="93"/>
      <c r="P784" s="93"/>
      <c r="Q784" s="93"/>
      <c r="R784" s="93"/>
      <c r="S784" s="93"/>
      <c r="T784" s="93"/>
      <c r="U784" s="93"/>
      <c r="V784" s="93"/>
      <c r="W784" s="93"/>
      <c r="X784" s="93"/>
      <c r="Y784" s="93"/>
      <c r="Z784" s="93"/>
      <c r="AA784" s="101"/>
      <c r="AB784" s="93"/>
      <c r="AC784" s="93"/>
      <c r="AD784" s="93"/>
      <c r="AE784" s="2"/>
      <c r="AF784" s="112"/>
      <c r="AG784" s="93"/>
      <c r="AH784" s="93"/>
      <c r="AI784" s="93"/>
      <c r="AJ784" s="93"/>
      <c r="AK784" s="113"/>
      <c r="AL784" s="93"/>
      <c r="AM784" s="93"/>
      <c r="AN784" s="93"/>
      <c r="AO784" s="93"/>
      <c r="AP784" s="93"/>
      <c r="AQ784" s="93"/>
      <c r="AR784" s="93"/>
      <c r="AS784" s="93"/>
      <c r="AT784" s="93"/>
      <c r="AU784" s="93"/>
      <c r="AV784" s="6"/>
      <c r="AW784" s="6"/>
      <c r="AX784" s="6"/>
      <c r="AY784" s="6"/>
      <c r="AZ784" s="6"/>
      <c r="BA784" s="6"/>
      <c r="BB784" s="6"/>
      <c r="BC784" s="101"/>
      <c r="BD784" s="93"/>
      <c r="BE784" s="94"/>
      <c r="BF784" s="3"/>
      <c r="BG784" s="106"/>
      <c r="BH784" s="106"/>
      <c r="BI784" s="143"/>
      <c r="BJ784" s="101"/>
      <c r="BK784" s="6"/>
      <c r="BL784" s="93"/>
      <c r="BM784" s="93"/>
      <c r="BN784" s="101"/>
      <c r="BO784" s="93"/>
      <c r="BP784" s="93"/>
      <c r="BQ784" s="93"/>
      <c r="BR784" s="93"/>
      <c r="BS784" s="101"/>
      <c r="BT784" s="93"/>
      <c r="BU784" s="93"/>
      <c r="BV784" s="93"/>
      <c r="BW784" s="93"/>
      <c r="BX784" s="101"/>
      <c r="BY784" s="93"/>
      <c r="BZ784" s="93"/>
      <c r="CA784" s="93"/>
      <c r="CB784" s="93"/>
      <c r="CC784" s="101"/>
      <c r="CD784" s="93"/>
      <c r="CE784" s="93"/>
      <c r="CF784" s="93"/>
      <c r="CG784" s="93"/>
      <c r="CH784" s="101"/>
      <c r="CI784" s="93"/>
      <c r="CJ784" s="93"/>
      <c r="CK784" s="93"/>
      <c r="CL784" s="93"/>
      <c r="CM784" s="101"/>
      <c r="CN784" s="113"/>
      <c r="CO784" s="6"/>
      <c r="CP784" s="6"/>
      <c r="CQ784" s="6"/>
      <c r="CR784" s="103"/>
      <c r="CS784" s="160"/>
      <c r="CT784" s="101"/>
      <c r="CU784" s="6"/>
      <c r="CV784" s="6"/>
      <c r="CW784" s="6"/>
      <c r="CX784" s="93"/>
      <c r="CY784" s="232"/>
      <c r="CZ784" s="6"/>
      <c r="DA784" s="6"/>
      <c r="DB784" s="93"/>
      <c r="DC784" s="232"/>
      <c r="DD784" s="6"/>
      <c r="DE784" s="6"/>
      <c r="DF784" s="93"/>
      <c r="DG784" s="232"/>
      <c r="DH784" s="6"/>
      <c r="DI784" s="108"/>
      <c r="DJ784" s="226"/>
      <c r="DK784" s="227" t="str">
        <f>IF(ISBLANK(AO784),"",(CONCATENATE(Reg_No_Format,#REF!,"-",TEXT(BC784,"DDMM"),TEXT(B784,"0000"))))</f>
        <v/>
      </c>
      <c r="DL784" s="227"/>
      <c r="DM784" s="227"/>
      <c r="DN784" s="227"/>
      <c r="DO784" s="228"/>
      <c r="DP784" s="229"/>
    </row>
    <row r="785" spans="2:120" ht="20.100000000000001" customHeight="1" x14ac:dyDescent="0.2">
      <c r="B785" s="207">
        <v>781</v>
      </c>
      <c r="C785" s="68"/>
      <c r="D785" s="165"/>
      <c r="E785" s="166"/>
      <c r="F785" s="167"/>
      <c r="G785" s="6"/>
      <c r="H785" s="93"/>
      <c r="I785" s="93"/>
      <c r="J785" s="93"/>
      <c r="K785" s="114"/>
      <c r="L785" s="102"/>
      <c r="M785" s="114"/>
      <c r="N785" s="102"/>
      <c r="O785" s="93"/>
      <c r="P785" s="93"/>
      <c r="Q785" s="93"/>
      <c r="R785" s="93"/>
      <c r="S785" s="93"/>
      <c r="T785" s="93"/>
      <c r="U785" s="93"/>
      <c r="V785" s="93"/>
      <c r="W785" s="93"/>
      <c r="X785" s="93"/>
      <c r="Y785" s="93"/>
      <c r="Z785" s="93"/>
      <c r="AA785" s="101"/>
      <c r="AB785" s="93"/>
      <c r="AC785" s="93"/>
      <c r="AD785" s="93"/>
      <c r="AE785" s="2"/>
      <c r="AF785" s="112"/>
      <c r="AG785" s="93"/>
      <c r="AH785" s="93"/>
      <c r="AI785" s="93"/>
      <c r="AJ785" s="93"/>
      <c r="AK785" s="113"/>
      <c r="AL785" s="93"/>
      <c r="AM785" s="93"/>
      <c r="AN785" s="93"/>
      <c r="AO785" s="93"/>
      <c r="AP785" s="93"/>
      <c r="AQ785" s="93"/>
      <c r="AR785" s="93"/>
      <c r="AS785" s="93"/>
      <c r="AT785" s="93"/>
      <c r="AU785" s="93"/>
      <c r="AV785" s="6"/>
      <c r="AW785" s="6"/>
      <c r="AX785" s="6"/>
      <c r="AY785" s="6"/>
      <c r="AZ785" s="6"/>
      <c r="BA785" s="6"/>
      <c r="BB785" s="6"/>
      <c r="BC785" s="101"/>
      <c r="BD785" s="93"/>
      <c r="BE785" s="94"/>
      <c r="BF785" s="3"/>
      <c r="BG785" s="106"/>
      <c r="BH785" s="106"/>
      <c r="BI785" s="143"/>
      <c r="BJ785" s="101"/>
      <c r="BK785" s="6"/>
      <c r="BL785" s="93"/>
      <c r="BM785" s="93"/>
      <c r="BN785" s="101"/>
      <c r="BO785" s="93"/>
      <c r="BP785" s="93"/>
      <c r="BQ785" s="93"/>
      <c r="BR785" s="93"/>
      <c r="BS785" s="101"/>
      <c r="BT785" s="93"/>
      <c r="BU785" s="93"/>
      <c r="BV785" s="93"/>
      <c r="BW785" s="93"/>
      <c r="BX785" s="101"/>
      <c r="BY785" s="93"/>
      <c r="BZ785" s="93"/>
      <c r="CA785" s="93"/>
      <c r="CB785" s="93"/>
      <c r="CC785" s="101"/>
      <c r="CD785" s="93"/>
      <c r="CE785" s="93"/>
      <c r="CF785" s="93"/>
      <c r="CG785" s="93"/>
      <c r="CH785" s="101"/>
      <c r="CI785" s="93"/>
      <c r="CJ785" s="93"/>
      <c r="CK785" s="93"/>
      <c r="CL785" s="93"/>
      <c r="CM785" s="101"/>
      <c r="CN785" s="113"/>
      <c r="CO785" s="6"/>
      <c r="CP785" s="6"/>
      <c r="CQ785" s="6"/>
      <c r="CR785" s="103"/>
      <c r="CS785" s="160"/>
      <c r="CT785" s="101"/>
      <c r="CU785" s="6"/>
      <c r="CV785" s="6"/>
      <c r="CW785" s="6"/>
      <c r="CX785" s="93"/>
      <c r="CY785" s="232"/>
      <c r="CZ785" s="6"/>
      <c r="DA785" s="6"/>
      <c r="DB785" s="93"/>
      <c r="DC785" s="232"/>
      <c r="DD785" s="6"/>
      <c r="DE785" s="6"/>
      <c r="DF785" s="93"/>
      <c r="DG785" s="232"/>
      <c r="DH785" s="6"/>
      <c r="DI785" s="108"/>
      <c r="DJ785" s="226"/>
      <c r="DK785" s="227" t="str">
        <f>IF(ISBLANK(AO785),"",(CONCATENATE(Reg_No_Format,#REF!,"-",TEXT(BC785,"DDMM"),TEXT(B785,"0000"))))</f>
        <v/>
      </c>
      <c r="DL785" s="227"/>
      <c r="DM785" s="227"/>
      <c r="DN785" s="227"/>
      <c r="DO785" s="228"/>
      <c r="DP785" s="229"/>
    </row>
    <row r="786" spans="2:120" ht="20.100000000000001" customHeight="1" x14ac:dyDescent="0.2">
      <c r="B786" s="207">
        <v>782</v>
      </c>
      <c r="C786" s="68"/>
      <c r="D786" s="165"/>
      <c r="E786" s="166"/>
      <c r="F786" s="167"/>
      <c r="G786" s="6"/>
      <c r="H786" s="93"/>
      <c r="I786" s="93"/>
      <c r="J786" s="93"/>
      <c r="K786" s="114"/>
      <c r="L786" s="102"/>
      <c r="M786" s="114"/>
      <c r="N786" s="102"/>
      <c r="O786" s="93"/>
      <c r="P786" s="93"/>
      <c r="Q786" s="93"/>
      <c r="R786" s="93"/>
      <c r="S786" s="93"/>
      <c r="T786" s="93"/>
      <c r="U786" s="93"/>
      <c r="V786" s="93"/>
      <c r="W786" s="93"/>
      <c r="X786" s="93"/>
      <c r="Y786" s="93"/>
      <c r="Z786" s="93"/>
      <c r="AA786" s="101"/>
      <c r="AB786" s="93"/>
      <c r="AC786" s="93"/>
      <c r="AD786" s="93"/>
      <c r="AE786" s="2"/>
      <c r="AF786" s="112"/>
      <c r="AG786" s="93"/>
      <c r="AH786" s="93"/>
      <c r="AI786" s="93"/>
      <c r="AJ786" s="93"/>
      <c r="AK786" s="113"/>
      <c r="AL786" s="93"/>
      <c r="AM786" s="93"/>
      <c r="AN786" s="93"/>
      <c r="AO786" s="93"/>
      <c r="AP786" s="93"/>
      <c r="AQ786" s="93"/>
      <c r="AR786" s="93"/>
      <c r="AS786" s="93"/>
      <c r="AT786" s="93"/>
      <c r="AU786" s="93"/>
      <c r="AV786" s="6"/>
      <c r="AW786" s="6"/>
      <c r="AX786" s="6"/>
      <c r="AY786" s="6"/>
      <c r="AZ786" s="6"/>
      <c r="BA786" s="6"/>
      <c r="BB786" s="6"/>
      <c r="BC786" s="101"/>
      <c r="BD786" s="93"/>
      <c r="BE786" s="94"/>
      <c r="BF786" s="3"/>
      <c r="BG786" s="106"/>
      <c r="BH786" s="106"/>
      <c r="BI786" s="143"/>
      <c r="BJ786" s="101"/>
      <c r="BK786" s="6"/>
      <c r="BL786" s="93"/>
      <c r="BM786" s="93"/>
      <c r="BN786" s="101"/>
      <c r="BO786" s="93"/>
      <c r="BP786" s="93"/>
      <c r="BQ786" s="93"/>
      <c r="BR786" s="93"/>
      <c r="BS786" s="101"/>
      <c r="BT786" s="93"/>
      <c r="BU786" s="93"/>
      <c r="BV786" s="93"/>
      <c r="BW786" s="93"/>
      <c r="BX786" s="101"/>
      <c r="BY786" s="93"/>
      <c r="BZ786" s="93"/>
      <c r="CA786" s="93"/>
      <c r="CB786" s="93"/>
      <c r="CC786" s="101"/>
      <c r="CD786" s="93"/>
      <c r="CE786" s="93"/>
      <c r="CF786" s="93"/>
      <c r="CG786" s="93"/>
      <c r="CH786" s="101"/>
      <c r="CI786" s="93"/>
      <c r="CJ786" s="93"/>
      <c r="CK786" s="93"/>
      <c r="CL786" s="93"/>
      <c r="CM786" s="101"/>
      <c r="CN786" s="113"/>
      <c r="CO786" s="6"/>
      <c r="CP786" s="6"/>
      <c r="CQ786" s="6"/>
      <c r="CR786" s="103"/>
      <c r="CS786" s="160"/>
      <c r="CT786" s="101"/>
      <c r="CU786" s="6"/>
      <c r="CV786" s="6"/>
      <c r="CW786" s="6"/>
      <c r="CX786" s="93"/>
      <c r="CY786" s="232"/>
      <c r="CZ786" s="6"/>
      <c r="DA786" s="6"/>
      <c r="DB786" s="93"/>
      <c r="DC786" s="232"/>
      <c r="DD786" s="6"/>
      <c r="DE786" s="6"/>
      <c r="DF786" s="93"/>
      <c r="DG786" s="232"/>
      <c r="DH786" s="6"/>
      <c r="DI786" s="108"/>
      <c r="DJ786" s="226"/>
      <c r="DK786" s="227" t="str">
        <f>IF(ISBLANK(AO786),"",(CONCATENATE(Reg_No_Format,#REF!,"-",TEXT(BC786,"DDMM"),TEXT(B786,"0000"))))</f>
        <v/>
      </c>
      <c r="DL786" s="227"/>
      <c r="DM786" s="227"/>
      <c r="DN786" s="227"/>
      <c r="DO786" s="228"/>
      <c r="DP786" s="229"/>
    </row>
    <row r="787" spans="2:120" ht="20.100000000000001" customHeight="1" x14ac:dyDescent="0.2">
      <c r="B787" s="207">
        <v>783</v>
      </c>
      <c r="C787" s="68"/>
      <c r="D787" s="165"/>
      <c r="E787" s="166"/>
      <c r="F787" s="167"/>
      <c r="G787" s="6"/>
      <c r="H787" s="93"/>
      <c r="I787" s="93"/>
      <c r="J787" s="93"/>
      <c r="K787" s="114"/>
      <c r="L787" s="102"/>
      <c r="M787" s="114"/>
      <c r="N787" s="102"/>
      <c r="O787" s="93"/>
      <c r="P787" s="93"/>
      <c r="Q787" s="93"/>
      <c r="R787" s="93"/>
      <c r="S787" s="93"/>
      <c r="T787" s="93"/>
      <c r="U787" s="93"/>
      <c r="V787" s="93"/>
      <c r="W787" s="93"/>
      <c r="X787" s="93"/>
      <c r="Y787" s="93"/>
      <c r="Z787" s="93"/>
      <c r="AA787" s="101"/>
      <c r="AB787" s="93"/>
      <c r="AC787" s="93"/>
      <c r="AD787" s="93"/>
      <c r="AE787" s="2"/>
      <c r="AF787" s="112"/>
      <c r="AG787" s="93"/>
      <c r="AH787" s="93"/>
      <c r="AI787" s="93"/>
      <c r="AJ787" s="93"/>
      <c r="AK787" s="113"/>
      <c r="AL787" s="93"/>
      <c r="AM787" s="93"/>
      <c r="AN787" s="93"/>
      <c r="AO787" s="93"/>
      <c r="AP787" s="93"/>
      <c r="AQ787" s="93"/>
      <c r="AR787" s="93"/>
      <c r="AS787" s="93"/>
      <c r="AT787" s="93"/>
      <c r="AU787" s="93"/>
      <c r="AV787" s="6"/>
      <c r="AW787" s="6"/>
      <c r="AX787" s="6"/>
      <c r="AY787" s="6"/>
      <c r="AZ787" s="6"/>
      <c r="BA787" s="6"/>
      <c r="BB787" s="6"/>
      <c r="BC787" s="101"/>
      <c r="BD787" s="93"/>
      <c r="BE787" s="94"/>
      <c r="BF787" s="3"/>
      <c r="BG787" s="106"/>
      <c r="BH787" s="106"/>
      <c r="BI787" s="143"/>
      <c r="BJ787" s="101"/>
      <c r="BK787" s="6"/>
      <c r="BL787" s="93"/>
      <c r="BM787" s="93"/>
      <c r="BN787" s="101"/>
      <c r="BO787" s="93"/>
      <c r="BP787" s="93"/>
      <c r="BQ787" s="93"/>
      <c r="BR787" s="93"/>
      <c r="BS787" s="101"/>
      <c r="BT787" s="93"/>
      <c r="BU787" s="93"/>
      <c r="BV787" s="93"/>
      <c r="BW787" s="93"/>
      <c r="BX787" s="101"/>
      <c r="BY787" s="93"/>
      <c r="BZ787" s="93"/>
      <c r="CA787" s="93"/>
      <c r="CB787" s="93"/>
      <c r="CC787" s="101"/>
      <c r="CD787" s="93"/>
      <c r="CE787" s="93"/>
      <c r="CF787" s="93"/>
      <c r="CG787" s="93"/>
      <c r="CH787" s="101"/>
      <c r="CI787" s="93"/>
      <c r="CJ787" s="93"/>
      <c r="CK787" s="93"/>
      <c r="CL787" s="93"/>
      <c r="CM787" s="101"/>
      <c r="CN787" s="113"/>
      <c r="CO787" s="6"/>
      <c r="CP787" s="6"/>
      <c r="CQ787" s="6"/>
      <c r="CR787" s="103"/>
      <c r="CS787" s="160"/>
      <c r="CT787" s="101"/>
      <c r="CU787" s="6"/>
      <c r="CV787" s="6"/>
      <c r="CW787" s="6"/>
      <c r="CX787" s="93"/>
      <c r="CY787" s="232"/>
      <c r="CZ787" s="6"/>
      <c r="DA787" s="6"/>
      <c r="DB787" s="93"/>
      <c r="DC787" s="232"/>
      <c r="DD787" s="6"/>
      <c r="DE787" s="6"/>
      <c r="DF787" s="93"/>
      <c r="DG787" s="232"/>
      <c r="DH787" s="6"/>
      <c r="DI787" s="108"/>
      <c r="DJ787" s="226"/>
      <c r="DK787" s="227" t="str">
        <f>IF(ISBLANK(AO787),"",(CONCATENATE(Reg_No_Format,#REF!,"-",TEXT(BC787,"DDMM"),TEXT(B787,"0000"))))</f>
        <v/>
      </c>
      <c r="DL787" s="227"/>
      <c r="DM787" s="227"/>
      <c r="DN787" s="227"/>
      <c r="DO787" s="228"/>
      <c r="DP787" s="229"/>
    </row>
    <row r="788" spans="2:120" ht="20.100000000000001" customHeight="1" x14ac:dyDescent="0.2">
      <c r="B788" s="207">
        <v>784</v>
      </c>
      <c r="C788" s="68"/>
      <c r="D788" s="165"/>
      <c r="E788" s="166"/>
      <c r="F788" s="167"/>
      <c r="G788" s="6"/>
      <c r="H788" s="93"/>
      <c r="I788" s="93"/>
      <c r="J788" s="93"/>
      <c r="K788" s="114"/>
      <c r="L788" s="102"/>
      <c r="M788" s="114"/>
      <c r="N788" s="102"/>
      <c r="O788" s="93"/>
      <c r="P788" s="93"/>
      <c r="Q788" s="93"/>
      <c r="R788" s="93"/>
      <c r="S788" s="93"/>
      <c r="T788" s="93"/>
      <c r="U788" s="93"/>
      <c r="V788" s="93"/>
      <c r="W788" s="93"/>
      <c r="X788" s="93"/>
      <c r="Y788" s="93"/>
      <c r="Z788" s="93"/>
      <c r="AA788" s="101"/>
      <c r="AB788" s="93"/>
      <c r="AC788" s="93"/>
      <c r="AD788" s="93"/>
      <c r="AE788" s="2"/>
      <c r="AF788" s="112"/>
      <c r="AG788" s="93"/>
      <c r="AH788" s="93"/>
      <c r="AI788" s="93"/>
      <c r="AJ788" s="93"/>
      <c r="AK788" s="113"/>
      <c r="AL788" s="93"/>
      <c r="AM788" s="93"/>
      <c r="AN788" s="93"/>
      <c r="AO788" s="93"/>
      <c r="AP788" s="93"/>
      <c r="AQ788" s="93"/>
      <c r="AR788" s="93"/>
      <c r="AS788" s="93"/>
      <c r="AT788" s="93"/>
      <c r="AU788" s="93"/>
      <c r="AV788" s="6"/>
      <c r="AW788" s="6"/>
      <c r="AX788" s="6"/>
      <c r="AY788" s="6"/>
      <c r="AZ788" s="6"/>
      <c r="BA788" s="6"/>
      <c r="BB788" s="6"/>
      <c r="BC788" s="101"/>
      <c r="BD788" s="93"/>
      <c r="BE788" s="94"/>
      <c r="BF788" s="3"/>
      <c r="BG788" s="106"/>
      <c r="BH788" s="106"/>
      <c r="BI788" s="143"/>
      <c r="BJ788" s="101"/>
      <c r="BK788" s="6"/>
      <c r="BL788" s="93"/>
      <c r="BM788" s="93"/>
      <c r="BN788" s="101"/>
      <c r="BO788" s="93"/>
      <c r="BP788" s="93"/>
      <c r="BQ788" s="93"/>
      <c r="BR788" s="93"/>
      <c r="BS788" s="101"/>
      <c r="BT788" s="93"/>
      <c r="BU788" s="93"/>
      <c r="BV788" s="93"/>
      <c r="BW788" s="93"/>
      <c r="BX788" s="101"/>
      <c r="BY788" s="93"/>
      <c r="BZ788" s="93"/>
      <c r="CA788" s="93"/>
      <c r="CB788" s="93"/>
      <c r="CC788" s="101"/>
      <c r="CD788" s="93"/>
      <c r="CE788" s="93"/>
      <c r="CF788" s="93"/>
      <c r="CG788" s="93"/>
      <c r="CH788" s="101"/>
      <c r="CI788" s="93"/>
      <c r="CJ788" s="93"/>
      <c r="CK788" s="93"/>
      <c r="CL788" s="93"/>
      <c r="CM788" s="101"/>
      <c r="CN788" s="113"/>
      <c r="CO788" s="6"/>
      <c r="CP788" s="6"/>
      <c r="CQ788" s="6"/>
      <c r="CR788" s="103"/>
      <c r="CS788" s="160"/>
      <c r="CT788" s="101"/>
      <c r="CU788" s="6"/>
      <c r="CV788" s="6"/>
      <c r="CW788" s="6"/>
      <c r="CX788" s="93"/>
      <c r="CY788" s="232"/>
      <c r="CZ788" s="6"/>
      <c r="DA788" s="6"/>
      <c r="DB788" s="93"/>
      <c r="DC788" s="232"/>
      <c r="DD788" s="6"/>
      <c r="DE788" s="6"/>
      <c r="DF788" s="93"/>
      <c r="DG788" s="232"/>
      <c r="DH788" s="6"/>
      <c r="DI788" s="108"/>
      <c r="DJ788" s="226"/>
      <c r="DK788" s="227" t="str">
        <f>IF(ISBLANK(AO788),"",(CONCATENATE(Reg_No_Format,#REF!,"-",TEXT(BC788,"DDMM"),TEXT(B788,"0000"))))</f>
        <v/>
      </c>
      <c r="DL788" s="227"/>
      <c r="DM788" s="227"/>
      <c r="DN788" s="227"/>
      <c r="DO788" s="228"/>
      <c r="DP788" s="229"/>
    </row>
    <row r="789" spans="2:120" ht="20.100000000000001" customHeight="1" x14ac:dyDescent="0.2">
      <c r="B789" s="207">
        <v>785</v>
      </c>
      <c r="C789" s="68"/>
      <c r="D789" s="165"/>
      <c r="E789" s="166"/>
      <c r="F789" s="167"/>
      <c r="G789" s="6"/>
      <c r="H789" s="93"/>
      <c r="I789" s="93"/>
      <c r="J789" s="93"/>
      <c r="K789" s="114"/>
      <c r="L789" s="102"/>
      <c r="M789" s="114"/>
      <c r="N789" s="102"/>
      <c r="O789" s="93"/>
      <c r="P789" s="93"/>
      <c r="Q789" s="93"/>
      <c r="R789" s="93"/>
      <c r="S789" s="93"/>
      <c r="T789" s="93"/>
      <c r="U789" s="93"/>
      <c r="V789" s="93"/>
      <c r="W789" s="93"/>
      <c r="X789" s="93"/>
      <c r="Y789" s="93"/>
      <c r="Z789" s="93"/>
      <c r="AA789" s="101"/>
      <c r="AB789" s="93"/>
      <c r="AC789" s="93"/>
      <c r="AD789" s="93"/>
      <c r="AE789" s="2"/>
      <c r="AF789" s="112"/>
      <c r="AG789" s="93"/>
      <c r="AH789" s="93"/>
      <c r="AI789" s="93"/>
      <c r="AJ789" s="93"/>
      <c r="AK789" s="113"/>
      <c r="AL789" s="93"/>
      <c r="AM789" s="93"/>
      <c r="AN789" s="93"/>
      <c r="AO789" s="93"/>
      <c r="AP789" s="93"/>
      <c r="AQ789" s="93"/>
      <c r="AR789" s="93"/>
      <c r="AS789" s="93"/>
      <c r="AT789" s="93"/>
      <c r="AU789" s="93"/>
      <c r="AV789" s="6"/>
      <c r="AW789" s="6"/>
      <c r="AX789" s="6"/>
      <c r="AY789" s="6"/>
      <c r="AZ789" s="6"/>
      <c r="BA789" s="6"/>
      <c r="BB789" s="6"/>
      <c r="BC789" s="101"/>
      <c r="BD789" s="93"/>
      <c r="BE789" s="94"/>
      <c r="BF789" s="3"/>
      <c r="BG789" s="106"/>
      <c r="BH789" s="106"/>
      <c r="BI789" s="143"/>
      <c r="BJ789" s="101"/>
      <c r="BK789" s="6"/>
      <c r="BL789" s="93"/>
      <c r="BM789" s="93"/>
      <c r="BN789" s="101"/>
      <c r="BO789" s="93"/>
      <c r="BP789" s="93"/>
      <c r="BQ789" s="93"/>
      <c r="BR789" s="93"/>
      <c r="BS789" s="101"/>
      <c r="BT789" s="93"/>
      <c r="BU789" s="93"/>
      <c r="BV789" s="93"/>
      <c r="BW789" s="93"/>
      <c r="BX789" s="101"/>
      <c r="BY789" s="93"/>
      <c r="BZ789" s="93"/>
      <c r="CA789" s="93"/>
      <c r="CB789" s="93"/>
      <c r="CC789" s="101"/>
      <c r="CD789" s="93"/>
      <c r="CE789" s="93"/>
      <c r="CF789" s="93"/>
      <c r="CG789" s="93"/>
      <c r="CH789" s="101"/>
      <c r="CI789" s="93"/>
      <c r="CJ789" s="93"/>
      <c r="CK789" s="93"/>
      <c r="CL789" s="93"/>
      <c r="CM789" s="101"/>
      <c r="CN789" s="113"/>
      <c r="CO789" s="6"/>
      <c r="CP789" s="6"/>
      <c r="CQ789" s="6"/>
      <c r="CR789" s="103"/>
      <c r="CS789" s="160"/>
      <c r="CT789" s="101"/>
      <c r="CU789" s="6"/>
      <c r="CV789" s="6"/>
      <c r="CW789" s="6"/>
      <c r="CX789" s="93"/>
      <c r="CY789" s="232"/>
      <c r="CZ789" s="6"/>
      <c r="DA789" s="6"/>
      <c r="DB789" s="93"/>
      <c r="DC789" s="232"/>
      <c r="DD789" s="6"/>
      <c r="DE789" s="6"/>
      <c r="DF789" s="93"/>
      <c r="DG789" s="232"/>
      <c r="DH789" s="6"/>
      <c r="DI789" s="108"/>
      <c r="DJ789" s="226"/>
      <c r="DK789" s="227" t="str">
        <f>IF(ISBLANK(AO789),"",(CONCATENATE(Reg_No_Format,#REF!,"-",TEXT(BC789,"DDMM"),TEXT(B789,"0000"))))</f>
        <v/>
      </c>
      <c r="DL789" s="227"/>
      <c r="DM789" s="227"/>
      <c r="DN789" s="227"/>
      <c r="DO789" s="228"/>
      <c r="DP789" s="229"/>
    </row>
    <row r="790" spans="2:120" ht="20.100000000000001" customHeight="1" x14ac:dyDescent="0.2">
      <c r="B790" s="207">
        <v>786</v>
      </c>
      <c r="C790" s="68"/>
      <c r="D790" s="165"/>
      <c r="E790" s="166"/>
      <c r="F790" s="167"/>
      <c r="G790" s="6"/>
      <c r="H790" s="93"/>
      <c r="I790" s="93"/>
      <c r="J790" s="93"/>
      <c r="K790" s="114"/>
      <c r="L790" s="102"/>
      <c r="M790" s="114"/>
      <c r="N790" s="102"/>
      <c r="O790" s="93"/>
      <c r="P790" s="93"/>
      <c r="Q790" s="93"/>
      <c r="R790" s="93"/>
      <c r="S790" s="93"/>
      <c r="T790" s="93"/>
      <c r="U790" s="93"/>
      <c r="V790" s="93"/>
      <c r="W790" s="93"/>
      <c r="X790" s="93"/>
      <c r="Y790" s="93"/>
      <c r="Z790" s="93"/>
      <c r="AA790" s="101"/>
      <c r="AB790" s="93"/>
      <c r="AC790" s="93"/>
      <c r="AD790" s="93"/>
      <c r="AE790" s="2"/>
      <c r="AF790" s="112"/>
      <c r="AG790" s="93"/>
      <c r="AH790" s="93"/>
      <c r="AI790" s="93"/>
      <c r="AJ790" s="93"/>
      <c r="AK790" s="113"/>
      <c r="AL790" s="93"/>
      <c r="AM790" s="93"/>
      <c r="AN790" s="93"/>
      <c r="AO790" s="93"/>
      <c r="AP790" s="93"/>
      <c r="AQ790" s="93"/>
      <c r="AR790" s="93"/>
      <c r="AS790" s="93"/>
      <c r="AT790" s="93"/>
      <c r="AU790" s="93"/>
      <c r="AV790" s="6"/>
      <c r="AW790" s="6"/>
      <c r="AX790" s="6"/>
      <c r="AY790" s="6"/>
      <c r="AZ790" s="6"/>
      <c r="BA790" s="6"/>
      <c r="BB790" s="6"/>
      <c r="BC790" s="101"/>
      <c r="BD790" s="93"/>
      <c r="BE790" s="94"/>
      <c r="BF790" s="3"/>
      <c r="BG790" s="106"/>
      <c r="BH790" s="106"/>
      <c r="BI790" s="143"/>
      <c r="BJ790" s="101"/>
      <c r="BK790" s="6"/>
      <c r="BL790" s="93"/>
      <c r="BM790" s="93"/>
      <c r="BN790" s="101"/>
      <c r="BO790" s="93"/>
      <c r="BP790" s="93"/>
      <c r="BQ790" s="93"/>
      <c r="BR790" s="93"/>
      <c r="BS790" s="101"/>
      <c r="BT790" s="93"/>
      <c r="BU790" s="93"/>
      <c r="BV790" s="93"/>
      <c r="BW790" s="93"/>
      <c r="BX790" s="101"/>
      <c r="BY790" s="93"/>
      <c r="BZ790" s="93"/>
      <c r="CA790" s="93"/>
      <c r="CB790" s="93"/>
      <c r="CC790" s="101"/>
      <c r="CD790" s="93"/>
      <c r="CE790" s="93"/>
      <c r="CF790" s="93"/>
      <c r="CG790" s="93"/>
      <c r="CH790" s="101"/>
      <c r="CI790" s="93"/>
      <c r="CJ790" s="93"/>
      <c r="CK790" s="93"/>
      <c r="CL790" s="93"/>
      <c r="CM790" s="101"/>
      <c r="CN790" s="113"/>
      <c r="CO790" s="6"/>
      <c r="CP790" s="6"/>
      <c r="CQ790" s="6"/>
      <c r="CR790" s="103"/>
      <c r="CS790" s="160"/>
      <c r="CT790" s="101"/>
      <c r="CU790" s="6"/>
      <c r="CV790" s="6"/>
      <c r="CW790" s="6"/>
      <c r="CX790" s="93"/>
      <c r="CY790" s="232"/>
      <c r="CZ790" s="6"/>
      <c r="DA790" s="6"/>
      <c r="DB790" s="93"/>
      <c r="DC790" s="232"/>
      <c r="DD790" s="6"/>
      <c r="DE790" s="6"/>
      <c r="DF790" s="93"/>
      <c r="DG790" s="232"/>
      <c r="DH790" s="6"/>
      <c r="DI790" s="108"/>
      <c r="DJ790" s="226"/>
      <c r="DK790" s="227" t="str">
        <f>IF(ISBLANK(AO790),"",(CONCATENATE(Reg_No_Format,#REF!,"-",TEXT(BC790,"DDMM"),TEXT(B790,"0000"))))</f>
        <v/>
      </c>
      <c r="DL790" s="227"/>
      <c r="DM790" s="227"/>
      <c r="DN790" s="227"/>
      <c r="DO790" s="228"/>
      <c r="DP790" s="229"/>
    </row>
    <row r="791" spans="2:120" ht="20.100000000000001" customHeight="1" x14ac:dyDescent="0.2">
      <c r="B791" s="207">
        <v>787</v>
      </c>
      <c r="C791" s="68"/>
      <c r="D791" s="165"/>
      <c r="E791" s="166"/>
      <c r="F791" s="167"/>
      <c r="G791" s="6"/>
      <c r="H791" s="93"/>
      <c r="I791" s="93"/>
      <c r="J791" s="93"/>
      <c r="K791" s="114"/>
      <c r="L791" s="102"/>
      <c r="M791" s="114"/>
      <c r="N791" s="102"/>
      <c r="O791" s="93"/>
      <c r="P791" s="93"/>
      <c r="Q791" s="93"/>
      <c r="R791" s="93"/>
      <c r="S791" s="93"/>
      <c r="T791" s="93"/>
      <c r="U791" s="93"/>
      <c r="V791" s="93"/>
      <c r="W791" s="93"/>
      <c r="X791" s="93"/>
      <c r="Y791" s="93"/>
      <c r="Z791" s="93"/>
      <c r="AA791" s="101"/>
      <c r="AB791" s="93"/>
      <c r="AC791" s="93"/>
      <c r="AD791" s="93"/>
      <c r="AE791" s="2"/>
      <c r="AF791" s="112"/>
      <c r="AG791" s="93"/>
      <c r="AH791" s="93"/>
      <c r="AI791" s="93"/>
      <c r="AJ791" s="93"/>
      <c r="AK791" s="113"/>
      <c r="AL791" s="93"/>
      <c r="AM791" s="93"/>
      <c r="AN791" s="93"/>
      <c r="AO791" s="93"/>
      <c r="AP791" s="93"/>
      <c r="AQ791" s="93"/>
      <c r="AR791" s="93"/>
      <c r="AS791" s="93"/>
      <c r="AT791" s="93"/>
      <c r="AU791" s="93"/>
      <c r="AV791" s="6"/>
      <c r="AW791" s="6"/>
      <c r="AX791" s="6"/>
      <c r="AY791" s="6"/>
      <c r="AZ791" s="6"/>
      <c r="BA791" s="6"/>
      <c r="BB791" s="6"/>
      <c r="BC791" s="101"/>
      <c r="BD791" s="93"/>
      <c r="BE791" s="94"/>
      <c r="BF791" s="3"/>
      <c r="BG791" s="106"/>
      <c r="BH791" s="106"/>
      <c r="BI791" s="143"/>
      <c r="BJ791" s="101"/>
      <c r="BK791" s="6"/>
      <c r="BL791" s="93"/>
      <c r="BM791" s="93"/>
      <c r="BN791" s="101"/>
      <c r="BO791" s="93"/>
      <c r="BP791" s="93"/>
      <c r="BQ791" s="93"/>
      <c r="BR791" s="93"/>
      <c r="BS791" s="101"/>
      <c r="BT791" s="93"/>
      <c r="BU791" s="93"/>
      <c r="BV791" s="93"/>
      <c r="BW791" s="93"/>
      <c r="BX791" s="101"/>
      <c r="BY791" s="93"/>
      <c r="BZ791" s="93"/>
      <c r="CA791" s="93"/>
      <c r="CB791" s="93"/>
      <c r="CC791" s="101"/>
      <c r="CD791" s="93"/>
      <c r="CE791" s="93"/>
      <c r="CF791" s="93"/>
      <c r="CG791" s="93"/>
      <c r="CH791" s="101"/>
      <c r="CI791" s="93"/>
      <c r="CJ791" s="93"/>
      <c r="CK791" s="93"/>
      <c r="CL791" s="93"/>
      <c r="CM791" s="101"/>
      <c r="CN791" s="113"/>
      <c r="CO791" s="6"/>
      <c r="CP791" s="6"/>
      <c r="CQ791" s="6"/>
      <c r="CR791" s="103"/>
      <c r="CS791" s="160"/>
      <c r="CT791" s="101"/>
      <c r="CU791" s="6"/>
      <c r="CV791" s="6"/>
      <c r="CW791" s="6"/>
      <c r="CX791" s="93"/>
      <c r="CY791" s="232"/>
      <c r="CZ791" s="6"/>
      <c r="DA791" s="6"/>
      <c r="DB791" s="93"/>
      <c r="DC791" s="232"/>
      <c r="DD791" s="6"/>
      <c r="DE791" s="6"/>
      <c r="DF791" s="93"/>
      <c r="DG791" s="232"/>
      <c r="DH791" s="6"/>
      <c r="DI791" s="108"/>
      <c r="DJ791" s="226"/>
      <c r="DK791" s="227" t="str">
        <f>IF(ISBLANK(AO791),"",(CONCATENATE(Reg_No_Format,#REF!,"-",TEXT(BC791,"DDMM"),TEXT(B791,"0000"))))</f>
        <v/>
      </c>
      <c r="DL791" s="227"/>
      <c r="DM791" s="227"/>
      <c r="DN791" s="227"/>
      <c r="DO791" s="228"/>
      <c r="DP791" s="229"/>
    </row>
    <row r="792" spans="2:120" ht="20.100000000000001" customHeight="1" x14ac:dyDescent="0.2">
      <c r="B792" s="207">
        <v>788</v>
      </c>
      <c r="C792" s="68"/>
      <c r="D792" s="165"/>
      <c r="E792" s="166"/>
      <c r="F792" s="167"/>
      <c r="G792" s="6"/>
      <c r="H792" s="93"/>
      <c r="I792" s="93"/>
      <c r="J792" s="93"/>
      <c r="K792" s="114"/>
      <c r="L792" s="102"/>
      <c r="M792" s="114"/>
      <c r="N792" s="102"/>
      <c r="O792" s="93"/>
      <c r="P792" s="93"/>
      <c r="Q792" s="93"/>
      <c r="R792" s="93"/>
      <c r="S792" s="93"/>
      <c r="T792" s="93"/>
      <c r="U792" s="93"/>
      <c r="V792" s="93"/>
      <c r="W792" s="93"/>
      <c r="X792" s="93"/>
      <c r="Y792" s="93"/>
      <c r="Z792" s="93"/>
      <c r="AA792" s="101"/>
      <c r="AB792" s="93"/>
      <c r="AC792" s="93"/>
      <c r="AD792" s="93"/>
      <c r="AE792" s="2"/>
      <c r="AF792" s="112"/>
      <c r="AG792" s="93"/>
      <c r="AH792" s="93"/>
      <c r="AI792" s="93"/>
      <c r="AJ792" s="93"/>
      <c r="AK792" s="113"/>
      <c r="AL792" s="93"/>
      <c r="AM792" s="93"/>
      <c r="AN792" s="93"/>
      <c r="AO792" s="93"/>
      <c r="AP792" s="93"/>
      <c r="AQ792" s="93"/>
      <c r="AR792" s="93"/>
      <c r="AS792" s="93"/>
      <c r="AT792" s="93"/>
      <c r="AU792" s="93"/>
      <c r="AV792" s="6"/>
      <c r="AW792" s="6"/>
      <c r="AX792" s="6"/>
      <c r="AY792" s="6"/>
      <c r="AZ792" s="6"/>
      <c r="BA792" s="6"/>
      <c r="BB792" s="6"/>
      <c r="BC792" s="101"/>
      <c r="BD792" s="93"/>
      <c r="BE792" s="94"/>
      <c r="BF792" s="3"/>
      <c r="BG792" s="106"/>
      <c r="BH792" s="106"/>
      <c r="BI792" s="143"/>
      <c r="BJ792" s="101"/>
      <c r="BK792" s="6"/>
      <c r="BL792" s="93"/>
      <c r="BM792" s="93"/>
      <c r="BN792" s="101"/>
      <c r="BO792" s="93"/>
      <c r="BP792" s="93"/>
      <c r="BQ792" s="93"/>
      <c r="BR792" s="93"/>
      <c r="BS792" s="101"/>
      <c r="BT792" s="93"/>
      <c r="BU792" s="93"/>
      <c r="BV792" s="93"/>
      <c r="BW792" s="93"/>
      <c r="BX792" s="101"/>
      <c r="BY792" s="93"/>
      <c r="BZ792" s="93"/>
      <c r="CA792" s="93"/>
      <c r="CB792" s="93"/>
      <c r="CC792" s="101"/>
      <c r="CD792" s="93"/>
      <c r="CE792" s="93"/>
      <c r="CF792" s="93"/>
      <c r="CG792" s="93"/>
      <c r="CH792" s="101"/>
      <c r="CI792" s="93"/>
      <c r="CJ792" s="93"/>
      <c r="CK792" s="93"/>
      <c r="CL792" s="93"/>
      <c r="CM792" s="101"/>
      <c r="CN792" s="113"/>
      <c r="CO792" s="6"/>
      <c r="CP792" s="6"/>
      <c r="CQ792" s="6"/>
      <c r="CR792" s="103"/>
      <c r="CS792" s="160"/>
      <c r="CT792" s="101"/>
      <c r="CU792" s="6"/>
      <c r="CV792" s="6"/>
      <c r="CW792" s="6"/>
      <c r="CX792" s="93"/>
      <c r="CY792" s="232"/>
      <c r="CZ792" s="6"/>
      <c r="DA792" s="6"/>
      <c r="DB792" s="93"/>
      <c r="DC792" s="232"/>
      <c r="DD792" s="6"/>
      <c r="DE792" s="6"/>
      <c r="DF792" s="93"/>
      <c r="DG792" s="232"/>
      <c r="DH792" s="6"/>
      <c r="DI792" s="108"/>
      <c r="DJ792" s="226"/>
      <c r="DK792" s="227" t="str">
        <f>IF(ISBLANK(AO792),"",(CONCATENATE(Reg_No_Format,#REF!,"-",TEXT(BC792,"DDMM"),TEXT(B792,"0000"))))</f>
        <v/>
      </c>
      <c r="DL792" s="227"/>
      <c r="DM792" s="227"/>
      <c r="DN792" s="227"/>
      <c r="DO792" s="228"/>
      <c r="DP792" s="229"/>
    </row>
    <row r="793" spans="2:120" ht="20.100000000000001" customHeight="1" x14ac:dyDescent="0.2">
      <c r="B793" s="207">
        <v>789</v>
      </c>
      <c r="C793" s="68"/>
      <c r="D793" s="165"/>
      <c r="E793" s="166"/>
      <c r="F793" s="167"/>
      <c r="G793" s="6"/>
      <c r="H793" s="93"/>
      <c r="I793" s="93"/>
      <c r="J793" s="93"/>
      <c r="K793" s="114"/>
      <c r="L793" s="102"/>
      <c r="M793" s="114"/>
      <c r="N793" s="102"/>
      <c r="O793" s="93"/>
      <c r="P793" s="93"/>
      <c r="Q793" s="93"/>
      <c r="R793" s="93"/>
      <c r="S793" s="93"/>
      <c r="T793" s="93"/>
      <c r="U793" s="93"/>
      <c r="V793" s="93"/>
      <c r="W793" s="93"/>
      <c r="X793" s="93"/>
      <c r="Y793" s="93"/>
      <c r="Z793" s="93"/>
      <c r="AA793" s="101"/>
      <c r="AB793" s="93"/>
      <c r="AC793" s="93"/>
      <c r="AD793" s="93"/>
      <c r="AE793" s="2"/>
      <c r="AF793" s="112"/>
      <c r="AG793" s="93"/>
      <c r="AH793" s="93"/>
      <c r="AI793" s="93"/>
      <c r="AJ793" s="93"/>
      <c r="AK793" s="113"/>
      <c r="AL793" s="93"/>
      <c r="AM793" s="93"/>
      <c r="AN793" s="93"/>
      <c r="AO793" s="93"/>
      <c r="AP793" s="93"/>
      <c r="AQ793" s="93"/>
      <c r="AR793" s="93"/>
      <c r="AS793" s="93"/>
      <c r="AT793" s="93"/>
      <c r="AU793" s="93"/>
      <c r="AV793" s="6"/>
      <c r="AW793" s="6"/>
      <c r="AX793" s="6"/>
      <c r="AY793" s="6"/>
      <c r="AZ793" s="6"/>
      <c r="BA793" s="6"/>
      <c r="BB793" s="6"/>
      <c r="BC793" s="101"/>
      <c r="BD793" s="93"/>
      <c r="BE793" s="94"/>
      <c r="BF793" s="3"/>
      <c r="BG793" s="106"/>
      <c r="BH793" s="106"/>
      <c r="BI793" s="143"/>
      <c r="BJ793" s="101"/>
      <c r="BK793" s="6"/>
      <c r="BL793" s="93"/>
      <c r="BM793" s="93"/>
      <c r="BN793" s="101"/>
      <c r="BO793" s="93"/>
      <c r="BP793" s="93"/>
      <c r="BQ793" s="93"/>
      <c r="BR793" s="93"/>
      <c r="BS793" s="101"/>
      <c r="BT793" s="93"/>
      <c r="BU793" s="93"/>
      <c r="BV793" s="93"/>
      <c r="BW793" s="93"/>
      <c r="BX793" s="101"/>
      <c r="BY793" s="93"/>
      <c r="BZ793" s="93"/>
      <c r="CA793" s="93"/>
      <c r="CB793" s="93"/>
      <c r="CC793" s="101"/>
      <c r="CD793" s="93"/>
      <c r="CE793" s="93"/>
      <c r="CF793" s="93"/>
      <c r="CG793" s="93"/>
      <c r="CH793" s="101"/>
      <c r="CI793" s="93"/>
      <c r="CJ793" s="93"/>
      <c r="CK793" s="93"/>
      <c r="CL793" s="93"/>
      <c r="CM793" s="101"/>
      <c r="CN793" s="113"/>
      <c r="CO793" s="6"/>
      <c r="CP793" s="6"/>
      <c r="CQ793" s="6"/>
      <c r="CR793" s="103"/>
      <c r="CS793" s="160"/>
      <c r="CT793" s="101"/>
      <c r="CU793" s="6"/>
      <c r="CV793" s="6"/>
      <c r="CW793" s="6"/>
      <c r="CX793" s="93"/>
      <c r="CY793" s="232"/>
      <c r="CZ793" s="6"/>
      <c r="DA793" s="6"/>
      <c r="DB793" s="93"/>
      <c r="DC793" s="232"/>
      <c r="DD793" s="6"/>
      <c r="DE793" s="6"/>
      <c r="DF793" s="93"/>
      <c r="DG793" s="232"/>
      <c r="DH793" s="6"/>
      <c r="DI793" s="108"/>
      <c r="DJ793" s="226"/>
      <c r="DK793" s="227" t="str">
        <f>IF(ISBLANK(AO793),"",(CONCATENATE(Reg_No_Format,#REF!,"-",TEXT(BC793,"DDMM"),TEXT(B793,"0000"))))</f>
        <v/>
      </c>
      <c r="DL793" s="227"/>
      <c r="DM793" s="227"/>
      <c r="DN793" s="227"/>
      <c r="DO793" s="228"/>
      <c r="DP793" s="229"/>
    </row>
    <row r="794" spans="2:120" ht="20.100000000000001" customHeight="1" x14ac:dyDescent="0.2">
      <c r="B794" s="207">
        <v>790</v>
      </c>
      <c r="C794" s="68"/>
      <c r="D794" s="165"/>
      <c r="E794" s="166"/>
      <c r="F794" s="167"/>
      <c r="G794" s="6"/>
      <c r="H794" s="93"/>
      <c r="I794" s="93"/>
      <c r="J794" s="93"/>
      <c r="K794" s="114"/>
      <c r="L794" s="102"/>
      <c r="M794" s="114"/>
      <c r="N794" s="102"/>
      <c r="O794" s="93"/>
      <c r="P794" s="93"/>
      <c r="Q794" s="93"/>
      <c r="R794" s="93"/>
      <c r="S794" s="93"/>
      <c r="T794" s="93"/>
      <c r="U794" s="93"/>
      <c r="V794" s="93"/>
      <c r="W794" s="93"/>
      <c r="X794" s="93"/>
      <c r="Y794" s="93"/>
      <c r="Z794" s="93"/>
      <c r="AA794" s="101"/>
      <c r="AB794" s="93"/>
      <c r="AC794" s="93"/>
      <c r="AD794" s="93"/>
      <c r="AE794" s="2"/>
      <c r="AF794" s="112"/>
      <c r="AG794" s="93"/>
      <c r="AH794" s="93"/>
      <c r="AI794" s="93"/>
      <c r="AJ794" s="93"/>
      <c r="AK794" s="113"/>
      <c r="AL794" s="93"/>
      <c r="AM794" s="93"/>
      <c r="AN794" s="93"/>
      <c r="AO794" s="93"/>
      <c r="AP794" s="93"/>
      <c r="AQ794" s="93"/>
      <c r="AR794" s="93"/>
      <c r="AS794" s="93"/>
      <c r="AT794" s="93"/>
      <c r="AU794" s="93"/>
      <c r="AV794" s="6"/>
      <c r="AW794" s="6"/>
      <c r="AX794" s="6"/>
      <c r="AY794" s="6"/>
      <c r="AZ794" s="6"/>
      <c r="BA794" s="6"/>
      <c r="BB794" s="6"/>
      <c r="BC794" s="101"/>
      <c r="BD794" s="93"/>
      <c r="BE794" s="94"/>
      <c r="BF794" s="3"/>
      <c r="BG794" s="106"/>
      <c r="BH794" s="106"/>
      <c r="BI794" s="143"/>
      <c r="BJ794" s="101"/>
      <c r="BK794" s="6"/>
      <c r="BL794" s="93"/>
      <c r="BM794" s="93"/>
      <c r="BN794" s="101"/>
      <c r="BO794" s="93"/>
      <c r="BP794" s="93"/>
      <c r="BQ794" s="93"/>
      <c r="BR794" s="93"/>
      <c r="BS794" s="101"/>
      <c r="BT794" s="93"/>
      <c r="BU794" s="93"/>
      <c r="BV794" s="93"/>
      <c r="BW794" s="93"/>
      <c r="BX794" s="101"/>
      <c r="BY794" s="93"/>
      <c r="BZ794" s="93"/>
      <c r="CA794" s="93"/>
      <c r="CB794" s="93"/>
      <c r="CC794" s="101"/>
      <c r="CD794" s="93"/>
      <c r="CE794" s="93"/>
      <c r="CF794" s="93"/>
      <c r="CG794" s="93"/>
      <c r="CH794" s="101"/>
      <c r="CI794" s="93"/>
      <c r="CJ794" s="93"/>
      <c r="CK794" s="93"/>
      <c r="CL794" s="93"/>
      <c r="CM794" s="101"/>
      <c r="CN794" s="113"/>
      <c r="CO794" s="6"/>
      <c r="CP794" s="6"/>
      <c r="CQ794" s="6"/>
      <c r="CR794" s="103"/>
      <c r="CS794" s="160"/>
      <c r="CT794" s="101"/>
      <c r="CU794" s="6"/>
      <c r="CV794" s="6"/>
      <c r="CW794" s="6"/>
      <c r="CX794" s="93"/>
      <c r="CY794" s="232"/>
      <c r="CZ794" s="6"/>
      <c r="DA794" s="6"/>
      <c r="DB794" s="93"/>
      <c r="DC794" s="232"/>
      <c r="DD794" s="6"/>
      <c r="DE794" s="6"/>
      <c r="DF794" s="93"/>
      <c r="DG794" s="232"/>
      <c r="DH794" s="6"/>
      <c r="DI794" s="108"/>
      <c r="DJ794" s="226"/>
      <c r="DK794" s="227" t="str">
        <f>IF(ISBLANK(AO794),"",(CONCATENATE(Reg_No_Format,#REF!,"-",TEXT(BC794,"DDMM"),TEXT(B794,"0000"))))</f>
        <v/>
      </c>
      <c r="DL794" s="227"/>
      <c r="DM794" s="227"/>
      <c r="DN794" s="227"/>
      <c r="DO794" s="228"/>
      <c r="DP794" s="229"/>
    </row>
    <row r="795" spans="2:120" ht="20.100000000000001" customHeight="1" x14ac:dyDescent="0.2">
      <c r="B795" s="207">
        <v>791</v>
      </c>
      <c r="C795" s="68"/>
      <c r="D795" s="165"/>
      <c r="E795" s="166"/>
      <c r="F795" s="167"/>
      <c r="G795" s="6"/>
      <c r="H795" s="93"/>
      <c r="I795" s="93"/>
      <c r="J795" s="93"/>
      <c r="K795" s="114"/>
      <c r="L795" s="102"/>
      <c r="M795" s="114"/>
      <c r="N795" s="102"/>
      <c r="O795" s="93"/>
      <c r="P795" s="93"/>
      <c r="Q795" s="93"/>
      <c r="R795" s="93"/>
      <c r="S795" s="93"/>
      <c r="T795" s="93"/>
      <c r="U795" s="93"/>
      <c r="V795" s="93"/>
      <c r="W795" s="93"/>
      <c r="X795" s="93"/>
      <c r="Y795" s="93"/>
      <c r="Z795" s="93"/>
      <c r="AA795" s="101"/>
      <c r="AB795" s="93"/>
      <c r="AC795" s="93"/>
      <c r="AD795" s="93"/>
      <c r="AE795" s="2"/>
      <c r="AF795" s="112"/>
      <c r="AG795" s="93"/>
      <c r="AH795" s="93"/>
      <c r="AI795" s="93"/>
      <c r="AJ795" s="93"/>
      <c r="AK795" s="113"/>
      <c r="AL795" s="93"/>
      <c r="AM795" s="93"/>
      <c r="AN795" s="93"/>
      <c r="AO795" s="93"/>
      <c r="AP795" s="93"/>
      <c r="AQ795" s="93"/>
      <c r="AR795" s="93"/>
      <c r="AS795" s="93"/>
      <c r="AT795" s="93"/>
      <c r="AU795" s="93"/>
      <c r="AV795" s="6"/>
      <c r="AW795" s="6"/>
      <c r="AX795" s="6"/>
      <c r="AY795" s="6"/>
      <c r="AZ795" s="6"/>
      <c r="BA795" s="6"/>
      <c r="BB795" s="6"/>
      <c r="BC795" s="101"/>
      <c r="BD795" s="93"/>
      <c r="BE795" s="94"/>
      <c r="BF795" s="3"/>
      <c r="BG795" s="106"/>
      <c r="BH795" s="106"/>
      <c r="BI795" s="143"/>
      <c r="BJ795" s="101"/>
      <c r="BK795" s="6"/>
      <c r="BL795" s="93"/>
      <c r="BM795" s="93"/>
      <c r="BN795" s="101"/>
      <c r="BO795" s="93"/>
      <c r="BP795" s="93"/>
      <c r="BQ795" s="93"/>
      <c r="BR795" s="93"/>
      <c r="BS795" s="101"/>
      <c r="BT795" s="93"/>
      <c r="BU795" s="93"/>
      <c r="BV795" s="93"/>
      <c r="BW795" s="93"/>
      <c r="BX795" s="101"/>
      <c r="BY795" s="93"/>
      <c r="BZ795" s="93"/>
      <c r="CA795" s="93"/>
      <c r="CB795" s="93"/>
      <c r="CC795" s="101"/>
      <c r="CD795" s="93"/>
      <c r="CE795" s="93"/>
      <c r="CF795" s="93"/>
      <c r="CG795" s="93"/>
      <c r="CH795" s="101"/>
      <c r="CI795" s="93"/>
      <c r="CJ795" s="93"/>
      <c r="CK795" s="93"/>
      <c r="CL795" s="93"/>
      <c r="CM795" s="101"/>
      <c r="CN795" s="113"/>
      <c r="CO795" s="6"/>
      <c r="CP795" s="6"/>
      <c r="CQ795" s="6"/>
      <c r="CR795" s="103"/>
      <c r="CS795" s="160"/>
      <c r="CT795" s="101"/>
      <c r="CU795" s="6"/>
      <c r="CV795" s="6"/>
      <c r="CW795" s="6"/>
      <c r="CX795" s="93"/>
      <c r="CY795" s="232"/>
      <c r="CZ795" s="6"/>
      <c r="DA795" s="6"/>
      <c r="DB795" s="93"/>
      <c r="DC795" s="232"/>
      <c r="DD795" s="6"/>
      <c r="DE795" s="6"/>
      <c r="DF795" s="93"/>
      <c r="DG795" s="232"/>
      <c r="DH795" s="6"/>
      <c r="DI795" s="108"/>
      <c r="DJ795" s="226"/>
      <c r="DK795" s="227" t="str">
        <f>IF(ISBLANK(AO795),"",(CONCATENATE(Reg_No_Format,#REF!,"-",TEXT(BC795,"DDMM"),TEXT(B795,"0000"))))</f>
        <v/>
      </c>
      <c r="DL795" s="227"/>
      <c r="DM795" s="227"/>
      <c r="DN795" s="227"/>
      <c r="DO795" s="228"/>
      <c r="DP795" s="229"/>
    </row>
    <row r="796" spans="2:120" ht="20.100000000000001" customHeight="1" x14ac:dyDescent="0.2">
      <c r="B796" s="207">
        <v>792</v>
      </c>
      <c r="C796" s="68"/>
      <c r="D796" s="165"/>
      <c r="E796" s="166"/>
      <c r="F796" s="167"/>
      <c r="G796" s="6"/>
      <c r="H796" s="93"/>
      <c r="I796" s="93"/>
      <c r="J796" s="93"/>
      <c r="K796" s="114"/>
      <c r="L796" s="102"/>
      <c r="M796" s="114"/>
      <c r="N796" s="102"/>
      <c r="O796" s="93"/>
      <c r="P796" s="93"/>
      <c r="Q796" s="93"/>
      <c r="R796" s="93"/>
      <c r="S796" s="93"/>
      <c r="T796" s="93"/>
      <c r="U796" s="93"/>
      <c r="V796" s="93"/>
      <c r="W796" s="93"/>
      <c r="X796" s="93"/>
      <c r="Y796" s="93"/>
      <c r="Z796" s="93"/>
      <c r="AA796" s="101"/>
      <c r="AB796" s="93"/>
      <c r="AC796" s="93"/>
      <c r="AD796" s="93"/>
      <c r="AE796" s="2"/>
      <c r="AF796" s="112"/>
      <c r="AG796" s="93"/>
      <c r="AH796" s="93"/>
      <c r="AI796" s="93"/>
      <c r="AJ796" s="93"/>
      <c r="AK796" s="113"/>
      <c r="AL796" s="93"/>
      <c r="AM796" s="93"/>
      <c r="AN796" s="93"/>
      <c r="AO796" s="93"/>
      <c r="AP796" s="93"/>
      <c r="AQ796" s="93"/>
      <c r="AR796" s="93"/>
      <c r="AS796" s="93"/>
      <c r="AT796" s="93"/>
      <c r="AU796" s="93"/>
      <c r="AV796" s="6"/>
      <c r="AW796" s="6"/>
      <c r="AX796" s="6"/>
      <c r="AY796" s="6"/>
      <c r="AZ796" s="6"/>
      <c r="BA796" s="6"/>
      <c r="BB796" s="6"/>
      <c r="BC796" s="101"/>
      <c r="BD796" s="93"/>
      <c r="BE796" s="94"/>
      <c r="BF796" s="3"/>
      <c r="BG796" s="106"/>
      <c r="BH796" s="106"/>
      <c r="BI796" s="143"/>
      <c r="BJ796" s="101"/>
      <c r="BK796" s="6"/>
      <c r="BL796" s="93"/>
      <c r="BM796" s="93"/>
      <c r="BN796" s="101"/>
      <c r="BO796" s="93"/>
      <c r="BP796" s="93"/>
      <c r="BQ796" s="93"/>
      <c r="BR796" s="93"/>
      <c r="BS796" s="101"/>
      <c r="BT796" s="93"/>
      <c r="BU796" s="93"/>
      <c r="BV796" s="93"/>
      <c r="BW796" s="93"/>
      <c r="BX796" s="101"/>
      <c r="BY796" s="93"/>
      <c r="BZ796" s="93"/>
      <c r="CA796" s="93"/>
      <c r="CB796" s="93"/>
      <c r="CC796" s="101"/>
      <c r="CD796" s="93"/>
      <c r="CE796" s="93"/>
      <c r="CF796" s="93"/>
      <c r="CG796" s="93"/>
      <c r="CH796" s="101"/>
      <c r="CI796" s="93"/>
      <c r="CJ796" s="93"/>
      <c r="CK796" s="93"/>
      <c r="CL796" s="93"/>
      <c r="CM796" s="101"/>
      <c r="CN796" s="113"/>
      <c r="CO796" s="6"/>
      <c r="CP796" s="6"/>
      <c r="CQ796" s="6"/>
      <c r="CR796" s="103"/>
      <c r="CS796" s="160"/>
      <c r="CT796" s="101"/>
      <c r="CU796" s="6"/>
      <c r="CV796" s="6"/>
      <c r="CW796" s="6"/>
      <c r="CX796" s="93"/>
      <c r="CY796" s="232"/>
      <c r="CZ796" s="6"/>
      <c r="DA796" s="6"/>
      <c r="DB796" s="93"/>
      <c r="DC796" s="232"/>
      <c r="DD796" s="6"/>
      <c r="DE796" s="6"/>
      <c r="DF796" s="93"/>
      <c r="DG796" s="232"/>
      <c r="DH796" s="6"/>
      <c r="DI796" s="108"/>
      <c r="DJ796" s="226"/>
      <c r="DK796" s="227" t="str">
        <f>IF(ISBLANK(AO796),"",(CONCATENATE(Reg_No_Format,#REF!,"-",TEXT(BC796,"DDMM"),TEXT(B796,"0000"))))</f>
        <v/>
      </c>
      <c r="DL796" s="227"/>
      <c r="DM796" s="227"/>
      <c r="DN796" s="227"/>
      <c r="DO796" s="228"/>
      <c r="DP796" s="229"/>
    </row>
    <row r="797" spans="2:120" ht="20.100000000000001" customHeight="1" x14ac:dyDescent="0.2">
      <c r="B797" s="207">
        <v>793</v>
      </c>
      <c r="C797" s="68"/>
      <c r="D797" s="165"/>
      <c r="E797" s="166"/>
      <c r="F797" s="167"/>
      <c r="G797" s="6"/>
      <c r="H797" s="93"/>
      <c r="I797" s="93"/>
      <c r="J797" s="93"/>
      <c r="K797" s="114"/>
      <c r="L797" s="102"/>
      <c r="M797" s="114"/>
      <c r="N797" s="102"/>
      <c r="O797" s="93"/>
      <c r="P797" s="93"/>
      <c r="Q797" s="93"/>
      <c r="R797" s="93"/>
      <c r="S797" s="93"/>
      <c r="T797" s="93"/>
      <c r="U797" s="93"/>
      <c r="V797" s="93"/>
      <c r="W797" s="93"/>
      <c r="X797" s="93"/>
      <c r="Y797" s="93"/>
      <c r="Z797" s="93"/>
      <c r="AA797" s="101"/>
      <c r="AB797" s="93"/>
      <c r="AC797" s="93"/>
      <c r="AD797" s="93"/>
      <c r="AE797" s="2"/>
      <c r="AF797" s="112"/>
      <c r="AG797" s="93"/>
      <c r="AH797" s="93"/>
      <c r="AI797" s="93"/>
      <c r="AJ797" s="93"/>
      <c r="AK797" s="113"/>
      <c r="AL797" s="93"/>
      <c r="AM797" s="93"/>
      <c r="AN797" s="93"/>
      <c r="AO797" s="93"/>
      <c r="AP797" s="93"/>
      <c r="AQ797" s="93"/>
      <c r="AR797" s="93"/>
      <c r="AS797" s="93"/>
      <c r="AT797" s="93"/>
      <c r="AU797" s="93"/>
      <c r="AV797" s="6"/>
      <c r="AW797" s="6"/>
      <c r="AX797" s="6"/>
      <c r="AY797" s="6"/>
      <c r="AZ797" s="6"/>
      <c r="BA797" s="6"/>
      <c r="BB797" s="6"/>
      <c r="BC797" s="101"/>
      <c r="BD797" s="93"/>
      <c r="BE797" s="94"/>
      <c r="BF797" s="3"/>
      <c r="BG797" s="106"/>
      <c r="BH797" s="106"/>
      <c r="BI797" s="143"/>
      <c r="BJ797" s="101"/>
      <c r="BK797" s="6"/>
      <c r="BL797" s="93"/>
      <c r="BM797" s="93"/>
      <c r="BN797" s="101"/>
      <c r="BO797" s="93"/>
      <c r="BP797" s="93"/>
      <c r="BQ797" s="93"/>
      <c r="BR797" s="93"/>
      <c r="BS797" s="101"/>
      <c r="BT797" s="93"/>
      <c r="BU797" s="93"/>
      <c r="BV797" s="93"/>
      <c r="BW797" s="93"/>
      <c r="BX797" s="101"/>
      <c r="BY797" s="93"/>
      <c r="BZ797" s="93"/>
      <c r="CA797" s="93"/>
      <c r="CB797" s="93"/>
      <c r="CC797" s="101"/>
      <c r="CD797" s="93"/>
      <c r="CE797" s="93"/>
      <c r="CF797" s="93"/>
      <c r="CG797" s="93"/>
      <c r="CH797" s="101"/>
      <c r="CI797" s="93"/>
      <c r="CJ797" s="93"/>
      <c r="CK797" s="93"/>
      <c r="CL797" s="93"/>
      <c r="CM797" s="101"/>
      <c r="CN797" s="113"/>
      <c r="CO797" s="6"/>
      <c r="CP797" s="6"/>
      <c r="CQ797" s="6"/>
      <c r="CR797" s="103"/>
      <c r="CS797" s="160"/>
      <c r="CT797" s="101"/>
      <c r="CU797" s="6"/>
      <c r="CV797" s="6"/>
      <c r="CW797" s="6"/>
      <c r="CX797" s="93"/>
      <c r="CY797" s="232"/>
      <c r="CZ797" s="6"/>
      <c r="DA797" s="6"/>
      <c r="DB797" s="93"/>
      <c r="DC797" s="232"/>
      <c r="DD797" s="6"/>
      <c r="DE797" s="6"/>
      <c r="DF797" s="93"/>
      <c r="DG797" s="232"/>
      <c r="DH797" s="6"/>
      <c r="DI797" s="108"/>
      <c r="DJ797" s="226"/>
      <c r="DK797" s="227" t="str">
        <f>IF(ISBLANK(AO797),"",(CONCATENATE(Reg_No_Format,#REF!,"-",TEXT(BC797,"DDMM"),TEXT(B797,"0000"))))</f>
        <v/>
      </c>
      <c r="DL797" s="227"/>
      <c r="DM797" s="227"/>
      <c r="DN797" s="227"/>
      <c r="DO797" s="228"/>
      <c r="DP797" s="229"/>
    </row>
    <row r="798" spans="2:120" ht="20.100000000000001" customHeight="1" x14ac:dyDescent="0.2">
      <c r="B798" s="207">
        <v>794</v>
      </c>
      <c r="C798" s="68"/>
      <c r="D798" s="165"/>
      <c r="E798" s="166"/>
      <c r="F798" s="167"/>
      <c r="G798" s="6"/>
      <c r="H798" s="93"/>
      <c r="I798" s="93"/>
      <c r="J798" s="93"/>
      <c r="K798" s="114"/>
      <c r="L798" s="102"/>
      <c r="M798" s="114"/>
      <c r="N798" s="102"/>
      <c r="O798" s="93"/>
      <c r="P798" s="93"/>
      <c r="Q798" s="93"/>
      <c r="R798" s="93"/>
      <c r="S798" s="93"/>
      <c r="T798" s="93"/>
      <c r="U798" s="93"/>
      <c r="V798" s="93"/>
      <c r="W798" s="93"/>
      <c r="X798" s="93"/>
      <c r="Y798" s="93"/>
      <c r="Z798" s="93"/>
      <c r="AA798" s="101"/>
      <c r="AB798" s="93"/>
      <c r="AC798" s="93"/>
      <c r="AD798" s="93"/>
      <c r="AE798" s="2"/>
      <c r="AF798" s="112"/>
      <c r="AG798" s="93"/>
      <c r="AH798" s="93"/>
      <c r="AI798" s="93"/>
      <c r="AJ798" s="93"/>
      <c r="AK798" s="113"/>
      <c r="AL798" s="93"/>
      <c r="AM798" s="93"/>
      <c r="AN798" s="93"/>
      <c r="AO798" s="93"/>
      <c r="AP798" s="93"/>
      <c r="AQ798" s="93"/>
      <c r="AR798" s="93"/>
      <c r="AS798" s="93"/>
      <c r="AT798" s="93"/>
      <c r="AU798" s="93"/>
      <c r="AV798" s="6"/>
      <c r="AW798" s="6"/>
      <c r="AX798" s="6"/>
      <c r="AY798" s="6"/>
      <c r="AZ798" s="6"/>
      <c r="BA798" s="6"/>
      <c r="BB798" s="6"/>
      <c r="BC798" s="101"/>
      <c r="BD798" s="93"/>
      <c r="BE798" s="94"/>
      <c r="BF798" s="3"/>
      <c r="BG798" s="106"/>
      <c r="BH798" s="106"/>
      <c r="BI798" s="143"/>
      <c r="BJ798" s="101"/>
      <c r="BK798" s="6"/>
      <c r="BL798" s="93"/>
      <c r="BM798" s="93"/>
      <c r="BN798" s="101"/>
      <c r="BO798" s="93"/>
      <c r="BP798" s="93"/>
      <c r="BQ798" s="93"/>
      <c r="BR798" s="93"/>
      <c r="BS798" s="101"/>
      <c r="BT798" s="93"/>
      <c r="BU798" s="93"/>
      <c r="BV798" s="93"/>
      <c r="BW798" s="93"/>
      <c r="BX798" s="101"/>
      <c r="BY798" s="93"/>
      <c r="BZ798" s="93"/>
      <c r="CA798" s="93"/>
      <c r="CB798" s="93"/>
      <c r="CC798" s="101"/>
      <c r="CD798" s="93"/>
      <c r="CE798" s="93"/>
      <c r="CF798" s="93"/>
      <c r="CG798" s="93"/>
      <c r="CH798" s="101"/>
      <c r="CI798" s="93"/>
      <c r="CJ798" s="93"/>
      <c r="CK798" s="93"/>
      <c r="CL798" s="93"/>
      <c r="CM798" s="101"/>
      <c r="CN798" s="113"/>
      <c r="CO798" s="6"/>
      <c r="CP798" s="6"/>
      <c r="CQ798" s="6"/>
      <c r="CR798" s="103"/>
      <c r="CS798" s="160"/>
      <c r="CT798" s="101"/>
      <c r="CU798" s="6"/>
      <c r="CV798" s="6"/>
      <c r="CW798" s="6"/>
      <c r="CX798" s="93"/>
      <c r="CY798" s="232"/>
      <c r="CZ798" s="6"/>
      <c r="DA798" s="6"/>
      <c r="DB798" s="93"/>
      <c r="DC798" s="232"/>
      <c r="DD798" s="6"/>
      <c r="DE798" s="6"/>
      <c r="DF798" s="93"/>
      <c r="DG798" s="232"/>
      <c r="DH798" s="6"/>
      <c r="DI798" s="108"/>
      <c r="DJ798" s="226"/>
      <c r="DK798" s="227" t="str">
        <f>IF(ISBLANK(AO798),"",(CONCATENATE(Reg_No_Format,#REF!,"-",TEXT(BC798,"DDMM"),TEXT(B798,"0000"))))</f>
        <v/>
      </c>
      <c r="DL798" s="227"/>
      <c r="DM798" s="227"/>
      <c r="DN798" s="227"/>
      <c r="DO798" s="228"/>
      <c r="DP798" s="229"/>
    </row>
    <row r="799" spans="2:120" ht="20.100000000000001" customHeight="1" x14ac:dyDescent="0.2">
      <c r="B799" s="207">
        <v>795</v>
      </c>
      <c r="C799" s="68"/>
      <c r="D799" s="165"/>
      <c r="E799" s="166"/>
      <c r="F799" s="167"/>
      <c r="G799" s="6"/>
      <c r="H799" s="93"/>
      <c r="I799" s="93"/>
      <c r="J799" s="93"/>
      <c r="K799" s="114"/>
      <c r="L799" s="102"/>
      <c r="M799" s="114"/>
      <c r="N799" s="102"/>
      <c r="O799" s="93"/>
      <c r="P799" s="93"/>
      <c r="Q799" s="93"/>
      <c r="R799" s="93"/>
      <c r="S799" s="93"/>
      <c r="T799" s="93"/>
      <c r="U799" s="93"/>
      <c r="V799" s="93"/>
      <c r="W799" s="93"/>
      <c r="X799" s="93"/>
      <c r="Y799" s="93"/>
      <c r="Z799" s="93"/>
      <c r="AA799" s="101"/>
      <c r="AB799" s="93"/>
      <c r="AC799" s="93"/>
      <c r="AD799" s="93"/>
      <c r="AE799" s="2"/>
      <c r="AF799" s="112"/>
      <c r="AG799" s="93"/>
      <c r="AH799" s="93"/>
      <c r="AI799" s="93"/>
      <c r="AJ799" s="93"/>
      <c r="AK799" s="113"/>
      <c r="AL799" s="93"/>
      <c r="AM799" s="93"/>
      <c r="AN799" s="93"/>
      <c r="AO799" s="93"/>
      <c r="AP799" s="93"/>
      <c r="AQ799" s="93"/>
      <c r="AR799" s="93"/>
      <c r="AS799" s="93"/>
      <c r="AT799" s="93"/>
      <c r="AU799" s="93"/>
      <c r="AV799" s="6"/>
      <c r="AW799" s="6"/>
      <c r="AX799" s="6"/>
      <c r="AY799" s="6"/>
      <c r="AZ799" s="6"/>
      <c r="BA799" s="6"/>
      <c r="BB799" s="6"/>
      <c r="BC799" s="101"/>
      <c r="BD799" s="93"/>
      <c r="BE799" s="94"/>
      <c r="BF799" s="3"/>
      <c r="BG799" s="106"/>
      <c r="BH799" s="106"/>
      <c r="BI799" s="143"/>
      <c r="BJ799" s="101"/>
      <c r="BK799" s="6"/>
      <c r="BL799" s="93"/>
      <c r="BM799" s="93"/>
      <c r="BN799" s="101"/>
      <c r="BO799" s="93"/>
      <c r="BP799" s="93"/>
      <c r="BQ799" s="93"/>
      <c r="BR799" s="93"/>
      <c r="BS799" s="101"/>
      <c r="BT799" s="93"/>
      <c r="BU799" s="93"/>
      <c r="BV799" s="93"/>
      <c r="BW799" s="93"/>
      <c r="BX799" s="101"/>
      <c r="BY799" s="93"/>
      <c r="BZ799" s="93"/>
      <c r="CA799" s="93"/>
      <c r="CB799" s="93"/>
      <c r="CC799" s="101"/>
      <c r="CD799" s="93"/>
      <c r="CE799" s="93"/>
      <c r="CF799" s="93"/>
      <c r="CG799" s="93"/>
      <c r="CH799" s="101"/>
      <c r="CI799" s="93"/>
      <c r="CJ799" s="93"/>
      <c r="CK799" s="93"/>
      <c r="CL799" s="93"/>
      <c r="CM799" s="101"/>
      <c r="CN799" s="113"/>
      <c r="CO799" s="6"/>
      <c r="CP799" s="6"/>
      <c r="CQ799" s="6"/>
      <c r="CR799" s="103"/>
      <c r="CS799" s="160"/>
      <c r="CT799" s="101"/>
      <c r="CU799" s="6"/>
      <c r="CV799" s="6"/>
      <c r="CW799" s="6"/>
      <c r="CX799" s="93"/>
      <c r="CY799" s="232"/>
      <c r="CZ799" s="6"/>
      <c r="DA799" s="6"/>
      <c r="DB799" s="93"/>
      <c r="DC799" s="232"/>
      <c r="DD799" s="6"/>
      <c r="DE799" s="6"/>
      <c r="DF799" s="93"/>
      <c r="DG799" s="232"/>
      <c r="DH799" s="6"/>
      <c r="DI799" s="108"/>
      <c r="DJ799" s="226"/>
      <c r="DK799" s="227" t="str">
        <f>IF(ISBLANK(AO799),"",(CONCATENATE(Reg_No_Format,#REF!,"-",TEXT(BC799,"DDMM"),TEXT(B799,"0000"))))</f>
        <v/>
      </c>
      <c r="DL799" s="227"/>
      <c r="DM799" s="227"/>
      <c r="DN799" s="227"/>
      <c r="DO799" s="228"/>
      <c r="DP799" s="229"/>
    </row>
    <row r="800" spans="2:120" ht="20.100000000000001" customHeight="1" x14ac:dyDescent="0.2">
      <c r="B800" s="207">
        <v>796</v>
      </c>
      <c r="C800" s="68"/>
      <c r="D800" s="165"/>
      <c r="E800" s="166"/>
      <c r="F800" s="167"/>
      <c r="G800" s="6"/>
      <c r="H800" s="93"/>
      <c r="I800" s="93"/>
      <c r="J800" s="93"/>
      <c r="K800" s="114"/>
      <c r="L800" s="102"/>
      <c r="M800" s="114"/>
      <c r="N800" s="102"/>
      <c r="O800" s="93"/>
      <c r="P800" s="93"/>
      <c r="Q800" s="93"/>
      <c r="R800" s="93"/>
      <c r="S800" s="93"/>
      <c r="T800" s="93"/>
      <c r="U800" s="93"/>
      <c r="V800" s="93"/>
      <c r="W800" s="93"/>
      <c r="X800" s="93"/>
      <c r="Y800" s="93"/>
      <c r="Z800" s="93"/>
      <c r="AA800" s="101"/>
      <c r="AB800" s="93"/>
      <c r="AC800" s="93"/>
      <c r="AD800" s="93"/>
      <c r="AE800" s="2"/>
      <c r="AF800" s="112"/>
      <c r="AG800" s="93"/>
      <c r="AH800" s="93"/>
      <c r="AI800" s="93"/>
      <c r="AJ800" s="93"/>
      <c r="AK800" s="113"/>
      <c r="AL800" s="93"/>
      <c r="AM800" s="93"/>
      <c r="AN800" s="93"/>
      <c r="AO800" s="93"/>
      <c r="AP800" s="93"/>
      <c r="AQ800" s="93"/>
      <c r="AR800" s="93"/>
      <c r="AS800" s="93"/>
      <c r="AT800" s="93"/>
      <c r="AU800" s="93"/>
      <c r="AV800" s="6"/>
      <c r="AW800" s="6"/>
      <c r="AX800" s="6"/>
      <c r="AY800" s="6"/>
      <c r="AZ800" s="6"/>
      <c r="BA800" s="6"/>
      <c r="BB800" s="6"/>
      <c r="BC800" s="101"/>
      <c r="BD800" s="93"/>
      <c r="BE800" s="94"/>
      <c r="BF800" s="3"/>
      <c r="BG800" s="106"/>
      <c r="BH800" s="106"/>
      <c r="BI800" s="143"/>
      <c r="BJ800" s="101"/>
      <c r="BK800" s="6"/>
      <c r="BL800" s="93"/>
      <c r="BM800" s="93"/>
      <c r="BN800" s="101"/>
      <c r="BO800" s="93"/>
      <c r="BP800" s="93"/>
      <c r="BQ800" s="93"/>
      <c r="BR800" s="93"/>
      <c r="BS800" s="101"/>
      <c r="BT800" s="93"/>
      <c r="BU800" s="93"/>
      <c r="BV800" s="93"/>
      <c r="BW800" s="93"/>
      <c r="BX800" s="101"/>
      <c r="BY800" s="93"/>
      <c r="BZ800" s="93"/>
      <c r="CA800" s="93"/>
      <c r="CB800" s="93"/>
      <c r="CC800" s="101"/>
      <c r="CD800" s="93"/>
      <c r="CE800" s="93"/>
      <c r="CF800" s="93"/>
      <c r="CG800" s="93"/>
      <c r="CH800" s="101"/>
      <c r="CI800" s="93"/>
      <c r="CJ800" s="93"/>
      <c r="CK800" s="93"/>
      <c r="CL800" s="93"/>
      <c r="CM800" s="101"/>
      <c r="CN800" s="113"/>
      <c r="CO800" s="6"/>
      <c r="CP800" s="6"/>
      <c r="CQ800" s="6"/>
      <c r="CR800" s="103"/>
      <c r="CS800" s="160"/>
      <c r="CT800" s="101"/>
      <c r="CU800" s="6"/>
      <c r="CV800" s="6"/>
      <c r="CW800" s="6"/>
      <c r="CX800" s="93"/>
      <c r="CY800" s="232"/>
      <c r="CZ800" s="6"/>
      <c r="DA800" s="6"/>
      <c r="DB800" s="93"/>
      <c r="DC800" s="232"/>
      <c r="DD800" s="6"/>
      <c r="DE800" s="6"/>
      <c r="DF800" s="93"/>
      <c r="DG800" s="232"/>
      <c r="DH800" s="6"/>
      <c r="DI800" s="108"/>
      <c r="DJ800" s="226"/>
      <c r="DK800" s="227" t="str">
        <f>IF(ISBLANK(AO800),"",(CONCATENATE(Reg_No_Format,#REF!,"-",TEXT(BC800,"DDMM"),TEXT(B800,"0000"))))</f>
        <v/>
      </c>
      <c r="DL800" s="227"/>
      <c r="DM800" s="227"/>
      <c r="DN800" s="227"/>
      <c r="DO800" s="228"/>
      <c r="DP800" s="229"/>
    </row>
    <row r="801" spans="2:120" ht="20.100000000000001" customHeight="1" x14ac:dyDescent="0.2">
      <c r="B801" s="207">
        <v>797</v>
      </c>
      <c r="C801" s="68"/>
      <c r="D801" s="165"/>
      <c r="E801" s="166"/>
      <c r="F801" s="167"/>
      <c r="G801" s="6"/>
      <c r="H801" s="93"/>
      <c r="I801" s="93"/>
      <c r="J801" s="93"/>
      <c r="K801" s="114"/>
      <c r="L801" s="102"/>
      <c r="M801" s="114"/>
      <c r="N801" s="102"/>
      <c r="O801" s="93"/>
      <c r="P801" s="93"/>
      <c r="Q801" s="93"/>
      <c r="R801" s="93"/>
      <c r="S801" s="93"/>
      <c r="T801" s="93"/>
      <c r="U801" s="93"/>
      <c r="V801" s="93"/>
      <c r="W801" s="93"/>
      <c r="X801" s="93"/>
      <c r="Y801" s="93"/>
      <c r="Z801" s="93"/>
      <c r="AA801" s="101"/>
      <c r="AB801" s="93"/>
      <c r="AC801" s="93"/>
      <c r="AD801" s="93"/>
      <c r="AE801" s="2"/>
      <c r="AF801" s="112"/>
      <c r="AG801" s="93"/>
      <c r="AH801" s="93"/>
      <c r="AI801" s="93"/>
      <c r="AJ801" s="93"/>
      <c r="AK801" s="113"/>
      <c r="AL801" s="93"/>
      <c r="AM801" s="93"/>
      <c r="AN801" s="93"/>
      <c r="AO801" s="93"/>
      <c r="AP801" s="93"/>
      <c r="AQ801" s="93"/>
      <c r="AR801" s="93"/>
      <c r="AS801" s="93"/>
      <c r="AT801" s="93"/>
      <c r="AU801" s="93"/>
      <c r="AV801" s="6"/>
      <c r="AW801" s="6"/>
      <c r="AX801" s="6"/>
      <c r="AY801" s="6"/>
      <c r="AZ801" s="6"/>
      <c r="BA801" s="6"/>
      <c r="BB801" s="6"/>
      <c r="BC801" s="101"/>
      <c r="BD801" s="93"/>
      <c r="BE801" s="94"/>
      <c r="BF801" s="3"/>
      <c r="BG801" s="106"/>
      <c r="BH801" s="106"/>
      <c r="BI801" s="143"/>
      <c r="BJ801" s="101"/>
      <c r="BK801" s="6"/>
      <c r="BL801" s="93"/>
      <c r="BM801" s="93"/>
      <c r="BN801" s="101"/>
      <c r="BO801" s="93"/>
      <c r="BP801" s="93"/>
      <c r="BQ801" s="93"/>
      <c r="BR801" s="93"/>
      <c r="BS801" s="101"/>
      <c r="BT801" s="93"/>
      <c r="BU801" s="93"/>
      <c r="BV801" s="93"/>
      <c r="BW801" s="93"/>
      <c r="BX801" s="101"/>
      <c r="BY801" s="93"/>
      <c r="BZ801" s="93"/>
      <c r="CA801" s="93"/>
      <c r="CB801" s="93"/>
      <c r="CC801" s="101"/>
      <c r="CD801" s="93"/>
      <c r="CE801" s="93"/>
      <c r="CF801" s="93"/>
      <c r="CG801" s="93"/>
      <c r="CH801" s="101"/>
      <c r="CI801" s="93"/>
      <c r="CJ801" s="93"/>
      <c r="CK801" s="93"/>
      <c r="CL801" s="93"/>
      <c r="CM801" s="101"/>
      <c r="CN801" s="113"/>
      <c r="CO801" s="6"/>
      <c r="CP801" s="6"/>
      <c r="CQ801" s="6"/>
      <c r="CR801" s="103"/>
      <c r="CS801" s="160"/>
      <c r="CT801" s="101"/>
      <c r="CU801" s="6"/>
      <c r="CV801" s="6"/>
      <c r="CW801" s="6"/>
      <c r="CX801" s="93"/>
      <c r="CY801" s="232"/>
      <c r="CZ801" s="6"/>
      <c r="DA801" s="6"/>
      <c r="DB801" s="93"/>
      <c r="DC801" s="232"/>
      <c r="DD801" s="6"/>
      <c r="DE801" s="6"/>
      <c r="DF801" s="93"/>
      <c r="DG801" s="232"/>
      <c r="DH801" s="6"/>
      <c r="DI801" s="108"/>
      <c r="DJ801" s="226"/>
      <c r="DK801" s="227" t="str">
        <f>IF(ISBLANK(AO801),"",(CONCATENATE(Reg_No_Format,#REF!,"-",TEXT(BC801,"DDMM"),TEXT(B801,"0000"))))</f>
        <v/>
      </c>
      <c r="DL801" s="227"/>
      <c r="DM801" s="227"/>
      <c r="DN801" s="227"/>
      <c r="DO801" s="228"/>
      <c r="DP801" s="229"/>
    </row>
    <row r="802" spans="2:120" ht="20.100000000000001" customHeight="1" x14ac:dyDescent="0.2">
      <c r="B802" s="207">
        <v>798</v>
      </c>
      <c r="C802" s="68"/>
      <c r="D802" s="165"/>
      <c r="E802" s="166"/>
      <c r="F802" s="167"/>
      <c r="G802" s="6"/>
      <c r="H802" s="93"/>
      <c r="I802" s="93"/>
      <c r="J802" s="93"/>
      <c r="K802" s="114"/>
      <c r="L802" s="102"/>
      <c r="M802" s="114"/>
      <c r="N802" s="102"/>
      <c r="O802" s="93"/>
      <c r="P802" s="93"/>
      <c r="Q802" s="93"/>
      <c r="R802" s="93"/>
      <c r="S802" s="93"/>
      <c r="T802" s="93"/>
      <c r="U802" s="93"/>
      <c r="V802" s="93"/>
      <c r="W802" s="93"/>
      <c r="X802" s="93"/>
      <c r="Y802" s="93"/>
      <c r="Z802" s="93"/>
      <c r="AA802" s="101"/>
      <c r="AB802" s="93"/>
      <c r="AC802" s="93"/>
      <c r="AD802" s="93"/>
      <c r="AE802" s="2"/>
      <c r="AF802" s="112"/>
      <c r="AG802" s="93"/>
      <c r="AH802" s="93"/>
      <c r="AI802" s="93"/>
      <c r="AJ802" s="93"/>
      <c r="AK802" s="113"/>
      <c r="AL802" s="93"/>
      <c r="AM802" s="93"/>
      <c r="AN802" s="93"/>
      <c r="AO802" s="93"/>
      <c r="AP802" s="93"/>
      <c r="AQ802" s="93"/>
      <c r="AR802" s="93"/>
      <c r="AS802" s="93"/>
      <c r="AT802" s="93"/>
      <c r="AU802" s="93"/>
      <c r="AV802" s="6"/>
      <c r="AW802" s="6"/>
      <c r="AX802" s="6"/>
      <c r="AY802" s="6"/>
      <c r="AZ802" s="6"/>
      <c r="BA802" s="6"/>
      <c r="BB802" s="6"/>
      <c r="BC802" s="101"/>
      <c r="BD802" s="93"/>
      <c r="BE802" s="94"/>
      <c r="BF802" s="3"/>
      <c r="BG802" s="106"/>
      <c r="BH802" s="106"/>
      <c r="BI802" s="143"/>
      <c r="BJ802" s="101"/>
      <c r="BK802" s="6"/>
      <c r="BL802" s="93"/>
      <c r="BM802" s="93"/>
      <c r="BN802" s="101"/>
      <c r="BO802" s="93"/>
      <c r="BP802" s="93"/>
      <c r="BQ802" s="93"/>
      <c r="BR802" s="93"/>
      <c r="BS802" s="101"/>
      <c r="BT802" s="93"/>
      <c r="BU802" s="93"/>
      <c r="BV802" s="93"/>
      <c r="BW802" s="93"/>
      <c r="BX802" s="101"/>
      <c r="BY802" s="93"/>
      <c r="BZ802" s="93"/>
      <c r="CA802" s="93"/>
      <c r="CB802" s="93"/>
      <c r="CC802" s="101"/>
      <c r="CD802" s="93"/>
      <c r="CE802" s="93"/>
      <c r="CF802" s="93"/>
      <c r="CG802" s="93"/>
      <c r="CH802" s="101"/>
      <c r="CI802" s="93"/>
      <c r="CJ802" s="93"/>
      <c r="CK802" s="93"/>
      <c r="CL802" s="93"/>
      <c r="CM802" s="101"/>
      <c r="CN802" s="113"/>
      <c r="CO802" s="6"/>
      <c r="CP802" s="6"/>
      <c r="CQ802" s="6"/>
      <c r="CR802" s="103"/>
      <c r="CS802" s="160"/>
      <c r="CT802" s="101"/>
      <c r="CU802" s="6"/>
      <c r="CV802" s="6"/>
      <c r="CW802" s="6"/>
      <c r="CX802" s="93"/>
      <c r="CY802" s="232"/>
      <c r="CZ802" s="6"/>
      <c r="DA802" s="6"/>
      <c r="DB802" s="93"/>
      <c r="DC802" s="232"/>
      <c r="DD802" s="6"/>
      <c r="DE802" s="6"/>
      <c r="DF802" s="93"/>
      <c r="DG802" s="232"/>
      <c r="DH802" s="6"/>
      <c r="DI802" s="108"/>
      <c r="DJ802" s="226"/>
      <c r="DK802" s="227" t="str">
        <f>IF(ISBLANK(AO802),"",(CONCATENATE(Reg_No_Format,#REF!,"-",TEXT(BC802,"DDMM"),TEXT(B802,"0000"))))</f>
        <v/>
      </c>
      <c r="DL802" s="227"/>
      <c r="DM802" s="227"/>
      <c r="DN802" s="227"/>
      <c r="DO802" s="228"/>
      <c r="DP802" s="229"/>
    </row>
    <row r="803" spans="2:120" ht="20.100000000000001" customHeight="1" x14ac:dyDescent="0.2">
      <c r="B803" s="207">
        <v>799</v>
      </c>
      <c r="C803" s="68"/>
      <c r="D803" s="165"/>
      <c r="E803" s="166"/>
      <c r="F803" s="167"/>
      <c r="G803" s="6"/>
      <c r="H803" s="93"/>
      <c r="I803" s="93"/>
      <c r="J803" s="93"/>
      <c r="K803" s="114"/>
      <c r="L803" s="102"/>
      <c r="M803" s="114"/>
      <c r="N803" s="102"/>
      <c r="O803" s="93"/>
      <c r="P803" s="93"/>
      <c r="Q803" s="93"/>
      <c r="R803" s="93"/>
      <c r="S803" s="93"/>
      <c r="T803" s="93"/>
      <c r="U803" s="93"/>
      <c r="V803" s="93"/>
      <c r="W803" s="93"/>
      <c r="X803" s="93"/>
      <c r="Y803" s="93"/>
      <c r="Z803" s="93"/>
      <c r="AA803" s="101"/>
      <c r="AB803" s="93"/>
      <c r="AC803" s="93"/>
      <c r="AD803" s="93"/>
      <c r="AE803" s="2"/>
      <c r="AF803" s="112"/>
      <c r="AG803" s="93"/>
      <c r="AH803" s="93"/>
      <c r="AI803" s="93"/>
      <c r="AJ803" s="93"/>
      <c r="AK803" s="113"/>
      <c r="AL803" s="93"/>
      <c r="AM803" s="93"/>
      <c r="AN803" s="93"/>
      <c r="AO803" s="93"/>
      <c r="AP803" s="93"/>
      <c r="AQ803" s="93"/>
      <c r="AR803" s="93"/>
      <c r="AS803" s="93"/>
      <c r="AT803" s="93"/>
      <c r="AU803" s="93"/>
      <c r="AV803" s="6"/>
      <c r="AW803" s="6"/>
      <c r="AX803" s="6"/>
      <c r="AY803" s="6"/>
      <c r="AZ803" s="6"/>
      <c r="BA803" s="6"/>
      <c r="BB803" s="6"/>
      <c r="BC803" s="101"/>
      <c r="BD803" s="93"/>
      <c r="BE803" s="94"/>
      <c r="BF803" s="3"/>
      <c r="BG803" s="106"/>
      <c r="BH803" s="106"/>
      <c r="BI803" s="143"/>
      <c r="BJ803" s="101"/>
      <c r="BK803" s="6"/>
      <c r="BL803" s="93"/>
      <c r="BM803" s="93"/>
      <c r="BN803" s="101"/>
      <c r="BO803" s="93"/>
      <c r="BP803" s="93"/>
      <c r="BQ803" s="93"/>
      <c r="BR803" s="93"/>
      <c r="BS803" s="101"/>
      <c r="BT803" s="93"/>
      <c r="BU803" s="93"/>
      <c r="BV803" s="93"/>
      <c r="BW803" s="93"/>
      <c r="BX803" s="101"/>
      <c r="BY803" s="93"/>
      <c r="BZ803" s="93"/>
      <c r="CA803" s="93"/>
      <c r="CB803" s="93"/>
      <c r="CC803" s="101"/>
      <c r="CD803" s="93"/>
      <c r="CE803" s="93"/>
      <c r="CF803" s="93"/>
      <c r="CG803" s="93"/>
      <c r="CH803" s="101"/>
      <c r="CI803" s="93"/>
      <c r="CJ803" s="93"/>
      <c r="CK803" s="93"/>
      <c r="CL803" s="93"/>
      <c r="CM803" s="101"/>
      <c r="CN803" s="113"/>
      <c r="CO803" s="6"/>
      <c r="CP803" s="6"/>
      <c r="CQ803" s="6"/>
      <c r="CR803" s="103"/>
      <c r="CS803" s="160"/>
      <c r="CT803" s="101"/>
      <c r="CU803" s="6"/>
      <c r="CV803" s="6"/>
      <c r="CW803" s="6"/>
      <c r="CX803" s="93"/>
      <c r="CY803" s="232"/>
      <c r="CZ803" s="6"/>
      <c r="DA803" s="6"/>
      <c r="DB803" s="93"/>
      <c r="DC803" s="232"/>
      <c r="DD803" s="6"/>
      <c r="DE803" s="6"/>
      <c r="DF803" s="93"/>
      <c r="DG803" s="232"/>
      <c r="DH803" s="6"/>
      <c r="DI803" s="108"/>
      <c r="DJ803" s="226"/>
      <c r="DK803" s="227" t="str">
        <f>IF(ISBLANK(AO803),"",(CONCATENATE(Reg_No_Format,#REF!,"-",TEXT(BC803,"DDMM"),TEXT(B803,"0000"))))</f>
        <v/>
      </c>
      <c r="DL803" s="227"/>
      <c r="DM803" s="227"/>
      <c r="DN803" s="227"/>
      <c r="DO803" s="228"/>
      <c r="DP803" s="229"/>
    </row>
    <row r="804" spans="2:120" ht="20.100000000000001" customHeight="1" x14ac:dyDescent="0.2">
      <c r="B804" s="207">
        <v>800</v>
      </c>
      <c r="C804" s="68"/>
      <c r="D804" s="165"/>
      <c r="E804" s="166"/>
      <c r="F804" s="167"/>
      <c r="G804" s="6"/>
      <c r="H804" s="93"/>
      <c r="I804" s="93"/>
      <c r="J804" s="93"/>
      <c r="K804" s="114"/>
      <c r="L804" s="102"/>
      <c r="M804" s="114"/>
      <c r="N804" s="102"/>
      <c r="O804" s="93"/>
      <c r="P804" s="93"/>
      <c r="Q804" s="93"/>
      <c r="R804" s="93"/>
      <c r="S804" s="93"/>
      <c r="T804" s="93"/>
      <c r="U804" s="93"/>
      <c r="V804" s="93"/>
      <c r="W804" s="93"/>
      <c r="X804" s="93"/>
      <c r="Y804" s="93"/>
      <c r="Z804" s="93"/>
      <c r="AA804" s="101"/>
      <c r="AB804" s="93"/>
      <c r="AC804" s="93"/>
      <c r="AD804" s="93"/>
      <c r="AE804" s="2"/>
      <c r="AF804" s="112"/>
      <c r="AG804" s="93"/>
      <c r="AH804" s="93"/>
      <c r="AI804" s="93"/>
      <c r="AJ804" s="93"/>
      <c r="AK804" s="113"/>
      <c r="AL804" s="93"/>
      <c r="AM804" s="93"/>
      <c r="AN804" s="93"/>
      <c r="AO804" s="93"/>
      <c r="AP804" s="93"/>
      <c r="AQ804" s="93"/>
      <c r="AR804" s="93"/>
      <c r="AS804" s="93"/>
      <c r="AT804" s="93"/>
      <c r="AU804" s="93"/>
      <c r="AV804" s="6"/>
      <c r="AW804" s="6"/>
      <c r="AX804" s="6"/>
      <c r="AY804" s="6"/>
      <c r="AZ804" s="6"/>
      <c r="BA804" s="6"/>
      <c r="BB804" s="6"/>
      <c r="BC804" s="101"/>
      <c r="BD804" s="93"/>
      <c r="BE804" s="94"/>
      <c r="BF804" s="3"/>
      <c r="BG804" s="106"/>
      <c r="BH804" s="106"/>
      <c r="BI804" s="143"/>
      <c r="BJ804" s="101"/>
      <c r="BK804" s="6"/>
      <c r="BL804" s="93"/>
      <c r="BM804" s="93"/>
      <c r="BN804" s="101"/>
      <c r="BO804" s="93"/>
      <c r="BP804" s="93"/>
      <c r="BQ804" s="93"/>
      <c r="BR804" s="93"/>
      <c r="BS804" s="101"/>
      <c r="BT804" s="93"/>
      <c r="BU804" s="93"/>
      <c r="BV804" s="93"/>
      <c r="BW804" s="93"/>
      <c r="BX804" s="101"/>
      <c r="BY804" s="93"/>
      <c r="BZ804" s="93"/>
      <c r="CA804" s="93"/>
      <c r="CB804" s="93"/>
      <c r="CC804" s="101"/>
      <c r="CD804" s="93"/>
      <c r="CE804" s="93"/>
      <c r="CF804" s="93"/>
      <c r="CG804" s="93"/>
      <c r="CH804" s="101"/>
      <c r="CI804" s="93"/>
      <c r="CJ804" s="93"/>
      <c r="CK804" s="93"/>
      <c r="CL804" s="93"/>
      <c r="CM804" s="101"/>
      <c r="CN804" s="113"/>
      <c r="CO804" s="6"/>
      <c r="CP804" s="6"/>
      <c r="CQ804" s="6"/>
      <c r="CR804" s="103"/>
      <c r="CS804" s="160"/>
      <c r="CT804" s="101"/>
      <c r="CU804" s="6"/>
      <c r="CV804" s="6"/>
      <c r="CW804" s="6"/>
      <c r="CX804" s="93"/>
      <c r="CY804" s="232"/>
      <c r="CZ804" s="6"/>
      <c r="DA804" s="6"/>
      <c r="DB804" s="93"/>
      <c r="DC804" s="232"/>
      <c r="DD804" s="6"/>
      <c r="DE804" s="6"/>
      <c r="DF804" s="93"/>
      <c r="DG804" s="232"/>
      <c r="DH804" s="6"/>
      <c r="DI804" s="108"/>
      <c r="DJ804" s="226"/>
      <c r="DK804" s="227" t="str">
        <f>IF(ISBLANK(AO804),"",(CONCATENATE(Reg_No_Format,#REF!,"-",TEXT(BC804,"DDMM"),TEXT(B804,"0000"))))</f>
        <v/>
      </c>
      <c r="DL804" s="227"/>
      <c r="DM804" s="227"/>
      <c r="DN804" s="227"/>
      <c r="DO804" s="228"/>
      <c r="DP804" s="229"/>
    </row>
    <row r="805" spans="2:120" ht="20.100000000000001" customHeight="1" x14ac:dyDescent="0.2">
      <c r="B805" s="207">
        <v>801</v>
      </c>
      <c r="C805" s="68"/>
      <c r="D805" s="165"/>
      <c r="E805" s="166"/>
      <c r="F805" s="167"/>
      <c r="G805" s="6"/>
      <c r="H805" s="93"/>
      <c r="I805" s="93"/>
      <c r="J805" s="93"/>
      <c r="K805" s="114"/>
      <c r="L805" s="102"/>
      <c r="M805" s="114"/>
      <c r="N805" s="102"/>
      <c r="O805" s="93"/>
      <c r="P805" s="93"/>
      <c r="Q805" s="93"/>
      <c r="R805" s="93"/>
      <c r="S805" s="93"/>
      <c r="T805" s="93"/>
      <c r="U805" s="93"/>
      <c r="V805" s="93"/>
      <c r="W805" s="93"/>
      <c r="X805" s="93"/>
      <c r="Y805" s="93"/>
      <c r="Z805" s="93"/>
      <c r="AA805" s="101"/>
      <c r="AB805" s="93"/>
      <c r="AC805" s="93"/>
      <c r="AD805" s="93"/>
      <c r="AE805" s="2"/>
      <c r="AF805" s="112"/>
      <c r="AG805" s="93"/>
      <c r="AH805" s="93"/>
      <c r="AI805" s="93"/>
      <c r="AJ805" s="93"/>
      <c r="AK805" s="113"/>
      <c r="AL805" s="93"/>
      <c r="AM805" s="93"/>
      <c r="AN805" s="93"/>
      <c r="AO805" s="93"/>
      <c r="AP805" s="93"/>
      <c r="AQ805" s="93"/>
      <c r="AR805" s="93"/>
      <c r="AS805" s="93"/>
      <c r="AT805" s="93"/>
      <c r="AU805" s="93"/>
      <c r="AV805" s="6"/>
      <c r="AW805" s="6"/>
      <c r="AX805" s="6"/>
      <c r="AY805" s="6"/>
      <c r="AZ805" s="6"/>
      <c r="BA805" s="6"/>
      <c r="BB805" s="6"/>
      <c r="BC805" s="101"/>
      <c r="BD805" s="93"/>
      <c r="BE805" s="94"/>
      <c r="BF805" s="3"/>
      <c r="BG805" s="106"/>
      <c r="BH805" s="106"/>
      <c r="BI805" s="143"/>
      <c r="BJ805" s="101"/>
      <c r="BK805" s="6"/>
      <c r="BL805" s="93"/>
      <c r="BM805" s="93"/>
      <c r="BN805" s="101"/>
      <c r="BO805" s="93"/>
      <c r="BP805" s="93"/>
      <c r="BQ805" s="93"/>
      <c r="BR805" s="93"/>
      <c r="BS805" s="101"/>
      <c r="BT805" s="93"/>
      <c r="BU805" s="93"/>
      <c r="BV805" s="93"/>
      <c r="BW805" s="93"/>
      <c r="BX805" s="101"/>
      <c r="BY805" s="93"/>
      <c r="BZ805" s="93"/>
      <c r="CA805" s="93"/>
      <c r="CB805" s="93"/>
      <c r="CC805" s="101"/>
      <c r="CD805" s="93"/>
      <c r="CE805" s="93"/>
      <c r="CF805" s="93"/>
      <c r="CG805" s="93"/>
      <c r="CH805" s="101"/>
      <c r="CI805" s="93"/>
      <c r="CJ805" s="93"/>
      <c r="CK805" s="93"/>
      <c r="CL805" s="93"/>
      <c r="CM805" s="101"/>
      <c r="CN805" s="113"/>
      <c r="CO805" s="6"/>
      <c r="CP805" s="6"/>
      <c r="CQ805" s="6"/>
      <c r="CR805" s="103"/>
      <c r="CS805" s="160"/>
      <c r="CT805" s="101"/>
      <c r="CU805" s="6"/>
      <c r="CV805" s="6"/>
      <c r="CW805" s="6"/>
      <c r="CX805" s="93"/>
      <c r="CY805" s="232"/>
      <c r="CZ805" s="6"/>
      <c r="DA805" s="6"/>
      <c r="DB805" s="93"/>
      <c r="DC805" s="232"/>
      <c r="DD805" s="6"/>
      <c r="DE805" s="6"/>
      <c r="DF805" s="93"/>
      <c r="DG805" s="232"/>
      <c r="DH805" s="6"/>
      <c r="DI805" s="108"/>
      <c r="DJ805" s="226"/>
      <c r="DK805" s="227" t="str">
        <f>IF(ISBLANK(AO805),"",(CONCATENATE(Reg_No_Format,#REF!,"-",TEXT(BC805,"DDMM"),TEXT(B805,"0000"))))</f>
        <v/>
      </c>
      <c r="DL805" s="227"/>
      <c r="DM805" s="227"/>
      <c r="DN805" s="227"/>
      <c r="DO805" s="228"/>
      <c r="DP805" s="229"/>
    </row>
    <row r="806" spans="2:120" ht="20.100000000000001" customHeight="1" x14ac:dyDescent="0.2">
      <c r="B806" s="207">
        <v>802</v>
      </c>
      <c r="C806" s="68"/>
      <c r="D806" s="165"/>
      <c r="E806" s="166"/>
      <c r="F806" s="167"/>
      <c r="G806" s="6"/>
      <c r="H806" s="93"/>
      <c r="I806" s="93"/>
      <c r="J806" s="93"/>
      <c r="K806" s="114"/>
      <c r="L806" s="102"/>
      <c r="M806" s="114"/>
      <c r="N806" s="102"/>
      <c r="O806" s="93"/>
      <c r="P806" s="93"/>
      <c r="Q806" s="93"/>
      <c r="R806" s="93"/>
      <c r="S806" s="93"/>
      <c r="T806" s="93"/>
      <c r="U806" s="93"/>
      <c r="V806" s="93"/>
      <c r="W806" s="93"/>
      <c r="X806" s="93"/>
      <c r="Y806" s="93"/>
      <c r="Z806" s="93"/>
      <c r="AA806" s="101"/>
      <c r="AB806" s="93"/>
      <c r="AC806" s="93"/>
      <c r="AD806" s="93"/>
      <c r="AE806" s="2"/>
      <c r="AF806" s="112"/>
      <c r="AG806" s="93"/>
      <c r="AH806" s="93"/>
      <c r="AI806" s="93"/>
      <c r="AJ806" s="93"/>
      <c r="AK806" s="113"/>
      <c r="AL806" s="93"/>
      <c r="AM806" s="93"/>
      <c r="AN806" s="93"/>
      <c r="AO806" s="93"/>
      <c r="AP806" s="93"/>
      <c r="AQ806" s="93"/>
      <c r="AR806" s="93"/>
      <c r="AS806" s="93"/>
      <c r="AT806" s="93"/>
      <c r="AU806" s="93"/>
      <c r="AV806" s="6"/>
      <c r="AW806" s="6"/>
      <c r="AX806" s="6"/>
      <c r="AY806" s="6"/>
      <c r="AZ806" s="6"/>
      <c r="BA806" s="6"/>
      <c r="BB806" s="6"/>
      <c r="BC806" s="101"/>
      <c r="BD806" s="93"/>
      <c r="BE806" s="94"/>
      <c r="BF806" s="3"/>
      <c r="BG806" s="106"/>
      <c r="BH806" s="106"/>
      <c r="BI806" s="143"/>
      <c r="BJ806" s="101"/>
      <c r="BK806" s="6"/>
      <c r="BL806" s="93"/>
      <c r="BM806" s="93"/>
      <c r="BN806" s="101"/>
      <c r="BO806" s="93"/>
      <c r="BP806" s="93"/>
      <c r="BQ806" s="93"/>
      <c r="BR806" s="93"/>
      <c r="BS806" s="101"/>
      <c r="BT806" s="93"/>
      <c r="BU806" s="93"/>
      <c r="BV806" s="93"/>
      <c r="BW806" s="93"/>
      <c r="BX806" s="101"/>
      <c r="BY806" s="93"/>
      <c r="BZ806" s="93"/>
      <c r="CA806" s="93"/>
      <c r="CB806" s="93"/>
      <c r="CC806" s="101"/>
      <c r="CD806" s="93"/>
      <c r="CE806" s="93"/>
      <c r="CF806" s="93"/>
      <c r="CG806" s="93"/>
      <c r="CH806" s="101"/>
      <c r="CI806" s="93"/>
      <c r="CJ806" s="93"/>
      <c r="CK806" s="93"/>
      <c r="CL806" s="93"/>
      <c r="CM806" s="101"/>
      <c r="CN806" s="113"/>
      <c r="CO806" s="6"/>
      <c r="CP806" s="6"/>
      <c r="CQ806" s="6"/>
      <c r="CR806" s="103"/>
      <c r="CS806" s="160"/>
      <c r="CT806" s="101"/>
      <c r="CU806" s="6"/>
      <c r="CV806" s="6"/>
      <c r="CW806" s="6"/>
      <c r="CX806" s="93"/>
      <c r="CY806" s="232"/>
      <c r="CZ806" s="6"/>
      <c r="DA806" s="6"/>
      <c r="DB806" s="93"/>
      <c r="DC806" s="232"/>
      <c r="DD806" s="6"/>
      <c r="DE806" s="6"/>
      <c r="DF806" s="93"/>
      <c r="DG806" s="232"/>
      <c r="DH806" s="6"/>
      <c r="DI806" s="108"/>
      <c r="DJ806" s="226"/>
      <c r="DK806" s="227" t="str">
        <f>IF(ISBLANK(AO806),"",(CONCATENATE(Reg_No_Format,#REF!,"-",TEXT(BC806,"DDMM"),TEXT(B806,"0000"))))</f>
        <v/>
      </c>
      <c r="DL806" s="227"/>
      <c r="DM806" s="227"/>
      <c r="DN806" s="227"/>
      <c r="DO806" s="228"/>
      <c r="DP806" s="229"/>
    </row>
    <row r="807" spans="2:120" ht="20.100000000000001" customHeight="1" x14ac:dyDescent="0.2">
      <c r="B807" s="207">
        <v>803</v>
      </c>
      <c r="C807" s="68"/>
      <c r="D807" s="165"/>
      <c r="E807" s="166"/>
      <c r="F807" s="167"/>
      <c r="G807" s="6"/>
      <c r="H807" s="93"/>
      <c r="I807" s="93"/>
      <c r="J807" s="93"/>
      <c r="K807" s="114"/>
      <c r="L807" s="102"/>
      <c r="M807" s="114"/>
      <c r="N807" s="102"/>
      <c r="O807" s="93"/>
      <c r="P807" s="93"/>
      <c r="Q807" s="93"/>
      <c r="R807" s="93"/>
      <c r="S807" s="93"/>
      <c r="T807" s="93"/>
      <c r="U807" s="93"/>
      <c r="V807" s="93"/>
      <c r="W807" s="93"/>
      <c r="X807" s="93"/>
      <c r="Y807" s="93"/>
      <c r="Z807" s="93"/>
      <c r="AA807" s="101"/>
      <c r="AB807" s="93"/>
      <c r="AC807" s="93"/>
      <c r="AD807" s="93"/>
      <c r="AE807" s="2"/>
      <c r="AF807" s="112"/>
      <c r="AG807" s="93"/>
      <c r="AH807" s="93"/>
      <c r="AI807" s="93"/>
      <c r="AJ807" s="93"/>
      <c r="AK807" s="113"/>
      <c r="AL807" s="93"/>
      <c r="AM807" s="93"/>
      <c r="AN807" s="93"/>
      <c r="AO807" s="93"/>
      <c r="AP807" s="93"/>
      <c r="AQ807" s="93"/>
      <c r="AR807" s="93"/>
      <c r="AS807" s="93"/>
      <c r="AT807" s="93"/>
      <c r="AU807" s="93"/>
      <c r="AV807" s="6"/>
      <c r="AW807" s="6"/>
      <c r="AX807" s="6"/>
      <c r="AY807" s="6"/>
      <c r="AZ807" s="6"/>
      <c r="BA807" s="6"/>
      <c r="BB807" s="6"/>
      <c r="BC807" s="101"/>
      <c r="BD807" s="93"/>
      <c r="BE807" s="94"/>
      <c r="BF807" s="3"/>
      <c r="BG807" s="106"/>
      <c r="BH807" s="106"/>
      <c r="BI807" s="143"/>
      <c r="BJ807" s="101"/>
      <c r="BK807" s="6"/>
      <c r="BL807" s="93"/>
      <c r="BM807" s="93"/>
      <c r="BN807" s="101"/>
      <c r="BO807" s="93"/>
      <c r="BP807" s="93"/>
      <c r="BQ807" s="93"/>
      <c r="BR807" s="93"/>
      <c r="BS807" s="101"/>
      <c r="BT807" s="93"/>
      <c r="BU807" s="93"/>
      <c r="BV807" s="93"/>
      <c r="BW807" s="93"/>
      <c r="BX807" s="101"/>
      <c r="BY807" s="93"/>
      <c r="BZ807" s="93"/>
      <c r="CA807" s="93"/>
      <c r="CB807" s="93"/>
      <c r="CC807" s="101"/>
      <c r="CD807" s="93"/>
      <c r="CE807" s="93"/>
      <c r="CF807" s="93"/>
      <c r="CG807" s="93"/>
      <c r="CH807" s="101"/>
      <c r="CI807" s="93"/>
      <c r="CJ807" s="93"/>
      <c r="CK807" s="93"/>
      <c r="CL807" s="93"/>
      <c r="CM807" s="101"/>
      <c r="CN807" s="113"/>
      <c r="CO807" s="6"/>
      <c r="CP807" s="6"/>
      <c r="CQ807" s="6"/>
      <c r="CR807" s="103"/>
      <c r="CS807" s="160"/>
      <c r="CT807" s="101"/>
      <c r="CU807" s="6"/>
      <c r="CV807" s="6"/>
      <c r="CW807" s="6"/>
      <c r="CX807" s="93"/>
      <c r="CY807" s="232"/>
      <c r="CZ807" s="6"/>
      <c r="DA807" s="6"/>
      <c r="DB807" s="93"/>
      <c r="DC807" s="232"/>
      <c r="DD807" s="6"/>
      <c r="DE807" s="6"/>
      <c r="DF807" s="93"/>
      <c r="DG807" s="232"/>
      <c r="DH807" s="6"/>
      <c r="DI807" s="108"/>
      <c r="DJ807" s="226"/>
      <c r="DK807" s="227" t="str">
        <f>IF(ISBLANK(AO807),"",(CONCATENATE(Reg_No_Format,#REF!,"-",TEXT(BC807,"DDMM"),TEXT(B807,"0000"))))</f>
        <v/>
      </c>
      <c r="DL807" s="227"/>
      <c r="DM807" s="227"/>
      <c r="DN807" s="227"/>
      <c r="DO807" s="228"/>
      <c r="DP807" s="229"/>
    </row>
    <row r="808" spans="2:120" ht="20.100000000000001" customHeight="1" x14ac:dyDescent="0.2">
      <c r="B808" s="207">
        <v>804</v>
      </c>
      <c r="C808" s="68"/>
      <c r="D808" s="165"/>
      <c r="E808" s="166"/>
      <c r="F808" s="167"/>
      <c r="G808" s="6"/>
      <c r="H808" s="93"/>
      <c r="I808" s="93"/>
      <c r="J808" s="93"/>
      <c r="K808" s="114"/>
      <c r="L808" s="102"/>
      <c r="M808" s="114"/>
      <c r="N808" s="102"/>
      <c r="O808" s="93"/>
      <c r="P808" s="93"/>
      <c r="Q808" s="93"/>
      <c r="R808" s="93"/>
      <c r="S808" s="93"/>
      <c r="T808" s="93"/>
      <c r="U808" s="93"/>
      <c r="V808" s="93"/>
      <c r="W808" s="93"/>
      <c r="X808" s="93"/>
      <c r="Y808" s="93"/>
      <c r="Z808" s="93"/>
      <c r="AA808" s="101"/>
      <c r="AB808" s="93"/>
      <c r="AC808" s="93"/>
      <c r="AD808" s="93"/>
      <c r="AE808" s="2"/>
      <c r="AF808" s="112"/>
      <c r="AG808" s="93"/>
      <c r="AH808" s="93"/>
      <c r="AI808" s="93"/>
      <c r="AJ808" s="93"/>
      <c r="AK808" s="113"/>
      <c r="AL808" s="93"/>
      <c r="AM808" s="93"/>
      <c r="AN808" s="93"/>
      <c r="AO808" s="93"/>
      <c r="AP808" s="93"/>
      <c r="AQ808" s="93"/>
      <c r="AR808" s="93"/>
      <c r="AS808" s="93"/>
      <c r="AT808" s="93"/>
      <c r="AU808" s="93"/>
      <c r="AV808" s="6"/>
      <c r="AW808" s="6"/>
      <c r="AX808" s="6"/>
      <c r="AY808" s="6"/>
      <c r="AZ808" s="6"/>
      <c r="BA808" s="6"/>
      <c r="BB808" s="6"/>
      <c r="BC808" s="101"/>
      <c r="BD808" s="93"/>
      <c r="BE808" s="94"/>
      <c r="BF808" s="3"/>
      <c r="BG808" s="106"/>
      <c r="BH808" s="106"/>
      <c r="BI808" s="143"/>
      <c r="BJ808" s="101"/>
      <c r="BK808" s="6"/>
      <c r="BL808" s="93"/>
      <c r="BM808" s="93"/>
      <c r="BN808" s="101"/>
      <c r="BO808" s="93"/>
      <c r="BP808" s="93"/>
      <c r="BQ808" s="93"/>
      <c r="BR808" s="93"/>
      <c r="BS808" s="101"/>
      <c r="BT808" s="93"/>
      <c r="BU808" s="93"/>
      <c r="BV808" s="93"/>
      <c r="BW808" s="93"/>
      <c r="BX808" s="101"/>
      <c r="BY808" s="93"/>
      <c r="BZ808" s="93"/>
      <c r="CA808" s="93"/>
      <c r="CB808" s="93"/>
      <c r="CC808" s="101"/>
      <c r="CD808" s="93"/>
      <c r="CE808" s="93"/>
      <c r="CF808" s="93"/>
      <c r="CG808" s="93"/>
      <c r="CH808" s="101"/>
      <c r="CI808" s="93"/>
      <c r="CJ808" s="93"/>
      <c r="CK808" s="93"/>
      <c r="CL808" s="93"/>
      <c r="CM808" s="101"/>
      <c r="CN808" s="113"/>
      <c r="CO808" s="6"/>
      <c r="CP808" s="6"/>
      <c r="CQ808" s="6"/>
      <c r="CR808" s="103"/>
      <c r="CS808" s="160"/>
      <c r="CT808" s="101"/>
      <c r="CU808" s="6"/>
      <c r="CV808" s="6"/>
      <c r="CW808" s="6"/>
      <c r="CX808" s="93"/>
      <c r="CY808" s="232"/>
      <c r="CZ808" s="6"/>
      <c r="DA808" s="6"/>
      <c r="DB808" s="93"/>
      <c r="DC808" s="232"/>
      <c r="DD808" s="6"/>
      <c r="DE808" s="6"/>
      <c r="DF808" s="93"/>
      <c r="DG808" s="232"/>
      <c r="DH808" s="6"/>
      <c r="DI808" s="108"/>
      <c r="DJ808" s="226"/>
      <c r="DK808" s="227" t="str">
        <f>IF(ISBLANK(AO808),"",(CONCATENATE(Reg_No_Format,#REF!,"-",TEXT(BC808,"DDMM"),TEXT(B808,"0000"))))</f>
        <v/>
      </c>
      <c r="DL808" s="227"/>
      <c r="DM808" s="227"/>
      <c r="DN808" s="227"/>
      <c r="DO808" s="228"/>
      <c r="DP808" s="229"/>
    </row>
    <row r="809" spans="2:120" ht="20.100000000000001" customHeight="1" x14ac:dyDescent="0.2">
      <c r="B809" s="207">
        <v>805</v>
      </c>
      <c r="C809" s="68"/>
      <c r="D809" s="165"/>
      <c r="E809" s="166"/>
      <c r="F809" s="167"/>
      <c r="G809" s="6"/>
      <c r="H809" s="93"/>
      <c r="I809" s="93"/>
      <c r="J809" s="93"/>
      <c r="K809" s="114"/>
      <c r="L809" s="102"/>
      <c r="M809" s="114"/>
      <c r="N809" s="102"/>
      <c r="O809" s="93"/>
      <c r="P809" s="93"/>
      <c r="Q809" s="93"/>
      <c r="R809" s="93"/>
      <c r="S809" s="93"/>
      <c r="T809" s="93"/>
      <c r="U809" s="93"/>
      <c r="V809" s="93"/>
      <c r="W809" s="93"/>
      <c r="X809" s="93"/>
      <c r="Y809" s="93"/>
      <c r="Z809" s="93"/>
      <c r="AA809" s="101"/>
      <c r="AB809" s="93"/>
      <c r="AC809" s="93"/>
      <c r="AD809" s="93"/>
      <c r="AE809" s="2"/>
      <c r="AF809" s="112"/>
      <c r="AG809" s="93"/>
      <c r="AH809" s="93"/>
      <c r="AI809" s="93"/>
      <c r="AJ809" s="93"/>
      <c r="AK809" s="113"/>
      <c r="AL809" s="93"/>
      <c r="AM809" s="93"/>
      <c r="AN809" s="93"/>
      <c r="AO809" s="93"/>
      <c r="AP809" s="93"/>
      <c r="AQ809" s="93"/>
      <c r="AR809" s="93"/>
      <c r="AS809" s="93"/>
      <c r="AT809" s="93"/>
      <c r="AU809" s="93"/>
      <c r="AV809" s="6"/>
      <c r="AW809" s="6"/>
      <c r="AX809" s="6"/>
      <c r="AY809" s="6"/>
      <c r="AZ809" s="6"/>
      <c r="BA809" s="6"/>
      <c r="BB809" s="6"/>
      <c r="BC809" s="101"/>
      <c r="BD809" s="93"/>
      <c r="BE809" s="94"/>
      <c r="BF809" s="3"/>
      <c r="BG809" s="106"/>
      <c r="BH809" s="106"/>
      <c r="BI809" s="143"/>
      <c r="BJ809" s="101"/>
      <c r="BK809" s="6"/>
      <c r="BL809" s="93"/>
      <c r="BM809" s="93"/>
      <c r="BN809" s="101"/>
      <c r="BO809" s="93"/>
      <c r="BP809" s="93"/>
      <c r="BQ809" s="93"/>
      <c r="BR809" s="93"/>
      <c r="BS809" s="101"/>
      <c r="BT809" s="93"/>
      <c r="BU809" s="93"/>
      <c r="BV809" s="93"/>
      <c r="BW809" s="93"/>
      <c r="BX809" s="101"/>
      <c r="BY809" s="93"/>
      <c r="BZ809" s="93"/>
      <c r="CA809" s="93"/>
      <c r="CB809" s="93"/>
      <c r="CC809" s="101"/>
      <c r="CD809" s="93"/>
      <c r="CE809" s="93"/>
      <c r="CF809" s="93"/>
      <c r="CG809" s="93"/>
      <c r="CH809" s="101"/>
      <c r="CI809" s="93"/>
      <c r="CJ809" s="93"/>
      <c r="CK809" s="93"/>
      <c r="CL809" s="93"/>
      <c r="CM809" s="101"/>
      <c r="CN809" s="113"/>
      <c r="CO809" s="6"/>
      <c r="CP809" s="6"/>
      <c r="CQ809" s="6"/>
      <c r="CR809" s="103"/>
      <c r="CS809" s="160"/>
      <c r="CT809" s="101"/>
      <c r="CU809" s="6"/>
      <c r="CV809" s="6"/>
      <c r="CW809" s="6"/>
      <c r="CX809" s="93"/>
      <c r="CY809" s="232"/>
      <c r="CZ809" s="6"/>
      <c r="DA809" s="6"/>
      <c r="DB809" s="93"/>
      <c r="DC809" s="232"/>
      <c r="DD809" s="6"/>
      <c r="DE809" s="6"/>
      <c r="DF809" s="93"/>
      <c r="DG809" s="232"/>
      <c r="DH809" s="6"/>
      <c r="DI809" s="108"/>
      <c r="DJ809" s="226"/>
      <c r="DK809" s="227" t="str">
        <f>IF(ISBLANK(AO809),"",(CONCATENATE(Reg_No_Format,#REF!,"-",TEXT(BC809,"DDMM"),TEXT(B809,"0000"))))</f>
        <v/>
      </c>
      <c r="DL809" s="227"/>
      <c r="DM809" s="227"/>
      <c r="DN809" s="227"/>
      <c r="DO809" s="228"/>
      <c r="DP809" s="229"/>
    </row>
    <row r="810" spans="2:120" ht="20.100000000000001" customHeight="1" x14ac:dyDescent="0.2">
      <c r="B810" s="207">
        <v>806</v>
      </c>
      <c r="C810" s="68"/>
      <c r="D810" s="165"/>
      <c r="E810" s="166"/>
      <c r="F810" s="167"/>
      <c r="G810" s="6"/>
      <c r="H810" s="93"/>
      <c r="I810" s="93"/>
      <c r="J810" s="93"/>
      <c r="K810" s="114"/>
      <c r="L810" s="102"/>
      <c r="M810" s="114"/>
      <c r="N810" s="102"/>
      <c r="O810" s="93"/>
      <c r="P810" s="93"/>
      <c r="Q810" s="93"/>
      <c r="R810" s="93"/>
      <c r="S810" s="93"/>
      <c r="T810" s="93"/>
      <c r="U810" s="93"/>
      <c r="V810" s="93"/>
      <c r="W810" s="93"/>
      <c r="X810" s="93"/>
      <c r="Y810" s="93"/>
      <c r="Z810" s="93"/>
      <c r="AA810" s="101"/>
      <c r="AB810" s="93"/>
      <c r="AC810" s="93"/>
      <c r="AD810" s="93"/>
      <c r="AE810" s="2"/>
      <c r="AF810" s="112"/>
      <c r="AG810" s="93"/>
      <c r="AH810" s="93"/>
      <c r="AI810" s="93"/>
      <c r="AJ810" s="93"/>
      <c r="AK810" s="113"/>
      <c r="AL810" s="93"/>
      <c r="AM810" s="93"/>
      <c r="AN810" s="93"/>
      <c r="AO810" s="93"/>
      <c r="AP810" s="93"/>
      <c r="AQ810" s="93"/>
      <c r="AR810" s="93"/>
      <c r="AS810" s="93"/>
      <c r="AT810" s="93"/>
      <c r="AU810" s="93"/>
      <c r="AV810" s="6"/>
      <c r="AW810" s="6"/>
      <c r="AX810" s="6"/>
      <c r="AY810" s="6"/>
      <c r="AZ810" s="6"/>
      <c r="BA810" s="6"/>
      <c r="BB810" s="6"/>
      <c r="BC810" s="101"/>
      <c r="BD810" s="93"/>
      <c r="BE810" s="94"/>
      <c r="BF810" s="3"/>
      <c r="BG810" s="106"/>
      <c r="BH810" s="106"/>
      <c r="BI810" s="143"/>
      <c r="BJ810" s="101"/>
      <c r="BK810" s="6"/>
      <c r="BL810" s="93"/>
      <c r="BM810" s="93"/>
      <c r="BN810" s="101"/>
      <c r="BO810" s="93"/>
      <c r="BP810" s="93"/>
      <c r="BQ810" s="93"/>
      <c r="BR810" s="93"/>
      <c r="BS810" s="101"/>
      <c r="BT810" s="93"/>
      <c r="BU810" s="93"/>
      <c r="BV810" s="93"/>
      <c r="BW810" s="93"/>
      <c r="BX810" s="101"/>
      <c r="BY810" s="93"/>
      <c r="BZ810" s="93"/>
      <c r="CA810" s="93"/>
      <c r="CB810" s="93"/>
      <c r="CC810" s="101"/>
      <c r="CD810" s="93"/>
      <c r="CE810" s="93"/>
      <c r="CF810" s="93"/>
      <c r="CG810" s="93"/>
      <c r="CH810" s="101"/>
      <c r="CI810" s="93"/>
      <c r="CJ810" s="93"/>
      <c r="CK810" s="93"/>
      <c r="CL810" s="93"/>
      <c r="CM810" s="101"/>
      <c r="CN810" s="113"/>
      <c r="CO810" s="6"/>
      <c r="CP810" s="6"/>
      <c r="CQ810" s="6"/>
      <c r="CR810" s="103"/>
      <c r="CS810" s="160"/>
      <c r="CT810" s="101"/>
      <c r="CU810" s="6"/>
      <c r="CV810" s="6"/>
      <c r="CW810" s="6"/>
      <c r="CX810" s="93"/>
      <c r="CY810" s="232"/>
      <c r="CZ810" s="6"/>
      <c r="DA810" s="6"/>
      <c r="DB810" s="93"/>
      <c r="DC810" s="232"/>
      <c r="DD810" s="6"/>
      <c r="DE810" s="6"/>
      <c r="DF810" s="93"/>
      <c r="DG810" s="232"/>
      <c r="DH810" s="6"/>
      <c r="DI810" s="108"/>
      <c r="DJ810" s="226"/>
      <c r="DK810" s="227" t="str">
        <f>IF(ISBLANK(AO810),"",(CONCATENATE(Reg_No_Format,#REF!,"-",TEXT(BC810,"DDMM"),TEXT(B810,"0000"))))</f>
        <v/>
      </c>
      <c r="DL810" s="227"/>
      <c r="DM810" s="227"/>
      <c r="DN810" s="227"/>
      <c r="DO810" s="228"/>
      <c r="DP810" s="229"/>
    </row>
    <row r="811" spans="2:120" ht="20.100000000000001" customHeight="1" x14ac:dyDescent="0.2">
      <c r="B811" s="207">
        <v>807</v>
      </c>
      <c r="C811" s="68"/>
      <c r="D811" s="165"/>
      <c r="E811" s="166"/>
      <c r="F811" s="167"/>
      <c r="G811" s="6"/>
      <c r="H811" s="93"/>
      <c r="I811" s="93"/>
      <c r="J811" s="93"/>
      <c r="K811" s="114"/>
      <c r="L811" s="102"/>
      <c r="M811" s="114"/>
      <c r="N811" s="102"/>
      <c r="O811" s="93"/>
      <c r="P811" s="93"/>
      <c r="Q811" s="93"/>
      <c r="R811" s="93"/>
      <c r="S811" s="93"/>
      <c r="T811" s="93"/>
      <c r="U811" s="93"/>
      <c r="V811" s="93"/>
      <c r="W811" s="93"/>
      <c r="X811" s="93"/>
      <c r="Y811" s="93"/>
      <c r="Z811" s="93"/>
      <c r="AA811" s="101"/>
      <c r="AB811" s="93"/>
      <c r="AC811" s="93"/>
      <c r="AD811" s="93"/>
      <c r="AE811" s="2"/>
      <c r="AF811" s="112"/>
      <c r="AG811" s="93"/>
      <c r="AH811" s="93"/>
      <c r="AI811" s="93"/>
      <c r="AJ811" s="93"/>
      <c r="AK811" s="113"/>
      <c r="AL811" s="93"/>
      <c r="AM811" s="93"/>
      <c r="AN811" s="93"/>
      <c r="AO811" s="93"/>
      <c r="AP811" s="93"/>
      <c r="AQ811" s="93"/>
      <c r="AR811" s="93"/>
      <c r="AS811" s="93"/>
      <c r="AT811" s="93"/>
      <c r="AU811" s="93"/>
      <c r="AV811" s="6"/>
      <c r="AW811" s="6"/>
      <c r="AX811" s="6"/>
      <c r="AY811" s="6"/>
      <c r="AZ811" s="6"/>
      <c r="BA811" s="6"/>
      <c r="BB811" s="6"/>
      <c r="BC811" s="101"/>
      <c r="BD811" s="93"/>
      <c r="BE811" s="94"/>
      <c r="BF811" s="3"/>
      <c r="BG811" s="106"/>
      <c r="BH811" s="106"/>
      <c r="BI811" s="143"/>
      <c r="BJ811" s="101"/>
      <c r="BK811" s="6"/>
      <c r="BL811" s="93"/>
      <c r="BM811" s="93"/>
      <c r="BN811" s="101"/>
      <c r="BO811" s="93"/>
      <c r="BP811" s="93"/>
      <c r="BQ811" s="93"/>
      <c r="BR811" s="93"/>
      <c r="BS811" s="101"/>
      <c r="BT811" s="93"/>
      <c r="BU811" s="93"/>
      <c r="BV811" s="93"/>
      <c r="BW811" s="93"/>
      <c r="BX811" s="101"/>
      <c r="BY811" s="93"/>
      <c r="BZ811" s="93"/>
      <c r="CA811" s="93"/>
      <c r="CB811" s="93"/>
      <c r="CC811" s="101"/>
      <c r="CD811" s="93"/>
      <c r="CE811" s="93"/>
      <c r="CF811" s="93"/>
      <c r="CG811" s="93"/>
      <c r="CH811" s="101"/>
      <c r="CI811" s="93"/>
      <c r="CJ811" s="93"/>
      <c r="CK811" s="93"/>
      <c r="CL811" s="93"/>
      <c r="CM811" s="101"/>
      <c r="CN811" s="113"/>
      <c r="CO811" s="6"/>
      <c r="CP811" s="6"/>
      <c r="CQ811" s="6"/>
      <c r="CR811" s="103"/>
      <c r="CS811" s="160"/>
      <c r="CT811" s="101"/>
      <c r="CU811" s="6"/>
      <c r="CV811" s="6"/>
      <c r="CW811" s="6"/>
      <c r="CX811" s="93"/>
      <c r="CY811" s="232"/>
      <c r="CZ811" s="6"/>
      <c r="DA811" s="6"/>
      <c r="DB811" s="93"/>
      <c r="DC811" s="232"/>
      <c r="DD811" s="6"/>
      <c r="DE811" s="6"/>
      <c r="DF811" s="93"/>
      <c r="DG811" s="232"/>
      <c r="DH811" s="6"/>
      <c r="DI811" s="108"/>
      <c r="DJ811" s="226"/>
      <c r="DK811" s="227" t="str">
        <f>IF(ISBLANK(AO811),"",(CONCATENATE(Reg_No_Format,#REF!,"-",TEXT(BC811,"DDMM"),TEXT(B811,"0000"))))</f>
        <v/>
      </c>
      <c r="DL811" s="227"/>
      <c r="DM811" s="227"/>
      <c r="DN811" s="227"/>
      <c r="DO811" s="228"/>
      <c r="DP811" s="229"/>
    </row>
    <row r="812" spans="2:120" ht="20.100000000000001" customHeight="1" x14ac:dyDescent="0.2">
      <c r="B812" s="207">
        <v>808</v>
      </c>
      <c r="C812" s="68"/>
      <c r="D812" s="165"/>
      <c r="E812" s="166"/>
      <c r="F812" s="167"/>
      <c r="G812" s="6"/>
      <c r="H812" s="93"/>
      <c r="I812" s="93"/>
      <c r="J812" s="93"/>
      <c r="K812" s="114"/>
      <c r="L812" s="102"/>
      <c r="M812" s="114"/>
      <c r="N812" s="102"/>
      <c r="O812" s="93"/>
      <c r="P812" s="93"/>
      <c r="Q812" s="93"/>
      <c r="R812" s="93"/>
      <c r="S812" s="93"/>
      <c r="T812" s="93"/>
      <c r="U812" s="93"/>
      <c r="V812" s="93"/>
      <c r="W812" s="93"/>
      <c r="X812" s="93"/>
      <c r="Y812" s="93"/>
      <c r="Z812" s="93"/>
      <c r="AA812" s="101"/>
      <c r="AB812" s="93"/>
      <c r="AC812" s="93"/>
      <c r="AD812" s="93"/>
      <c r="AE812" s="2"/>
      <c r="AF812" s="112"/>
      <c r="AG812" s="93"/>
      <c r="AH812" s="93"/>
      <c r="AI812" s="93"/>
      <c r="AJ812" s="93"/>
      <c r="AK812" s="113"/>
      <c r="AL812" s="93"/>
      <c r="AM812" s="93"/>
      <c r="AN812" s="93"/>
      <c r="AO812" s="93"/>
      <c r="AP812" s="93"/>
      <c r="AQ812" s="93"/>
      <c r="AR812" s="93"/>
      <c r="AS812" s="93"/>
      <c r="AT812" s="93"/>
      <c r="AU812" s="93"/>
      <c r="AV812" s="6"/>
      <c r="AW812" s="6"/>
      <c r="AX812" s="6"/>
      <c r="AY812" s="6"/>
      <c r="AZ812" s="6"/>
      <c r="BA812" s="6"/>
      <c r="BB812" s="6"/>
      <c r="BC812" s="101"/>
      <c r="BD812" s="93"/>
      <c r="BE812" s="94"/>
      <c r="BF812" s="3"/>
      <c r="BG812" s="106"/>
      <c r="BH812" s="106"/>
      <c r="BI812" s="143"/>
      <c r="BJ812" s="101"/>
      <c r="BK812" s="6"/>
      <c r="BL812" s="93"/>
      <c r="BM812" s="93"/>
      <c r="BN812" s="101"/>
      <c r="BO812" s="93"/>
      <c r="BP812" s="93"/>
      <c r="BQ812" s="93"/>
      <c r="BR812" s="93"/>
      <c r="BS812" s="101"/>
      <c r="BT812" s="93"/>
      <c r="BU812" s="93"/>
      <c r="BV812" s="93"/>
      <c r="BW812" s="93"/>
      <c r="BX812" s="101"/>
      <c r="BY812" s="93"/>
      <c r="BZ812" s="93"/>
      <c r="CA812" s="93"/>
      <c r="CB812" s="93"/>
      <c r="CC812" s="101"/>
      <c r="CD812" s="93"/>
      <c r="CE812" s="93"/>
      <c r="CF812" s="93"/>
      <c r="CG812" s="93"/>
      <c r="CH812" s="101"/>
      <c r="CI812" s="93"/>
      <c r="CJ812" s="93"/>
      <c r="CK812" s="93"/>
      <c r="CL812" s="93"/>
      <c r="CM812" s="101"/>
      <c r="CN812" s="113"/>
      <c r="CO812" s="6"/>
      <c r="CP812" s="6"/>
      <c r="CQ812" s="6"/>
      <c r="CR812" s="103"/>
      <c r="CS812" s="160"/>
      <c r="CT812" s="101"/>
      <c r="CU812" s="6"/>
      <c r="CV812" s="6"/>
      <c r="CW812" s="6"/>
      <c r="CX812" s="93"/>
      <c r="CY812" s="232"/>
      <c r="CZ812" s="6"/>
      <c r="DA812" s="6"/>
      <c r="DB812" s="93"/>
      <c r="DC812" s="232"/>
      <c r="DD812" s="6"/>
      <c r="DE812" s="6"/>
      <c r="DF812" s="93"/>
      <c r="DG812" s="232"/>
      <c r="DH812" s="6"/>
      <c r="DI812" s="108"/>
      <c r="DJ812" s="226"/>
      <c r="DK812" s="227" t="str">
        <f>IF(ISBLANK(AO812),"",(CONCATENATE(Reg_No_Format,#REF!,"-",TEXT(BC812,"DDMM"),TEXT(B812,"0000"))))</f>
        <v/>
      </c>
      <c r="DL812" s="227"/>
      <c r="DM812" s="227"/>
      <c r="DN812" s="227"/>
      <c r="DO812" s="228"/>
      <c r="DP812" s="229"/>
    </row>
    <row r="813" spans="2:120" ht="20.100000000000001" customHeight="1" x14ac:dyDescent="0.2">
      <c r="B813" s="207">
        <v>809</v>
      </c>
      <c r="C813" s="68"/>
      <c r="D813" s="165"/>
      <c r="E813" s="166"/>
      <c r="F813" s="167"/>
      <c r="G813" s="6"/>
      <c r="H813" s="93"/>
      <c r="I813" s="93"/>
      <c r="J813" s="93"/>
      <c r="K813" s="114"/>
      <c r="L813" s="102"/>
      <c r="M813" s="114"/>
      <c r="N813" s="102"/>
      <c r="O813" s="93"/>
      <c r="P813" s="93"/>
      <c r="Q813" s="93"/>
      <c r="R813" s="93"/>
      <c r="S813" s="93"/>
      <c r="T813" s="93"/>
      <c r="U813" s="93"/>
      <c r="V813" s="93"/>
      <c r="W813" s="93"/>
      <c r="X813" s="93"/>
      <c r="Y813" s="93"/>
      <c r="Z813" s="93"/>
      <c r="AA813" s="101"/>
      <c r="AB813" s="93"/>
      <c r="AC813" s="93"/>
      <c r="AD813" s="93"/>
      <c r="AE813" s="2"/>
      <c r="AF813" s="112"/>
      <c r="AG813" s="93"/>
      <c r="AH813" s="93"/>
      <c r="AI813" s="93"/>
      <c r="AJ813" s="93"/>
      <c r="AK813" s="113"/>
      <c r="AL813" s="93"/>
      <c r="AM813" s="93"/>
      <c r="AN813" s="93"/>
      <c r="AO813" s="93"/>
      <c r="AP813" s="93"/>
      <c r="AQ813" s="93"/>
      <c r="AR813" s="93"/>
      <c r="AS813" s="93"/>
      <c r="AT813" s="93"/>
      <c r="AU813" s="93"/>
      <c r="AV813" s="6"/>
      <c r="AW813" s="6"/>
      <c r="AX813" s="6"/>
      <c r="AY813" s="6"/>
      <c r="AZ813" s="6"/>
      <c r="BA813" s="6"/>
      <c r="BB813" s="6"/>
      <c r="BC813" s="101"/>
      <c r="BD813" s="93"/>
      <c r="BE813" s="94"/>
      <c r="BF813" s="3"/>
      <c r="BG813" s="106"/>
      <c r="BH813" s="106"/>
      <c r="BI813" s="143"/>
      <c r="BJ813" s="101"/>
      <c r="BK813" s="6"/>
      <c r="BL813" s="93"/>
      <c r="BM813" s="93"/>
      <c r="BN813" s="101"/>
      <c r="BO813" s="93"/>
      <c r="BP813" s="93"/>
      <c r="BQ813" s="93"/>
      <c r="BR813" s="93"/>
      <c r="BS813" s="101"/>
      <c r="BT813" s="93"/>
      <c r="BU813" s="93"/>
      <c r="BV813" s="93"/>
      <c r="BW813" s="93"/>
      <c r="BX813" s="101"/>
      <c r="BY813" s="93"/>
      <c r="BZ813" s="93"/>
      <c r="CA813" s="93"/>
      <c r="CB813" s="93"/>
      <c r="CC813" s="101"/>
      <c r="CD813" s="93"/>
      <c r="CE813" s="93"/>
      <c r="CF813" s="93"/>
      <c r="CG813" s="93"/>
      <c r="CH813" s="101"/>
      <c r="CI813" s="93"/>
      <c r="CJ813" s="93"/>
      <c r="CK813" s="93"/>
      <c r="CL813" s="93"/>
      <c r="CM813" s="101"/>
      <c r="CN813" s="113"/>
      <c r="CO813" s="6"/>
      <c r="CP813" s="6"/>
      <c r="CQ813" s="6"/>
      <c r="CR813" s="103"/>
      <c r="CS813" s="160"/>
      <c r="CT813" s="101"/>
      <c r="CU813" s="6"/>
      <c r="CV813" s="6"/>
      <c r="CW813" s="6"/>
      <c r="CX813" s="93"/>
      <c r="CY813" s="232"/>
      <c r="CZ813" s="6"/>
      <c r="DA813" s="6"/>
      <c r="DB813" s="93"/>
      <c r="DC813" s="232"/>
      <c r="DD813" s="6"/>
      <c r="DE813" s="6"/>
      <c r="DF813" s="93"/>
      <c r="DG813" s="232"/>
      <c r="DH813" s="6"/>
      <c r="DI813" s="108"/>
      <c r="DJ813" s="226"/>
      <c r="DK813" s="227" t="str">
        <f>IF(ISBLANK(AO813),"",(CONCATENATE(Reg_No_Format,#REF!,"-",TEXT(BC813,"DDMM"),TEXT(B813,"0000"))))</f>
        <v/>
      </c>
      <c r="DL813" s="227"/>
      <c r="DM813" s="227"/>
      <c r="DN813" s="227"/>
      <c r="DO813" s="228"/>
      <c r="DP813" s="229"/>
    </row>
    <row r="814" spans="2:120" ht="20.100000000000001" customHeight="1" x14ac:dyDescent="0.2">
      <c r="B814" s="207">
        <v>810</v>
      </c>
      <c r="C814" s="68"/>
      <c r="D814" s="165"/>
      <c r="E814" s="166"/>
      <c r="F814" s="167"/>
      <c r="G814" s="6"/>
      <c r="H814" s="93"/>
      <c r="I814" s="93"/>
      <c r="J814" s="93"/>
      <c r="K814" s="114"/>
      <c r="L814" s="102"/>
      <c r="M814" s="114"/>
      <c r="N814" s="102"/>
      <c r="O814" s="93"/>
      <c r="P814" s="93"/>
      <c r="Q814" s="93"/>
      <c r="R814" s="93"/>
      <c r="S814" s="93"/>
      <c r="T814" s="93"/>
      <c r="U814" s="93"/>
      <c r="V814" s="93"/>
      <c r="W814" s="93"/>
      <c r="X814" s="93"/>
      <c r="Y814" s="93"/>
      <c r="Z814" s="93"/>
      <c r="AA814" s="101"/>
      <c r="AB814" s="93"/>
      <c r="AC814" s="93"/>
      <c r="AD814" s="93"/>
      <c r="AE814" s="2"/>
      <c r="AF814" s="112"/>
      <c r="AG814" s="93"/>
      <c r="AH814" s="93"/>
      <c r="AI814" s="93"/>
      <c r="AJ814" s="93"/>
      <c r="AK814" s="113"/>
      <c r="AL814" s="93"/>
      <c r="AM814" s="93"/>
      <c r="AN814" s="93"/>
      <c r="AO814" s="93"/>
      <c r="AP814" s="93"/>
      <c r="AQ814" s="93"/>
      <c r="AR814" s="93"/>
      <c r="AS814" s="93"/>
      <c r="AT814" s="93"/>
      <c r="AU814" s="93"/>
      <c r="AV814" s="6"/>
      <c r="AW814" s="6"/>
      <c r="AX814" s="6"/>
      <c r="AY814" s="6"/>
      <c r="AZ814" s="6"/>
      <c r="BA814" s="6"/>
      <c r="BB814" s="6"/>
      <c r="BC814" s="101"/>
      <c r="BD814" s="93"/>
      <c r="BE814" s="94"/>
      <c r="BF814" s="3"/>
      <c r="BG814" s="106"/>
      <c r="BH814" s="106"/>
      <c r="BI814" s="143"/>
      <c r="BJ814" s="101"/>
      <c r="BK814" s="6"/>
      <c r="BL814" s="93"/>
      <c r="BM814" s="93"/>
      <c r="BN814" s="101"/>
      <c r="BO814" s="93"/>
      <c r="BP814" s="93"/>
      <c r="BQ814" s="93"/>
      <c r="BR814" s="93"/>
      <c r="BS814" s="101"/>
      <c r="BT814" s="93"/>
      <c r="BU814" s="93"/>
      <c r="BV814" s="93"/>
      <c r="BW814" s="93"/>
      <c r="BX814" s="101"/>
      <c r="BY814" s="93"/>
      <c r="BZ814" s="93"/>
      <c r="CA814" s="93"/>
      <c r="CB814" s="93"/>
      <c r="CC814" s="101"/>
      <c r="CD814" s="93"/>
      <c r="CE814" s="93"/>
      <c r="CF814" s="93"/>
      <c r="CG814" s="93"/>
      <c r="CH814" s="101"/>
      <c r="CI814" s="93"/>
      <c r="CJ814" s="93"/>
      <c r="CK814" s="93"/>
      <c r="CL814" s="93"/>
      <c r="CM814" s="101"/>
      <c r="CN814" s="113"/>
      <c r="CO814" s="6"/>
      <c r="CP814" s="6"/>
      <c r="CQ814" s="6"/>
      <c r="CR814" s="103"/>
      <c r="CS814" s="160"/>
      <c r="CT814" s="101"/>
      <c r="CU814" s="6"/>
      <c r="CV814" s="6"/>
      <c r="CW814" s="6"/>
      <c r="CX814" s="93"/>
      <c r="CY814" s="232"/>
      <c r="CZ814" s="6"/>
      <c r="DA814" s="6"/>
      <c r="DB814" s="93"/>
      <c r="DC814" s="232"/>
      <c r="DD814" s="6"/>
      <c r="DE814" s="6"/>
      <c r="DF814" s="93"/>
      <c r="DG814" s="232"/>
      <c r="DH814" s="6"/>
      <c r="DI814" s="108"/>
      <c r="DJ814" s="226"/>
      <c r="DK814" s="227" t="str">
        <f>IF(ISBLANK(AO814),"",(CONCATENATE(Reg_No_Format,#REF!,"-",TEXT(BC814,"DDMM"),TEXT(B814,"0000"))))</f>
        <v/>
      </c>
      <c r="DL814" s="227"/>
      <c r="DM814" s="227"/>
      <c r="DN814" s="227"/>
      <c r="DO814" s="228"/>
      <c r="DP814" s="229"/>
    </row>
    <row r="815" spans="2:120" ht="20.100000000000001" customHeight="1" x14ac:dyDescent="0.2">
      <c r="B815" s="207">
        <v>811</v>
      </c>
      <c r="C815" s="68"/>
      <c r="D815" s="165"/>
      <c r="E815" s="166"/>
      <c r="F815" s="167"/>
      <c r="G815" s="6"/>
      <c r="H815" s="93"/>
      <c r="I815" s="93"/>
      <c r="J815" s="93"/>
      <c r="K815" s="114"/>
      <c r="L815" s="102"/>
      <c r="M815" s="114"/>
      <c r="N815" s="102"/>
      <c r="O815" s="93"/>
      <c r="P815" s="93"/>
      <c r="Q815" s="93"/>
      <c r="R815" s="93"/>
      <c r="S815" s="93"/>
      <c r="T815" s="93"/>
      <c r="U815" s="93"/>
      <c r="V815" s="93"/>
      <c r="W815" s="93"/>
      <c r="X815" s="93"/>
      <c r="Y815" s="93"/>
      <c r="Z815" s="93"/>
      <c r="AA815" s="101"/>
      <c r="AB815" s="93"/>
      <c r="AC815" s="93"/>
      <c r="AD815" s="93"/>
      <c r="AE815" s="2"/>
      <c r="AF815" s="112"/>
      <c r="AG815" s="93"/>
      <c r="AH815" s="93"/>
      <c r="AI815" s="93"/>
      <c r="AJ815" s="93"/>
      <c r="AK815" s="113"/>
      <c r="AL815" s="93"/>
      <c r="AM815" s="93"/>
      <c r="AN815" s="93"/>
      <c r="AO815" s="93"/>
      <c r="AP815" s="93"/>
      <c r="AQ815" s="93"/>
      <c r="AR815" s="93"/>
      <c r="AS815" s="93"/>
      <c r="AT815" s="93"/>
      <c r="AU815" s="93"/>
      <c r="AV815" s="6"/>
      <c r="AW815" s="6"/>
      <c r="AX815" s="6"/>
      <c r="AY815" s="6"/>
      <c r="AZ815" s="6"/>
      <c r="BA815" s="6"/>
      <c r="BB815" s="6"/>
      <c r="BC815" s="101"/>
      <c r="BD815" s="93"/>
      <c r="BE815" s="94"/>
      <c r="BF815" s="3"/>
      <c r="BG815" s="106"/>
      <c r="BH815" s="106"/>
      <c r="BI815" s="143"/>
      <c r="BJ815" s="101"/>
      <c r="BK815" s="6"/>
      <c r="BL815" s="93"/>
      <c r="BM815" s="93"/>
      <c r="BN815" s="101"/>
      <c r="BO815" s="93"/>
      <c r="BP815" s="93"/>
      <c r="BQ815" s="93"/>
      <c r="BR815" s="93"/>
      <c r="BS815" s="101"/>
      <c r="BT815" s="93"/>
      <c r="BU815" s="93"/>
      <c r="BV815" s="93"/>
      <c r="BW815" s="93"/>
      <c r="BX815" s="101"/>
      <c r="BY815" s="93"/>
      <c r="BZ815" s="93"/>
      <c r="CA815" s="93"/>
      <c r="CB815" s="93"/>
      <c r="CC815" s="101"/>
      <c r="CD815" s="93"/>
      <c r="CE815" s="93"/>
      <c r="CF815" s="93"/>
      <c r="CG815" s="93"/>
      <c r="CH815" s="101"/>
      <c r="CI815" s="93"/>
      <c r="CJ815" s="93"/>
      <c r="CK815" s="93"/>
      <c r="CL815" s="93"/>
      <c r="CM815" s="101"/>
      <c r="CN815" s="113"/>
      <c r="CO815" s="6"/>
      <c r="CP815" s="6"/>
      <c r="CQ815" s="6"/>
      <c r="CR815" s="103"/>
      <c r="CS815" s="160"/>
      <c r="CT815" s="101"/>
      <c r="CU815" s="6"/>
      <c r="CV815" s="6"/>
      <c r="CW815" s="6"/>
      <c r="CX815" s="93"/>
      <c r="CY815" s="232"/>
      <c r="CZ815" s="6"/>
      <c r="DA815" s="6"/>
      <c r="DB815" s="93"/>
      <c r="DC815" s="232"/>
      <c r="DD815" s="6"/>
      <c r="DE815" s="6"/>
      <c r="DF815" s="93"/>
      <c r="DG815" s="232"/>
      <c r="DH815" s="6"/>
      <c r="DI815" s="108"/>
      <c r="DJ815" s="226"/>
      <c r="DK815" s="227" t="str">
        <f>IF(ISBLANK(AO815),"",(CONCATENATE(Reg_No_Format,#REF!,"-",TEXT(BC815,"DDMM"),TEXT(B815,"0000"))))</f>
        <v/>
      </c>
      <c r="DL815" s="227"/>
      <c r="DM815" s="227"/>
      <c r="DN815" s="227"/>
      <c r="DO815" s="228"/>
      <c r="DP815" s="229"/>
    </row>
    <row r="816" spans="2:120" ht="20.100000000000001" customHeight="1" x14ac:dyDescent="0.2">
      <c r="B816" s="207">
        <v>812</v>
      </c>
      <c r="C816" s="68"/>
      <c r="D816" s="165"/>
      <c r="E816" s="166"/>
      <c r="F816" s="167"/>
      <c r="G816" s="6"/>
      <c r="H816" s="93"/>
      <c r="I816" s="93"/>
      <c r="J816" s="93"/>
      <c r="K816" s="114"/>
      <c r="L816" s="102"/>
      <c r="M816" s="114"/>
      <c r="N816" s="102"/>
      <c r="O816" s="93"/>
      <c r="P816" s="93"/>
      <c r="Q816" s="93"/>
      <c r="R816" s="93"/>
      <c r="S816" s="93"/>
      <c r="T816" s="93"/>
      <c r="U816" s="93"/>
      <c r="V816" s="93"/>
      <c r="W816" s="93"/>
      <c r="X816" s="93"/>
      <c r="Y816" s="93"/>
      <c r="Z816" s="93"/>
      <c r="AA816" s="101"/>
      <c r="AB816" s="93"/>
      <c r="AC816" s="93"/>
      <c r="AD816" s="93"/>
      <c r="AE816" s="2"/>
      <c r="AF816" s="112"/>
      <c r="AG816" s="93"/>
      <c r="AH816" s="93"/>
      <c r="AI816" s="93"/>
      <c r="AJ816" s="93"/>
      <c r="AK816" s="113"/>
      <c r="AL816" s="93"/>
      <c r="AM816" s="93"/>
      <c r="AN816" s="93"/>
      <c r="AO816" s="93"/>
      <c r="AP816" s="93"/>
      <c r="AQ816" s="93"/>
      <c r="AR816" s="93"/>
      <c r="AS816" s="93"/>
      <c r="AT816" s="93"/>
      <c r="AU816" s="93"/>
      <c r="AV816" s="6"/>
      <c r="AW816" s="6"/>
      <c r="AX816" s="6"/>
      <c r="AY816" s="6"/>
      <c r="AZ816" s="6"/>
      <c r="BA816" s="6"/>
      <c r="BB816" s="6"/>
      <c r="BC816" s="101"/>
      <c r="BD816" s="93"/>
      <c r="BE816" s="94"/>
      <c r="BF816" s="3"/>
      <c r="BG816" s="106"/>
      <c r="BH816" s="106"/>
      <c r="BI816" s="143"/>
      <c r="BJ816" s="101"/>
      <c r="BK816" s="6"/>
      <c r="BL816" s="93"/>
      <c r="BM816" s="93"/>
      <c r="BN816" s="101"/>
      <c r="BO816" s="93"/>
      <c r="BP816" s="93"/>
      <c r="BQ816" s="93"/>
      <c r="BR816" s="93"/>
      <c r="BS816" s="101"/>
      <c r="BT816" s="93"/>
      <c r="BU816" s="93"/>
      <c r="BV816" s="93"/>
      <c r="BW816" s="93"/>
      <c r="BX816" s="101"/>
      <c r="BY816" s="93"/>
      <c r="BZ816" s="93"/>
      <c r="CA816" s="93"/>
      <c r="CB816" s="93"/>
      <c r="CC816" s="101"/>
      <c r="CD816" s="93"/>
      <c r="CE816" s="93"/>
      <c r="CF816" s="93"/>
      <c r="CG816" s="93"/>
      <c r="CH816" s="101"/>
      <c r="CI816" s="93"/>
      <c r="CJ816" s="93"/>
      <c r="CK816" s="93"/>
      <c r="CL816" s="93"/>
      <c r="CM816" s="101"/>
      <c r="CN816" s="113"/>
      <c r="CO816" s="6"/>
      <c r="CP816" s="6"/>
      <c r="CQ816" s="6"/>
      <c r="CR816" s="103"/>
      <c r="CS816" s="160"/>
      <c r="CT816" s="101"/>
      <c r="CU816" s="6"/>
      <c r="CV816" s="6"/>
      <c r="CW816" s="6"/>
      <c r="CX816" s="93"/>
      <c r="CY816" s="232"/>
      <c r="CZ816" s="6"/>
      <c r="DA816" s="6"/>
      <c r="DB816" s="93"/>
      <c r="DC816" s="232"/>
      <c r="DD816" s="6"/>
      <c r="DE816" s="6"/>
      <c r="DF816" s="93"/>
      <c r="DG816" s="232"/>
      <c r="DH816" s="6"/>
      <c r="DI816" s="108"/>
      <c r="DJ816" s="226"/>
      <c r="DK816" s="227" t="str">
        <f>IF(ISBLANK(AO816),"",(CONCATENATE(Reg_No_Format,#REF!,"-",TEXT(BC816,"DDMM"),TEXT(B816,"0000"))))</f>
        <v/>
      </c>
      <c r="DL816" s="227"/>
      <c r="DM816" s="227"/>
      <c r="DN816" s="227"/>
      <c r="DO816" s="228"/>
      <c r="DP816" s="229"/>
    </row>
    <row r="817" spans="2:120" ht="20.100000000000001" customHeight="1" x14ac:dyDescent="0.2">
      <c r="B817" s="207">
        <v>813</v>
      </c>
      <c r="C817" s="68"/>
      <c r="D817" s="165"/>
      <c r="E817" s="166"/>
      <c r="F817" s="167"/>
      <c r="G817" s="6"/>
      <c r="H817" s="93"/>
      <c r="I817" s="93"/>
      <c r="J817" s="93"/>
      <c r="K817" s="114"/>
      <c r="L817" s="102"/>
      <c r="M817" s="114"/>
      <c r="N817" s="102"/>
      <c r="O817" s="93"/>
      <c r="P817" s="93"/>
      <c r="Q817" s="93"/>
      <c r="R817" s="93"/>
      <c r="S817" s="93"/>
      <c r="T817" s="93"/>
      <c r="U817" s="93"/>
      <c r="V817" s="93"/>
      <c r="W817" s="93"/>
      <c r="X817" s="93"/>
      <c r="Y817" s="93"/>
      <c r="Z817" s="93"/>
      <c r="AA817" s="101"/>
      <c r="AB817" s="93"/>
      <c r="AC817" s="93"/>
      <c r="AD817" s="93"/>
      <c r="AE817" s="2"/>
      <c r="AF817" s="112"/>
      <c r="AG817" s="93"/>
      <c r="AH817" s="93"/>
      <c r="AI817" s="93"/>
      <c r="AJ817" s="93"/>
      <c r="AK817" s="113"/>
      <c r="AL817" s="93"/>
      <c r="AM817" s="93"/>
      <c r="AN817" s="93"/>
      <c r="AO817" s="93"/>
      <c r="AP817" s="93"/>
      <c r="AQ817" s="93"/>
      <c r="AR817" s="93"/>
      <c r="AS817" s="93"/>
      <c r="AT817" s="93"/>
      <c r="AU817" s="93"/>
      <c r="AV817" s="6"/>
      <c r="AW817" s="6"/>
      <c r="AX817" s="6"/>
      <c r="AY817" s="6"/>
      <c r="AZ817" s="6"/>
      <c r="BA817" s="6"/>
      <c r="BB817" s="6"/>
      <c r="BC817" s="101"/>
      <c r="BD817" s="93"/>
      <c r="BE817" s="94"/>
      <c r="BF817" s="3"/>
      <c r="BG817" s="106"/>
      <c r="BH817" s="106"/>
      <c r="BI817" s="143"/>
      <c r="BJ817" s="101"/>
      <c r="BK817" s="6"/>
      <c r="BL817" s="93"/>
      <c r="BM817" s="93"/>
      <c r="BN817" s="101"/>
      <c r="BO817" s="93"/>
      <c r="BP817" s="93"/>
      <c r="BQ817" s="93"/>
      <c r="BR817" s="93"/>
      <c r="BS817" s="101"/>
      <c r="BT817" s="93"/>
      <c r="BU817" s="93"/>
      <c r="BV817" s="93"/>
      <c r="BW817" s="93"/>
      <c r="BX817" s="101"/>
      <c r="BY817" s="93"/>
      <c r="BZ817" s="93"/>
      <c r="CA817" s="93"/>
      <c r="CB817" s="93"/>
      <c r="CC817" s="101"/>
      <c r="CD817" s="93"/>
      <c r="CE817" s="93"/>
      <c r="CF817" s="93"/>
      <c r="CG817" s="93"/>
      <c r="CH817" s="101"/>
      <c r="CI817" s="93"/>
      <c r="CJ817" s="93"/>
      <c r="CK817" s="93"/>
      <c r="CL817" s="93"/>
      <c r="CM817" s="101"/>
      <c r="CN817" s="113"/>
      <c r="CO817" s="6"/>
      <c r="CP817" s="6"/>
      <c r="CQ817" s="6"/>
      <c r="CR817" s="103"/>
      <c r="CS817" s="160"/>
      <c r="CT817" s="101"/>
      <c r="CU817" s="6"/>
      <c r="CV817" s="6"/>
      <c r="CW817" s="6"/>
      <c r="CX817" s="93"/>
      <c r="CY817" s="232"/>
      <c r="CZ817" s="6"/>
      <c r="DA817" s="6"/>
      <c r="DB817" s="93"/>
      <c r="DC817" s="232"/>
      <c r="DD817" s="6"/>
      <c r="DE817" s="6"/>
      <c r="DF817" s="93"/>
      <c r="DG817" s="232"/>
      <c r="DH817" s="6"/>
      <c r="DI817" s="108"/>
      <c r="DJ817" s="226"/>
      <c r="DK817" s="227" t="str">
        <f>IF(ISBLANK(AO817),"",(CONCATENATE(Reg_No_Format,#REF!,"-",TEXT(BC817,"DDMM"),TEXT(B817,"0000"))))</f>
        <v/>
      </c>
      <c r="DL817" s="227"/>
      <c r="DM817" s="227"/>
      <c r="DN817" s="227"/>
      <c r="DO817" s="228"/>
      <c r="DP817" s="229"/>
    </row>
    <row r="818" spans="2:120" ht="20.100000000000001" customHeight="1" x14ac:dyDescent="0.2">
      <c r="B818" s="207">
        <v>814</v>
      </c>
      <c r="C818" s="68"/>
      <c r="D818" s="165"/>
      <c r="E818" s="166"/>
      <c r="F818" s="167"/>
      <c r="G818" s="6"/>
      <c r="H818" s="93"/>
      <c r="I818" s="93"/>
      <c r="J818" s="93"/>
      <c r="K818" s="114"/>
      <c r="L818" s="102"/>
      <c r="M818" s="114"/>
      <c r="N818" s="102"/>
      <c r="O818" s="93"/>
      <c r="P818" s="93"/>
      <c r="Q818" s="93"/>
      <c r="R818" s="93"/>
      <c r="S818" s="93"/>
      <c r="T818" s="93"/>
      <c r="U818" s="93"/>
      <c r="V818" s="93"/>
      <c r="W818" s="93"/>
      <c r="X818" s="93"/>
      <c r="Y818" s="93"/>
      <c r="Z818" s="93"/>
      <c r="AA818" s="101"/>
      <c r="AB818" s="93"/>
      <c r="AC818" s="93"/>
      <c r="AD818" s="93"/>
      <c r="AE818" s="2"/>
      <c r="AF818" s="112"/>
      <c r="AG818" s="93"/>
      <c r="AH818" s="93"/>
      <c r="AI818" s="93"/>
      <c r="AJ818" s="93"/>
      <c r="AK818" s="113"/>
      <c r="AL818" s="93"/>
      <c r="AM818" s="93"/>
      <c r="AN818" s="93"/>
      <c r="AO818" s="93"/>
      <c r="AP818" s="93"/>
      <c r="AQ818" s="93"/>
      <c r="AR818" s="93"/>
      <c r="AS818" s="93"/>
      <c r="AT818" s="93"/>
      <c r="AU818" s="93"/>
      <c r="AV818" s="6"/>
      <c r="AW818" s="6"/>
      <c r="AX818" s="6"/>
      <c r="AY818" s="6"/>
      <c r="AZ818" s="6"/>
      <c r="BA818" s="6"/>
      <c r="BB818" s="6"/>
      <c r="BC818" s="101"/>
      <c r="BD818" s="93"/>
      <c r="BE818" s="94"/>
      <c r="BF818" s="3"/>
      <c r="BG818" s="106"/>
      <c r="BH818" s="106"/>
      <c r="BI818" s="143"/>
      <c r="BJ818" s="101"/>
      <c r="BK818" s="6"/>
      <c r="BL818" s="93"/>
      <c r="BM818" s="93"/>
      <c r="BN818" s="101"/>
      <c r="BO818" s="93"/>
      <c r="BP818" s="93"/>
      <c r="BQ818" s="93"/>
      <c r="BR818" s="93"/>
      <c r="BS818" s="101"/>
      <c r="BT818" s="93"/>
      <c r="BU818" s="93"/>
      <c r="BV818" s="93"/>
      <c r="BW818" s="93"/>
      <c r="BX818" s="101"/>
      <c r="BY818" s="93"/>
      <c r="BZ818" s="93"/>
      <c r="CA818" s="93"/>
      <c r="CB818" s="93"/>
      <c r="CC818" s="101"/>
      <c r="CD818" s="93"/>
      <c r="CE818" s="93"/>
      <c r="CF818" s="93"/>
      <c r="CG818" s="93"/>
      <c r="CH818" s="101"/>
      <c r="CI818" s="93"/>
      <c r="CJ818" s="93"/>
      <c r="CK818" s="93"/>
      <c r="CL818" s="93"/>
      <c r="CM818" s="101"/>
      <c r="CN818" s="113"/>
      <c r="CO818" s="6"/>
      <c r="CP818" s="6"/>
      <c r="CQ818" s="6"/>
      <c r="CR818" s="103"/>
      <c r="CS818" s="160"/>
      <c r="CT818" s="101"/>
      <c r="CU818" s="6"/>
      <c r="CV818" s="6"/>
      <c r="CW818" s="6"/>
      <c r="CX818" s="93"/>
      <c r="CY818" s="232"/>
      <c r="CZ818" s="6"/>
      <c r="DA818" s="6"/>
      <c r="DB818" s="93"/>
      <c r="DC818" s="232"/>
      <c r="DD818" s="6"/>
      <c r="DE818" s="6"/>
      <c r="DF818" s="93"/>
      <c r="DG818" s="232"/>
      <c r="DH818" s="6"/>
      <c r="DI818" s="108"/>
      <c r="DJ818" s="226"/>
      <c r="DK818" s="227" t="str">
        <f>IF(ISBLANK(AO818),"",(CONCATENATE(Reg_No_Format,#REF!,"-",TEXT(BC818,"DDMM"),TEXT(B818,"0000"))))</f>
        <v/>
      </c>
      <c r="DL818" s="227"/>
      <c r="DM818" s="227"/>
      <c r="DN818" s="227"/>
      <c r="DO818" s="228"/>
      <c r="DP818" s="229"/>
    </row>
    <row r="819" spans="2:120" ht="20.100000000000001" customHeight="1" x14ac:dyDescent="0.2">
      <c r="B819" s="207">
        <v>815</v>
      </c>
      <c r="C819" s="68"/>
      <c r="D819" s="165"/>
      <c r="E819" s="166"/>
      <c r="F819" s="167"/>
      <c r="G819" s="6"/>
      <c r="H819" s="93"/>
      <c r="I819" s="93"/>
      <c r="J819" s="93"/>
      <c r="K819" s="114"/>
      <c r="L819" s="102"/>
      <c r="M819" s="114"/>
      <c r="N819" s="102"/>
      <c r="O819" s="93"/>
      <c r="P819" s="93"/>
      <c r="Q819" s="93"/>
      <c r="R819" s="93"/>
      <c r="S819" s="93"/>
      <c r="T819" s="93"/>
      <c r="U819" s="93"/>
      <c r="V819" s="93"/>
      <c r="W819" s="93"/>
      <c r="X819" s="93"/>
      <c r="Y819" s="93"/>
      <c r="Z819" s="93"/>
      <c r="AA819" s="101"/>
      <c r="AB819" s="93"/>
      <c r="AC819" s="93"/>
      <c r="AD819" s="93"/>
      <c r="AE819" s="2"/>
      <c r="AF819" s="112"/>
      <c r="AG819" s="93"/>
      <c r="AH819" s="93"/>
      <c r="AI819" s="93"/>
      <c r="AJ819" s="93"/>
      <c r="AK819" s="113"/>
      <c r="AL819" s="93"/>
      <c r="AM819" s="93"/>
      <c r="AN819" s="93"/>
      <c r="AO819" s="93"/>
      <c r="AP819" s="93"/>
      <c r="AQ819" s="93"/>
      <c r="AR819" s="93"/>
      <c r="AS819" s="93"/>
      <c r="AT819" s="93"/>
      <c r="AU819" s="93"/>
      <c r="AV819" s="6"/>
      <c r="AW819" s="6"/>
      <c r="AX819" s="6"/>
      <c r="AY819" s="6"/>
      <c r="AZ819" s="6"/>
      <c r="BA819" s="6"/>
      <c r="BB819" s="6"/>
      <c r="BC819" s="101"/>
      <c r="BD819" s="93"/>
      <c r="BE819" s="94"/>
      <c r="BF819" s="3"/>
      <c r="BG819" s="106"/>
      <c r="BH819" s="106"/>
      <c r="BI819" s="143"/>
      <c r="BJ819" s="101"/>
      <c r="BK819" s="6"/>
      <c r="BL819" s="93"/>
      <c r="BM819" s="93"/>
      <c r="BN819" s="101"/>
      <c r="BO819" s="93"/>
      <c r="BP819" s="93"/>
      <c r="BQ819" s="93"/>
      <c r="BR819" s="93"/>
      <c r="BS819" s="101"/>
      <c r="BT819" s="93"/>
      <c r="BU819" s="93"/>
      <c r="BV819" s="93"/>
      <c r="BW819" s="93"/>
      <c r="BX819" s="101"/>
      <c r="BY819" s="93"/>
      <c r="BZ819" s="93"/>
      <c r="CA819" s="93"/>
      <c r="CB819" s="93"/>
      <c r="CC819" s="101"/>
      <c r="CD819" s="93"/>
      <c r="CE819" s="93"/>
      <c r="CF819" s="93"/>
      <c r="CG819" s="93"/>
      <c r="CH819" s="101"/>
      <c r="CI819" s="93"/>
      <c r="CJ819" s="93"/>
      <c r="CK819" s="93"/>
      <c r="CL819" s="93"/>
      <c r="CM819" s="101"/>
      <c r="CN819" s="113"/>
      <c r="CO819" s="6"/>
      <c r="CP819" s="6"/>
      <c r="CQ819" s="6"/>
      <c r="CR819" s="103"/>
      <c r="CS819" s="160"/>
      <c r="CT819" s="101"/>
      <c r="CU819" s="6"/>
      <c r="CV819" s="6"/>
      <c r="CW819" s="6"/>
      <c r="CX819" s="93"/>
      <c r="CY819" s="232"/>
      <c r="CZ819" s="6"/>
      <c r="DA819" s="6"/>
      <c r="DB819" s="93"/>
      <c r="DC819" s="232"/>
      <c r="DD819" s="6"/>
      <c r="DE819" s="6"/>
      <c r="DF819" s="93"/>
      <c r="DG819" s="232"/>
      <c r="DH819" s="6"/>
      <c r="DI819" s="108"/>
      <c r="DJ819" s="226"/>
      <c r="DK819" s="227" t="str">
        <f>IF(ISBLANK(AO819),"",(CONCATENATE(Reg_No_Format,#REF!,"-",TEXT(BC819,"DDMM"),TEXT(B819,"0000"))))</f>
        <v/>
      </c>
      <c r="DL819" s="227"/>
      <c r="DM819" s="227"/>
      <c r="DN819" s="227"/>
      <c r="DO819" s="228"/>
      <c r="DP819" s="229"/>
    </row>
    <row r="820" spans="2:120" ht="20.100000000000001" customHeight="1" x14ac:dyDescent="0.2">
      <c r="B820" s="207">
        <v>816</v>
      </c>
      <c r="C820" s="68"/>
      <c r="D820" s="165"/>
      <c r="E820" s="166"/>
      <c r="F820" s="167"/>
      <c r="G820" s="6"/>
      <c r="H820" s="93"/>
      <c r="I820" s="93"/>
      <c r="J820" s="93"/>
      <c r="K820" s="114"/>
      <c r="L820" s="102"/>
      <c r="M820" s="114"/>
      <c r="N820" s="102"/>
      <c r="O820" s="93"/>
      <c r="P820" s="93"/>
      <c r="Q820" s="93"/>
      <c r="R820" s="93"/>
      <c r="S820" s="93"/>
      <c r="T820" s="93"/>
      <c r="U820" s="93"/>
      <c r="V820" s="93"/>
      <c r="W820" s="93"/>
      <c r="X820" s="93"/>
      <c r="Y820" s="93"/>
      <c r="Z820" s="93"/>
      <c r="AA820" s="101"/>
      <c r="AB820" s="93"/>
      <c r="AC820" s="93"/>
      <c r="AD820" s="93"/>
      <c r="AE820" s="2"/>
      <c r="AF820" s="112"/>
      <c r="AG820" s="93"/>
      <c r="AH820" s="93"/>
      <c r="AI820" s="93"/>
      <c r="AJ820" s="93"/>
      <c r="AK820" s="113"/>
      <c r="AL820" s="93"/>
      <c r="AM820" s="93"/>
      <c r="AN820" s="93"/>
      <c r="AO820" s="93"/>
      <c r="AP820" s="93"/>
      <c r="AQ820" s="93"/>
      <c r="AR820" s="93"/>
      <c r="AS820" s="93"/>
      <c r="AT820" s="93"/>
      <c r="AU820" s="93"/>
      <c r="AV820" s="6"/>
      <c r="AW820" s="6"/>
      <c r="AX820" s="6"/>
      <c r="AY820" s="6"/>
      <c r="AZ820" s="6"/>
      <c r="BA820" s="6"/>
      <c r="BB820" s="6"/>
      <c r="BC820" s="101"/>
      <c r="BD820" s="93"/>
      <c r="BE820" s="94"/>
      <c r="BF820" s="3"/>
      <c r="BG820" s="106"/>
      <c r="BH820" s="106"/>
      <c r="BI820" s="143"/>
      <c r="BJ820" s="101"/>
      <c r="BK820" s="6"/>
      <c r="BL820" s="93"/>
      <c r="BM820" s="93"/>
      <c r="BN820" s="101"/>
      <c r="BO820" s="93"/>
      <c r="BP820" s="93"/>
      <c r="BQ820" s="93"/>
      <c r="BR820" s="93"/>
      <c r="BS820" s="101"/>
      <c r="BT820" s="93"/>
      <c r="BU820" s="93"/>
      <c r="BV820" s="93"/>
      <c r="BW820" s="93"/>
      <c r="BX820" s="101"/>
      <c r="BY820" s="93"/>
      <c r="BZ820" s="93"/>
      <c r="CA820" s="93"/>
      <c r="CB820" s="93"/>
      <c r="CC820" s="101"/>
      <c r="CD820" s="93"/>
      <c r="CE820" s="93"/>
      <c r="CF820" s="93"/>
      <c r="CG820" s="93"/>
      <c r="CH820" s="101"/>
      <c r="CI820" s="93"/>
      <c r="CJ820" s="93"/>
      <c r="CK820" s="93"/>
      <c r="CL820" s="93"/>
      <c r="CM820" s="101"/>
      <c r="CN820" s="113"/>
      <c r="CO820" s="6"/>
      <c r="CP820" s="6"/>
      <c r="CQ820" s="6"/>
      <c r="CR820" s="103"/>
      <c r="CS820" s="160"/>
      <c r="CT820" s="101"/>
      <c r="CU820" s="6"/>
      <c r="CV820" s="6"/>
      <c r="CW820" s="6"/>
      <c r="CX820" s="93"/>
      <c r="CY820" s="232"/>
      <c r="CZ820" s="6"/>
      <c r="DA820" s="6"/>
      <c r="DB820" s="93"/>
      <c r="DC820" s="232"/>
      <c r="DD820" s="6"/>
      <c r="DE820" s="6"/>
      <c r="DF820" s="93"/>
      <c r="DG820" s="232"/>
      <c r="DH820" s="6"/>
      <c r="DI820" s="108"/>
      <c r="DJ820" s="226"/>
      <c r="DK820" s="227" t="str">
        <f>IF(ISBLANK(AO820),"",(CONCATENATE(Reg_No_Format,#REF!,"-",TEXT(BC820,"DDMM"),TEXT(B820,"0000"))))</f>
        <v/>
      </c>
      <c r="DL820" s="227"/>
      <c r="DM820" s="227"/>
      <c r="DN820" s="227"/>
      <c r="DO820" s="228"/>
      <c r="DP820" s="229"/>
    </row>
    <row r="821" spans="2:120" ht="20.100000000000001" customHeight="1" x14ac:dyDescent="0.2">
      <c r="B821" s="207">
        <v>817</v>
      </c>
      <c r="C821" s="68"/>
      <c r="D821" s="165"/>
      <c r="E821" s="166"/>
      <c r="F821" s="167"/>
      <c r="G821" s="6"/>
      <c r="H821" s="93"/>
      <c r="I821" s="93"/>
      <c r="J821" s="93"/>
      <c r="K821" s="114"/>
      <c r="L821" s="102"/>
      <c r="M821" s="114"/>
      <c r="N821" s="102"/>
      <c r="O821" s="93"/>
      <c r="P821" s="93"/>
      <c r="Q821" s="93"/>
      <c r="R821" s="93"/>
      <c r="S821" s="93"/>
      <c r="T821" s="93"/>
      <c r="U821" s="93"/>
      <c r="V821" s="93"/>
      <c r="W821" s="93"/>
      <c r="X821" s="93"/>
      <c r="Y821" s="93"/>
      <c r="Z821" s="93"/>
      <c r="AA821" s="101"/>
      <c r="AB821" s="93"/>
      <c r="AC821" s="93"/>
      <c r="AD821" s="93"/>
      <c r="AE821" s="2"/>
      <c r="AF821" s="112"/>
      <c r="AG821" s="93"/>
      <c r="AH821" s="93"/>
      <c r="AI821" s="93"/>
      <c r="AJ821" s="93"/>
      <c r="AK821" s="113"/>
      <c r="AL821" s="93"/>
      <c r="AM821" s="93"/>
      <c r="AN821" s="93"/>
      <c r="AO821" s="93"/>
      <c r="AP821" s="93"/>
      <c r="AQ821" s="93"/>
      <c r="AR821" s="93"/>
      <c r="AS821" s="93"/>
      <c r="AT821" s="93"/>
      <c r="AU821" s="93"/>
      <c r="AV821" s="6"/>
      <c r="AW821" s="6"/>
      <c r="AX821" s="6"/>
      <c r="AY821" s="6"/>
      <c r="AZ821" s="6"/>
      <c r="BA821" s="6"/>
      <c r="BB821" s="6"/>
      <c r="BC821" s="101"/>
      <c r="BD821" s="93"/>
      <c r="BE821" s="94"/>
      <c r="BF821" s="3"/>
      <c r="BG821" s="106"/>
      <c r="BH821" s="106"/>
      <c r="BI821" s="143"/>
      <c r="BJ821" s="101"/>
      <c r="BK821" s="6"/>
      <c r="BL821" s="93"/>
      <c r="BM821" s="93"/>
      <c r="BN821" s="101"/>
      <c r="BO821" s="93"/>
      <c r="BP821" s="93"/>
      <c r="BQ821" s="93"/>
      <c r="BR821" s="93"/>
      <c r="BS821" s="101"/>
      <c r="BT821" s="93"/>
      <c r="BU821" s="93"/>
      <c r="BV821" s="93"/>
      <c r="BW821" s="93"/>
      <c r="BX821" s="101"/>
      <c r="BY821" s="93"/>
      <c r="BZ821" s="93"/>
      <c r="CA821" s="93"/>
      <c r="CB821" s="93"/>
      <c r="CC821" s="101"/>
      <c r="CD821" s="93"/>
      <c r="CE821" s="93"/>
      <c r="CF821" s="93"/>
      <c r="CG821" s="93"/>
      <c r="CH821" s="101"/>
      <c r="CI821" s="93"/>
      <c r="CJ821" s="93"/>
      <c r="CK821" s="93"/>
      <c r="CL821" s="93"/>
      <c r="CM821" s="101"/>
      <c r="CN821" s="113"/>
      <c r="CO821" s="6"/>
      <c r="CP821" s="6"/>
      <c r="CQ821" s="6"/>
      <c r="CR821" s="103"/>
      <c r="CS821" s="160"/>
      <c r="CT821" s="101"/>
      <c r="CU821" s="6"/>
      <c r="CV821" s="6"/>
      <c r="CW821" s="6"/>
      <c r="CX821" s="93"/>
      <c r="CY821" s="232"/>
      <c r="CZ821" s="6"/>
      <c r="DA821" s="6"/>
      <c r="DB821" s="93"/>
      <c r="DC821" s="232"/>
      <c r="DD821" s="6"/>
      <c r="DE821" s="6"/>
      <c r="DF821" s="93"/>
      <c r="DG821" s="232"/>
      <c r="DH821" s="6"/>
      <c r="DI821" s="108"/>
      <c r="DJ821" s="226"/>
      <c r="DK821" s="227" t="str">
        <f>IF(ISBLANK(AO821),"",(CONCATENATE(Reg_No_Format,#REF!,"-",TEXT(BC821,"DDMM"),TEXT(B821,"0000"))))</f>
        <v/>
      </c>
      <c r="DL821" s="227"/>
      <c r="DM821" s="227"/>
      <c r="DN821" s="227"/>
      <c r="DO821" s="228"/>
      <c r="DP821" s="229"/>
    </row>
    <row r="822" spans="2:120" ht="20.100000000000001" customHeight="1" x14ac:dyDescent="0.2">
      <c r="B822" s="207">
        <v>818</v>
      </c>
      <c r="C822" s="68"/>
      <c r="D822" s="165"/>
      <c r="E822" s="166"/>
      <c r="F822" s="167"/>
      <c r="G822" s="6"/>
      <c r="H822" s="93"/>
      <c r="I822" s="93"/>
      <c r="J822" s="93"/>
      <c r="K822" s="114"/>
      <c r="L822" s="102"/>
      <c r="M822" s="114"/>
      <c r="N822" s="102"/>
      <c r="O822" s="93"/>
      <c r="P822" s="93"/>
      <c r="Q822" s="93"/>
      <c r="R822" s="93"/>
      <c r="S822" s="93"/>
      <c r="T822" s="93"/>
      <c r="U822" s="93"/>
      <c r="V822" s="93"/>
      <c r="W822" s="93"/>
      <c r="X822" s="93"/>
      <c r="Y822" s="93"/>
      <c r="Z822" s="93"/>
      <c r="AA822" s="101"/>
      <c r="AB822" s="93"/>
      <c r="AC822" s="93"/>
      <c r="AD822" s="93"/>
      <c r="AE822" s="2"/>
      <c r="AF822" s="112"/>
      <c r="AG822" s="93"/>
      <c r="AH822" s="93"/>
      <c r="AI822" s="93"/>
      <c r="AJ822" s="93"/>
      <c r="AK822" s="113"/>
      <c r="AL822" s="93"/>
      <c r="AM822" s="93"/>
      <c r="AN822" s="93"/>
      <c r="AO822" s="93"/>
      <c r="AP822" s="93"/>
      <c r="AQ822" s="93"/>
      <c r="AR822" s="93"/>
      <c r="AS822" s="93"/>
      <c r="AT822" s="93"/>
      <c r="AU822" s="93"/>
      <c r="AV822" s="6"/>
      <c r="AW822" s="6"/>
      <c r="AX822" s="6"/>
      <c r="AY822" s="6"/>
      <c r="AZ822" s="6"/>
      <c r="BA822" s="6"/>
      <c r="BB822" s="6"/>
      <c r="BC822" s="101"/>
      <c r="BD822" s="93"/>
      <c r="BE822" s="94"/>
      <c r="BF822" s="3"/>
      <c r="BG822" s="106"/>
      <c r="BH822" s="106"/>
      <c r="BI822" s="143"/>
      <c r="BJ822" s="101"/>
      <c r="BK822" s="6"/>
      <c r="BL822" s="93"/>
      <c r="BM822" s="93"/>
      <c r="BN822" s="101"/>
      <c r="BO822" s="93"/>
      <c r="BP822" s="93"/>
      <c r="BQ822" s="93"/>
      <c r="BR822" s="93"/>
      <c r="BS822" s="101"/>
      <c r="BT822" s="93"/>
      <c r="BU822" s="93"/>
      <c r="BV822" s="93"/>
      <c r="BW822" s="93"/>
      <c r="BX822" s="101"/>
      <c r="BY822" s="93"/>
      <c r="BZ822" s="93"/>
      <c r="CA822" s="93"/>
      <c r="CB822" s="93"/>
      <c r="CC822" s="101"/>
      <c r="CD822" s="93"/>
      <c r="CE822" s="93"/>
      <c r="CF822" s="93"/>
      <c r="CG822" s="93"/>
      <c r="CH822" s="101"/>
      <c r="CI822" s="93"/>
      <c r="CJ822" s="93"/>
      <c r="CK822" s="93"/>
      <c r="CL822" s="93"/>
      <c r="CM822" s="101"/>
      <c r="CN822" s="113"/>
      <c r="CO822" s="6"/>
      <c r="CP822" s="6"/>
      <c r="CQ822" s="6"/>
      <c r="CR822" s="103"/>
      <c r="CS822" s="160"/>
      <c r="CT822" s="101"/>
      <c r="CU822" s="6"/>
      <c r="CV822" s="6"/>
      <c r="CW822" s="6"/>
      <c r="CX822" s="93"/>
      <c r="CY822" s="232"/>
      <c r="CZ822" s="6"/>
      <c r="DA822" s="6"/>
      <c r="DB822" s="93"/>
      <c r="DC822" s="232"/>
      <c r="DD822" s="6"/>
      <c r="DE822" s="6"/>
      <c r="DF822" s="93"/>
      <c r="DG822" s="232"/>
      <c r="DH822" s="6"/>
      <c r="DI822" s="108"/>
      <c r="DJ822" s="226"/>
      <c r="DK822" s="227" t="str">
        <f>IF(ISBLANK(AO822),"",(CONCATENATE(Reg_No_Format,#REF!,"-",TEXT(BC822,"DDMM"),TEXT(B822,"0000"))))</f>
        <v/>
      </c>
      <c r="DL822" s="227"/>
      <c r="DM822" s="227"/>
      <c r="DN822" s="227"/>
      <c r="DO822" s="228"/>
      <c r="DP822" s="229"/>
    </row>
    <row r="823" spans="2:120" ht="20.100000000000001" customHeight="1" x14ac:dyDescent="0.2">
      <c r="B823" s="207">
        <v>819</v>
      </c>
      <c r="C823" s="68"/>
      <c r="D823" s="165"/>
      <c r="E823" s="166"/>
      <c r="F823" s="167"/>
      <c r="G823" s="6"/>
      <c r="H823" s="93"/>
      <c r="I823" s="93"/>
      <c r="J823" s="93"/>
      <c r="K823" s="114"/>
      <c r="L823" s="102"/>
      <c r="M823" s="114"/>
      <c r="N823" s="102"/>
      <c r="O823" s="93"/>
      <c r="P823" s="93"/>
      <c r="Q823" s="93"/>
      <c r="R823" s="93"/>
      <c r="S823" s="93"/>
      <c r="T823" s="93"/>
      <c r="U823" s="93"/>
      <c r="V823" s="93"/>
      <c r="W823" s="93"/>
      <c r="X823" s="93"/>
      <c r="Y823" s="93"/>
      <c r="Z823" s="93"/>
      <c r="AA823" s="101"/>
      <c r="AB823" s="93"/>
      <c r="AC823" s="93"/>
      <c r="AD823" s="93"/>
      <c r="AE823" s="2"/>
      <c r="AF823" s="112"/>
      <c r="AG823" s="93"/>
      <c r="AH823" s="93"/>
      <c r="AI823" s="93"/>
      <c r="AJ823" s="93"/>
      <c r="AK823" s="113"/>
      <c r="AL823" s="93"/>
      <c r="AM823" s="93"/>
      <c r="AN823" s="93"/>
      <c r="AO823" s="93"/>
      <c r="AP823" s="93"/>
      <c r="AQ823" s="93"/>
      <c r="AR823" s="93"/>
      <c r="AS823" s="93"/>
      <c r="AT823" s="93"/>
      <c r="AU823" s="93"/>
      <c r="AV823" s="6"/>
      <c r="AW823" s="6"/>
      <c r="AX823" s="6"/>
      <c r="AY823" s="6"/>
      <c r="AZ823" s="6"/>
      <c r="BA823" s="6"/>
      <c r="BB823" s="6"/>
      <c r="BC823" s="101"/>
      <c r="BD823" s="93"/>
      <c r="BE823" s="94"/>
      <c r="BF823" s="3"/>
      <c r="BG823" s="106"/>
      <c r="BH823" s="106"/>
      <c r="BI823" s="143"/>
      <c r="BJ823" s="101"/>
      <c r="BK823" s="6"/>
      <c r="BL823" s="93"/>
      <c r="BM823" s="93"/>
      <c r="BN823" s="101"/>
      <c r="BO823" s="93"/>
      <c r="BP823" s="93"/>
      <c r="BQ823" s="93"/>
      <c r="BR823" s="93"/>
      <c r="BS823" s="101"/>
      <c r="BT823" s="93"/>
      <c r="BU823" s="93"/>
      <c r="BV823" s="93"/>
      <c r="BW823" s="93"/>
      <c r="BX823" s="101"/>
      <c r="BY823" s="93"/>
      <c r="BZ823" s="93"/>
      <c r="CA823" s="93"/>
      <c r="CB823" s="93"/>
      <c r="CC823" s="101"/>
      <c r="CD823" s="93"/>
      <c r="CE823" s="93"/>
      <c r="CF823" s="93"/>
      <c r="CG823" s="93"/>
      <c r="CH823" s="101"/>
      <c r="CI823" s="93"/>
      <c r="CJ823" s="93"/>
      <c r="CK823" s="93"/>
      <c r="CL823" s="93"/>
      <c r="CM823" s="101"/>
      <c r="CN823" s="113"/>
      <c r="CO823" s="6"/>
      <c r="CP823" s="6"/>
      <c r="CQ823" s="6"/>
      <c r="CR823" s="103"/>
      <c r="CS823" s="160"/>
      <c r="CT823" s="101"/>
      <c r="CU823" s="6"/>
      <c r="CV823" s="6"/>
      <c r="CW823" s="6"/>
      <c r="CX823" s="93"/>
      <c r="CY823" s="232"/>
      <c r="CZ823" s="6"/>
      <c r="DA823" s="6"/>
      <c r="DB823" s="93"/>
      <c r="DC823" s="232"/>
      <c r="DD823" s="6"/>
      <c r="DE823" s="6"/>
      <c r="DF823" s="93"/>
      <c r="DG823" s="232"/>
      <c r="DH823" s="6"/>
      <c r="DI823" s="108"/>
      <c r="DJ823" s="226"/>
      <c r="DK823" s="227" t="str">
        <f>IF(ISBLANK(AO823),"",(CONCATENATE(Reg_No_Format,#REF!,"-",TEXT(BC823,"DDMM"),TEXT(B823,"0000"))))</f>
        <v/>
      </c>
      <c r="DL823" s="227"/>
      <c r="DM823" s="227"/>
      <c r="DN823" s="227"/>
      <c r="DO823" s="228"/>
      <c r="DP823" s="229"/>
    </row>
    <row r="824" spans="2:120" ht="20.100000000000001" customHeight="1" x14ac:dyDescent="0.2">
      <c r="B824" s="207">
        <v>820</v>
      </c>
      <c r="C824" s="68"/>
      <c r="D824" s="165"/>
      <c r="E824" s="166"/>
      <c r="F824" s="167"/>
      <c r="G824" s="6"/>
      <c r="H824" s="93"/>
      <c r="I824" s="93"/>
      <c r="J824" s="93"/>
      <c r="K824" s="114"/>
      <c r="L824" s="102"/>
      <c r="M824" s="114"/>
      <c r="N824" s="102"/>
      <c r="O824" s="93"/>
      <c r="P824" s="93"/>
      <c r="Q824" s="93"/>
      <c r="R824" s="93"/>
      <c r="S824" s="93"/>
      <c r="T824" s="93"/>
      <c r="U824" s="93"/>
      <c r="V824" s="93"/>
      <c r="W824" s="93"/>
      <c r="X824" s="93"/>
      <c r="Y824" s="93"/>
      <c r="Z824" s="93"/>
      <c r="AA824" s="101"/>
      <c r="AB824" s="93"/>
      <c r="AC824" s="93"/>
      <c r="AD824" s="93"/>
      <c r="AE824" s="2"/>
      <c r="AF824" s="112"/>
      <c r="AG824" s="93"/>
      <c r="AH824" s="93"/>
      <c r="AI824" s="93"/>
      <c r="AJ824" s="93"/>
      <c r="AK824" s="113"/>
      <c r="AL824" s="93"/>
      <c r="AM824" s="93"/>
      <c r="AN824" s="93"/>
      <c r="AO824" s="93"/>
      <c r="AP824" s="93"/>
      <c r="AQ824" s="93"/>
      <c r="AR824" s="93"/>
      <c r="AS824" s="93"/>
      <c r="AT824" s="93"/>
      <c r="AU824" s="93"/>
      <c r="AV824" s="6"/>
      <c r="AW824" s="6"/>
      <c r="AX824" s="6"/>
      <c r="AY824" s="6"/>
      <c r="AZ824" s="6"/>
      <c r="BA824" s="6"/>
      <c r="BB824" s="6"/>
      <c r="BC824" s="101"/>
      <c r="BD824" s="93"/>
      <c r="BE824" s="94"/>
      <c r="BF824" s="3"/>
      <c r="BG824" s="106"/>
      <c r="BH824" s="106"/>
      <c r="BI824" s="143"/>
      <c r="BJ824" s="101"/>
      <c r="BK824" s="6"/>
      <c r="BL824" s="93"/>
      <c r="BM824" s="93"/>
      <c r="BN824" s="101"/>
      <c r="BO824" s="93"/>
      <c r="BP824" s="93"/>
      <c r="BQ824" s="93"/>
      <c r="BR824" s="93"/>
      <c r="BS824" s="101"/>
      <c r="BT824" s="93"/>
      <c r="BU824" s="93"/>
      <c r="BV824" s="93"/>
      <c r="BW824" s="93"/>
      <c r="BX824" s="101"/>
      <c r="BY824" s="93"/>
      <c r="BZ824" s="93"/>
      <c r="CA824" s="93"/>
      <c r="CB824" s="93"/>
      <c r="CC824" s="101"/>
      <c r="CD824" s="93"/>
      <c r="CE824" s="93"/>
      <c r="CF824" s="93"/>
      <c r="CG824" s="93"/>
      <c r="CH824" s="101"/>
      <c r="CI824" s="93"/>
      <c r="CJ824" s="93"/>
      <c r="CK824" s="93"/>
      <c r="CL824" s="93"/>
      <c r="CM824" s="101"/>
      <c r="CN824" s="113"/>
      <c r="CO824" s="6"/>
      <c r="CP824" s="6"/>
      <c r="CQ824" s="6"/>
      <c r="CR824" s="103"/>
      <c r="CS824" s="160"/>
      <c r="CT824" s="101"/>
      <c r="CU824" s="6"/>
      <c r="CV824" s="6"/>
      <c r="CW824" s="6"/>
      <c r="CX824" s="93"/>
      <c r="CY824" s="232"/>
      <c r="CZ824" s="6"/>
      <c r="DA824" s="6"/>
      <c r="DB824" s="93"/>
      <c r="DC824" s="232"/>
      <c r="DD824" s="6"/>
      <c r="DE824" s="6"/>
      <c r="DF824" s="93"/>
      <c r="DG824" s="232"/>
      <c r="DH824" s="6"/>
      <c r="DI824" s="108"/>
      <c r="DJ824" s="226"/>
      <c r="DK824" s="227" t="str">
        <f>IF(ISBLANK(AO824),"",(CONCATENATE(Reg_No_Format,#REF!,"-",TEXT(BC824,"DDMM"),TEXT(B824,"0000"))))</f>
        <v/>
      </c>
      <c r="DL824" s="227"/>
      <c r="DM824" s="227"/>
      <c r="DN824" s="227"/>
      <c r="DO824" s="228"/>
      <c r="DP824" s="229"/>
    </row>
    <row r="825" spans="2:120" ht="20.100000000000001" customHeight="1" x14ac:dyDescent="0.2">
      <c r="B825" s="207">
        <v>821</v>
      </c>
      <c r="C825" s="68"/>
      <c r="D825" s="165"/>
      <c r="E825" s="166"/>
      <c r="F825" s="167"/>
      <c r="G825" s="6"/>
      <c r="H825" s="93"/>
      <c r="I825" s="93"/>
      <c r="J825" s="93"/>
      <c r="K825" s="114"/>
      <c r="L825" s="102"/>
      <c r="M825" s="114"/>
      <c r="N825" s="102"/>
      <c r="O825" s="93"/>
      <c r="P825" s="93"/>
      <c r="Q825" s="93"/>
      <c r="R825" s="93"/>
      <c r="S825" s="93"/>
      <c r="T825" s="93"/>
      <c r="U825" s="93"/>
      <c r="V825" s="93"/>
      <c r="W825" s="93"/>
      <c r="X825" s="93"/>
      <c r="Y825" s="93"/>
      <c r="Z825" s="93"/>
      <c r="AA825" s="101"/>
      <c r="AB825" s="93"/>
      <c r="AC825" s="93"/>
      <c r="AD825" s="93"/>
      <c r="AE825" s="2"/>
      <c r="AF825" s="112"/>
      <c r="AG825" s="93"/>
      <c r="AH825" s="93"/>
      <c r="AI825" s="93"/>
      <c r="AJ825" s="93"/>
      <c r="AK825" s="113"/>
      <c r="AL825" s="93"/>
      <c r="AM825" s="93"/>
      <c r="AN825" s="93"/>
      <c r="AO825" s="93"/>
      <c r="AP825" s="93"/>
      <c r="AQ825" s="93"/>
      <c r="AR825" s="93"/>
      <c r="AS825" s="93"/>
      <c r="AT825" s="93"/>
      <c r="AU825" s="93"/>
      <c r="AV825" s="6"/>
      <c r="AW825" s="6"/>
      <c r="AX825" s="6"/>
      <c r="AY825" s="6"/>
      <c r="AZ825" s="6"/>
      <c r="BA825" s="6"/>
      <c r="BB825" s="6"/>
      <c r="BC825" s="101"/>
      <c r="BD825" s="93"/>
      <c r="BE825" s="94"/>
      <c r="BF825" s="3"/>
      <c r="BG825" s="106"/>
      <c r="BH825" s="106"/>
      <c r="BI825" s="143"/>
      <c r="BJ825" s="101"/>
      <c r="BK825" s="6"/>
      <c r="BL825" s="93"/>
      <c r="BM825" s="93"/>
      <c r="BN825" s="101"/>
      <c r="BO825" s="93"/>
      <c r="BP825" s="93"/>
      <c r="BQ825" s="93"/>
      <c r="BR825" s="93"/>
      <c r="BS825" s="101"/>
      <c r="BT825" s="93"/>
      <c r="BU825" s="93"/>
      <c r="BV825" s="93"/>
      <c r="BW825" s="93"/>
      <c r="BX825" s="101"/>
      <c r="BY825" s="93"/>
      <c r="BZ825" s="93"/>
      <c r="CA825" s="93"/>
      <c r="CB825" s="93"/>
      <c r="CC825" s="101"/>
      <c r="CD825" s="93"/>
      <c r="CE825" s="93"/>
      <c r="CF825" s="93"/>
      <c r="CG825" s="93"/>
      <c r="CH825" s="101"/>
      <c r="CI825" s="93"/>
      <c r="CJ825" s="93"/>
      <c r="CK825" s="93"/>
      <c r="CL825" s="93"/>
      <c r="CM825" s="101"/>
      <c r="CN825" s="113"/>
      <c r="CO825" s="6"/>
      <c r="CP825" s="6"/>
      <c r="CQ825" s="6"/>
      <c r="CR825" s="103"/>
      <c r="CS825" s="160"/>
      <c r="CT825" s="101"/>
      <c r="CU825" s="6"/>
      <c r="CV825" s="6"/>
      <c r="CW825" s="6"/>
      <c r="CX825" s="93"/>
      <c r="CY825" s="232"/>
      <c r="CZ825" s="6"/>
      <c r="DA825" s="6"/>
      <c r="DB825" s="93"/>
      <c r="DC825" s="232"/>
      <c r="DD825" s="6"/>
      <c r="DE825" s="6"/>
      <c r="DF825" s="93"/>
      <c r="DG825" s="232"/>
      <c r="DH825" s="6"/>
      <c r="DI825" s="108"/>
      <c r="DJ825" s="226"/>
      <c r="DK825" s="227" t="str">
        <f>IF(ISBLANK(AO825),"",(CONCATENATE(Reg_No_Format,#REF!,"-",TEXT(BC825,"DDMM"),TEXT(B825,"0000"))))</f>
        <v/>
      </c>
      <c r="DL825" s="227"/>
      <c r="DM825" s="227"/>
      <c r="DN825" s="227"/>
      <c r="DO825" s="228"/>
      <c r="DP825" s="229"/>
    </row>
    <row r="826" spans="2:120" ht="20.100000000000001" customHeight="1" x14ac:dyDescent="0.2">
      <c r="B826" s="207">
        <v>822</v>
      </c>
      <c r="C826" s="68"/>
      <c r="D826" s="165"/>
      <c r="E826" s="166"/>
      <c r="F826" s="167"/>
      <c r="G826" s="6"/>
      <c r="H826" s="93"/>
      <c r="I826" s="93"/>
      <c r="J826" s="93"/>
      <c r="K826" s="114"/>
      <c r="L826" s="102"/>
      <c r="M826" s="114"/>
      <c r="N826" s="102"/>
      <c r="O826" s="93"/>
      <c r="P826" s="93"/>
      <c r="Q826" s="93"/>
      <c r="R826" s="93"/>
      <c r="S826" s="93"/>
      <c r="T826" s="93"/>
      <c r="U826" s="93"/>
      <c r="V826" s="93"/>
      <c r="W826" s="93"/>
      <c r="X826" s="93"/>
      <c r="Y826" s="93"/>
      <c r="Z826" s="93"/>
      <c r="AA826" s="101"/>
      <c r="AB826" s="93"/>
      <c r="AC826" s="93"/>
      <c r="AD826" s="93"/>
      <c r="AE826" s="2"/>
      <c r="AF826" s="112"/>
      <c r="AG826" s="93"/>
      <c r="AH826" s="93"/>
      <c r="AI826" s="93"/>
      <c r="AJ826" s="93"/>
      <c r="AK826" s="113"/>
      <c r="AL826" s="93"/>
      <c r="AM826" s="93"/>
      <c r="AN826" s="93"/>
      <c r="AO826" s="93"/>
      <c r="AP826" s="93"/>
      <c r="AQ826" s="93"/>
      <c r="AR826" s="93"/>
      <c r="AS826" s="93"/>
      <c r="AT826" s="93"/>
      <c r="AU826" s="93"/>
      <c r="AV826" s="6"/>
      <c r="AW826" s="6"/>
      <c r="AX826" s="6"/>
      <c r="AY826" s="6"/>
      <c r="AZ826" s="6"/>
      <c r="BA826" s="6"/>
      <c r="BB826" s="6"/>
      <c r="BC826" s="101"/>
      <c r="BD826" s="93"/>
      <c r="BE826" s="94"/>
      <c r="BF826" s="3"/>
      <c r="BG826" s="106"/>
      <c r="BH826" s="106"/>
      <c r="BI826" s="143"/>
      <c r="BJ826" s="101"/>
      <c r="BK826" s="6"/>
      <c r="BL826" s="93"/>
      <c r="BM826" s="93"/>
      <c r="BN826" s="101"/>
      <c r="BO826" s="93"/>
      <c r="BP826" s="93"/>
      <c r="BQ826" s="93"/>
      <c r="BR826" s="93"/>
      <c r="BS826" s="101"/>
      <c r="BT826" s="93"/>
      <c r="BU826" s="93"/>
      <c r="BV826" s="93"/>
      <c r="BW826" s="93"/>
      <c r="BX826" s="101"/>
      <c r="BY826" s="93"/>
      <c r="BZ826" s="93"/>
      <c r="CA826" s="93"/>
      <c r="CB826" s="93"/>
      <c r="CC826" s="101"/>
      <c r="CD826" s="93"/>
      <c r="CE826" s="93"/>
      <c r="CF826" s="93"/>
      <c r="CG826" s="93"/>
      <c r="CH826" s="101"/>
      <c r="CI826" s="93"/>
      <c r="CJ826" s="93"/>
      <c r="CK826" s="93"/>
      <c r="CL826" s="93"/>
      <c r="CM826" s="101"/>
      <c r="CN826" s="113"/>
      <c r="CO826" s="6"/>
      <c r="CP826" s="6"/>
      <c r="CQ826" s="6"/>
      <c r="CR826" s="103"/>
      <c r="CS826" s="160"/>
      <c r="CT826" s="101"/>
      <c r="CU826" s="6"/>
      <c r="CV826" s="6"/>
      <c r="CW826" s="6"/>
      <c r="CX826" s="93"/>
      <c r="CY826" s="232"/>
      <c r="CZ826" s="6"/>
      <c r="DA826" s="6"/>
      <c r="DB826" s="93"/>
      <c r="DC826" s="232"/>
      <c r="DD826" s="6"/>
      <c r="DE826" s="6"/>
      <c r="DF826" s="93"/>
      <c r="DG826" s="232"/>
      <c r="DH826" s="6"/>
      <c r="DI826" s="108"/>
      <c r="DJ826" s="226"/>
      <c r="DK826" s="227" t="str">
        <f>IF(ISBLANK(AO826),"",(CONCATENATE(Reg_No_Format,#REF!,"-",TEXT(BC826,"DDMM"),TEXT(B826,"0000"))))</f>
        <v/>
      </c>
      <c r="DL826" s="227"/>
      <c r="DM826" s="227"/>
      <c r="DN826" s="227"/>
      <c r="DO826" s="228"/>
      <c r="DP826" s="229"/>
    </row>
    <row r="827" spans="2:120" ht="20.100000000000001" customHeight="1" x14ac:dyDescent="0.2">
      <c r="B827" s="207">
        <v>823</v>
      </c>
      <c r="C827" s="68"/>
      <c r="D827" s="165"/>
      <c r="E827" s="166"/>
      <c r="F827" s="167"/>
      <c r="G827" s="6"/>
      <c r="H827" s="93"/>
      <c r="I827" s="93"/>
      <c r="J827" s="93"/>
      <c r="K827" s="114"/>
      <c r="L827" s="102"/>
      <c r="M827" s="114"/>
      <c r="N827" s="102"/>
      <c r="O827" s="93"/>
      <c r="P827" s="93"/>
      <c r="Q827" s="93"/>
      <c r="R827" s="93"/>
      <c r="S827" s="93"/>
      <c r="T827" s="93"/>
      <c r="U827" s="93"/>
      <c r="V827" s="93"/>
      <c r="W827" s="93"/>
      <c r="X827" s="93"/>
      <c r="Y827" s="93"/>
      <c r="Z827" s="93"/>
      <c r="AA827" s="101"/>
      <c r="AB827" s="93"/>
      <c r="AC827" s="93"/>
      <c r="AD827" s="93"/>
      <c r="AE827" s="2"/>
      <c r="AF827" s="112"/>
      <c r="AG827" s="93"/>
      <c r="AH827" s="93"/>
      <c r="AI827" s="93"/>
      <c r="AJ827" s="93"/>
      <c r="AK827" s="113"/>
      <c r="AL827" s="93"/>
      <c r="AM827" s="93"/>
      <c r="AN827" s="93"/>
      <c r="AO827" s="93"/>
      <c r="AP827" s="93"/>
      <c r="AQ827" s="93"/>
      <c r="AR827" s="93"/>
      <c r="AS827" s="93"/>
      <c r="AT827" s="93"/>
      <c r="AU827" s="93"/>
      <c r="AV827" s="6"/>
      <c r="AW827" s="6"/>
      <c r="AX827" s="6"/>
      <c r="AY827" s="6"/>
      <c r="AZ827" s="6"/>
      <c r="BA827" s="6"/>
      <c r="BB827" s="6"/>
      <c r="BC827" s="101"/>
      <c r="BD827" s="93"/>
      <c r="BE827" s="94"/>
      <c r="BF827" s="3"/>
      <c r="BG827" s="106"/>
      <c r="BH827" s="106"/>
      <c r="BI827" s="143"/>
      <c r="BJ827" s="101"/>
      <c r="BK827" s="6"/>
      <c r="BL827" s="93"/>
      <c r="BM827" s="93"/>
      <c r="BN827" s="101"/>
      <c r="BO827" s="93"/>
      <c r="BP827" s="93"/>
      <c r="BQ827" s="93"/>
      <c r="BR827" s="93"/>
      <c r="BS827" s="101"/>
      <c r="BT827" s="93"/>
      <c r="BU827" s="93"/>
      <c r="BV827" s="93"/>
      <c r="BW827" s="93"/>
      <c r="BX827" s="101"/>
      <c r="BY827" s="93"/>
      <c r="BZ827" s="93"/>
      <c r="CA827" s="93"/>
      <c r="CB827" s="93"/>
      <c r="CC827" s="101"/>
      <c r="CD827" s="93"/>
      <c r="CE827" s="93"/>
      <c r="CF827" s="93"/>
      <c r="CG827" s="93"/>
      <c r="CH827" s="101"/>
      <c r="CI827" s="93"/>
      <c r="CJ827" s="93"/>
      <c r="CK827" s="93"/>
      <c r="CL827" s="93"/>
      <c r="CM827" s="101"/>
      <c r="CN827" s="113"/>
      <c r="CO827" s="6"/>
      <c r="CP827" s="6"/>
      <c r="CQ827" s="6"/>
      <c r="CR827" s="103"/>
      <c r="CS827" s="160"/>
      <c r="CT827" s="101"/>
      <c r="CU827" s="6"/>
      <c r="CV827" s="6"/>
      <c r="CW827" s="6"/>
      <c r="CX827" s="93"/>
      <c r="CY827" s="232"/>
      <c r="CZ827" s="6"/>
      <c r="DA827" s="6"/>
      <c r="DB827" s="93"/>
      <c r="DC827" s="232"/>
      <c r="DD827" s="6"/>
      <c r="DE827" s="6"/>
      <c r="DF827" s="93"/>
      <c r="DG827" s="232"/>
      <c r="DH827" s="6"/>
      <c r="DI827" s="108"/>
      <c r="DJ827" s="226"/>
      <c r="DK827" s="227" t="str">
        <f>IF(ISBLANK(AO827),"",(CONCATENATE(Reg_No_Format,#REF!,"-",TEXT(BC827,"DDMM"),TEXT(B827,"0000"))))</f>
        <v/>
      </c>
      <c r="DL827" s="227"/>
      <c r="DM827" s="227"/>
      <c r="DN827" s="227"/>
      <c r="DO827" s="228"/>
      <c r="DP827" s="229"/>
    </row>
    <row r="828" spans="2:120" ht="20.100000000000001" customHeight="1" x14ac:dyDescent="0.2">
      <c r="B828" s="207">
        <v>824</v>
      </c>
      <c r="C828" s="68"/>
      <c r="D828" s="165"/>
      <c r="E828" s="166"/>
      <c r="F828" s="167"/>
      <c r="G828" s="6"/>
      <c r="H828" s="93"/>
      <c r="I828" s="93"/>
      <c r="J828" s="93"/>
      <c r="K828" s="114"/>
      <c r="L828" s="102"/>
      <c r="M828" s="114"/>
      <c r="N828" s="102"/>
      <c r="O828" s="93"/>
      <c r="P828" s="93"/>
      <c r="Q828" s="93"/>
      <c r="R828" s="93"/>
      <c r="S828" s="93"/>
      <c r="T828" s="93"/>
      <c r="U828" s="93"/>
      <c r="V828" s="93"/>
      <c r="W828" s="93"/>
      <c r="X828" s="93"/>
      <c r="Y828" s="93"/>
      <c r="Z828" s="93"/>
      <c r="AA828" s="101"/>
      <c r="AB828" s="93"/>
      <c r="AC828" s="93"/>
      <c r="AD828" s="93"/>
      <c r="AE828" s="2"/>
      <c r="AF828" s="112"/>
      <c r="AG828" s="93"/>
      <c r="AH828" s="93"/>
      <c r="AI828" s="93"/>
      <c r="AJ828" s="93"/>
      <c r="AK828" s="113"/>
      <c r="AL828" s="93"/>
      <c r="AM828" s="93"/>
      <c r="AN828" s="93"/>
      <c r="AO828" s="93"/>
      <c r="AP828" s="93"/>
      <c r="AQ828" s="93"/>
      <c r="AR828" s="93"/>
      <c r="AS828" s="93"/>
      <c r="AT828" s="93"/>
      <c r="AU828" s="93"/>
      <c r="AV828" s="6"/>
      <c r="AW828" s="6"/>
      <c r="AX828" s="6"/>
      <c r="AY828" s="6"/>
      <c r="AZ828" s="6"/>
      <c r="BA828" s="6"/>
      <c r="BB828" s="6"/>
      <c r="BC828" s="101"/>
      <c r="BD828" s="93"/>
      <c r="BE828" s="94"/>
      <c r="BF828" s="3"/>
      <c r="BG828" s="106"/>
      <c r="BH828" s="106"/>
      <c r="BI828" s="143"/>
      <c r="BJ828" s="101"/>
      <c r="BK828" s="6"/>
      <c r="BL828" s="93"/>
      <c r="BM828" s="93"/>
      <c r="BN828" s="101"/>
      <c r="BO828" s="93"/>
      <c r="BP828" s="93"/>
      <c r="BQ828" s="93"/>
      <c r="BR828" s="93"/>
      <c r="BS828" s="101"/>
      <c r="BT828" s="93"/>
      <c r="BU828" s="93"/>
      <c r="BV828" s="93"/>
      <c r="BW828" s="93"/>
      <c r="BX828" s="101"/>
      <c r="BY828" s="93"/>
      <c r="BZ828" s="93"/>
      <c r="CA828" s="93"/>
      <c r="CB828" s="93"/>
      <c r="CC828" s="101"/>
      <c r="CD828" s="93"/>
      <c r="CE828" s="93"/>
      <c r="CF828" s="93"/>
      <c r="CG828" s="93"/>
      <c r="CH828" s="101"/>
      <c r="CI828" s="93"/>
      <c r="CJ828" s="93"/>
      <c r="CK828" s="93"/>
      <c r="CL828" s="93"/>
      <c r="CM828" s="101"/>
      <c r="CN828" s="113"/>
      <c r="CO828" s="6"/>
      <c r="CP828" s="6"/>
      <c r="CQ828" s="6"/>
      <c r="CR828" s="103"/>
      <c r="CS828" s="160"/>
      <c r="CT828" s="101"/>
      <c r="CU828" s="6"/>
      <c r="CV828" s="6"/>
      <c r="CW828" s="6"/>
      <c r="CX828" s="93"/>
      <c r="CY828" s="232"/>
      <c r="CZ828" s="6"/>
      <c r="DA828" s="6"/>
      <c r="DB828" s="93"/>
      <c r="DC828" s="232"/>
      <c r="DD828" s="6"/>
      <c r="DE828" s="6"/>
      <c r="DF828" s="93"/>
      <c r="DG828" s="232"/>
      <c r="DH828" s="6"/>
      <c r="DI828" s="108"/>
      <c r="DJ828" s="226"/>
      <c r="DK828" s="227" t="str">
        <f>IF(ISBLANK(AO828),"",(CONCATENATE(Reg_No_Format,#REF!,"-",TEXT(BC828,"DDMM"),TEXT(B828,"0000"))))</f>
        <v/>
      </c>
      <c r="DL828" s="227"/>
      <c r="DM828" s="227"/>
      <c r="DN828" s="227"/>
      <c r="DO828" s="228"/>
      <c r="DP828" s="229"/>
    </row>
    <row r="829" spans="2:120" ht="20.100000000000001" customHeight="1" x14ac:dyDescent="0.2">
      <c r="B829" s="207">
        <v>825</v>
      </c>
      <c r="C829" s="68"/>
      <c r="D829" s="165"/>
      <c r="E829" s="166"/>
      <c r="F829" s="167"/>
      <c r="G829" s="6"/>
      <c r="H829" s="93"/>
      <c r="I829" s="93"/>
      <c r="J829" s="93"/>
      <c r="K829" s="114"/>
      <c r="L829" s="102"/>
      <c r="M829" s="114"/>
      <c r="N829" s="102"/>
      <c r="O829" s="93"/>
      <c r="P829" s="93"/>
      <c r="Q829" s="93"/>
      <c r="R829" s="93"/>
      <c r="S829" s="93"/>
      <c r="T829" s="93"/>
      <c r="U829" s="93"/>
      <c r="V829" s="93"/>
      <c r="W829" s="93"/>
      <c r="X829" s="93"/>
      <c r="Y829" s="93"/>
      <c r="Z829" s="93"/>
      <c r="AA829" s="101"/>
      <c r="AB829" s="93"/>
      <c r="AC829" s="93"/>
      <c r="AD829" s="93"/>
      <c r="AE829" s="2"/>
      <c r="AF829" s="112"/>
      <c r="AG829" s="93"/>
      <c r="AH829" s="93"/>
      <c r="AI829" s="93"/>
      <c r="AJ829" s="93"/>
      <c r="AK829" s="113"/>
      <c r="AL829" s="93"/>
      <c r="AM829" s="93"/>
      <c r="AN829" s="93"/>
      <c r="AO829" s="93"/>
      <c r="AP829" s="93"/>
      <c r="AQ829" s="93"/>
      <c r="AR829" s="93"/>
      <c r="AS829" s="93"/>
      <c r="AT829" s="93"/>
      <c r="AU829" s="93"/>
      <c r="AV829" s="6"/>
      <c r="AW829" s="6"/>
      <c r="AX829" s="6"/>
      <c r="AY829" s="6"/>
      <c r="AZ829" s="6"/>
      <c r="BA829" s="6"/>
      <c r="BB829" s="6"/>
      <c r="BC829" s="101"/>
      <c r="BD829" s="93"/>
      <c r="BE829" s="94"/>
      <c r="BF829" s="3"/>
      <c r="BG829" s="106"/>
      <c r="BH829" s="106"/>
      <c r="BI829" s="143"/>
      <c r="BJ829" s="101"/>
      <c r="BK829" s="6"/>
      <c r="BL829" s="93"/>
      <c r="BM829" s="93"/>
      <c r="BN829" s="101"/>
      <c r="BO829" s="93"/>
      <c r="BP829" s="93"/>
      <c r="BQ829" s="93"/>
      <c r="BR829" s="93"/>
      <c r="BS829" s="101"/>
      <c r="BT829" s="93"/>
      <c r="BU829" s="93"/>
      <c r="BV829" s="93"/>
      <c r="BW829" s="93"/>
      <c r="BX829" s="101"/>
      <c r="BY829" s="93"/>
      <c r="BZ829" s="93"/>
      <c r="CA829" s="93"/>
      <c r="CB829" s="93"/>
      <c r="CC829" s="101"/>
      <c r="CD829" s="93"/>
      <c r="CE829" s="93"/>
      <c r="CF829" s="93"/>
      <c r="CG829" s="93"/>
      <c r="CH829" s="101"/>
      <c r="CI829" s="93"/>
      <c r="CJ829" s="93"/>
      <c r="CK829" s="93"/>
      <c r="CL829" s="93"/>
      <c r="CM829" s="101"/>
      <c r="CN829" s="113"/>
      <c r="CO829" s="6"/>
      <c r="CP829" s="6"/>
      <c r="CQ829" s="6"/>
      <c r="CR829" s="103"/>
      <c r="CS829" s="160"/>
      <c r="CT829" s="101"/>
      <c r="CU829" s="6"/>
      <c r="CV829" s="6"/>
      <c r="CW829" s="6"/>
      <c r="CX829" s="93"/>
      <c r="CY829" s="232"/>
      <c r="CZ829" s="6"/>
      <c r="DA829" s="6"/>
      <c r="DB829" s="93"/>
      <c r="DC829" s="232"/>
      <c r="DD829" s="6"/>
      <c r="DE829" s="6"/>
      <c r="DF829" s="93"/>
      <c r="DG829" s="232"/>
      <c r="DH829" s="6"/>
      <c r="DI829" s="108"/>
      <c r="DJ829" s="226"/>
      <c r="DK829" s="227" t="str">
        <f>IF(ISBLANK(AO829),"",(CONCATENATE(Reg_No_Format,#REF!,"-",TEXT(BC829,"DDMM"),TEXT(B829,"0000"))))</f>
        <v/>
      </c>
      <c r="DL829" s="227"/>
      <c r="DM829" s="227"/>
      <c r="DN829" s="227"/>
      <c r="DO829" s="228"/>
      <c r="DP829" s="229"/>
    </row>
    <row r="830" spans="2:120" ht="20.100000000000001" customHeight="1" x14ac:dyDescent="0.2">
      <c r="B830" s="207">
        <v>826</v>
      </c>
      <c r="C830" s="68"/>
      <c r="D830" s="165"/>
      <c r="E830" s="166"/>
      <c r="F830" s="167"/>
      <c r="G830" s="6"/>
      <c r="H830" s="93"/>
      <c r="I830" s="93"/>
      <c r="J830" s="93"/>
      <c r="K830" s="114"/>
      <c r="L830" s="102"/>
      <c r="M830" s="114"/>
      <c r="N830" s="102"/>
      <c r="O830" s="93"/>
      <c r="P830" s="93"/>
      <c r="Q830" s="93"/>
      <c r="R830" s="93"/>
      <c r="S830" s="93"/>
      <c r="T830" s="93"/>
      <c r="U830" s="93"/>
      <c r="V830" s="93"/>
      <c r="W830" s="93"/>
      <c r="X830" s="93"/>
      <c r="Y830" s="93"/>
      <c r="Z830" s="93"/>
      <c r="AA830" s="101"/>
      <c r="AB830" s="93"/>
      <c r="AC830" s="93"/>
      <c r="AD830" s="93"/>
      <c r="AE830" s="2"/>
      <c r="AF830" s="112"/>
      <c r="AG830" s="93"/>
      <c r="AH830" s="93"/>
      <c r="AI830" s="93"/>
      <c r="AJ830" s="93"/>
      <c r="AK830" s="113"/>
      <c r="AL830" s="93"/>
      <c r="AM830" s="93"/>
      <c r="AN830" s="93"/>
      <c r="AO830" s="93"/>
      <c r="AP830" s="93"/>
      <c r="AQ830" s="93"/>
      <c r="AR830" s="93"/>
      <c r="AS830" s="93"/>
      <c r="AT830" s="93"/>
      <c r="AU830" s="93"/>
      <c r="AV830" s="6"/>
      <c r="AW830" s="6"/>
      <c r="AX830" s="6"/>
      <c r="AY830" s="6"/>
      <c r="AZ830" s="6"/>
      <c r="BA830" s="6"/>
      <c r="BB830" s="6"/>
      <c r="BC830" s="101"/>
      <c r="BD830" s="93"/>
      <c r="BE830" s="94"/>
      <c r="BF830" s="3"/>
      <c r="BG830" s="106"/>
      <c r="BH830" s="106"/>
      <c r="BI830" s="143"/>
      <c r="BJ830" s="101"/>
      <c r="BK830" s="6"/>
      <c r="BL830" s="93"/>
      <c r="BM830" s="93"/>
      <c r="BN830" s="101"/>
      <c r="BO830" s="93"/>
      <c r="BP830" s="93"/>
      <c r="BQ830" s="93"/>
      <c r="BR830" s="93"/>
      <c r="BS830" s="101"/>
      <c r="BT830" s="93"/>
      <c r="BU830" s="93"/>
      <c r="BV830" s="93"/>
      <c r="BW830" s="93"/>
      <c r="BX830" s="101"/>
      <c r="BY830" s="93"/>
      <c r="BZ830" s="93"/>
      <c r="CA830" s="93"/>
      <c r="CB830" s="93"/>
      <c r="CC830" s="101"/>
      <c r="CD830" s="93"/>
      <c r="CE830" s="93"/>
      <c r="CF830" s="93"/>
      <c r="CG830" s="93"/>
      <c r="CH830" s="101"/>
      <c r="CI830" s="93"/>
      <c r="CJ830" s="93"/>
      <c r="CK830" s="93"/>
      <c r="CL830" s="93"/>
      <c r="CM830" s="101"/>
      <c r="CN830" s="113"/>
      <c r="CO830" s="6"/>
      <c r="CP830" s="6"/>
      <c r="CQ830" s="6"/>
      <c r="CR830" s="103"/>
      <c r="CS830" s="160"/>
      <c r="CT830" s="101"/>
      <c r="CU830" s="6"/>
      <c r="CV830" s="6"/>
      <c r="CW830" s="6"/>
      <c r="CX830" s="93"/>
      <c r="CY830" s="232"/>
      <c r="CZ830" s="6"/>
      <c r="DA830" s="6"/>
      <c r="DB830" s="93"/>
      <c r="DC830" s="232"/>
      <c r="DD830" s="6"/>
      <c r="DE830" s="6"/>
      <c r="DF830" s="93"/>
      <c r="DG830" s="232"/>
      <c r="DH830" s="6"/>
      <c r="DI830" s="108"/>
      <c r="DJ830" s="226"/>
      <c r="DK830" s="227" t="str">
        <f>IF(ISBLANK(AO830),"",(CONCATENATE(Reg_No_Format,#REF!,"-",TEXT(BC830,"DDMM"),TEXT(B830,"0000"))))</f>
        <v/>
      </c>
      <c r="DL830" s="227"/>
      <c r="DM830" s="227"/>
      <c r="DN830" s="227"/>
      <c r="DO830" s="228"/>
      <c r="DP830" s="229"/>
    </row>
    <row r="831" spans="2:120" ht="20.100000000000001" customHeight="1" x14ac:dyDescent="0.2">
      <c r="B831" s="207">
        <v>827</v>
      </c>
      <c r="C831" s="68"/>
      <c r="D831" s="165"/>
      <c r="E831" s="166"/>
      <c r="F831" s="167"/>
      <c r="G831" s="6"/>
      <c r="H831" s="93"/>
      <c r="I831" s="93"/>
      <c r="J831" s="93"/>
      <c r="K831" s="114"/>
      <c r="L831" s="102"/>
      <c r="M831" s="114"/>
      <c r="N831" s="102"/>
      <c r="O831" s="93"/>
      <c r="P831" s="93"/>
      <c r="Q831" s="93"/>
      <c r="R831" s="93"/>
      <c r="S831" s="93"/>
      <c r="T831" s="93"/>
      <c r="U831" s="93"/>
      <c r="V831" s="93"/>
      <c r="W831" s="93"/>
      <c r="X831" s="93"/>
      <c r="Y831" s="93"/>
      <c r="Z831" s="93"/>
      <c r="AA831" s="101"/>
      <c r="AB831" s="93"/>
      <c r="AC831" s="93"/>
      <c r="AD831" s="93"/>
      <c r="AE831" s="2"/>
      <c r="AF831" s="112"/>
      <c r="AG831" s="93"/>
      <c r="AH831" s="93"/>
      <c r="AI831" s="93"/>
      <c r="AJ831" s="93"/>
      <c r="AK831" s="113"/>
      <c r="AL831" s="93"/>
      <c r="AM831" s="93"/>
      <c r="AN831" s="93"/>
      <c r="AO831" s="93"/>
      <c r="AP831" s="93"/>
      <c r="AQ831" s="93"/>
      <c r="AR831" s="93"/>
      <c r="AS831" s="93"/>
      <c r="AT831" s="93"/>
      <c r="AU831" s="93"/>
      <c r="AV831" s="6"/>
      <c r="AW831" s="6"/>
      <c r="AX831" s="6"/>
      <c r="AY831" s="6"/>
      <c r="AZ831" s="6"/>
      <c r="BA831" s="6"/>
      <c r="BB831" s="6"/>
      <c r="BC831" s="101"/>
      <c r="BD831" s="93"/>
      <c r="BE831" s="94"/>
      <c r="BF831" s="3"/>
      <c r="BG831" s="106"/>
      <c r="BH831" s="106"/>
      <c r="BI831" s="143"/>
      <c r="BJ831" s="101"/>
      <c r="BK831" s="6"/>
      <c r="BL831" s="93"/>
      <c r="BM831" s="93"/>
      <c r="BN831" s="101"/>
      <c r="BO831" s="93"/>
      <c r="BP831" s="93"/>
      <c r="BQ831" s="93"/>
      <c r="BR831" s="93"/>
      <c r="BS831" s="101"/>
      <c r="BT831" s="93"/>
      <c r="BU831" s="93"/>
      <c r="BV831" s="93"/>
      <c r="BW831" s="93"/>
      <c r="BX831" s="101"/>
      <c r="BY831" s="93"/>
      <c r="BZ831" s="93"/>
      <c r="CA831" s="93"/>
      <c r="CB831" s="93"/>
      <c r="CC831" s="101"/>
      <c r="CD831" s="93"/>
      <c r="CE831" s="93"/>
      <c r="CF831" s="93"/>
      <c r="CG831" s="93"/>
      <c r="CH831" s="101"/>
      <c r="CI831" s="93"/>
      <c r="CJ831" s="93"/>
      <c r="CK831" s="93"/>
      <c r="CL831" s="93"/>
      <c r="CM831" s="101"/>
      <c r="CN831" s="113"/>
      <c r="CO831" s="6"/>
      <c r="CP831" s="6"/>
      <c r="CQ831" s="6"/>
      <c r="CR831" s="103"/>
      <c r="CS831" s="160"/>
      <c r="CT831" s="101"/>
      <c r="CU831" s="6"/>
      <c r="CV831" s="6"/>
      <c r="CW831" s="6"/>
      <c r="CX831" s="93"/>
      <c r="CY831" s="232"/>
      <c r="CZ831" s="6"/>
      <c r="DA831" s="6"/>
      <c r="DB831" s="93"/>
      <c r="DC831" s="232"/>
      <c r="DD831" s="6"/>
      <c r="DE831" s="6"/>
      <c r="DF831" s="93"/>
      <c r="DG831" s="232"/>
      <c r="DH831" s="6"/>
      <c r="DI831" s="108"/>
      <c r="DJ831" s="226"/>
      <c r="DK831" s="227" t="str">
        <f>IF(ISBLANK(AO831),"",(CONCATENATE(Reg_No_Format,#REF!,"-",TEXT(BC831,"DDMM"),TEXT(B831,"0000"))))</f>
        <v/>
      </c>
      <c r="DL831" s="227"/>
      <c r="DM831" s="227"/>
      <c r="DN831" s="227"/>
      <c r="DO831" s="228"/>
      <c r="DP831" s="229"/>
    </row>
    <row r="832" spans="2:120" ht="20.100000000000001" customHeight="1" x14ac:dyDescent="0.2">
      <c r="B832" s="207">
        <v>828</v>
      </c>
      <c r="C832" s="68"/>
      <c r="D832" s="165"/>
      <c r="E832" s="166"/>
      <c r="F832" s="167"/>
      <c r="G832" s="6"/>
      <c r="H832" s="93"/>
      <c r="I832" s="93"/>
      <c r="J832" s="93"/>
      <c r="K832" s="114"/>
      <c r="L832" s="102"/>
      <c r="M832" s="114"/>
      <c r="N832" s="102"/>
      <c r="O832" s="93"/>
      <c r="P832" s="93"/>
      <c r="Q832" s="93"/>
      <c r="R832" s="93"/>
      <c r="S832" s="93"/>
      <c r="T832" s="93"/>
      <c r="U832" s="93"/>
      <c r="V832" s="93"/>
      <c r="W832" s="93"/>
      <c r="X832" s="93"/>
      <c r="Y832" s="93"/>
      <c r="Z832" s="93"/>
      <c r="AA832" s="101"/>
      <c r="AB832" s="93"/>
      <c r="AC832" s="93"/>
      <c r="AD832" s="93"/>
      <c r="AE832" s="2"/>
      <c r="AF832" s="112"/>
      <c r="AG832" s="93"/>
      <c r="AH832" s="93"/>
      <c r="AI832" s="93"/>
      <c r="AJ832" s="93"/>
      <c r="AK832" s="113"/>
      <c r="AL832" s="93"/>
      <c r="AM832" s="93"/>
      <c r="AN832" s="93"/>
      <c r="AO832" s="93"/>
      <c r="AP832" s="93"/>
      <c r="AQ832" s="93"/>
      <c r="AR832" s="93"/>
      <c r="AS832" s="93"/>
      <c r="AT832" s="93"/>
      <c r="AU832" s="93"/>
      <c r="AV832" s="6"/>
      <c r="AW832" s="6"/>
      <c r="AX832" s="6"/>
      <c r="AY832" s="6"/>
      <c r="AZ832" s="6"/>
      <c r="BA832" s="6"/>
      <c r="BB832" s="6"/>
      <c r="BC832" s="101"/>
      <c r="BD832" s="93"/>
      <c r="BE832" s="94"/>
      <c r="BF832" s="3"/>
      <c r="BG832" s="106"/>
      <c r="BH832" s="106"/>
      <c r="BI832" s="143"/>
      <c r="BJ832" s="101"/>
      <c r="BK832" s="6"/>
      <c r="BL832" s="93"/>
      <c r="BM832" s="93"/>
      <c r="BN832" s="101"/>
      <c r="BO832" s="93"/>
      <c r="BP832" s="93"/>
      <c r="BQ832" s="93"/>
      <c r="BR832" s="93"/>
      <c r="BS832" s="101"/>
      <c r="BT832" s="93"/>
      <c r="BU832" s="93"/>
      <c r="BV832" s="93"/>
      <c r="BW832" s="93"/>
      <c r="BX832" s="101"/>
      <c r="BY832" s="93"/>
      <c r="BZ832" s="93"/>
      <c r="CA832" s="93"/>
      <c r="CB832" s="93"/>
      <c r="CC832" s="101"/>
      <c r="CD832" s="93"/>
      <c r="CE832" s="93"/>
      <c r="CF832" s="93"/>
      <c r="CG832" s="93"/>
      <c r="CH832" s="101"/>
      <c r="CI832" s="93"/>
      <c r="CJ832" s="93"/>
      <c r="CK832" s="93"/>
      <c r="CL832" s="93"/>
      <c r="CM832" s="101"/>
      <c r="CN832" s="113"/>
      <c r="CO832" s="6"/>
      <c r="CP832" s="6"/>
      <c r="CQ832" s="6"/>
      <c r="CR832" s="103"/>
      <c r="CS832" s="160"/>
      <c r="CT832" s="101"/>
      <c r="CU832" s="6"/>
      <c r="CV832" s="6"/>
      <c r="CW832" s="6"/>
      <c r="CX832" s="93"/>
      <c r="CY832" s="232"/>
      <c r="CZ832" s="6"/>
      <c r="DA832" s="6"/>
      <c r="DB832" s="93"/>
      <c r="DC832" s="232"/>
      <c r="DD832" s="6"/>
      <c r="DE832" s="6"/>
      <c r="DF832" s="93"/>
      <c r="DG832" s="232"/>
      <c r="DH832" s="6"/>
      <c r="DI832" s="108"/>
      <c r="DJ832" s="226"/>
      <c r="DK832" s="227" t="str">
        <f>IF(ISBLANK(AO832),"",(CONCATENATE(Reg_No_Format,#REF!,"-",TEXT(BC832,"DDMM"),TEXT(B832,"0000"))))</f>
        <v/>
      </c>
      <c r="DL832" s="227"/>
      <c r="DM832" s="227"/>
      <c r="DN832" s="227"/>
      <c r="DO832" s="228"/>
      <c r="DP832" s="229"/>
    </row>
    <row r="833" spans="2:120" ht="20.100000000000001" customHeight="1" x14ac:dyDescent="0.2">
      <c r="B833" s="207">
        <v>829</v>
      </c>
      <c r="C833" s="68"/>
      <c r="D833" s="165"/>
      <c r="E833" s="166"/>
      <c r="F833" s="167"/>
      <c r="G833" s="6"/>
      <c r="H833" s="93"/>
      <c r="I833" s="93"/>
      <c r="J833" s="93"/>
      <c r="K833" s="114"/>
      <c r="L833" s="102"/>
      <c r="M833" s="114"/>
      <c r="N833" s="102"/>
      <c r="O833" s="93"/>
      <c r="P833" s="93"/>
      <c r="Q833" s="93"/>
      <c r="R833" s="93"/>
      <c r="S833" s="93"/>
      <c r="T833" s="93"/>
      <c r="U833" s="93"/>
      <c r="V833" s="93"/>
      <c r="W833" s="93"/>
      <c r="X833" s="93"/>
      <c r="Y833" s="93"/>
      <c r="Z833" s="93"/>
      <c r="AA833" s="101"/>
      <c r="AB833" s="93"/>
      <c r="AC833" s="93"/>
      <c r="AD833" s="93"/>
      <c r="AE833" s="2"/>
      <c r="AF833" s="112"/>
      <c r="AG833" s="93"/>
      <c r="AH833" s="93"/>
      <c r="AI833" s="93"/>
      <c r="AJ833" s="93"/>
      <c r="AK833" s="113"/>
      <c r="AL833" s="93"/>
      <c r="AM833" s="93"/>
      <c r="AN833" s="93"/>
      <c r="AO833" s="93"/>
      <c r="AP833" s="93"/>
      <c r="AQ833" s="93"/>
      <c r="AR833" s="93"/>
      <c r="AS833" s="93"/>
      <c r="AT833" s="93"/>
      <c r="AU833" s="93"/>
      <c r="AV833" s="6"/>
      <c r="AW833" s="6"/>
      <c r="AX833" s="6"/>
      <c r="AY833" s="6"/>
      <c r="AZ833" s="6"/>
      <c r="BA833" s="6"/>
      <c r="BB833" s="6"/>
      <c r="BC833" s="101"/>
      <c r="BD833" s="93"/>
      <c r="BE833" s="94"/>
      <c r="BF833" s="3"/>
      <c r="BG833" s="106"/>
      <c r="BH833" s="106"/>
      <c r="BI833" s="143"/>
      <c r="BJ833" s="101"/>
      <c r="BK833" s="6"/>
      <c r="BL833" s="93"/>
      <c r="BM833" s="93"/>
      <c r="BN833" s="101"/>
      <c r="BO833" s="93"/>
      <c r="BP833" s="93"/>
      <c r="BQ833" s="93"/>
      <c r="BR833" s="93"/>
      <c r="BS833" s="101"/>
      <c r="BT833" s="93"/>
      <c r="BU833" s="93"/>
      <c r="BV833" s="93"/>
      <c r="BW833" s="93"/>
      <c r="BX833" s="101"/>
      <c r="BY833" s="93"/>
      <c r="BZ833" s="93"/>
      <c r="CA833" s="93"/>
      <c r="CB833" s="93"/>
      <c r="CC833" s="101"/>
      <c r="CD833" s="93"/>
      <c r="CE833" s="93"/>
      <c r="CF833" s="93"/>
      <c r="CG833" s="93"/>
      <c r="CH833" s="101"/>
      <c r="CI833" s="93"/>
      <c r="CJ833" s="93"/>
      <c r="CK833" s="93"/>
      <c r="CL833" s="93"/>
      <c r="CM833" s="101"/>
      <c r="CN833" s="113"/>
      <c r="CO833" s="6"/>
      <c r="CP833" s="6"/>
      <c r="CQ833" s="6"/>
      <c r="CR833" s="103"/>
      <c r="CS833" s="160"/>
      <c r="CT833" s="101"/>
      <c r="CU833" s="6"/>
      <c r="CV833" s="6"/>
      <c r="CW833" s="6"/>
      <c r="CX833" s="93"/>
      <c r="CY833" s="232"/>
      <c r="CZ833" s="6"/>
      <c r="DA833" s="6"/>
      <c r="DB833" s="93"/>
      <c r="DC833" s="232"/>
      <c r="DD833" s="6"/>
      <c r="DE833" s="6"/>
      <c r="DF833" s="93"/>
      <c r="DG833" s="232"/>
      <c r="DH833" s="6"/>
      <c r="DI833" s="108"/>
      <c r="DJ833" s="226"/>
      <c r="DK833" s="227" t="str">
        <f>IF(ISBLANK(AO833),"",(CONCATENATE(Reg_No_Format,#REF!,"-",TEXT(BC833,"DDMM"),TEXT(B833,"0000"))))</f>
        <v/>
      </c>
      <c r="DL833" s="227"/>
      <c r="DM833" s="227"/>
      <c r="DN833" s="227"/>
      <c r="DO833" s="228"/>
      <c r="DP833" s="229"/>
    </row>
    <row r="834" spans="2:120" ht="20.100000000000001" customHeight="1" x14ac:dyDescent="0.2">
      <c r="B834" s="207">
        <v>830</v>
      </c>
      <c r="C834" s="68"/>
      <c r="D834" s="165"/>
      <c r="E834" s="166"/>
      <c r="F834" s="167"/>
      <c r="G834" s="6"/>
      <c r="H834" s="93"/>
      <c r="I834" s="93"/>
      <c r="J834" s="93"/>
      <c r="K834" s="114"/>
      <c r="L834" s="102"/>
      <c r="M834" s="114"/>
      <c r="N834" s="102"/>
      <c r="O834" s="93"/>
      <c r="P834" s="93"/>
      <c r="Q834" s="93"/>
      <c r="R834" s="93"/>
      <c r="S834" s="93"/>
      <c r="T834" s="93"/>
      <c r="U834" s="93"/>
      <c r="V834" s="93"/>
      <c r="W834" s="93"/>
      <c r="X834" s="93"/>
      <c r="Y834" s="93"/>
      <c r="Z834" s="93"/>
      <c r="AA834" s="101"/>
      <c r="AB834" s="93"/>
      <c r="AC834" s="93"/>
      <c r="AD834" s="93"/>
      <c r="AE834" s="2"/>
      <c r="AF834" s="112"/>
      <c r="AG834" s="93"/>
      <c r="AH834" s="93"/>
      <c r="AI834" s="93"/>
      <c r="AJ834" s="93"/>
      <c r="AK834" s="113"/>
      <c r="AL834" s="93"/>
      <c r="AM834" s="93"/>
      <c r="AN834" s="93"/>
      <c r="AO834" s="93"/>
      <c r="AP834" s="93"/>
      <c r="AQ834" s="93"/>
      <c r="AR834" s="93"/>
      <c r="AS834" s="93"/>
      <c r="AT834" s="93"/>
      <c r="AU834" s="93"/>
      <c r="AV834" s="6"/>
      <c r="AW834" s="6"/>
      <c r="AX834" s="6"/>
      <c r="AY834" s="6"/>
      <c r="AZ834" s="6"/>
      <c r="BA834" s="6"/>
      <c r="BB834" s="6"/>
      <c r="BC834" s="101"/>
      <c r="BD834" s="93"/>
      <c r="BE834" s="94"/>
      <c r="BF834" s="3"/>
      <c r="BG834" s="106"/>
      <c r="BH834" s="106"/>
      <c r="BI834" s="143"/>
      <c r="BJ834" s="101"/>
      <c r="BK834" s="6"/>
      <c r="BL834" s="93"/>
      <c r="BM834" s="93"/>
      <c r="BN834" s="101"/>
      <c r="BO834" s="93"/>
      <c r="BP834" s="93"/>
      <c r="BQ834" s="93"/>
      <c r="BR834" s="93"/>
      <c r="BS834" s="101"/>
      <c r="BT834" s="93"/>
      <c r="BU834" s="93"/>
      <c r="BV834" s="93"/>
      <c r="BW834" s="93"/>
      <c r="BX834" s="101"/>
      <c r="BY834" s="93"/>
      <c r="BZ834" s="93"/>
      <c r="CA834" s="93"/>
      <c r="CB834" s="93"/>
      <c r="CC834" s="101"/>
      <c r="CD834" s="93"/>
      <c r="CE834" s="93"/>
      <c r="CF834" s="93"/>
      <c r="CG834" s="93"/>
      <c r="CH834" s="101"/>
      <c r="CI834" s="93"/>
      <c r="CJ834" s="93"/>
      <c r="CK834" s="93"/>
      <c r="CL834" s="93"/>
      <c r="CM834" s="101"/>
      <c r="CN834" s="113"/>
      <c r="CO834" s="6"/>
      <c r="CP834" s="6"/>
      <c r="CQ834" s="6"/>
      <c r="CR834" s="103"/>
      <c r="CS834" s="160"/>
      <c r="CT834" s="101"/>
      <c r="CU834" s="6"/>
      <c r="CV834" s="6"/>
      <c r="CW834" s="6"/>
      <c r="CX834" s="93"/>
      <c r="CY834" s="232"/>
      <c r="CZ834" s="6"/>
      <c r="DA834" s="6"/>
      <c r="DB834" s="93"/>
      <c r="DC834" s="232"/>
      <c r="DD834" s="6"/>
      <c r="DE834" s="6"/>
      <c r="DF834" s="93"/>
      <c r="DG834" s="232"/>
      <c r="DH834" s="6"/>
      <c r="DI834" s="108"/>
      <c r="DJ834" s="226"/>
      <c r="DK834" s="227" t="str">
        <f>IF(ISBLANK(AO834),"",(CONCATENATE(Reg_No_Format,#REF!,"-",TEXT(BC834,"DDMM"),TEXT(B834,"0000"))))</f>
        <v/>
      </c>
      <c r="DL834" s="227"/>
      <c r="DM834" s="227"/>
      <c r="DN834" s="227"/>
      <c r="DO834" s="228"/>
      <c r="DP834" s="229"/>
    </row>
    <row r="835" spans="2:120" ht="20.100000000000001" customHeight="1" x14ac:dyDescent="0.2">
      <c r="B835" s="207">
        <v>831</v>
      </c>
      <c r="C835" s="68"/>
      <c r="D835" s="165"/>
      <c r="E835" s="166"/>
      <c r="F835" s="167"/>
      <c r="G835" s="6"/>
      <c r="H835" s="93"/>
      <c r="I835" s="93"/>
      <c r="J835" s="93"/>
      <c r="K835" s="114"/>
      <c r="L835" s="102"/>
      <c r="M835" s="114"/>
      <c r="N835" s="102"/>
      <c r="O835" s="93"/>
      <c r="P835" s="93"/>
      <c r="Q835" s="93"/>
      <c r="R835" s="93"/>
      <c r="S835" s="93"/>
      <c r="T835" s="93"/>
      <c r="U835" s="93"/>
      <c r="V835" s="93"/>
      <c r="W835" s="93"/>
      <c r="X835" s="93"/>
      <c r="Y835" s="93"/>
      <c r="Z835" s="93"/>
      <c r="AA835" s="101"/>
      <c r="AB835" s="93"/>
      <c r="AC835" s="93"/>
      <c r="AD835" s="93"/>
      <c r="AE835" s="2"/>
      <c r="AF835" s="112"/>
      <c r="AG835" s="93"/>
      <c r="AH835" s="93"/>
      <c r="AI835" s="93"/>
      <c r="AJ835" s="93"/>
      <c r="AK835" s="113"/>
      <c r="AL835" s="93"/>
      <c r="AM835" s="93"/>
      <c r="AN835" s="93"/>
      <c r="AO835" s="93"/>
      <c r="AP835" s="93"/>
      <c r="AQ835" s="93"/>
      <c r="AR835" s="93"/>
      <c r="AS835" s="93"/>
      <c r="AT835" s="93"/>
      <c r="AU835" s="93"/>
      <c r="AV835" s="6"/>
      <c r="AW835" s="6"/>
      <c r="AX835" s="6"/>
      <c r="AY835" s="6"/>
      <c r="AZ835" s="6"/>
      <c r="BA835" s="6"/>
      <c r="BB835" s="6"/>
      <c r="BC835" s="101"/>
      <c r="BD835" s="93"/>
      <c r="BE835" s="94"/>
      <c r="BF835" s="3"/>
      <c r="BG835" s="106"/>
      <c r="BH835" s="106"/>
      <c r="BI835" s="143"/>
      <c r="BJ835" s="101"/>
      <c r="BK835" s="6"/>
      <c r="BL835" s="93"/>
      <c r="BM835" s="93"/>
      <c r="BN835" s="101"/>
      <c r="BO835" s="93"/>
      <c r="BP835" s="93"/>
      <c r="BQ835" s="93"/>
      <c r="BR835" s="93"/>
      <c r="BS835" s="101"/>
      <c r="BT835" s="93"/>
      <c r="BU835" s="93"/>
      <c r="BV835" s="93"/>
      <c r="BW835" s="93"/>
      <c r="BX835" s="101"/>
      <c r="BY835" s="93"/>
      <c r="BZ835" s="93"/>
      <c r="CA835" s="93"/>
      <c r="CB835" s="93"/>
      <c r="CC835" s="101"/>
      <c r="CD835" s="93"/>
      <c r="CE835" s="93"/>
      <c r="CF835" s="93"/>
      <c r="CG835" s="93"/>
      <c r="CH835" s="101"/>
      <c r="CI835" s="93"/>
      <c r="CJ835" s="93"/>
      <c r="CK835" s="93"/>
      <c r="CL835" s="93"/>
      <c r="CM835" s="101"/>
      <c r="CN835" s="113"/>
      <c r="CO835" s="6"/>
      <c r="CP835" s="6"/>
      <c r="CQ835" s="6"/>
      <c r="CR835" s="103"/>
      <c r="CS835" s="160"/>
      <c r="CT835" s="101"/>
      <c r="CU835" s="6"/>
      <c r="CV835" s="6"/>
      <c r="CW835" s="6"/>
      <c r="CX835" s="93"/>
      <c r="CY835" s="232"/>
      <c r="CZ835" s="6"/>
      <c r="DA835" s="6"/>
      <c r="DB835" s="93"/>
      <c r="DC835" s="232"/>
      <c r="DD835" s="6"/>
      <c r="DE835" s="6"/>
      <c r="DF835" s="93"/>
      <c r="DG835" s="232"/>
      <c r="DH835" s="6"/>
      <c r="DI835" s="108"/>
      <c r="DJ835" s="226"/>
      <c r="DK835" s="227" t="str">
        <f>IF(ISBLANK(AO835),"",(CONCATENATE(Reg_No_Format,#REF!,"-",TEXT(BC835,"DDMM"),TEXT(B835,"0000"))))</f>
        <v/>
      </c>
      <c r="DL835" s="227"/>
      <c r="DM835" s="227"/>
      <c r="DN835" s="227"/>
      <c r="DO835" s="228"/>
      <c r="DP835" s="229"/>
    </row>
    <row r="836" spans="2:120" ht="20.100000000000001" customHeight="1" x14ac:dyDescent="0.2">
      <c r="B836" s="207">
        <v>832</v>
      </c>
      <c r="C836" s="68"/>
      <c r="D836" s="165"/>
      <c r="E836" s="166"/>
      <c r="F836" s="167"/>
      <c r="G836" s="6"/>
      <c r="H836" s="93"/>
      <c r="I836" s="93"/>
      <c r="J836" s="93"/>
      <c r="K836" s="114"/>
      <c r="L836" s="102"/>
      <c r="M836" s="114"/>
      <c r="N836" s="102"/>
      <c r="O836" s="93"/>
      <c r="P836" s="93"/>
      <c r="Q836" s="93"/>
      <c r="R836" s="93"/>
      <c r="S836" s="93"/>
      <c r="T836" s="93"/>
      <c r="U836" s="93"/>
      <c r="V836" s="93"/>
      <c r="W836" s="93"/>
      <c r="X836" s="93"/>
      <c r="Y836" s="93"/>
      <c r="Z836" s="93"/>
      <c r="AA836" s="101"/>
      <c r="AB836" s="93"/>
      <c r="AC836" s="93"/>
      <c r="AD836" s="93"/>
      <c r="AE836" s="2"/>
      <c r="AF836" s="112"/>
      <c r="AG836" s="93"/>
      <c r="AH836" s="93"/>
      <c r="AI836" s="93"/>
      <c r="AJ836" s="93"/>
      <c r="AK836" s="113"/>
      <c r="AL836" s="93"/>
      <c r="AM836" s="93"/>
      <c r="AN836" s="93"/>
      <c r="AO836" s="93"/>
      <c r="AP836" s="93"/>
      <c r="AQ836" s="93"/>
      <c r="AR836" s="93"/>
      <c r="AS836" s="93"/>
      <c r="AT836" s="93"/>
      <c r="AU836" s="93"/>
      <c r="AV836" s="6"/>
      <c r="AW836" s="6"/>
      <c r="AX836" s="6"/>
      <c r="AY836" s="6"/>
      <c r="AZ836" s="6"/>
      <c r="BA836" s="6"/>
      <c r="BB836" s="6"/>
      <c r="BC836" s="101"/>
      <c r="BD836" s="93"/>
      <c r="BE836" s="94"/>
      <c r="BF836" s="3"/>
      <c r="BG836" s="106"/>
      <c r="BH836" s="106"/>
      <c r="BI836" s="143"/>
      <c r="BJ836" s="101"/>
      <c r="BK836" s="6"/>
      <c r="BL836" s="93"/>
      <c r="BM836" s="93"/>
      <c r="BN836" s="101"/>
      <c r="BO836" s="93"/>
      <c r="BP836" s="93"/>
      <c r="BQ836" s="93"/>
      <c r="BR836" s="93"/>
      <c r="BS836" s="101"/>
      <c r="BT836" s="93"/>
      <c r="BU836" s="93"/>
      <c r="BV836" s="93"/>
      <c r="BW836" s="93"/>
      <c r="BX836" s="101"/>
      <c r="BY836" s="93"/>
      <c r="BZ836" s="93"/>
      <c r="CA836" s="93"/>
      <c r="CB836" s="93"/>
      <c r="CC836" s="101"/>
      <c r="CD836" s="93"/>
      <c r="CE836" s="93"/>
      <c r="CF836" s="93"/>
      <c r="CG836" s="93"/>
      <c r="CH836" s="101"/>
      <c r="CI836" s="93"/>
      <c r="CJ836" s="93"/>
      <c r="CK836" s="93"/>
      <c r="CL836" s="93"/>
      <c r="CM836" s="101"/>
      <c r="CN836" s="113"/>
      <c r="CO836" s="6"/>
      <c r="CP836" s="6"/>
      <c r="CQ836" s="6"/>
      <c r="CR836" s="103"/>
      <c r="CS836" s="160"/>
      <c r="CT836" s="101"/>
      <c r="CU836" s="6"/>
      <c r="CV836" s="6"/>
      <c r="CW836" s="6"/>
      <c r="CX836" s="93"/>
      <c r="CY836" s="232"/>
      <c r="CZ836" s="6"/>
      <c r="DA836" s="6"/>
      <c r="DB836" s="93"/>
      <c r="DC836" s="232"/>
      <c r="DD836" s="6"/>
      <c r="DE836" s="6"/>
      <c r="DF836" s="93"/>
      <c r="DG836" s="232"/>
      <c r="DH836" s="6"/>
      <c r="DI836" s="108"/>
      <c r="DJ836" s="226"/>
      <c r="DK836" s="227" t="str">
        <f>IF(ISBLANK(AO836),"",(CONCATENATE(Reg_No_Format,#REF!,"-",TEXT(BC836,"DDMM"),TEXT(B836,"0000"))))</f>
        <v/>
      </c>
      <c r="DL836" s="227"/>
      <c r="DM836" s="227"/>
      <c r="DN836" s="227"/>
      <c r="DO836" s="228"/>
      <c r="DP836" s="229"/>
    </row>
    <row r="837" spans="2:120" ht="20.100000000000001" customHeight="1" x14ac:dyDescent="0.2">
      <c r="B837" s="207">
        <v>833</v>
      </c>
      <c r="C837" s="68"/>
      <c r="D837" s="165"/>
      <c r="E837" s="166"/>
      <c r="F837" s="167"/>
      <c r="G837" s="6"/>
      <c r="H837" s="93"/>
      <c r="I837" s="93"/>
      <c r="J837" s="93"/>
      <c r="K837" s="114"/>
      <c r="L837" s="102"/>
      <c r="M837" s="114"/>
      <c r="N837" s="102"/>
      <c r="O837" s="93"/>
      <c r="P837" s="93"/>
      <c r="Q837" s="93"/>
      <c r="R837" s="93"/>
      <c r="S837" s="93"/>
      <c r="T837" s="93"/>
      <c r="U837" s="93"/>
      <c r="V837" s="93"/>
      <c r="W837" s="93"/>
      <c r="X837" s="93"/>
      <c r="Y837" s="93"/>
      <c r="Z837" s="93"/>
      <c r="AA837" s="101"/>
      <c r="AB837" s="93"/>
      <c r="AC837" s="93"/>
      <c r="AD837" s="93"/>
      <c r="AE837" s="2"/>
      <c r="AF837" s="112"/>
      <c r="AG837" s="93"/>
      <c r="AH837" s="93"/>
      <c r="AI837" s="93"/>
      <c r="AJ837" s="93"/>
      <c r="AK837" s="113"/>
      <c r="AL837" s="93"/>
      <c r="AM837" s="93"/>
      <c r="AN837" s="93"/>
      <c r="AO837" s="93"/>
      <c r="AP837" s="93"/>
      <c r="AQ837" s="93"/>
      <c r="AR837" s="93"/>
      <c r="AS837" s="93"/>
      <c r="AT837" s="93"/>
      <c r="AU837" s="93"/>
      <c r="AV837" s="6"/>
      <c r="AW837" s="6"/>
      <c r="AX837" s="6"/>
      <c r="AY837" s="6"/>
      <c r="AZ837" s="6"/>
      <c r="BA837" s="6"/>
      <c r="BB837" s="6"/>
      <c r="BC837" s="101"/>
      <c r="BD837" s="93"/>
      <c r="BE837" s="94"/>
      <c r="BF837" s="3"/>
      <c r="BG837" s="106"/>
      <c r="BH837" s="106"/>
      <c r="BI837" s="143"/>
      <c r="BJ837" s="101"/>
      <c r="BK837" s="6"/>
      <c r="BL837" s="93"/>
      <c r="BM837" s="93"/>
      <c r="BN837" s="101"/>
      <c r="BO837" s="93"/>
      <c r="BP837" s="93"/>
      <c r="BQ837" s="93"/>
      <c r="BR837" s="93"/>
      <c r="BS837" s="101"/>
      <c r="BT837" s="93"/>
      <c r="BU837" s="93"/>
      <c r="BV837" s="93"/>
      <c r="BW837" s="93"/>
      <c r="BX837" s="101"/>
      <c r="BY837" s="93"/>
      <c r="BZ837" s="93"/>
      <c r="CA837" s="93"/>
      <c r="CB837" s="93"/>
      <c r="CC837" s="101"/>
      <c r="CD837" s="93"/>
      <c r="CE837" s="93"/>
      <c r="CF837" s="93"/>
      <c r="CG837" s="93"/>
      <c r="CH837" s="101"/>
      <c r="CI837" s="93"/>
      <c r="CJ837" s="93"/>
      <c r="CK837" s="93"/>
      <c r="CL837" s="93"/>
      <c r="CM837" s="101"/>
      <c r="CN837" s="113"/>
      <c r="CO837" s="6"/>
      <c r="CP837" s="6"/>
      <c r="CQ837" s="6"/>
      <c r="CR837" s="103"/>
      <c r="CS837" s="160"/>
      <c r="CT837" s="101"/>
      <c r="CU837" s="6"/>
      <c r="CV837" s="6"/>
      <c r="CW837" s="6"/>
      <c r="CX837" s="93"/>
      <c r="CY837" s="232"/>
      <c r="CZ837" s="6"/>
      <c r="DA837" s="6"/>
      <c r="DB837" s="93"/>
      <c r="DC837" s="232"/>
      <c r="DD837" s="6"/>
      <c r="DE837" s="6"/>
      <c r="DF837" s="93"/>
      <c r="DG837" s="232"/>
      <c r="DH837" s="6"/>
      <c r="DI837" s="108"/>
      <c r="DJ837" s="226"/>
      <c r="DK837" s="227" t="str">
        <f>IF(ISBLANK(AO837),"",(CONCATENATE(Reg_No_Format,#REF!,"-",TEXT(BC837,"DDMM"),TEXT(B837,"0000"))))</f>
        <v/>
      </c>
      <c r="DL837" s="227"/>
      <c r="DM837" s="227"/>
      <c r="DN837" s="227"/>
      <c r="DO837" s="228"/>
      <c r="DP837" s="229"/>
    </row>
    <row r="838" spans="2:120" ht="20.100000000000001" customHeight="1" x14ac:dyDescent="0.2">
      <c r="B838" s="207">
        <v>834</v>
      </c>
      <c r="C838" s="68"/>
      <c r="D838" s="165"/>
      <c r="E838" s="166"/>
      <c r="F838" s="167"/>
      <c r="G838" s="6"/>
      <c r="H838" s="93"/>
      <c r="I838" s="93"/>
      <c r="J838" s="93"/>
      <c r="K838" s="114"/>
      <c r="L838" s="102"/>
      <c r="M838" s="114"/>
      <c r="N838" s="102"/>
      <c r="O838" s="93"/>
      <c r="P838" s="93"/>
      <c r="Q838" s="93"/>
      <c r="R838" s="93"/>
      <c r="S838" s="93"/>
      <c r="T838" s="93"/>
      <c r="U838" s="93"/>
      <c r="V838" s="93"/>
      <c r="W838" s="93"/>
      <c r="X838" s="93"/>
      <c r="Y838" s="93"/>
      <c r="Z838" s="93"/>
      <c r="AA838" s="101"/>
      <c r="AB838" s="93"/>
      <c r="AC838" s="93"/>
      <c r="AD838" s="93"/>
      <c r="AE838" s="2"/>
      <c r="AF838" s="112"/>
      <c r="AG838" s="93"/>
      <c r="AH838" s="93"/>
      <c r="AI838" s="93"/>
      <c r="AJ838" s="93"/>
      <c r="AK838" s="113"/>
      <c r="AL838" s="93"/>
      <c r="AM838" s="93"/>
      <c r="AN838" s="93"/>
      <c r="AO838" s="93"/>
      <c r="AP838" s="93"/>
      <c r="AQ838" s="93"/>
      <c r="AR838" s="93"/>
      <c r="AS838" s="93"/>
      <c r="AT838" s="93"/>
      <c r="AU838" s="93"/>
      <c r="AV838" s="6"/>
      <c r="AW838" s="6"/>
      <c r="AX838" s="6"/>
      <c r="AY838" s="6"/>
      <c r="AZ838" s="6"/>
      <c r="BA838" s="6"/>
      <c r="BB838" s="6"/>
      <c r="BC838" s="101"/>
      <c r="BD838" s="93"/>
      <c r="BE838" s="94"/>
      <c r="BF838" s="3"/>
      <c r="BG838" s="106"/>
      <c r="BH838" s="106"/>
      <c r="BI838" s="143"/>
      <c r="BJ838" s="101"/>
      <c r="BK838" s="6"/>
      <c r="BL838" s="93"/>
      <c r="BM838" s="93"/>
      <c r="BN838" s="101"/>
      <c r="BO838" s="93"/>
      <c r="BP838" s="93"/>
      <c r="BQ838" s="93"/>
      <c r="BR838" s="93"/>
      <c r="BS838" s="101"/>
      <c r="BT838" s="93"/>
      <c r="BU838" s="93"/>
      <c r="BV838" s="93"/>
      <c r="BW838" s="93"/>
      <c r="BX838" s="101"/>
      <c r="BY838" s="93"/>
      <c r="BZ838" s="93"/>
      <c r="CA838" s="93"/>
      <c r="CB838" s="93"/>
      <c r="CC838" s="101"/>
      <c r="CD838" s="93"/>
      <c r="CE838" s="93"/>
      <c r="CF838" s="93"/>
      <c r="CG838" s="93"/>
      <c r="CH838" s="101"/>
      <c r="CI838" s="93"/>
      <c r="CJ838" s="93"/>
      <c r="CK838" s="93"/>
      <c r="CL838" s="93"/>
      <c r="CM838" s="101"/>
      <c r="CN838" s="113"/>
      <c r="CO838" s="6"/>
      <c r="CP838" s="6"/>
      <c r="CQ838" s="6"/>
      <c r="CR838" s="103"/>
      <c r="CS838" s="160"/>
      <c r="CT838" s="101"/>
      <c r="CU838" s="6"/>
      <c r="CV838" s="6"/>
      <c r="CW838" s="6"/>
      <c r="CX838" s="93"/>
      <c r="CY838" s="232"/>
      <c r="CZ838" s="6"/>
      <c r="DA838" s="6"/>
      <c r="DB838" s="93"/>
      <c r="DC838" s="232"/>
      <c r="DD838" s="6"/>
      <c r="DE838" s="6"/>
      <c r="DF838" s="93"/>
      <c r="DG838" s="232"/>
      <c r="DH838" s="6"/>
      <c r="DI838" s="108"/>
      <c r="DJ838" s="226"/>
      <c r="DK838" s="227" t="str">
        <f>IF(ISBLANK(AO838),"",(CONCATENATE(Reg_No_Format,#REF!,"-",TEXT(BC838,"DDMM"),TEXT(B838,"0000"))))</f>
        <v/>
      </c>
      <c r="DL838" s="227"/>
      <c r="DM838" s="227"/>
      <c r="DN838" s="227"/>
      <c r="DO838" s="228"/>
      <c r="DP838" s="229"/>
    </row>
    <row r="839" spans="2:120" ht="20.100000000000001" customHeight="1" x14ac:dyDescent="0.2">
      <c r="B839" s="207">
        <v>835</v>
      </c>
      <c r="C839" s="68"/>
      <c r="D839" s="165"/>
      <c r="E839" s="166"/>
      <c r="F839" s="167"/>
      <c r="G839" s="6"/>
      <c r="H839" s="93"/>
      <c r="I839" s="93"/>
      <c r="J839" s="93"/>
      <c r="K839" s="114"/>
      <c r="L839" s="102"/>
      <c r="M839" s="114"/>
      <c r="N839" s="102"/>
      <c r="O839" s="93"/>
      <c r="P839" s="93"/>
      <c r="Q839" s="93"/>
      <c r="R839" s="93"/>
      <c r="S839" s="93"/>
      <c r="T839" s="93"/>
      <c r="U839" s="93"/>
      <c r="V839" s="93"/>
      <c r="W839" s="93"/>
      <c r="X839" s="93"/>
      <c r="Y839" s="93"/>
      <c r="Z839" s="93"/>
      <c r="AA839" s="101"/>
      <c r="AB839" s="93"/>
      <c r="AC839" s="93"/>
      <c r="AD839" s="93"/>
      <c r="AE839" s="2"/>
      <c r="AF839" s="112"/>
      <c r="AG839" s="93"/>
      <c r="AH839" s="93"/>
      <c r="AI839" s="93"/>
      <c r="AJ839" s="93"/>
      <c r="AK839" s="113"/>
      <c r="AL839" s="93"/>
      <c r="AM839" s="93"/>
      <c r="AN839" s="93"/>
      <c r="AO839" s="93"/>
      <c r="AP839" s="93"/>
      <c r="AQ839" s="93"/>
      <c r="AR839" s="93"/>
      <c r="AS839" s="93"/>
      <c r="AT839" s="93"/>
      <c r="AU839" s="93"/>
      <c r="AV839" s="6"/>
      <c r="AW839" s="6"/>
      <c r="AX839" s="6"/>
      <c r="AY839" s="6"/>
      <c r="AZ839" s="6"/>
      <c r="BA839" s="6"/>
      <c r="BB839" s="6"/>
      <c r="BC839" s="101"/>
      <c r="BD839" s="93"/>
      <c r="BE839" s="94"/>
      <c r="BF839" s="3"/>
      <c r="BG839" s="106"/>
      <c r="BH839" s="106"/>
      <c r="BI839" s="143"/>
      <c r="BJ839" s="101"/>
      <c r="BK839" s="6"/>
      <c r="BL839" s="93"/>
      <c r="BM839" s="93"/>
      <c r="BN839" s="101"/>
      <c r="BO839" s="93"/>
      <c r="BP839" s="93"/>
      <c r="BQ839" s="93"/>
      <c r="BR839" s="93"/>
      <c r="BS839" s="101"/>
      <c r="BT839" s="93"/>
      <c r="BU839" s="93"/>
      <c r="BV839" s="93"/>
      <c r="BW839" s="93"/>
      <c r="BX839" s="101"/>
      <c r="BY839" s="93"/>
      <c r="BZ839" s="93"/>
      <c r="CA839" s="93"/>
      <c r="CB839" s="93"/>
      <c r="CC839" s="101"/>
      <c r="CD839" s="93"/>
      <c r="CE839" s="93"/>
      <c r="CF839" s="93"/>
      <c r="CG839" s="93"/>
      <c r="CH839" s="101"/>
      <c r="CI839" s="93"/>
      <c r="CJ839" s="93"/>
      <c r="CK839" s="93"/>
      <c r="CL839" s="93"/>
      <c r="CM839" s="101"/>
      <c r="CN839" s="113"/>
      <c r="CO839" s="6"/>
      <c r="CP839" s="6"/>
      <c r="CQ839" s="6"/>
      <c r="CR839" s="103"/>
      <c r="CS839" s="160"/>
      <c r="CT839" s="101"/>
      <c r="CU839" s="6"/>
      <c r="CV839" s="6"/>
      <c r="CW839" s="6"/>
      <c r="CX839" s="93"/>
      <c r="CY839" s="232"/>
      <c r="CZ839" s="6"/>
      <c r="DA839" s="6"/>
      <c r="DB839" s="93"/>
      <c r="DC839" s="232"/>
      <c r="DD839" s="6"/>
      <c r="DE839" s="6"/>
      <c r="DF839" s="93"/>
      <c r="DG839" s="232"/>
      <c r="DH839" s="6"/>
      <c r="DI839" s="108"/>
      <c r="DJ839" s="226"/>
      <c r="DK839" s="227" t="str">
        <f>IF(ISBLANK(AO839),"",(CONCATENATE(Reg_No_Format,#REF!,"-",TEXT(BC839,"DDMM"),TEXT(B839,"0000"))))</f>
        <v/>
      </c>
      <c r="DL839" s="227"/>
      <c r="DM839" s="227"/>
      <c r="DN839" s="227"/>
      <c r="DO839" s="228"/>
      <c r="DP839" s="229"/>
    </row>
    <row r="840" spans="2:120" ht="20.100000000000001" customHeight="1" x14ac:dyDescent="0.2">
      <c r="B840" s="207">
        <v>836</v>
      </c>
      <c r="C840" s="68"/>
      <c r="D840" s="165"/>
      <c r="E840" s="166"/>
      <c r="F840" s="167"/>
      <c r="G840" s="6"/>
      <c r="H840" s="93"/>
      <c r="I840" s="93"/>
      <c r="J840" s="93"/>
      <c r="K840" s="114"/>
      <c r="L840" s="102"/>
      <c r="M840" s="114"/>
      <c r="N840" s="102"/>
      <c r="O840" s="93"/>
      <c r="P840" s="93"/>
      <c r="Q840" s="93"/>
      <c r="R840" s="93"/>
      <c r="S840" s="93"/>
      <c r="T840" s="93"/>
      <c r="U840" s="93"/>
      <c r="V840" s="93"/>
      <c r="W840" s="93"/>
      <c r="X840" s="93"/>
      <c r="Y840" s="93"/>
      <c r="Z840" s="93"/>
      <c r="AA840" s="101"/>
      <c r="AB840" s="93"/>
      <c r="AC840" s="93"/>
      <c r="AD840" s="93"/>
      <c r="AE840" s="2"/>
      <c r="AF840" s="112"/>
      <c r="AG840" s="93"/>
      <c r="AH840" s="93"/>
      <c r="AI840" s="93"/>
      <c r="AJ840" s="93"/>
      <c r="AK840" s="113"/>
      <c r="AL840" s="93"/>
      <c r="AM840" s="93"/>
      <c r="AN840" s="93"/>
      <c r="AO840" s="93"/>
      <c r="AP840" s="93"/>
      <c r="AQ840" s="93"/>
      <c r="AR840" s="93"/>
      <c r="AS840" s="93"/>
      <c r="AT840" s="93"/>
      <c r="AU840" s="93"/>
      <c r="AV840" s="6"/>
      <c r="AW840" s="6"/>
      <c r="AX840" s="6"/>
      <c r="AY840" s="6"/>
      <c r="AZ840" s="6"/>
      <c r="BA840" s="6"/>
      <c r="BB840" s="6"/>
      <c r="BC840" s="101"/>
      <c r="BD840" s="93"/>
      <c r="BE840" s="94"/>
      <c r="BF840" s="3"/>
      <c r="BG840" s="106"/>
      <c r="BH840" s="106"/>
      <c r="BI840" s="143"/>
      <c r="BJ840" s="101"/>
      <c r="BK840" s="6"/>
      <c r="BL840" s="93"/>
      <c r="BM840" s="93"/>
      <c r="BN840" s="101"/>
      <c r="BO840" s="93"/>
      <c r="BP840" s="93"/>
      <c r="BQ840" s="93"/>
      <c r="BR840" s="93"/>
      <c r="BS840" s="101"/>
      <c r="BT840" s="93"/>
      <c r="BU840" s="93"/>
      <c r="BV840" s="93"/>
      <c r="BW840" s="93"/>
      <c r="BX840" s="101"/>
      <c r="BY840" s="93"/>
      <c r="BZ840" s="93"/>
      <c r="CA840" s="93"/>
      <c r="CB840" s="93"/>
      <c r="CC840" s="101"/>
      <c r="CD840" s="93"/>
      <c r="CE840" s="93"/>
      <c r="CF840" s="93"/>
      <c r="CG840" s="93"/>
      <c r="CH840" s="101"/>
      <c r="CI840" s="93"/>
      <c r="CJ840" s="93"/>
      <c r="CK840" s="93"/>
      <c r="CL840" s="93"/>
      <c r="CM840" s="101"/>
      <c r="CN840" s="113"/>
      <c r="CO840" s="6"/>
      <c r="CP840" s="6"/>
      <c r="CQ840" s="6"/>
      <c r="CR840" s="103"/>
      <c r="CS840" s="160"/>
      <c r="CT840" s="101"/>
      <c r="CU840" s="6"/>
      <c r="CV840" s="6"/>
      <c r="CW840" s="6"/>
      <c r="CX840" s="93"/>
      <c r="CY840" s="232"/>
      <c r="CZ840" s="6"/>
      <c r="DA840" s="6"/>
      <c r="DB840" s="93"/>
      <c r="DC840" s="232"/>
      <c r="DD840" s="6"/>
      <c r="DE840" s="6"/>
      <c r="DF840" s="93"/>
      <c r="DG840" s="232"/>
      <c r="DH840" s="6"/>
      <c r="DI840" s="108"/>
      <c r="DJ840" s="226"/>
      <c r="DK840" s="227" t="str">
        <f>IF(ISBLANK(AO840),"",(CONCATENATE(Reg_No_Format,#REF!,"-",TEXT(BC840,"DDMM"),TEXT(B840,"0000"))))</f>
        <v/>
      </c>
      <c r="DL840" s="227"/>
      <c r="DM840" s="227"/>
      <c r="DN840" s="227"/>
      <c r="DO840" s="228"/>
      <c r="DP840" s="229"/>
    </row>
    <row r="841" spans="2:120" ht="20.100000000000001" customHeight="1" x14ac:dyDescent="0.2">
      <c r="B841" s="207">
        <v>837</v>
      </c>
      <c r="C841" s="68"/>
      <c r="D841" s="165"/>
      <c r="E841" s="166"/>
      <c r="F841" s="167"/>
      <c r="G841" s="6"/>
      <c r="H841" s="93"/>
      <c r="I841" s="93"/>
      <c r="J841" s="93"/>
      <c r="K841" s="114"/>
      <c r="L841" s="102"/>
      <c r="M841" s="114"/>
      <c r="N841" s="102"/>
      <c r="O841" s="93"/>
      <c r="P841" s="93"/>
      <c r="Q841" s="93"/>
      <c r="R841" s="93"/>
      <c r="S841" s="93"/>
      <c r="T841" s="93"/>
      <c r="U841" s="93"/>
      <c r="V841" s="93"/>
      <c r="W841" s="93"/>
      <c r="X841" s="93"/>
      <c r="Y841" s="93"/>
      <c r="Z841" s="93"/>
      <c r="AA841" s="101"/>
      <c r="AB841" s="93"/>
      <c r="AC841" s="93"/>
      <c r="AD841" s="93"/>
      <c r="AE841" s="2"/>
      <c r="AF841" s="112"/>
      <c r="AG841" s="93"/>
      <c r="AH841" s="93"/>
      <c r="AI841" s="93"/>
      <c r="AJ841" s="93"/>
      <c r="AK841" s="113"/>
      <c r="AL841" s="93"/>
      <c r="AM841" s="93"/>
      <c r="AN841" s="93"/>
      <c r="AO841" s="93"/>
      <c r="AP841" s="93"/>
      <c r="AQ841" s="93"/>
      <c r="AR841" s="93"/>
      <c r="AS841" s="93"/>
      <c r="AT841" s="93"/>
      <c r="AU841" s="93"/>
      <c r="AV841" s="6"/>
      <c r="AW841" s="6"/>
      <c r="AX841" s="6"/>
      <c r="AY841" s="6"/>
      <c r="AZ841" s="6"/>
      <c r="BA841" s="6"/>
      <c r="BB841" s="6"/>
      <c r="BC841" s="101"/>
      <c r="BD841" s="93"/>
      <c r="BE841" s="94"/>
      <c r="BF841" s="3"/>
      <c r="BG841" s="106"/>
      <c r="BH841" s="106"/>
      <c r="BI841" s="143"/>
      <c r="BJ841" s="101"/>
      <c r="BK841" s="6"/>
      <c r="BL841" s="93"/>
      <c r="BM841" s="93"/>
      <c r="BN841" s="101"/>
      <c r="BO841" s="93"/>
      <c r="BP841" s="93"/>
      <c r="BQ841" s="93"/>
      <c r="BR841" s="93"/>
      <c r="BS841" s="101"/>
      <c r="BT841" s="93"/>
      <c r="BU841" s="93"/>
      <c r="BV841" s="93"/>
      <c r="BW841" s="93"/>
      <c r="BX841" s="101"/>
      <c r="BY841" s="93"/>
      <c r="BZ841" s="93"/>
      <c r="CA841" s="93"/>
      <c r="CB841" s="93"/>
      <c r="CC841" s="101"/>
      <c r="CD841" s="93"/>
      <c r="CE841" s="93"/>
      <c r="CF841" s="93"/>
      <c r="CG841" s="93"/>
      <c r="CH841" s="101"/>
      <c r="CI841" s="93"/>
      <c r="CJ841" s="93"/>
      <c r="CK841" s="93"/>
      <c r="CL841" s="93"/>
      <c r="CM841" s="101"/>
      <c r="CN841" s="113"/>
      <c r="CO841" s="6"/>
      <c r="CP841" s="6"/>
      <c r="CQ841" s="6"/>
      <c r="CR841" s="103"/>
      <c r="CS841" s="160"/>
      <c r="CT841" s="101"/>
      <c r="CU841" s="6"/>
      <c r="CV841" s="6"/>
      <c r="CW841" s="6"/>
      <c r="CX841" s="93"/>
      <c r="CY841" s="232"/>
      <c r="CZ841" s="6"/>
      <c r="DA841" s="6"/>
      <c r="DB841" s="93"/>
      <c r="DC841" s="232"/>
      <c r="DD841" s="6"/>
      <c r="DE841" s="6"/>
      <c r="DF841" s="93"/>
      <c r="DG841" s="232"/>
      <c r="DH841" s="6"/>
      <c r="DI841" s="108"/>
      <c r="DJ841" s="226"/>
      <c r="DK841" s="227" t="str">
        <f>IF(ISBLANK(AO841),"",(CONCATENATE(Reg_No_Format,#REF!,"-",TEXT(BC841,"DDMM"),TEXT(B841,"0000"))))</f>
        <v/>
      </c>
      <c r="DL841" s="227"/>
      <c r="DM841" s="227"/>
      <c r="DN841" s="227"/>
      <c r="DO841" s="228"/>
      <c r="DP841" s="229"/>
    </row>
    <row r="842" spans="2:120" ht="20.100000000000001" customHeight="1" x14ac:dyDescent="0.2">
      <c r="B842" s="207">
        <v>838</v>
      </c>
      <c r="C842" s="68"/>
      <c r="D842" s="165"/>
      <c r="E842" s="166"/>
      <c r="F842" s="167"/>
      <c r="G842" s="6"/>
      <c r="H842" s="93"/>
      <c r="I842" s="93"/>
      <c r="J842" s="93"/>
      <c r="K842" s="114"/>
      <c r="L842" s="102"/>
      <c r="M842" s="114"/>
      <c r="N842" s="102"/>
      <c r="O842" s="93"/>
      <c r="P842" s="93"/>
      <c r="Q842" s="93"/>
      <c r="R842" s="93"/>
      <c r="S842" s="93"/>
      <c r="T842" s="93"/>
      <c r="U842" s="93"/>
      <c r="V842" s="93"/>
      <c r="W842" s="93"/>
      <c r="X842" s="93"/>
      <c r="Y842" s="93"/>
      <c r="Z842" s="93"/>
      <c r="AA842" s="101"/>
      <c r="AB842" s="93"/>
      <c r="AC842" s="93"/>
      <c r="AD842" s="93"/>
      <c r="AE842" s="2"/>
      <c r="AF842" s="112"/>
      <c r="AG842" s="93"/>
      <c r="AH842" s="93"/>
      <c r="AI842" s="93"/>
      <c r="AJ842" s="93"/>
      <c r="AK842" s="113"/>
      <c r="AL842" s="93"/>
      <c r="AM842" s="93"/>
      <c r="AN842" s="93"/>
      <c r="AO842" s="93"/>
      <c r="AP842" s="93"/>
      <c r="AQ842" s="93"/>
      <c r="AR842" s="93"/>
      <c r="AS842" s="93"/>
      <c r="AT842" s="93"/>
      <c r="AU842" s="93"/>
      <c r="AV842" s="6"/>
      <c r="AW842" s="6"/>
      <c r="AX842" s="6"/>
      <c r="AY842" s="6"/>
      <c r="AZ842" s="6"/>
      <c r="BA842" s="6"/>
      <c r="BB842" s="6"/>
      <c r="BC842" s="101"/>
      <c r="BD842" s="93"/>
      <c r="BE842" s="94"/>
      <c r="BF842" s="3"/>
      <c r="BG842" s="106"/>
      <c r="BH842" s="106"/>
      <c r="BI842" s="143"/>
      <c r="BJ842" s="101"/>
      <c r="BK842" s="6"/>
      <c r="BL842" s="93"/>
      <c r="BM842" s="93"/>
      <c r="BN842" s="101"/>
      <c r="BO842" s="93"/>
      <c r="BP842" s="93"/>
      <c r="BQ842" s="93"/>
      <c r="BR842" s="93"/>
      <c r="BS842" s="101"/>
      <c r="BT842" s="93"/>
      <c r="BU842" s="93"/>
      <c r="BV842" s="93"/>
      <c r="BW842" s="93"/>
      <c r="BX842" s="101"/>
      <c r="BY842" s="93"/>
      <c r="BZ842" s="93"/>
      <c r="CA842" s="93"/>
      <c r="CB842" s="93"/>
      <c r="CC842" s="101"/>
      <c r="CD842" s="93"/>
      <c r="CE842" s="93"/>
      <c r="CF842" s="93"/>
      <c r="CG842" s="93"/>
      <c r="CH842" s="101"/>
      <c r="CI842" s="93"/>
      <c r="CJ842" s="93"/>
      <c r="CK842" s="93"/>
      <c r="CL842" s="93"/>
      <c r="CM842" s="101"/>
      <c r="CN842" s="113"/>
      <c r="CO842" s="6"/>
      <c r="CP842" s="6"/>
      <c r="CQ842" s="6"/>
      <c r="CR842" s="103"/>
      <c r="CS842" s="160"/>
      <c r="CT842" s="101"/>
      <c r="CU842" s="6"/>
      <c r="CV842" s="6"/>
      <c r="CW842" s="6"/>
      <c r="CX842" s="93"/>
      <c r="CY842" s="232"/>
      <c r="CZ842" s="6"/>
      <c r="DA842" s="6"/>
      <c r="DB842" s="93"/>
      <c r="DC842" s="232"/>
      <c r="DD842" s="6"/>
      <c r="DE842" s="6"/>
      <c r="DF842" s="93"/>
      <c r="DG842" s="232"/>
      <c r="DH842" s="6"/>
      <c r="DI842" s="108"/>
      <c r="DJ842" s="226"/>
      <c r="DK842" s="227" t="str">
        <f>IF(ISBLANK(AO842),"",(CONCATENATE(Reg_No_Format,#REF!,"-",TEXT(BC842,"DDMM"),TEXT(B842,"0000"))))</f>
        <v/>
      </c>
      <c r="DL842" s="227"/>
      <c r="DM842" s="227"/>
      <c r="DN842" s="227"/>
      <c r="DO842" s="228"/>
      <c r="DP842" s="229"/>
    </row>
    <row r="843" spans="2:120" ht="20.100000000000001" customHeight="1" x14ac:dyDescent="0.2">
      <c r="B843" s="207">
        <v>839</v>
      </c>
      <c r="C843" s="68"/>
      <c r="D843" s="165"/>
      <c r="E843" s="166"/>
      <c r="F843" s="167"/>
      <c r="G843" s="6"/>
      <c r="H843" s="93"/>
      <c r="I843" s="93"/>
      <c r="J843" s="93"/>
      <c r="K843" s="114"/>
      <c r="L843" s="102"/>
      <c r="M843" s="114"/>
      <c r="N843" s="102"/>
      <c r="O843" s="93"/>
      <c r="P843" s="93"/>
      <c r="Q843" s="93"/>
      <c r="R843" s="93"/>
      <c r="S843" s="93"/>
      <c r="T843" s="93"/>
      <c r="U843" s="93"/>
      <c r="V843" s="93"/>
      <c r="W843" s="93"/>
      <c r="X843" s="93"/>
      <c r="Y843" s="93"/>
      <c r="Z843" s="93"/>
      <c r="AA843" s="101"/>
      <c r="AB843" s="93"/>
      <c r="AC843" s="93"/>
      <c r="AD843" s="93"/>
      <c r="AE843" s="2"/>
      <c r="AF843" s="112"/>
      <c r="AG843" s="93"/>
      <c r="AH843" s="93"/>
      <c r="AI843" s="93"/>
      <c r="AJ843" s="93"/>
      <c r="AK843" s="113"/>
      <c r="AL843" s="93"/>
      <c r="AM843" s="93"/>
      <c r="AN843" s="93"/>
      <c r="AO843" s="93"/>
      <c r="AP843" s="93"/>
      <c r="AQ843" s="93"/>
      <c r="AR843" s="93"/>
      <c r="AS843" s="93"/>
      <c r="AT843" s="93"/>
      <c r="AU843" s="93"/>
      <c r="AV843" s="6"/>
      <c r="AW843" s="6"/>
      <c r="AX843" s="6"/>
      <c r="AY843" s="6"/>
      <c r="AZ843" s="6"/>
      <c r="BA843" s="6"/>
      <c r="BB843" s="6"/>
      <c r="BC843" s="101"/>
      <c r="BD843" s="93"/>
      <c r="BE843" s="94"/>
      <c r="BF843" s="3"/>
      <c r="BG843" s="106"/>
      <c r="BH843" s="106"/>
      <c r="BI843" s="143"/>
      <c r="BJ843" s="101"/>
      <c r="BK843" s="6"/>
      <c r="BL843" s="93"/>
      <c r="BM843" s="93"/>
      <c r="BN843" s="101"/>
      <c r="BO843" s="93"/>
      <c r="BP843" s="93"/>
      <c r="BQ843" s="93"/>
      <c r="BR843" s="93"/>
      <c r="BS843" s="101"/>
      <c r="BT843" s="93"/>
      <c r="BU843" s="93"/>
      <c r="BV843" s="93"/>
      <c r="BW843" s="93"/>
      <c r="BX843" s="101"/>
      <c r="BY843" s="93"/>
      <c r="BZ843" s="93"/>
      <c r="CA843" s="93"/>
      <c r="CB843" s="93"/>
      <c r="CC843" s="101"/>
      <c r="CD843" s="93"/>
      <c r="CE843" s="93"/>
      <c r="CF843" s="93"/>
      <c r="CG843" s="93"/>
      <c r="CH843" s="101"/>
      <c r="CI843" s="93"/>
      <c r="CJ843" s="93"/>
      <c r="CK843" s="93"/>
      <c r="CL843" s="93"/>
      <c r="CM843" s="101"/>
      <c r="CN843" s="113"/>
      <c r="CO843" s="6"/>
      <c r="CP843" s="6"/>
      <c r="CQ843" s="6"/>
      <c r="CR843" s="103"/>
      <c r="CS843" s="160"/>
      <c r="CT843" s="101"/>
      <c r="CU843" s="6"/>
      <c r="CV843" s="6"/>
      <c r="CW843" s="6"/>
      <c r="CX843" s="93"/>
      <c r="CY843" s="232"/>
      <c r="CZ843" s="6"/>
      <c r="DA843" s="6"/>
      <c r="DB843" s="93"/>
      <c r="DC843" s="232"/>
      <c r="DD843" s="6"/>
      <c r="DE843" s="6"/>
      <c r="DF843" s="93"/>
      <c r="DG843" s="232"/>
      <c r="DH843" s="6"/>
      <c r="DI843" s="108"/>
      <c r="DJ843" s="226"/>
      <c r="DK843" s="227" t="str">
        <f>IF(ISBLANK(AO843),"",(CONCATENATE(Reg_No_Format,#REF!,"-",TEXT(BC843,"DDMM"),TEXT(B843,"0000"))))</f>
        <v/>
      </c>
      <c r="DL843" s="227"/>
      <c r="DM843" s="227"/>
      <c r="DN843" s="227"/>
      <c r="DO843" s="228"/>
      <c r="DP843" s="229"/>
    </row>
    <row r="844" spans="2:120" ht="20.100000000000001" customHeight="1" x14ac:dyDescent="0.2">
      <c r="B844" s="207">
        <v>840</v>
      </c>
      <c r="C844" s="68"/>
      <c r="D844" s="165"/>
      <c r="E844" s="166"/>
      <c r="F844" s="167"/>
      <c r="G844" s="6"/>
      <c r="H844" s="93"/>
      <c r="I844" s="93"/>
      <c r="J844" s="93"/>
      <c r="K844" s="114"/>
      <c r="L844" s="102"/>
      <c r="M844" s="114"/>
      <c r="N844" s="102"/>
      <c r="O844" s="93"/>
      <c r="P844" s="93"/>
      <c r="Q844" s="93"/>
      <c r="R844" s="93"/>
      <c r="S844" s="93"/>
      <c r="T844" s="93"/>
      <c r="U844" s="93"/>
      <c r="V844" s="93"/>
      <c r="W844" s="93"/>
      <c r="X844" s="93"/>
      <c r="Y844" s="93"/>
      <c r="Z844" s="93"/>
      <c r="AA844" s="101"/>
      <c r="AB844" s="93"/>
      <c r="AC844" s="93"/>
      <c r="AD844" s="93"/>
      <c r="AE844" s="2"/>
      <c r="AF844" s="112"/>
      <c r="AG844" s="93"/>
      <c r="AH844" s="93"/>
      <c r="AI844" s="93"/>
      <c r="AJ844" s="93"/>
      <c r="AK844" s="113"/>
      <c r="AL844" s="93"/>
      <c r="AM844" s="93"/>
      <c r="AN844" s="93"/>
      <c r="AO844" s="93"/>
      <c r="AP844" s="93"/>
      <c r="AQ844" s="93"/>
      <c r="AR844" s="93"/>
      <c r="AS844" s="93"/>
      <c r="AT844" s="93"/>
      <c r="AU844" s="93"/>
      <c r="AV844" s="6"/>
      <c r="AW844" s="6"/>
      <c r="AX844" s="6"/>
      <c r="AY844" s="6"/>
      <c r="AZ844" s="6"/>
      <c r="BA844" s="6"/>
      <c r="BB844" s="6"/>
      <c r="BC844" s="101"/>
      <c r="BD844" s="93"/>
      <c r="BE844" s="94"/>
      <c r="BF844" s="3"/>
      <c r="BG844" s="106"/>
      <c r="BH844" s="106"/>
      <c r="BI844" s="143"/>
      <c r="BJ844" s="101"/>
      <c r="BK844" s="6"/>
      <c r="BL844" s="93"/>
      <c r="BM844" s="93"/>
      <c r="BN844" s="101"/>
      <c r="BO844" s="93"/>
      <c r="BP844" s="93"/>
      <c r="BQ844" s="93"/>
      <c r="BR844" s="93"/>
      <c r="BS844" s="101"/>
      <c r="BT844" s="93"/>
      <c r="BU844" s="93"/>
      <c r="BV844" s="93"/>
      <c r="BW844" s="93"/>
      <c r="BX844" s="101"/>
      <c r="BY844" s="93"/>
      <c r="BZ844" s="93"/>
      <c r="CA844" s="93"/>
      <c r="CB844" s="93"/>
      <c r="CC844" s="101"/>
      <c r="CD844" s="93"/>
      <c r="CE844" s="93"/>
      <c r="CF844" s="93"/>
      <c r="CG844" s="93"/>
      <c r="CH844" s="101"/>
      <c r="CI844" s="93"/>
      <c r="CJ844" s="93"/>
      <c r="CK844" s="93"/>
      <c r="CL844" s="93"/>
      <c r="CM844" s="101"/>
      <c r="CN844" s="113"/>
      <c r="CO844" s="6"/>
      <c r="CP844" s="6"/>
      <c r="CQ844" s="6"/>
      <c r="CR844" s="103"/>
      <c r="CS844" s="160"/>
      <c r="CT844" s="101"/>
      <c r="CU844" s="6"/>
      <c r="CV844" s="6"/>
      <c r="CW844" s="6"/>
      <c r="CX844" s="93"/>
      <c r="CY844" s="232"/>
      <c r="CZ844" s="6"/>
      <c r="DA844" s="6"/>
      <c r="DB844" s="93"/>
      <c r="DC844" s="232"/>
      <c r="DD844" s="6"/>
      <c r="DE844" s="6"/>
      <c r="DF844" s="93"/>
      <c r="DG844" s="232"/>
      <c r="DH844" s="6"/>
      <c r="DI844" s="108"/>
      <c r="DJ844" s="226"/>
      <c r="DK844" s="227" t="str">
        <f>IF(ISBLANK(AO844),"",(CONCATENATE(Reg_No_Format,#REF!,"-",TEXT(BC844,"DDMM"),TEXT(B844,"0000"))))</f>
        <v/>
      </c>
      <c r="DL844" s="227"/>
      <c r="DM844" s="227"/>
      <c r="DN844" s="227"/>
      <c r="DO844" s="228"/>
      <c r="DP844" s="229"/>
    </row>
    <row r="845" spans="2:120" ht="20.100000000000001" customHeight="1" x14ac:dyDescent="0.2">
      <c r="B845" s="207">
        <v>841</v>
      </c>
      <c r="C845" s="68"/>
      <c r="D845" s="165"/>
      <c r="E845" s="166"/>
      <c r="F845" s="167"/>
      <c r="G845" s="6"/>
      <c r="H845" s="93"/>
      <c r="I845" s="93"/>
      <c r="J845" s="93"/>
      <c r="K845" s="114"/>
      <c r="L845" s="102"/>
      <c r="M845" s="114"/>
      <c r="N845" s="102"/>
      <c r="O845" s="93"/>
      <c r="P845" s="93"/>
      <c r="Q845" s="93"/>
      <c r="R845" s="93"/>
      <c r="S845" s="93"/>
      <c r="T845" s="93"/>
      <c r="U845" s="93"/>
      <c r="V845" s="93"/>
      <c r="W845" s="93"/>
      <c r="X845" s="93"/>
      <c r="Y845" s="93"/>
      <c r="Z845" s="93"/>
      <c r="AA845" s="101"/>
      <c r="AB845" s="93"/>
      <c r="AC845" s="93"/>
      <c r="AD845" s="93"/>
      <c r="AE845" s="2"/>
      <c r="AF845" s="112"/>
      <c r="AG845" s="93"/>
      <c r="AH845" s="93"/>
      <c r="AI845" s="93"/>
      <c r="AJ845" s="93"/>
      <c r="AK845" s="113"/>
      <c r="AL845" s="93"/>
      <c r="AM845" s="93"/>
      <c r="AN845" s="93"/>
      <c r="AO845" s="93"/>
      <c r="AP845" s="93"/>
      <c r="AQ845" s="93"/>
      <c r="AR845" s="93"/>
      <c r="AS845" s="93"/>
      <c r="AT845" s="93"/>
      <c r="AU845" s="93"/>
      <c r="AV845" s="6"/>
      <c r="AW845" s="6"/>
      <c r="AX845" s="6"/>
      <c r="AY845" s="6"/>
      <c r="AZ845" s="6"/>
      <c r="BA845" s="6"/>
      <c r="BB845" s="6"/>
      <c r="BC845" s="101"/>
      <c r="BD845" s="93"/>
      <c r="BE845" s="94"/>
      <c r="BF845" s="3"/>
      <c r="BG845" s="106"/>
      <c r="BH845" s="106"/>
      <c r="BI845" s="143"/>
      <c r="BJ845" s="101"/>
      <c r="BK845" s="6"/>
      <c r="BL845" s="93"/>
      <c r="BM845" s="93"/>
      <c r="BN845" s="101"/>
      <c r="BO845" s="93"/>
      <c r="BP845" s="93"/>
      <c r="BQ845" s="93"/>
      <c r="BR845" s="93"/>
      <c r="BS845" s="101"/>
      <c r="BT845" s="93"/>
      <c r="BU845" s="93"/>
      <c r="BV845" s="93"/>
      <c r="BW845" s="93"/>
      <c r="BX845" s="101"/>
      <c r="BY845" s="93"/>
      <c r="BZ845" s="93"/>
      <c r="CA845" s="93"/>
      <c r="CB845" s="93"/>
      <c r="CC845" s="101"/>
      <c r="CD845" s="93"/>
      <c r="CE845" s="93"/>
      <c r="CF845" s="93"/>
      <c r="CG845" s="93"/>
      <c r="CH845" s="101"/>
      <c r="CI845" s="93"/>
      <c r="CJ845" s="93"/>
      <c r="CK845" s="93"/>
      <c r="CL845" s="93"/>
      <c r="CM845" s="101"/>
      <c r="CN845" s="113"/>
      <c r="CO845" s="6"/>
      <c r="CP845" s="6"/>
      <c r="CQ845" s="6"/>
      <c r="CR845" s="103"/>
      <c r="CS845" s="160"/>
      <c r="CT845" s="101"/>
      <c r="CU845" s="6"/>
      <c r="CV845" s="6"/>
      <c r="CW845" s="6"/>
      <c r="CX845" s="93"/>
      <c r="CY845" s="232"/>
      <c r="CZ845" s="6"/>
      <c r="DA845" s="6"/>
      <c r="DB845" s="93"/>
      <c r="DC845" s="232"/>
      <c r="DD845" s="6"/>
      <c r="DE845" s="6"/>
      <c r="DF845" s="93"/>
      <c r="DG845" s="232"/>
      <c r="DH845" s="6"/>
      <c r="DI845" s="108"/>
      <c r="DJ845" s="226"/>
      <c r="DK845" s="227" t="str">
        <f>IF(ISBLANK(AO845),"",(CONCATENATE(Reg_No_Format,#REF!,"-",TEXT(BC845,"DDMM"),TEXT(B845,"0000"))))</f>
        <v/>
      </c>
      <c r="DL845" s="227"/>
      <c r="DM845" s="227"/>
      <c r="DN845" s="227"/>
      <c r="DO845" s="228"/>
      <c r="DP845" s="229"/>
    </row>
    <row r="846" spans="2:120" ht="20.100000000000001" customHeight="1" x14ac:dyDescent="0.2">
      <c r="B846" s="207">
        <v>842</v>
      </c>
      <c r="C846" s="68"/>
      <c r="D846" s="165"/>
      <c r="E846" s="166"/>
      <c r="F846" s="167"/>
      <c r="G846" s="6"/>
      <c r="H846" s="93"/>
      <c r="I846" s="93"/>
      <c r="J846" s="93"/>
      <c r="K846" s="114"/>
      <c r="L846" s="102"/>
      <c r="M846" s="114"/>
      <c r="N846" s="102"/>
      <c r="O846" s="93"/>
      <c r="P846" s="93"/>
      <c r="Q846" s="93"/>
      <c r="R846" s="93"/>
      <c r="S846" s="93"/>
      <c r="T846" s="93"/>
      <c r="U846" s="93"/>
      <c r="V846" s="93"/>
      <c r="W846" s="93"/>
      <c r="X846" s="93"/>
      <c r="Y846" s="93"/>
      <c r="Z846" s="93"/>
      <c r="AA846" s="101"/>
      <c r="AB846" s="93"/>
      <c r="AC846" s="93"/>
      <c r="AD846" s="93"/>
      <c r="AE846" s="2"/>
      <c r="AF846" s="112"/>
      <c r="AG846" s="93"/>
      <c r="AH846" s="93"/>
      <c r="AI846" s="93"/>
      <c r="AJ846" s="93"/>
      <c r="AK846" s="113"/>
      <c r="AL846" s="93"/>
      <c r="AM846" s="93"/>
      <c r="AN846" s="93"/>
      <c r="AO846" s="93"/>
      <c r="AP846" s="93"/>
      <c r="AQ846" s="93"/>
      <c r="AR846" s="93"/>
      <c r="AS846" s="93"/>
      <c r="AT846" s="93"/>
      <c r="AU846" s="93"/>
      <c r="AV846" s="6"/>
      <c r="AW846" s="6"/>
      <c r="AX846" s="6"/>
      <c r="AY846" s="6"/>
      <c r="AZ846" s="6"/>
      <c r="BA846" s="6"/>
      <c r="BB846" s="6"/>
      <c r="BC846" s="101"/>
      <c r="BD846" s="93"/>
      <c r="BE846" s="94"/>
      <c r="BF846" s="3"/>
      <c r="BG846" s="106"/>
      <c r="BH846" s="106"/>
      <c r="BI846" s="143"/>
      <c r="BJ846" s="101"/>
      <c r="BK846" s="6"/>
      <c r="BL846" s="93"/>
      <c r="BM846" s="93"/>
      <c r="BN846" s="101"/>
      <c r="BO846" s="93"/>
      <c r="BP846" s="93"/>
      <c r="BQ846" s="93"/>
      <c r="BR846" s="93"/>
      <c r="BS846" s="101"/>
      <c r="BT846" s="93"/>
      <c r="BU846" s="93"/>
      <c r="BV846" s="93"/>
      <c r="BW846" s="93"/>
      <c r="BX846" s="101"/>
      <c r="BY846" s="93"/>
      <c r="BZ846" s="93"/>
      <c r="CA846" s="93"/>
      <c r="CB846" s="93"/>
      <c r="CC846" s="101"/>
      <c r="CD846" s="93"/>
      <c r="CE846" s="93"/>
      <c r="CF846" s="93"/>
      <c r="CG846" s="93"/>
      <c r="CH846" s="101"/>
      <c r="CI846" s="93"/>
      <c r="CJ846" s="93"/>
      <c r="CK846" s="93"/>
      <c r="CL846" s="93"/>
      <c r="CM846" s="101"/>
      <c r="CN846" s="113"/>
      <c r="CO846" s="6"/>
      <c r="CP846" s="6"/>
      <c r="CQ846" s="6"/>
      <c r="CR846" s="103"/>
      <c r="CS846" s="160"/>
      <c r="CT846" s="101"/>
      <c r="CU846" s="6"/>
      <c r="CV846" s="6"/>
      <c r="CW846" s="6"/>
      <c r="CX846" s="93"/>
      <c r="CY846" s="232"/>
      <c r="CZ846" s="6"/>
      <c r="DA846" s="6"/>
      <c r="DB846" s="93"/>
      <c r="DC846" s="232"/>
      <c r="DD846" s="6"/>
      <c r="DE846" s="6"/>
      <c r="DF846" s="93"/>
      <c r="DG846" s="232"/>
      <c r="DH846" s="6"/>
      <c r="DI846" s="108"/>
      <c r="DJ846" s="226"/>
      <c r="DK846" s="227" t="str">
        <f>IF(ISBLANK(AO846),"",(CONCATENATE(Reg_No_Format,#REF!,"-",TEXT(BC846,"DDMM"),TEXT(B846,"0000"))))</f>
        <v/>
      </c>
      <c r="DL846" s="227"/>
      <c r="DM846" s="227"/>
      <c r="DN846" s="227"/>
      <c r="DO846" s="228"/>
      <c r="DP846" s="229"/>
    </row>
    <row r="847" spans="2:120" ht="20.100000000000001" customHeight="1" x14ac:dyDescent="0.2">
      <c r="B847" s="207">
        <v>843</v>
      </c>
      <c r="C847" s="68"/>
      <c r="D847" s="165"/>
      <c r="E847" s="166"/>
      <c r="F847" s="167"/>
      <c r="G847" s="6"/>
      <c r="H847" s="93"/>
      <c r="I847" s="93"/>
      <c r="J847" s="93"/>
      <c r="K847" s="114"/>
      <c r="L847" s="102"/>
      <c r="M847" s="114"/>
      <c r="N847" s="102"/>
      <c r="O847" s="93"/>
      <c r="P847" s="93"/>
      <c r="Q847" s="93"/>
      <c r="R847" s="93"/>
      <c r="S847" s="93"/>
      <c r="T847" s="93"/>
      <c r="U847" s="93"/>
      <c r="V847" s="93"/>
      <c r="W847" s="93"/>
      <c r="X847" s="93"/>
      <c r="Y847" s="93"/>
      <c r="Z847" s="93"/>
      <c r="AA847" s="101"/>
      <c r="AB847" s="93"/>
      <c r="AC847" s="93"/>
      <c r="AD847" s="93"/>
      <c r="AE847" s="2"/>
      <c r="AF847" s="112"/>
      <c r="AG847" s="93"/>
      <c r="AH847" s="93"/>
      <c r="AI847" s="93"/>
      <c r="AJ847" s="93"/>
      <c r="AK847" s="113"/>
      <c r="AL847" s="93"/>
      <c r="AM847" s="93"/>
      <c r="AN847" s="93"/>
      <c r="AO847" s="93"/>
      <c r="AP847" s="93"/>
      <c r="AQ847" s="93"/>
      <c r="AR847" s="93"/>
      <c r="AS847" s="93"/>
      <c r="AT847" s="93"/>
      <c r="AU847" s="93"/>
      <c r="AV847" s="6"/>
      <c r="AW847" s="6"/>
      <c r="AX847" s="6"/>
      <c r="AY847" s="6"/>
      <c r="AZ847" s="6"/>
      <c r="BA847" s="6"/>
      <c r="BB847" s="6"/>
      <c r="BC847" s="101"/>
      <c r="BD847" s="93"/>
      <c r="BE847" s="94"/>
      <c r="BF847" s="3"/>
      <c r="BG847" s="106"/>
      <c r="BH847" s="106"/>
      <c r="BI847" s="143"/>
      <c r="BJ847" s="101"/>
      <c r="BK847" s="6"/>
      <c r="BL847" s="93"/>
      <c r="BM847" s="93"/>
      <c r="BN847" s="101"/>
      <c r="BO847" s="93"/>
      <c r="BP847" s="93"/>
      <c r="BQ847" s="93"/>
      <c r="BR847" s="93"/>
      <c r="BS847" s="101"/>
      <c r="BT847" s="93"/>
      <c r="BU847" s="93"/>
      <c r="BV847" s="93"/>
      <c r="BW847" s="93"/>
      <c r="BX847" s="101"/>
      <c r="BY847" s="93"/>
      <c r="BZ847" s="93"/>
      <c r="CA847" s="93"/>
      <c r="CB847" s="93"/>
      <c r="CC847" s="101"/>
      <c r="CD847" s="93"/>
      <c r="CE847" s="93"/>
      <c r="CF847" s="93"/>
      <c r="CG847" s="93"/>
      <c r="CH847" s="101"/>
      <c r="CI847" s="93"/>
      <c r="CJ847" s="93"/>
      <c r="CK847" s="93"/>
      <c r="CL847" s="93"/>
      <c r="CM847" s="101"/>
      <c r="CN847" s="113"/>
      <c r="CO847" s="6"/>
      <c r="CP847" s="6"/>
      <c r="CQ847" s="6"/>
      <c r="CR847" s="103"/>
      <c r="CS847" s="160"/>
      <c r="CT847" s="101"/>
      <c r="CU847" s="6"/>
      <c r="CV847" s="6"/>
      <c r="CW847" s="6"/>
      <c r="CX847" s="93"/>
      <c r="CY847" s="232"/>
      <c r="CZ847" s="6"/>
      <c r="DA847" s="6"/>
      <c r="DB847" s="93"/>
      <c r="DC847" s="232"/>
      <c r="DD847" s="6"/>
      <c r="DE847" s="6"/>
      <c r="DF847" s="93"/>
      <c r="DG847" s="232"/>
      <c r="DH847" s="6"/>
      <c r="DI847" s="108"/>
      <c r="DJ847" s="226"/>
      <c r="DK847" s="227" t="str">
        <f>IF(ISBLANK(AO847),"",(CONCATENATE(Reg_No_Format,#REF!,"-",TEXT(BC847,"DDMM"),TEXT(B847,"0000"))))</f>
        <v/>
      </c>
      <c r="DL847" s="227"/>
      <c r="DM847" s="227"/>
      <c r="DN847" s="227"/>
      <c r="DO847" s="228"/>
      <c r="DP847" s="229"/>
    </row>
    <row r="848" spans="2:120" ht="20.100000000000001" customHeight="1" x14ac:dyDescent="0.2">
      <c r="B848" s="207">
        <v>844</v>
      </c>
      <c r="C848" s="68"/>
      <c r="D848" s="165"/>
      <c r="E848" s="166"/>
      <c r="F848" s="167"/>
      <c r="G848" s="6"/>
      <c r="H848" s="93"/>
      <c r="I848" s="93"/>
      <c r="J848" s="93"/>
      <c r="K848" s="114"/>
      <c r="L848" s="102"/>
      <c r="M848" s="114"/>
      <c r="N848" s="102"/>
      <c r="O848" s="93"/>
      <c r="P848" s="93"/>
      <c r="Q848" s="93"/>
      <c r="R848" s="93"/>
      <c r="S848" s="93"/>
      <c r="T848" s="93"/>
      <c r="U848" s="93"/>
      <c r="V848" s="93"/>
      <c r="W848" s="93"/>
      <c r="X848" s="93"/>
      <c r="Y848" s="93"/>
      <c r="Z848" s="93"/>
      <c r="AA848" s="101"/>
      <c r="AB848" s="93"/>
      <c r="AC848" s="93"/>
      <c r="AD848" s="93"/>
      <c r="AE848" s="2"/>
      <c r="AF848" s="112"/>
      <c r="AG848" s="93"/>
      <c r="AH848" s="93"/>
      <c r="AI848" s="93"/>
      <c r="AJ848" s="93"/>
      <c r="AK848" s="113"/>
      <c r="AL848" s="93"/>
      <c r="AM848" s="93"/>
      <c r="AN848" s="93"/>
      <c r="AO848" s="93"/>
      <c r="AP848" s="93"/>
      <c r="AQ848" s="93"/>
      <c r="AR848" s="93"/>
      <c r="AS848" s="93"/>
      <c r="AT848" s="93"/>
      <c r="AU848" s="93"/>
      <c r="AV848" s="6"/>
      <c r="AW848" s="6"/>
      <c r="AX848" s="6"/>
      <c r="AY848" s="6"/>
      <c r="AZ848" s="6"/>
      <c r="BA848" s="6"/>
      <c r="BB848" s="6"/>
      <c r="BC848" s="101"/>
      <c r="BD848" s="93"/>
      <c r="BE848" s="94"/>
      <c r="BF848" s="3"/>
      <c r="BG848" s="106"/>
      <c r="BH848" s="106"/>
      <c r="BI848" s="143"/>
      <c r="BJ848" s="101"/>
      <c r="BK848" s="6"/>
      <c r="BL848" s="93"/>
      <c r="BM848" s="93"/>
      <c r="BN848" s="101"/>
      <c r="BO848" s="93"/>
      <c r="BP848" s="93"/>
      <c r="BQ848" s="93"/>
      <c r="BR848" s="93"/>
      <c r="BS848" s="101"/>
      <c r="BT848" s="93"/>
      <c r="BU848" s="93"/>
      <c r="BV848" s="93"/>
      <c r="BW848" s="93"/>
      <c r="BX848" s="101"/>
      <c r="BY848" s="93"/>
      <c r="BZ848" s="93"/>
      <c r="CA848" s="93"/>
      <c r="CB848" s="93"/>
      <c r="CC848" s="101"/>
      <c r="CD848" s="93"/>
      <c r="CE848" s="93"/>
      <c r="CF848" s="93"/>
      <c r="CG848" s="93"/>
      <c r="CH848" s="101"/>
      <c r="CI848" s="93"/>
      <c r="CJ848" s="93"/>
      <c r="CK848" s="93"/>
      <c r="CL848" s="93"/>
      <c r="CM848" s="101"/>
      <c r="CN848" s="113"/>
      <c r="CO848" s="6"/>
      <c r="CP848" s="6"/>
      <c r="CQ848" s="6"/>
      <c r="CR848" s="103"/>
      <c r="CS848" s="160"/>
      <c r="CT848" s="101"/>
      <c r="CU848" s="6"/>
      <c r="CV848" s="6"/>
      <c r="CW848" s="6"/>
      <c r="CX848" s="93"/>
      <c r="CY848" s="232"/>
      <c r="CZ848" s="6"/>
      <c r="DA848" s="6"/>
      <c r="DB848" s="93"/>
      <c r="DC848" s="232"/>
      <c r="DD848" s="6"/>
      <c r="DE848" s="6"/>
      <c r="DF848" s="93"/>
      <c r="DG848" s="232"/>
      <c r="DH848" s="6"/>
      <c r="DI848" s="108"/>
      <c r="DJ848" s="226"/>
      <c r="DK848" s="227" t="str">
        <f>IF(ISBLANK(AO848),"",(CONCATENATE(Reg_No_Format,#REF!,"-",TEXT(BC848,"DDMM"),TEXT(B848,"0000"))))</f>
        <v/>
      </c>
      <c r="DL848" s="227"/>
      <c r="DM848" s="227"/>
      <c r="DN848" s="227"/>
      <c r="DO848" s="228"/>
      <c r="DP848" s="229"/>
    </row>
    <row r="849" spans="2:120" ht="20.100000000000001" customHeight="1" x14ac:dyDescent="0.2">
      <c r="B849" s="207">
        <v>845</v>
      </c>
      <c r="C849" s="68"/>
      <c r="D849" s="165"/>
      <c r="E849" s="166"/>
      <c r="F849" s="167"/>
      <c r="G849" s="6"/>
      <c r="H849" s="93"/>
      <c r="I849" s="93"/>
      <c r="J849" s="93"/>
      <c r="K849" s="114"/>
      <c r="L849" s="102"/>
      <c r="M849" s="114"/>
      <c r="N849" s="102"/>
      <c r="O849" s="93"/>
      <c r="P849" s="93"/>
      <c r="Q849" s="93"/>
      <c r="R849" s="93"/>
      <c r="S849" s="93"/>
      <c r="T849" s="93"/>
      <c r="U849" s="93"/>
      <c r="V849" s="93"/>
      <c r="W849" s="93"/>
      <c r="X849" s="93"/>
      <c r="Y849" s="93"/>
      <c r="Z849" s="93"/>
      <c r="AA849" s="101"/>
      <c r="AB849" s="93"/>
      <c r="AC849" s="93"/>
      <c r="AD849" s="93"/>
      <c r="AE849" s="2"/>
      <c r="AF849" s="112"/>
      <c r="AG849" s="93"/>
      <c r="AH849" s="93"/>
      <c r="AI849" s="93"/>
      <c r="AJ849" s="93"/>
      <c r="AK849" s="113"/>
      <c r="AL849" s="93"/>
      <c r="AM849" s="93"/>
      <c r="AN849" s="93"/>
      <c r="AO849" s="93"/>
      <c r="AP849" s="93"/>
      <c r="AQ849" s="93"/>
      <c r="AR849" s="93"/>
      <c r="AS849" s="93"/>
      <c r="AT849" s="93"/>
      <c r="AU849" s="93"/>
      <c r="AV849" s="6"/>
      <c r="AW849" s="6"/>
      <c r="AX849" s="6"/>
      <c r="AY849" s="6"/>
      <c r="AZ849" s="6"/>
      <c r="BA849" s="6"/>
      <c r="BB849" s="6"/>
      <c r="BC849" s="101"/>
      <c r="BD849" s="93"/>
      <c r="BE849" s="94"/>
      <c r="BF849" s="3"/>
      <c r="BG849" s="106"/>
      <c r="BH849" s="106"/>
      <c r="BI849" s="143"/>
      <c r="BJ849" s="101"/>
      <c r="BK849" s="6"/>
      <c r="BL849" s="93"/>
      <c r="BM849" s="93"/>
      <c r="BN849" s="101"/>
      <c r="BO849" s="93"/>
      <c r="BP849" s="93"/>
      <c r="BQ849" s="93"/>
      <c r="BR849" s="93"/>
      <c r="BS849" s="101"/>
      <c r="BT849" s="93"/>
      <c r="BU849" s="93"/>
      <c r="BV849" s="93"/>
      <c r="BW849" s="93"/>
      <c r="BX849" s="101"/>
      <c r="BY849" s="93"/>
      <c r="BZ849" s="93"/>
      <c r="CA849" s="93"/>
      <c r="CB849" s="93"/>
      <c r="CC849" s="101"/>
      <c r="CD849" s="93"/>
      <c r="CE849" s="93"/>
      <c r="CF849" s="93"/>
      <c r="CG849" s="93"/>
      <c r="CH849" s="101"/>
      <c r="CI849" s="93"/>
      <c r="CJ849" s="93"/>
      <c r="CK849" s="93"/>
      <c r="CL849" s="93"/>
      <c r="CM849" s="101"/>
      <c r="CN849" s="113"/>
      <c r="CO849" s="6"/>
      <c r="CP849" s="6"/>
      <c r="CQ849" s="6"/>
      <c r="CR849" s="103"/>
      <c r="CS849" s="160"/>
      <c r="CT849" s="101"/>
      <c r="CU849" s="6"/>
      <c r="CV849" s="6"/>
      <c r="CW849" s="6"/>
      <c r="CX849" s="93"/>
      <c r="CY849" s="232"/>
      <c r="CZ849" s="6"/>
      <c r="DA849" s="6"/>
      <c r="DB849" s="93"/>
      <c r="DC849" s="232"/>
      <c r="DD849" s="6"/>
      <c r="DE849" s="6"/>
      <c r="DF849" s="93"/>
      <c r="DG849" s="232"/>
      <c r="DH849" s="6"/>
      <c r="DI849" s="108"/>
      <c r="DJ849" s="226"/>
      <c r="DK849" s="227" t="str">
        <f>IF(ISBLANK(AO849),"",(CONCATENATE(Reg_No_Format,#REF!,"-",TEXT(BC849,"DDMM"),TEXT(B849,"0000"))))</f>
        <v/>
      </c>
      <c r="DL849" s="227"/>
      <c r="DM849" s="227"/>
      <c r="DN849" s="227"/>
      <c r="DO849" s="228"/>
      <c r="DP849" s="229"/>
    </row>
    <row r="850" spans="2:120" ht="20.100000000000001" customHeight="1" x14ac:dyDescent="0.2">
      <c r="B850" s="207">
        <v>846</v>
      </c>
      <c r="C850" s="68"/>
      <c r="D850" s="165"/>
      <c r="E850" s="166"/>
      <c r="F850" s="167"/>
      <c r="G850" s="6"/>
      <c r="H850" s="93"/>
      <c r="I850" s="93"/>
      <c r="J850" s="93"/>
      <c r="K850" s="114"/>
      <c r="L850" s="102"/>
      <c r="M850" s="114"/>
      <c r="N850" s="102"/>
      <c r="O850" s="93"/>
      <c r="P850" s="93"/>
      <c r="Q850" s="93"/>
      <c r="R850" s="93"/>
      <c r="S850" s="93"/>
      <c r="T850" s="93"/>
      <c r="U850" s="93"/>
      <c r="V850" s="93"/>
      <c r="W850" s="93"/>
      <c r="X850" s="93"/>
      <c r="Y850" s="93"/>
      <c r="Z850" s="93"/>
      <c r="AA850" s="101"/>
      <c r="AB850" s="93"/>
      <c r="AC850" s="93"/>
      <c r="AD850" s="93"/>
      <c r="AE850" s="2"/>
      <c r="AF850" s="112"/>
      <c r="AG850" s="93"/>
      <c r="AH850" s="93"/>
      <c r="AI850" s="93"/>
      <c r="AJ850" s="93"/>
      <c r="AK850" s="113"/>
      <c r="AL850" s="93"/>
      <c r="AM850" s="93"/>
      <c r="AN850" s="93"/>
      <c r="AO850" s="93"/>
      <c r="AP850" s="93"/>
      <c r="AQ850" s="93"/>
      <c r="AR850" s="93"/>
      <c r="AS850" s="93"/>
      <c r="AT850" s="93"/>
      <c r="AU850" s="93"/>
      <c r="AV850" s="6"/>
      <c r="AW850" s="6"/>
      <c r="AX850" s="6"/>
      <c r="AY850" s="6"/>
      <c r="AZ850" s="6"/>
      <c r="BA850" s="6"/>
      <c r="BB850" s="6"/>
      <c r="BC850" s="101"/>
      <c r="BD850" s="93"/>
      <c r="BE850" s="94"/>
      <c r="BF850" s="3"/>
      <c r="BG850" s="106"/>
      <c r="BH850" s="106"/>
      <c r="BI850" s="143"/>
      <c r="BJ850" s="101"/>
      <c r="BK850" s="6"/>
      <c r="BL850" s="93"/>
      <c r="BM850" s="93"/>
      <c r="BN850" s="101"/>
      <c r="BO850" s="93"/>
      <c r="BP850" s="93"/>
      <c r="BQ850" s="93"/>
      <c r="BR850" s="93"/>
      <c r="BS850" s="101"/>
      <c r="BT850" s="93"/>
      <c r="BU850" s="93"/>
      <c r="BV850" s="93"/>
      <c r="BW850" s="93"/>
      <c r="BX850" s="101"/>
      <c r="BY850" s="93"/>
      <c r="BZ850" s="93"/>
      <c r="CA850" s="93"/>
      <c r="CB850" s="93"/>
      <c r="CC850" s="101"/>
      <c r="CD850" s="93"/>
      <c r="CE850" s="93"/>
      <c r="CF850" s="93"/>
      <c r="CG850" s="93"/>
      <c r="CH850" s="101"/>
      <c r="CI850" s="93"/>
      <c r="CJ850" s="93"/>
      <c r="CK850" s="93"/>
      <c r="CL850" s="93"/>
      <c r="CM850" s="101"/>
      <c r="CN850" s="113"/>
      <c r="CO850" s="6"/>
      <c r="CP850" s="6"/>
      <c r="CQ850" s="6"/>
      <c r="CR850" s="103"/>
      <c r="CS850" s="160"/>
      <c r="CT850" s="101"/>
      <c r="CU850" s="6"/>
      <c r="CV850" s="6"/>
      <c r="CW850" s="6"/>
      <c r="CX850" s="93"/>
      <c r="CY850" s="232"/>
      <c r="CZ850" s="6"/>
      <c r="DA850" s="6"/>
      <c r="DB850" s="93"/>
      <c r="DC850" s="232"/>
      <c r="DD850" s="6"/>
      <c r="DE850" s="6"/>
      <c r="DF850" s="93"/>
      <c r="DG850" s="232"/>
      <c r="DH850" s="6"/>
      <c r="DI850" s="108"/>
      <c r="DJ850" s="226"/>
      <c r="DK850" s="227" t="str">
        <f>IF(ISBLANK(AO850),"",(CONCATENATE(Reg_No_Format,#REF!,"-",TEXT(BC850,"DDMM"),TEXT(B850,"0000"))))</f>
        <v/>
      </c>
      <c r="DL850" s="227"/>
      <c r="DM850" s="227"/>
      <c r="DN850" s="227"/>
      <c r="DO850" s="228"/>
      <c r="DP850" s="229"/>
    </row>
    <row r="851" spans="2:120" ht="20.100000000000001" customHeight="1" x14ac:dyDescent="0.2">
      <c r="B851" s="207">
        <v>847</v>
      </c>
      <c r="C851" s="68"/>
      <c r="D851" s="165"/>
      <c r="E851" s="166"/>
      <c r="F851" s="167"/>
      <c r="G851" s="6"/>
      <c r="H851" s="93"/>
      <c r="I851" s="93"/>
      <c r="J851" s="93"/>
      <c r="K851" s="114"/>
      <c r="L851" s="102"/>
      <c r="M851" s="114"/>
      <c r="N851" s="102"/>
      <c r="O851" s="93"/>
      <c r="P851" s="93"/>
      <c r="Q851" s="93"/>
      <c r="R851" s="93"/>
      <c r="S851" s="93"/>
      <c r="T851" s="93"/>
      <c r="U851" s="93"/>
      <c r="V851" s="93"/>
      <c r="W851" s="93"/>
      <c r="X851" s="93"/>
      <c r="Y851" s="93"/>
      <c r="Z851" s="93"/>
      <c r="AA851" s="101"/>
      <c r="AB851" s="93"/>
      <c r="AC851" s="93"/>
      <c r="AD851" s="93"/>
      <c r="AE851" s="2"/>
      <c r="AF851" s="112"/>
      <c r="AG851" s="93"/>
      <c r="AH851" s="93"/>
      <c r="AI851" s="93"/>
      <c r="AJ851" s="93"/>
      <c r="AK851" s="113"/>
      <c r="AL851" s="93"/>
      <c r="AM851" s="93"/>
      <c r="AN851" s="93"/>
      <c r="AO851" s="93"/>
      <c r="AP851" s="93"/>
      <c r="AQ851" s="93"/>
      <c r="AR851" s="93"/>
      <c r="AS851" s="93"/>
      <c r="AT851" s="93"/>
      <c r="AU851" s="93"/>
      <c r="AV851" s="6"/>
      <c r="AW851" s="6"/>
      <c r="AX851" s="6"/>
      <c r="AY851" s="6"/>
      <c r="AZ851" s="6"/>
      <c r="BA851" s="6"/>
      <c r="BB851" s="6"/>
      <c r="BC851" s="101"/>
      <c r="BD851" s="93"/>
      <c r="BE851" s="94"/>
      <c r="BF851" s="3"/>
      <c r="BG851" s="106"/>
      <c r="BH851" s="106"/>
      <c r="BI851" s="143"/>
      <c r="BJ851" s="101"/>
      <c r="BK851" s="6"/>
      <c r="BL851" s="93"/>
      <c r="BM851" s="93"/>
      <c r="BN851" s="101"/>
      <c r="BO851" s="93"/>
      <c r="BP851" s="93"/>
      <c r="BQ851" s="93"/>
      <c r="BR851" s="93"/>
      <c r="BS851" s="101"/>
      <c r="BT851" s="93"/>
      <c r="BU851" s="93"/>
      <c r="BV851" s="93"/>
      <c r="BW851" s="93"/>
      <c r="BX851" s="101"/>
      <c r="BY851" s="93"/>
      <c r="BZ851" s="93"/>
      <c r="CA851" s="93"/>
      <c r="CB851" s="93"/>
      <c r="CC851" s="101"/>
      <c r="CD851" s="93"/>
      <c r="CE851" s="93"/>
      <c r="CF851" s="93"/>
      <c r="CG851" s="93"/>
      <c r="CH851" s="101"/>
      <c r="CI851" s="93"/>
      <c r="CJ851" s="93"/>
      <c r="CK851" s="93"/>
      <c r="CL851" s="93"/>
      <c r="CM851" s="101"/>
      <c r="CN851" s="113"/>
      <c r="CO851" s="6"/>
      <c r="CP851" s="6"/>
      <c r="CQ851" s="6"/>
      <c r="CR851" s="103"/>
      <c r="CS851" s="160"/>
      <c r="CT851" s="101"/>
      <c r="CU851" s="6"/>
      <c r="CV851" s="6"/>
      <c r="CW851" s="6"/>
      <c r="CX851" s="93"/>
      <c r="CY851" s="232"/>
      <c r="CZ851" s="6"/>
      <c r="DA851" s="6"/>
      <c r="DB851" s="93"/>
      <c r="DC851" s="232"/>
      <c r="DD851" s="6"/>
      <c r="DE851" s="6"/>
      <c r="DF851" s="93"/>
      <c r="DG851" s="232"/>
      <c r="DH851" s="6"/>
      <c r="DI851" s="108"/>
      <c r="DJ851" s="226"/>
      <c r="DK851" s="227" t="str">
        <f>IF(ISBLANK(AO851),"",(CONCATENATE(Reg_No_Format,#REF!,"-",TEXT(BC851,"DDMM"),TEXT(B851,"0000"))))</f>
        <v/>
      </c>
      <c r="DL851" s="227"/>
      <c r="DM851" s="227"/>
      <c r="DN851" s="227"/>
      <c r="DO851" s="228"/>
      <c r="DP851" s="229"/>
    </row>
    <row r="852" spans="2:120" ht="20.100000000000001" customHeight="1" x14ac:dyDescent="0.2">
      <c r="B852" s="207">
        <v>848</v>
      </c>
      <c r="C852" s="68"/>
      <c r="D852" s="165"/>
      <c r="E852" s="166"/>
      <c r="F852" s="167"/>
      <c r="G852" s="6"/>
      <c r="H852" s="93"/>
      <c r="I852" s="93"/>
      <c r="J852" s="93"/>
      <c r="K852" s="114"/>
      <c r="L852" s="102"/>
      <c r="M852" s="114"/>
      <c r="N852" s="102"/>
      <c r="O852" s="93"/>
      <c r="P852" s="93"/>
      <c r="Q852" s="93"/>
      <c r="R852" s="93"/>
      <c r="S852" s="93"/>
      <c r="T852" s="93"/>
      <c r="U852" s="93"/>
      <c r="V852" s="93"/>
      <c r="W852" s="93"/>
      <c r="X852" s="93"/>
      <c r="Y852" s="93"/>
      <c r="Z852" s="93"/>
      <c r="AA852" s="101"/>
      <c r="AB852" s="93"/>
      <c r="AC852" s="93"/>
      <c r="AD852" s="93"/>
      <c r="AE852" s="2"/>
      <c r="AF852" s="112"/>
      <c r="AG852" s="93"/>
      <c r="AH852" s="93"/>
      <c r="AI852" s="93"/>
      <c r="AJ852" s="93"/>
      <c r="AK852" s="113"/>
      <c r="AL852" s="93"/>
      <c r="AM852" s="93"/>
      <c r="AN852" s="93"/>
      <c r="AO852" s="93"/>
      <c r="AP852" s="93"/>
      <c r="AQ852" s="93"/>
      <c r="AR852" s="93"/>
      <c r="AS852" s="93"/>
      <c r="AT852" s="93"/>
      <c r="AU852" s="93"/>
      <c r="AV852" s="6"/>
      <c r="AW852" s="6"/>
      <c r="AX852" s="6"/>
      <c r="AY852" s="6"/>
      <c r="AZ852" s="6"/>
      <c r="BA852" s="6"/>
      <c r="BB852" s="6"/>
      <c r="BC852" s="101"/>
      <c r="BD852" s="93"/>
      <c r="BE852" s="94"/>
      <c r="BF852" s="3"/>
      <c r="BG852" s="106"/>
      <c r="BH852" s="106"/>
      <c r="BI852" s="143"/>
      <c r="BJ852" s="101"/>
      <c r="BK852" s="6"/>
      <c r="BL852" s="93"/>
      <c r="BM852" s="93"/>
      <c r="BN852" s="101"/>
      <c r="BO852" s="93"/>
      <c r="BP852" s="93"/>
      <c r="BQ852" s="93"/>
      <c r="BR852" s="93"/>
      <c r="BS852" s="101"/>
      <c r="BT852" s="93"/>
      <c r="BU852" s="93"/>
      <c r="BV852" s="93"/>
      <c r="BW852" s="93"/>
      <c r="BX852" s="101"/>
      <c r="BY852" s="93"/>
      <c r="BZ852" s="93"/>
      <c r="CA852" s="93"/>
      <c r="CB852" s="93"/>
      <c r="CC852" s="101"/>
      <c r="CD852" s="93"/>
      <c r="CE852" s="93"/>
      <c r="CF852" s="93"/>
      <c r="CG852" s="93"/>
      <c r="CH852" s="101"/>
      <c r="CI852" s="93"/>
      <c r="CJ852" s="93"/>
      <c r="CK852" s="93"/>
      <c r="CL852" s="93"/>
      <c r="CM852" s="101"/>
      <c r="CN852" s="113"/>
      <c r="CO852" s="6"/>
      <c r="CP852" s="6"/>
      <c r="CQ852" s="6"/>
      <c r="CR852" s="103"/>
      <c r="CS852" s="160"/>
      <c r="CT852" s="101"/>
      <c r="CU852" s="6"/>
      <c r="CV852" s="6"/>
      <c r="CW852" s="6"/>
      <c r="CX852" s="93"/>
      <c r="CY852" s="232"/>
      <c r="CZ852" s="6"/>
      <c r="DA852" s="6"/>
      <c r="DB852" s="93"/>
      <c r="DC852" s="232"/>
      <c r="DD852" s="6"/>
      <c r="DE852" s="6"/>
      <c r="DF852" s="93"/>
      <c r="DG852" s="232"/>
      <c r="DH852" s="6"/>
      <c r="DI852" s="108"/>
      <c r="DJ852" s="226"/>
      <c r="DK852" s="227" t="str">
        <f>IF(ISBLANK(AO852),"",(CONCATENATE(Reg_No_Format,#REF!,"-",TEXT(BC852,"DDMM"),TEXT(B852,"0000"))))</f>
        <v/>
      </c>
      <c r="DL852" s="227"/>
      <c r="DM852" s="227"/>
      <c r="DN852" s="227"/>
      <c r="DO852" s="228"/>
      <c r="DP852" s="229"/>
    </row>
    <row r="853" spans="2:120" ht="20.100000000000001" customHeight="1" x14ac:dyDescent="0.2">
      <c r="B853" s="207">
        <v>849</v>
      </c>
      <c r="C853" s="68"/>
      <c r="D853" s="165"/>
      <c r="E853" s="166"/>
      <c r="F853" s="167"/>
      <c r="G853" s="6"/>
      <c r="H853" s="93"/>
      <c r="I853" s="93"/>
      <c r="J853" s="93"/>
      <c r="K853" s="114"/>
      <c r="L853" s="102"/>
      <c r="M853" s="114"/>
      <c r="N853" s="102"/>
      <c r="O853" s="93"/>
      <c r="P853" s="93"/>
      <c r="Q853" s="93"/>
      <c r="R853" s="93"/>
      <c r="S853" s="93"/>
      <c r="T853" s="93"/>
      <c r="U853" s="93"/>
      <c r="V853" s="93"/>
      <c r="W853" s="93"/>
      <c r="X853" s="93"/>
      <c r="Y853" s="93"/>
      <c r="Z853" s="93"/>
      <c r="AA853" s="101"/>
      <c r="AB853" s="93"/>
      <c r="AC853" s="93"/>
      <c r="AD853" s="93"/>
      <c r="AE853" s="2"/>
      <c r="AF853" s="112"/>
      <c r="AG853" s="93"/>
      <c r="AH853" s="93"/>
      <c r="AI853" s="93"/>
      <c r="AJ853" s="93"/>
      <c r="AK853" s="113"/>
      <c r="AL853" s="93"/>
      <c r="AM853" s="93"/>
      <c r="AN853" s="93"/>
      <c r="AO853" s="93"/>
      <c r="AP853" s="93"/>
      <c r="AQ853" s="93"/>
      <c r="AR853" s="93"/>
      <c r="AS853" s="93"/>
      <c r="AT853" s="93"/>
      <c r="AU853" s="93"/>
      <c r="AV853" s="6"/>
      <c r="AW853" s="6"/>
      <c r="AX853" s="6"/>
      <c r="AY853" s="6"/>
      <c r="AZ853" s="6"/>
      <c r="BA853" s="6"/>
      <c r="BB853" s="6"/>
      <c r="BC853" s="101"/>
      <c r="BD853" s="93"/>
      <c r="BE853" s="94"/>
      <c r="BF853" s="3"/>
      <c r="BG853" s="106"/>
      <c r="BH853" s="106"/>
      <c r="BI853" s="143"/>
      <c r="BJ853" s="101"/>
      <c r="BK853" s="6"/>
      <c r="BL853" s="93"/>
      <c r="BM853" s="93"/>
      <c r="BN853" s="101"/>
      <c r="BO853" s="93"/>
      <c r="BP853" s="93"/>
      <c r="BQ853" s="93"/>
      <c r="BR853" s="93"/>
      <c r="BS853" s="101"/>
      <c r="BT853" s="93"/>
      <c r="BU853" s="93"/>
      <c r="BV853" s="93"/>
      <c r="BW853" s="93"/>
      <c r="BX853" s="101"/>
      <c r="BY853" s="93"/>
      <c r="BZ853" s="93"/>
      <c r="CA853" s="93"/>
      <c r="CB853" s="93"/>
      <c r="CC853" s="101"/>
      <c r="CD853" s="93"/>
      <c r="CE853" s="93"/>
      <c r="CF853" s="93"/>
      <c r="CG853" s="93"/>
      <c r="CH853" s="101"/>
      <c r="CI853" s="93"/>
      <c r="CJ853" s="93"/>
      <c r="CK853" s="93"/>
      <c r="CL853" s="93"/>
      <c r="CM853" s="101"/>
      <c r="CN853" s="113"/>
      <c r="CO853" s="6"/>
      <c r="CP853" s="6"/>
      <c r="CQ853" s="6"/>
      <c r="CR853" s="103"/>
      <c r="CS853" s="160"/>
      <c r="CT853" s="101"/>
      <c r="CU853" s="6"/>
      <c r="CV853" s="6"/>
      <c r="CW853" s="6"/>
      <c r="CX853" s="93"/>
      <c r="CY853" s="232"/>
      <c r="CZ853" s="6"/>
      <c r="DA853" s="6"/>
      <c r="DB853" s="93"/>
      <c r="DC853" s="232"/>
      <c r="DD853" s="6"/>
      <c r="DE853" s="6"/>
      <c r="DF853" s="93"/>
      <c r="DG853" s="232"/>
      <c r="DH853" s="6"/>
      <c r="DI853" s="108"/>
      <c r="DJ853" s="226"/>
      <c r="DK853" s="227" t="str">
        <f>IF(ISBLANK(AO853),"",(CONCATENATE(Reg_No_Format,#REF!,"-",TEXT(BC853,"DDMM"),TEXT(B853,"0000"))))</f>
        <v/>
      </c>
      <c r="DL853" s="227"/>
      <c r="DM853" s="227"/>
      <c r="DN853" s="227"/>
      <c r="DO853" s="228"/>
      <c r="DP853" s="229"/>
    </row>
    <row r="854" spans="2:120" ht="20.100000000000001" customHeight="1" x14ac:dyDescent="0.2">
      <c r="B854" s="207">
        <v>850</v>
      </c>
      <c r="C854" s="68"/>
      <c r="D854" s="165"/>
      <c r="E854" s="166"/>
      <c r="F854" s="167"/>
      <c r="G854" s="6"/>
      <c r="H854" s="93"/>
      <c r="I854" s="93"/>
      <c r="J854" s="93"/>
      <c r="K854" s="114"/>
      <c r="L854" s="102"/>
      <c r="M854" s="114"/>
      <c r="N854" s="102"/>
      <c r="O854" s="93"/>
      <c r="P854" s="93"/>
      <c r="Q854" s="93"/>
      <c r="R854" s="93"/>
      <c r="S854" s="93"/>
      <c r="T854" s="93"/>
      <c r="U854" s="93"/>
      <c r="V854" s="93"/>
      <c r="W854" s="93"/>
      <c r="X854" s="93"/>
      <c r="Y854" s="93"/>
      <c r="Z854" s="93"/>
      <c r="AA854" s="101"/>
      <c r="AB854" s="93"/>
      <c r="AC854" s="93"/>
      <c r="AD854" s="93"/>
      <c r="AE854" s="2"/>
      <c r="AF854" s="112"/>
      <c r="AG854" s="93"/>
      <c r="AH854" s="93"/>
      <c r="AI854" s="93"/>
      <c r="AJ854" s="93"/>
      <c r="AK854" s="113"/>
      <c r="AL854" s="93"/>
      <c r="AM854" s="93"/>
      <c r="AN854" s="93"/>
      <c r="AO854" s="93"/>
      <c r="AP854" s="93"/>
      <c r="AQ854" s="93"/>
      <c r="AR854" s="93"/>
      <c r="AS854" s="93"/>
      <c r="AT854" s="93"/>
      <c r="AU854" s="93"/>
      <c r="AV854" s="6"/>
      <c r="AW854" s="6"/>
      <c r="AX854" s="6"/>
      <c r="AY854" s="6"/>
      <c r="AZ854" s="6"/>
      <c r="BA854" s="6"/>
      <c r="BB854" s="6"/>
      <c r="BC854" s="101"/>
      <c r="BD854" s="93"/>
      <c r="BE854" s="94"/>
      <c r="BF854" s="3"/>
      <c r="BG854" s="106"/>
      <c r="BH854" s="106"/>
      <c r="BI854" s="143"/>
      <c r="BJ854" s="101"/>
      <c r="BK854" s="6"/>
      <c r="BL854" s="93"/>
      <c r="BM854" s="93"/>
      <c r="BN854" s="101"/>
      <c r="BO854" s="93"/>
      <c r="BP854" s="93"/>
      <c r="BQ854" s="93"/>
      <c r="BR854" s="93"/>
      <c r="BS854" s="101"/>
      <c r="BT854" s="93"/>
      <c r="BU854" s="93"/>
      <c r="BV854" s="93"/>
      <c r="BW854" s="93"/>
      <c r="BX854" s="101"/>
      <c r="BY854" s="93"/>
      <c r="BZ854" s="93"/>
      <c r="CA854" s="93"/>
      <c r="CB854" s="93"/>
      <c r="CC854" s="101"/>
      <c r="CD854" s="93"/>
      <c r="CE854" s="93"/>
      <c r="CF854" s="93"/>
      <c r="CG854" s="93"/>
      <c r="CH854" s="101"/>
      <c r="CI854" s="93"/>
      <c r="CJ854" s="93"/>
      <c r="CK854" s="93"/>
      <c r="CL854" s="93"/>
      <c r="CM854" s="101"/>
      <c r="CN854" s="113"/>
      <c r="CO854" s="6"/>
      <c r="CP854" s="6"/>
      <c r="CQ854" s="6"/>
      <c r="CR854" s="103"/>
      <c r="CS854" s="160"/>
      <c r="CT854" s="101"/>
      <c r="CU854" s="6"/>
      <c r="CV854" s="6"/>
      <c r="CW854" s="6"/>
      <c r="CX854" s="93"/>
      <c r="CY854" s="232"/>
      <c r="CZ854" s="6"/>
      <c r="DA854" s="6"/>
      <c r="DB854" s="93"/>
      <c r="DC854" s="232"/>
      <c r="DD854" s="6"/>
      <c r="DE854" s="6"/>
      <c r="DF854" s="93"/>
      <c r="DG854" s="232"/>
      <c r="DH854" s="6"/>
      <c r="DI854" s="108"/>
      <c r="DJ854" s="226"/>
      <c r="DK854" s="227" t="str">
        <f>IF(ISBLANK(AO854),"",(CONCATENATE(Reg_No_Format,#REF!,"-",TEXT(BC854,"DDMM"),TEXT(B854,"0000"))))</f>
        <v/>
      </c>
      <c r="DL854" s="227"/>
      <c r="DM854" s="227"/>
      <c r="DN854" s="227"/>
      <c r="DO854" s="228"/>
      <c r="DP854" s="229"/>
    </row>
    <row r="855" spans="2:120" ht="20.100000000000001" customHeight="1" x14ac:dyDescent="0.2">
      <c r="B855" s="207">
        <v>851</v>
      </c>
      <c r="C855" s="68"/>
      <c r="D855" s="165"/>
      <c r="E855" s="166"/>
      <c r="F855" s="167"/>
      <c r="G855" s="6"/>
      <c r="H855" s="93"/>
      <c r="I855" s="93"/>
      <c r="J855" s="93"/>
      <c r="K855" s="114"/>
      <c r="L855" s="102"/>
      <c r="M855" s="114"/>
      <c r="N855" s="102"/>
      <c r="O855" s="93"/>
      <c r="P855" s="93"/>
      <c r="Q855" s="93"/>
      <c r="R855" s="93"/>
      <c r="S855" s="93"/>
      <c r="T855" s="93"/>
      <c r="U855" s="93"/>
      <c r="V855" s="93"/>
      <c r="W855" s="93"/>
      <c r="X855" s="93"/>
      <c r="Y855" s="93"/>
      <c r="Z855" s="93"/>
      <c r="AA855" s="101"/>
      <c r="AB855" s="93"/>
      <c r="AC855" s="93"/>
      <c r="AD855" s="93"/>
      <c r="AE855" s="2"/>
      <c r="AF855" s="112"/>
      <c r="AG855" s="93"/>
      <c r="AH855" s="93"/>
      <c r="AI855" s="93"/>
      <c r="AJ855" s="93"/>
      <c r="AK855" s="113"/>
      <c r="AL855" s="93"/>
      <c r="AM855" s="93"/>
      <c r="AN855" s="93"/>
      <c r="AO855" s="93"/>
      <c r="AP855" s="93"/>
      <c r="AQ855" s="93"/>
      <c r="AR855" s="93"/>
      <c r="AS855" s="93"/>
      <c r="AT855" s="93"/>
      <c r="AU855" s="93"/>
      <c r="AV855" s="6"/>
      <c r="AW855" s="6"/>
      <c r="AX855" s="6"/>
      <c r="AY855" s="6"/>
      <c r="AZ855" s="6"/>
      <c r="BA855" s="6"/>
      <c r="BB855" s="6"/>
      <c r="BC855" s="101"/>
      <c r="BD855" s="93"/>
      <c r="BE855" s="94"/>
      <c r="BF855" s="3"/>
      <c r="BG855" s="106"/>
      <c r="BH855" s="106"/>
      <c r="BI855" s="143"/>
      <c r="BJ855" s="101"/>
      <c r="BK855" s="6"/>
      <c r="BL855" s="93"/>
      <c r="BM855" s="93"/>
      <c r="BN855" s="101"/>
      <c r="BO855" s="93"/>
      <c r="BP855" s="93"/>
      <c r="BQ855" s="93"/>
      <c r="BR855" s="93"/>
      <c r="BS855" s="101"/>
      <c r="BT855" s="93"/>
      <c r="BU855" s="93"/>
      <c r="BV855" s="93"/>
      <c r="BW855" s="93"/>
      <c r="BX855" s="101"/>
      <c r="BY855" s="93"/>
      <c r="BZ855" s="93"/>
      <c r="CA855" s="93"/>
      <c r="CB855" s="93"/>
      <c r="CC855" s="101"/>
      <c r="CD855" s="93"/>
      <c r="CE855" s="93"/>
      <c r="CF855" s="93"/>
      <c r="CG855" s="93"/>
      <c r="CH855" s="101"/>
      <c r="CI855" s="93"/>
      <c r="CJ855" s="93"/>
      <c r="CK855" s="93"/>
      <c r="CL855" s="93"/>
      <c r="CM855" s="101"/>
      <c r="CN855" s="113"/>
      <c r="CO855" s="6"/>
      <c r="CP855" s="6"/>
      <c r="CQ855" s="6"/>
      <c r="CR855" s="103"/>
      <c r="CS855" s="160"/>
      <c r="CT855" s="101"/>
      <c r="CU855" s="6"/>
      <c r="CV855" s="6"/>
      <c r="CW855" s="6"/>
      <c r="CX855" s="93"/>
      <c r="CY855" s="232"/>
      <c r="CZ855" s="6"/>
      <c r="DA855" s="6"/>
      <c r="DB855" s="93"/>
      <c r="DC855" s="232"/>
      <c r="DD855" s="6"/>
      <c r="DE855" s="6"/>
      <c r="DF855" s="93"/>
      <c r="DG855" s="232"/>
      <c r="DH855" s="6"/>
      <c r="DI855" s="108"/>
      <c r="DJ855" s="226"/>
      <c r="DK855" s="227" t="str">
        <f>IF(ISBLANK(AO855),"",(CONCATENATE(Reg_No_Format,#REF!,"-",TEXT(BC855,"DDMM"),TEXT(B855,"0000"))))</f>
        <v/>
      </c>
      <c r="DL855" s="227"/>
      <c r="DM855" s="227"/>
      <c r="DN855" s="227"/>
      <c r="DO855" s="228"/>
      <c r="DP855" s="229"/>
    </row>
    <row r="856" spans="2:120" ht="20.100000000000001" customHeight="1" x14ac:dyDescent="0.2">
      <c r="B856" s="207">
        <v>852</v>
      </c>
      <c r="C856" s="68"/>
      <c r="D856" s="165"/>
      <c r="E856" s="166"/>
      <c r="F856" s="167"/>
      <c r="G856" s="6"/>
      <c r="H856" s="93"/>
      <c r="I856" s="93"/>
      <c r="J856" s="93"/>
      <c r="K856" s="114"/>
      <c r="L856" s="102"/>
      <c r="M856" s="114"/>
      <c r="N856" s="102"/>
      <c r="O856" s="93"/>
      <c r="P856" s="93"/>
      <c r="Q856" s="93"/>
      <c r="R856" s="93"/>
      <c r="S856" s="93"/>
      <c r="T856" s="93"/>
      <c r="U856" s="93"/>
      <c r="V856" s="93"/>
      <c r="W856" s="93"/>
      <c r="X856" s="93"/>
      <c r="Y856" s="93"/>
      <c r="Z856" s="93"/>
      <c r="AA856" s="101"/>
      <c r="AB856" s="93"/>
      <c r="AC856" s="93"/>
      <c r="AD856" s="93"/>
      <c r="AE856" s="2"/>
      <c r="AF856" s="112"/>
      <c r="AG856" s="93"/>
      <c r="AH856" s="93"/>
      <c r="AI856" s="93"/>
      <c r="AJ856" s="93"/>
      <c r="AK856" s="113"/>
      <c r="AL856" s="93"/>
      <c r="AM856" s="93"/>
      <c r="AN856" s="93"/>
      <c r="AO856" s="93"/>
      <c r="AP856" s="93"/>
      <c r="AQ856" s="93"/>
      <c r="AR856" s="93"/>
      <c r="AS856" s="93"/>
      <c r="AT856" s="93"/>
      <c r="AU856" s="93"/>
      <c r="AV856" s="6"/>
      <c r="AW856" s="6"/>
      <c r="AX856" s="6"/>
      <c r="AY856" s="6"/>
      <c r="AZ856" s="6"/>
      <c r="BA856" s="6"/>
      <c r="BB856" s="6"/>
      <c r="BC856" s="101"/>
      <c r="BD856" s="93"/>
      <c r="BE856" s="94"/>
      <c r="BF856" s="3"/>
      <c r="BG856" s="106"/>
      <c r="BH856" s="106"/>
      <c r="BI856" s="143"/>
      <c r="BJ856" s="101"/>
      <c r="BK856" s="6"/>
      <c r="BL856" s="93"/>
      <c r="BM856" s="93"/>
      <c r="BN856" s="101"/>
      <c r="BO856" s="93"/>
      <c r="BP856" s="93"/>
      <c r="BQ856" s="93"/>
      <c r="BR856" s="93"/>
      <c r="BS856" s="101"/>
      <c r="BT856" s="93"/>
      <c r="BU856" s="93"/>
      <c r="BV856" s="93"/>
      <c r="BW856" s="93"/>
      <c r="BX856" s="101"/>
      <c r="BY856" s="93"/>
      <c r="BZ856" s="93"/>
      <c r="CA856" s="93"/>
      <c r="CB856" s="93"/>
      <c r="CC856" s="101"/>
      <c r="CD856" s="93"/>
      <c r="CE856" s="93"/>
      <c r="CF856" s="93"/>
      <c r="CG856" s="93"/>
      <c r="CH856" s="101"/>
      <c r="CI856" s="93"/>
      <c r="CJ856" s="93"/>
      <c r="CK856" s="93"/>
      <c r="CL856" s="93"/>
      <c r="CM856" s="101"/>
      <c r="CN856" s="113"/>
      <c r="CO856" s="6"/>
      <c r="CP856" s="6"/>
      <c r="CQ856" s="6"/>
      <c r="CR856" s="103"/>
      <c r="CS856" s="160"/>
      <c r="CT856" s="101"/>
      <c r="CU856" s="6"/>
      <c r="CV856" s="6"/>
      <c r="CW856" s="6"/>
      <c r="CX856" s="93"/>
      <c r="CY856" s="232"/>
      <c r="CZ856" s="6"/>
      <c r="DA856" s="6"/>
      <c r="DB856" s="93"/>
      <c r="DC856" s="232"/>
      <c r="DD856" s="6"/>
      <c r="DE856" s="6"/>
      <c r="DF856" s="93"/>
      <c r="DG856" s="232"/>
      <c r="DH856" s="6"/>
      <c r="DI856" s="108"/>
      <c r="DJ856" s="226"/>
      <c r="DK856" s="227" t="str">
        <f>IF(ISBLANK(AO856),"",(CONCATENATE(Reg_No_Format,#REF!,"-",TEXT(BC856,"DDMM"),TEXT(B856,"0000"))))</f>
        <v/>
      </c>
      <c r="DL856" s="227"/>
      <c r="DM856" s="227"/>
      <c r="DN856" s="227"/>
      <c r="DO856" s="228"/>
      <c r="DP856" s="229"/>
    </row>
    <row r="857" spans="2:120" ht="20.100000000000001" customHeight="1" x14ac:dyDescent="0.2">
      <c r="B857" s="207">
        <v>853</v>
      </c>
      <c r="C857" s="68"/>
      <c r="D857" s="165"/>
      <c r="E857" s="166"/>
      <c r="F857" s="167"/>
      <c r="G857" s="6"/>
      <c r="H857" s="93"/>
      <c r="I857" s="93"/>
      <c r="J857" s="93"/>
      <c r="K857" s="114"/>
      <c r="L857" s="102"/>
      <c r="M857" s="114"/>
      <c r="N857" s="102"/>
      <c r="O857" s="93"/>
      <c r="P857" s="93"/>
      <c r="Q857" s="93"/>
      <c r="R857" s="93"/>
      <c r="S857" s="93"/>
      <c r="T857" s="93"/>
      <c r="U857" s="93"/>
      <c r="V857" s="93"/>
      <c r="W857" s="93"/>
      <c r="X857" s="93"/>
      <c r="Y857" s="93"/>
      <c r="Z857" s="93"/>
      <c r="AA857" s="101"/>
      <c r="AB857" s="93"/>
      <c r="AC857" s="93"/>
      <c r="AD857" s="93"/>
      <c r="AE857" s="2"/>
      <c r="AF857" s="112"/>
      <c r="AG857" s="93"/>
      <c r="AH857" s="93"/>
      <c r="AI857" s="93"/>
      <c r="AJ857" s="93"/>
      <c r="AK857" s="113"/>
      <c r="AL857" s="93"/>
      <c r="AM857" s="93"/>
      <c r="AN857" s="93"/>
      <c r="AO857" s="93"/>
      <c r="AP857" s="93"/>
      <c r="AQ857" s="93"/>
      <c r="AR857" s="93"/>
      <c r="AS857" s="93"/>
      <c r="AT857" s="93"/>
      <c r="AU857" s="93"/>
      <c r="AV857" s="6"/>
      <c r="AW857" s="6"/>
      <c r="AX857" s="6"/>
      <c r="AY857" s="6"/>
      <c r="AZ857" s="6"/>
      <c r="BA857" s="6"/>
      <c r="BB857" s="6"/>
      <c r="BC857" s="101"/>
      <c r="BD857" s="93"/>
      <c r="BE857" s="94"/>
      <c r="BF857" s="3"/>
      <c r="BG857" s="106"/>
      <c r="BH857" s="106"/>
      <c r="BI857" s="143"/>
      <c r="BJ857" s="101"/>
      <c r="BK857" s="6"/>
      <c r="BL857" s="93"/>
      <c r="BM857" s="93"/>
      <c r="BN857" s="101"/>
      <c r="BO857" s="93"/>
      <c r="BP857" s="93"/>
      <c r="BQ857" s="93"/>
      <c r="BR857" s="93"/>
      <c r="BS857" s="101"/>
      <c r="BT857" s="93"/>
      <c r="BU857" s="93"/>
      <c r="BV857" s="93"/>
      <c r="BW857" s="93"/>
      <c r="BX857" s="101"/>
      <c r="BY857" s="93"/>
      <c r="BZ857" s="93"/>
      <c r="CA857" s="93"/>
      <c r="CB857" s="93"/>
      <c r="CC857" s="101"/>
      <c r="CD857" s="93"/>
      <c r="CE857" s="93"/>
      <c r="CF857" s="93"/>
      <c r="CG857" s="93"/>
      <c r="CH857" s="101"/>
      <c r="CI857" s="93"/>
      <c r="CJ857" s="93"/>
      <c r="CK857" s="93"/>
      <c r="CL857" s="93"/>
      <c r="CM857" s="101"/>
      <c r="CN857" s="113"/>
      <c r="CO857" s="6"/>
      <c r="CP857" s="6"/>
      <c r="CQ857" s="6"/>
      <c r="CR857" s="103"/>
      <c r="CS857" s="160"/>
      <c r="CT857" s="101"/>
      <c r="CU857" s="6"/>
      <c r="CV857" s="6"/>
      <c r="CW857" s="6"/>
      <c r="CX857" s="93"/>
      <c r="CY857" s="232"/>
      <c r="CZ857" s="6"/>
      <c r="DA857" s="6"/>
      <c r="DB857" s="93"/>
      <c r="DC857" s="232"/>
      <c r="DD857" s="6"/>
      <c r="DE857" s="6"/>
      <c r="DF857" s="93"/>
      <c r="DG857" s="232"/>
      <c r="DH857" s="6"/>
      <c r="DI857" s="108"/>
      <c r="DJ857" s="226"/>
      <c r="DK857" s="227" t="str">
        <f>IF(ISBLANK(AO857),"",(CONCATENATE(Reg_No_Format,#REF!,"-",TEXT(BC857,"DDMM"),TEXT(B857,"0000"))))</f>
        <v/>
      </c>
      <c r="DL857" s="227"/>
      <c r="DM857" s="227"/>
      <c r="DN857" s="227"/>
      <c r="DO857" s="228"/>
      <c r="DP857" s="229"/>
    </row>
    <row r="858" spans="2:120" ht="20.100000000000001" customHeight="1" x14ac:dyDescent="0.2">
      <c r="B858" s="207">
        <v>854</v>
      </c>
      <c r="C858" s="68"/>
      <c r="D858" s="165"/>
      <c r="E858" s="166"/>
      <c r="F858" s="167"/>
      <c r="G858" s="6"/>
      <c r="H858" s="93"/>
      <c r="I858" s="93"/>
      <c r="J858" s="93"/>
      <c r="K858" s="114"/>
      <c r="L858" s="102"/>
      <c r="M858" s="114"/>
      <c r="N858" s="102"/>
      <c r="O858" s="93"/>
      <c r="P858" s="93"/>
      <c r="Q858" s="93"/>
      <c r="R858" s="93"/>
      <c r="S858" s="93"/>
      <c r="T858" s="93"/>
      <c r="U858" s="93"/>
      <c r="V858" s="93"/>
      <c r="W858" s="93"/>
      <c r="X858" s="93"/>
      <c r="Y858" s="93"/>
      <c r="Z858" s="93"/>
      <c r="AA858" s="101"/>
      <c r="AB858" s="93"/>
      <c r="AC858" s="93"/>
      <c r="AD858" s="93"/>
      <c r="AE858" s="2"/>
      <c r="AF858" s="112"/>
      <c r="AG858" s="93"/>
      <c r="AH858" s="93"/>
      <c r="AI858" s="93"/>
      <c r="AJ858" s="93"/>
      <c r="AK858" s="113"/>
      <c r="AL858" s="93"/>
      <c r="AM858" s="93"/>
      <c r="AN858" s="93"/>
      <c r="AO858" s="93"/>
      <c r="AP858" s="93"/>
      <c r="AQ858" s="93"/>
      <c r="AR858" s="93"/>
      <c r="AS858" s="93"/>
      <c r="AT858" s="93"/>
      <c r="AU858" s="93"/>
      <c r="AV858" s="6"/>
      <c r="AW858" s="6"/>
      <c r="AX858" s="6"/>
      <c r="AY858" s="6"/>
      <c r="AZ858" s="6"/>
      <c r="BA858" s="6"/>
      <c r="BB858" s="6"/>
      <c r="BC858" s="101"/>
      <c r="BD858" s="93"/>
      <c r="BE858" s="94"/>
      <c r="BF858" s="3"/>
      <c r="BG858" s="106"/>
      <c r="BH858" s="106"/>
      <c r="BI858" s="143"/>
      <c r="BJ858" s="101"/>
      <c r="BK858" s="6"/>
      <c r="BL858" s="93"/>
      <c r="BM858" s="93"/>
      <c r="BN858" s="101"/>
      <c r="BO858" s="93"/>
      <c r="BP858" s="93"/>
      <c r="BQ858" s="93"/>
      <c r="BR858" s="93"/>
      <c r="BS858" s="101"/>
      <c r="BT858" s="93"/>
      <c r="BU858" s="93"/>
      <c r="BV858" s="93"/>
      <c r="BW858" s="93"/>
      <c r="BX858" s="101"/>
      <c r="BY858" s="93"/>
      <c r="BZ858" s="93"/>
      <c r="CA858" s="93"/>
      <c r="CB858" s="93"/>
      <c r="CC858" s="101"/>
      <c r="CD858" s="93"/>
      <c r="CE858" s="93"/>
      <c r="CF858" s="93"/>
      <c r="CG858" s="93"/>
      <c r="CH858" s="101"/>
      <c r="CI858" s="93"/>
      <c r="CJ858" s="93"/>
      <c r="CK858" s="93"/>
      <c r="CL858" s="93"/>
      <c r="CM858" s="101"/>
      <c r="CN858" s="113"/>
      <c r="CO858" s="6"/>
      <c r="CP858" s="6"/>
      <c r="CQ858" s="6"/>
      <c r="CR858" s="103"/>
      <c r="CS858" s="160"/>
      <c r="CT858" s="101"/>
      <c r="CU858" s="6"/>
      <c r="CV858" s="6"/>
      <c r="CW858" s="6"/>
      <c r="CX858" s="93"/>
      <c r="CY858" s="232"/>
      <c r="CZ858" s="6"/>
      <c r="DA858" s="6"/>
      <c r="DB858" s="93"/>
      <c r="DC858" s="232"/>
      <c r="DD858" s="6"/>
      <c r="DE858" s="6"/>
      <c r="DF858" s="93"/>
      <c r="DG858" s="232"/>
      <c r="DH858" s="6"/>
      <c r="DI858" s="108"/>
      <c r="DJ858" s="226"/>
      <c r="DK858" s="227" t="str">
        <f>IF(ISBLANK(AO858),"",(CONCATENATE(Reg_No_Format,#REF!,"-",TEXT(BC858,"DDMM"),TEXT(B858,"0000"))))</f>
        <v/>
      </c>
      <c r="DL858" s="227"/>
      <c r="DM858" s="227"/>
      <c r="DN858" s="227"/>
      <c r="DO858" s="228"/>
      <c r="DP858" s="229"/>
    </row>
    <row r="859" spans="2:120" ht="20.100000000000001" customHeight="1" x14ac:dyDescent="0.2">
      <c r="B859" s="207">
        <v>855</v>
      </c>
      <c r="C859" s="68"/>
      <c r="D859" s="165"/>
      <c r="E859" s="166"/>
      <c r="F859" s="167"/>
      <c r="G859" s="6"/>
      <c r="H859" s="93"/>
      <c r="I859" s="93"/>
      <c r="J859" s="93"/>
      <c r="K859" s="114"/>
      <c r="L859" s="102"/>
      <c r="M859" s="114"/>
      <c r="N859" s="102"/>
      <c r="O859" s="93"/>
      <c r="P859" s="93"/>
      <c r="Q859" s="93"/>
      <c r="R859" s="93"/>
      <c r="S859" s="93"/>
      <c r="T859" s="93"/>
      <c r="U859" s="93"/>
      <c r="V859" s="93"/>
      <c r="W859" s="93"/>
      <c r="X859" s="93"/>
      <c r="Y859" s="93"/>
      <c r="Z859" s="93"/>
      <c r="AA859" s="101"/>
      <c r="AB859" s="93"/>
      <c r="AC859" s="93"/>
      <c r="AD859" s="93"/>
      <c r="AE859" s="2"/>
      <c r="AF859" s="112"/>
      <c r="AG859" s="93"/>
      <c r="AH859" s="93"/>
      <c r="AI859" s="93"/>
      <c r="AJ859" s="93"/>
      <c r="AK859" s="113"/>
      <c r="AL859" s="93"/>
      <c r="AM859" s="93"/>
      <c r="AN859" s="93"/>
      <c r="AO859" s="93"/>
      <c r="AP859" s="93"/>
      <c r="AQ859" s="93"/>
      <c r="AR859" s="93"/>
      <c r="AS859" s="93"/>
      <c r="AT859" s="93"/>
      <c r="AU859" s="93"/>
      <c r="AV859" s="6"/>
      <c r="AW859" s="6"/>
      <c r="AX859" s="6"/>
      <c r="AY859" s="6"/>
      <c r="AZ859" s="6"/>
      <c r="BA859" s="6"/>
      <c r="BB859" s="6"/>
      <c r="BC859" s="101"/>
      <c r="BD859" s="93"/>
      <c r="BE859" s="94"/>
      <c r="BF859" s="3"/>
      <c r="BG859" s="106"/>
      <c r="BH859" s="106"/>
      <c r="BI859" s="143"/>
      <c r="BJ859" s="101"/>
      <c r="BK859" s="6"/>
      <c r="BL859" s="93"/>
      <c r="BM859" s="93"/>
      <c r="BN859" s="101"/>
      <c r="BO859" s="93"/>
      <c r="BP859" s="93"/>
      <c r="BQ859" s="93"/>
      <c r="BR859" s="93"/>
      <c r="BS859" s="101"/>
      <c r="BT859" s="93"/>
      <c r="BU859" s="93"/>
      <c r="BV859" s="93"/>
      <c r="BW859" s="93"/>
      <c r="BX859" s="101"/>
      <c r="BY859" s="93"/>
      <c r="BZ859" s="93"/>
      <c r="CA859" s="93"/>
      <c r="CB859" s="93"/>
      <c r="CC859" s="101"/>
      <c r="CD859" s="93"/>
      <c r="CE859" s="93"/>
      <c r="CF859" s="93"/>
      <c r="CG859" s="93"/>
      <c r="CH859" s="101"/>
      <c r="CI859" s="93"/>
      <c r="CJ859" s="93"/>
      <c r="CK859" s="93"/>
      <c r="CL859" s="93"/>
      <c r="CM859" s="101"/>
      <c r="CN859" s="113"/>
      <c r="CO859" s="6"/>
      <c r="CP859" s="6"/>
      <c r="CQ859" s="6"/>
      <c r="CR859" s="103"/>
      <c r="CS859" s="160"/>
      <c r="CT859" s="101"/>
      <c r="CU859" s="6"/>
      <c r="CV859" s="6"/>
      <c r="CW859" s="6"/>
      <c r="CX859" s="93"/>
      <c r="CY859" s="232"/>
      <c r="CZ859" s="6"/>
      <c r="DA859" s="6"/>
      <c r="DB859" s="93"/>
      <c r="DC859" s="232"/>
      <c r="DD859" s="6"/>
      <c r="DE859" s="6"/>
      <c r="DF859" s="93"/>
      <c r="DG859" s="232"/>
      <c r="DH859" s="6"/>
      <c r="DI859" s="108"/>
      <c r="DJ859" s="226"/>
      <c r="DK859" s="227" t="str">
        <f>IF(ISBLANK(AO859),"",(CONCATENATE(Reg_No_Format,#REF!,"-",TEXT(BC859,"DDMM"),TEXT(B859,"0000"))))</f>
        <v/>
      </c>
      <c r="DL859" s="227"/>
      <c r="DM859" s="227"/>
      <c r="DN859" s="227"/>
      <c r="DO859" s="228"/>
      <c r="DP859" s="229"/>
    </row>
    <row r="860" spans="2:120" ht="20.100000000000001" customHeight="1" x14ac:dyDescent="0.2">
      <c r="B860" s="207">
        <v>856</v>
      </c>
      <c r="C860" s="68"/>
      <c r="D860" s="165"/>
      <c r="E860" s="166"/>
      <c r="F860" s="167"/>
      <c r="G860" s="6"/>
      <c r="H860" s="93"/>
      <c r="I860" s="93"/>
      <c r="J860" s="93"/>
      <c r="K860" s="114"/>
      <c r="L860" s="102"/>
      <c r="M860" s="114"/>
      <c r="N860" s="102"/>
      <c r="O860" s="93"/>
      <c r="P860" s="93"/>
      <c r="Q860" s="93"/>
      <c r="R860" s="93"/>
      <c r="S860" s="93"/>
      <c r="T860" s="93"/>
      <c r="U860" s="93"/>
      <c r="V860" s="93"/>
      <c r="W860" s="93"/>
      <c r="X860" s="93"/>
      <c r="Y860" s="93"/>
      <c r="Z860" s="93"/>
      <c r="AA860" s="101"/>
      <c r="AB860" s="93"/>
      <c r="AC860" s="93"/>
      <c r="AD860" s="93"/>
      <c r="AE860" s="2"/>
      <c r="AF860" s="112"/>
      <c r="AG860" s="93"/>
      <c r="AH860" s="93"/>
      <c r="AI860" s="93"/>
      <c r="AJ860" s="93"/>
      <c r="AK860" s="113"/>
      <c r="AL860" s="93"/>
      <c r="AM860" s="93"/>
      <c r="AN860" s="93"/>
      <c r="AO860" s="93"/>
      <c r="AP860" s="93"/>
      <c r="AQ860" s="93"/>
      <c r="AR860" s="93"/>
      <c r="AS860" s="93"/>
      <c r="AT860" s="93"/>
      <c r="AU860" s="93"/>
      <c r="AV860" s="6"/>
      <c r="AW860" s="6"/>
      <c r="AX860" s="6"/>
      <c r="AY860" s="6"/>
      <c r="AZ860" s="6"/>
      <c r="BA860" s="6"/>
      <c r="BB860" s="6"/>
      <c r="BC860" s="101"/>
      <c r="BD860" s="93"/>
      <c r="BE860" s="94"/>
      <c r="BF860" s="3"/>
      <c r="BG860" s="106"/>
      <c r="BH860" s="106"/>
      <c r="BI860" s="143"/>
      <c r="BJ860" s="101"/>
      <c r="BK860" s="6"/>
      <c r="BL860" s="93"/>
      <c r="BM860" s="93"/>
      <c r="BN860" s="101"/>
      <c r="BO860" s="93"/>
      <c r="BP860" s="93"/>
      <c r="BQ860" s="93"/>
      <c r="BR860" s="93"/>
      <c r="BS860" s="101"/>
      <c r="BT860" s="93"/>
      <c r="BU860" s="93"/>
      <c r="BV860" s="93"/>
      <c r="BW860" s="93"/>
      <c r="BX860" s="101"/>
      <c r="BY860" s="93"/>
      <c r="BZ860" s="93"/>
      <c r="CA860" s="93"/>
      <c r="CB860" s="93"/>
      <c r="CC860" s="101"/>
      <c r="CD860" s="93"/>
      <c r="CE860" s="93"/>
      <c r="CF860" s="93"/>
      <c r="CG860" s="93"/>
      <c r="CH860" s="101"/>
      <c r="CI860" s="93"/>
      <c r="CJ860" s="93"/>
      <c r="CK860" s="93"/>
      <c r="CL860" s="93"/>
      <c r="CM860" s="101"/>
      <c r="CN860" s="113"/>
      <c r="CO860" s="6"/>
      <c r="CP860" s="6"/>
      <c r="CQ860" s="6"/>
      <c r="CR860" s="103"/>
      <c r="CS860" s="160"/>
      <c r="CT860" s="101"/>
      <c r="CU860" s="6"/>
      <c r="CV860" s="6"/>
      <c r="CW860" s="6"/>
      <c r="CX860" s="93"/>
      <c r="CY860" s="232"/>
      <c r="CZ860" s="6"/>
      <c r="DA860" s="6"/>
      <c r="DB860" s="93"/>
      <c r="DC860" s="232"/>
      <c r="DD860" s="6"/>
      <c r="DE860" s="6"/>
      <c r="DF860" s="93"/>
      <c r="DG860" s="232"/>
      <c r="DH860" s="6"/>
      <c r="DI860" s="108"/>
      <c r="DJ860" s="226"/>
      <c r="DK860" s="227" t="str">
        <f>IF(ISBLANK(AO860),"",(CONCATENATE(Reg_No_Format,#REF!,"-",TEXT(BC860,"DDMM"),TEXT(B860,"0000"))))</f>
        <v/>
      </c>
      <c r="DL860" s="227"/>
      <c r="DM860" s="227"/>
      <c r="DN860" s="227"/>
      <c r="DO860" s="228"/>
      <c r="DP860" s="229"/>
    </row>
    <row r="861" spans="2:120" ht="20.100000000000001" customHeight="1" x14ac:dyDescent="0.2">
      <c r="B861" s="207">
        <v>857</v>
      </c>
      <c r="C861" s="68"/>
      <c r="D861" s="165"/>
      <c r="E861" s="166"/>
      <c r="F861" s="167"/>
      <c r="G861" s="6"/>
      <c r="H861" s="93"/>
      <c r="I861" s="93"/>
      <c r="J861" s="93"/>
      <c r="K861" s="114"/>
      <c r="L861" s="102"/>
      <c r="M861" s="114"/>
      <c r="N861" s="102"/>
      <c r="O861" s="93"/>
      <c r="P861" s="93"/>
      <c r="Q861" s="93"/>
      <c r="R861" s="93"/>
      <c r="S861" s="93"/>
      <c r="T861" s="93"/>
      <c r="U861" s="93"/>
      <c r="V861" s="93"/>
      <c r="W861" s="93"/>
      <c r="X861" s="93"/>
      <c r="Y861" s="93"/>
      <c r="Z861" s="93"/>
      <c r="AA861" s="101"/>
      <c r="AB861" s="93"/>
      <c r="AC861" s="93"/>
      <c r="AD861" s="93"/>
      <c r="AE861" s="2"/>
      <c r="AF861" s="112"/>
      <c r="AG861" s="93"/>
      <c r="AH861" s="93"/>
      <c r="AI861" s="93"/>
      <c r="AJ861" s="93"/>
      <c r="AK861" s="113"/>
      <c r="AL861" s="93"/>
      <c r="AM861" s="93"/>
      <c r="AN861" s="93"/>
      <c r="AO861" s="93"/>
      <c r="AP861" s="93"/>
      <c r="AQ861" s="93"/>
      <c r="AR861" s="93"/>
      <c r="AS861" s="93"/>
      <c r="AT861" s="93"/>
      <c r="AU861" s="93"/>
      <c r="AV861" s="6"/>
      <c r="AW861" s="6"/>
      <c r="AX861" s="6"/>
      <c r="AY861" s="6"/>
      <c r="AZ861" s="6"/>
      <c r="BA861" s="6"/>
      <c r="BB861" s="6"/>
      <c r="BC861" s="101"/>
      <c r="BD861" s="93"/>
      <c r="BE861" s="94"/>
      <c r="BF861" s="3"/>
      <c r="BG861" s="106"/>
      <c r="BH861" s="106"/>
      <c r="BI861" s="143"/>
      <c r="BJ861" s="101"/>
      <c r="BK861" s="6"/>
      <c r="BL861" s="93"/>
      <c r="BM861" s="93"/>
      <c r="BN861" s="101"/>
      <c r="BO861" s="93"/>
      <c r="BP861" s="93"/>
      <c r="BQ861" s="93"/>
      <c r="BR861" s="93"/>
      <c r="BS861" s="101"/>
      <c r="BT861" s="93"/>
      <c r="BU861" s="93"/>
      <c r="BV861" s="93"/>
      <c r="BW861" s="93"/>
      <c r="BX861" s="101"/>
      <c r="BY861" s="93"/>
      <c r="BZ861" s="93"/>
      <c r="CA861" s="93"/>
      <c r="CB861" s="93"/>
      <c r="CC861" s="101"/>
      <c r="CD861" s="93"/>
      <c r="CE861" s="93"/>
      <c r="CF861" s="93"/>
      <c r="CG861" s="93"/>
      <c r="CH861" s="101"/>
      <c r="CI861" s="93"/>
      <c r="CJ861" s="93"/>
      <c r="CK861" s="93"/>
      <c r="CL861" s="93"/>
      <c r="CM861" s="101"/>
      <c r="CN861" s="113"/>
      <c r="CO861" s="6"/>
      <c r="CP861" s="6"/>
      <c r="CQ861" s="6"/>
      <c r="CR861" s="103"/>
      <c r="CS861" s="160"/>
      <c r="CT861" s="101"/>
      <c r="CU861" s="6"/>
      <c r="CV861" s="6"/>
      <c r="CW861" s="6"/>
      <c r="CX861" s="93"/>
      <c r="CY861" s="232"/>
      <c r="CZ861" s="6"/>
      <c r="DA861" s="6"/>
      <c r="DB861" s="93"/>
      <c r="DC861" s="232"/>
      <c r="DD861" s="6"/>
      <c r="DE861" s="6"/>
      <c r="DF861" s="93"/>
      <c r="DG861" s="232"/>
      <c r="DH861" s="6"/>
      <c r="DI861" s="108"/>
      <c r="DJ861" s="226"/>
      <c r="DK861" s="227" t="str">
        <f>IF(ISBLANK(AO861),"",(CONCATENATE(Reg_No_Format,#REF!,"-",TEXT(BC861,"DDMM"),TEXT(B861,"0000"))))</f>
        <v/>
      </c>
      <c r="DL861" s="227"/>
      <c r="DM861" s="227"/>
      <c r="DN861" s="227"/>
      <c r="DO861" s="228"/>
      <c r="DP861" s="229"/>
    </row>
    <row r="862" spans="2:120" ht="20.100000000000001" customHeight="1" x14ac:dyDescent="0.2">
      <c r="B862" s="207">
        <v>858</v>
      </c>
      <c r="C862" s="68"/>
      <c r="D862" s="165"/>
      <c r="E862" s="166"/>
      <c r="F862" s="167"/>
      <c r="G862" s="6"/>
      <c r="H862" s="93"/>
      <c r="I862" s="93"/>
      <c r="J862" s="93"/>
      <c r="K862" s="114"/>
      <c r="L862" s="102"/>
      <c r="M862" s="114"/>
      <c r="N862" s="102"/>
      <c r="O862" s="93"/>
      <c r="P862" s="93"/>
      <c r="Q862" s="93"/>
      <c r="R862" s="93"/>
      <c r="S862" s="93"/>
      <c r="T862" s="93"/>
      <c r="U862" s="93"/>
      <c r="V862" s="93"/>
      <c r="W862" s="93"/>
      <c r="X862" s="93"/>
      <c r="Y862" s="93"/>
      <c r="Z862" s="93"/>
      <c r="AA862" s="101"/>
      <c r="AB862" s="93"/>
      <c r="AC862" s="93"/>
      <c r="AD862" s="93"/>
      <c r="AE862" s="2"/>
      <c r="AF862" s="112"/>
      <c r="AG862" s="93"/>
      <c r="AH862" s="93"/>
      <c r="AI862" s="93"/>
      <c r="AJ862" s="93"/>
      <c r="AK862" s="113"/>
      <c r="AL862" s="93"/>
      <c r="AM862" s="93"/>
      <c r="AN862" s="93"/>
      <c r="AO862" s="93"/>
      <c r="AP862" s="93"/>
      <c r="AQ862" s="93"/>
      <c r="AR862" s="93"/>
      <c r="AS862" s="93"/>
      <c r="AT862" s="93"/>
      <c r="AU862" s="93"/>
      <c r="AV862" s="6"/>
      <c r="AW862" s="6"/>
      <c r="AX862" s="6"/>
      <c r="AY862" s="6"/>
      <c r="AZ862" s="6"/>
      <c r="BA862" s="6"/>
      <c r="BB862" s="6"/>
      <c r="BC862" s="101"/>
      <c r="BD862" s="93"/>
      <c r="BE862" s="94"/>
      <c r="BF862" s="3"/>
      <c r="BG862" s="106"/>
      <c r="BH862" s="106"/>
      <c r="BI862" s="143"/>
      <c r="BJ862" s="101"/>
      <c r="BK862" s="6"/>
      <c r="BL862" s="93"/>
      <c r="BM862" s="93"/>
      <c r="BN862" s="101"/>
      <c r="BO862" s="93"/>
      <c r="BP862" s="93"/>
      <c r="BQ862" s="93"/>
      <c r="BR862" s="93"/>
      <c r="BS862" s="101"/>
      <c r="BT862" s="93"/>
      <c r="BU862" s="93"/>
      <c r="BV862" s="93"/>
      <c r="BW862" s="93"/>
      <c r="BX862" s="101"/>
      <c r="BY862" s="93"/>
      <c r="BZ862" s="93"/>
      <c r="CA862" s="93"/>
      <c r="CB862" s="93"/>
      <c r="CC862" s="101"/>
      <c r="CD862" s="93"/>
      <c r="CE862" s="93"/>
      <c r="CF862" s="93"/>
      <c r="CG862" s="93"/>
      <c r="CH862" s="101"/>
      <c r="CI862" s="93"/>
      <c r="CJ862" s="93"/>
      <c r="CK862" s="93"/>
      <c r="CL862" s="93"/>
      <c r="CM862" s="101"/>
      <c r="CN862" s="113"/>
      <c r="CO862" s="6"/>
      <c r="CP862" s="6"/>
      <c r="CQ862" s="6"/>
      <c r="CR862" s="103"/>
      <c r="CS862" s="160"/>
      <c r="CT862" s="101"/>
      <c r="CU862" s="6"/>
      <c r="CV862" s="6"/>
      <c r="CW862" s="6"/>
      <c r="CX862" s="93"/>
      <c r="CY862" s="232"/>
      <c r="CZ862" s="6"/>
      <c r="DA862" s="6"/>
      <c r="DB862" s="93"/>
      <c r="DC862" s="232"/>
      <c r="DD862" s="6"/>
      <c r="DE862" s="6"/>
      <c r="DF862" s="93"/>
      <c r="DG862" s="232"/>
      <c r="DH862" s="6"/>
      <c r="DI862" s="108"/>
      <c r="DJ862" s="226"/>
      <c r="DK862" s="227" t="str">
        <f>IF(ISBLANK(AO862),"",(CONCATENATE(Reg_No_Format,#REF!,"-",TEXT(BC862,"DDMM"),TEXT(B862,"0000"))))</f>
        <v/>
      </c>
      <c r="DL862" s="227"/>
      <c r="DM862" s="227"/>
      <c r="DN862" s="227"/>
      <c r="DO862" s="228"/>
      <c r="DP862" s="229"/>
    </row>
    <row r="863" spans="2:120" ht="20.100000000000001" customHeight="1" x14ac:dyDescent="0.2">
      <c r="B863" s="207">
        <v>859</v>
      </c>
      <c r="C863" s="68"/>
      <c r="D863" s="165"/>
      <c r="E863" s="166"/>
      <c r="F863" s="167"/>
      <c r="G863" s="6"/>
      <c r="H863" s="93"/>
      <c r="I863" s="93"/>
      <c r="J863" s="93"/>
      <c r="K863" s="114"/>
      <c r="L863" s="102"/>
      <c r="M863" s="114"/>
      <c r="N863" s="102"/>
      <c r="O863" s="93"/>
      <c r="P863" s="93"/>
      <c r="Q863" s="93"/>
      <c r="R863" s="93"/>
      <c r="S863" s="93"/>
      <c r="T863" s="93"/>
      <c r="U863" s="93"/>
      <c r="V863" s="93"/>
      <c r="W863" s="93"/>
      <c r="X863" s="93"/>
      <c r="Y863" s="93"/>
      <c r="Z863" s="93"/>
      <c r="AA863" s="101"/>
      <c r="AB863" s="93"/>
      <c r="AC863" s="93"/>
      <c r="AD863" s="93"/>
      <c r="AE863" s="2"/>
      <c r="AF863" s="112"/>
      <c r="AG863" s="93"/>
      <c r="AH863" s="93"/>
      <c r="AI863" s="93"/>
      <c r="AJ863" s="93"/>
      <c r="AK863" s="113"/>
      <c r="AL863" s="93"/>
      <c r="AM863" s="93"/>
      <c r="AN863" s="93"/>
      <c r="AO863" s="93"/>
      <c r="AP863" s="93"/>
      <c r="AQ863" s="93"/>
      <c r="AR863" s="93"/>
      <c r="AS863" s="93"/>
      <c r="AT863" s="93"/>
      <c r="AU863" s="93"/>
      <c r="AV863" s="6"/>
      <c r="AW863" s="6"/>
      <c r="AX863" s="6"/>
      <c r="AY863" s="6"/>
      <c r="AZ863" s="6"/>
      <c r="BA863" s="6"/>
      <c r="BB863" s="6"/>
      <c r="BC863" s="101"/>
      <c r="BD863" s="93"/>
      <c r="BE863" s="94"/>
      <c r="BF863" s="3"/>
      <c r="BG863" s="106"/>
      <c r="BH863" s="106"/>
      <c r="BI863" s="143"/>
      <c r="BJ863" s="101"/>
      <c r="BK863" s="6"/>
      <c r="BL863" s="93"/>
      <c r="BM863" s="93"/>
      <c r="BN863" s="101"/>
      <c r="BO863" s="93"/>
      <c r="BP863" s="93"/>
      <c r="BQ863" s="93"/>
      <c r="BR863" s="93"/>
      <c r="BS863" s="101"/>
      <c r="BT863" s="93"/>
      <c r="BU863" s="93"/>
      <c r="BV863" s="93"/>
      <c r="BW863" s="93"/>
      <c r="BX863" s="101"/>
      <c r="BY863" s="93"/>
      <c r="BZ863" s="93"/>
      <c r="CA863" s="93"/>
      <c r="CB863" s="93"/>
      <c r="CC863" s="101"/>
      <c r="CD863" s="93"/>
      <c r="CE863" s="93"/>
      <c r="CF863" s="93"/>
      <c r="CG863" s="93"/>
      <c r="CH863" s="101"/>
      <c r="CI863" s="93"/>
      <c r="CJ863" s="93"/>
      <c r="CK863" s="93"/>
      <c r="CL863" s="93"/>
      <c r="CM863" s="101"/>
      <c r="CN863" s="113"/>
      <c r="CO863" s="6"/>
      <c r="CP863" s="6"/>
      <c r="CQ863" s="6"/>
      <c r="CR863" s="103"/>
      <c r="CS863" s="160"/>
      <c r="CT863" s="101"/>
      <c r="CU863" s="6"/>
      <c r="CV863" s="6"/>
      <c r="CW863" s="6"/>
      <c r="CX863" s="93"/>
      <c r="CY863" s="232"/>
      <c r="CZ863" s="6"/>
      <c r="DA863" s="6"/>
      <c r="DB863" s="93"/>
      <c r="DC863" s="232"/>
      <c r="DD863" s="6"/>
      <c r="DE863" s="6"/>
      <c r="DF863" s="93"/>
      <c r="DG863" s="232"/>
      <c r="DH863" s="6"/>
      <c r="DI863" s="108"/>
      <c r="DJ863" s="226"/>
      <c r="DK863" s="227" t="str">
        <f>IF(ISBLANK(AO863),"",(CONCATENATE(Reg_No_Format,#REF!,"-",TEXT(BC863,"DDMM"),TEXT(B863,"0000"))))</f>
        <v/>
      </c>
      <c r="DL863" s="227"/>
      <c r="DM863" s="227"/>
      <c r="DN863" s="227"/>
      <c r="DO863" s="228"/>
      <c r="DP863" s="229"/>
    </row>
    <row r="864" spans="2:120" ht="20.100000000000001" customHeight="1" x14ac:dyDescent="0.2">
      <c r="B864" s="207">
        <v>860</v>
      </c>
      <c r="C864" s="68"/>
      <c r="D864" s="165"/>
      <c r="E864" s="166"/>
      <c r="F864" s="167"/>
      <c r="G864" s="6"/>
      <c r="H864" s="93"/>
      <c r="I864" s="93"/>
      <c r="J864" s="93"/>
      <c r="K864" s="114"/>
      <c r="L864" s="102"/>
      <c r="M864" s="114"/>
      <c r="N864" s="102"/>
      <c r="O864" s="93"/>
      <c r="P864" s="93"/>
      <c r="Q864" s="93"/>
      <c r="R864" s="93"/>
      <c r="S864" s="93"/>
      <c r="T864" s="93"/>
      <c r="U864" s="93"/>
      <c r="V864" s="93"/>
      <c r="W864" s="93"/>
      <c r="X864" s="93"/>
      <c r="Y864" s="93"/>
      <c r="Z864" s="93"/>
      <c r="AA864" s="101"/>
      <c r="AB864" s="93"/>
      <c r="AC864" s="93"/>
      <c r="AD864" s="93"/>
      <c r="AE864" s="2"/>
      <c r="AF864" s="112"/>
      <c r="AG864" s="93"/>
      <c r="AH864" s="93"/>
      <c r="AI864" s="93"/>
      <c r="AJ864" s="93"/>
      <c r="AK864" s="113"/>
      <c r="AL864" s="93"/>
      <c r="AM864" s="93"/>
      <c r="AN864" s="93"/>
      <c r="AO864" s="93"/>
      <c r="AP864" s="93"/>
      <c r="AQ864" s="93"/>
      <c r="AR864" s="93"/>
      <c r="AS864" s="93"/>
      <c r="AT864" s="93"/>
      <c r="AU864" s="93"/>
      <c r="AV864" s="6"/>
      <c r="AW864" s="6"/>
      <c r="AX864" s="6"/>
      <c r="AY864" s="6"/>
      <c r="AZ864" s="6"/>
      <c r="BA864" s="6"/>
      <c r="BB864" s="6"/>
      <c r="BC864" s="101"/>
      <c r="BD864" s="93"/>
      <c r="BE864" s="94"/>
      <c r="BF864" s="3"/>
      <c r="BG864" s="106"/>
      <c r="BH864" s="106"/>
      <c r="BI864" s="143"/>
      <c r="BJ864" s="101"/>
      <c r="BK864" s="6"/>
      <c r="BL864" s="93"/>
      <c r="BM864" s="93"/>
      <c r="BN864" s="101"/>
      <c r="BO864" s="93"/>
      <c r="BP864" s="93"/>
      <c r="BQ864" s="93"/>
      <c r="BR864" s="93"/>
      <c r="BS864" s="101"/>
      <c r="BT864" s="93"/>
      <c r="BU864" s="93"/>
      <c r="BV864" s="93"/>
      <c r="BW864" s="93"/>
      <c r="BX864" s="101"/>
      <c r="BY864" s="93"/>
      <c r="BZ864" s="93"/>
      <c r="CA864" s="93"/>
      <c r="CB864" s="93"/>
      <c r="CC864" s="101"/>
      <c r="CD864" s="93"/>
      <c r="CE864" s="93"/>
      <c r="CF864" s="93"/>
      <c r="CG864" s="93"/>
      <c r="CH864" s="101"/>
      <c r="CI864" s="93"/>
      <c r="CJ864" s="93"/>
      <c r="CK864" s="93"/>
      <c r="CL864" s="93"/>
      <c r="CM864" s="101"/>
      <c r="CN864" s="113"/>
      <c r="CO864" s="6"/>
      <c r="CP864" s="6"/>
      <c r="CQ864" s="6"/>
      <c r="CR864" s="103"/>
      <c r="CS864" s="160"/>
      <c r="CT864" s="101"/>
      <c r="CU864" s="6"/>
      <c r="CV864" s="6"/>
      <c r="CW864" s="6"/>
      <c r="CX864" s="93"/>
      <c r="CY864" s="232"/>
      <c r="CZ864" s="6"/>
      <c r="DA864" s="6"/>
      <c r="DB864" s="93"/>
      <c r="DC864" s="232"/>
      <c r="DD864" s="6"/>
      <c r="DE864" s="6"/>
      <c r="DF864" s="93"/>
      <c r="DG864" s="232"/>
      <c r="DH864" s="6"/>
      <c r="DI864" s="108"/>
      <c r="DJ864" s="226"/>
      <c r="DK864" s="227" t="str">
        <f>IF(ISBLANK(AO864),"",(CONCATENATE(Reg_No_Format,#REF!,"-",TEXT(BC864,"DDMM"),TEXT(B864,"0000"))))</f>
        <v/>
      </c>
      <c r="DL864" s="227"/>
      <c r="DM864" s="227"/>
      <c r="DN864" s="227"/>
      <c r="DO864" s="228"/>
      <c r="DP864" s="229"/>
    </row>
    <row r="865" spans="2:120" ht="20.100000000000001" customHeight="1" x14ac:dyDescent="0.2">
      <c r="B865" s="207">
        <v>861</v>
      </c>
      <c r="C865" s="68"/>
      <c r="D865" s="165"/>
      <c r="E865" s="166"/>
      <c r="F865" s="167"/>
      <c r="G865" s="6"/>
      <c r="H865" s="93"/>
      <c r="I865" s="93"/>
      <c r="J865" s="93"/>
      <c r="K865" s="114"/>
      <c r="L865" s="102"/>
      <c r="M865" s="114"/>
      <c r="N865" s="102"/>
      <c r="O865" s="93"/>
      <c r="P865" s="93"/>
      <c r="Q865" s="93"/>
      <c r="R865" s="93"/>
      <c r="S865" s="93"/>
      <c r="T865" s="93"/>
      <c r="U865" s="93"/>
      <c r="V865" s="93"/>
      <c r="W865" s="93"/>
      <c r="X865" s="93"/>
      <c r="Y865" s="93"/>
      <c r="Z865" s="93"/>
      <c r="AA865" s="101"/>
      <c r="AB865" s="93"/>
      <c r="AC865" s="93"/>
      <c r="AD865" s="93"/>
      <c r="AE865" s="2"/>
      <c r="AF865" s="112"/>
      <c r="AG865" s="93"/>
      <c r="AH865" s="93"/>
      <c r="AI865" s="93"/>
      <c r="AJ865" s="93"/>
      <c r="AK865" s="113"/>
      <c r="AL865" s="93"/>
      <c r="AM865" s="93"/>
      <c r="AN865" s="93"/>
      <c r="AO865" s="93"/>
      <c r="AP865" s="93"/>
      <c r="AQ865" s="93"/>
      <c r="AR865" s="93"/>
      <c r="AS865" s="93"/>
      <c r="AT865" s="93"/>
      <c r="AU865" s="93"/>
      <c r="AV865" s="6"/>
      <c r="AW865" s="6"/>
      <c r="AX865" s="6"/>
      <c r="AY865" s="6"/>
      <c r="AZ865" s="6"/>
      <c r="BA865" s="6"/>
      <c r="BB865" s="6"/>
      <c r="BC865" s="101"/>
      <c r="BD865" s="93"/>
      <c r="BE865" s="94"/>
      <c r="BF865" s="3"/>
      <c r="BG865" s="106"/>
      <c r="BH865" s="106"/>
      <c r="BI865" s="143"/>
      <c r="BJ865" s="101"/>
      <c r="BK865" s="6"/>
      <c r="BL865" s="93"/>
      <c r="BM865" s="93"/>
      <c r="BN865" s="101"/>
      <c r="BO865" s="93"/>
      <c r="BP865" s="93"/>
      <c r="BQ865" s="93"/>
      <c r="BR865" s="93"/>
      <c r="BS865" s="101"/>
      <c r="BT865" s="93"/>
      <c r="BU865" s="93"/>
      <c r="BV865" s="93"/>
      <c r="BW865" s="93"/>
      <c r="BX865" s="101"/>
      <c r="BY865" s="93"/>
      <c r="BZ865" s="93"/>
      <c r="CA865" s="93"/>
      <c r="CB865" s="93"/>
      <c r="CC865" s="101"/>
      <c r="CD865" s="93"/>
      <c r="CE865" s="93"/>
      <c r="CF865" s="93"/>
      <c r="CG865" s="93"/>
      <c r="CH865" s="101"/>
      <c r="CI865" s="93"/>
      <c r="CJ865" s="93"/>
      <c r="CK865" s="93"/>
      <c r="CL865" s="93"/>
      <c r="CM865" s="101"/>
      <c r="CN865" s="113"/>
      <c r="CO865" s="6"/>
      <c r="CP865" s="6"/>
      <c r="CQ865" s="6"/>
      <c r="CR865" s="103"/>
      <c r="CS865" s="160"/>
      <c r="CT865" s="101"/>
      <c r="CU865" s="6"/>
      <c r="CV865" s="6"/>
      <c r="CW865" s="6"/>
      <c r="CX865" s="93"/>
      <c r="CY865" s="232"/>
      <c r="CZ865" s="6"/>
      <c r="DA865" s="6"/>
      <c r="DB865" s="93"/>
      <c r="DC865" s="232"/>
      <c r="DD865" s="6"/>
      <c r="DE865" s="6"/>
      <c r="DF865" s="93"/>
      <c r="DG865" s="232"/>
      <c r="DH865" s="6"/>
      <c r="DI865" s="108"/>
      <c r="DJ865" s="226"/>
      <c r="DK865" s="227" t="str">
        <f>IF(ISBLANK(AO865),"",(CONCATENATE(Reg_No_Format,#REF!,"-",TEXT(BC865,"DDMM"),TEXT(B865,"0000"))))</f>
        <v/>
      </c>
      <c r="DL865" s="227"/>
      <c r="DM865" s="227"/>
      <c r="DN865" s="227"/>
      <c r="DO865" s="228"/>
      <c r="DP865" s="229"/>
    </row>
    <row r="866" spans="2:120" ht="20.100000000000001" customHeight="1" x14ac:dyDescent="0.2">
      <c r="B866" s="207">
        <v>862</v>
      </c>
      <c r="C866" s="68"/>
      <c r="D866" s="165"/>
      <c r="E866" s="166"/>
      <c r="F866" s="167"/>
      <c r="G866" s="6"/>
      <c r="H866" s="93"/>
      <c r="I866" s="93"/>
      <c r="J866" s="93"/>
      <c r="K866" s="114"/>
      <c r="L866" s="102"/>
      <c r="M866" s="114"/>
      <c r="N866" s="102"/>
      <c r="O866" s="93"/>
      <c r="P866" s="93"/>
      <c r="Q866" s="93"/>
      <c r="R866" s="93"/>
      <c r="S866" s="93"/>
      <c r="T866" s="93"/>
      <c r="U866" s="93"/>
      <c r="V866" s="93"/>
      <c r="W866" s="93"/>
      <c r="X866" s="93"/>
      <c r="Y866" s="93"/>
      <c r="Z866" s="93"/>
      <c r="AA866" s="101"/>
      <c r="AB866" s="93"/>
      <c r="AC866" s="93"/>
      <c r="AD866" s="93"/>
      <c r="AE866" s="2"/>
      <c r="AF866" s="112"/>
      <c r="AG866" s="93"/>
      <c r="AH866" s="93"/>
      <c r="AI866" s="93"/>
      <c r="AJ866" s="93"/>
      <c r="AK866" s="113"/>
      <c r="AL866" s="93"/>
      <c r="AM866" s="93"/>
      <c r="AN866" s="93"/>
      <c r="AO866" s="93"/>
      <c r="AP866" s="93"/>
      <c r="AQ866" s="93"/>
      <c r="AR866" s="93"/>
      <c r="AS866" s="93"/>
      <c r="AT866" s="93"/>
      <c r="AU866" s="93"/>
      <c r="AV866" s="6"/>
      <c r="AW866" s="6"/>
      <c r="AX866" s="6"/>
      <c r="AY866" s="6"/>
      <c r="AZ866" s="6"/>
      <c r="BA866" s="6"/>
      <c r="BB866" s="6"/>
      <c r="BC866" s="101"/>
      <c r="BD866" s="93"/>
      <c r="BE866" s="94"/>
      <c r="BF866" s="3"/>
      <c r="BG866" s="106"/>
      <c r="BH866" s="106"/>
      <c r="BI866" s="143"/>
      <c r="BJ866" s="101"/>
      <c r="BK866" s="6"/>
      <c r="BL866" s="93"/>
      <c r="BM866" s="93"/>
      <c r="BN866" s="101"/>
      <c r="BO866" s="93"/>
      <c r="BP866" s="93"/>
      <c r="BQ866" s="93"/>
      <c r="BR866" s="93"/>
      <c r="BS866" s="101"/>
      <c r="BT866" s="93"/>
      <c r="BU866" s="93"/>
      <c r="BV866" s="93"/>
      <c r="BW866" s="93"/>
      <c r="BX866" s="101"/>
      <c r="BY866" s="93"/>
      <c r="BZ866" s="93"/>
      <c r="CA866" s="93"/>
      <c r="CB866" s="93"/>
      <c r="CC866" s="101"/>
      <c r="CD866" s="93"/>
      <c r="CE866" s="93"/>
      <c r="CF866" s="93"/>
      <c r="CG866" s="93"/>
      <c r="CH866" s="101"/>
      <c r="CI866" s="93"/>
      <c r="CJ866" s="93"/>
      <c r="CK866" s="93"/>
      <c r="CL866" s="93"/>
      <c r="CM866" s="101"/>
      <c r="CN866" s="113"/>
      <c r="CO866" s="6"/>
      <c r="CP866" s="6"/>
      <c r="CQ866" s="6"/>
      <c r="CR866" s="103"/>
      <c r="CS866" s="160"/>
      <c r="CT866" s="101"/>
      <c r="CU866" s="6"/>
      <c r="CV866" s="6"/>
      <c r="CW866" s="6"/>
      <c r="CX866" s="93"/>
      <c r="CY866" s="232"/>
      <c r="CZ866" s="6"/>
      <c r="DA866" s="6"/>
      <c r="DB866" s="93"/>
      <c r="DC866" s="232"/>
      <c r="DD866" s="6"/>
      <c r="DE866" s="6"/>
      <c r="DF866" s="93"/>
      <c r="DG866" s="232"/>
      <c r="DH866" s="6"/>
      <c r="DI866" s="108"/>
      <c r="DJ866" s="226"/>
      <c r="DK866" s="227" t="str">
        <f>IF(ISBLANK(AO866),"",(CONCATENATE(Reg_No_Format,#REF!,"-",TEXT(BC866,"DDMM"),TEXT(B866,"0000"))))</f>
        <v/>
      </c>
      <c r="DL866" s="227"/>
      <c r="DM866" s="227"/>
      <c r="DN866" s="227"/>
      <c r="DO866" s="228"/>
      <c r="DP866" s="229"/>
    </row>
    <row r="867" spans="2:120" ht="20.100000000000001" customHeight="1" x14ac:dyDescent="0.2">
      <c r="B867" s="207">
        <v>863</v>
      </c>
      <c r="C867" s="68"/>
      <c r="D867" s="165"/>
      <c r="E867" s="166"/>
      <c r="F867" s="167"/>
      <c r="G867" s="6"/>
      <c r="H867" s="93"/>
      <c r="I867" s="93"/>
      <c r="J867" s="93"/>
      <c r="K867" s="114"/>
      <c r="L867" s="102"/>
      <c r="M867" s="114"/>
      <c r="N867" s="102"/>
      <c r="O867" s="93"/>
      <c r="P867" s="93"/>
      <c r="Q867" s="93"/>
      <c r="R867" s="93"/>
      <c r="S867" s="93"/>
      <c r="T867" s="93"/>
      <c r="U867" s="93"/>
      <c r="V867" s="93"/>
      <c r="W867" s="93"/>
      <c r="X867" s="93"/>
      <c r="Y867" s="93"/>
      <c r="Z867" s="93"/>
      <c r="AA867" s="101"/>
      <c r="AB867" s="93"/>
      <c r="AC867" s="93"/>
      <c r="AD867" s="93"/>
      <c r="AE867" s="2"/>
      <c r="AF867" s="112"/>
      <c r="AG867" s="93"/>
      <c r="AH867" s="93"/>
      <c r="AI867" s="93"/>
      <c r="AJ867" s="93"/>
      <c r="AK867" s="113"/>
      <c r="AL867" s="93"/>
      <c r="AM867" s="93"/>
      <c r="AN867" s="93"/>
      <c r="AO867" s="93"/>
      <c r="AP867" s="93"/>
      <c r="AQ867" s="93"/>
      <c r="AR867" s="93"/>
      <c r="AS867" s="93"/>
      <c r="AT867" s="93"/>
      <c r="AU867" s="93"/>
      <c r="AV867" s="6"/>
      <c r="AW867" s="6"/>
      <c r="AX867" s="6"/>
      <c r="AY867" s="6"/>
      <c r="AZ867" s="6"/>
      <c r="BA867" s="6"/>
      <c r="BB867" s="6"/>
      <c r="BC867" s="101"/>
      <c r="BD867" s="93"/>
      <c r="BE867" s="94"/>
      <c r="BF867" s="3"/>
      <c r="BG867" s="106"/>
      <c r="BH867" s="106"/>
      <c r="BI867" s="143"/>
      <c r="BJ867" s="101"/>
      <c r="BK867" s="6"/>
      <c r="BL867" s="93"/>
      <c r="BM867" s="93"/>
      <c r="BN867" s="101"/>
      <c r="BO867" s="93"/>
      <c r="BP867" s="93"/>
      <c r="BQ867" s="93"/>
      <c r="BR867" s="93"/>
      <c r="BS867" s="101"/>
      <c r="BT867" s="93"/>
      <c r="BU867" s="93"/>
      <c r="BV867" s="93"/>
      <c r="BW867" s="93"/>
      <c r="BX867" s="101"/>
      <c r="BY867" s="93"/>
      <c r="BZ867" s="93"/>
      <c r="CA867" s="93"/>
      <c r="CB867" s="93"/>
      <c r="CC867" s="101"/>
      <c r="CD867" s="93"/>
      <c r="CE867" s="93"/>
      <c r="CF867" s="93"/>
      <c r="CG867" s="93"/>
      <c r="CH867" s="101"/>
      <c r="CI867" s="93"/>
      <c r="CJ867" s="93"/>
      <c r="CK867" s="93"/>
      <c r="CL867" s="93"/>
      <c r="CM867" s="101"/>
      <c r="CN867" s="113"/>
      <c r="CO867" s="6"/>
      <c r="CP867" s="6"/>
      <c r="CQ867" s="6"/>
      <c r="CR867" s="103"/>
      <c r="CS867" s="160"/>
      <c r="CT867" s="101"/>
      <c r="CU867" s="6"/>
      <c r="CV867" s="6"/>
      <c r="CW867" s="6"/>
      <c r="CX867" s="93"/>
      <c r="CY867" s="232"/>
      <c r="CZ867" s="6"/>
      <c r="DA867" s="6"/>
      <c r="DB867" s="93"/>
      <c r="DC867" s="232"/>
      <c r="DD867" s="6"/>
      <c r="DE867" s="6"/>
      <c r="DF867" s="93"/>
      <c r="DG867" s="232"/>
      <c r="DH867" s="6"/>
      <c r="DI867" s="108"/>
      <c r="DJ867" s="226"/>
      <c r="DK867" s="227" t="str">
        <f>IF(ISBLANK(AO867),"",(CONCATENATE(Reg_No_Format,#REF!,"-",TEXT(BC867,"DDMM"),TEXT(B867,"0000"))))</f>
        <v/>
      </c>
      <c r="DL867" s="227"/>
      <c r="DM867" s="227"/>
      <c r="DN867" s="227"/>
      <c r="DO867" s="228"/>
      <c r="DP867" s="229"/>
    </row>
    <row r="868" spans="2:120" ht="20.100000000000001" customHeight="1" x14ac:dyDescent="0.2">
      <c r="B868" s="207">
        <v>864</v>
      </c>
      <c r="C868" s="68"/>
      <c r="D868" s="165"/>
      <c r="E868" s="166"/>
      <c r="F868" s="167"/>
      <c r="G868" s="6"/>
      <c r="H868" s="93"/>
      <c r="I868" s="93"/>
      <c r="J868" s="93"/>
      <c r="K868" s="114"/>
      <c r="L868" s="102"/>
      <c r="M868" s="114"/>
      <c r="N868" s="102"/>
      <c r="O868" s="93"/>
      <c r="P868" s="93"/>
      <c r="Q868" s="93"/>
      <c r="R868" s="93"/>
      <c r="S868" s="93"/>
      <c r="T868" s="93"/>
      <c r="U868" s="93"/>
      <c r="V868" s="93"/>
      <c r="W868" s="93"/>
      <c r="X868" s="93"/>
      <c r="Y868" s="93"/>
      <c r="Z868" s="93"/>
      <c r="AA868" s="101"/>
      <c r="AB868" s="93"/>
      <c r="AC868" s="93"/>
      <c r="AD868" s="93"/>
      <c r="AE868" s="2"/>
      <c r="AF868" s="112"/>
      <c r="AG868" s="93"/>
      <c r="AH868" s="93"/>
      <c r="AI868" s="93"/>
      <c r="AJ868" s="93"/>
      <c r="AK868" s="113"/>
      <c r="AL868" s="93"/>
      <c r="AM868" s="93"/>
      <c r="AN868" s="93"/>
      <c r="AO868" s="93"/>
      <c r="AP868" s="93"/>
      <c r="AQ868" s="93"/>
      <c r="AR868" s="93"/>
      <c r="AS868" s="93"/>
      <c r="AT868" s="93"/>
      <c r="AU868" s="93"/>
      <c r="AV868" s="6"/>
      <c r="AW868" s="6"/>
      <c r="AX868" s="6"/>
      <c r="AY868" s="6"/>
      <c r="AZ868" s="6"/>
      <c r="BA868" s="6"/>
      <c r="BB868" s="6"/>
      <c r="BC868" s="101"/>
      <c r="BD868" s="93"/>
      <c r="BE868" s="94"/>
      <c r="BF868" s="3"/>
      <c r="BG868" s="106"/>
      <c r="BH868" s="106"/>
      <c r="BI868" s="143"/>
      <c r="BJ868" s="101"/>
      <c r="BK868" s="6"/>
      <c r="BL868" s="93"/>
      <c r="BM868" s="93"/>
      <c r="BN868" s="101"/>
      <c r="BO868" s="93"/>
      <c r="BP868" s="93"/>
      <c r="BQ868" s="93"/>
      <c r="BR868" s="93"/>
      <c r="BS868" s="101"/>
      <c r="BT868" s="93"/>
      <c r="BU868" s="93"/>
      <c r="BV868" s="93"/>
      <c r="BW868" s="93"/>
      <c r="BX868" s="101"/>
      <c r="BY868" s="93"/>
      <c r="BZ868" s="93"/>
      <c r="CA868" s="93"/>
      <c r="CB868" s="93"/>
      <c r="CC868" s="101"/>
      <c r="CD868" s="93"/>
      <c r="CE868" s="93"/>
      <c r="CF868" s="93"/>
      <c r="CG868" s="93"/>
      <c r="CH868" s="101"/>
      <c r="CI868" s="93"/>
      <c r="CJ868" s="93"/>
      <c r="CK868" s="93"/>
      <c r="CL868" s="93"/>
      <c r="CM868" s="101"/>
      <c r="CN868" s="113"/>
      <c r="CO868" s="6"/>
      <c r="CP868" s="6"/>
      <c r="CQ868" s="6"/>
      <c r="CR868" s="103"/>
      <c r="CS868" s="160"/>
      <c r="CT868" s="101"/>
      <c r="CU868" s="6"/>
      <c r="CV868" s="6"/>
      <c r="CW868" s="6"/>
      <c r="CX868" s="93"/>
      <c r="CY868" s="232"/>
      <c r="CZ868" s="6"/>
      <c r="DA868" s="6"/>
      <c r="DB868" s="93"/>
      <c r="DC868" s="232"/>
      <c r="DD868" s="6"/>
      <c r="DE868" s="6"/>
      <c r="DF868" s="93"/>
      <c r="DG868" s="232"/>
      <c r="DH868" s="6"/>
      <c r="DI868" s="108"/>
      <c r="DJ868" s="226"/>
      <c r="DK868" s="227" t="str">
        <f>IF(ISBLANK(AO868),"",(CONCATENATE(Reg_No_Format,#REF!,"-",TEXT(BC868,"DDMM"),TEXT(B868,"0000"))))</f>
        <v/>
      </c>
      <c r="DL868" s="227"/>
      <c r="DM868" s="227"/>
      <c r="DN868" s="227"/>
      <c r="DO868" s="228"/>
      <c r="DP868" s="229"/>
    </row>
    <row r="869" spans="2:120" ht="20.100000000000001" customHeight="1" x14ac:dyDescent="0.2">
      <c r="B869" s="207">
        <v>865</v>
      </c>
      <c r="C869" s="68"/>
      <c r="D869" s="165"/>
      <c r="E869" s="166"/>
      <c r="F869" s="167"/>
      <c r="G869" s="6"/>
      <c r="H869" s="93"/>
      <c r="I869" s="93"/>
      <c r="J869" s="93"/>
      <c r="K869" s="114"/>
      <c r="L869" s="102"/>
      <c r="M869" s="114"/>
      <c r="N869" s="102"/>
      <c r="O869" s="93"/>
      <c r="P869" s="93"/>
      <c r="Q869" s="93"/>
      <c r="R869" s="93"/>
      <c r="S869" s="93"/>
      <c r="T869" s="93"/>
      <c r="U869" s="93"/>
      <c r="V869" s="93"/>
      <c r="W869" s="93"/>
      <c r="X869" s="93"/>
      <c r="Y869" s="93"/>
      <c r="Z869" s="93"/>
      <c r="AA869" s="101"/>
      <c r="AB869" s="93"/>
      <c r="AC869" s="93"/>
      <c r="AD869" s="93"/>
      <c r="AE869" s="2"/>
      <c r="AF869" s="112"/>
      <c r="AG869" s="93"/>
      <c r="AH869" s="93"/>
      <c r="AI869" s="93"/>
      <c r="AJ869" s="93"/>
      <c r="AK869" s="113"/>
      <c r="AL869" s="93"/>
      <c r="AM869" s="93"/>
      <c r="AN869" s="93"/>
      <c r="AO869" s="93"/>
      <c r="AP869" s="93"/>
      <c r="AQ869" s="93"/>
      <c r="AR869" s="93"/>
      <c r="AS869" s="93"/>
      <c r="AT869" s="93"/>
      <c r="AU869" s="93"/>
      <c r="AV869" s="6"/>
      <c r="AW869" s="6"/>
      <c r="AX869" s="6"/>
      <c r="AY869" s="6"/>
      <c r="AZ869" s="6"/>
      <c r="BA869" s="6"/>
      <c r="BB869" s="6"/>
      <c r="BC869" s="101"/>
      <c r="BD869" s="93"/>
      <c r="BE869" s="94"/>
      <c r="BF869" s="3"/>
      <c r="BG869" s="106"/>
      <c r="BH869" s="106"/>
      <c r="BI869" s="143"/>
      <c r="BJ869" s="101"/>
      <c r="BK869" s="6"/>
      <c r="BL869" s="93"/>
      <c r="BM869" s="93"/>
      <c r="BN869" s="101"/>
      <c r="BO869" s="93"/>
      <c r="BP869" s="93"/>
      <c r="BQ869" s="93"/>
      <c r="BR869" s="93"/>
      <c r="BS869" s="101"/>
      <c r="BT869" s="93"/>
      <c r="BU869" s="93"/>
      <c r="BV869" s="93"/>
      <c r="BW869" s="93"/>
      <c r="BX869" s="101"/>
      <c r="BY869" s="93"/>
      <c r="BZ869" s="93"/>
      <c r="CA869" s="93"/>
      <c r="CB869" s="93"/>
      <c r="CC869" s="101"/>
      <c r="CD869" s="93"/>
      <c r="CE869" s="93"/>
      <c r="CF869" s="93"/>
      <c r="CG869" s="93"/>
      <c r="CH869" s="101"/>
      <c r="CI869" s="93"/>
      <c r="CJ869" s="93"/>
      <c r="CK869" s="93"/>
      <c r="CL869" s="93"/>
      <c r="CM869" s="101"/>
      <c r="CN869" s="113"/>
      <c r="CO869" s="6"/>
      <c r="CP869" s="6"/>
      <c r="CQ869" s="6"/>
      <c r="CR869" s="103"/>
      <c r="CS869" s="160"/>
      <c r="CT869" s="101"/>
      <c r="CU869" s="6"/>
      <c r="CV869" s="6"/>
      <c r="CW869" s="6"/>
      <c r="CX869" s="93"/>
      <c r="CY869" s="232"/>
      <c r="CZ869" s="6"/>
      <c r="DA869" s="6"/>
      <c r="DB869" s="93"/>
      <c r="DC869" s="232"/>
      <c r="DD869" s="6"/>
      <c r="DE869" s="6"/>
      <c r="DF869" s="93"/>
      <c r="DG869" s="232"/>
      <c r="DH869" s="6"/>
      <c r="DI869" s="108"/>
      <c r="DJ869" s="226"/>
      <c r="DK869" s="227" t="str">
        <f>IF(ISBLANK(AO869),"",(CONCATENATE(Reg_No_Format,#REF!,"-",TEXT(BC869,"DDMM"),TEXT(B869,"0000"))))</f>
        <v/>
      </c>
      <c r="DL869" s="227"/>
      <c r="DM869" s="227"/>
      <c r="DN869" s="227"/>
      <c r="DO869" s="228"/>
      <c r="DP869" s="229"/>
    </row>
    <row r="870" spans="2:120" ht="20.100000000000001" customHeight="1" x14ac:dyDescent="0.2">
      <c r="B870" s="207">
        <v>866</v>
      </c>
      <c r="C870" s="68"/>
      <c r="D870" s="165"/>
      <c r="E870" s="166"/>
      <c r="F870" s="167"/>
      <c r="G870" s="6"/>
      <c r="H870" s="93"/>
      <c r="I870" s="93"/>
      <c r="J870" s="93"/>
      <c r="K870" s="114"/>
      <c r="L870" s="102"/>
      <c r="M870" s="114"/>
      <c r="N870" s="102"/>
      <c r="O870" s="93"/>
      <c r="P870" s="93"/>
      <c r="Q870" s="93"/>
      <c r="R870" s="93"/>
      <c r="S870" s="93"/>
      <c r="T870" s="93"/>
      <c r="U870" s="93"/>
      <c r="V870" s="93"/>
      <c r="W870" s="93"/>
      <c r="X870" s="93"/>
      <c r="Y870" s="93"/>
      <c r="Z870" s="93"/>
      <c r="AA870" s="101"/>
      <c r="AB870" s="93"/>
      <c r="AC870" s="93"/>
      <c r="AD870" s="93"/>
      <c r="AE870" s="2"/>
      <c r="AF870" s="112"/>
      <c r="AG870" s="93"/>
      <c r="AH870" s="93"/>
      <c r="AI870" s="93"/>
      <c r="AJ870" s="93"/>
      <c r="AK870" s="113"/>
      <c r="AL870" s="93"/>
      <c r="AM870" s="93"/>
      <c r="AN870" s="93"/>
      <c r="AO870" s="93"/>
      <c r="AP870" s="93"/>
      <c r="AQ870" s="93"/>
      <c r="AR870" s="93"/>
      <c r="AS870" s="93"/>
      <c r="AT870" s="93"/>
      <c r="AU870" s="93"/>
      <c r="AV870" s="6"/>
      <c r="AW870" s="6"/>
      <c r="AX870" s="6"/>
      <c r="AY870" s="6"/>
      <c r="AZ870" s="6"/>
      <c r="BA870" s="6"/>
      <c r="BB870" s="6"/>
      <c r="BC870" s="101"/>
      <c r="BD870" s="93"/>
      <c r="BE870" s="94"/>
      <c r="BF870" s="3"/>
      <c r="BG870" s="106"/>
      <c r="BH870" s="106"/>
      <c r="BI870" s="143"/>
      <c r="BJ870" s="101"/>
      <c r="BK870" s="6"/>
      <c r="BL870" s="93"/>
      <c r="BM870" s="93"/>
      <c r="BN870" s="101"/>
      <c r="BO870" s="93"/>
      <c r="BP870" s="93"/>
      <c r="BQ870" s="93"/>
      <c r="BR870" s="93"/>
      <c r="BS870" s="101"/>
      <c r="BT870" s="93"/>
      <c r="BU870" s="93"/>
      <c r="BV870" s="93"/>
      <c r="BW870" s="93"/>
      <c r="BX870" s="101"/>
      <c r="BY870" s="93"/>
      <c r="BZ870" s="93"/>
      <c r="CA870" s="93"/>
      <c r="CB870" s="93"/>
      <c r="CC870" s="101"/>
      <c r="CD870" s="93"/>
      <c r="CE870" s="93"/>
      <c r="CF870" s="93"/>
      <c r="CG870" s="93"/>
      <c r="CH870" s="101"/>
      <c r="CI870" s="93"/>
      <c r="CJ870" s="93"/>
      <c r="CK870" s="93"/>
      <c r="CL870" s="93"/>
      <c r="CM870" s="101"/>
      <c r="CN870" s="113"/>
      <c r="CO870" s="6"/>
      <c r="CP870" s="6"/>
      <c r="CQ870" s="6"/>
      <c r="CR870" s="103"/>
      <c r="CS870" s="160"/>
      <c r="CT870" s="101"/>
      <c r="CU870" s="6"/>
      <c r="CV870" s="6"/>
      <c r="CW870" s="6"/>
      <c r="CX870" s="93"/>
      <c r="CY870" s="232"/>
      <c r="CZ870" s="6"/>
      <c r="DA870" s="6"/>
      <c r="DB870" s="93"/>
      <c r="DC870" s="232"/>
      <c r="DD870" s="6"/>
      <c r="DE870" s="6"/>
      <c r="DF870" s="93"/>
      <c r="DG870" s="232"/>
      <c r="DH870" s="6"/>
      <c r="DI870" s="108"/>
      <c r="DJ870" s="226"/>
      <c r="DK870" s="227" t="str">
        <f>IF(ISBLANK(AO870),"",(CONCATENATE(Reg_No_Format,#REF!,"-",TEXT(BC870,"DDMM"),TEXT(B870,"0000"))))</f>
        <v/>
      </c>
      <c r="DL870" s="227"/>
      <c r="DM870" s="227"/>
      <c r="DN870" s="227"/>
      <c r="DO870" s="228"/>
      <c r="DP870" s="229"/>
    </row>
    <row r="871" spans="2:120" ht="20.100000000000001" customHeight="1" x14ac:dyDescent="0.2">
      <c r="B871" s="207">
        <v>867</v>
      </c>
      <c r="C871" s="68"/>
      <c r="D871" s="165"/>
      <c r="E871" s="166"/>
      <c r="F871" s="167"/>
      <c r="G871" s="6"/>
      <c r="H871" s="93"/>
      <c r="I871" s="93"/>
      <c r="J871" s="93"/>
      <c r="K871" s="114"/>
      <c r="L871" s="102"/>
      <c r="M871" s="114"/>
      <c r="N871" s="102"/>
      <c r="O871" s="93"/>
      <c r="P871" s="93"/>
      <c r="Q871" s="93"/>
      <c r="R871" s="93"/>
      <c r="S871" s="93"/>
      <c r="T871" s="93"/>
      <c r="U871" s="93"/>
      <c r="V871" s="93"/>
      <c r="W871" s="93"/>
      <c r="X871" s="93"/>
      <c r="Y871" s="93"/>
      <c r="Z871" s="93"/>
      <c r="AA871" s="101"/>
      <c r="AB871" s="93"/>
      <c r="AC871" s="93"/>
      <c r="AD871" s="93"/>
      <c r="AE871" s="2"/>
      <c r="AF871" s="112"/>
      <c r="AG871" s="93"/>
      <c r="AH871" s="93"/>
      <c r="AI871" s="93"/>
      <c r="AJ871" s="93"/>
      <c r="AK871" s="113"/>
      <c r="AL871" s="93"/>
      <c r="AM871" s="93"/>
      <c r="AN871" s="93"/>
      <c r="AO871" s="93"/>
      <c r="AP871" s="93"/>
      <c r="AQ871" s="93"/>
      <c r="AR871" s="93"/>
      <c r="AS871" s="93"/>
      <c r="AT871" s="93"/>
      <c r="AU871" s="93"/>
      <c r="AV871" s="6"/>
      <c r="AW871" s="6"/>
      <c r="AX871" s="6"/>
      <c r="AY871" s="6"/>
      <c r="AZ871" s="6"/>
      <c r="BA871" s="6"/>
      <c r="BB871" s="6"/>
      <c r="BC871" s="101"/>
      <c r="BD871" s="93"/>
      <c r="BE871" s="94"/>
      <c r="BF871" s="3"/>
      <c r="BG871" s="106"/>
      <c r="BH871" s="106"/>
      <c r="BI871" s="143"/>
      <c r="BJ871" s="101"/>
      <c r="BK871" s="6"/>
      <c r="BL871" s="93"/>
      <c r="BM871" s="93"/>
      <c r="BN871" s="101"/>
      <c r="BO871" s="93"/>
      <c r="BP871" s="93"/>
      <c r="BQ871" s="93"/>
      <c r="BR871" s="93"/>
      <c r="BS871" s="101"/>
      <c r="BT871" s="93"/>
      <c r="BU871" s="93"/>
      <c r="BV871" s="93"/>
      <c r="BW871" s="93"/>
      <c r="BX871" s="101"/>
      <c r="BY871" s="93"/>
      <c r="BZ871" s="93"/>
      <c r="CA871" s="93"/>
      <c r="CB871" s="93"/>
      <c r="CC871" s="101"/>
      <c r="CD871" s="93"/>
      <c r="CE871" s="93"/>
      <c r="CF871" s="93"/>
      <c r="CG871" s="93"/>
      <c r="CH871" s="101"/>
      <c r="CI871" s="93"/>
      <c r="CJ871" s="93"/>
      <c r="CK871" s="93"/>
      <c r="CL871" s="93"/>
      <c r="CM871" s="101"/>
      <c r="CN871" s="113"/>
      <c r="CO871" s="6"/>
      <c r="CP871" s="6"/>
      <c r="CQ871" s="6"/>
      <c r="CR871" s="103"/>
      <c r="CS871" s="160"/>
      <c r="CT871" s="101"/>
      <c r="CU871" s="6"/>
      <c r="CV871" s="6"/>
      <c r="CW871" s="6"/>
      <c r="CX871" s="93"/>
      <c r="CY871" s="232"/>
      <c r="CZ871" s="6"/>
      <c r="DA871" s="6"/>
      <c r="DB871" s="93"/>
      <c r="DC871" s="232"/>
      <c r="DD871" s="6"/>
      <c r="DE871" s="6"/>
      <c r="DF871" s="93"/>
      <c r="DG871" s="232"/>
      <c r="DH871" s="6"/>
      <c r="DI871" s="108"/>
      <c r="DJ871" s="226"/>
      <c r="DK871" s="227" t="str">
        <f>IF(ISBLANK(AO871),"",(CONCATENATE(Reg_No_Format,#REF!,"-",TEXT(BC871,"DDMM"),TEXT(B871,"0000"))))</f>
        <v/>
      </c>
      <c r="DL871" s="227"/>
      <c r="DM871" s="227"/>
      <c r="DN871" s="227"/>
      <c r="DO871" s="228"/>
      <c r="DP871" s="229"/>
    </row>
    <row r="872" spans="2:120" ht="20.100000000000001" customHeight="1" x14ac:dyDescent="0.2">
      <c r="B872" s="207">
        <v>868</v>
      </c>
      <c r="C872" s="68"/>
      <c r="D872" s="165"/>
      <c r="E872" s="166"/>
      <c r="F872" s="167"/>
      <c r="G872" s="6"/>
      <c r="H872" s="93"/>
      <c r="I872" s="93"/>
      <c r="J872" s="93"/>
      <c r="K872" s="114"/>
      <c r="L872" s="102"/>
      <c r="M872" s="114"/>
      <c r="N872" s="102"/>
      <c r="O872" s="93"/>
      <c r="P872" s="93"/>
      <c r="Q872" s="93"/>
      <c r="R872" s="93"/>
      <c r="S872" s="93"/>
      <c r="T872" s="93"/>
      <c r="U872" s="93"/>
      <c r="V872" s="93"/>
      <c r="W872" s="93"/>
      <c r="X872" s="93"/>
      <c r="Y872" s="93"/>
      <c r="Z872" s="93"/>
      <c r="AA872" s="101"/>
      <c r="AB872" s="93"/>
      <c r="AC872" s="93"/>
      <c r="AD872" s="93"/>
      <c r="AE872" s="2"/>
      <c r="AF872" s="112"/>
      <c r="AG872" s="93"/>
      <c r="AH872" s="93"/>
      <c r="AI872" s="93"/>
      <c r="AJ872" s="93"/>
      <c r="AK872" s="113"/>
      <c r="AL872" s="93"/>
      <c r="AM872" s="93"/>
      <c r="AN872" s="93"/>
      <c r="AO872" s="93"/>
      <c r="AP872" s="93"/>
      <c r="AQ872" s="93"/>
      <c r="AR872" s="93"/>
      <c r="AS872" s="93"/>
      <c r="AT872" s="93"/>
      <c r="AU872" s="93"/>
      <c r="AV872" s="6"/>
      <c r="AW872" s="6"/>
      <c r="AX872" s="6"/>
      <c r="AY872" s="6"/>
      <c r="AZ872" s="6"/>
      <c r="BA872" s="6"/>
      <c r="BB872" s="6"/>
      <c r="BC872" s="101"/>
      <c r="BD872" s="93"/>
      <c r="BE872" s="94"/>
      <c r="BF872" s="3"/>
      <c r="BG872" s="106"/>
      <c r="BH872" s="106"/>
      <c r="BI872" s="143"/>
      <c r="BJ872" s="101"/>
      <c r="BK872" s="6"/>
      <c r="BL872" s="93"/>
      <c r="BM872" s="93"/>
      <c r="BN872" s="101"/>
      <c r="BO872" s="93"/>
      <c r="BP872" s="93"/>
      <c r="BQ872" s="93"/>
      <c r="BR872" s="93"/>
      <c r="BS872" s="101"/>
      <c r="BT872" s="93"/>
      <c r="BU872" s="93"/>
      <c r="BV872" s="93"/>
      <c r="BW872" s="93"/>
      <c r="BX872" s="101"/>
      <c r="BY872" s="93"/>
      <c r="BZ872" s="93"/>
      <c r="CA872" s="93"/>
      <c r="CB872" s="93"/>
      <c r="CC872" s="101"/>
      <c r="CD872" s="93"/>
      <c r="CE872" s="93"/>
      <c r="CF872" s="93"/>
      <c r="CG872" s="93"/>
      <c r="CH872" s="101"/>
      <c r="CI872" s="93"/>
      <c r="CJ872" s="93"/>
      <c r="CK872" s="93"/>
      <c r="CL872" s="93"/>
      <c r="CM872" s="101"/>
      <c r="CN872" s="113"/>
      <c r="CO872" s="6"/>
      <c r="CP872" s="6"/>
      <c r="CQ872" s="6"/>
      <c r="CR872" s="103"/>
      <c r="CS872" s="160"/>
      <c r="CT872" s="101"/>
      <c r="CU872" s="6"/>
      <c r="CV872" s="6"/>
      <c r="CW872" s="6"/>
      <c r="CX872" s="93"/>
      <c r="CY872" s="232"/>
      <c r="CZ872" s="6"/>
      <c r="DA872" s="6"/>
      <c r="DB872" s="93"/>
      <c r="DC872" s="232"/>
      <c r="DD872" s="6"/>
      <c r="DE872" s="6"/>
      <c r="DF872" s="93"/>
      <c r="DG872" s="232"/>
      <c r="DH872" s="6"/>
      <c r="DI872" s="108"/>
      <c r="DJ872" s="226"/>
      <c r="DK872" s="227" t="str">
        <f>IF(ISBLANK(AO872),"",(CONCATENATE(Reg_No_Format,#REF!,"-",TEXT(BC872,"DDMM"),TEXT(B872,"0000"))))</f>
        <v/>
      </c>
      <c r="DL872" s="227"/>
      <c r="DM872" s="227"/>
      <c r="DN872" s="227"/>
      <c r="DO872" s="228"/>
      <c r="DP872" s="229"/>
    </row>
    <row r="873" spans="2:120" ht="20.100000000000001" customHeight="1" x14ac:dyDescent="0.2">
      <c r="B873" s="207">
        <v>869</v>
      </c>
      <c r="C873" s="68"/>
      <c r="D873" s="165"/>
      <c r="E873" s="166"/>
      <c r="F873" s="167"/>
      <c r="G873" s="6"/>
      <c r="H873" s="93"/>
      <c r="I873" s="93"/>
      <c r="J873" s="93"/>
      <c r="K873" s="114"/>
      <c r="L873" s="102"/>
      <c r="M873" s="114"/>
      <c r="N873" s="102"/>
      <c r="O873" s="93"/>
      <c r="P873" s="93"/>
      <c r="Q873" s="93"/>
      <c r="R873" s="93"/>
      <c r="S873" s="93"/>
      <c r="T873" s="93"/>
      <c r="U873" s="93"/>
      <c r="V873" s="93"/>
      <c r="W873" s="93"/>
      <c r="X873" s="93"/>
      <c r="Y873" s="93"/>
      <c r="Z873" s="93"/>
      <c r="AA873" s="101"/>
      <c r="AB873" s="93"/>
      <c r="AC873" s="93"/>
      <c r="AD873" s="93"/>
      <c r="AE873" s="2"/>
      <c r="AF873" s="112"/>
      <c r="AG873" s="93"/>
      <c r="AH873" s="93"/>
      <c r="AI873" s="93"/>
      <c r="AJ873" s="93"/>
      <c r="AK873" s="113"/>
      <c r="AL873" s="93"/>
      <c r="AM873" s="93"/>
      <c r="AN873" s="93"/>
      <c r="AO873" s="93"/>
      <c r="AP873" s="93"/>
      <c r="AQ873" s="93"/>
      <c r="AR873" s="93"/>
      <c r="AS873" s="93"/>
      <c r="AT873" s="93"/>
      <c r="AU873" s="93"/>
      <c r="AV873" s="6"/>
      <c r="AW873" s="6"/>
      <c r="AX873" s="6"/>
      <c r="AY873" s="6"/>
      <c r="AZ873" s="6"/>
      <c r="BA873" s="6"/>
      <c r="BB873" s="6"/>
      <c r="BC873" s="101"/>
      <c r="BD873" s="93"/>
      <c r="BE873" s="94"/>
      <c r="BF873" s="3"/>
      <c r="BG873" s="106"/>
      <c r="BH873" s="106"/>
      <c r="BI873" s="143"/>
      <c r="BJ873" s="101"/>
      <c r="BK873" s="6"/>
      <c r="BL873" s="93"/>
      <c r="BM873" s="93"/>
      <c r="BN873" s="101"/>
      <c r="BO873" s="93"/>
      <c r="BP873" s="93"/>
      <c r="BQ873" s="93"/>
      <c r="BR873" s="93"/>
      <c r="BS873" s="101"/>
      <c r="BT873" s="93"/>
      <c r="BU873" s="93"/>
      <c r="BV873" s="93"/>
      <c r="BW873" s="93"/>
      <c r="BX873" s="101"/>
      <c r="BY873" s="93"/>
      <c r="BZ873" s="93"/>
      <c r="CA873" s="93"/>
      <c r="CB873" s="93"/>
      <c r="CC873" s="101"/>
      <c r="CD873" s="93"/>
      <c r="CE873" s="93"/>
      <c r="CF873" s="93"/>
      <c r="CG873" s="93"/>
      <c r="CH873" s="101"/>
      <c r="CI873" s="93"/>
      <c r="CJ873" s="93"/>
      <c r="CK873" s="93"/>
      <c r="CL873" s="93"/>
      <c r="CM873" s="101"/>
      <c r="CN873" s="113"/>
      <c r="CO873" s="6"/>
      <c r="CP873" s="6"/>
      <c r="CQ873" s="6"/>
      <c r="CR873" s="103"/>
      <c r="CS873" s="160"/>
      <c r="CT873" s="101"/>
      <c r="CU873" s="6"/>
      <c r="CV873" s="6"/>
      <c r="CW873" s="6"/>
      <c r="CX873" s="93"/>
      <c r="CY873" s="232"/>
      <c r="CZ873" s="6"/>
      <c r="DA873" s="6"/>
      <c r="DB873" s="93"/>
      <c r="DC873" s="232"/>
      <c r="DD873" s="6"/>
      <c r="DE873" s="6"/>
      <c r="DF873" s="93"/>
      <c r="DG873" s="232"/>
      <c r="DH873" s="6"/>
      <c r="DI873" s="108"/>
      <c r="DJ873" s="226"/>
      <c r="DK873" s="227" t="str">
        <f>IF(ISBLANK(AO873),"",(CONCATENATE(Reg_No_Format,#REF!,"-",TEXT(BC873,"DDMM"),TEXT(B873,"0000"))))</f>
        <v/>
      </c>
      <c r="DL873" s="227"/>
      <c r="DM873" s="227"/>
      <c r="DN873" s="227"/>
      <c r="DO873" s="228"/>
      <c r="DP873" s="229"/>
    </row>
    <row r="874" spans="2:120" ht="20.100000000000001" customHeight="1" x14ac:dyDescent="0.2">
      <c r="B874" s="207">
        <v>870</v>
      </c>
      <c r="C874" s="68"/>
      <c r="D874" s="165"/>
      <c r="E874" s="166"/>
      <c r="F874" s="167"/>
      <c r="G874" s="6"/>
      <c r="H874" s="93"/>
      <c r="I874" s="93"/>
      <c r="J874" s="93"/>
      <c r="K874" s="114"/>
      <c r="L874" s="102"/>
      <c r="M874" s="114"/>
      <c r="N874" s="102"/>
      <c r="O874" s="93"/>
      <c r="P874" s="93"/>
      <c r="Q874" s="93"/>
      <c r="R874" s="93"/>
      <c r="S874" s="93"/>
      <c r="T874" s="93"/>
      <c r="U874" s="93"/>
      <c r="V874" s="93"/>
      <c r="W874" s="93"/>
      <c r="X874" s="93"/>
      <c r="Y874" s="93"/>
      <c r="Z874" s="93"/>
      <c r="AA874" s="101"/>
      <c r="AB874" s="93"/>
      <c r="AC874" s="93"/>
      <c r="AD874" s="93"/>
      <c r="AE874" s="2"/>
      <c r="AF874" s="112"/>
      <c r="AG874" s="93"/>
      <c r="AH874" s="93"/>
      <c r="AI874" s="93"/>
      <c r="AJ874" s="93"/>
      <c r="AK874" s="113"/>
      <c r="AL874" s="93"/>
      <c r="AM874" s="93"/>
      <c r="AN874" s="93"/>
      <c r="AO874" s="93"/>
      <c r="AP874" s="93"/>
      <c r="AQ874" s="93"/>
      <c r="AR874" s="93"/>
      <c r="AS874" s="93"/>
      <c r="AT874" s="93"/>
      <c r="AU874" s="93"/>
      <c r="AV874" s="6"/>
      <c r="AW874" s="6"/>
      <c r="AX874" s="6"/>
      <c r="AY874" s="6"/>
      <c r="AZ874" s="6"/>
      <c r="BA874" s="6"/>
      <c r="BB874" s="6"/>
      <c r="BC874" s="101"/>
      <c r="BD874" s="93"/>
      <c r="BE874" s="94"/>
      <c r="BF874" s="3"/>
      <c r="BG874" s="106"/>
      <c r="BH874" s="106"/>
      <c r="BI874" s="143"/>
      <c r="BJ874" s="101"/>
      <c r="BK874" s="6"/>
      <c r="BL874" s="93"/>
      <c r="BM874" s="93"/>
      <c r="BN874" s="101"/>
      <c r="BO874" s="93"/>
      <c r="BP874" s="93"/>
      <c r="BQ874" s="93"/>
      <c r="BR874" s="93"/>
      <c r="BS874" s="101"/>
      <c r="BT874" s="93"/>
      <c r="BU874" s="93"/>
      <c r="BV874" s="93"/>
      <c r="BW874" s="93"/>
      <c r="BX874" s="101"/>
      <c r="BY874" s="93"/>
      <c r="BZ874" s="93"/>
      <c r="CA874" s="93"/>
      <c r="CB874" s="93"/>
      <c r="CC874" s="101"/>
      <c r="CD874" s="93"/>
      <c r="CE874" s="93"/>
      <c r="CF874" s="93"/>
      <c r="CG874" s="93"/>
      <c r="CH874" s="101"/>
      <c r="CI874" s="93"/>
      <c r="CJ874" s="93"/>
      <c r="CK874" s="93"/>
      <c r="CL874" s="93"/>
      <c r="CM874" s="101"/>
      <c r="CN874" s="113"/>
      <c r="CO874" s="6"/>
      <c r="CP874" s="6"/>
      <c r="CQ874" s="6"/>
      <c r="CR874" s="103"/>
      <c r="CS874" s="160"/>
      <c r="CT874" s="101"/>
      <c r="CU874" s="6"/>
      <c r="CV874" s="6"/>
      <c r="CW874" s="6"/>
      <c r="CX874" s="93"/>
      <c r="CY874" s="232"/>
      <c r="CZ874" s="6"/>
      <c r="DA874" s="6"/>
      <c r="DB874" s="93"/>
      <c r="DC874" s="232"/>
      <c r="DD874" s="6"/>
      <c r="DE874" s="6"/>
      <c r="DF874" s="93"/>
      <c r="DG874" s="232"/>
      <c r="DH874" s="6"/>
      <c r="DI874" s="108"/>
      <c r="DJ874" s="226"/>
      <c r="DK874" s="227" t="str">
        <f>IF(ISBLANK(AO874),"",(CONCATENATE(Reg_No_Format,#REF!,"-",TEXT(BC874,"DDMM"),TEXT(B874,"0000"))))</f>
        <v/>
      </c>
      <c r="DL874" s="227"/>
      <c r="DM874" s="227"/>
      <c r="DN874" s="227"/>
      <c r="DO874" s="228"/>
      <c r="DP874" s="229"/>
    </row>
    <row r="875" spans="2:120" ht="20.100000000000001" customHeight="1" x14ac:dyDescent="0.2">
      <c r="B875" s="207">
        <v>871</v>
      </c>
      <c r="C875" s="68"/>
      <c r="D875" s="165"/>
      <c r="E875" s="166"/>
      <c r="F875" s="167"/>
      <c r="G875" s="6"/>
      <c r="H875" s="93"/>
      <c r="I875" s="93"/>
      <c r="J875" s="93"/>
      <c r="K875" s="114"/>
      <c r="L875" s="102"/>
      <c r="M875" s="114"/>
      <c r="N875" s="102"/>
      <c r="O875" s="93"/>
      <c r="P875" s="93"/>
      <c r="Q875" s="93"/>
      <c r="R875" s="93"/>
      <c r="S875" s="93"/>
      <c r="T875" s="93"/>
      <c r="U875" s="93"/>
      <c r="V875" s="93"/>
      <c r="W875" s="93"/>
      <c r="X875" s="93"/>
      <c r="Y875" s="93"/>
      <c r="Z875" s="93"/>
      <c r="AA875" s="101"/>
      <c r="AB875" s="93"/>
      <c r="AC875" s="93"/>
      <c r="AD875" s="93"/>
      <c r="AE875" s="2"/>
      <c r="AF875" s="112"/>
      <c r="AG875" s="93"/>
      <c r="AH875" s="93"/>
      <c r="AI875" s="93"/>
      <c r="AJ875" s="93"/>
      <c r="AK875" s="113"/>
      <c r="AL875" s="93"/>
      <c r="AM875" s="93"/>
      <c r="AN875" s="93"/>
      <c r="AO875" s="93"/>
      <c r="AP875" s="93"/>
      <c r="AQ875" s="93"/>
      <c r="AR875" s="93"/>
      <c r="AS875" s="93"/>
      <c r="AT875" s="93"/>
      <c r="AU875" s="93"/>
      <c r="AV875" s="6"/>
      <c r="AW875" s="6"/>
      <c r="AX875" s="6"/>
      <c r="AY875" s="6"/>
      <c r="AZ875" s="6"/>
      <c r="BA875" s="6"/>
      <c r="BB875" s="6"/>
      <c r="BC875" s="101"/>
      <c r="BD875" s="93"/>
      <c r="BE875" s="94"/>
      <c r="BF875" s="3"/>
      <c r="BG875" s="106"/>
      <c r="BH875" s="106"/>
      <c r="BI875" s="143"/>
      <c r="BJ875" s="101"/>
      <c r="BK875" s="6"/>
      <c r="BL875" s="93"/>
      <c r="BM875" s="93"/>
      <c r="BN875" s="101"/>
      <c r="BO875" s="93"/>
      <c r="BP875" s="93"/>
      <c r="BQ875" s="93"/>
      <c r="BR875" s="93"/>
      <c r="BS875" s="101"/>
      <c r="BT875" s="93"/>
      <c r="BU875" s="93"/>
      <c r="BV875" s="93"/>
      <c r="BW875" s="93"/>
      <c r="BX875" s="101"/>
      <c r="BY875" s="93"/>
      <c r="BZ875" s="93"/>
      <c r="CA875" s="93"/>
      <c r="CB875" s="93"/>
      <c r="CC875" s="101"/>
      <c r="CD875" s="93"/>
      <c r="CE875" s="93"/>
      <c r="CF875" s="93"/>
      <c r="CG875" s="93"/>
      <c r="CH875" s="101"/>
      <c r="CI875" s="93"/>
      <c r="CJ875" s="93"/>
      <c r="CK875" s="93"/>
      <c r="CL875" s="93"/>
      <c r="CM875" s="101"/>
      <c r="CN875" s="113"/>
      <c r="CO875" s="6"/>
      <c r="CP875" s="6"/>
      <c r="CQ875" s="6"/>
      <c r="CR875" s="103"/>
      <c r="CS875" s="160"/>
      <c r="CT875" s="101"/>
      <c r="CU875" s="6"/>
      <c r="CV875" s="6"/>
      <c r="CW875" s="6"/>
      <c r="CX875" s="93"/>
      <c r="CY875" s="232"/>
      <c r="CZ875" s="6"/>
      <c r="DA875" s="6"/>
      <c r="DB875" s="93"/>
      <c r="DC875" s="232"/>
      <c r="DD875" s="6"/>
      <c r="DE875" s="6"/>
      <c r="DF875" s="93"/>
      <c r="DG875" s="232"/>
      <c r="DH875" s="6"/>
      <c r="DI875" s="108"/>
      <c r="DJ875" s="226"/>
      <c r="DK875" s="227" t="str">
        <f>IF(ISBLANK(AO875),"",(CONCATENATE(Reg_No_Format,#REF!,"-",TEXT(BC875,"DDMM"),TEXT(B875,"0000"))))</f>
        <v/>
      </c>
      <c r="DL875" s="227"/>
      <c r="DM875" s="227"/>
      <c r="DN875" s="227"/>
      <c r="DO875" s="228"/>
      <c r="DP875" s="229"/>
    </row>
    <row r="876" spans="2:120" ht="20.100000000000001" customHeight="1" x14ac:dyDescent="0.2">
      <c r="B876" s="207">
        <v>872</v>
      </c>
      <c r="C876" s="68"/>
      <c r="D876" s="165"/>
      <c r="E876" s="166"/>
      <c r="F876" s="167"/>
      <c r="G876" s="6"/>
      <c r="H876" s="93"/>
      <c r="I876" s="93"/>
      <c r="J876" s="93"/>
      <c r="K876" s="114"/>
      <c r="L876" s="102"/>
      <c r="M876" s="114"/>
      <c r="N876" s="102"/>
      <c r="O876" s="93"/>
      <c r="P876" s="93"/>
      <c r="Q876" s="93"/>
      <c r="R876" s="93"/>
      <c r="S876" s="93"/>
      <c r="T876" s="93"/>
      <c r="U876" s="93"/>
      <c r="V876" s="93"/>
      <c r="W876" s="93"/>
      <c r="X876" s="93"/>
      <c r="Y876" s="93"/>
      <c r="Z876" s="93"/>
      <c r="AA876" s="101"/>
      <c r="AB876" s="93"/>
      <c r="AC876" s="93"/>
      <c r="AD876" s="93"/>
      <c r="AE876" s="2"/>
      <c r="AF876" s="112"/>
      <c r="AG876" s="93"/>
      <c r="AH876" s="93"/>
      <c r="AI876" s="93"/>
      <c r="AJ876" s="93"/>
      <c r="AK876" s="113"/>
      <c r="AL876" s="93"/>
      <c r="AM876" s="93"/>
      <c r="AN876" s="93"/>
      <c r="AO876" s="93"/>
      <c r="AP876" s="93"/>
      <c r="AQ876" s="93"/>
      <c r="AR876" s="93"/>
      <c r="AS876" s="93"/>
      <c r="AT876" s="93"/>
      <c r="AU876" s="93"/>
      <c r="AV876" s="6"/>
      <c r="AW876" s="6"/>
      <c r="AX876" s="6"/>
      <c r="AY876" s="6"/>
      <c r="AZ876" s="6"/>
      <c r="BA876" s="6"/>
      <c r="BB876" s="6"/>
      <c r="BC876" s="101"/>
      <c r="BD876" s="93"/>
      <c r="BE876" s="94"/>
      <c r="BF876" s="3"/>
      <c r="BG876" s="106"/>
      <c r="BH876" s="106"/>
      <c r="BI876" s="143"/>
      <c r="BJ876" s="101"/>
      <c r="BK876" s="6"/>
      <c r="BL876" s="93"/>
      <c r="BM876" s="93"/>
      <c r="BN876" s="101"/>
      <c r="BO876" s="93"/>
      <c r="BP876" s="93"/>
      <c r="BQ876" s="93"/>
      <c r="BR876" s="93"/>
      <c r="BS876" s="101"/>
      <c r="BT876" s="93"/>
      <c r="BU876" s="93"/>
      <c r="BV876" s="93"/>
      <c r="BW876" s="93"/>
      <c r="BX876" s="101"/>
      <c r="BY876" s="93"/>
      <c r="BZ876" s="93"/>
      <c r="CA876" s="93"/>
      <c r="CB876" s="93"/>
      <c r="CC876" s="101"/>
      <c r="CD876" s="93"/>
      <c r="CE876" s="93"/>
      <c r="CF876" s="93"/>
      <c r="CG876" s="93"/>
      <c r="CH876" s="101"/>
      <c r="CI876" s="93"/>
      <c r="CJ876" s="93"/>
      <c r="CK876" s="93"/>
      <c r="CL876" s="93"/>
      <c r="CM876" s="101"/>
      <c r="CN876" s="113"/>
      <c r="CO876" s="6"/>
      <c r="CP876" s="6"/>
      <c r="CQ876" s="6"/>
      <c r="CR876" s="103"/>
      <c r="CS876" s="160"/>
      <c r="CT876" s="101"/>
      <c r="CU876" s="6"/>
      <c r="CV876" s="6"/>
      <c r="CW876" s="6"/>
      <c r="CX876" s="93"/>
      <c r="CY876" s="232"/>
      <c r="CZ876" s="6"/>
      <c r="DA876" s="6"/>
      <c r="DB876" s="93"/>
      <c r="DC876" s="232"/>
      <c r="DD876" s="6"/>
      <c r="DE876" s="6"/>
      <c r="DF876" s="93"/>
      <c r="DG876" s="232"/>
      <c r="DH876" s="6"/>
      <c r="DI876" s="108"/>
      <c r="DJ876" s="226"/>
      <c r="DK876" s="227" t="str">
        <f>IF(ISBLANK(AO876),"",(CONCATENATE(Reg_No_Format,#REF!,"-",TEXT(BC876,"DDMM"),TEXT(B876,"0000"))))</f>
        <v/>
      </c>
      <c r="DL876" s="227"/>
      <c r="DM876" s="227"/>
      <c r="DN876" s="227"/>
      <c r="DO876" s="228"/>
      <c r="DP876" s="229"/>
    </row>
    <row r="877" spans="2:120" ht="20.100000000000001" customHeight="1" x14ac:dyDescent="0.2">
      <c r="B877" s="207">
        <v>873</v>
      </c>
      <c r="C877" s="68"/>
      <c r="D877" s="165"/>
      <c r="E877" s="166"/>
      <c r="F877" s="167"/>
      <c r="G877" s="6"/>
      <c r="H877" s="93"/>
      <c r="I877" s="93"/>
      <c r="J877" s="93"/>
      <c r="K877" s="114"/>
      <c r="L877" s="102"/>
      <c r="M877" s="114"/>
      <c r="N877" s="102"/>
      <c r="O877" s="93"/>
      <c r="P877" s="93"/>
      <c r="Q877" s="93"/>
      <c r="R877" s="93"/>
      <c r="S877" s="93"/>
      <c r="T877" s="93"/>
      <c r="U877" s="93"/>
      <c r="V877" s="93"/>
      <c r="W877" s="93"/>
      <c r="X877" s="93"/>
      <c r="Y877" s="93"/>
      <c r="Z877" s="93"/>
      <c r="AA877" s="101"/>
      <c r="AB877" s="93"/>
      <c r="AC877" s="93"/>
      <c r="AD877" s="93"/>
      <c r="AE877" s="2"/>
      <c r="AF877" s="112"/>
      <c r="AG877" s="93"/>
      <c r="AH877" s="93"/>
      <c r="AI877" s="93"/>
      <c r="AJ877" s="93"/>
      <c r="AK877" s="113"/>
      <c r="AL877" s="93"/>
      <c r="AM877" s="93"/>
      <c r="AN877" s="93"/>
      <c r="AO877" s="93"/>
      <c r="AP877" s="93"/>
      <c r="AQ877" s="93"/>
      <c r="AR877" s="93"/>
      <c r="AS877" s="93"/>
      <c r="AT877" s="93"/>
      <c r="AU877" s="93"/>
      <c r="AV877" s="6"/>
      <c r="AW877" s="6"/>
      <c r="AX877" s="6"/>
      <c r="AY877" s="6"/>
      <c r="AZ877" s="6"/>
      <c r="BA877" s="6"/>
      <c r="BB877" s="6"/>
      <c r="BC877" s="101"/>
      <c r="BD877" s="93"/>
      <c r="BE877" s="94"/>
      <c r="BF877" s="3"/>
      <c r="BG877" s="106"/>
      <c r="BH877" s="106"/>
      <c r="BI877" s="143"/>
      <c r="BJ877" s="101"/>
      <c r="BK877" s="6"/>
      <c r="BL877" s="93"/>
      <c r="BM877" s="93"/>
      <c r="BN877" s="101"/>
      <c r="BO877" s="93"/>
      <c r="BP877" s="93"/>
      <c r="BQ877" s="93"/>
      <c r="BR877" s="93"/>
      <c r="BS877" s="101"/>
      <c r="BT877" s="93"/>
      <c r="BU877" s="93"/>
      <c r="BV877" s="93"/>
      <c r="BW877" s="93"/>
      <c r="BX877" s="101"/>
      <c r="BY877" s="93"/>
      <c r="BZ877" s="93"/>
      <c r="CA877" s="93"/>
      <c r="CB877" s="93"/>
      <c r="CC877" s="101"/>
      <c r="CD877" s="93"/>
      <c r="CE877" s="93"/>
      <c r="CF877" s="93"/>
      <c r="CG877" s="93"/>
      <c r="CH877" s="101"/>
      <c r="CI877" s="93"/>
      <c r="CJ877" s="93"/>
      <c r="CK877" s="93"/>
      <c r="CL877" s="93"/>
      <c r="CM877" s="101"/>
      <c r="CN877" s="113"/>
      <c r="CO877" s="6"/>
      <c r="CP877" s="6"/>
      <c r="CQ877" s="6"/>
      <c r="CR877" s="103"/>
      <c r="CS877" s="160"/>
      <c r="CT877" s="101"/>
      <c r="CU877" s="6"/>
      <c r="CV877" s="6"/>
      <c r="CW877" s="6"/>
      <c r="CX877" s="93"/>
      <c r="CY877" s="232"/>
      <c r="CZ877" s="6"/>
      <c r="DA877" s="6"/>
      <c r="DB877" s="93"/>
      <c r="DC877" s="232"/>
      <c r="DD877" s="6"/>
      <c r="DE877" s="6"/>
      <c r="DF877" s="93"/>
      <c r="DG877" s="232"/>
      <c r="DH877" s="6"/>
      <c r="DI877" s="108"/>
      <c r="DJ877" s="226"/>
      <c r="DK877" s="227" t="str">
        <f>IF(ISBLANK(AO877),"",(CONCATENATE(Reg_No_Format,#REF!,"-",TEXT(BC877,"DDMM"),TEXT(B877,"0000"))))</f>
        <v/>
      </c>
      <c r="DL877" s="227"/>
      <c r="DM877" s="227"/>
      <c r="DN877" s="227"/>
      <c r="DO877" s="228"/>
      <c r="DP877" s="229"/>
    </row>
    <row r="878" spans="2:120" ht="20.100000000000001" customHeight="1" x14ac:dyDescent="0.2">
      <c r="B878" s="207">
        <v>874</v>
      </c>
      <c r="C878" s="68"/>
      <c r="D878" s="165"/>
      <c r="E878" s="166"/>
      <c r="F878" s="167"/>
      <c r="G878" s="6"/>
      <c r="H878" s="93"/>
      <c r="I878" s="93"/>
      <c r="J878" s="93"/>
      <c r="K878" s="114"/>
      <c r="L878" s="102"/>
      <c r="M878" s="114"/>
      <c r="N878" s="102"/>
      <c r="O878" s="93"/>
      <c r="P878" s="93"/>
      <c r="Q878" s="93"/>
      <c r="R878" s="93"/>
      <c r="S878" s="93"/>
      <c r="T878" s="93"/>
      <c r="U878" s="93"/>
      <c r="V878" s="93"/>
      <c r="W878" s="93"/>
      <c r="X878" s="93"/>
      <c r="Y878" s="93"/>
      <c r="Z878" s="93"/>
      <c r="AA878" s="101"/>
      <c r="AB878" s="93"/>
      <c r="AC878" s="93"/>
      <c r="AD878" s="93"/>
      <c r="AE878" s="2"/>
      <c r="AF878" s="112"/>
      <c r="AG878" s="93"/>
      <c r="AH878" s="93"/>
      <c r="AI878" s="93"/>
      <c r="AJ878" s="93"/>
      <c r="AK878" s="113"/>
      <c r="AL878" s="93"/>
      <c r="AM878" s="93"/>
      <c r="AN878" s="93"/>
      <c r="AO878" s="93"/>
      <c r="AP878" s="93"/>
      <c r="AQ878" s="93"/>
      <c r="AR878" s="93"/>
      <c r="AS878" s="93"/>
      <c r="AT878" s="93"/>
      <c r="AU878" s="93"/>
      <c r="AV878" s="6"/>
      <c r="AW878" s="6"/>
      <c r="AX878" s="6"/>
      <c r="AY878" s="6"/>
      <c r="AZ878" s="6"/>
      <c r="BA878" s="6"/>
      <c r="BB878" s="6"/>
      <c r="BC878" s="101"/>
      <c r="BD878" s="93"/>
      <c r="BE878" s="94"/>
      <c r="BF878" s="3"/>
      <c r="BG878" s="106"/>
      <c r="BH878" s="106"/>
      <c r="BI878" s="143"/>
      <c r="BJ878" s="101"/>
      <c r="BK878" s="6"/>
      <c r="BL878" s="93"/>
      <c r="BM878" s="93"/>
      <c r="BN878" s="101"/>
      <c r="BO878" s="93"/>
      <c r="BP878" s="93"/>
      <c r="BQ878" s="93"/>
      <c r="BR878" s="93"/>
      <c r="BS878" s="101"/>
      <c r="BT878" s="93"/>
      <c r="BU878" s="93"/>
      <c r="BV878" s="93"/>
      <c r="BW878" s="93"/>
      <c r="BX878" s="101"/>
      <c r="BY878" s="93"/>
      <c r="BZ878" s="93"/>
      <c r="CA878" s="93"/>
      <c r="CB878" s="93"/>
      <c r="CC878" s="101"/>
      <c r="CD878" s="93"/>
      <c r="CE878" s="93"/>
      <c r="CF878" s="93"/>
      <c r="CG878" s="93"/>
      <c r="CH878" s="101"/>
      <c r="CI878" s="93"/>
      <c r="CJ878" s="93"/>
      <c r="CK878" s="93"/>
      <c r="CL878" s="93"/>
      <c r="CM878" s="101"/>
      <c r="CN878" s="113"/>
      <c r="CO878" s="6"/>
      <c r="CP878" s="6"/>
      <c r="CQ878" s="6"/>
      <c r="CR878" s="103"/>
      <c r="CS878" s="160"/>
      <c r="CT878" s="101"/>
      <c r="CU878" s="6"/>
      <c r="CV878" s="6"/>
      <c r="CW878" s="6"/>
      <c r="CX878" s="93"/>
      <c r="CY878" s="232"/>
      <c r="CZ878" s="6"/>
      <c r="DA878" s="6"/>
      <c r="DB878" s="93"/>
      <c r="DC878" s="232"/>
      <c r="DD878" s="6"/>
      <c r="DE878" s="6"/>
      <c r="DF878" s="93"/>
      <c r="DG878" s="232"/>
      <c r="DH878" s="6"/>
      <c r="DI878" s="108"/>
      <c r="DJ878" s="226"/>
      <c r="DK878" s="227" t="str">
        <f>IF(ISBLANK(AO878),"",(CONCATENATE(Reg_No_Format,#REF!,"-",TEXT(BC878,"DDMM"),TEXT(B878,"0000"))))</f>
        <v/>
      </c>
      <c r="DL878" s="227"/>
      <c r="DM878" s="227"/>
      <c r="DN878" s="227"/>
      <c r="DO878" s="228"/>
      <c r="DP878" s="229"/>
    </row>
    <row r="879" spans="2:120" ht="20.100000000000001" customHeight="1" x14ac:dyDescent="0.2">
      <c r="B879" s="207">
        <v>875</v>
      </c>
      <c r="C879" s="68"/>
      <c r="D879" s="165"/>
      <c r="E879" s="166"/>
      <c r="F879" s="167"/>
      <c r="G879" s="6"/>
      <c r="H879" s="93"/>
      <c r="I879" s="93"/>
      <c r="J879" s="93"/>
      <c r="K879" s="114"/>
      <c r="L879" s="102"/>
      <c r="M879" s="114"/>
      <c r="N879" s="102"/>
      <c r="O879" s="93"/>
      <c r="P879" s="93"/>
      <c r="Q879" s="93"/>
      <c r="R879" s="93"/>
      <c r="S879" s="93"/>
      <c r="T879" s="93"/>
      <c r="U879" s="93"/>
      <c r="V879" s="93"/>
      <c r="W879" s="93"/>
      <c r="X879" s="93"/>
      <c r="Y879" s="93"/>
      <c r="Z879" s="93"/>
      <c r="AA879" s="101"/>
      <c r="AB879" s="93"/>
      <c r="AC879" s="93"/>
      <c r="AD879" s="93"/>
      <c r="AE879" s="2"/>
      <c r="AF879" s="112"/>
      <c r="AG879" s="93"/>
      <c r="AH879" s="93"/>
      <c r="AI879" s="93"/>
      <c r="AJ879" s="93"/>
      <c r="AK879" s="113"/>
      <c r="AL879" s="93"/>
      <c r="AM879" s="93"/>
      <c r="AN879" s="93"/>
      <c r="AO879" s="93"/>
      <c r="AP879" s="93"/>
      <c r="AQ879" s="93"/>
      <c r="AR879" s="93"/>
      <c r="AS879" s="93"/>
      <c r="AT879" s="93"/>
      <c r="AU879" s="93"/>
      <c r="AV879" s="6"/>
      <c r="AW879" s="6"/>
      <c r="AX879" s="6"/>
      <c r="AY879" s="6"/>
      <c r="AZ879" s="6"/>
      <c r="BA879" s="6"/>
      <c r="BB879" s="6"/>
      <c r="BC879" s="101"/>
      <c r="BD879" s="93"/>
      <c r="BE879" s="94"/>
      <c r="BF879" s="3"/>
      <c r="BG879" s="106"/>
      <c r="BH879" s="106"/>
      <c r="BI879" s="143"/>
      <c r="BJ879" s="101"/>
      <c r="BK879" s="6"/>
      <c r="BL879" s="93"/>
      <c r="BM879" s="93"/>
      <c r="BN879" s="101"/>
      <c r="BO879" s="93"/>
      <c r="BP879" s="93"/>
      <c r="BQ879" s="93"/>
      <c r="BR879" s="93"/>
      <c r="BS879" s="101"/>
      <c r="BT879" s="93"/>
      <c r="BU879" s="93"/>
      <c r="BV879" s="93"/>
      <c r="BW879" s="93"/>
      <c r="BX879" s="101"/>
      <c r="BY879" s="93"/>
      <c r="BZ879" s="93"/>
      <c r="CA879" s="93"/>
      <c r="CB879" s="93"/>
      <c r="CC879" s="101"/>
      <c r="CD879" s="93"/>
      <c r="CE879" s="93"/>
      <c r="CF879" s="93"/>
      <c r="CG879" s="93"/>
      <c r="CH879" s="101"/>
      <c r="CI879" s="93"/>
      <c r="CJ879" s="93"/>
      <c r="CK879" s="93"/>
      <c r="CL879" s="93"/>
      <c r="CM879" s="101"/>
      <c r="CN879" s="113"/>
      <c r="CO879" s="6"/>
      <c r="CP879" s="6"/>
      <c r="CQ879" s="6"/>
      <c r="CR879" s="103"/>
      <c r="CS879" s="160"/>
      <c r="CT879" s="101"/>
      <c r="CU879" s="6"/>
      <c r="CV879" s="6"/>
      <c r="CW879" s="6"/>
      <c r="CX879" s="93"/>
      <c r="CY879" s="232"/>
      <c r="CZ879" s="6"/>
      <c r="DA879" s="6"/>
      <c r="DB879" s="93"/>
      <c r="DC879" s="232"/>
      <c r="DD879" s="6"/>
      <c r="DE879" s="6"/>
      <c r="DF879" s="93"/>
      <c r="DG879" s="232"/>
      <c r="DH879" s="6"/>
      <c r="DI879" s="108"/>
      <c r="DJ879" s="226"/>
      <c r="DK879" s="227" t="str">
        <f>IF(ISBLANK(AO879),"",(CONCATENATE(Reg_No_Format,#REF!,"-",TEXT(BC879,"DDMM"),TEXT(B879,"0000"))))</f>
        <v/>
      </c>
      <c r="DL879" s="227"/>
      <c r="DM879" s="227"/>
      <c r="DN879" s="227"/>
      <c r="DO879" s="228"/>
      <c r="DP879" s="229"/>
    </row>
    <row r="880" spans="2:120" ht="20.100000000000001" customHeight="1" x14ac:dyDescent="0.2">
      <c r="B880" s="207">
        <v>876</v>
      </c>
      <c r="C880" s="68"/>
      <c r="D880" s="165"/>
      <c r="E880" s="166"/>
      <c r="F880" s="167"/>
      <c r="G880" s="6"/>
      <c r="H880" s="93"/>
      <c r="I880" s="93"/>
      <c r="J880" s="93"/>
      <c r="K880" s="114"/>
      <c r="L880" s="102"/>
      <c r="M880" s="114"/>
      <c r="N880" s="102"/>
      <c r="O880" s="93"/>
      <c r="P880" s="93"/>
      <c r="Q880" s="93"/>
      <c r="R880" s="93"/>
      <c r="S880" s="93"/>
      <c r="T880" s="93"/>
      <c r="U880" s="93"/>
      <c r="V880" s="93"/>
      <c r="W880" s="93"/>
      <c r="X880" s="93"/>
      <c r="Y880" s="93"/>
      <c r="Z880" s="93"/>
      <c r="AA880" s="101"/>
      <c r="AB880" s="93"/>
      <c r="AC880" s="93"/>
      <c r="AD880" s="93"/>
      <c r="AE880" s="2"/>
      <c r="AF880" s="112"/>
      <c r="AG880" s="93"/>
      <c r="AH880" s="93"/>
      <c r="AI880" s="93"/>
      <c r="AJ880" s="93"/>
      <c r="AK880" s="113"/>
      <c r="AL880" s="93"/>
      <c r="AM880" s="93"/>
      <c r="AN880" s="93"/>
      <c r="AO880" s="93"/>
      <c r="AP880" s="93"/>
      <c r="AQ880" s="93"/>
      <c r="AR880" s="93"/>
      <c r="AS880" s="93"/>
      <c r="AT880" s="93"/>
      <c r="AU880" s="93"/>
      <c r="AV880" s="6"/>
      <c r="AW880" s="6"/>
      <c r="AX880" s="6"/>
      <c r="AY880" s="6"/>
      <c r="AZ880" s="6"/>
      <c r="BA880" s="6"/>
      <c r="BB880" s="6"/>
      <c r="BC880" s="101"/>
      <c r="BD880" s="93"/>
      <c r="BE880" s="94"/>
      <c r="BF880" s="3"/>
      <c r="BG880" s="106"/>
      <c r="BH880" s="106"/>
      <c r="BI880" s="143"/>
      <c r="BJ880" s="101"/>
      <c r="BK880" s="6"/>
      <c r="BL880" s="93"/>
      <c r="BM880" s="93"/>
      <c r="BN880" s="101"/>
      <c r="BO880" s="93"/>
      <c r="BP880" s="93"/>
      <c r="BQ880" s="93"/>
      <c r="BR880" s="93"/>
      <c r="BS880" s="101"/>
      <c r="BT880" s="93"/>
      <c r="BU880" s="93"/>
      <c r="BV880" s="93"/>
      <c r="BW880" s="93"/>
      <c r="BX880" s="101"/>
      <c r="BY880" s="93"/>
      <c r="BZ880" s="93"/>
      <c r="CA880" s="93"/>
      <c r="CB880" s="93"/>
      <c r="CC880" s="101"/>
      <c r="CD880" s="93"/>
      <c r="CE880" s="93"/>
      <c r="CF880" s="93"/>
      <c r="CG880" s="93"/>
      <c r="CH880" s="101"/>
      <c r="CI880" s="93"/>
      <c r="CJ880" s="93"/>
      <c r="CK880" s="93"/>
      <c r="CL880" s="93"/>
      <c r="CM880" s="101"/>
      <c r="CN880" s="113"/>
      <c r="CO880" s="6"/>
      <c r="CP880" s="6"/>
      <c r="CQ880" s="6"/>
      <c r="CR880" s="103"/>
      <c r="CS880" s="160"/>
      <c r="CT880" s="101"/>
      <c r="CU880" s="6"/>
      <c r="CV880" s="6"/>
      <c r="CW880" s="6"/>
      <c r="CX880" s="93"/>
      <c r="CY880" s="232"/>
      <c r="CZ880" s="6"/>
      <c r="DA880" s="6"/>
      <c r="DB880" s="93"/>
      <c r="DC880" s="232"/>
      <c r="DD880" s="6"/>
      <c r="DE880" s="6"/>
      <c r="DF880" s="93"/>
      <c r="DG880" s="232"/>
      <c r="DH880" s="6"/>
      <c r="DI880" s="108"/>
      <c r="DJ880" s="226"/>
      <c r="DK880" s="227" t="str">
        <f>IF(ISBLANK(AO880),"",(CONCATENATE(Reg_No_Format,#REF!,"-",TEXT(BC880,"DDMM"),TEXT(B880,"0000"))))</f>
        <v/>
      </c>
      <c r="DL880" s="227"/>
      <c r="DM880" s="227"/>
      <c r="DN880" s="227"/>
      <c r="DO880" s="228"/>
      <c r="DP880" s="229"/>
    </row>
    <row r="881" spans="2:120" ht="20.100000000000001" customHeight="1" x14ac:dyDescent="0.2">
      <c r="B881" s="207">
        <v>877</v>
      </c>
      <c r="C881" s="68"/>
      <c r="D881" s="165"/>
      <c r="E881" s="166"/>
      <c r="F881" s="167"/>
      <c r="G881" s="6"/>
      <c r="H881" s="93"/>
      <c r="I881" s="93"/>
      <c r="J881" s="93"/>
      <c r="K881" s="114"/>
      <c r="L881" s="102"/>
      <c r="M881" s="114"/>
      <c r="N881" s="102"/>
      <c r="O881" s="93"/>
      <c r="P881" s="93"/>
      <c r="Q881" s="93"/>
      <c r="R881" s="93"/>
      <c r="S881" s="93"/>
      <c r="T881" s="93"/>
      <c r="U881" s="93"/>
      <c r="V881" s="93"/>
      <c r="W881" s="93"/>
      <c r="X881" s="93"/>
      <c r="Y881" s="93"/>
      <c r="Z881" s="93"/>
      <c r="AA881" s="101"/>
      <c r="AB881" s="93"/>
      <c r="AC881" s="93"/>
      <c r="AD881" s="93"/>
      <c r="AE881" s="2"/>
      <c r="AF881" s="112"/>
      <c r="AG881" s="93"/>
      <c r="AH881" s="93"/>
      <c r="AI881" s="93"/>
      <c r="AJ881" s="93"/>
      <c r="AK881" s="113"/>
      <c r="AL881" s="93"/>
      <c r="AM881" s="93"/>
      <c r="AN881" s="93"/>
      <c r="AO881" s="93"/>
      <c r="AP881" s="93"/>
      <c r="AQ881" s="93"/>
      <c r="AR881" s="93"/>
      <c r="AS881" s="93"/>
      <c r="AT881" s="93"/>
      <c r="AU881" s="93"/>
      <c r="AV881" s="6"/>
      <c r="AW881" s="6"/>
      <c r="AX881" s="6"/>
      <c r="AY881" s="6"/>
      <c r="AZ881" s="6"/>
      <c r="BA881" s="6"/>
      <c r="BB881" s="6"/>
      <c r="BC881" s="101"/>
      <c r="BD881" s="93"/>
      <c r="BE881" s="94"/>
      <c r="BF881" s="3"/>
      <c r="BG881" s="106"/>
      <c r="BH881" s="106"/>
      <c r="BI881" s="143"/>
      <c r="BJ881" s="101"/>
      <c r="BK881" s="6"/>
      <c r="BL881" s="93"/>
      <c r="BM881" s="93"/>
      <c r="BN881" s="101"/>
      <c r="BO881" s="93"/>
      <c r="BP881" s="93"/>
      <c r="BQ881" s="93"/>
      <c r="BR881" s="93"/>
      <c r="BS881" s="101"/>
      <c r="BT881" s="93"/>
      <c r="BU881" s="93"/>
      <c r="BV881" s="93"/>
      <c r="BW881" s="93"/>
      <c r="BX881" s="101"/>
      <c r="BY881" s="93"/>
      <c r="BZ881" s="93"/>
      <c r="CA881" s="93"/>
      <c r="CB881" s="93"/>
      <c r="CC881" s="101"/>
      <c r="CD881" s="93"/>
      <c r="CE881" s="93"/>
      <c r="CF881" s="93"/>
      <c r="CG881" s="93"/>
      <c r="CH881" s="101"/>
      <c r="CI881" s="93"/>
      <c r="CJ881" s="93"/>
      <c r="CK881" s="93"/>
      <c r="CL881" s="93"/>
      <c r="CM881" s="101"/>
      <c r="CN881" s="113"/>
      <c r="CO881" s="6"/>
      <c r="CP881" s="6"/>
      <c r="CQ881" s="6"/>
      <c r="CR881" s="103"/>
      <c r="CS881" s="160"/>
      <c r="CT881" s="101"/>
      <c r="CU881" s="6"/>
      <c r="CV881" s="6"/>
      <c r="CW881" s="6"/>
      <c r="CX881" s="93"/>
      <c r="CY881" s="232"/>
      <c r="CZ881" s="6"/>
      <c r="DA881" s="6"/>
      <c r="DB881" s="93"/>
      <c r="DC881" s="232"/>
      <c r="DD881" s="6"/>
      <c r="DE881" s="6"/>
      <c r="DF881" s="93"/>
      <c r="DG881" s="232"/>
      <c r="DH881" s="6"/>
      <c r="DI881" s="108"/>
      <c r="DJ881" s="226"/>
      <c r="DK881" s="227" t="str">
        <f>IF(ISBLANK(AO881),"",(CONCATENATE(Reg_No_Format,#REF!,"-",TEXT(BC881,"DDMM"),TEXT(B881,"0000"))))</f>
        <v/>
      </c>
      <c r="DL881" s="227"/>
      <c r="DM881" s="227"/>
      <c r="DN881" s="227"/>
      <c r="DO881" s="228"/>
      <c r="DP881" s="229"/>
    </row>
    <row r="882" spans="2:120" ht="20.100000000000001" customHeight="1" x14ac:dyDescent="0.2">
      <c r="B882" s="207">
        <v>878</v>
      </c>
      <c r="C882" s="68"/>
      <c r="D882" s="165"/>
      <c r="E882" s="166"/>
      <c r="F882" s="167"/>
      <c r="G882" s="6"/>
      <c r="H882" s="93"/>
      <c r="I882" s="93"/>
      <c r="J882" s="93"/>
      <c r="K882" s="114"/>
      <c r="L882" s="102"/>
      <c r="M882" s="114"/>
      <c r="N882" s="102"/>
      <c r="O882" s="93"/>
      <c r="P882" s="93"/>
      <c r="Q882" s="93"/>
      <c r="R882" s="93"/>
      <c r="S882" s="93"/>
      <c r="T882" s="93"/>
      <c r="U882" s="93"/>
      <c r="V882" s="93"/>
      <c r="W882" s="93"/>
      <c r="X882" s="93"/>
      <c r="Y882" s="93"/>
      <c r="Z882" s="93"/>
      <c r="AA882" s="101"/>
      <c r="AB882" s="93"/>
      <c r="AC882" s="93"/>
      <c r="AD882" s="93"/>
      <c r="AE882" s="2"/>
      <c r="AF882" s="112"/>
      <c r="AG882" s="93"/>
      <c r="AH882" s="93"/>
      <c r="AI882" s="93"/>
      <c r="AJ882" s="93"/>
      <c r="AK882" s="113"/>
      <c r="AL882" s="93"/>
      <c r="AM882" s="93"/>
      <c r="AN882" s="93"/>
      <c r="AO882" s="93"/>
      <c r="AP882" s="93"/>
      <c r="AQ882" s="93"/>
      <c r="AR882" s="93"/>
      <c r="AS882" s="93"/>
      <c r="AT882" s="93"/>
      <c r="AU882" s="93"/>
      <c r="AV882" s="6"/>
      <c r="AW882" s="6"/>
      <c r="AX882" s="6"/>
      <c r="AY882" s="6"/>
      <c r="AZ882" s="6"/>
      <c r="BA882" s="6"/>
      <c r="BB882" s="6"/>
      <c r="BC882" s="101"/>
      <c r="BD882" s="93"/>
      <c r="BE882" s="94"/>
      <c r="BF882" s="3"/>
      <c r="BG882" s="106"/>
      <c r="BH882" s="106"/>
      <c r="BI882" s="143"/>
      <c r="BJ882" s="101"/>
      <c r="BK882" s="6"/>
      <c r="BL882" s="93"/>
      <c r="BM882" s="93"/>
      <c r="BN882" s="101"/>
      <c r="BO882" s="93"/>
      <c r="BP882" s="93"/>
      <c r="BQ882" s="93"/>
      <c r="BR882" s="93"/>
      <c r="BS882" s="101"/>
      <c r="BT882" s="93"/>
      <c r="BU882" s="93"/>
      <c r="BV882" s="93"/>
      <c r="BW882" s="93"/>
      <c r="BX882" s="101"/>
      <c r="BY882" s="93"/>
      <c r="BZ882" s="93"/>
      <c r="CA882" s="93"/>
      <c r="CB882" s="93"/>
      <c r="CC882" s="101"/>
      <c r="CD882" s="93"/>
      <c r="CE882" s="93"/>
      <c r="CF882" s="93"/>
      <c r="CG882" s="93"/>
      <c r="CH882" s="101"/>
      <c r="CI882" s="93"/>
      <c r="CJ882" s="93"/>
      <c r="CK882" s="93"/>
      <c r="CL882" s="93"/>
      <c r="CM882" s="101"/>
      <c r="CN882" s="113"/>
      <c r="CO882" s="6"/>
      <c r="CP882" s="6"/>
      <c r="CQ882" s="6"/>
      <c r="CR882" s="103"/>
      <c r="CS882" s="160"/>
      <c r="CT882" s="101"/>
      <c r="CU882" s="6"/>
      <c r="CV882" s="6"/>
      <c r="CW882" s="6"/>
      <c r="CX882" s="93"/>
      <c r="CY882" s="232"/>
      <c r="CZ882" s="6"/>
      <c r="DA882" s="6"/>
      <c r="DB882" s="93"/>
      <c r="DC882" s="232"/>
      <c r="DD882" s="6"/>
      <c r="DE882" s="6"/>
      <c r="DF882" s="93"/>
      <c r="DG882" s="232"/>
      <c r="DH882" s="6"/>
      <c r="DI882" s="108"/>
      <c r="DJ882" s="226"/>
      <c r="DK882" s="227" t="str">
        <f>IF(ISBLANK(AO882),"",(CONCATENATE(Reg_No_Format,#REF!,"-",TEXT(BC882,"DDMM"),TEXT(B882,"0000"))))</f>
        <v/>
      </c>
      <c r="DL882" s="227"/>
      <c r="DM882" s="227"/>
      <c r="DN882" s="227"/>
      <c r="DO882" s="228"/>
      <c r="DP882" s="229"/>
    </row>
    <row r="883" spans="2:120" ht="20.100000000000001" customHeight="1" x14ac:dyDescent="0.2">
      <c r="B883" s="207">
        <v>879</v>
      </c>
      <c r="C883" s="68"/>
      <c r="D883" s="165"/>
      <c r="E883" s="166"/>
      <c r="F883" s="167"/>
      <c r="G883" s="6"/>
      <c r="H883" s="93"/>
      <c r="I883" s="93"/>
      <c r="J883" s="93"/>
      <c r="K883" s="114"/>
      <c r="L883" s="102"/>
      <c r="M883" s="114"/>
      <c r="N883" s="102"/>
      <c r="O883" s="93"/>
      <c r="P883" s="93"/>
      <c r="Q883" s="93"/>
      <c r="R883" s="93"/>
      <c r="S883" s="93"/>
      <c r="T883" s="93"/>
      <c r="U883" s="93"/>
      <c r="V883" s="93"/>
      <c r="W883" s="93"/>
      <c r="X883" s="93"/>
      <c r="Y883" s="93"/>
      <c r="Z883" s="93"/>
      <c r="AA883" s="101"/>
      <c r="AB883" s="93"/>
      <c r="AC883" s="93"/>
      <c r="AD883" s="93"/>
      <c r="AE883" s="2"/>
      <c r="AF883" s="112"/>
      <c r="AG883" s="93"/>
      <c r="AH883" s="93"/>
      <c r="AI883" s="93"/>
      <c r="AJ883" s="93"/>
      <c r="AK883" s="113"/>
      <c r="AL883" s="93"/>
      <c r="AM883" s="93"/>
      <c r="AN883" s="93"/>
      <c r="AO883" s="93"/>
      <c r="AP883" s="93"/>
      <c r="AQ883" s="93"/>
      <c r="AR883" s="93"/>
      <c r="AS883" s="93"/>
      <c r="AT883" s="93"/>
      <c r="AU883" s="93"/>
      <c r="AV883" s="6"/>
      <c r="AW883" s="6"/>
      <c r="AX883" s="6"/>
      <c r="AY883" s="6"/>
      <c r="AZ883" s="6"/>
      <c r="BA883" s="6"/>
      <c r="BB883" s="6"/>
      <c r="BC883" s="101"/>
      <c r="BD883" s="93"/>
      <c r="BE883" s="94"/>
      <c r="BF883" s="3"/>
      <c r="BG883" s="106"/>
      <c r="BH883" s="106"/>
      <c r="BI883" s="143"/>
      <c r="BJ883" s="101"/>
      <c r="BK883" s="6"/>
      <c r="BL883" s="93"/>
      <c r="BM883" s="93"/>
      <c r="BN883" s="101"/>
      <c r="BO883" s="93"/>
      <c r="BP883" s="93"/>
      <c r="BQ883" s="93"/>
      <c r="BR883" s="93"/>
      <c r="BS883" s="101"/>
      <c r="BT883" s="93"/>
      <c r="BU883" s="93"/>
      <c r="BV883" s="93"/>
      <c r="BW883" s="93"/>
      <c r="BX883" s="101"/>
      <c r="BY883" s="93"/>
      <c r="BZ883" s="93"/>
      <c r="CA883" s="93"/>
      <c r="CB883" s="93"/>
      <c r="CC883" s="101"/>
      <c r="CD883" s="93"/>
      <c r="CE883" s="93"/>
      <c r="CF883" s="93"/>
      <c r="CG883" s="93"/>
      <c r="CH883" s="101"/>
      <c r="CI883" s="93"/>
      <c r="CJ883" s="93"/>
      <c r="CK883" s="93"/>
      <c r="CL883" s="93"/>
      <c r="CM883" s="101"/>
      <c r="CN883" s="113"/>
      <c r="CO883" s="6"/>
      <c r="CP883" s="6"/>
      <c r="CQ883" s="6"/>
      <c r="CR883" s="103"/>
      <c r="CS883" s="160"/>
      <c r="CT883" s="101"/>
      <c r="CU883" s="6"/>
      <c r="CV883" s="6"/>
      <c r="CW883" s="6"/>
      <c r="CX883" s="93"/>
      <c r="CY883" s="232"/>
      <c r="CZ883" s="6"/>
      <c r="DA883" s="6"/>
      <c r="DB883" s="93"/>
      <c r="DC883" s="232"/>
      <c r="DD883" s="6"/>
      <c r="DE883" s="6"/>
      <c r="DF883" s="93"/>
      <c r="DG883" s="232"/>
      <c r="DH883" s="6"/>
      <c r="DI883" s="108"/>
      <c r="DJ883" s="226"/>
      <c r="DK883" s="227" t="str">
        <f>IF(ISBLANK(AO883),"",(CONCATENATE(Reg_No_Format,#REF!,"-",TEXT(BC883,"DDMM"),TEXT(B883,"0000"))))</f>
        <v/>
      </c>
      <c r="DL883" s="227"/>
      <c r="DM883" s="227"/>
      <c r="DN883" s="227"/>
      <c r="DO883" s="228"/>
      <c r="DP883" s="229"/>
    </row>
    <row r="884" spans="2:120" ht="20.100000000000001" customHeight="1" x14ac:dyDescent="0.2">
      <c r="B884" s="207">
        <v>880</v>
      </c>
      <c r="C884" s="68"/>
      <c r="D884" s="165"/>
      <c r="E884" s="166"/>
      <c r="F884" s="167"/>
      <c r="G884" s="6"/>
      <c r="H884" s="93"/>
      <c r="I884" s="93"/>
      <c r="J884" s="93"/>
      <c r="K884" s="114"/>
      <c r="L884" s="102"/>
      <c r="M884" s="114"/>
      <c r="N884" s="102"/>
      <c r="O884" s="93"/>
      <c r="P884" s="93"/>
      <c r="Q884" s="93"/>
      <c r="R884" s="93"/>
      <c r="S884" s="93"/>
      <c r="T884" s="93"/>
      <c r="U884" s="93"/>
      <c r="V884" s="93"/>
      <c r="W884" s="93"/>
      <c r="X884" s="93"/>
      <c r="Y884" s="93"/>
      <c r="Z884" s="93"/>
      <c r="AA884" s="101"/>
      <c r="AB884" s="93"/>
      <c r="AC884" s="93"/>
      <c r="AD884" s="93"/>
      <c r="AE884" s="2"/>
      <c r="AF884" s="112"/>
      <c r="AG884" s="93"/>
      <c r="AH884" s="93"/>
      <c r="AI884" s="93"/>
      <c r="AJ884" s="93"/>
      <c r="AK884" s="113"/>
      <c r="AL884" s="93"/>
      <c r="AM884" s="93"/>
      <c r="AN884" s="93"/>
      <c r="AO884" s="93"/>
      <c r="AP884" s="93"/>
      <c r="AQ884" s="93"/>
      <c r="AR884" s="93"/>
      <c r="AS884" s="93"/>
      <c r="AT884" s="93"/>
      <c r="AU884" s="93"/>
      <c r="AV884" s="6"/>
      <c r="AW884" s="6"/>
      <c r="AX884" s="6"/>
      <c r="AY884" s="6"/>
      <c r="AZ884" s="6"/>
      <c r="BA884" s="6"/>
      <c r="BB884" s="6"/>
      <c r="BC884" s="101"/>
      <c r="BD884" s="93"/>
      <c r="BE884" s="94"/>
      <c r="BF884" s="3"/>
      <c r="BG884" s="106"/>
      <c r="BH884" s="106"/>
      <c r="BI884" s="143"/>
      <c r="BJ884" s="101"/>
      <c r="BK884" s="6"/>
      <c r="BL884" s="93"/>
      <c r="BM884" s="93"/>
      <c r="BN884" s="101"/>
      <c r="BO884" s="93"/>
      <c r="BP884" s="93"/>
      <c r="BQ884" s="93"/>
      <c r="BR884" s="93"/>
      <c r="BS884" s="101"/>
      <c r="BT884" s="93"/>
      <c r="BU884" s="93"/>
      <c r="BV884" s="93"/>
      <c r="BW884" s="93"/>
      <c r="BX884" s="101"/>
      <c r="BY884" s="93"/>
      <c r="BZ884" s="93"/>
      <c r="CA884" s="93"/>
      <c r="CB884" s="93"/>
      <c r="CC884" s="101"/>
      <c r="CD884" s="93"/>
      <c r="CE884" s="93"/>
      <c r="CF884" s="93"/>
      <c r="CG884" s="93"/>
      <c r="CH884" s="101"/>
      <c r="CI884" s="93"/>
      <c r="CJ884" s="93"/>
      <c r="CK884" s="93"/>
      <c r="CL884" s="93"/>
      <c r="CM884" s="101"/>
      <c r="CN884" s="113"/>
      <c r="CO884" s="6"/>
      <c r="CP884" s="6"/>
      <c r="CQ884" s="6"/>
      <c r="CR884" s="103"/>
      <c r="CS884" s="160"/>
      <c r="CT884" s="101"/>
      <c r="CU884" s="6"/>
      <c r="CV884" s="6"/>
      <c r="CW884" s="6"/>
      <c r="CX884" s="93"/>
      <c r="CY884" s="232"/>
      <c r="CZ884" s="6"/>
      <c r="DA884" s="6"/>
      <c r="DB884" s="93"/>
      <c r="DC884" s="232"/>
      <c r="DD884" s="6"/>
      <c r="DE884" s="6"/>
      <c r="DF884" s="93"/>
      <c r="DG884" s="232"/>
      <c r="DH884" s="6"/>
      <c r="DI884" s="108"/>
      <c r="DJ884" s="226"/>
      <c r="DK884" s="227" t="str">
        <f>IF(ISBLANK(AO884),"",(CONCATENATE(Reg_No_Format,#REF!,"-",TEXT(BC884,"DDMM"),TEXT(B884,"0000"))))</f>
        <v/>
      </c>
      <c r="DL884" s="227"/>
      <c r="DM884" s="227"/>
      <c r="DN884" s="227"/>
      <c r="DO884" s="228"/>
      <c r="DP884" s="229"/>
    </row>
    <row r="885" spans="2:120" ht="20.100000000000001" customHeight="1" x14ac:dyDescent="0.2">
      <c r="B885" s="207">
        <v>881</v>
      </c>
      <c r="C885" s="68"/>
      <c r="D885" s="165"/>
      <c r="E885" s="166"/>
      <c r="F885" s="167"/>
      <c r="G885" s="6"/>
      <c r="H885" s="93"/>
      <c r="I885" s="93"/>
      <c r="J885" s="93"/>
      <c r="K885" s="114"/>
      <c r="L885" s="102"/>
      <c r="M885" s="114"/>
      <c r="N885" s="102"/>
      <c r="O885" s="93"/>
      <c r="P885" s="93"/>
      <c r="Q885" s="93"/>
      <c r="R885" s="93"/>
      <c r="S885" s="93"/>
      <c r="T885" s="93"/>
      <c r="U885" s="93"/>
      <c r="V885" s="93"/>
      <c r="W885" s="93"/>
      <c r="X885" s="93"/>
      <c r="Y885" s="93"/>
      <c r="Z885" s="93"/>
      <c r="AA885" s="101"/>
      <c r="AB885" s="93"/>
      <c r="AC885" s="93"/>
      <c r="AD885" s="93"/>
      <c r="AE885" s="2"/>
      <c r="AF885" s="112"/>
      <c r="AG885" s="93"/>
      <c r="AH885" s="93"/>
      <c r="AI885" s="93"/>
      <c r="AJ885" s="93"/>
      <c r="AK885" s="113"/>
      <c r="AL885" s="93"/>
      <c r="AM885" s="93"/>
      <c r="AN885" s="93"/>
      <c r="AO885" s="93"/>
      <c r="AP885" s="93"/>
      <c r="AQ885" s="93"/>
      <c r="AR885" s="93"/>
      <c r="AS885" s="93"/>
      <c r="AT885" s="93"/>
      <c r="AU885" s="93"/>
      <c r="AV885" s="6"/>
      <c r="AW885" s="6"/>
      <c r="AX885" s="6"/>
      <c r="AY885" s="6"/>
      <c r="AZ885" s="6"/>
      <c r="BA885" s="6"/>
      <c r="BB885" s="6"/>
      <c r="BC885" s="101"/>
      <c r="BD885" s="93"/>
      <c r="BE885" s="94"/>
      <c r="BF885" s="3"/>
      <c r="BG885" s="106"/>
      <c r="BH885" s="106"/>
      <c r="BI885" s="143"/>
      <c r="BJ885" s="101"/>
      <c r="BK885" s="6"/>
      <c r="BL885" s="93"/>
      <c r="BM885" s="93"/>
      <c r="BN885" s="101"/>
      <c r="BO885" s="93"/>
      <c r="BP885" s="93"/>
      <c r="BQ885" s="93"/>
      <c r="BR885" s="93"/>
      <c r="BS885" s="101"/>
      <c r="BT885" s="93"/>
      <c r="BU885" s="93"/>
      <c r="BV885" s="93"/>
      <c r="BW885" s="93"/>
      <c r="BX885" s="101"/>
      <c r="BY885" s="93"/>
      <c r="BZ885" s="93"/>
      <c r="CA885" s="93"/>
      <c r="CB885" s="93"/>
      <c r="CC885" s="101"/>
      <c r="CD885" s="93"/>
      <c r="CE885" s="93"/>
      <c r="CF885" s="93"/>
      <c r="CG885" s="93"/>
      <c r="CH885" s="101"/>
      <c r="CI885" s="93"/>
      <c r="CJ885" s="93"/>
      <c r="CK885" s="93"/>
      <c r="CL885" s="93"/>
      <c r="CM885" s="101"/>
      <c r="CN885" s="113"/>
      <c r="CO885" s="6"/>
      <c r="CP885" s="6"/>
      <c r="CQ885" s="6"/>
      <c r="CR885" s="103"/>
      <c r="CS885" s="160"/>
      <c r="CT885" s="101"/>
      <c r="CU885" s="6"/>
      <c r="CV885" s="6"/>
      <c r="CW885" s="6"/>
      <c r="CX885" s="93"/>
      <c r="CY885" s="232"/>
      <c r="CZ885" s="6"/>
      <c r="DA885" s="6"/>
      <c r="DB885" s="93"/>
      <c r="DC885" s="232"/>
      <c r="DD885" s="6"/>
      <c r="DE885" s="6"/>
      <c r="DF885" s="93"/>
      <c r="DG885" s="232"/>
      <c r="DH885" s="6"/>
      <c r="DI885" s="108"/>
      <c r="DJ885" s="226"/>
      <c r="DK885" s="227" t="str">
        <f>IF(ISBLANK(AO885),"",(CONCATENATE(Reg_No_Format,#REF!,"-",TEXT(BC885,"DDMM"),TEXT(B885,"0000"))))</f>
        <v/>
      </c>
      <c r="DL885" s="227"/>
      <c r="DM885" s="227"/>
      <c r="DN885" s="227"/>
      <c r="DO885" s="228"/>
      <c r="DP885" s="229"/>
    </row>
    <row r="886" spans="2:120" ht="20.100000000000001" customHeight="1" x14ac:dyDescent="0.2">
      <c r="B886" s="207">
        <v>882</v>
      </c>
      <c r="C886" s="68"/>
      <c r="D886" s="165"/>
      <c r="E886" s="166"/>
      <c r="F886" s="167"/>
      <c r="G886" s="6"/>
      <c r="H886" s="93"/>
      <c r="I886" s="93"/>
      <c r="J886" s="93"/>
      <c r="K886" s="114"/>
      <c r="L886" s="102"/>
      <c r="M886" s="114"/>
      <c r="N886" s="102"/>
      <c r="O886" s="93"/>
      <c r="P886" s="93"/>
      <c r="Q886" s="93"/>
      <c r="R886" s="93"/>
      <c r="S886" s="93"/>
      <c r="T886" s="93"/>
      <c r="U886" s="93"/>
      <c r="V886" s="93"/>
      <c r="W886" s="93"/>
      <c r="X886" s="93"/>
      <c r="Y886" s="93"/>
      <c r="Z886" s="93"/>
      <c r="AA886" s="101"/>
      <c r="AB886" s="93"/>
      <c r="AC886" s="93"/>
      <c r="AD886" s="93"/>
      <c r="AE886" s="2"/>
      <c r="AF886" s="112"/>
      <c r="AG886" s="93"/>
      <c r="AH886" s="93"/>
      <c r="AI886" s="93"/>
      <c r="AJ886" s="93"/>
      <c r="AK886" s="113"/>
      <c r="AL886" s="93"/>
      <c r="AM886" s="93"/>
      <c r="AN886" s="93"/>
      <c r="AO886" s="93"/>
      <c r="AP886" s="93"/>
      <c r="AQ886" s="93"/>
      <c r="AR886" s="93"/>
      <c r="AS886" s="93"/>
      <c r="AT886" s="93"/>
      <c r="AU886" s="93"/>
      <c r="AV886" s="6"/>
      <c r="AW886" s="6"/>
      <c r="AX886" s="6"/>
      <c r="AY886" s="6"/>
      <c r="AZ886" s="6"/>
      <c r="BA886" s="6"/>
      <c r="BB886" s="6"/>
      <c r="BC886" s="101"/>
      <c r="BD886" s="93"/>
      <c r="BE886" s="94"/>
      <c r="BF886" s="3"/>
      <c r="BG886" s="106"/>
      <c r="BH886" s="106"/>
      <c r="BI886" s="143"/>
      <c r="BJ886" s="101"/>
      <c r="BK886" s="6"/>
      <c r="BL886" s="93"/>
      <c r="BM886" s="93"/>
      <c r="BN886" s="101"/>
      <c r="BO886" s="93"/>
      <c r="BP886" s="93"/>
      <c r="BQ886" s="93"/>
      <c r="BR886" s="93"/>
      <c r="BS886" s="101"/>
      <c r="BT886" s="93"/>
      <c r="BU886" s="93"/>
      <c r="BV886" s="93"/>
      <c r="BW886" s="93"/>
      <c r="BX886" s="101"/>
      <c r="BY886" s="93"/>
      <c r="BZ886" s="93"/>
      <c r="CA886" s="93"/>
      <c r="CB886" s="93"/>
      <c r="CC886" s="101"/>
      <c r="CD886" s="93"/>
      <c r="CE886" s="93"/>
      <c r="CF886" s="93"/>
      <c r="CG886" s="93"/>
      <c r="CH886" s="101"/>
      <c r="CI886" s="93"/>
      <c r="CJ886" s="93"/>
      <c r="CK886" s="93"/>
      <c r="CL886" s="93"/>
      <c r="CM886" s="101"/>
      <c r="CN886" s="113"/>
      <c r="CO886" s="6"/>
      <c r="CP886" s="6"/>
      <c r="CQ886" s="6"/>
      <c r="CR886" s="103"/>
      <c r="CS886" s="160"/>
      <c r="CT886" s="101"/>
      <c r="CU886" s="6"/>
      <c r="CV886" s="6"/>
      <c r="CW886" s="6"/>
      <c r="CX886" s="93"/>
      <c r="CY886" s="232"/>
      <c r="CZ886" s="6"/>
      <c r="DA886" s="6"/>
      <c r="DB886" s="93"/>
      <c r="DC886" s="232"/>
      <c r="DD886" s="6"/>
      <c r="DE886" s="6"/>
      <c r="DF886" s="93"/>
      <c r="DG886" s="232"/>
      <c r="DH886" s="6"/>
      <c r="DI886" s="108"/>
      <c r="DJ886" s="226"/>
      <c r="DK886" s="227" t="str">
        <f>IF(ISBLANK(AO886),"",(CONCATENATE(Reg_No_Format,#REF!,"-",TEXT(BC886,"DDMM"),TEXT(B886,"0000"))))</f>
        <v/>
      </c>
      <c r="DL886" s="227"/>
      <c r="DM886" s="227"/>
      <c r="DN886" s="227"/>
      <c r="DO886" s="228"/>
      <c r="DP886" s="229"/>
    </row>
    <row r="887" spans="2:120" ht="20.100000000000001" customHeight="1" x14ac:dyDescent="0.2">
      <c r="B887" s="207">
        <v>883</v>
      </c>
      <c r="C887" s="68"/>
      <c r="D887" s="165"/>
      <c r="E887" s="166"/>
      <c r="F887" s="167"/>
      <c r="G887" s="6"/>
      <c r="H887" s="93"/>
      <c r="I887" s="93"/>
      <c r="J887" s="93"/>
      <c r="K887" s="114"/>
      <c r="L887" s="102"/>
      <c r="M887" s="114"/>
      <c r="N887" s="102"/>
      <c r="O887" s="93"/>
      <c r="P887" s="93"/>
      <c r="Q887" s="93"/>
      <c r="R887" s="93"/>
      <c r="S887" s="93"/>
      <c r="T887" s="93"/>
      <c r="U887" s="93"/>
      <c r="V887" s="93"/>
      <c r="W887" s="93"/>
      <c r="X887" s="93"/>
      <c r="Y887" s="93"/>
      <c r="Z887" s="93"/>
      <c r="AA887" s="101"/>
      <c r="AB887" s="93"/>
      <c r="AC887" s="93"/>
      <c r="AD887" s="93"/>
      <c r="AE887" s="2"/>
      <c r="AF887" s="112"/>
      <c r="AG887" s="93"/>
      <c r="AH887" s="93"/>
      <c r="AI887" s="93"/>
      <c r="AJ887" s="93"/>
      <c r="AK887" s="113"/>
      <c r="AL887" s="93"/>
      <c r="AM887" s="93"/>
      <c r="AN887" s="93"/>
      <c r="AO887" s="93"/>
      <c r="AP887" s="93"/>
      <c r="AQ887" s="93"/>
      <c r="AR887" s="93"/>
      <c r="AS887" s="93"/>
      <c r="AT887" s="93"/>
      <c r="AU887" s="93"/>
      <c r="AV887" s="6"/>
      <c r="AW887" s="6"/>
      <c r="AX887" s="6"/>
      <c r="AY887" s="6"/>
      <c r="AZ887" s="6"/>
      <c r="BA887" s="6"/>
      <c r="BB887" s="6"/>
      <c r="BC887" s="101"/>
      <c r="BD887" s="93"/>
      <c r="BE887" s="94"/>
      <c r="BF887" s="3"/>
      <c r="BG887" s="106"/>
      <c r="BH887" s="106"/>
      <c r="BI887" s="143"/>
      <c r="BJ887" s="101"/>
      <c r="BK887" s="6"/>
      <c r="BL887" s="93"/>
      <c r="BM887" s="93"/>
      <c r="BN887" s="101"/>
      <c r="BO887" s="93"/>
      <c r="BP887" s="93"/>
      <c r="BQ887" s="93"/>
      <c r="BR887" s="93"/>
      <c r="BS887" s="101"/>
      <c r="BT887" s="93"/>
      <c r="BU887" s="93"/>
      <c r="BV887" s="93"/>
      <c r="BW887" s="93"/>
      <c r="BX887" s="101"/>
      <c r="BY887" s="93"/>
      <c r="BZ887" s="93"/>
      <c r="CA887" s="93"/>
      <c r="CB887" s="93"/>
      <c r="CC887" s="101"/>
      <c r="CD887" s="93"/>
      <c r="CE887" s="93"/>
      <c r="CF887" s="93"/>
      <c r="CG887" s="93"/>
      <c r="CH887" s="101"/>
      <c r="CI887" s="93"/>
      <c r="CJ887" s="93"/>
      <c r="CK887" s="93"/>
      <c r="CL887" s="93"/>
      <c r="CM887" s="101"/>
      <c r="CN887" s="113"/>
      <c r="CO887" s="6"/>
      <c r="CP887" s="6"/>
      <c r="CQ887" s="6"/>
      <c r="CR887" s="103"/>
      <c r="CS887" s="160"/>
      <c r="CT887" s="101"/>
      <c r="CU887" s="6"/>
      <c r="CV887" s="6"/>
      <c r="CW887" s="6"/>
      <c r="CX887" s="93"/>
      <c r="CY887" s="232"/>
      <c r="CZ887" s="6"/>
      <c r="DA887" s="6"/>
      <c r="DB887" s="93"/>
      <c r="DC887" s="232"/>
      <c r="DD887" s="6"/>
      <c r="DE887" s="6"/>
      <c r="DF887" s="93"/>
      <c r="DG887" s="232"/>
      <c r="DH887" s="6"/>
      <c r="DI887" s="108"/>
      <c r="DJ887" s="226"/>
      <c r="DK887" s="227" t="str">
        <f>IF(ISBLANK(AO887),"",(CONCATENATE(Reg_No_Format,#REF!,"-",TEXT(BC887,"DDMM"),TEXT(B887,"0000"))))</f>
        <v/>
      </c>
      <c r="DL887" s="227"/>
      <c r="DM887" s="227"/>
      <c r="DN887" s="227"/>
      <c r="DO887" s="228"/>
      <c r="DP887" s="229"/>
    </row>
    <row r="888" spans="2:120" ht="20.100000000000001" customHeight="1" x14ac:dyDescent="0.2">
      <c r="B888" s="207">
        <v>884</v>
      </c>
      <c r="C888" s="68"/>
      <c r="D888" s="165"/>
      <c r="E888" s="166"/>
      <c r="F888" s="167"/>
      <c r="G888" s="6"/>
      <c r="H888" s="93"/>
      <c r="I888" s="93"/>
      <c r="J888" s="93"/>
      <c r="K888" s="114"/>
      <c r="L888" s="102"/>
      <c r="M888" s="114"/>
      <c r="N888" s="102"/>
      <c r="O888" s="93"/>
      <c r="P888" s="93"/>
      <c r="Q888" s="93"/>
      <c r="R888" s="93"/>
      <c r="S888" s="93"/>
      <c r="T888" s="93"/>
      <c r="U888" s="93"/>
      <c r="V888" s="93"/>
      <c r="W888" s="93"/>
      <c r="X888" s="93"/>
      <c r="Y888" s="93"/>
      <c r="Z888" s="93"/>
      <c r="AA888" s="101"/>
      <c r="AB888" s="93"/>
      <c r="AC888" s="93"/>
      <c r="AD888" s="93"/>
      <c r="AE888" s="2"/>
      <c r="AF888" s="112"/>
      <c r="AG888" s="93"/>
      <c r="AH888" s="93"/>
      <c r="AI888" s="93"/>
      <c r="AJ888" s="93"/>
      <c r="AK888" s="113"/>
      <c r="AL888" s="93"/>
      <c r="AM888" s="93"/>
      <c r="AN888" s="93"/>
      <c r="AO888" s="93"/>
      <c r="AP888" s="93"/>
      <c r="AQ888" s="93"/>
      <c r="AR888" s="93"/>
      <c r="AS888" s="93"/>
      <c r="AT888" s="93"/>
      <c r="AU888" s="93"/>
      <c r="AV888" s="6"/>
      <c r="AW888" s="6"/>
      <c r="AX888" s="6"/>
      <c r="AY888" s="6"/>
      <c r="AZ888" s="6"/>
      <c r="BA888" s="6"/>
      <c r="BB888" s="6"/>
      <c r="BC888" s="101"/>
      <c r="BD888" s="93"/>
      <c r="BE888" s="94"/>
      <c r="BF888" s="3"/>
      <c r="BG888" s="106"/>
      <c r="BH888" s="106"/>
      <c r="BI888" s="143"/>
      <c r="BJ888" s="101"/>
      <c r="BK888" s="6"/>
      <c r="BL888" s="93"/>
      <c r="BM888" s="93"/>
      <c r="BN888" s="101"/>
      <c r="BO888" s="93"/>
      <c r="BP888" s="93"/>
      <c r="BQ888" s="93"/>
      <c r="BR888" s="93"/>
      <c r="BS888" s="101"/>
      <c r="BT888" s="93"/>
      <c r="BU888" s="93"/>
      <c r="BV888" s="93"/>
      <c r="BW888" s="93"/>
      <c r="BX888" s="101"/>
      <c r="BY888" s="93"/>
      <c r="BZ888" s="93"/>
      <c r="CA888" s="93"/>
      <c r="CB888" s="93"/>
      <c r="CC888" s="101"/>
      <c r="CD888" s="93"/>
      <c r="CE888" s="93"/>
      <c r="CF888" s="93"/>
      <c r="CG888" s="93"/>
      <c r="CH888" s="101"/>
      <c r="CI888" s="93"/>
      <c r="CJ888" s="93"/>
      <c r="CK888" s="93"/>
      <c r="CL888" s="93"/>
      <c r="CM888" s="101"/>
      <c r="CN888" s="113"/>
      <c r="CO888" s="6"/>
      <c r="CP888" s="6"/>
      <c r="CQ888" s="6"/>
      <c r="CR888" s="103"/>
      <c r="CS888" s="160"/>
      <c r="CT888" s="101"/>
      <c r="CU888" s="6"/>
      <c r="CV888" s="6"/>
      <c r="CW888" s="6"/>
      <c r="CX888" s="93"/>
      <c r="CY888" s="232"/>
      <c r="CZ888" s="6"/>
      <c r="DA888" s="6"/>
      <c r="DB888" s="93"/>
      <c r="DC888" s="232"/>
      <c r="DD888" s="6"/>
      <c r="DE888" s="6"/>
      <c r="DF888" s="93"/>
      <c r="DG888" s="232"/>
      <c r="DH888" s="6"/>
      <c r="DI888" s="108"/>
      <c r="DJ888" s="226"/>
      <c r="DK888" s="227" t="str">
        <f>IF(ISBLANK(AO888),"",(CONCATENATE(Reg_No_Format,#REF!,"-",TEXT(BC888,"DDMM"),TEXT(B888,"0000"))))</f>
        <v/>
      </c>
      <c r="DL888" s="227"/>
      <c r="DM888" s="227"/>
      <c r="DN888" s="227"/>
      <c r="DO888" s="228"/>
      <c r="DP888" s="229"/>
    </row>
    <row r="889" spans="2:120" ht="20.100000000000001" customHeight="1" x14ac:dyDescent="0.2">
      <c r="B889" s="207">
        <v>885</v>
      </c>
      <c r="C889" s="68"/>
      <c r="D889" s="165"/>
      <c r="E889" s="166"/>
      <c r="F889" s="167"/>
      <c r="G889" s="6"/>
      <c r="H889" s="93"/>
      <c r="I889" s="93"/>
      <c r="J889" s="93"/>
      <c r="K889" s="114"/>
      <c r="L889" s="102"/>
      <c r="M889" s="114"/>
      <c r="N889" s="102"/>
      <c r="O889" s="93"/>
      <c r="P889" s="93"/>
      <c r="Q889" s="93"/>
      <c r="R889" s="93"/>
      <c r="S889" s="93"/>
      <c r="T889" s="93"/>
      <c r="U889" s="93"/>
      <c r="V889" s="93"/>
      <c r="W889" s="93"/>
      <c r="X889" s="93"/>
      <c r="Y889" s="93"/>
      <c r="Z889" s="93"/>
      <c r="AA889" s="101"/>
      <c r="AB889" s="93"/>
      <c r="AC889" s="93"/>
      <c r="AD889" s="93"/>
      <c r="AE889" s="2"/>
      <c r="AF889" s="112"/>
      <c r="AG889" s="93"/>
      <c r="AH889" s="93"/>
      <c r="AI889" s="93"/>
      <c r="AJ889" s="93"/>
      <c r="AK889" s="113"/>
      <c r="AL889" s="93"/>
      <c r="AM889" s="93"/>
      <c r="AN889" s="93"/>
      <c r="AO889" s="93"/>
      <c r="AP889" s="93"/>
      <c r="AQ889" s="93"/>
      <c r="AR889" s="93"/>
      <c r="AS889" s="93"/>
      <c r="AT889" s="93"/>
      <c r="AU889" s="93"/>
      <c r="AV889" s="6"/>
      <c r="AW889" s="6"/>
      <c r="AX889" s="6"/>
      <c r="AY889" s="6"/>
      <c r="AZ889" s="6"/>
      <c r="BA889" s="6"/>
      <c r="BB889" s="6"/>
      <c r="BC889" s="101"/>
      <c r="BD889" s="93"/>
      <c r="BE889" s="94"/>
      <c r="BF889" s="3"/>
      <c r="BG889" s="106"/>
      <c r="BH889" s="106"/>
      <c r="BI889" s="143"/>
      <c r="BJ889" s="101"/>
      <c r="BK889" s="6"/>
      <c r="BL889" s="93"/>
      <c r="BM889" s="93"/>
      <c r="BN889" s="101"/>
      <c r="BO889" s="93"/>
      <c r="BP889" s="93"/>
      <c r="BQ889" s="93"/>
      <c r="BR889" s="93"/>
      <c r="BS889" s="101"/>
      <c r="BT889" s="93"/>
      <c r="BU889" s="93"/>
      <c r="BV889" s="93"/>
      <c r="BW889" s="93"/>
      <c r="BX889" s="101"/>
      <c r="BY889" s="93"/>
      <c r="BZ889" s="93"/>
      <c r="CA889" s="93"/>
      <c r="CB889" s="93"/>
      <c r="CC889" s="101"/>
      <c r="CD889" s="93"/>
      <c r="CE889" s="93"/>
      <c r="CF889" s="93"/>
      <c r="CG889" s="93"/>
      <c r="CH889" s="101"/>
      <c r="CI889" s="93"/>
      <c r="CJ889" s="93"/>
      <c r="CK889" s="93"/>
      <c r="CL889" s="93"/>
      <c r="CM889" s="101"/>
      <c r="CN889" s="113"/>
      <c r="CO889" s="6"/>
      <c r="CP889" s="6"/>
      <c r="CQ889" s="6"/>
      <c r="CR889" s="103"/>
      <c r="CS889" s="160"/>
      <c r="CT889" s="101"/>
      <c r="CU889" s="6"/>
      <c r="CV889" s="6"/>
      <c r="CW889" s="6"/>
      <c r="CX889" s="93"/>
      <c r="CY889" s="232"/>
      <c r="CZ889" s="6"/>
      <c r="DA889" s="6"/>
      <c r="DB889" s="93"/>
      <c r="DC889" s="232"/>
      <c r="DD889" s="6"/>
      <c r="DE889" s="6"/>
      <c r="DF889" s="93"/>
      <c r="DG889" s="232"/>
      <c r="DH889" s="6"/>
      <c r="DI889" s="108"/>
      <c r="DJ889" s="226"/>
      <c r="DK889" s="227" t="str">
        <f>IF(ISBLANK(AO889),"",(CONCATENATE(Reg_No_Format,#REF!,"-",TEXT(BC889,"DDMM"),TEXT(B889,"0000"))))</f>
        <v/>
      </c>
      <c r="DL889" s="227"/>
      <c r="DM889" s="227"/>
      <c r="DN889" s="227"/>
      <c r="DO889" s="228"/>
      <c r="DP889" s="229"/>
    </row>
    <row r="890" spans="2:120" ht="20.100000000000001" customHeight="1" x14ac:dyDescent="0.2">
      <c r="B890" s="207">
        <v>886</v>
      </c>
      <c r="C890" s="68"/>
      <c r="D890" s="165"/>
      <c r="E890" s="166"/>
      <c r="F890" s="167"/>
      <c r="G890" s="6"/>
      <c r="H890" s="93"/>
      <c r="I890" s="93"/>
      <c r="J890" s="93"/>
      <c r="K890" s="114"/>
      <c r="L890" s="102"/>
      <c r="M890" s="114"/>
      <c r="N890" s="102"/>
      <c r="O890" s="93"/>
      <c r="P890" s="93"/>
      <c r="Q890" s="93"/>
      <c r="R890" s="93"/>
      <c r="S890" s="93"/>
      <c r="T890" s="93"/>
      <c r="U890" s="93"/>
      <c r="V890" s="93"/>
      <c r="W890" s="93"/>
      <c r="X890" s="93"/>
      <c r="Y890" s="93"/>
      <c r="Z890" s="93"/>
      <c r="AA890" s="101"/>
      <c r="AB890" s="93"/>
      <c r="AC890" s="93"/>
      <c r="AD890" s="93"/>
      <c r="AE890" s="2"/>
      <c r="AF890" s="112"/>
      <c r="AG890" s="93"/>
      <c r="AH890" s="93"/>
      <c r="AI890" s="93"/>
      <c r="AJ890" s="93"/>
      <c r="AK890" s="113"/>
      <c r="AL890" s="93"/>
      <c r="AM890" s="93"/>
      <c r="AN890" s="93"/>
      <c r="AO890" s="93"/>
      <c r="AP890" s="93"/>
      <c r="AQ890" s="93"/>
      <c r="AR890" s="93"/>
      <c r="AS890" s="93"/>
      <c r="AT890" s="93"/>
      <c r="AU890" s="93"/>
      <c r="AV890" s="6"/>
      <c r="AW890" s="6"/>
      <c r="AX890" s="6"/>
      <c r="AY890" s="6"/>
      <c r="AZ890" s="6"/>
      <c r="BA890" s="6"/>
      <c r="BB890" s="6"/>
      <c r="BC890" s="101"/>
      <c r="BD890" s="93"/>
      <c r="BE890" s="94"/>
      <c r="BF890" s="3"/>
      <c r="BG890" s="106"/>
      <c r="BH890" s="106"/>
      <c r="BI890" s="143"/>
      <c r="BJ890" s="101"/>
      <c r="BK890" s="6"/>
      <c r="BL890" s="93"/>
      <c r="BM890" s="93"/>
      <c r="BN890" s="101"/>
      <c r="BO890" s="93"/>
      <c r="BP890" s="93"/>
      <c r="BQ890" s="93"/>
      <c r="BR890" s="93"/>
      <c r="BS890" s="101"/>
      <c r="BT890" s="93"/>
      <c r="BU890" s="93"/>
      <c r="BV890" s="93"/>
      <c r="BW890" s="93"/>
      <c r="BX890" s="101"/>
      <c r="BY890" s="93"/>
      <c r="BZ890" s="93"/>
      <c r="CA890" s="93"/>
      <c r="CB890" s="93"/>
      <c r="CC890" s="101"/>
      <c r="CD890" s="93"/>
      <c r="CE890" s="93"/>
      <c r="CF890" s="93"/>
      <c r="CG890" s="93"/>
      <c r="CH890" s="101"/>
      <c r="CI890" s="93"/>
      <c r="CJ890" s="93"/>
      <c r="CK890" s="93"/>
      <c r="CL890" s="93"/>
      <c r="CM890" s="101"/>
      <c r="CN890" s="113"/>
      <c r="CO890" s="6"/>
      <c r="CP890" s="6"/>
      <c r="CQ890" s="6"/>
      <c r="CR890" s="103"/>
      <c r="CS890" s="160"/>
      <c r="CT890" s="101"/>
      <c r="CU890" s="6"/>
      <c r="CV890" s="6"/>
      <c r="CW890" s="6"/>
      <c r="CX890" s="93"/>
      <c r="CY890" s="232"/>
      <c r="CZ890" s="6"/>
      <c r="DA890" s="6"/>
      <c r="DB890" s="93"/>
      <c r="DC890" s="232"/>
      <c r="DD890" s="6"/>
      <c r="DE890" s="6"/>
      <c r="DF890" s="93"/>
      <c r="DG890" s="232"/>
      <c r="DH890" s="6"/>
      <c r="DI890" s="108"/>
      <c r="DJ890" s="226"/>
      <c r="DK890" s="227" t="str">
        <f>IF(ISBLANK(AO890),"",(CONCATENATE(Reg_No_Format,#REF!,"-",TEXT(BC890,"DDMM"),TEXT(B890,"0000"))))</f>
        <v/>
      </c>
      <c r="DL890" s="227"/>
      <c r="DM890" s="227"/>
      <c r="DN890" s="227"/>
      <c r="DO890" s="228"/>
      <c r="DP890" s="229"/>
    </row>
    <row r="891" spans="2:120" ht="20.100000000000001" customHeight="1" x14ac:dyDescent="0.2">
      <c r="B891" s="207">
        <v>887</v>
      </c>
      <c r="C891" s="68"/>
      <c r="D891" s="165"/>
      <c r="E891" s="166"/>
      <c r="F891" s="167"/>
      <c r="G891" s="6"/>
      <c r="H891" s="93"/>
      <c r="I891" s="93"/>
      <c r="J891" s="93"/>
      <c r="K891" s="114"/>
      <c r="L891" s="102"/>
      <c r="M891" s="114"/>
      <c r="N891" s="102"/>
      <c r="O891" s="93"/>
      <c r="P891" s="93"/>
      <c r="Q891" s="93"/>
      <c r="R891" s="93"/>
      <c r="S891" s="93"/>
      <c r="T891" s="93"/>
      <c r="U891" s="93"/>
      <c r="V891" s="93"/>
      <c r="W891" s="93"/>
      <c r="X891" s="93"/>
      <c r="Y891" s="93"/>
      <c r="Z891" s="93"/>
      <c r="AA891" s="101"/>
      <c r="AB891" s="93"/>
      <c r="AC891" s="93"/>
      <c r="AD891" s="93"/>
      <c r="AE891" s="2"/>
      <c r="AF891" s="112"/>
      <c r="AG891" s="93"/>
      <c r="AH891" s="93"/>
      <c r="AI891" s="93"/>
      <c r="AJ891" s="93"/>
      <c r="AK891" s="113"/>
      <c r="AL891" s="93"/>
      <c r="AM891" s="93"/>
      <c r="AN891" s="93"/>
      <c r="AO891" s="93"/>
      <c r="AP891" s="93"/>
      <c r="AQ891" s="93"/>
      <c r="AR891" s="93"/>
      <c r="AS891" s="93"/>
      <c r="AT891" s="93"/>
      <c r="AU891" s="93"/>
      <c r="AV891" s="6"/>
      <c r="AW891" s="6"/>
      <c r="AX891" s="6"/>
      <c r="AY891" s="6"/>
      <c r="AZ891" s="6"/>
      <c r="BA891" s="6"/>
      <c r="BB891" s="6"/>
      <c r="BC891" s="101"/>
      <c r="BD891" s="93"/>
      <c r="BE891" s="94"/>
      <c r="BF891" s="3"/>
      <c r="BG891" s="106"/>
      <c r="BH891" s="106"/>
      <c r="BI891" s="143"/>
      <c r="BJ891" s="101"/>
      <c r="BK891" s="6"/>
      <c r="BL891" s="93"/>
      <c r="BM891" s="93"/>
      <c r="BN891" s="101"/>
      <c r="BO891" s="93"/>
      <c r="BP891" s="93"/>
      <c r="BQ891" s="93"/>
      <c r="BR891" s="93"/>
      <c r="BS891" s="101"/>
      <c r="BT891" s="93"/>
      <c r="BU891" s="93"/>
      <c r="BV891" s="93"/>
      <c r="BW891" s="93"/>
      <c r="BX891" s="101"/>
      <c r="BY891" s="93"/>
      <c r="BZ891" s="93"/>
      <c r="CA891" s="93"/>
      <c r="CB891" s="93"/>
      <c r="CC891" s="101"/>
      <c r="CD891" s="93"/>
      <c r="CE891" s="93"/>
      <c r="CF891" s="93"/>
      <c r="CG891" s="93"/>
      <c r="CH891" s="101"/>
      <c r="CI891" s="93"/>
      <c r="CJ891" s="93"/>
      <c r="CK891" s="93"/>
      <c r="CL891" s="93"/>
      <c r="CM891" s="101"/>
      <c r="CN891" s="113"/>
      <c r="CO891" s="6"/>
      <c r="CP891" s="6"/>
      <c r="CQ891" s="6"/>
      <c r="CR891" s="103"/>
      <c r="CS891" s="160"/>
      <c r="CT891" s="101"/>
      <c r="CU891" s="6"/>
      <c r="CV891" s="6"/>
      <c r="CW891" s="6"/>
      <c r="CX891" s="93"/>
      <c r="CY891" s="232"/>
      <c r="CZ891" s="6"/>
      <c r="DA891" s="6"/>
      <c r="DB891" s="93"/>
      <c r="DC891" s="232"/>
      <c r="DD891" s="6"/>
      <c r="DE891" s="6"/>
      <c r="DF891" s="93"/>
      <c r="DG891" s="232"/>
      <c r="DH891" s="6"/>
      <c r="DI891" s="108"/>
      <c r="DJ891" s="226"/>
      <c r="DK891" s="227" t="str">
        <f>IF(ISBLANK(AO891),"",(CONCATENATE(Reg_No_Format,#REF!,"-",TEXT(BC891,"DDMM"),TEXT(B891,"0000"))))</f>
        <v/>
      </c>
      <c r="DL891" s="227"/>
      <c r="DM891" s="227"/>
      <c r="DN891" s="227"/>
      <c r="DO891" s="228"/>
      <c r="DP891" s="229"/>
    </row>
    <row r="892" spans="2:120" ht="20.100000000000001" customHeight="1" x14ac:dyDescent="0.2">
      <c r="B892" s="207">
        <v>888</v>
      </c>
      <c r="C892" s="68"/>
      <c r="D892" s="165"/>
      <c r="E892" s="166"/>
      <c r="F892" s="167"/>
      <c r="G892" s="6"/>
      <c r="H892" s="93"/>
      <c r="I892" s="93"/>
      <c r="J892" s="93"/>
      <c r="K892" s="114"/>
      <c r="L892" s="102"/>
      <c r="M892" s="114"/>
      <c r="N892" s="102"/>
      <c r="O892" s="93"/>
      <c r="P892" s="93"/>
      <c r="Q892" s="93"/>
      <c r="R892" s="93"/>
      <c r="S892" s="93"/>
      <c r="T892" s="93"/>
      <c r="U892" s="93"/>
      <c r="V892" s="93"/>
      <c r="W892" s="93"/>
      <c r="X892" s="93"/>
      <c r="Y892" s="93"/>
      <c r="Z892" s="93"/>
      <c r="AA892" s="101"/>
      <c r="AB892" s="93"/>
      <c r="AC892" s="93"/>
      <c r="AD892" s="93"/>
      <c r="AE892" s="2"/>
      <c r="AF892" s="112"/>
      <c r="AG892" s="93"/>
      <c r="AH892" s="93"/>
      <c r="AI892" s="93"/>
      <c r="AJ892" s="93"/>
      <c r="AK892" s="113"/>
      <c r="AL892" s="93"/>
      <c r="AM892" s="93"/>
      <c r="AN892" s="93"/>
      <c r="AO892" s="93"/>
      <c r="AP892" s="93"/>
      <c r="AQ892" s="93"/>
      <c r="AR892" s="93"/>
      <c r="AS892" s="93"/>
      <c r="AT892" s="93"/>
      <c r="AU892" s="93"/>
      <c r="AV892" s="6"/>
      <c r="AW892" s="6"/>
      <c r="AX892" s="6"/>
      <c r="AY892" s="6"/>
      <c r="AZ892" s="6"/>
      <c r="BA892" s="6"/>
      <c r="BB892" s="6"/>
      <c r="BC892" s="101"/>
      <c r="BD892" s="93"/>
      <c r="BE892" s="94"/>
      <c r="BF892" s="3"/>
      <c r="BG892" s="106"/>
      <c r="BH892" s="106"/>
      <c r="BI892" s="143"/>
      <c r="BJ892" s="101"/>
      <c r="BK892" s="6"/>
      <c r="BL892" s="93"/>
      <c r="BM892" s="93"/>
      <c r="BN892" s="101"/>
      <c r="BO892" s="93"/>
      <c r="BP892" s="93"/>
      <c r="BQ892" s="93"/>
      <c r="BR892" s="93"/>
      <c r="BS892" s="101"/>
      <c r="BT892" s="93"/>
      <c r="BU892" s="93"/>
      <c r="BV892" s="93"/>
      <c r="BW892" s="93"/>
      <c r="BX892" s="101"/>
      <c r="BY892" s="93"/>
      <c r="BZ892" s="93"/>
      <c r="CA892" s="93"/>
      <c r="CB892" s="93"/>
      <c r="CC892" s="101"/>
      <c r="CD892" s="93"/>
      <c r="CE892" s="93"/>
      <c r="CF892" s="93"/>
      <c r="CG892" s="93"/>
      <c r="CH892" s="101"/>
      <c r="CI892" s="93"/>
      <c r="CJ892" s="93"/>
      <c r="CK892" s="93"/>
      <c r="CL892" s="93"/>
      <c r="CM892" s="101"/>
      <c r="CN892" s="113"/>
      <c r="CO892" s="6"/>
      <c r="CP892" s="6"/>
      <c r="CQ892" s="6"/>
      <c r="CR892" s="103"/>
      <c r="CS892" s="160"/>
      <c r="CT892" s="101"/>
      <c r="CU892" s="6"/>
      <c r="CV892" s="6"/>
      <c r="CW892" s="6"/>
      <c r="CX892" s="93"/>
      <c r="CY892" s="232"/>
      <c r="CZ892" s="6"/>
      <c r="DA892" s="6"/>
      <c r="DB892" s="93"/>
      <c r="DC892" s="232"/>
      <c r="DD892" s="6"/>
      <c r="DE892" s="6"/>
      <c r="DF892" s="93"/>
      <c r="DG892" s="232"/>
      <c r="DH892" s="6"/>
      <c r="DI892" s="108"/>
      <c r="DJ892" s="226"/>
      <c r="DK892" s="227" t="str">
        <f>IF(ISBLANK(AO892),"",(CONCATENATE(Reg_No_Format,#REF!,"-",TEXT(BC892,"DDMM"),TEXT(B892,"0000"))))</f>
        <v/>
      </c>
      <c r="DL892" s="227"/>
      <c r="DM892" s="227"/>
      <c r="DN892" s="227"/>
      <c r="DO892" s="228"/>
      <c r="DP892" s="229"/>
    </row>
    <row r="893" spans="2:120" ht="20.100000000000001" customHeight="1" x14ac:dyDescent="0.2">
      <c r="B893" s="207">
        <v>889</v>
      </c>
      <c r="C893" s="68"/>
      <c r="D893" s="165"/>
      <c r="E893" s="166"/>
      <c r="F893" s="167"/>
      <c r="G893" s="6"/>
      <c r="H893" s="93"/>
      <c r="I893" s="93"/>
      <c r="J893" s="93"/>
      <c r="K893" s="114"/>
      <c r="L893" s="102"/>
      <c r="M893" s="114"/>
      <c r="N893" s="102"/>
      <c r="O893" s="93"/>
      <c r="P893" s="93"/>
      <c r="Q893" s="93"/>
      <c r="R893" s="93"/>
      <c r="S893" s="93"/>
      <c r="T893" s="93"/>
      <c r="U893" s="93"/>
      <c r="V893" s="93"/>
      <c r="W893" s="93"/>
      <c r="X893" s="93"/>
      <c r="Y893" s="93"/>
      <c r="Z893" s="93"/>
      <c r="AA893" s="101"/>
      <c r="AB893" s="93"/>
      <c r="AC893" s="93"/>
      <c r="AD893" s="93"/>
      <c r="AE893" s="2"/>
      <c r="AF893" s="112"/>
      <c r="AG893" s="93"/>
      <c r="AH893" s="93"/>
      <c r="AI893" s="93"/>
      <c r="AJ893" s="93"/>
      <c r="AK893" s="113"/>
      <c r="AL893" s="93"/>
      <c r="AM893" s="93"/>
      <c r="AN893" s="93"/>
      <c r="AO893" s="93"/>
      <c r="AP893" s="93"/>
      <c r="AQ893" s="93"/>
      <c r="AR893" s="93"/>
      <c r="AS893" s="93"/>
      <c r="AT893" s="93"/>
      <c r="AU893" s="93"/>
      <c r="AV893" s="6"/>
      <c r="AW893" s="6"/>
      <c r="AX893" s="6"/>
      <c r="AY893" s="6"/>
      <c r="AZ893" s="6"/>
      <c r="BA893" s="6"/>
      <c r="BB893" s="6"/>
      <c r="BC893" s="101"/>
      <c r="BD893" s="93"/>
      <c r="BE893" s="94"/>
      <c r="BF893" s="3"/>
      <c r="BG893" s="106"/>
      <c r="BH893" s="106"/>
      <c r="BI893" s="143"/>
      <c r="BJ893" s="101"/>
      <c r="BK893" s="6"/>
      <c r="BL893" s="93"/>
      <c r="BM893" s="93"/>
      <c r="BN893" s="101"/>
      <c r="BO893" s="93"/>
      <c r="BP893" s="93"/>
      <c r="BQ893" s="93"/>
      <c r="BR893" s="93"/>
      <c r="BS893" s="101"/>
      <c r="BT893" s="93"/>
      <c r="BU893" s="93"/>
      <c r="BV893" s="93"/>
      <c r="BW893" s="93"/>
      <c r="BX893" s="101"/>
      <c r="BY893" s="93"/>
      <c r="BZ893" s="93"/>
      <c r="CA893" s="93"/>
      <c r="CB893" s="93"/>
      <c r="CC893" s="101"/>
      <c r="CD893" s="93"/>
      <c r="CE893" s="93"/>
      <c r="CF893" s="93"/>
      <c r="CG893" s="93"/>
      <c r="CH893" s="101"/>
      <c r="CI893" s="93"/>
      <c r="CJ893" s="93"/>
      <c r="CK893" s="93"/>
      <c r="CL893" s="93"/>
      <c r="CM893" s="101"/>
      <c r="CN893" s="113"/>
      <c r="CO893" s="6"/>
      <c r="CP893" s="6"/>
      <c r="CQ893" s="6"/>
      <c r="CR893" s="103"/>
      <c r="CS893" s="160"/>
      <c r="CT893" s="101"/>
      <c r="CU893" s="6"/>
      <c r="CV893" s="6"/>
      <c r="CW893" s="6"/>
      <c r="CX893" s="93"/>
      <c r="CY893" s="232"/>
      <c r="CZ893" s="6"/>
      <c r="DA893" s="6"/>
      <c r="DB893" s="93"/>
      <c r="DC893" s="232"/>
      <c r="DD893" s="6"/>
      <c r="DE893" s="6"/>
      <c r="DF893" s="93"/>
      <c r="DG893" s="232"/>
      <c r="DH893" s="6"/>
      <c r="DI893" s="108"/>
      <c r="DJ893" s="226"/>
      <c r="DK893" s="227" t="str">
        <f>IF(ISBLANK(AO893),"",(CONCATENATE(Reg_No_Format,#REF!,"-",TEXT(BC893,"DDMM"),TEXT(B893,"0000"))))</f>
        <v/>
      </c>
      <c r="DL893" s="227"/>
      <c r="DM893" s="227"/>
      <c r="DN893" s="227"/>
      <c r="DO893" s="228"/>
      <c r="DP893" s="229"/>
    </row>
    <row r="894" spans="2:120" ht="20.100000000000001" customHeight="1" x14ac:dyDescent="0.2">
      <c r="B894" s="207">
        <v>890</v>
      </c>
      <c r="C894" s="68"/>
      <c r="D894" s="165"/>
      <c r="E894" s="166"/>
      <c r="F894" s="167"/>
      <c r="G894" s="6"/>
      <c r="H894" s="93"/>
      <c r="I894" s="93"/>
      <c r="J894" s="93"/>
      <c r="K894" s="114"/>
      <c r="L894" s="102"/>
      <c r="M894" s="114"/>
      <c r="N894" s="102"/>
      <c r="O894" s="93"/>
      <c r="P894" s="93"/>
      <c r="Q894" s="93"/>
      <c r="R894" s="93"/>
      <c r="S894" s="93"/>
      <c r="T894" s="93"/>
      <c r="U894" s="93"/>
      <c r="V894" s="93"/>
      <c r="W894" s="93"/>
      <c r="X894" s="93"/>
      <c r="Y894" s="93"/>
      <c r="Z894" s="93"/>
      <c r="AA894" s="101"/>
      <c r="AB894" s="93"/>
      <c r="AC894" s="93"/>
      <c r="AD894" s="93"/>
      <c r="AE894" s="2"/>
      <c r="AF894" s="112"/>
      <c r="AG894" s="93"/>
      <c r="AH894" s="93"/>
      <c r="AI894" s="93"/>
      <c r="AJ894" s="93"/>
      <c r="AK894" s="113"/>
      <c r="AL894" s="93"/>
      <c r="AM894" s="93"/>
      <c r="AN894" s="93"/>
      <c r="AO894" s="93"/>
      <c r="AP894" s="93"/>
      <c r="AQ894" s="93"/>
      <c r="AR894" s="93"/>
      <c r="AS894" s="93"/>
      <c r="AT894" s="93"/>
      <c r="AU894" s="93"/>
      <c r="AV894" s="6"/>
      <c r="AW894" s="6"/>
      <c r="AX894" s="6"/>
      <c r="AY894" s="6"/>
      <c r="AZ894" s="6"/>
      <c r="BA894" s="6"/>
      <c r="BB894" s="6"/>
      <c r="BC894" s="101"/>
      <c r="BD894" s="93"/>
      <c r="BE894" s="94"/>
      <c r="BF894" s="3"/>
      <c r="BG894" s="106"/>
      <c r="BH894" s="106"/>
      <c r="BI894" s="143"/>
      <c r="BJ894" s="101"/>
      <c r="BK894" s="6"/>
      <c r="BL894" s="93"/>
      <c r="BM894" s="93"/>
      <c r="BN894" s="101"/>
      <c r="BO894" s="93"/>
      <c r="BP894" s="93"/>
      <c r="BQ894" s="93"/>
      <c r="BR894" s="93"/>
      <c r="BS894" s="101"/>
      <c r="BT894" s="93"/>
      <c r="BU894" s="93"/>
      <c r="BV894" s="93"/>
      <c r="BW894" s="93"/>
      <c r="BX894" s="101"/>
      <c r="BY894" s="93"/>
      <c r="BZ894" s="93"/>
      <c r="CA894" s="93"/>
      <c r="CB894" s="93"/>
      <c r="CC894" s="101"/>
      <c r="CD894" s="93"/>
      <c r="CE894" s="93"/>
      <c r="CF894" s="93"/>
      <c r="CG894" s="93"/>
      <c r="CH894" s="101"/>
      <c r="CI894" s="93"/>
      <c r="CJ894" s="93"/>
      <c r="CK894" s="93"/>
      <c r="CL894" s="93"/>
      <c r="CM894" s="101"/>
      <c r="CN894" s="113"/>
      <c r="CO894" s="6"/>
      <c r="CP894" s="6"/>
      <c r="CQ894" s="6"/>
      <c r="CR894" s="103"/>
      <c r="CS894" s="160"/>
      <c r="CT894" s="101"/>
      <c r="CU894" s="6"/>
      <c r="CV894" s="6"/>
      <c r="CW894" s="6"/>
      <c r="CX894" s="93"/>
      <c r="CY894" s="232"/>
      <c r="CZ894" s="6"/>
      <c r="DA894" s="6"/>
      <c r="DB894" s="93"/>
      <c r="DC894" s="232"/>
      <c r="DD894" s="6"/>
      <c r="DE894" s="6"/>
      <c r="DF894" s="93"/>
      <c r="DG894" s="232"/>
      <c r="DH894" s="6"/>
      <c r="DI894" s="108"/>
      <c r="DJ894" s="226"/>
      <c r="DK894" s="227" t="str">
        <f>IF(ISBLANK(AO894),"",(CONCATENATE(Reg_No_Format,#REF!,"-",TEXT(BC894,"DDMM"),TEXT(B894,"0000"))))</f>
        <v/>
      </c>
      <c r="DL894" s="227"/>
      <c r="DM894" s="227"/>
      <c r="DN894" s="227"/>
      <c r="DO894" s="228"/>
      <c r="DP894" s="229"/>
    </row>
    <row r="895" spans="2:120" ht="20.100000000000001" customHeight="1" x14ac:dyDescent="0.2">
      <c r="B895" s="207">
        <v>891</v>
      </c>
      <c r="C895" s="68"/>
      <c r="D895" s="165"/>
      <c r="E895" s="166"/>
      <c r="F895" s="167"/>
      <c r="G895" s="6"/>
      <c r="H895" s="93"/>
      <c r="I895" s="93"/>
      <c r="J895" s="93"/>
      <c r="K895" s="114"/>
      <c r="L895" s="102"/>
      <c r="M895" s="114"/>
      <c r="N895" s="102"/>
      <c r="O895" s="93"/>
      <c r="P895" s="93"/>
      <c r="Q895" s="93"/>
      <c r="R895" s="93"/>
      <c r="S895" s="93"/>
      <c r="T895" s="93"/>
      <c r="U895" s="93"/>
      <c r="V895" s="93"/>
      <c r="W895" s="93"/>
      <c r="X895" s="93"/>
      <c r="Y895" s="93"/>
      <c r="Z895" s="93"/>
      <c r="AA895" s="101"/>
      <c r="AB895" s="93"/>
      <c r="AC895" s="93"/>
      <c r="AD895" s="93"/>
      <c r="AE895" s="2"/>
      <c r="AF895" s="112"/>
      <c r="AG895" s="93"/>
      <c r="AH895" s="93"/>
      <c r="AI895" s="93"/>
      <c r="AJ895" s="93"/>
      <c r="AK895" s="113"/>
      <c r="AL895" s="93"/>
      <c r="AM895" s="93"/>
      <c r="AN895" s="93"/>
      <c r="AO895" s="93"/>
      <c r="AP895" s="93"/>
      <c r="AQ895" s="93"/>
      <c r="AR895" s="93"/>
      <c r="AS895" s="93"/>
      <c r="AT895" s="93"/>
      <c r="AU895" s="93"/>
      <c r="AV895" s="6"/>
      <c r="AW895" s="6"/>
      <c r="AX895" s="6"/>
      <c r="AY895" s="6"/>
      <c r="AZ895" s="6"/>
      <c r="BA895" s="6"/>
      <c r="BB895" s="6"/>
      <c r="BC895" s="101"/>
      <c r="BD895" s="93"/>
      <c r="BE895" s="94"/>
      <c r="BF895" s="3"/>
      <c r="BG895" s="106"/>
      <c r="BH895" s="106"/>
      <c r="BI895" s="143"/>
      <c r="BJ895" s="101"/>
      <c r="BK895" s="6"/>
      <c r="BL895" s="93"/>
      <c r="BM895" s="93"/>
      <c r="BN895" s="101"/>
      <c r="BO895" s="93"/>
      <c r="BP895" s="93"/>
      <c r="BQ895" s="93"/>
      <c r="BR895" s="93"/>
      <c r="BS895" s="101"/>
      <c r="BT895" s="93"/>
      <c r="BU895" s="93"/>
      <c r="BV895" s="93"/>
      <c r="BW895" s="93"/>
      <c r="BX895" s="101"/>
      <c r="BY895" s="93"/>
      <c r="BZ895" s="93"/>
      <c r="CA895" s="93"/>
      <c r="CB895" s="93"/>
      <c r="CC895" s="101"/>
      <c r="CD895" s="93"/>
      <c r="CE895" s="93"/>
      <c r="CF895" s="93"/>
      <c r="CG895" s="93"/>
      <c r="CH895" s="101"/>
      <c r="CI895" s="93"/>
      <c r="CJ895" s="93"/>
      <c r="CK895" s="93"/>
      <c r="CL895" s="93"/>
      <c r="CM895" s="101"/>
      <c r="CN895" s="113"/>
      <c r="CO895" s="6"/>
      <c r="CP895" s="6"/>
      <c r="CQ895" s="6"/>
      <c r="CR895" s="103"/>
      <c r="CS895" s="160"/>
      <c r="CT895" s="101"/>
      <c r="CU895" s="6"/>
      <c r="CV895" s="6"/>
      <c r="CW895" s="6"/>
      <c r="CX895" s="93"/>
      <c r="CY895" s="232"/>
      <c r="CZ895" s="6"/>
      <c r="DA895" s="6"/>
      <c r="DB895" s="93"/>
      <c r="DC895" s="232"/>
      <c r="DD895" s="6"/>
      <c r="DE895" s="6"/>
      <c r="DF895" s="93"/>
      <c r="DG895" s="232"/>
      <c r="DH895" s="6"/>
      <c r="DI895" s="108"/>
      <c r="DJ895" s="226"/>
      <c r="DK895" s="227" t="str">
        <f>IF(ISBLANK(AO895),"",(CONCATENATE(Reg_No_Format,#REF!,"-",TEXT(BC895,"DDMM"),TEXT(B895,"0000"))))</f>
        <v/>
      </c>
      <c r="DL895" s="227"/>
      <c r="DM895" s="227"/>
      <c r="DN895" s="227"/>
      <c r="DO895" s="228"/>
      <c r="DP895" s="229"/>
    </row>
    <row r="896" spans="2:120" ht="20.100000000000001" customHeight="1" x14ac:dyDescent="0.2">
      <c r="B896" s="207">
        <v>892</v>
      </c>
      <c r="C896" s="68"/>
      <c r="D896" s="165"/>
      <c r="E896" s="166"/>
      <c r="F896" s="167"/>
      <c r="G896" s="6"/>
      <c r="H896" s="93"/>
      <c r="I896" s="93"/>
      <c r="J896" s="93"/>
      <c r="K896" s="114"/>
      <c r="L896" s="102"/>
      <c r="M896" s="114"/>
      <c r="N896" s="102"/>
      <c r="O896" s="93"/>
      <c r="P896" s="93"/>
      <c r="Q896" s="93"/>
      <c r="R896" s="93"/>
      <c r="S896" s="93"/>
      <c r="T896" s="93"/>
      <c r="U896" s="93"/>
      <c r="V896" s="93"/>
      <c r="W896" s="93"/>
      <c r="X896" s="93"/>
      <c r="Y896" s="93"/>
      <c r="Z896" s="93"/>
      <c r="AA896" s="101"/>
      <c r="AB896" s="93"/>
      <c r="AC896" s="93"/>
      <c r="AD896" s="93"/>
      <c r="AE896" s="2"/>
      <c r="AF896" s="112"/>
      <c r="AG896" s="93"/>
      <c r="AH896" s="93"/>
      <c r="AI896" s="93"/>
      <c r="AJ896" s="93"/>
      <c r="AK896" s="113"/>
      <c r="AL896" s="93"/>
      <c r="AM896" s="93"/>
      <c r="AN896" s="93"/>
      <c r="AO896" s="93"/>
      <c r="AP896" s="93"/>
      <c r="AQ896" s="93"/>
      <c r="AR896" s="93"/>
      <c r="AS896" s="93"/>
      <c r="AT896" s="93"/>
      <c r="AU896" s="93"/>
      <c r="AV896" s="6"/>
      <c r="AW896" s="6"/>
      <c r="AX896" s="6"/>
      <c r="AY896" s="6"/>
      <c r="AZ896" s="6"/>
      <c r="BA896" s="6"/>
      <c r="BB896" s="6"/>
      <c r="BC896" s="101"/>
      <c r="BD896" s="93"/>
      <c r="BE896" s="94"/>
      <c r="BF896" s="3"/>
      <c r="BG896" s="106"/>
      <c r="BH896" s="106"/>
      <c r="BI896" s="143"/>
      <c r="BJ896" s="101"/>
      <c r="BK896" s="6"/>
      <c r="BL896" s="93"/>
      <c r="BM896" s="93"/>
      <c r="BN896" s="101"/>
      <c r="BO896" s="93"/>
      <c r="BP896" s="93"/>
      <c r="BQ896" s="93"/>
      <c r="BR896" s="93"/>
      <c r="BS896" s="101"/>
      <c r="BT896" s="93"/>
      <c r="BU896" s="93"/>
      <c r="BV896" s="93"/>
      <c r="BW896" s="93"/>
      <c r="BX896" s="101"/>
      <c r="BY896" s="93"/>
      <c r="BZ896" s="93"/>
      <c r="CA896" s="93"/>
      <c r="CB896" s="93"/>
      <c r="CC896" s="101"/>
      <c r="CD896" s="93"/>
      <c r="CE896" s="93"/>
      <c r="CF896" s="93"/>
      <c r="CG896" s="93"/>
      <c r="CH896" s="101"/>
      <c r="CI896" s="93"/>
      <c r="CJ896" s="93"/>
      <c r="CK896" s="93"/>
      <c r="CL896" s="93"/>
      <c r="CM896" s="101"/>
      <c r="CN896" s="113"/>
      <c r="CO896" s="6"/>
      <c r="CP896" s="6"/>
      <c r="CQ896" s="6"/>
      <c r="CR896" s="103"/>
      <c r="CS896" s="160"/>
      <c r="CT896" s="101"/>
      <c r="CU896" s="6"/>
      <c r="CV896" s="6"/>
      <c r="CW896" s="6"/>
      <c r="CX896" s="93"/>
      <c r="CY896" s="232"/>
      <c r="CZ896" s="6"/>
      <c r="DA896" s="6"/>
      <c r="DB896" s="93"/>
      <c r="DC896" s="232"/>
      <c r="DD896" s="6"/>
      <c r="DE896" s="6"/>
      <c r="DF896" s="93"/>
      <c r="DG896" s="232"/>
      <c r="DH896" s="6"/>
      <c r="DI896" s="108"/>
      <c r="DJ896" s="226"/>
      <c r="DK896" s="227" t="str">
        <f>IF(ISBLANK(AO896),"",(CONCATENATE(Reg_No_Format,#REF!,"-",TEXT(BC896,"DDMM"),TEXT(B896,"0000"))))</f>
        <v/>
      </c>
      <c r="DL896" s="227"/>
      <c r="DM896" s="227"/>
      <c r="DN896" s="227"/>
      <c r="DO896" s="228"/>
      <c r="DP896" s="229"/>
    </row>
    <row r="897" spans="2:120" ht="20.100000000000001" customHeight="1" x14ac:dyDescent="0.2">
      <c r="B897" s="207">
        <v>893</v>
      </c>
      <c r="C897" s="68"/>
      <c r="D897" s="165"/>
      <c r="E897" s="166"/>
      <c r="F897" s="167"/>
      <c r="G897" s="6"/>
      <c r="H897" s="93"/>
      <c r="I897" s="93"/>
      <c r="J897" s="93"/>
      <c r="K897" s="114"/>
      <c r="L897" s="102"/>
      <c r="M897" s="114"/>
      <c r="N897" s="102"/>
      <c r="O897" s="93"/>
      <c r="P897" s="93"/>
      <c r="Q897" s="93"/>
      <c r="R897" s="93"/>
      <c r="S897" s="93"/>
      <c r="T897" s="93"/>
      <c r="U897" s="93"/>
      <c r="V897" s="93"/>
      <c r="W897" s="93"/>
      <c r="X897" s="93"/>
      <c r="Y897" s="93"/>
      <c r="Z897" s="93"/>
      <c r="AA897" s="101"/>
      <c r="AB897" s="93"/>
      <c r="AC897" s="93"/>
      <c r="AD897" s="93"/>
      <c r="AE897" s="2"/>
      <c r="AF897" s="112"/>
      <c r="AG897" s="93"/>
      <c r="AH897" s="93"/>
      <c r="AI897" s="93"/>
      <c r="AJ897" s="93"/>
      <c r="AK897" s="113"/>
      <c r="AL897" s="93"/>
      <c r="AM897" s="93"/>
      <c r="AN897" s="93"/>
      <c r="AO897" s="93"/>
      <c r="AP897" s="93"/>
      <c r="AQ897" s="93"/>
      <c r="AR897" s="93"/>
      <c r="AS897" s="93"/>
      <c r="AT897" s="93"/>
      <c r="AU897" s="93"/>
      <c r="AV897" s="6"/>
      <c r="AW897" s="6"/>
      <c r="AX897" s="6"/>
      <c r="AY897" s="6"/>
      <c r="AZ897" s="6"/>
      <c r="BA897" s="6"/>
      <c r="BB897" s="6"/>
      <c r="BC897" s="101"/>
      <c r="BD897" s="93"/>
      <c r="BE897" s="94"/>
      <c r="BF897" s="3"/>
      <c r="BG897" s="106"/>
      <c r="BH897" s="106"/>
      <c r="BI897" s="143"/>
      <c r="BJ897" s="101"/>
      <c r="BK897" s="6"/>
      <c r="BL897" s="93"/>
      <c r="BM897" s="93"/>
      <c r="BN897" s="101"/>
      <c r="BO897" s="93"/>
      <c r="BP897" s="93"/>
      <c r="BQ897" s="93"/>
      <c r="BR897" s="93"/>
      <c r="BS897" s="101"/>
      <c r="BT897" s="93"/>
      <c r="BU897" s="93"/>
      <c r="BV897" s="93"/>
      <c r="BW897" s="93"/>
      <c r="BX897" s="101"/>
      <c r="BY897" s="93"/>
      <c r="BZ897" s="93"/>
      <c r="CA897" s="93"/>
      <c r="CB897" s="93"/>
      <c r="CC897" s="101"/>
      <c r="CD897" s="93"/>
      <c r="CE897" s="93"/>
      <c r="CF897" s="93"/>
      <c r="CG897" s="93"/>
      <c r="CH897" s="101"/>
      <c r="CI897" s="93"/>
      <c r="CJ897" s="93"/>
      <c r="CK897" s="93"/>
      <c r="CL897" s="93"/>
      <c r="CM897" s="101"/>
      <c r="CN897" s="113"/>
      <c r="CO897" s="6"/>
      <c r="CP897" s="6"/>
      <c r="CQ897" s="6"/>
      <c r="CR897" s="103"/>
      <c r="CS897" s="160"/>
      <c r="CT897" s="101"/>
      <c r="CU897" s="6"/>
      <c r="CV897" s="6"/>
      <c r="CW897" s="6"/>
      <c r="CX897" s="93"/>
      <c r="CY897" s="232"/>
      <c r="CZ897" s="6"/>
      <c r="DA897" s="6"/>
      <c r="DB897" s="93"/>
      <c r="DC897" s="232"/>
      <c r="DD897" s="6"/>
      <c r="DE897" s="6"/>
      <c r="DF897" s="93"/>
      <c r="DG897" s="232"/>
      <c r="DH897" s="6"/>
      <c r="DI897" s="108"/>
      <c r="DJ897" s="226"/>
      <c r="DK897" s="227" t="str">
        <f>IF(ISBLANK(AO897),"",(CONCATENATE(Reg_No_Format,#REF!,"-",TEXT(BC897,"DDMM"),TEXT(B897,"0000"))))</f>
        <v/>
      </c>
      <c r="DL897" s="227"/>
      <c r="DM897" s="227"/>
      <c r="DN897" s="227"/>
      <c r="DO897" s="228"/>
      <c r="DP897" s="229"/>
    </row>
    <row r="898" spans="2:120" ht="20.100000000000001" customHeight="1" x14ac:dyDescent="0.2">
      <c r="B898" s="207">
        <v>894</v>
      </c>
      <c r="C898" s="68"/>
      <c r="D898" s="165"/>
      <c r="E898" s="166"/>
      <c r="F898" s="167"/>
      <c r="G898" s="6"/>
      <c r="H898" s="93"/>
      <c r="I898" s="93"/>
      <c r="J898" s="93"/>
      <c r="K898" s="114"/>
      <c r="L898" s="102"/>
      <c r="M898" s="114"/>
      <c r="N898" s="102"/>
      <c r="O898" s="93"/>
      <c r="P898" s="93"/>
      <c r="Q898" s="93"/>
      <c r="R898" s="93"/>
      <c r="S898" s="93"/>
      <c r="T898" s="93"/>
      <c r="U898" s="93"/>
      <c r="V898" s="93"/>
      <c r="W898" s="93"/>
      <c r="X898" s="93"/>
      <c r="Y898" s="93"/>
      <c r="Z898" s="93"/>
      <c r="AA898" s="101"/>
      <c r="AB898" s="93"/>
      <c r="AC898" s="93"/>
      <c r="AD898" s="93"/>
      <c r="AE898" s="2"/>
      <c r="AF898" s="112"/>
      <c r="AG898" s="93"/>
      <c r="AH898" s="93"/>
      <c r="AI898" s="93"/>
      <c r="AJ898" s="93"/>
      <c r="AK898" s="113"/>
      <c r="AL898" s="93"/>
      <c r="AM898" s="93"/>
      <c r="AN898" s="93"/>
      <c r="AO898" s="93"/>
      <c r="AP898" s="93"/>
      <c r="AQ898" s="93"/>
      <c r="AR898" s="93"/>
      <c r="AS898" s="93"/>
      <c r="AT898" s="93"/>
      <c r="AU898" s="93"/>
      <c r="AV898" s="6"/>
      <c r="AW898" s="6"/>
      <c r="AX898" s="6"/>
      <c r="AY898" s="6"/>
      <c r="AZ898" s="6"/>
      <c r="BA898" s="6"/>
      <c r="BB898" s="6"/>
      <c r="BC898" s="101"/>
      <c r="BD898" s="93"/>
      <c r="BE898" s="94"/>
      <c r="BF898" s="3"/>
      <c r="BG898" s="106"/>
      <c r="BH898" s="106"/>
      <c r="BI898" s="143"/>
      <c r="BJ898" s="101"/>
      <c r="BK898" s="6"/>
      <c r="BL898" s="93"/>
      <c r="BM898" s="93"/>
      <c r="BN898" s="101"/>
      <c r="BO898" s="93"/>
      <c r="BP898" s="93"/>
      <c r="BQ898" s="93"/>
      <c r="BR898" s="93"/>
      <c r="BS898" s="101"/>
      <c r="BT898" s="93"/>
      <c r="BU898" s="93"/>
      <c r="BV898" s="93"/>
      <c r="BW898" s="93"/>
      <c r="BX898" s="101"/>
      <c r="BY898" s="93"/>
      <c r="BZ898" s="93"/>
      <c r="CA898" s="93"/>
      <c r="CB898" s="93"/>
      <c r="CC898" s="101"/>
      <c r="CD898" s="93"/>
      <c r="CE898" s="93"/>
      <c r="CF898" s="93"/>
      <c r="CG898" s="93"/>
      <c r="CH898" s="101"/>
      <c r="CI898" s="93"/>
      <c r="CJ898" s="93"/>
      <c r="CK898" s="93"/>
      <c r="CL898" s="93"/>
      <c r="CM898" s="101"/>
      <c r="CN898" s="113"/>
      <c r="CO898" s="6"/>
      <c r="CP898" s="6"/>
      <c r="CQ898" s="6"/>
      <c r="CR898" s="103"/>
      <c r="CS898" s="160"/>
      <c r="CT898" s="101"/>
      <c r="CU898" s="6"/>
      <c r="CV898" s="6"/>
      <c r="CW898" s="6"/>
      <c r="CX898" s="93"/>
      <c r="CY898" s="232"/>
      <c r="CZ898" s="6"/>
      <c r="DA898" s="6"/>
      <c r="DB898" s="93"/>
      <c r="DC898" s="232"/>
      <c r="DD898" s="6"/>
      <c r="DE898" s="6"/>
      <c r="DF898" s="93"/>
      <c r="DG898" s="232"/>
      <c r="DH898" s="6"/>
      <c r="DI898" s="108"/>
      <c r="DJ898" s="226"/>
      <c r="DK898" s="227" t="str">
        <f>IF(ISBLANK(AO898),"",(CONCATENATE(Reg_No_Format,#REF!,"-",TEXT(BC898,"DDMM"),TEXT(B898,"0000"))))</f>
        <v/>
      </c>
      <c r="DL898" s="227"/>
      <c r="DM898" s="227"/>
      <c r="DN898" s="227"/>
      <c r="DO898" s="228"/>
      <c r="DP898" s="229"/>
    </row>
    <row r="899" spans="2:120" ht="20.100000000000001" customHeight="1" x14ac:dyDescent="0.2">
      <c r="B899" s="207">
        <v>895</v>
      </c>
      <c r="C899" s="68"/>
      <c r="D899" s="165"/>
      <c r="E899" s="166"/>
      <c r="F899" s="167"/>
      <c r="G899" s="6"/>
      <c r="H899" s="93"/>
      <c r="I899" s="93"/>
      <c r="J899" s="93"/>
      <c r="K899" s="114"/>
      <c r="L899" s="102"/>
      <c r="M899" s="114"/>
      <c r="N899" s="102"/>
      <c r="O899" s="93"/>
      <c r="P899" s="93"/>
      <c r="Q899" s="93"/>
      <c r="R899" s="93"/>
      <c r="S899" s="93"/>
      <c r="T899" s="93"/>
      <c r="U899" s="93"/>
      <c r="V899" s="93"/>
      <c r="W899" s="93"/>
      <c r="X899" s="93"/>
      <c r="Y899" s="93"/>
      <c r="Z899" s="93"/>
      <c r="AA899" s="101"/>
      <c r="AB899" s="93"/>
      <c r="AC899" s="93"/>
      <c r="AD899" s="93"/>
      <c r="AE899" s="2"/>
      <c r="AF899" s="112"/>
      <c r="AG899" s="93"/>
      <c r="AH899" s="93"/>
      <c r="AI899" s="93"/>
      <c r="AJ899" s="93"/>
      <c r="AK899" s="113"/>
      <c r="AL899" s="93"/>
      <c r="AM899" s="93"/>
      <c r="AN899" s="93"/>
      <c r="AO899" s="93"/>
      <c r="AP899" s="93"/>
      <c r="AQ899" s="93"/>
      <c r="AR899" s="93"/>
      <c r="AS899" s="93"/>
      <c r="AT899" s="93"/>
      <c r="AU899" s="93"/>
      <c r="AV899" s="6"/>
      <c r="AW899" s="6"/>
      <c r="AX899" s="6"/>
      <c r="AY899" s="6"/>
      <c r="AZ899" s="6"/>
      <c r="BA899" s="6"/>
      <c r="BB899" s="6"/>
      <c r="BC899" s="101"/>
      <c r="BD899" s="93"/>
      <c r="BE899" s="94"/>
      <c r="BF899" s="3"/>
      <c r="BG899" s="106"/>
      <c r="BH899" s="106"/>
      <c r="BI899" s="143"/>
      <c r="BJ899" s="101"/>
      <c r="BK899" s="6"/>
      <c r="BL899" s="93"/>
      <c r="BM899" s="93"/>
      <c r="BN899" s="101"/>
      <c r="BO899" s="93"/>
      <c r="BP899" s="93"/>
      <c r="BQ899" s="93"/>
      <c r="BR899" s="93"/>
      <c r="BS899" s="101"/>
      <c r="BT899" s="93"/>
      <c r="BU899" s="93"/>
      <c r="BV899" s="93"/>
      <c r="BW899" s="93"/>
      <c r="BX899" s="101"/>
      <c r="BY899" s="93"/>
      <c r="BZ899" s="93"/>
      <c r="CA899" s="93"/>
      <c r="CB899" s="93"/>
      <c r="CC899" s="101"/>
      <c r="CD899" s="93"/>
      <c r="CE899" s="93"/>
      <c r="CF899" s="93"/>
      <c r="CG899" s="93"/>
      <c r="CH899" s="101"/>
      <c r="CI899" s="93"/>
      <c r="CJ899" s="93"/>
      <c r="CK899" s="93"/>
      <c r="CL899" s="93"/>
      <c r="CM899" s="101"/>
      <c r="CN899" s="113"/>
      <c r="CO899" s="6"/>
      <c r="CP899" s="6"/>
      <c r="CQ899" s="6"/>
      <c r="CR899" s="103"/>
      <c r="CS899" s="160"/>
      <c r="CT899" s="101"/>
      <c r="CU899" s="6"/>
      <c r="CV899" s="6"/>
      <c r="CW899" s="6"/>
      <c r="CX899" s="93"/>
      <c r="CY899" s="232"/>
      <c r="CZ899" s="6"/>
      <c r="DA899" s="6"/>
      <c r="DB899" s="93"/>
      <c r="DC899" s="232"/>
      <c r="DD899" s="6"/>
      <c r="DE899" s="6"/>
      <c r="DF899" s="93"/>
      <c r="DG899" s="232"/>
      <c r="DH899" s="6"/>
      <c r="DI899" s="108"/>
      <c r="DJ899" s="226"/>
      <c r="DK899" s="227" t="str">
        <f>IF(ISBLANK(AO899),"",(CONCATENATE(Reg_No_Format,#REF!,"-",TEXT(BC899,"DDMM"),TEXT(B899,"0000"))))</f>
        <v/>
      </c>
      <c r="DL899" s="227"/>
      <c r="DM899" s="227"/>
      <c r="DN899" s="227"/>
      <c r="DO899" s="228"/>
      <c r="DP899" s="229"/>
    </row>
    <row r="900" spans="2:120" ht="20.100000000000001" customHeight="1" x14ac:dyDescent="0.2">
      <c r="B900" s="207">
        <v>896</v>
      </c>
      <c r="C900" s="68"/>
      <c r="D900" s="165"/>
      <c r="E900" s="166"/>
      <c r="F900" s="167"/>
      <c r="G900" s="6"/>
      <c r="H900" s="93"/>
      <c r="I900" s="93"/>
      <c r="J900" s="93"/>
      <c r="K900" s="114"/>
      <c r="L900" s="102"/>
      <c r="M900" s="114"/>
      <c r="N900" s="102"/>
      <c r="O900" s="93"/>
      <c r="P900" s="93"/>
      <c r="Q900" s="93"/>
      <c r="R900" s="93"/>
      <c r="S900" s="93"/>
      <c r="T900" s="93"/>
      <c r="U900" s="93"/>
      <c r="V900" s="93"/>
      <c r="W900" s="93"/>
      <c r="X900" s="93"/>
      <c r="Y900" s="93"/>
      <c r="Z900" s="93"/>
      <c r="AA900" s="101"/>
      <c r="AB900" s="93"/>
      <c r="AC900" s="93"/>
      <c r="AD900" s="93"/>
      <c r="AE900" s="2"/>
      <c r="AF900" s="112"/>
      <c r="AG900" s="93"/>
      <c r="AH900" s="93"/>
      <c r="AI900" s="93"/>
      <c r="AJ900" s="93"/>
      <c r="AK900" s="113"/>
      <c r="AL900" s="93"/>
      <c r="AM900" s="93"/>
      <c r="AN900" s="93"/>
      <c r="AO900" s="93"/>
      <c r="AP900" s="93"/>
      <c r="AQ900" s="93"/>
      <c r="AR900" s="93"/>
      <c r="AS900" s="93"/>
      <c r="AT900" s="93"/>
      <c r="AU900" s="93"/>
      <c r="AV900" s="6"/>
      <c r="AW900" s="6"/>
      <c r="AX900" s="6"/>
      <c r="AY900" s="6"/>
      <c r="AZ900" s="6"/>
      <c r="BA900" s="6"/>
      <c r="BB900" s="6"/>
      <c r="BC900" s="101"/>
      <c r="BD900" s="93"/>
      <c r="BE900" s="94"/>
      <c r="BF900" s="3"/>
      <c r="BG900" s="106"/>
      <c r="BH900" s="106"/>
      <c r="BI900" s="143"/>
      <c r="BJ900" s="101"/>
      <c r="BK900" s="6"/>
      <c r="BL900" s="93"/>
      <c r="BM900" s="93"/>
      <c r="BN900" s="101"/>
      <c r="BO900" s="93"/>
      <c r="BP900" s="93"/>
      <c r="BQ900" s="93"/>
      <c r="BR900" s="93"/>
      <c r="BS900" s="101"/>
      <c r="BT900" s="93"/>
      <c r="BU900" s="93"/>
      <c r="BV900" s="93"/>
      <c r="BW900" s="93"/>
      <c r="BX900" s="101"/>
      <c r="BY900" s="93"/>
      <c r="BZ900" s="93"/>
      <c r="CA900" s="93"/>
      <c r="CB900" s="93"/>
      <c r="CC900" s="101"/>
      <c r="CD900" s="93"/>
      <c r="CE900" s="93"/>
      <c r="CF900" s="93"/>
      <c r="CG900" s="93"/>
      <c r="CH900" s="101"/>
      <c r="CI900" s="93"/>
      <c r="CJ900" s="93"/>
      <c r="CK900" s="93"/>
      <c r="CL900" s="93"/>
      <c r="CM900" s="101"/>
      <c r="CN900" s="113"/>
      <c r="CO900" s="6"/>
      <c r="CP900" s="6"/>
      <c r="CQ900" s="6"/>
      <c r="CR900" s="103"/>
      <c r="CS900" s="160"/>
      <c r="CT900" s="101"/>
      <c r="CU900" s="6"/>
      <c r="CV900" s="6"/>
      <c r="CW900" s="6"/>
      <c r="CX900" s="93"/>
      <c r="CY900" s="232"/>
      <c r="CZ900" s="6"/>
      <c r="DA900" s="6"/>
      <c r="DB900" s="93"/>
      <c r="DC900" s="232"/>
      <c r="DD900" s="6"/>
      <c r="DE900" s="6"/>
      <c r="DF900" s="93"/>
      <c r="DG900" s="232"/>
      <c r="DH900" s="6"/>
      <c r="DI900" s="108"/>
      <c r="DJ900" s="226"/>
      <c r="DK900" s="227" t="str">
        <f>IF(ISBLANK(AO900),"",(CONCATENATE(Reg_No_Format,#REF!,"-",TEXT(BC900,"DDMM"),TEXT(B900,"0000"))))</f>
        <v/>
      </c>
      <c r="DL900" s="227"/>
      <c r="DM900" s="227"/>
      <c r="DN900" s="227"/>
      <c r="DO900" s="228"/>
      <c r="DP900" s="229"/>
    </row>
    <row r="901" spans="2:120" ht="20.100000000000001" customHeight="1" x14ac:dyDescent="0.2">
      <c r="B901" s="207">
        <v>897</v>
      </c>
      <c r="C901" s="68"/>
      <c r="D901" s="165"/>
      <c r="E901" s="166"/>
      <c r="F901" s="167"/>
      <c r="G901" s="6"/>
      <c r="H901" s="93"/>
      <c r="I901" s="93"/>
      <c r="J901" s="93"/>
      <c r="K901" s="114"/>
      <c r="L901" s="102"/>
      <c r="M901" s="114"/>
      <c r="N901" s="102"/>
      <c r="O901" s="93"/>
      <c r="P901" s="93"/>
      <c r="Q901" s="93"/>
      <c r="R901" s="93"/>
      <c r="S901" s="93"/>
      <c r="T901" s="93"/>
      <c r="U901" s="93"/>
      <c r="V901" s="93"/>
      <c r="W901" s="93"/>
      <c r="X901" s="93"/>
      <c r="Y901" s="93"/>
      <c r="Z901" s="93"/>
      <c r="AA901" s="101"/>
      <c r="AB901" s="93"/>
      <c r="AC901" s="93"/>
      <c r="AD901" s="93"/>
      <c r="AE901" s="2"/>
      <c r="AF901" s="112"/>
      <c r="AG901" s="93"/>
      <c r="AH901" s="93"/>
      <c r="AI901" s="93"/>
      <c r="AJ901" s="93"/>
      <c r="AK901" s="113"/>
      <c r="AL901" s="93"/>
      <c r="AM901" s="93"/>
      <c r="AN901" s="93"/>
      <c r="AO901" s="93"/>
      <c r="AP901" s="93"/>
      <c r="AQ901" s="93"/>
      <c r="AR901" s="93"/>
      <c r="AS901" s="93"/>
      <c r="AT901" s="93"/>
      <c r="AU901" s="93"/>
      <c r="AV901" s="6"/>
      <c r="AW901" s="6"/>
      <c r="AX901" s="6"/>
      <c r="AY901" s="6"/>
      <c r="AZ901" s="6"/>
      <c r="BA901" s="6"/>
      <c r="BB901" s="6"/>
      <c r="BC901" s="101"/>
      <c r="BD901" s="93"/>
      <c r="BE901" s="94"/>
      <c r="BF901" s="3"/>
      <c r="BG901" s="106"/>
      <c r="BH901" s="106"/>
      <c r="BI901" s="143"/>
      <c r="BJ901" s="101"/>
      <c r="BK901" s="6"/>
      <c r="BL901" s="93"/>
      <c r="BM901" s="93"/>
      <c r="BN901" s="101"/>
      <c r="BO901" s="93"/>
      <c r="BP901" s="93"/>
      <c r="BQ901" s="93"/>
      <c r="BR901" s="93"/>
      <c r="BS901" s="101"/>
      <c r="BT901" s="93"/>
      <c r="BU901" s="93"/>
      <c r="BV901" s="93"/>
      <c r="BW901" s="93"/>
      <c r="BX901" s="101"/>
      <c r="BY901" s="93"/>
      <c r="BZ901" s="93"/>
      <c r="CA901" s="93"/>
      <c r="CB901" s="93"/>
      <c r="CC901" s="101"/>
      <c r="CD901" s="93"/>
      <c r="CE901" s="93"/>
      <c r="CF901" s="93"/>
      <c r="CG901" s="93"/>
      <c r="CH901" s="101"/>
      <c r="CI901" s="93"/>
      <c r="CJ901" s="93"/>
      <c r="CK901" s="93"/>
      <c r="CL901" s="93"/>
      <c r="CM901" s="101"/>
      <c r="CN901" s="113"/>
      <c r="CO901" s="6"/>
      <c r="CP901" s="6"/>
      <c r="CQ901" s="6"/>
      <c r="CR901" s="103"/>
      <c r="CS901" s="160"/>
      <c r="CT901" s="101"/>
      <c r="CU901" s="6"/>
      <c r="CV901" s="6"/>
      <c r="CW901" s="6"/>
      <c r="CX901" s="93"/>
      <c r="CY901" s="232"/>
      <c r="CZ901" s="6"/>
      <c r="DA901" s="6"/>
      <c r="DB901" s="93"/>
      <c r="DC901" s="232"/>
      <c r="DD901" s="6"/>
      <c r="DE901" s="6"/>
      <c r="DF901" s="93"/>
      <c r="DG901" s="232"/>
      <c r="DH901" s="6"/>
      <c r="DI901" s="108"/>
      <c r="DJ901" s="226"/>
      <c r="DK901" s="227" t="str">
        <f>IF(ISBLANK(AO901),"",(CONCATENATE(Reg_No_Format,#REF!,"-",TEXT(BC901,"DDMM"),TEXT(B901,"0000"))))</f>
        <v/>
      </c>
      <c r="DL901" s="227"/>
      <c r="DM901" s="227"/>
      <c r="DN901" s="227"/>
      <c r="DO901" s="228"/>
      <c r="DP901" s="229"/>
    </row>
    <row r="902" spans="2:120" ht="20.100000000000001" customHeight="1" x14ac:dyDescent="0.2">
      <c r="B902" s="207">
        <v>898</v>
      </c>
      <c r="C902" s="68"/>
      <c r="D902" s="165"/>
      <c r="E902" s="166"/>
      <c r="F902" s="167"/>
      <c r="G902" s="6"/>
      <c r="H902" s="93"/>
      <c r="I902" s="93"/>
      <c r="J902" s="93"/>
      <c r="K902" s="114"/>
      <c r="L902" s="102"/>
      <c r="M902" s="114"/>
      <c r="N902" s="102"/>
      <c r="O902" s="93"/>
      <c r="P902" s="93"/>
      <c r="Q902" s="93"/>
      <c r="R902" s="93"/>
      <c r="S902" s="93"/>
      <c r="T902" s="93"/>
      <c r="U902" s="93"/>
      <c r="V902" s="93"/>
      <c r="W902" s="93"/>
      <c r="X902" s="93"/>
      <c r="Y902" s="93"/>
      <c r="Z902" s="93"/>
      <c r="AA902" s="101"/>
      <c r="AB902" s="93"/>
      <c r="AC902" s="93"/>
      <c r="AD902" s="93"/>
      <c r="AE902" s="2"/>
      <c r="AF902" s="112"/>
      <c r="AG902" s="93"/>
      <c r="AH902" s="93"/>
      <c r="AI902" s="93"/>
      <c r="AJ902" s="93"/>
      <c r="AK902" s="113"/>
      <c r="AL902" s="93"/>
      <c r="AM902" s="93"/>
      <c r="AN902" s="93"/>
      <c r="AO902" s="93"/>
      <c r="AP902" s="93"/>
      <c r="AQ902" s="93"/>
      <c r="AR902" s="93"/>
      <c r="AS902" s="93"/>
      <c r="AT902" s="93"/>
      <c r="AU902" s="93"/>
      <c r="AV902" s="6"/>
      <c r="AW902" s="6"/>
      <c r="AX902" s="6"/>
      <c r="AY902" s="6"/>
      <c r="AZ902" s="6"/>
      <c r="BA902" s="6"/>
      <c r="BB902" s="6"/>
      <c r="BC902" s="101"/>
      <c r="BD902" s="93"/>
      <c r="BE902" s="94"/>
      <c r="BF902" s="3"/>
      <c r="BG902" s="106"/>
      <c r="BH902" s="106"/>
      <c r="BI902" s="143"/>
      <c r="BJ902" s="101"/>
      <c r="BK902" s="6"/>
      <c r="BL902" s="93"/>
      <c r="BM902" s="93"/>
      <c r="BN902" s="101"/>
      <c r="BO902" s="93"/>
      <c r="BP902" s="93"/>
      <c r="BQ902" s="93"/>
      <c r="BR902" s="93"/>
      <c r="BS902" s="101"/>
      <c r="BT902" s="93"/>
      <c r="BU902" s="93"/>
      <c r="BV902" s="93"/>
      <c r="BW902" s="93"/>
      <c r="BX902" s="101"/>
      <c r="BY902" s="93"/>
      <c r="BZ902" s="93"/>
      <c r="CA902" s="93"/>
      <c r="CB902" s="93"/>
      <c r="CC902" s="101"/>
      <c r="CD902" s="93"/>
      <c r="CE902" s="93"/>
      <c r="CF902" s="93"/>
      <c r="CG902" s="93"/>
      <c r="CH902" s="101"/>
      <c r="CI902" s="93"/>
      <c r="CJ902" s="93"/>
      <c r="CK902" s="93"/>
      <c r="CL902" s="93"/>
      <c r="CM902" s="101"/>
      <c r="CN902" s="113"/>
      <c r="CO902" s="6"/>
      <c r="CP902" s="6"/>
      <c r="CQ902" s="6"/>
      <c r="CR902" s="103"/>
      <c r="CS902" s="160"/>
      <c r="CT902" s="101"/>
      <c r="CU902" s="6"/>
      <c r="CV902" s="6"/>
      <c r="CW902" s="6"/>
      <c r="CX902" s="93"/>
      <c r="CY902" s="232"/>
      <c r="CZ902" s="6"/>
      <c r="DA902" s="6"/>
      <c r="DB902" s="93"/>
      <c r="DC902" s="232"/>
      <c r="DD902" s="6"/>
      <c r="DE902" s="6"/>
      <c r="DF902" s="93"/>
      <c r="DG902" s="232"/>
      <c r="DH902" s="6"/>
      <c r="DI902" s="108"/>
      <c r="DJ902" s="226"/>
      <c r="DK902" s="227" t="str">
        <f>IF(ISBLANK(AO902),"",(CONCATENATE(Reg_No_Format,#REF!,"-",TEXT(BC902,"DDMM"),TEXT(B902,"0000"))))</f>
        <v/>
      </c>
      <c r="DL902" s="227"/>
      <c r="DM902" s="227"/>
      <c r="DN902" s="227"/>
      <c r="DO902" s="228"/>
      <c r="DP902" s="229"/>
    </row>
    <row r="903" spans="2:120" ht="20.100000000000001" customHeight="1" x14ac:dyDescent="0.2">
      <c r="B903" s="207">
        <v>899</v>
      </c>
      <c r="C903" s="68"/>
      <c r="D903" s="165"/>
      <c r="E903" s="166"/>
      <c r="F903" s="167"/>
      <c r="G903" s="6"/>
      <c r="H903" s="93"/>
      <c r="I903" s="93"/>
      <c r="J903" s="93"/>
      <c r="K903" s="114"/>
      <c r="L903" s="102"/>
      <c r="M903" s="114"/>
      <c r="N903" s="102"/>
      <c r="O903" s="93"/>
      <c r="P903" s="93"/>
      <c r="Q903" s="93"/>
      <c r="R903" s="93"/>
      <c r="S903" s="93"/>
      <c r="T903" s="93"/>
      <c r="U903" s="93"/>
      <c r="V903" s="93"/>
      <c r="W903" s="93"/>
      <c r="X903" s="93"/>
      <c r="Y903" s="93"/>
      <c r="Z903" s="93"/>
      <c r="AA903" s="101"/>
      <c r="AB903" s="93"/>
      <c r="AC903" s="93"/>
      <c r="AD903" s="93"/>
      <c r="AE903" s="2"/>
      <c r="AF903" s="112"/>
      <c r="AG903" s="93"/>
      <c r="AH903" s="93"/>
      <c r="AI903" s="93"/>
      <c r="AJ903" s="93"/>
      <c r="AK903" s="113"/>
      <c r="AL903" s="93"/>
      <c r="AM903" s="93"/>
      <c r="AN903" s="93"/>
      <c r="AO903" s="93"/>
      <c r="AP903" s="93"/>
      <c r="AQ903" s="93"/>
      <c r="AR903" s="93"/>
      <c r="AS903" s="93"/>
      <c r="AT903" s="93"/>
      <c r="AU903" s="93"/>
      <c r="AV903" s="6"/>
      <c r="AW903" s="6"/>
      <c r="AX903" s="6"/>
      <c r="AY903" s="6"/>
      <c r="AZ903" s="6"/>
      <c r="BA903" s="6"/>
      <c r="BB903" s="6"/>
      <c r="BC903" s="101"/>
      <c r="BD903" s="93"/>
      <c r="BE903" s="94"/>
      <c r="BF903" s="3"/>
      <c r="BG903" s="106"/>
      <c r="BH903" s="106"/>
      <c r="BI903" s="143"/>
      <c r="BJ903" s="101"/>
      <c r="BK903" s="6"/>
      <c r="BL903" s="93"/>
      <c r="BM903" s="93"/>
      <c r="BN903" s="101"/>
      <c r="BO903" s="93"/>
      <c r="BP903" s="93"/>
      <c r="BQ903" s="93"/>
      <c r="BR903" s="93"/>
      <c r="BS903" s="101"/>
      <c r="BT903" s="93"/>
      <c r="BU903" s="93"/>
      <c r="BV903" s="93"/>
      <c r="BW903" s="93"/>
      <c r="BX903" s="101"/>
      <c r="BY903" s="93"/>
      <c r="BZ903" s="93"/>
      <c r="CA903" s="93"/>
      <c r="CB903" s="93"/>
      <c r="CC903" s="101"/>
      <c r="CD903" s="93"/>
      <c r="CE903" s="93"/>
      <c r="CF903" s="93"/>
      <c r="CG903" s="93"/>
      <c r="CH903" s="101"/>
      <c r="CI903" s="93"/>
      <c r="CJ903" s="93"/>
      <c r="CK903" s="93"/>
      <c r="CL903" s="93"/>
      <c r="CM903" s="101"/>
      <c r="CN903" s="113"/>
      <c r="CO903" s="6"/>
      <c r="CP903" s="6"/>
      <c r="CQ903" s="6"/>
      <c r="CR903" s="103"/>
      <c r="CS903" s="160"/>
      <c r="CT903" s="101"/>
      <c r="CU903" s="6"/>
      <c r="CV903" s="6"/>
      <c r="CW903" s="6"/>
      <c r="CX903" s="93"/>
      <c r="CY903" s="232"/>
      <c r="CZ903" s="6"/>
      <c r="DA903" s="6"/>
      <c r="DB903" s="93"/>
      <c r="DC903" s="232"/>
      <c r="DD903" s="6"/>
      <c r="DE903" s="6"/>
      <c r="DF903" s="93"/>
      <c r="DG903" s="232"/>
      <c r="DH903" s="6"/>
      <c r="DI903" s="108"/>
      <c r="DJ903" s="226"/>
      <c r="DK903" s="227" t="str">
        <f>IF(ISBLANK(AO903),"",(CONCATENATE(Reg_No_Format,#REF!,"-",TEXT(BC903,"DDMM"),TEXT(B903,"0000"))))</f>
        <v/>
      </c>
      <c r="DL903" s="227"/>
      <c r="DM903" s="227"/>
      <c r="DN903" s="227"/>
      <c r="DO903" s="228"/>
      <c r="DP903" s="229"/>
    </row>
    <row r="904" spans="2:120" ht="20.100000000000001" customHeight="1" x14ac:dyDescent="0.2">
      <c r="B904" s="207">
        <v>900</v>
      </c>
      <c r="C904" s="68"/>
      <c r="D904" s="165"/>
      <c r="E904" s="166"/>
      <c r="F904" s="167"/>
      <c r="G904" s="6"/>
      <c r="H904" s="93"/>
      <c r="I904" s="93"/>
      <c r="J904" s="93"/>
      <c r="K904" s="114"/>
      <c r="L904" s="102"/>
      <c r="M904" s="114"/>
      <c r="N904" s="102"/>
      <c r="O904" s="93"/>
      <c r="P904" s="93"/>
      <c r="Q904" s="93"/>
      <c r="R904" s="93"/>
      <c r="S904" s="93"/>
      <c r="T904" s="93"/>
      <c r="U904" s="93"/>
      <c r="V904" s="93"/>
      <c r="W904" s="93"/>
      <c r="X904" s="93"/>
      <c r="Y904" s="93"/>
      <c r="Z904" s="93"/>
      <c r="AA904" s="101"/>
      <c r="AB904" s="93"/>
      <c r="AC904" s="93"/>
      <c r="AD904" s="93"/>
      <c r="AE904" s="2"/>
      <c r="AF904" s="112"/>
      <c r="AG904" s="93"/>
      <c r="AH904" s="93"/>
      <c r="AI904" s="93"/>
      <c r="AJ904" s="93"/>
      <c r="AK904" s="113"/>
      <c r="AL904" s="93"/>
      <c r="AM904" s="93"/>
      <c r="AN904" s="93"/>
      <c r="AO904" s="93"/>
      <c r="AP904" s="93"/>
      <c r="AQ904" s="93"/>
      <c r="AR904" s="93"/>
      <c r="AS904" s="93"/>
      <c r="AT904" s="93"/>
      <c r="AU904" s="93"/>
      <c r="AV904" s="6"/>
      <c r="AW904" s="6"/>
      <c r="AX904" s="6"/>
      <c r="AY904" s="6"/>
      <c r="AZ904" s="6"/>
      <c r="BA904" s="6"/>
      <c r="BB904" s="6"/>
      <c r="BC904" s="101"/>
      <c r="BD904" s="93"/>
      <c r="BE904" s="94"/>
      <c r="BF904" s="3"/>
      <c r="BG904" s="106"/>
      <c r="BH904" s="106"/>
      <c r="BI904" s="143"/>
      <c r="BJ904" s="101"/>
      <c r="BK904" s="6"/>
      <c r="BL904" s="93"/>
      <c r="BM904" s="93"/>
      <c r="BN904" s="101"/>
      <c r="BO904" s="93"/>
      <c r="BP904" s="93"/>
      <c r="BQ904" s="93"/>
      <c r="BR904" s="93"/>
      <c r="BS904" s="101"/>
      <c r="BT904" s="93"/>
      <c r="BU904" s="93"/>
      <c r="BV904" s="93"/>
      <c r="BW904" s="93"/>
      <c r="BX904" s="101"/>
      <c r="BY904" s="93"/>
      <c r="BZ904" s="93"/>
      <c r="CA904" s="93"/>
      <c r="CB904" s="93"/>
      <c r="CC904" s="101"/>
      <c r="CD904" s="93"/>
      <c r="CE904" s="93"/>
      <c r="CF904" s="93"/>
      <c r="CG904" s="93"/>
      <c r="CH904" s="101"/>
      <c r="CI904" s="93"/>
      <c r="CJ904" s="93"/>
      <c r="CK904" s="93"/>
      <c r="CL904" s="93"/>
      <c r="CM904" s="101"/>
      <c r="CN904" s="113"/>
      <c r="CO904" s="6"/>
      <c r="CP904" s="6"/>
      <c r="CQ904" s="6"/>
      <c r="CR904" s="103"/>
      <c r="CS904" s="160"/>
      <c r="CT904" s="101"/>
      <c r="CU904" s="6"/>
      <c r="CV904" s="6"/>
      <c r="CW904" s="6"/>
      <c r="CX904" s="93"/>
      <c r="CY904" s="232"/>
      <c r="CZ904" s="6"/>
      <c r="DA904" s="6"/>
      <c r="DB904" s="93"/>
      <c r="DC904" s="232"/>
      <c r="DD904" s="6"/>
      <c r="DE904" s="6"/>
      <c r="DF904" s="93"/>
      <c r="DG904" s="232"/>
      <c r="DH904" s="6"/>
      <c r="DI904" s="108"/>
      <c r="DJ904" s="226"/>
      <c r="DK904" s="227" t="str">
        <f>IF(ISBLANK(AO904),"",(CONCATENATE(Reg_No_Format,#REF!,"-",TEXT(BC904,"DDMM"),TEXT(B904,"0000"))))</f>
        <v/>
      </c>
      <c r="DL904" s="227"/>
      <c r="DM904" s="227"/>
      <c r="DN904" s="227"/>
      <c r="DO904" s="228"/>
      <c r="DP904" s="229"/>
    </row>
    <row r="905" spans="2:120" ht="20.100000000000001" customHeight="1" x14ac:dyDescent="0.2">
      <c r="B905" s="207">
        <v>901</v>
      </c>
      <c r="C905" s="68"/>
      <c r="D905" s="165"/>
      <c r="E905" s="166"/>
      <c r="F905" s="167"/>
      <c r="G905" s="6"/>
      <c r="H905" s="93"/>
      <c r="I905" s="93"/>
      <c r="J905" s="93"/>
      <c r="K905" s="114"/>
      <c r="L905" s="102"/>
      <c r="M905" s="114"/>
      <c r="N905" s="102"/>
      <c r="O905" s="93"/>
      <c r="P905" s="93"/>
      <c r="Q905" s="93"/>
      <c r="R905" s="93"/>
      <c r="S905" s="93"/>
      <c r="T905" s="93"/>
      <c r="U905" s="93"/>
      <c r="V905" s="93"/>
      <c r="W905" s="93"/>
      <c r="X905" s="93"/>
      <c r="Y905" s="93"/>
      <c r="Z905" s="93"/>
      <c r="AA905" s="101"/>
      <c r="AB905" s="93"/>
      <c r="AC905" s="93"/>
      <c r="AD905" s="93"/>
      <c r="AE905" s="2"/>
      <c r="AF905" s="112"/>
      <c r="AG905" s="93"/>
      <c r="AH905" s="93"/>
      <c r="AI905" s="93"/>
      <c r="AJ905" s="93"/>
      <c r="AK905" s="113"/>
      <c r="AL905" s="93"/>
      <c r="AM905" s="93"/>
      <c r="AN905" s="93"/>
      <c r="AO905" s="93"/>
      <c r="AP905" s="93"/>
      <c r="AQ905" s="93"/>
      <c r="AR905" s="93"/>
      <c r="AS905" s="93"/>
      <c r="AT905" s="93"/>
      <c r="AU905" s="93"/>
      <c r="AV905" s="6"/>
      <c r="AW905" s="6"/>
      <c r="AX905" s="6"/>
      <c r="AY905" s="6"/>
      <c r="AZ905" s="6"/>
      <c r="BA905" s="6"/>
      <c r="BB905" s="6"/>
      <c r="BC905" s="101"/>
      <c r="BD905" s="93"/>
      <c r="BE905" s="94"/>
      <c r="BF905" s="3"/>
      <c r="BG905" s="106"/>
      <c r="BH905" s="106"/>
      <c r="BI905" s="143"/>
      <c r="BJ905" s="101"/>
      <c r="BK905" s="6"/>
      <c r="BL905" s="93"/>
      <c r="BM905" s="93"/>
      <c r="BN905" s="101"/>
      <c r="BO905" s="93"/>
      <c r="BP905" s="93"/>
      <c r="BQ905" s="93"/>
      <c r="BR905" s="93"/>
      <c r="BS905" s="101"/>
      <c r="BT905" s="93"/>
      <c r="BU905" s="93"/>
      <c r="BV905" s="93"/>
      <c r="BW905" s="93"/>
      <c r="BX905" s="101"/>
      <c r="BY905" s="93"/>
      <c r="BZ905" s="93"/>
      <c r="CA905" s="93"/>
      <c r="CB905" s="93"/>
      <c r="CC905" s="101"/>
      <c r="CD905" s="93"/>
      <c r="CE905" s="93"/>
      <c r="CF905" s="93"/>
      <c r="CG905" s="93"/>
      <c r="CH905" s="101"/>
      <c r="CI905" s="93"/>
      <c r="CJ905" s="93"/>
      <c r="CK905" s="93"/>
      <c r="CL905" s="93"/>
      <c r="CM905" s="101"/>
      <c r="CN905" s="113"/>
      <c r="CO905" s="6"/>
      <c r="CP905" s="6"/>
      <c r="CQ905" s="6"/>
      <c r="CR905" s="103"/>
      <c r="CS905" s="160"/>
      <c r="CT905" s="101"/>
      <c r="CU905" s="6"/>
      <c r="CV905" s="6"/>
      <c r="CW905" s="6"/>
      <c r="CX905" s="93"/>
      <c r="CY905" s="232"/>
      <c r="CZ905" s="6"/>
      <c r="DA905" s="6"/>
      <c r="DB905" s="93"/>
      <c r="DC905" s="232"/>
      <c r="DD905" s="6"/>
      <c r="DE905" s="6"/>
      <c r="DF905" s="93"/>
      <c r="DG905" s="232"/>
      <c r="DH905" s="6"/>
      <c r="DI905" s="108"/>
      <c r="DJ905" s="226"/>
      <c r="DK905" s="227" t="str">
        <f>IF(ISBLANK(AO905),"",(CONCATENATE(Reg_No_Format,#REF!,"-",TEXT(BC905,"DDMM"),TEXT(B905,"0000"))))</f>
        <v/>
      </c>
      <c r="DL905" s="227"/>
      <c r="DM905" s="227"/>
      <c r="DN905" s="227"/>
      <c r="DO905" s="228"/>
      <c r="DP905" s="229"/>
    </row>
    <row r="906" spans="2:120" ht="20.100000000000001" customHeight="1" x14ac:dyDescent="0.2">
      <c r="B906" s="207">
        <v>902</v>
      </c>
      <c r="C906" s="68"/>
      <c r="D906" s="165"/>
      <c r="E906" s="166"/>
      <c r="F906" s="167"/>
      <c r="G906" s="6"/>
      <c r="H906" s="93"/>
      <c r="I906" s="93"/>
      <c r="J906" s="93"/>
      <c r="K906" s="114"/>
      <c r="L906" s="102"/>
      <c r="M906" s="114"/>
      <c r="N906" s="102"/>
      <c r="O906" s="93"/>
      <c r="P906" s="93"/>
      <c r="Q906" s="93"/>
      <c r="R906" s="93"/>
      <c r="S906" s="93"/>
      <c r="T906" s="93"/>
      <c r="U906" s="93"/>
      <c r="V906" s="93"/>
      <c r="W906" s="93"/>
      <c r="X906" s="93"/>
      <c r="Y906" s="93"/>
      <c r="Z906" s="93"/>
      <c r="AA906" s="101"/>
      <c r="AB906" s="93"/>
      <c r="AC906" s="93"/>
      <c r="AD906" s="93"/>
      <c r="AE906" s="2"/>
      <c r="AF906" s="112"/>
      <c r="AG906" s="93"/>
      <c r="AH906" s="93"/>
      <c r="AI906" s="93"/>
      <c r="AJ906" s="93"/>
      <c r="AK906" s="113"/>
      <c r="AL906" s="93"/>
      <c r="AM906" s="93"/>
      <c r="AN906" s="93"/>
      <c r="AO906" s="93"/>
      <c r="AP906" s="93"/>
      <c r="AQ906" s="93"/>
      <c r="AR906" s="93"/>
      <c r="AS906" s="93"/>
      <c r="AT906" s="93"/>
      <c r="AU906" s="93"/>
      <c r="AV906" s="6"/>
      <c r="AW906" s="6"/>
      <c r="AX906" s="6"/>
      <c r="AY906" s="6"/>
      <c r="AZ906" s="6"/>
      <c r="BA906" s="6"/>
      <c r="BB906" s="6"/>
      <c r="BC906" s="101"/>
      <c r="BD906" s="93"/>
      <c r="BE906" s="94"/>
      <c r="BF906" s="3"/>
      <c r="BG906" s="106"/>
      <c r="BH906" s="106"/>
      <c r="BI906" s="143"/>
      <c r="BJ906" s="101"/>
      <c r="BK906" s="6"/>
      <c r="BL906" s="93"/>
      <c r="BM906" s="93"/>
      <c r="BN906" s="101"/>
      <c r="BO906" s="93"/>
      <c r="BP906" s="93"/>
      <c r="BQ906" s="93"/>
      <c r="BR906" s="93"/>
      <c r="BS906" s="101"/>
      <c r="BT906" s="93"/>
      <c r="BU906" s="93"/>
      <c r="BV906" s="93"/>
      <c r="BW906" s="93"/>
      <c r="BX906" s="101"/>
      <c r="BY906" s="93"/>
      <c r="BZ906" s="93"/>
      <c r="CA906" s="93"/>
      <c r="CB906" s="93"/>
      <c r="CC906" s="101"/>
      <c r="CD906" s="93"/>
      <c r="CE906" s="93"/>
      <c r="CF906" s="93"/>
      <c r="CG906" s="93"/>
      <c r="CH906" s="101"/>
      <c r="CI906" s="93"/>
      <c r="CJ906" s="93"/>
      <c r="CK906" s="93"/>
      <c r="CL906" s="93"/>
      <c r="CM906" s="101"/>
      <c r="CN906" s="113"/>
      <c r="CO906" s="6"/>
      <c r="CP906" s="6"/>
      <c r="CQ906" s="6"/>
      <c r="CR906" s="103"/>
      <c r="CS906" s="160"/>
      <c r="CT906" s="101"/>
      <c r="CU906" s="6"/>
      <c r="CV906" s="6"/>
      <c r="CW906" s="6"/>
      <c r="CX906" s="93"/>
      <c r="CY906" s="232"/>
      <c r="CZ906" s="6"/>
      <c r="DA906" s="6"/>
      <c r="DB906" s="93"/>
      <c r="DC906" s="232"/>
      <c r="DD906" s="6"/>
      <c r="DE906" s="6"/>
      <c r="DF906" s="93"/>
      <c r="DG906" s="232"/>
      <c r="DH906" s="6"/>
      <c r="DI906" s="108"/>
      <c r="DJ906" s="226"/>
      <c r="DK906" s="227" t="str">
        <f>IF(ISBLANK(AO906),"",(CONCATENATE(Reg_No_Format,#REF!,"-",TEXT(BC906,"DDMM"),TEXT(B906,"0000"))))</f>
        <v/>
      </c>
      <c r="DL906" s="227"/>
      <c r="DM906" s="227"/>
      <c r="DN906" s="227"/>
      <c r="DO906" s="228"/>
      <c r="DP906" s="229"/>
    </row>
    <row r="907" spans="2:120" ht="20.100000000000001" customHeight="1" x14ac:dyDescent="0.2">
      <c r="B907" s="207">
        <v>903</v>
      </c>
      <c r="C907" s="68"/>
      <c r="D907" s="165"/>
      <c r="E907" s="166"/>
      <c r="F907" s="167"/>
      <c r="G907" s="6"/>
      <c r="H907" s="93"/>
      <c r="I907" s="93"/>
      <c r="J907" s="93"/>
      <c r="K907" s="114"/>
      <c r="L907" s="102"/>
      <c r="M907" s="114"/>
      <c r="N907" s="102"/>
      <c r="O907" s="93"/>
      <c r="P907" s="93"/>
      <c r="Q907" s="93"/>
      <c r="R907" s="93"/>
      <c r="S907" s="93"/>
      <c r="T907" s="93"/>
      <c r="U907" s="93"/>
      <c r="V907" s="93"/>
      <c r="W907" s="93"/>
      <c r="X907" s="93"/>
      <c r="Y907" s="93"/>
      <c r="Z907" s="93"/>
      <c r="AA907" s="101"/>
      <c r="AB907" s="93"/>
      <c r="AC907" s="93"/>
      <c r="AD907" s="93"/>
      <c r="AE907" s="2"/>
      <c r="AF907" s="112"/>
      <c r="AG907" s="93"/>
      <c r="AH907" s="93"/>
      <c r="AI907" s="93"/>
      <c r="AJ907" s="93"/>
      <c r="AK907" s="113"/>
      <c r="AL907" s="93"/>
      <c r="AM907" s="93"/>
      <c r="AN907" s="93"/>
      <c r="AO907" s="93"/>
      <c r="AP907" s="93"/>
      <c r="AQ907" s="93"/>
      <c r="AR907" s="93"/>
      <c r="AS907" s="93"/>
      <c r="AT907" s="93"/>
      <c r="AU907" s="93"/>
      <c r="AV907" s="6"/>
      <c r="AW907" s="6"/>
      <c r="AX907" s="6"/>
      <c r="AY907" s="6"/>
      <c r="AZ907" s="6"/>
      <c r="BA907" s="6"/>
      <c r="BB907" s="6"/>
      <c r="BC907" s="101"/>
      <c r="BD907" s="93"/>
      <c r="BE907" s="94"/>
      <c r="BF907" s="3"/>
      <c r="BG907" s="106"/>
      <c r="BH907" s="106"/>
      <c r="BI907" s="143"/>
      <c r="BJ907" s="101"/>
      <c r="BK907" s="6"/>
      <c r="BL907" s="93"/>
      <c r="BM907" s="93"/>
      <c r="BN907" s="101"/>
      <c r="BO907" s="93"/>
      <c r="BP907" s="93"/>
      <c r="BQ907" s="93"/>
      <c r="BR907" s="93"/>
      <c r="BS907" s="101"/>
      <c r="BT907" s="93"/>
      <c r="BU907" s="93"/>
      <c r="BV907" s="93"/>
      <c r="BW907" s="93"/>
      <c r="BX907" s="101"/>
      <c r="BY907" s="93"/>
      <c r="BZ907" s="93"/>
      <c r="CA907" s="93"/>
      <c r="CB907" s="93"/>
      <c r="CC907" s="101"/>
      <c r="CD907" s="93"/>
      <c r="CE907" s="93"/>
      <c r="CF907" s="93"/>
      <c r="CG907" s="93"/>
      <c r="CH907" s="101"/>
      <c r="CI907" s="93"/>
      <c r="CJ907" s="93"/>
      <c r="CK907" s="93"/>
      <c r="CL907" s="93"/>
      <c r="CM907" s="101"/>
      <c r="CN907" s="113"/>
      <c r="CO907" s="6"/>
      <c r="CP907" s="6"/>
      <c r="CQ907" s="6"/>
      <c r="CR907" s="103"/>
      <c r="CS907" s="160"/>
      <c r="CT907" s="101"/>
      <c r="CU907" s="6"/>
      <c r="CV907" s="6"/>
      <c r="CW907" s="6"/>
      <c r="CX907" s="93"/>
      <c r="CY907" s="232"/>
      <c r="CZ907" s="6"/>
      <c r="DA907" s="6"/>
      <c r="DB907" s="93"/>
      <c r="DC907" s="232"/>
      <c r="DD907" s="6"/>
      <c r="DE907" s="6"/>
      <c r="DF907" s="93"/>
      <c r="DG907" s="232"/>
      <c r="DH907" s="6"/>
      <c r="DI907" s="108"/>
      <c r="DJ907" s="226"/>
      <c r="DK907" s="227" t="str">
        <f>IF(ISBLANK(AO907),"",(CONCATENATE(Reg_No_Format,#REF!,"-",TEXT(BC907,"DDMM"),TEXT(B907,"0000"))))</f>
        <v/>
      </c>
      <c r="DL907" s="227"/>
      <c r="DM907" s="227"/>
      <c r="DN907" s="227"/>
      <c r="DO907" s="228"/>
      <c r="DP907" s="229"/>
    </row>
    <row r="908" spans="2:120" ht="20.100000000000001" customHeight="1" x14ac:dyDescent="0.2">
      <c r="B908" s="207">
        <v>904</v>
      </c>
      <c r="C908" s="68"/>
      <c r="D908" s="165"/>
      <c r="E908" s="166"/>
      <c r="F908" s="167"/>
      <c r="G908" s="6"/>
      <c r="H908" s="93"/>
      <c r="I908" s="93"/>
      <c r="J908" s="93"/>
      <c r="K908" s="114"/>
      <c r="L908" s="102"/>
      <c r="M908" s="114"/>
      <c r="N908" s="102"/>
      <c r="O908" s="93"/>
      <c r="P908" s="93"/>
      <c r="Q908" s="93"/>
      <c r="R908" s="93"/>
      <c r="S908" s="93"/>
      <c r="T908" s="93"/>
      <c r="U908" s="93"/>
      <c r="V908" s="93"/>
      <c r="W908" s="93"/>
      <c r="X908" s="93"/>
      <c r="Y908" s="93"/>
      <c r="Z908" s="93"/>
      <c r="AA908" s="101"/>
      <c r="AB908" s="93"/>
      <c r="AC908" s="93"/>
      <c r="AD908" s="93"/>
      <c r="AE908" s="2"/>
      <c r="AF908" s="112"/>
      <c r="AG908" s="93"/>
      <c r="AH908" s="93"/>
      <c r="AI908" s="93"/>
      <c r="AJ908" s="93"/>
      <c r="AK908" s="113"/>
      <c r="AL908" s="93"/>
      <c r="AM908" s="93"/>
      <c r="AN908" s="93"/>
      <c r="AO908" s="93"/>
      <c r="AP908" s="93"/>
      <c r="AQ908" s="93"/>
      <c r="AR908" s="93"/>
      <c r="AS908" s="93"/>
      <c r="AT908" s="93"/>
      <c r="AU908" s="93"/>
      <c r="AV908" s="6"/>
      <c r="AW908" s="6"/>
      <c r="AX908" s="6"/>
      <c r="AY908" s="6"/>
      <c r="AZ908" s="6"/>
      <c r="BA908" s="6"/>
      <c r="BB908" s="6"/>
      <c r="BC908" s="101"/>
      <c r="BD908" s="93"/>
      <c r="BE908" s="94"/>
      <c r="BF908" s="3"/>
      <c r="BG908" s="106"/>
      <c r="BH908" s="106"/>
      <c r="BI908" s="143"/>
      <c r="BJ908" s="101"/>
      <c r="BK908" s="6"/>
      <c r="BL908" s="93"/>
      <c r="BM908" s="93"/>
      <c r="BN908" s="101"/>
      <c r="BO908" s="93"/>
      <c r="BP908" s="93"/>
      <c r="BQ908" s="93"/>
      <c r="BR908" s="93"/>
      <c r="BS908" s="101"/>
      <c r="BT908" s="93"/>
      <c r="BU908" s="93"/>
      <c r="BV908" s="93"/>
      <c r="BW908" s="93"/>
      <c r="BX908" s="101"/>
      <c r="BY908" s="93"/>
      <c r="BZ908" s="93"/>
      <c r="CA908" s="93"/>
      <c r="CB908" s="93"/>
      <c r="CC908" s="101"/>
      <c r="CD908" s="93"/>
      <c r="CE908" s="93"/>
      <c r="CF908" s="93"/>
      <c r="CG908" s="93"/>
      <c r="CH908" s="101"/>
      <c r="CI908" s="93"/>
      <c r="CJ908" s="93"/>
      <c r="CK908" s="93"/>
      <c r="CL908" s="93"/>
      <c r="CM908" s="101"/>
      <c r="CN908" s="113"/>
      <c r="CO908" s="6"/>
      <c r="CP908" s="6"/>
      <c r="CQ908" s="6"/>
      <c r="CR908" s="103"/>
      <c r="CS908" s="160"/>
      <c r="CT908" s="101"/>
      <c r="CU908" s="6"/>
      <c r="CV908" s="6"/>
      <c r="CW908" s="6"/>
      <c r="CX908" s="93"/>
      <c r="CY908" s="232"/>
      <c r="CZ908" s="6"/>
      <c r="DA908" s="6"/>
      <c r="DB908" s="93"/>
      <c r="DC908" s="232"/>
      <c r="DD908" s="6"/>
      <c r="DE908" s="6"/>
      <c r="DF908" s="93"/>
      <c r="DG908" s="232"/>
      <c r="DH908" s="6"/>
      <c r="DI908" s="108"/>
      <c r="DJ908" s="226"/>
      <c r="DK908" s="227" t="str">
        <f>IF(ISBLANK(AO908),"",(CONCATENATE(Reg_No_Format,#REF!,"-",TEXT(BC908,"DDMM"),TEXT(B908,"0000"))))</f>
        <v/>
      </c>
      <c r="DL908" s="227"/>
      <c r="DM908" s="227"/>
      <c r="DN908" s="227"/>
      <c r="DO908" s="228"/>
      <c r="DP908" s="229"/>
    </row>
    <row r="909" spans="2:120" ht="20.100000000000001" customHeight="1" x14ac:dyDescent="0.2">
      <c r="B909" s="207">
        <v>905</v>
      </c>
      <c r="C909" s="68"/>
      <c r="D909" s="165"/>
      <c r="E909" s="166"/>
      <c r="F909" s="167"/>
      <c r="G909" s="6"/>
      <c r="H909" s="93"/>
      <c r="I909" s="93"/>
      <c r="J909" s="93"/>
      <c r="K909" s="114"/>
      <c r="L909" s="102"/>
      <c r="M909" s="114"/>
      <c r="N909" s="102"/>
      <c r="O909" s="93"/>
      <c r="P909" s="93"/>
      <c r="Q909" s="93"/>
      <c r="R909" s="93"/>
      <c r="S909" s="93"/>
      <c r="T909" s="93"/>
      <c r="U909" s="93"/>
      <c r="V909" s="93"/>
      <c r="W909" s="93"/>
      <c r="X909" s="93"/>
      <c r="Y909" s="93"/>
      <c r="Z909" s="93"/>
      <c r="AA909" s="101"/>
      <c r="AB909" s="93"/>
      <c r="AC909" s="93"/>
      <c r="AD909" s="93"/>
      <c r="AE909" s="2"/>
      <c r="AF909" s="112"/>
      <c r="AG909" s="93"/>
      <c r="AH909" s="93"/>
      <c r="AI909" s="93"/>
      <c r="AJ909" s="93"/>
      <c r="AK909" s="113"/>
      <c r="AL909" s="93"/>
      <c r="AM909" s="93"/>
      <c r="AN909" s="93"/>
      <c r="AO909" s="93"/>
      <c r="AP909" s="93"/>
      <c r="AQ909" s="93"/>
      <c r="AR909" s="93"/>
      <c r="AS909" s="93"/>
      <c r="AT909" s="93"/>
      <c r="AU909" s="93"/>
      <c r="AV909" s="6"/>
      <c r="AW909" s="6"/>
      <c r="AX909" s="6"/>
      <c r="AY909" s="6"/>
      <c r="AZ909" s="6"/>
      <c r="BA909" s="6"/>
      <c r="BB909" s="6"/>
      <c r="BC909" s="101"/>
      <c r="BD909" s="93"/>
      <c r="BE909" s="94"/>
      <c r="BF909" s="3"/>
      <c r="BG909" s="106"/>
      <c r="BH909" s="106"/>
      <c r="BI909" s="143"/>
      <c r="BJ909" s="101"/>
      <c r="BK909" s="6"/>
      <c r="BL909" s="93"/>
      <c r="BM909" s="93"/>
      <c r="BN909" s="101"/>
      <c r="BO909" s="93"/>
      <c r="BP909" s="93"/>
      <c r="BQ909" s="93"/>
      <c r="BR909" s="93"/>
      <c r="BS909" s="101"/>
      <c r="BT909" s="93"/>
      <c r="BU909" s="93"/>
      <c r="BV909" s="93"/>
      <c r="BW909" s="93"/>
      <c r="BX909" s="101"/>
      <c r="BY909" s="93"/>
      <c r="BZ909" s="93"/>
      <c r="CA909" s="93"/>
      <c r="CB909" s="93"/>
      <c r="CC909" s="101"/>
      <c r="CD909" s="93"/>
      <c r="CE909" s="93"/>
      <c r="CF909" s="93"/>
      <c r="CG909" s="93"/>
      <c r="CH909" s="101"/>
      <c r="CI909" s="93"/>
      <c r="CJ909" s="93"/>
      <c r="CK909" s="93"/>
      <c r="CL909" s="93"/>
      <c r="CM909" s="101"/>
      <c r="CN909" s="113"/>
      <c r="CO909" s="6"/>
      <c r="CP909" s="6"/>
      <c r="CQ909" s="6"/>
      <c r="CR909" s="103"/>
      <c r="CS909" s="160"/>
      <c r="CT909" s="101"/>
      <c r="CU909" s="6"/>
      <c r="CV909" s="6"/>
      <c r="CW909" s="6"/>
      <c r="CX909" s="93"/>
      <c r="CY909" s="232"/>
      <c r="CZ909" s="6"/>
      <c r="DA909" s="6"/>
      <c r="DB909" s="93"/>
      <c r="DC909" s="232"/>
      <c r="DD909" s="6"/>
      <c r="DE909" s="6"/>
      <c r="DF909" s="93"/>
      <c r="DG909" s="232"/>
      <c r="DH909" s="6"/>
      <c r="DI909" s="108"/>
      <c r="DJ909" s="226"/>
      <c r="DK909" s="227" t="str">
        <f>IF(ISBLANK(AO909),"",(CONCATENATE(Reg_No_Format,#REF!,"-",TEXT(BC909,"DDMM"),TEXT(B909,"0000"))))</f>
        <v/>
      </c>
      <c r="DL909" s="227"/>
      <c r="DM909" s="227"/>
      <c r="DN909" s="227"/>
      <c r="DO909" s="228"/>
      <c r="DP909" s="229"/>
    </row>
    <row r="910" spans="2:120" ht="20.100000000000001" customHeight="1" x14ac:dyDescent="0.2">
      <c r="B910" s="207">
        <v>906</v>
      </c>
      <c r="C910" s="68"/>
      <c r="D910" s="165"/>
      <c r="E910" s="166"/>
      <c r="F910" s="167"/>
      <c r="G910" s="6"/>
      <c r="H910" s="93"/>
      <c r="I910" s="93"/>
      <c r="J910" s="93"/>
      <c r="K910" s="114"/>
      <c r="L910" s="102"/>
      <c r="M910" s="114"/>
      <c r="N910" s="102"/>
      <c r="O910" s="93"/>
      <c r="P910" s="93"/>
      <c r="Q910" s="93"/>
      <c r="R910" s="93"/>
      <c r="S910" s="93"/>
      <c r="T910" s="93"/>
      <c r="U910" s="93"/>
      <c r="V910" s="93"/>
      <c r="W910" s="93"/>
      <c r="X910" s="93"/>
      <c r="Y910" s="93"/>
      <c r="Z910" s="93"/>
      <c r="AA910" s="101"/>
      <c r="AB910" s="93"/>
      <c r="AC910" s="93"/>
      <c r="AD910" s="93"/>
      <c r="AE910" s="2"/>
      <c r="AF910" s="112"/>
      <c r="AG910" s="93"/>
      <c r="AH910" s="93"/>
      <c r="AI910" s="93"/>
      <c r="AJ910" s="93"/>
      <c r="AK910" s="113"/>
      <c r="AL910" s="93"/>
      <c r="AM910" s="93"/>
      <c r="AN910" s="93"/>
      <c r="AO910" s="93"/>
      <c r="AP910" s="93"/>
      <c r="AQ910" s="93"/>
      <c r="AR910" s="93"/>
      <c r="AS910" s="93"/>
      <c r="AT910" s="93"/>
      <c r="AU910" s="93"/>
      <c r="AV910" s="6"/>
      <c r="AW910" s="6"/>
      <c r="AX910" s="6"/>
      <c r="AY910" s="6"/>
      <c r="AZ910" s="6"/>
      <c r="BA910" s="6"/>
      <c r="BB910" s="6"/>
      <c r="BC910" s="101"/>
      <c r="BD910" s="93"/>
      <c r="BE910" s="94"/>
      <c r="BF910" s="3"/>
      <c r="BG910" s="106"/>
      <c r="BH910" s="106"/>
      <c r="BI910" s="143"/>
      <c r="BJ910" s="101"/>
      <c r="BK910" s="6"/>
      <c r="BL910" s="93"/>
      <c r="BM910" s="93"/>
      <c r="BN910" s="101"/>
      <c r="BO910" s="93"/>
      <c r="BP910" s="93"/>
      <c r="BQ910" s="93"/>
      <c r="BR910" s="93"/>
      <c r="BS910" s="101"/>
      <c r="BT910" s="93"/>
      <c r="BU910" s="93"/>
      <c r="BV910" s="93"/>
      <c r="BW910" s="93"/>
      <c r="BX910" s="101"/>
      <c r="BY910" s="93"/>
      <c r="BZ910" s="93"/>
      <c r="CA910" s="93"/>
      <c r="CB910" s="93"/>
      <c r="CC910" s="101"/>
      <c r="CD910" s="93"/>
      <c r="CE910" s="93"/>
      <c r="CF910" s="93"/>
      <c r="CG910" s="93"/>
      <c r="CH910" s="101"/>
      <c r="CI910" s="93"/>
      <c r="CJ910" s="93"/>
      <c r="CK910" s="93"/>
      <c r="CL910" s="93"/>
      <c r="CM910" s="101"/>
      <c r="CN910" s="113"/>
      <c r="CO910" s="6"/>
      <c r="CP910" s="6"/>
      <c r="CQ910" s="6"/>
      <c r="CR910" s="103"/>
      <c r="CS910" s="160"/>
      <c r="CT910" s="101"/>
      <c r="CU910" s="6"/>
      <c r="CV910" s="6"/>
      <c r="CW910" s="6"/>
      <c r="CX910" s="93"/>
      <c r="CY910" s="232"/>
      <c r="CZ910" s="6"/>
      <c r="DA910" s="6"/>
      <c r="DB910" s="93"/>
      <c r="DC910" s="232"/>
      <c r="DD910" s="6"/>
      <c r="DE910" s="6"/>
      <c r="DF910" s="93"/>
      <c r="DG910" s="232"/>
      <c r="DH910" s="6"/>
      <c r="DI910" s="108"/>
      <c r="DJ910" s="226"/>
      <c r="DK910" s="227" t="str">
        <f>IF(ISBLANK(AO910),"",(CONCATENATE(Reg_No_Format,#REF!,"-",TEXT(BC910,"DDMM"),TEXT(B910,"0000"))))</f>
        <v/>
      </c>
      <c r="DL910" s="227"/>
      <c r="DM910" s="227"/>
      <c r="DN910" s="227"/>
      <c r="DO910" s="228"/>
      <c r="DP910" s="229"/>
    </row>
    <row r="911" spans="2:120" ht="20.100000000000001" customHeight="1" x14ac:dyDescent="0.2">
      <c r="B911" s="207">
        <v>907</v>
      </c>
      <c r="C911" s="68"/>
      <c r="D911" s="165"/>
      <c r="E911" s="166"/>
      <c r="F911" s="167"/>
      <c r="G911" s="6"/>
      <c r="H911" s="93"/>
      <c r="I911" s="93"/>
      <c r="J911" s="93"/>
      <c r="K911" s="114"/>
      <c r="L911" s="102"/>
      <c r="M911" s="114"/>
      <c r="N911" s="102"/>
      <c r="O911" s="93"/>
      <c r="P911" s="93"/>
      <c r="Q911" s="93"/>
      <c r="R911" s="93"/>
      <c r="S911" s="93"/>
      <c r="T911" s="93"/>
      <c r="U911" s="93"/>
      <c r="V911" s="93"/>
      <c r="W911" s="93"/>
      <c r="X911" s="93"/>
      <c r="Y911" s="93"/>
      <c r="Z911" s="93"/>
      <c r="AA911" s="101"/>
      <c r="AB911" s="93"/>
      <c r="AC911" s="93"/>
      <c r="AD911" s="93"/>
      <c r="AE911" s="2"/>
      <c r="AF911" s="112"/>
      <c r="AG911" s="93"/>
      <c r="AH911" s="93"/>
      <c r="AI911" s="93"/>
      <c r="AJ911" s="93"/>
      <c r="AK911" s="113"/>
      <c r="AL911" s="93"/>
      <c r="AM911" s="93"/>
      <c r="AN911" s="93"/>
      <c r="AO911" s="93"/>
      <c r="AP911" s="93"/>
      <c r="AQ911" s="93"/>
      <c r="AR911" s="93"/>
      <c r="AS911" s="93"/>
      <c r="AT911" s="93"/>
      <c r="AU911" s="93"/>
      <c r="AV911" s="6"/>
      <c r="AW911" s="6"/>
      <c r="AX911" s="6"/>
      <c r="AY911" s="6"/>
      <c r="AZ911" s="6"/>
      <c r="BA911" s="6"/>
      <c r="BB911" s="6"/>
      <c r="BC911" s="101"/>
      <c r="BD911" s="93"/>
      <c r="BE911" s="94"/>
      <c r="BF911" s="3"/>
      <c r="BG911" s="106"/>
      <c r="BH911" s="106"/>
      <c r="BI911" s="143"/>
      <c r="BJ911" s="101"/>
      <c r="BK911" s="6"/>
      <c r="BL911" s="93"/>
      <c r="BM911" s="93"/>
      <c r="BN911" s="101"/>
      <c r="BO911" s="93"/>
      <c r="BP911" s="93"/>
      <c r="BQ911" s="93"/>
      <c r="BR911" s="93"/>
      <c r="BS911" s="101"/>
      <c r="BT911" s="93"/>
      <c r="BU911" s="93"/>
      <c r="BV911" s="93"/>
      <c r="BW911" s="93"/>
      <c r="BX911" s="101"/>
      <c r="BY911" s="93"/>
      <c r="BZ911" s="93"/>
      <c r="CA911" s="93"/>
      <c r="CB911" s="93"/>
      <c r="CC911" s="101"/>
      <c r="CD911" s="93"/>
      <c r="CE911" s="93"/>
      <c r="CF911" s="93"/>
      <c r="CG911" s="93"/>
      <c r="CH911" s="101"/>
      <c r="CI911" s="93"/>
      <c r="CJ911" s="93"/>
      <c r="CK911" s="93"/>
      <c r="CL911" s="93"/>
      <c r="CM911" s="101"/>
      <c r="CN911" s="113"/>
      <c r="CO911" s="6"/>
      <c r="CP911" s="6"/>
      <c r="CQ911" s="6"/>
      <c r="CR911" s="103"/>
      <c r="CS911" s="160"/>
      <c r="CT911" s="101"/>
      <c r="CU911" s="6"/>
      <c r="CV911" s="6"/>
      <c r="CW911" s="6"/>
      <c r="CX911" s="93"/>
      <c r="CY911" s="232"/>
      <c r="CZ911" s="6"/>
      <c r="DA911" s="6"/>
      <c r="DB911" s="93"/>
      <c r="DC911" s="232"/>
      <c r="DD911" s="6"/>
      <c r="DE911" s="6"/>
      <c r="DF911" s="93"/>
      <c r="DG911" s="232"/>
      <c r="DH911" s="6"/>
      <c r="DI911" s="108"/>
      <c r="DJ911" s="226"/>
      <c r="DK911" s="227" t="str">
        <f>IF(ISBLANK(AO911),"",(CONCATENATE(Reg_No_Format,#REF!,"-",TEXT(BC911,"DDMM"),TEXT(B911,"0000"))))</f>
        <v/>
      </c>
      <c r="DL911" s="227"/>
      <c r="DM911" s="227"/>
      <c r="DN911" s="227"/>
      <c r="DO911" s="228"/>
      <c r="DP911" s="229"/>
    </row>
    <row r="912" spans="2:120" ht="20.100000000000001" customHeight="1" x14ac:dyDescent="0.2">
      <c r="B912" s="207">
        <v>908</v>
      </c>
      <c r="C912" s="68"/>
      <c r="D912" s="165"/>
      <c r="E912" s="166"/>
      <c r="F912" s="167"/>
      <c r="G912" s="6"/>
      <c r="H912" s="93"/>
      <c r="I912" s="93"/>
      <c r="J912" s="93"/>
      <c r="K912" s="114"/>
      <c r="L912" s="102"/>
      <c r="M912" s="114"/>
      <c r="N912" s="102"/>
      <c r="O912" s="93"/>
      <c r="P912" s="93"/>
      <c r="Q912" s="93"/>
      <c r="R912" s="93"/>
      <c r="S912" s="93"/>
      <c r="T912" s="93"/>
      <c r="U912" s="93"/>
      <c r="V912" s="93"/>
      <c r="W912" s="93"/>
      <c r="X912" s="93"/>
      <c r="Y912" s="93"/>
      <c r="Z912" s="93"/>
      <c r="AA912" s="101"/>
      <c r="AB912" s="93"/>
      <c r="AC912" s="93"/>
      <c r="AD912" s="93"/>
      <c r="AE912" s="2"/>
      <c r="AF912" s="112"/>
      <c r="AG912" s="93"/>
      <c r="AH912" s="93"/>
      <c r="AI912" s="93"/>
      <c r="AJ912" s="93"/>
      <c r="AK912" s="113"/>
      <c r="AL912" s="93"/>
      <c r="AM912" s="93"/>
      <c r="AN912" s="93"/>
      <c r="AO912" s="93"/>
      <c r="AP912" s="93"/>
      <c r="AQ912" s="93"/>
      <c r="AR912" s="93"/>
      <c r="AS912" s="93"/>
      <c r="AT912" s="93"/>
      <c r="AU912" s="93"/>
      <c r="AV912" s="6"/>
      <c r="AW912" s="6"/>
      <c r="AX912" s="6"/>
      <c r="AY912" s="6"/>
      <c r="AZ912" s="6"/>
      <c r="BA912" s="6"/>
      <c r="BB912" s="6"/>
      <c r="BC912" s="101"/>
      <c r="BD912" s="93"/>
      <c r="BE912" s="94"/>
      <c r="BF912" s="3"/>
      <c r="BG912" s="106"/>
      <c r="BH912" s="106"/>
      <c r="BI912" s="143"/>
      <c r="BJ912" s="101"/>
      <c r="BK912" s="6"/>
      <c r="BL912" s="93"/>
      <c r="BM912" s="93"/>
      <c r="BN912" s="101"/>
      <c r="BO912" s="93"/>
      <c r="BP912" s="93"/>
      <c r="BQ912" s="93"/>
      <c r="BR912" s="93"/>
      <c r="BS912" s="101"/>
      <c r="BT912" s="93"/>
      <c r="BU912" s="93"/>
      <c r="BV912" s="93"/>
      <c r="BW912" s="93"/>
      <c r="BX912" s="101"/>
      <c r="BY912" s="93"/>
      <c r="BZ912" s="93"/>
      <c r="CA912" s="93"/>
      <c r="CB912" s="93"/>
      <c r="CC912" s="101"/>
      <c r="CD912" s="93"/>
      <c r="CE912" s="93"/>
      <c r="CF912" s="93"/>
      <c r="CG912" s="93"/>
      <c r="CH912" s="101"/>
      <c r="CI912" s="93"/>
      <c r="CJ912" s="93"/>
      <c r="CK912" s="93"/>
      <c r="CL912" s="93"/>
      <c r="CM912" s="101"/>
      <c r="CN912" s="113"/>
      <c r="CO912" s="6"/>
      <c r="CP912" s="6"/>
      <c r="CQ912" s="6"/>
      <c r="CR912" s="103"/>
      <c r="CS912" s="160"/>
      <c r="CT912" s="101"/>
      <c r="CU912" s="6"/>
      <c r="CV912" s="6"/>
      <c r="CW912" s="6"/>
      <c r="CX912" s="93"/>
      <c r="CY912" s="232"/>
      <c r="CZ912" s="6"/>
      <c r="DA912" s="6"/>
      <c r="DB912" s="93"/>
      <c r="DC912" s="232"/>
      <c r="DD912" s="6"/>
      <c r="DE912" s="6"/>
      <c r="DF912" s="93"/>
      <c r="DG912" s="232"/>
      <c r="DH912" s="6"/>
      <c r="DI912" s="108"/>
      <c r="DJ912" s="226"/>
      <c r="DK912" s="227" t="str">
        <f>IF(ISBLANK(AO912),"",(CONCATENATE(Reg_No_Format,#REF!,"-",TEXT(BC912,"DDMM"),TEXT(B912,"0000"))))</f>
        <v/>
      </c>
      <c r="DL912" s="227"/>
      <c r="DM912" s="227"/>
      <c r="DN912" s="227"/>
      <c r="DO912" s="228"/>
      <c r="DP912" s="229"/>
    </row>
    <row r="913" spans="2:120" ht="20.100000000000001" customHeight="1" x14ac:dyDescent="0.2">
      <c r="B913" s="207">
        <v>909</v>
      </c>
      <c r="C913" s="68"/>
      <c r="D913" s="165"/>
      <c r="E913" s="166"/>
      <c r="F913" s="167"/>
      <c r="G913" s="6"/>
      <c r="H913" s="93"/>
      <c r="I913" s="93"/>
      <c r="J913" s="93"/>
      <c r="K913" s="114"/>
      <c r="L913" s="102"/>
      <c r="M913" s="114"/>
      <c r="N913" s="102"/>
      <c r="O913" s="93"/>
      <c r="P913" s="93"/>
      <c r="Q913" s="93"/>
      <c r="R913" s="93"/>
      <c r="S913" s="93"/>
      <c r="T913" s="93"/>
      <c r="U913" s="93"/>
      <c r="V913" s="93"/>
      <c r="W913" s="93"/>
      <c r="X913" s="93"/>
      <c r="Y913" s="93"/>
      <c r="Z913" s="93"/>
      <c r="AA913" s="101"/>
      <c r="AB913" s="93"/>
      <c r="AC913" s="93"/>
      <c r="AD913" s="93"/>
      <c r="AE913" s="2"/>
      <c r="AF913" s="112"/>
      <c r="AG913" s="93"/>
      <c r="AH913" s="93"/>
      <c r="AI913" s="93"/>
      <c r="AJ913" s="93"/>
      <c r="AK913" s="113"/>
      <c r="AL913" s="93"/>
      <c r="AM913" s="93"/>
      <c r="AN913" s="93"/>
      <c r="AO913" s="93"/>
      <c r="AP913" s="93"/>
      <c r="AQ913" s="93"/>
      <c r="AR913" s="93"/>
      <c r="AS913" s="93"/>
      <c r="AT913" s="93"/>
      <c r="AU913" s="93"/>
      <c r="AV913" s="6"/>
      <c r="AW913" s="6"/>
      <c r="AX913" s="6"/>
      <c r="AY913" s="6"/>
      <c r="AZ913" s="6"/>
      <c r="BA913" s="6"/>
      <c r="BB913" s="6"/>
      <c r="BC913" s="101"/>
      <c r="BD913" s="93"/>
      <c r="BE913" s="94"/>
      <c r="BF913" s="3"/>
      <c r="BG913" s="106"/>
      <c r="BH913" s="106"/>
      <c r="BI913" s="143"/>
      <c r="BJ913" s="101"/>
      <c r="BK913" s="6"/>
      <c r="BL913" s="93"/>
      <c r="BM913" s="93"/>
      <c r="BN913" s="101"/>
      <c r="BO913" s="93"/>
      <c r="BP913" s="93"/>
      <c r="BQ913" s="93"/>
      <c r="BR913" s="93"/>
      <c r="BS913" s="101"/>
      <c r="BT913" s="93"/>
      <c r="BU913" s="93"/>
      <c r="BV913" s="93"/>
      <c r="BW913" s="93"/>
      <c r="BX913" s="101"/>
      <c r="BY913" s="93"/>
      <c r="BZ913" s="93"/>
      <c r="CA913" s="93"/>
      <c r="CB913" s="93"/>
      <c r="CC913" s="101"/>
      <c r="CD913" s="93"/>
      <c r="CE913" s="93"/>
      <c r="CF913" s="93"/>
      <c r="CG913" s="93"/>
      <c r="CH913" s="101"/>
      <c r="CI913" s="93"/>
      <c r="CJ913" s="93"/>
      <c r="CK913" s="93"/>
      <c r="CL913" s="93"/>
      <c r="CM913" s="101"/>
      <c r="CN913" s="113"/>
      <c r="CO913" s="6"/>
      <c r="CP913" s="6"/>
      <c r="CQ913" s="6"/>
      <c r="CR913" s="103"/>
      <c r="CS913" s="160"/>
      <c r="CT913" s="101"/>
      <c r="CU913" s="6"/>
      <c r="CV913" s="6"/>
      <c r="CW913" s="6"/>
      <c r="CX913" s="93"/>
      <c r="CY913" s="232"/>
      <c r="CZ913" s="6"/>
      <c r="DA913" s="6"/>
      <c r="DB913" s="93"/>
      <c r="DC913" s="232"/>
      <c r="DD913" s="6"/>
      <c r="DE913" s="6"/>
      <c r="DF913" s="93"/>
      <c r="DG913" s="232"/>
      <c r="DH913" s="6"/>
      <c r="DI913" s="108"/>
      <c r="DJ913" s="226"/>
      <c r="DK913" s="227" t="str">
        <f>IF(ISBLANK(AO913),"",(CONCATENATE(Reg_No_Format,#REF!,"-",TEXT(BC913,"DDMM"),TEXT(B913,"0000"))))</f>
        <v/>
      </c>
      <c r="DL913" s="227"/>
      <c r="DM913" s="227"/>
      <c r="DN913" s="227"/>
      <c r="DO913" s="228"/>
      <c r="DP913" s="229"/>
    </row>
    <row r="914" spans="2:120" ht="20.100000000000001" customHeight="1" x14ac:dyDescent="0.2">
      <c r="B914" s="207">
        <v>910</v>
      </c>
      <c r="C914" s="68"/>
      <c r="D914" s="165"/>
      <c r="E914" s="166"/>
      <c r="F914" s="167"/>
      <c r="G914" s="6"/>
      <c r="H914" s="93"/>
      <c r="I914" s="93"/>
      <c r="J914" s="93"/>
      <c r="K914" s="114"/>
      <c r="L914" s="102"/>
      <c r="M914" s="114"/>
      <c r="N914" s="102"/>
      <c r="O914" s="93"/>
      <c r="P914" s="93"/>
      <c r="Q914" s="93"/>
      <c r="R914" s="93"/>
      <c r="S914" s="93"/>
      <c r="T914" s="93"/>
      <c r="U914" s="93"/>
      <c r="V914" s="93"/>
      <c r="W914" s="93"/>
      <c r="X914" s="93"/>
      <c r="Y914" s="93"/>
      <c r="Z914" s="93"/>
      <c r="AA914" s="101"/>
      <c r="AB914" s="93"/>
      <c r="AC914" s="93"/>
      <c r="AD914" s="93"/>
      <c r="AE914" s="2"/>
      <c r="AF914" s="112"/>
      <c r="AG914" s="93"/>
      <c r="AH914" s="93"/>
      <c r="AI914" s="93"/>
      <c r="AJ914" s="93"/>
      <c r="AK914" s="113"/>
      <c r="AL914" s="93"/>
      <c r="AM914" s="93"/>
      <c r="AN914" s="93"/>
      <c r="AO914" s="93"/>
      <c r="AP914" s="93"/>
      <c r="AQ914" s="93"/>
      <c r="AR914" s="93"/>
      <c r="AS914" s="93"/>
      <c r="AT914" s="93"/>
      <c r="AU914" s="93"/>
      <c r="AV914" s="6"/>
      <c r="AW914" s="6"/>
      <c r="AX914" s="6"/>
      <c r="AY914" s="6"/>
      <c r="AZ914" s="6"/>
      <c r="BA914" s="6"/>
      <c r="BB914" s="6"/>
      <c r="BC914" s="101"/>
      <c r="BD914" s="93"/>
      <c r="BE914" s="94"/>
      <c r="BF914" s="3"/>
      <c r="BG914" s="106"/>
      <c r="BH914" s="106"/>
      <c r="BI914" s="143"/>
      <c r="BJ914" s="101"/>
      <c r="BK914" s="6"/>
      <c r="BL914" s="93"/>
      <c r="BM914" s="93"/>
      <c r="BN914" s="101"/>
      <c r="BO914" s="93"/>
      <c r="BP914" s="93"/>
      <c r="BQ914" s="93"/>
      <c r="BR914" s="93"/>
      <c r="BS914" s="101"/>
      <c r="BT914" s="93"/>
      <c r="BU914" s="93"/>
      <c r="BV914" s="93"/>
      <c r="BW914" s="93"/>
      <c r="BX914" s="101"/>
      <c r="BY914" s="93"/>
      <c r="BZ914" s="93"/>
      <c r="CA914" s="93"/>
      <c r="CB914" s="93"/>
      <c r="CC914" s="101"/>
      <c r="CD914" s="93"/>
      <c r="CE914" s="93"/>
      <c r="CF914" s="93"/>
      <c r="CG914" s="93"/>
      <c r="CH914" s="101"/>
      <c r="CI914" s="93"/>
      <c r="CJ914" s="93"/>
      <c r="CK914" s="93"/>
      <c r="CL914" s="93"/>
      <c r="CM914" s="101"/>
      <c r="CN914" s="113"/>
      <c r="CO914" s="6"/>
      <c r="CP914" s="6"/>
      <c r="CQ914" s="6"/>
      <c r="CR914" s="103"/>
      <c r="CS914" s="160"/>
      <c r="CT914" s="101"/>
      <c r="CU914" s="6"/>
      <c r="CV914" s="6"/>
      <c r="CW914" s="6"/>
      <c r="CX914" s="93"/>
      <c r="CY914" s="232"/>
      <c r="CZ914" s="6"/>
      <c r="DA914" s="6"/>
      <c r="DB914" s="93"/>
      <c r="DC914" s="232"/>
      <c r="DD914" s="6"/>
      <c r="DE914" s="6"/>
      <c r="DF914" s="93"/>
      <c r="DG914" s="232"/>
      <c r="DH914" s="6"/>
      <c r="DI914" s="108"/>
      <c r="DJ914" s="226"/>
      <c r="DK914" s="227" t="str">
        <f>IF(ISBLANK(AO914),"",(CONCATENATE(Reg_No_Format,#REF!,"-",TEXT(BC914,"DDMM"),TEXT(B914,"0000"))))</f>
        <v/>
      </c>
      <c r="DL914" s="227"/>
      <c r="DM914" s="227"/>
      <c r="DN914" s="227"/>
      <c r="DO914" s="228"/>
      <c r="DP914" s="229"/>
    </row>
    <row r="915" spans="2:120" ht="20.100000000000001" customHeight="1" x14ac:dyDescent="0.2">
      <c r="B915" s="207">
        <v>911</v>
      </c>
      <c r="C915" s="68"/>
      <c r="D915" s="165"/>
      <c r="E915" s="166"/>
      <c r="F915" s="167"/>
      <c r="G915" s="6"/>
      <c r="H915" s="93"/>
      <c r="I915" s="93"/>
      <c r="J915" s="93"/>
      <c r="K915" s="114"/>
      <c r="L915" s="102"/>
      <c r="M915" s="114"/>
      <c r="N915" s="102"/>
      <c r="O915" s="93"/>
      <c r="P915" s="93"/>
      <c r="Q915" s="93"/>
      <c r="R915" s="93"/>
      <c r="S915" s="93"/>
      <c r="T915" s="93"/>
      <c r="U915" s="93"/>
      <c r="V915" s="93"/>
      <c r="W915" s="93"/>
      <c r="X915" s="93"/>
      <c r="Y915" s="93"/>
      <c r="Z915" s="93"/>
      <c r="AA915" s="101"/>
      <c r="AB915" s="93"/>
      <c r="AC915" s="93"/>
      <c r="AD915" s="93"/>
      <c r="AE915" s="2"/>
      <c r="AF915" s="112"/>
      <c r="AG915" s="93"/>
      <c r="AH915" s="93"/>
      <c r="AI915" s="93"/>
      <c r="AJ915" s="93"/>
      <c r="AK915" s="113"/>
      <c r="AL915" s="93"/>
      <c r="AM915" s="93"/>
      <c r="AN915" s="93"/>
      <c r="AO915" s="93"/>
      <c r="AP915" s="93"/>
      <c r="AQ915" s="93"/>
      <c r="AR915" s="93"/>
      <c r="AS915" s="93"/>
      <c r="AT915" s="93"/>
      <c r="AU915" s="93"/>
      <c r="AV915" s="6"/>
      <c r="AW915" s="6"/>
      <c r="AX915" s="6"/>
      <c r="AY915" s="6"/>
      <c r="AZ915" s="6"/>
      <c r="BA915" s="6"/>
      <c r="BB915" s="6"/>
      <c r="BC915" s="101"/>
      <c r="BD915" s="93"/>
      <c r="BE915" s="94"/>
      <c r="BF915" s="3"/>
      <c r="BG915" s="106"/>
      <c r="BH915" s="106"/>
      <c r="BI915" s="143"/>
      <c r="BJ915" s="101"/>
      <c r="BK915" s="6"/>
      <c r="BL915" s="93"/>
      <c r="BM915" s="93"/>
      <c r="BN915" s="101"/>
      <c r="BO915" s="93"/>
      <c r="BP915" s="93"/>
      <c r="BQ915" s="93"/>
      <c r="BR915" s="93"/>
      <c r="BS915" s="101"/>
      <c r="BT915" s="93"/>
      <c r="BU915" s="93"/>
      <c r="BV915" s="93"/>
      <c r="BW915" s="93"/>
      <c r="BX915" s="101"/>
      <c r="BY915" s="93"/>
      <c r="BZ915" s="93"/>
      <c r="CA915" s="93"/>
      <c r="CB915" s="93"/>
      <c r="CC915" s="101"/>
      <c r="CD915" s="93"/>
      <c r="CE915" s="93"/>
      <c r="CF915" s="93"/>
      <c r="CG915" s="93"/>
      <c r="CH915" s="101"/>
      <c r="CI915" s="93"/>
      <c r="CJ915" s="93"/>
      <c r="CK915" s="93"/>
      <c r="CL915" s="93"/>
      <c r="CM915" s="101"/>
      <c r="CN915" s="113"/>
      <c r="CO915" s="6"/>
      <c r="CP915" s="6"/>
      <c r="CQ915" s="6"/>
      <c r="CR915" s="103"/>
      <c r="CS915" s="160"/>
      <c r="CT915" s="101"/>
      <c r="CU915" s="6"/>
      <c r="CV915" s="6"/>
      <c r="CW915" s="6"/>
      <c r="CX915" s="93"/>
      <c r="CY915" s="232"/>
      <c r="CZ915" s="6"/>
      <c r="DA915" s="6"/>
      <c r="DB915" s="93"/>
      <c r="DC915" s="232"/>
      <c r="DD915" s="6"/>
      <c r="DE915" s="6"/>
      <c r="DF915" s="93"/>
      <c r="DG915" s="232"/>
      <c r="DH915" s="6"/>
      <c r="DI915" s="108"/>
      <c r="DJ915" s="226"/>
      <c r="DK915" s="227" t="str">
        <f>IF(ISBLANK(AO915),"",(CONCATENATE(Reg_No_Format,#REF!,"-",TEXT(BC915,"DDMM"),TEXT(B915,"0000"))))</f>
        <v/>
      </c>
      <c r="DL915" s="227"/>
      <c r="DM915" s="227"/>
      <c r="DN915" s="227"/>
      <c r="DO915" s="228"/>
      <c r="DP915" s="229"/>
    </row>
    <row r="916" spans="2:120" ht="20.100000000000001" customHeight="1" x14ac:dyDescent="0.2">
      <c r="B916" s="207">
        <v>912</v>
      </c>
      <c r="C916" s="68"/>
      <c r="D916" s="165"/>
      <c r="E916" s="166"/>
      <c r="F916" s="167"/>
      <c r="G916" s="6"/>
      <c r="H916" s="93"/>
      <c r="I916" s="93"/>
      <c r="J916" s="93"/>
      <c r="K916" s="114"/>
      <c r="L916" s="102"/>
      <c r="M916" s="114"/>
      <c r="N916" s="102"/>
      <c r="O916" s="93"/>
      <c r="P916" s="93"/>
      <c r="Q916" s="93"/>
      <c r="R916" s="93"/>
      <c r="S916" s="93"/>
      <c r="T916" s="93"/>
      <c r="U916" s="93"/>
      <c r="V916" s="93"/>
      <c r="W916" s="93"/>
      <c r="X916" s="93"/>
      <c r="Y916" s="93"/>
      <c r="Z916" s="93"/>
      <c r="AA916" s="101"/>
      <c r="AB916" s="93"/>
      <c r="AC916" s="93"/>
      <c r="AD916" s="93"/>
      <c r="AE916" s="2"/>
      <c r="AF916" s="112"/>
      <c r="AG916" s="93"/>
      <c r="AH916" s="93"/>
      <c r="AI916" s="93"/>
      <c r="AJ916" s="93"/>
      <c r="AK916" s="113"/>
      <c r="AL916" s="93"/>
      <c r="AM916" s="93"/>
      <c r="AN916" s="93"/>
      <c r="AO916" s="93"/>
      <c r="AP916" s="93"/>
      <c r="AQ916" s="93"/>
      <c r="AR916" s="93"/>
      <c r="AS916" s="93"/>
      <c r="AT916" s="93"/>
      <c r="AU916" s="93"/>
      <c r="AV916" s="6"/>
      <c r="AW916" s="6"/>
      <c r="AX916" s="6"/>
      <c r="AY916" s="6"/>
      <c r="AZ916" s="6"/>
      <c r="BA916" s="6"/>
      <c r="BB916" s="6"/>
      <c r="BC916" s="101"/>
      <c r="BD916" s="93"/>
      <c r="BE916" s="94"/>
      <c r="BF916" s="3"/>
      <c r="BG916" s="106"/>
      <c r="BH916" s="106"/>
      <c r="BI916" s="143"/>
      <c r="BJ916" s="101"/>
      <c r="BK916" s="6"/>
      <c r="BL916" s="93"/>
      <c r="BM916" s="93"/>
      <c r="BN916" s="101"/>
      <c r="BO916" s="93"/>
      <c r="BP916" s="93"/>
      <c r="BQ916" s="93"/>
      <c r="BR916" s="93"/>
      <c r="BS916" s="101"/>
      <c r="BT916" s="93"/>
      <c r="BU916" s="93"/>
      <c r="BV916" s="93"/>
      <c r="BW916" s="93"/>
      <c r="BX916" s="101"/>
      <c r="BY916" s="93"/>
      <c r="BZ916" s="93"/>
      <c r="CA916" s="93"/>
      <c r="CB916" s="93"/>
      <c r="CC916" s="101"/>
      <c r="CD916" s="93"/>
      <c r="CE916" s="93"/>
      <c r="CF916" s="93"/>
      <c r="CG916" s="93"/>
      <c r="CH916" s="101"/>
      <c r="CI916" s="93"/>
      <c r="CJ916" s="93"/>
      <c r="CK916" s="93"/>
      <c r="CL916" s="93"/>
      <c r="CM916" s="101"/>
      <c r="CN916" s="113"/>
      <c r="CO916" s="6"/>
      <c r="CP916" s="6"/>
      <c r="CQ916" s="6"/>
      <c r="CR916" s="103"/>
      <c r="CS916" s="160"/>
      <c r="CT916" s="101"/>
      <c r="CU916" s="6"/>
      <c r="CV916" s="6"/>
      <c r="CW916" s="6"/>
      <c r="CX916" s="93"/>
      <c r="CY916" s="232"/>
      <c r="CZ916" s="6"/>
      <c r="DA916" s="6"/>
      <c r="DB916" s="93"/>
      <c r="DC916" s="232"/>
      <c r="DD916" s="6"/>
      <c r="DE916" s="6"/>
      <c r="DF916" s="93"/>
      <c r="DG916" s="232"/>
      <c r="DH916" s="6"/>
      <c r="DI916" s="108"/>
      <c r="DJ916" s="226"/>
      <c r="DK916" s="227" t="str">
        <f>IF(ISBLANK(AO916),"",(CONCATENATE(Reg_No_Format,#REF!,"-",TEXT(BC916,"DDMM"),TEXT(B916,"0000"))))</f>
        <v/>
      </c>
      <c r="DL916" s="227"/>
      <c r="DM916" s="227"/>
      <c r="DN916" s="227"/>
      <c r="DO916" s="228"/>
      <c r="DP916" s="229"/>
    </row>
    <row r="917" spans="2:120" ht="20.100000000000001" customHeight="1" x14ac:dyDescent="0.2">
      <c r="B917" s="207">
        <v>913</v>
      </c>
      <c r="C917" s="68"/>
      <c r="D917" s="165"/>
      <c r="E917" s="166"/>
      <c r="F917" s="167"/>
      <c r="G917" s="6"/>
      <c r="H917" s="93"/>
      <c r="I917" s="93"/>
      <c r="J917" s="93"/>
      <c r="K917" s="114"/>
      <c r="L917" s="102"/>
      <c r="M917" s="114"/>
      <c r="N917" s="102"/>
      <c r="O917" s="93"/>
      <c r="P917" s="93"/>
      <c r="Q917" s="93"/>
      <c r="R917" s="93"/>
      <c r="S917" s="93"/>
      <c r="T917" s="93"/>
      <c r="U917" s="93"/>
      <c r="V917" s="93"/>
      <c r="W917" s="93"/>
      <c r="X917" s="93"/>
      <c r="Y917" s="93"/>
      <c r="Z917" s="93"/>
      <c r="AA917" s="101"/>
      <c r="AB917" s="93"/>
      <c r="AC917" s="93"/>
      <c r="AD917" s="93"/>
      <c r="AE917" s="2"/>
      <c r="AF917" s="112"/>
      <c r="AG917" s="93"/>
      <c r="AH917" s="93"/>
      <c r="AI917" s="93"/>
      <c r="AJ917" s="93"/>
      <c r="AK917" s="113"/>
      <c r="AL917" s="93"/>
      <c r="AM917" s="93"/>
      <c r="AN917" s="93"/>
      <c r="AO917" s="93"/>
      <c r="AP917" s="93"/>
      <c r="AQ917" s="93"/>
      <c r="AR917" s="93"/>
      <c r="AS917" s="93"/>
      <c r="AT917" s="93"/>
      <c r="AU917" s="93"/>
      <c r="AV917" s="6"/>
      <c r="AW917" s="6"/>
      <c r="AX917" s="6"/>
      <c r="AY917" s="6"/>
      <c r="AZ917" s="6"/>
      <c r="BA917" s="6"/>
      <c r="BB917" s="6"/>
      <c r="BC917" s="101"/>
      <c r="BD917" s="93"/>
      <c r="BE917" s="94"/>
      <c r="BF917" s="3"/>
      <c r="BG917" s="106"/>
      <c r="BH917" s="106"/>
      <c r="BI917" s="143"/>
      <c r="BJ917" s="101"/>
      <c r="BK917" s="6"/>
      <c r="BL917" s="93"/>
      <c r="BM917" s="93"/>
      <c r="BN917" s="101"/>
      <c r="BO917" s="93"/>
      <c r="BP917" s="93"/>
      <c r="BQ917" s="93"/>
      <c r="BR917" s="93"/>
      <c r="BS917" s="101"/>
      <c r="BT917" s="93"/>
      <c r="BU917" s="93"/>
      <c r="BV917" s="93"/>
      <c r="BW917" s="93"/>
      <c r="BX917" s="101"/>
      <c r="BY917" s="93"/>
      <c r="BZ917" s="93"/>
      <c r="CA917" s="93"/>
      <c r="CB917" s="93"/>
      <c r="CC917" s="101"/>
      <c r="CD917" s="93"/>
      <c r="CE917" s="93"/>
      <c r="CF917" s="93"/>
      <c r="CG917" s="93"/>
      <c r="CH917" s="101"/>
      <c r="CI917" s="93"/>
      <c r="CJ917" s="93"/>
      <c r="CK917" s="93"/>
      <c r="CL917" s="93"/>
      <c r="CM917" s="101"/>
      <c r="CN917" s="113"/>
      <c r="CO917" s="6"/>
      <c r="CP917" s="6"/>
      <c r="CQ917" s="6"/>
      <c r="CR917" s="103"/>
      <c r="CS917" s="160"/>
      <c r="CT917" s="101"/>
      <c r="CU917" s="6"/>
      <c r="CV917" s="6"/>
      <c r="CW917" s="6"/>
      <c r="CX917" s="93"/>
      <c r="CY917" s="232"/>
      <c r="CZ917" s="6"/>
      <c r="DA917" s="6"/>
      <c r="DB917" s="93"/>
      <c r="DC917" s="232"/>
      <c r="DD917" s="6"/>
      <c r="DE917" s="6"/>
      <c r="DF917" s="93"/>
      <c r="DG917" s="232"/>
      <c r="DH917" s="6"/>
      <c r="DI917" s="108"/>
      <c r="DJ917" s="226"/>
      <c r="DK917" s="227" t="str">
        <f>IF(ISBLANK(AO917),"",(CONCATENATE(Reg_No_Format,#REF!,"-",TEXT(BC917,"DDMM"),TEXT(B917,"0000"))))</f>
        <v/>
      </c>
      <c r="DL917" s="227"/>
      <c r="DM917" s="227"/>
      <c r="DN917" s="227"/>
      <c r="DO917" s="228"/>
      <c r="DP917" s="229"/>
    </row>
    <row r="918" spans="2:120" ht="20.100000000000001" customHeight="1" x14ac:dyDescent="0.2">
      <c r="B918" s="207">
        <v>914</v>
      </c>
      <c r="C918" s="68"/>
      <c r="D918" s="165"/>
      <c r="E918" s="166"/>
      <c r="F918" s="167"/>
      <c r="G918" s="6"/>
      <c r="H918" s="93"/>
      <c r="I918" s="93"/>
      <c r="J918" s="93"/>
      <c r="K918" s="114"/>
      <c r="L918" s="102"/>
      <c r="M918" s="114"/>
      <c r="N918" s="102"/>
      <c r="O918" s="93"/>
      <c r="P918" s="93"/>
      <c r="Q918" s="93"/>
      <c r="R918" s="93"/>
      <c r="S918" s="93"/>
      <c r="T918" s="93"/>
      <c r="U918" s="93"/>
      <c r="V918" s="93"/>
      <c r="W918" s="93"/>
      <c r="X918" s="93"/>
      <c r="Y918" s="93"/>
      <c r="Z918" s="93"/>
      <c r="AA918" s="101"/>
      <c r="AB918" s="93"/>
      <c r="AC918" s="93"/>
      <c r="AD918" s="93"/>
      <c r="AE918" s="2"/>
      <c r="AF918" s="112"/>
      <c r="AG918" s="93"/>
      <c r="AH918" s="93"/>
      <c r="AI918" s="93"/>
      <c r="AJ918" s="93"/>
      <c r="AK918" s="113"/>
      <c r="AL918" s="93"/>
      <c r="AM918" s="93"/>
      <c r="AN918" s="93"/>
      <c r="AO918" s="93"/>
      <c r="AP918" s="93"/>
      <c r="AQ918" s="93"/>
      <c r="AR918" s="93"/>
      <c r="AS918" s="93"/>
      <c r="AT918" s="93"/>
      <c r="AU918" s="93"/>
      <c r="AV918" s="6"/>
      <c r="AW918" s="6"/>
      <c r="AX918" s="6"/>
      <c r="AY918" s="6"/>
      <c r="AZ918" s="6"/>
      <c r="BA918" s="6"/>
      <c r="BB918" s="6"/>
      <c r="BC918" s="101"/>
      <c r="BD918" s="93"/>
      <c r="BE918" s="94"/>
      <c r="BF918" s="3"/>
      <c r="BG918" s="106"/>
      <c r="BH918" s="106"/>
      <c r="BI918" s="143"/>
      <c r="BJ918" s="101"/>
      <c r="BK918" s="6"/>
      <c r="BL918" s="93"/>
      <c r="BM918" s="93"/>
      <c r="BN918" s="101"/>
      <c r="BO918" s="93"/>
      <c r="BP918" s="93"/>
      <c r="BQ918" s="93"/>
      <c r="BR918" s="93"/>
      <c r="BS918" s="101"/>
      <c r="BT918" s="93"/>
      <c r="BU918" s="93"/>
      <c r="BV918" s="93"/>
      <c r="BW918" s="93"/>
      <c r="BX918" s="101"/>
      <c r="BY918" s="93"/>
      <c r="BZ918" s="93"/>
      <c r="CA918" s="93"/>
      <c r="CB918" s="93"/>
      <c r="CC918" s="101"/>
      <c r="CD918" s="93"/>
      <c r="CE918" s="93"/>
      <c r="CF918" s="93"/>
      <c r="CG918" s="93"/>
      <c r="CH918" s="101"/>
      <c r="CI918" s="93"/>
      <c r="CJ918" s="93"/>
      <c r="CK918" s="93"/>
      <c r="CL918" s="93"/>
      <c r="CM918" s="101"/>
      <c r="CN918" s="113"/>
      <c r="CO918" s="6"/>
      <c r="CP918" s="6"/>
      <c r="CQ918" s="6"/>
      <c r="CR918" s="103"/>
      <c r="CS918" s="160"/>
      <c r="CT918" s="101"/>
      <c r="CU918" s="6"/>
      <c r="CV918" s="6"/>
      <c r="CW918" s="6"/>
      <c r="CX918" s="93"/>
      <c r="CY918" s="232"/>
      <c r="CZ918" s="6"/>
      <c r="DA918" s="6"/>
      <c r="DB918" s="93"/>
      <c r="DC918" s="232"/>
      <c r="DD918" s="6"/>
      <c r="DE918" s="6"/>
      <c r="DF918" s="93"/>
      <c r="DG918" s="232"/>
      <c r="DH918" s="6"/>
      <c r="DI918" s="108"/>
      <c r="DJ918" s="226"/>
      <c r="DK918" s="227" t="str">
        <f>IF(ISBLANK(AO918),"",(CONCATENATE(Reg_No_Format,#REF!,"-",TEXT(BC918,"DDMM"),TEXT(B918,"0000"))))</f>
        <v/>
      </c>
      <c r="DL918" s="227"/>
      <c r="DM918" s="227"/>
      <c r="DN918" s="227"/>
      <c r="DO918" s="228"/>
      <c r="DP918" s="229"/>
    </row>
    <row r="919" spans="2:120" ht="20.100000000000001" customHeight="1" x14ac:dyDescent="0.2">
      <c r="B919" s="207">
        <v>915</v>
      </c>
      <c r="C919" s="68"/>
      <c r="D919" s="165"/>
      <c r="E919" s="166"/>
      <c r="F919" s="167"/>
      <c r="G919" s="6"/>
      <c r="H919" s="93"/>
      <c r="I919" s="93"/>
      <c r="J919" s="93"/>
      <c r="K919" s="114"/>
      <c r="L919" s="102"/>
      <c r="M919" s="114"/>
      <c r="N919" s="102"/>
      <c r="O919" s="93"/>
      <c r="P919" s="93"/>
      <c r="Q919" s="93"/>
      <c r="R919" s="93"/>
      <c r="S919" s="93"/>
      <c r="T919" s="93"/>
      <c r="U919" s="93"/>
      <c r="V919" s="93"/>
      <c r="W919" s="93"/>
      <c r="X919" s="93"/>
      <c r="Y919" s="93"/>
      <c r="Z919" s="93"/>
      <c r="AA919" s="101"/>
      <c r="AB919" s="93"/>
      <c r="AC919" s="93"/>
      <c r="AD919" s="93"/>
      <c r="AE919" s="2"/>
      <c r="AF919" s="112"/>
      <c r="AG919" s="93"/>
      <c r="AH919" s="93"/>
      <c r="AI919" s="93"/>
      <c r="AJ919" s="93"/>
      <c r="AK919" s="113"/>
      <c r="AL919" s="93"/>
      <c r="AM919" s="93"/>
      <c r="AN919" s="93"/>
      <c r="AO919" s="93"/>
      <c r="AP919" s="93"/>
      <c r="AQ919" s="93"/>
      <c r="AR919" s="93"/>
      <c r="AS919" s="93"/>
      <c r="AT919" s="93"/>
      <c r="AU919" s="93"/>
      <c r="AV919" s="6"/>
      <c r="AW919" s="6"/>
      <c r="AX919" s="6"/>
      <c r="AY919" s="6"/>
      <c r="AZ919" s="6"/>
      <c r="BA919" s="6"/>
      <c r="BB919" s="6"/>
      <c r="BC919" s="101"/>
      <c r="BD919" s="93"/>
      <c r="BE919" s="94"/>
      <c r="BF919" s="3"/>
      <c r="BG919" s="106"/>
      <c r="BH919" s="106"/>
      <c r="BI919" s="143"/>
      <c r="BJ919" s="101"/>
      <c r="BK919" s="6"/>
      <c r="BL919" s="93"/>
      <c r="BM919" s="93"/>
      <c r="BN919" s="101"/>
      <c r="BO919" s="93"/>
      <c r="BP919" s="93"/>
      <c r="BQ919" s="93"/>
      <c r="BR919" s="93"/>
      <c r="BS919" s="101"/>
      <c r="BT919" s="93"/>
      <c r="BU919" s="93"/>
      <c r="BV919" s="93"/>
      <c r="BW919" s="93"/>
      <c r="BX919" s="101"/>
      <c r="BY919" s="93"/>
      <c r="BZ919" s="93"/>
      <c r="CA919" s="93"/>
      <c r="CB919" s="93"/>
      <c r="CC919" s="101"/>
      <c r="CD919" s="93"/>
      <c r="CE919" s="93"/>
      <c r="CF919" s="93"/>
      <c r="CG919" s="93"/>
      <c r="CH919" s="101"/>
      <c r="CI919" s="93"/>
      <c r="CJ919" s="93"/>
      <c r="CK919" s="93"/>
      <c r="CL919" s="93"/>
      <c r="CM919" s="101"/>
      <c r="CN919" s="113"/>
      <c r="CO919" s="6"/>
      <c r="CP919" s="6"/>
      <c r="CQ919" s="6"/>
      <c r="CR919" s="103"/>
      <c r="CS919" s="160"/>
      <c r="CT919" s="101"/>
      <c r="CU919" s="6"/>
      <c r="CV919" s="6"/>
      <c r="CW919" s="6"/>
      <c r="CX919" s="93"/>
      <c r="CY919" s="232"/>
      <c r="CZ919" s="6"/>
      <c r="DA919" s="6"/>
      <c r="DB919" s="93"/>
      <c r="DC919" s="232"/>
      <c r="DD919" s="6"/>
      <c r="DE919" s="6"/>
      <c r="DF919" s="93"/>
      <c r="DG919" s="232"/>
      <c r="DH919" s="6"/>
      <c r="DI919" s="108"/>
      <c r="DJ919" s="226"/>
      <c r="DK919" s="227" t="str">
        <f>IF(ISBLANK(AO919),"",(CONCATENATE(Reg_No_Format,#REF!,"-",TEXT(BC919,"DDMM"),TEXT(B919,"0000"))))</f>
        <v/>
      </c>
      <c r="DL919" s="227"/>
      <c r="DM919" s="227"/>
      <c r="DN919" s="227"/>
      <c r="DO919" s="228"/>
      <c r="DP919" s="229"/>
    </row>
    <row r="920" spans="2:120" ht="20.100000000000001" customHeight="1" x14ac:dyDescent="0.2">
      <c r="B920" s="207">
        <v>916</v>
      </c>
      <c r="C920" s="68"/>
      <c r="D920" s="165"/>
      <c r="E920" s="166"/>
      <c r="F920" s="167"/>
      <c r="G920" s="6"/>
      <c r="H920" s="93"/>
      <c r="I920" s="93"/>
      <c r="J920" s="93"/>
      <c r="K920" s="114"/>
      <c r="L920" s="102"/>
      <c r="M920" s="114"/>
      <c r="N920" s="102"/>
      <c r="O920" s="93"/>
      <c r="P920" s="93"/>
      <c r="Q920" s="93"/>
      <c r="R920" s="93"/>
      <c r="S920" s="93"/>
      <c r="T920" s="93"/>
      <c r="U920" s="93"/>
      <c r="V920" s="93"/>
      <c r="W920" s="93"/>
      <c r="X920" s="93"/>
      <c r="Y920" s="93"/>
      <c r="Z920" s="93"/>
      <c r="AA920" s="101"/>
      <c r="AB920" s="93"/>
      <c r="AC920" s="93"/>
      <c r="AD920" s="93"/>
      <c r="AE920" s="2"/>
      <c r="AF920" s="112"/>
      <c r="AG920" s="93"/>
      <c r="AH920" s="93"/>
      <c r="AI920" s="93"/>
      <c r="AJ920" s="93"/>
      <c r="AK920" s="113"/>
      <c r="AL920" s="93"/>
      <c r="AM920" s="93"/>
      <c r="AN920" s="93"/>
      <c r="AO920" s="93"/>
      <c r="AP920" s="93"/>
      <c r="AQ920" s="93"/>
      <c r="AR920" s="93"/>
      <c r="AS920" s="93"/>
      <c r="AT920" s="93"/>
      <c r="AU920" s="93"/>
      <c r="AV920" s="6"/>
      <c r="AW920" s="6"/>
      <c r="AX920" s="6"/>
      <c r="AY920" s="6"/>
      <c r="AZ920" s="6"/>
      <c r="BA920" s="6"/>
      <c r="BB920" s="6"/>
      <c r="BC920" s="101"/>
      <c r="BD920" s="93"/>
      <c r="BE920" s="94"/>
      <c r="BF920" s="3"/>
      <c r="BG920" s="106"/>
      <c r="BH920" s="106"/>
      <c r="BI920" s="143"/>
      <c r="BJ920" s="101"/>
      <c r="BK920" s="6"/>
      <c r="BL920" s="93"/>
      <c r="BM920" s="93"/>
      <c r="BN920" s="101"/>
      <c r="BO920" s="93"/>
      <c r="BP920" s="93"/>
      <c r="BQ920" s="93"/>
      <c r="BR920" s="93"/>
      <c r="BS920" s="101"/>
      <c r="BT920" s="93"/>
      <c r="BU920" s="93"/>
      <c r="BV920" s="93"/>
      <c r="BW920" s="93"/>
      <c r="BX920" s="101"/>
      <c r="BY920" s="93"/>
      <c r="BZ920" s="93"/>
      <c r="CA920" s="93"/>
      <c r="CB920" s="93"/>
      <c r="CC920" s="101"/>
      <c r="CD920" s="93"/>
      <c r="CE920" s="93"/>
      <c r="CF920" s="93"/>
      <c r="CG920" s="93"/>
      <c r="CH920" s="101"/>
      <c r="CI920" s="93"/>
      <c r="CJ920" s="93"/>
      <c r="CK920" s="93"/>
      <c r="CL920" s="93"/>
      <c r="CM920" s="101"/>
      <c r="CN920" s="113"/>
      <c r="CO920" s="6"/>
      <c r="CP920" s="6"/>
      <c r="CQ920" s="6"/>
      <c r="CR920" s="103"/>
      <c r="CS920" s="160"/>
      <c r="CT920" s="101"/>
      <c r="CU920" s="6"/>
      <c r="CV920" s="6"/>
      <c r="CW920" s="6"/>
      <c r="CX920" s="93"/>
      <c r="CY920" s="232"/>
      <c r="CZ920" s="6"/>
      <c r="DA920" s="6"/>
      <c r="DB920" s="93"/>
      <c r="DC920" s="232"/>
      <c r="DD920" s="6"/>
      <c r="DE920" s="6"/>
      <c r="DF920" s="93"/>
      <c r="DG920" s="232"/>
      <c r="DH920" s="6"/>
      <c r="DI920" s="108"/>
      <c r="DJ920" s="226"/>
      <c r="DK920" s="227" t="str">
        <f>IF(ISBLANK(AO920),"",(CONCATENATE(Reg_No_Format,#REF!,"-",TEXT(BC920,"DDMM"),TEXT(B920,"0000"))))</f>
        <v/>
      </c>
      <c r="DL920" s="227"/>
      <c r="DM920" s="227"/>
      <c r="DN920" s="227"/>
      <c r="DO920" s="228"/>
      <c r="DP920" s="229"/>
    </row>
    <row r="921" spans="2:120" ht="20.100000000000001" customHeight="1" x14ac:dyDescent="0.2">
      <c r="B921" s="207">
        <v>917</v>
      </c>
      <c r="C921" s="68"/>
      <c r="D921" s="165"/>
      <c r="E921" s="166"/>
      <c r="F921" s="167"/>
      <c r="G921" s="6"/>
      <c r="H921" s="93"/>
      <c r="I921" s="93"/>
      <c r="J921" s="93"/>
      <c r="K921" s="114"/>
      <c r="L921" s="102"/>
      <c r="M921" s="114"/>
      <c r="N921" s="102"/>
      <c r="O921" s="93"/>
      <c r="P921" s="93"/>
      <c r="Q921" s="93"/>
      <c r="R921" s="93"/>
      <c r="S921" s="93"/>
      <c r="T921" s="93"/>
      <c r="U921" s="93"/>
      <c r="V921" s="93"/>
      <c r="W921" s="93"/>
      <c r="X921" s="93"/>
      <c r="Y921" s="93"/>
      <c r="Z921" s="93"/>
      <c r="AA921" s="101"/>
      <c r="AB921" s="93"/>
      <c r="AC921" s="93"/>
      <c r="AD921" s="93"/>
      <c r="AE921" s="2"/>
      <c r="AF921" s="112"/>
      <c r="AG921" s="93"/>
      <c r="AH921" s="93"/>
      <c r="AI921" s="93"/>
      <c r="AJ921" s="93"/>
      <c r="AK921" s="113"/>
      <c r="AL921" s="93"/>
      <c r="AM921" s="93"/>
      <c r="AN921" s="93"/>
      <c r="AO921" s="93"/>
      <c r="AP921" s="93"/>
      <c r="AQ921" s="93"/>
      <c r="AR921" s="93"/>
      <c r="AS921" s="93"/>
      <c r="AT921" s="93"/>
      <c r="AU921" s="93"/>
      <c r="AV921" s="6"/>
      <c r="AW921" s="6"/>
      <c r="AX921" s="6"/>
      <c r="AY921" s="6"/>
      <c r="AZ921" s="6"/>
      <c r="BA921" s="6"/>
      <c r="BB921" s="6"/>
      <c r="BC921" s="101"/>
      <c r="BD921" s="93"/>
      <c r="BE921" s="94"/>
      <c r="BF921" s="3"/>
      <c r="BG921" s="106"/>
      <c r="BH921" s="106"/>
      <c r="BI921" s="143"/>
      <c r="BJ921" s="101"/>
      <c r="BK921" s="6"/>
      <c r="BL921" s="93"/>
      <c r="BM921" s="93"/>
      <c r="BN921" s="101"/>
      <c r="BO921" s="93"/>
      <c r="BP921" s="93"/>
      <c r="BQ921" s="93"/>
      <c r="BR921" s="93"/>
      <c r="BS921" s="101"/>
      <c r="BT921" s="93"/>
      <c r="BU921" s="93"/>
      <c r="BV921" s="93"/>
      <c r="BW921" s="93"/>
      <c r="BX921" s="101"/>
      <c r="BY921" s="93"/>
      <c r="BZ921" s="93"/>
      <c r="CA921" s="93"/>
      <c r="CB921" s="93"/>
      <c r="CC921" s="101"/>
      <c r="CD921" s="93"/>
      <c r="CE921" s="93"/>
      <c r="CF921" s="93"/>
      <c r="CG921" s="93"/>
      <c r="CH921" s="101"/>
      <c r="CI921" s="93"/>
      <c r="CJ921" s="93"/>
      <c r="CK921" s="93"/>
      <c r="CL921" s="93"/>
      <c r="CM921" s="101"/>
      <c r="CN921" s="113"/>
      <c r="CO921" s="6"/>
      <c r="CP921" s="6"/>
      <c r="CQ921" s="6"/>
      <c r="CR921" s="103"/>
      <c r="CS921" s="160"/>
      <c r="CT921" s="101"/>
      <c r="CU921" s="6"/>
      <c r="CV921" s="6"/>
      <c r="CW921" s="6"/>
      <c r="CX921" s="93"/>
      <c r="CY921" s="232"/>
      <c r="CZ921" s="6"/>
      <c r="DA921" s="6"/>
      <c r="DB921" s="93"/>
      <c r="DC921" s="232"/>
      <c r="DD921" s="6"/>
      <c r="DE921" s="6"/>
      <c r="DF921" s="93"/>
      <c r="DG921" s="232"/>
      <c r="DH921" s="6"/>
      <c r="DI921" s="108"/>
      <c r="DJ921" s="226"/>
      <c r="DK921" s="227" t="str">
        <f>IF(ISBLANK(AO921),"",(CONCATENATE(Reg_No_Format,#REF!,"-",TEXT(BC921,"DDMM"),TEXT(B921,"0000"))))</f>
        <v/>
      </c>
      <c r="DL921" s="227"/>
      <c r="DM921" s="227"/>
      <c r="DN921" s="227"/>
      <c r="DO921" s="228"/>
      <c r="DP921" s="229"/>
    </row>
    <row r="922" spans="2:120" ht="20.100000000000001" customHeight="1" x14ac:dyDescent="0.2">
      <c r="B922" s="207">
        <v>918</v>
      </c>
      <c r="C922" s="68"/>
      <c r="D922" s="165"/>
      <c r="E922" s="166"/>
      <c r="F922" s="167"/>
      <c r="G922" s="6"/>
      <c r="H922" s="93"/>
      <c r="I922" s="93"/>
      <c r="J922" s="93"/>
      <c r="K922" s="114"/>
      <c r="L922" s="102"/>
      <c r="M922" s="114"/>
      <c r="N922" s="102"/>
      <c r="O922" s="93"/>
      <c r="P922" s="93"/>
      <c r="Q922" s="93"/>
      <c r="R922" s="93"/>
      <c r="S922" s="93"/>
      <c r="T922" s="93"/>
      <c r="U922" s="93"/>
      <c r="V922" s="93"/>
      <c r="W922" s="93"/>
      <c r="X922" s="93"/>
      <c r="Y922" s="93"/>
      <c r="Z922" s="93"/>
      <c r="AA922" s="101"/>
      <c r="AB922" s="93"/>
      <c r="AC922" s="93"/>
      <c r="AD922" s="93"/>
      <c r="AE922" s="2"/>
      <c r="AF922" s="112"/>
      <c r="AG922" s="93"/>
      <c r="AH922" s="93"/>
      <c r="AI922" s="93"/>
      <c r="AJ922" s="93"/>
      <c r="AK922" s="113"/>
      <c r="AL922" s="93"/>
      <c r="AM922" s="93"/>
      <c r="AN922" s="93"/>
      <c r="AO922" s="93"/>
      <c r="AP922" s="93"/>
      <c r="AQ922" s="93"/>
      <c r="AR922" s="93"/>
      <c r="AS922" s="93"/>
      <c r="AT922" s="93"/>
      <c r="AU922" s="93"/>
      <c r="AV922" s="6"/>
      <c r="AW922" s="6"/>
      <c r="AX922" s="6"/>
      <c r="AY922" s="6"/>
      <c r="AZ922" s="6"/>
      <c r="BA922" s="6"/>
      <c r="BB922" s="6"/>
      <c r="BC922" s="101"/>
      <c r="BD922" s="93"/>
      <c r="BE922" s="94"/>
      <c r="BF922" s="3"/>
      <c r="BG922" s="106"/>
      <c r="BH922" s="106"/>
      <c r="BI922" s="143"/>
      <c r="BJ922" s="101"/>
      <c r="BK922" s="6"/>
      <c r="BL922" s="93"/>
      <c r="BM922" s="93"/>
      <c r="BN922" s="101"/>
      <c r="BO922" s="93"/>
      <c r="BP922" s="93"/>
      <c r="BQ922" s="93"/>
      <c r="BR922" s="93"/>
      <c r="BS922" s="101"/>
      <c r="BT922" s="93"/>
      <c r="BU922" s="93"/>
      <c r="BV922" s="93"/>
      <c r="BW922" s="93"/>
      <c r="BX922" s="101"/>
      <c r="BY922" s="93"/>
      <c r="BZ922" s="93"/>
      <c r="CA922" s="93"/>
      <c r="CB922" s="93"/>
      <c r="CC922" s="101"/>
      <c r="CD922" s="93"/>
      <c r="CE922" s="93"/>
      <c r="CF922" s="93"/>
      <c r="CG922" s="93"/>
      <c r="CH922" s="101"/>
      <c r="CI922" s="93"/>
      <c r="CJ922" s="93"/>
      <c r="CK922" s="93"/>
      <c r="CL922" s="93"/>
      <c r="CM922" s="101"/>
      <c r="CN922" s="113"/>
      <c r="CO922" s="6"/>
      <c r="CP922" s="6"/>
      <c r="CQ922" s="6"/>
      <c r="CR922" s="103"/>
      <c r="CS922" s="160"/>
      <c r="CT922" s="101"/>
      <c r="CU922" s="6"/>
      <c r="CV922" s="6"/>
      <c r="CW922" s="6"/>
      <c r="CX922" s="93"/>
      <c r="CY922" s="232"/>
      <c r="CZ922" s="6"/>
      <c r="DA922" s="6"/>
      <c r="DB922" s="93"/>
      <c r="DC922" s="232"/>
      <c r="DD922" s="6"/>
      <c r="DE922" s="6"/>
      <c r="DF922" s="93"/>
      <c r="DG922" s="232"/>
      <c r="DH922" s="6"/>
      <c r="DI922" s="108"/>
      <c r="DJ922" s="226"/>
      <c r="DK922" s="227" t="str">
        <f>IF(ISBLANK(AO922),"",(CONCATENATE(Reg_No_Format,#REF!,"-",TEXT(BC922,"DDMM"),TEXT(B922,"0000"))))</f>
        <v/>
      </c>
      <c r="DL922" s="227"/>
      <c r="DM922" s="227"/>
      <c r="DN922" s="227"/>
      <c r="DO922" s="228"/>
      <c r="DP922" s="229"/>
    </row>
    <row r="923" spans="2:120" ht="20.100000000000001" customHeight="1" x14ac:dyDescent="0.2">
      <c r="B923" s="207">
        <v>919</v>
      </c>
      <c r="C923" s="68"/>
      <c r="D923" s="165"/>
      <c r="E923" s="166"/>
      <c r="F923" s="167"/>
      <c r="G923" s="6"/>
      <c r="H923" s="93"/>
      <c r="I923" s="93"/>
      <c r="J923" s="93"/>
      <c r="K923" s="114"/>
      <c r="L923" s="102"/>
      <c r="M923" s="114"/>
      <c r="N923" s="102"/>
      <c r="O923" s="93"/>
      <c r="P923" s="93"/>
      <c r="Q923" s="93"/>
      <c r="R923" s="93"/>
      <c r="S923" s="93"/>
      <c r="T923" s="93"/>
      <c r="U923" s="93"/>
      <c r="V923" s="93"/>
      <c r="W923" s="93"/>
      <c r="X923" s="93"/>
      <c r="Y923" s="93"/>
      <c r="Z923" s="93"/>
      <c r="AA923" s="101"/>
      <c r="AB923" s="93"/>
      <c r="AC923" s="93"/>
      <c r="AD923" s="93"/>
      <c r="AE923" s="2"/>
      <c r="AF923" s="112"/>
      <c r="AG923" s="93"/>
      <c r="AH923" s="93"/>
      <c r="AI923" s="93"/>
      <c r="AJ923" s="93"/>
      <c r="AK923" s="113"/>
      <c r="AL923" s="93"/>
      <c r="AM923" s="93"/>
      <c r="AN923" s="93"/>
      <c r="AO923" s="93"/>
      <c r="AP923" s="93"/>
      <c r="AQ923" s="93"/>
      <c r="AR923" s="93"/>
      <c r="AS923" s="93"/>
      <c r="AT923" s="93"/>
      <c r="AU923" s="93"/>
      <c r="AV923" s="6"/>
      <c r="AW923" s="6"/>
      <c r="AX923" s="6"/>
      <c r="AY923" s="6"/>
      <c r="AZ923" s="6"/>
      <c r="BA923" s="6"/>
      <c r="BB923" s="6"/>
      <c r="BC923" s="101"/>
      <c r="BD923" s="93"/>
      <c r="BE923" s="94"/>
      <c r="BF923" s="3"/>
      <c r="BG923" s="106"/>
      <c r="BH923" s="106"/>
      <c r="BI923" s="143"/>
      <c r="BJ923" s="101"/>
      <c r="BK923" s="6"/>
      <c r="BL923" s="93"/>
      <c r="BM923" s="93"/>
      <c r="BN923" s="101"/>
      <c r="BO923" s="93"/>
      <c r="BP923" s="93"/>
      <c r="BQ923" s="93"/>
      <c r="BR923" s="93"/>
      <c r="BS923" s="101"/>
      <c r="BT923" s="93"/>
      <c r="BU923" s="93"/>
      <c r="BV923" s="93"/>
      <c r="BW923" s="93"/>
      <c r="BX923" s="101"/>
      <c r="BY923" s="93"/>
      <c r="BZ923" s="93"/>
      <c r="CA923" s="93"/>
      <c r="CB923" s="93"/>
      <c r="CC923" s="101"/>
      <c r="CD923" s="93"/>
      <c r="CE923" s="93"/>
      <c r="CF923" s="93"/>
      <c r="CG923" s="93"/>
      <c r="CH923" s="101"/>
      <c r="CI923" s="93"/>
      <c r="CJ923" s="93"/>
      <c r="CK923" s="93"/>
      <c r="CL923" s="93"/>
      <c r="CM923" s="101"/>
      <c r="CN923" s="113"/>
      <c r="CO923" s="6"/>
      <c r="CP923" s="6"/>
      <c r="CQ923" s="6"/>
      <c r="CR923" s="103"/>
      <c r="CS923" s="160"/>
      <c r="CT923" s="101"/>
      <c r="CU923" s="6"/>
      <c r="CV923" s="6"/>
      <c r="CW923" s="6"/>
      <c r="CX923" s="93"/>
      <c r="CY923" s="232"/>
      <c r="CZ923" s="6"/>
      <c r="DA923" s="6"/>
      <c r="DB923" s="93"/>
      <c r="DC923" s="232"/>
      <c r="DD923" s="6"/>
      <c r="DE923" s="6"/>
      <c r="DF923" s="93"/>
      <c r="DG923" s="232"/>
      <c r="DH923" s="6"/>
      <c r="DI923" s="108"/>
      <c r="DJ923" s="226"/>
      <c r="DK923" s="227" t="str">
        <f>IF(ISBLANK(AO923),"",(CONCATENATE(Reg_No_Format,#REF!,"-",TEXT(BC923,"DDMM"),TEXT(B923,"0000"))))</f>
        <v/>
      </c>
      <c r="DL923" s="227"/>
      <c r="DM923" s="227"/>
      <c r="DN923" s="227"/>
      <c r="DO923" s="228"/>
      <c r="DP923" s="229"/>
    </row>
    <row r="924" spans="2:120" ht="20.100000000000001" customHeight="1" x14ac:dyDescent="0.2">
      <c r="B924" s="207">
        <v>920</v>
      </c>
      <c r="C924" s="68"/>
      <c r="D924" s="165"/>
      <c r="E924" s="166"/>
      <c r="F924" s="167"/>
      <c r="G924" s="6"/>
      <c r="H924" s="93"/>
      <c r="I924" s="93"/>
      <c r="J924" s="93"/>
      <c r="K924" s="114"/>
      <c r="L924" s="102"/>
      <c r="M924" s="114"/>
      <c r="N924" s="102"/>
      <c r="O924" s="93"/>
      <c r="P924" s="93"/>
      <c r="Q924" s="93"/>
      <c r="R924" s="93"/>
      <c r="S924" s="93"/>
      <c r="T924" s="93"/>
      <c r="U924" s="93"/>
      <c r="V924" s="93"/>
      <c r="W924" s="93"/>
      <c r="X924" s="93"/>
      <c r="Y924" s="93"/>
      <c r="Z924" s="93"/>
      <c r="AA924" s="101"/>
      <c r="AB924" s="93"/>
      <c r="AC924" s="93"/>
      <c r="AD924" s="93"/>
      <c r="AE924" s="2"/>
      <c r="AF924" s="112"/>
      <c r="AG924" s="93"/>
      <c r="AH924" s="93"/>
      <c r="AI924" s="93"/>
      <c r="AJ924" s="93"/>
      <c r="AK924" s="113"/>
      <c r="AL924" s="93"/>
      <c r="AM924" s="93"/>
      <c r="AN924" s="93"/>
      <c r="AO924" s="93"/>
      <c r="AP924" s="93"/>
      <c r="AQ924" s="93"/>
      <c r="AR924" s="93"/>
      <c r="AS924" s="93"/>
      <c r="AT924" s="93"/>
      <c r="AU924" s="93"/>
      <c r="AV924" s="6"/>
      <c r="AW924" s="6"/>
      <c r="AX924" s="6"/>
      <c r="AY924" s="6"/>
      <c r="AZ924" s="6"/>
      <c r="BA924" s="6"/>
      <c r="BB924" s="6"/>
      <c r="BC924" s="101"/>
      <c r="BD924" s="93"/>
      <c r="BE924" s="94"/>
      <c r="BF924" s="3"/>
      <c r="BG924" s="106"/>
      <c r="BH924" s="106"/>
      <c r="BI924" s="143"/>
      <c r="BJ924" s="101"/>
      <c r="BK924" s="6"/>
      <c r="BL924" s="93"/>
      <c r="BM924" s="93"/>
      <c r="BN924" s="101"/>
      <c r="BO924" s="93"/>
      <c r="BP924" s="93"/>
      <c r="BQ924" s="93"/>
      <c r="BR924" s="93"/>
      <c r="BS924" s="101"/>
      <c r="BT924" s="93"/>
      <c r="BU924" s="93"/>
      <c r="BV924" s="93"/>
      <c r="BW924" s="93"/>
      <c r="BX924" s="101"/>
      <c r="BY924" s="93"/>
      <c r="BZ924" s="93"/>
      <c r="CA924" s="93"/>
      <c r="CB924" s="93"/>
      <c r="CC924" s="101"/>
      <c r="CD924" s="93"/>
      <c r="CE924" s="93"/>
      <c r="CF924" s="93"/>
      <c r="CG924" s="93"/>
      <c r="CH924" s="101"/>
      <c r="CI924" s="93"/>
      <c r="CJ924" s="93"/>
      <c r="CK924" s="93"/>
      <c r="CL924" s="93"/>
      <c r="CM924" s="101"/>
      <c r="CN924" s="113"/>
      <c r="CO924" s="6"/>
      <c r="CP924" s="6"/>
      <c r="CQ924" s="6"/>
      <c r="CR924" s="103"/>
      <c r="CS924" s="160"/>
      <c r="CT924" s="101"/>
      <c r="CU924" s="6"/>
      <c r="CV924" s="6"/>
      <c r="CW924" s="6"/>
      <c r="CX924" s="93"/>
      <c r="CY924" s="232"/>
      <c r="CZ924" s="6"/>
      <c r="DA924" s="6"/>
      <c r="DB924" s="93"/>
      <c r="DC924" s="232"/>
      <c r="DD924" s="6"/>
      <c r="DE924" s="6"/>
      <c r="DF924" s="93"/>
      <c r="DG924" s="232"/>
      <c r="DH924" s="6"/>
      <c r="DI924" s="108"/>
      <c r="DJ924" s="226"/>
      <c r="DK924" s="227" t="str">
        <f>IF(ISBLANK(AO924),"",(CONCATENATE(Reg_No_Format,#REF!,"-",TEXT(BC924,"DDMM"),TEXT(B924,"0000"))))</f>
        <v/>
      </c>
      <c r="DL924" s="227"/>
      <c r="DM924" s="227"/>
      <c r="DN924" s="227"/>
      <c r="DO924" s="228"/>
      <c r="DP924" s="229"/>
    </row>
    <row r="925" spans="2:120" ht="20.100000000000001" customHeight="1" x14ac:dyDescent="0.2">
      <c r="B925" s="207">
        <v>921</v>
      </c>
      <c r="C925" s="68"/>
      <c r="D925" s="165"/>
      <c r="E925" s="166"/>
      <c r="F925" s="167"/>
      <c r="G925" s="6"/>
      <c r="H925" s="93"/>
      <c r="I925" s="93"/>
      <c r="J925" s="93"/>
      <c r="K925" s="114"/>
      <c r="L925" s="102"/>
      <c r="M925" s="114"/>
      <c r="N925" s="102"/>
      <c r="O925" s="93"/>
      <c r="P925" s="93"/>
      <c r="Q925" s="93"/>
      <c r="R925" s="93"/>
      <c r="S925" s="93"/>
      <c r="T925" s="93"/>
      <c r="U925" s="93"/>
      <c r="V925" s="93"/>
      <c r="W925" s="93"/>
      <c r="X925" s="93"/>
      <c r="Y925" s="93"/>
      <c r="Z925" s="93"/>
      <c r="AA925" s="101"/>
      <c r="AB925" s="93"/>
      <c r="AC925" s="93"/>
      <c r="AD925" s="93"/>
      <c r="AE925" s="2"/>
      <c r="AF925" s="112"/>
      <c r="AG925" s="93"/>
      <c r="AH925" s="93"/>
      <c r="AI925" s="93"/>
      <c r="AJ925" s="93"/>
      <c r="AK925" s="113"/>
      <c r="AL925" s="93"/>
      <c r="AM925" s="93"/>
      <c r="AN925" s="93"/>
      <c r="AO925" s="93"/>
      <c r="AP925" s="93"/>
      <c r="AQ925" s="93"/>
      <c r="AR925" s="93"/>
      <c r="AS925" s="93"/>
      <c r="AT925" s="93"/>
      <c r="AU925" s="93"/>
      <c r="AV925" s="6"/>
      <c r="AW925" s="6"/>
      <c r="AX925" s="6"/>
      <c r="AY925" s="6"/>
      <c r="AZ925" s="6"/>
      <c r="BA925" s="6"/>
      <c r="BB925" s="6"/>
      <c r="BC925" s="101"/>
      <c r="BD925" s="93"/>
      <c r="BE925" s="94"/>
      <c r="BF925" s="3"/>
      <c r="BG925" s="106"/>
      <c r="BH925" s="106"/>
      <c r="BI925" s="143"/>
      <c r="BJ925" s="101"/>
      <c r="BK925" s="6"/>
      <c r="BL925" s="93"/>
      <c r="BM925" s="93"/>
      <c r="BN925" s="101"/>
      <c r="BO925" s="93"/>
      <c r="BP925" s="93"/>
      <c r="BQ925" s="93"/>
      <c r="BR925" s="93"/>
      <c r="BS925" s="101"/>
      <c r="BT925" s="93"/>
      <c r="BU925" s="93"/>
      <c r="BV925" s="93"/>
      <c r="BW925" s="93"/>
      <c r="BX925" s="101"/>
      <c r="BY925" s="93"/>
      <c r="BZ925" s="93"/>
      <c r="CA925" s="93"/>
      <c r="CB925" s="93"/>
      <c r="CC925" s="101"/>
      <c r="CD925" s="93"/>
      <c r="CE925" s="93"/>
      <c r="CF925" s="93"/>
      <c r="CG925" s="93"/>
      <c r="CH925" s="101"/>
      <c r="CI925" s="93"/>
      <c r="CJ925" s="93"/>
      <c r="CK925" s="93"/>
      <c r="CL925" s="93"/>
      <c r="CM925" s="101"/>
      <c r="CN925" s="113"/>
      <c r="CO925" s="6"/>
      <c r="CP925" s="6"/>
      <c r="CQ925" s="6"/>
      <c r="CR925" s="103"/>
      <c r="CS925" s="160"/>
      <c r="CT925" s="101"/>
      <c r="CU925" s="6"/>
      <c r="CV925" s="6"/>
      <c r="CW925" s="6"/>
      <c r="CX925" s="93"/>
      <c r="CY925" s="232"/>
      <c r="CZ925" s="6"/>
      <c r="DA925" s="6"/>
      <c r="DB925" s="93"/>
      <c r="DC925" s="232"/>
      <c r="DD925" s="6"/>
      <c r="DE925" s="6"/>
      <c r="DF925" s="93"/>
      <c r="DG925" s="232"/>
      <c r="DH925" s="6"/>
      <c r="DI925" s="108"/>
      <c r="DJ925" s="226"/>
      <c r="DK925" s="227" t="str">
        <f>IF(ISBLANK(AO925),"",(CONCATENATE(Reg_No_Format,#REF!,"-",TEXT(BC925,"DDMM"),TEXT(B925,"0000"))))</f>
        <v/>
      </c>
      <c r="DL925" s="227"/>
      <c r="DM925" s="227"/>
      <c r="DN925" s="227"/>
      <c r="DO925" s="228"/>
      <c r="DP925" s="229"/>
    </row>
    <row r="926" spans="2:120" ht="20.100000000000001" customHeight="1" x14ac:dyDescent="0.2">
      <c r="B926" s="207">
        <v>922</v>
      </c>
      <c r="C926" s="68"/>
      <c r="D926" s="165"/>
      <c r="E926" s="166"/>
      <c r="F926" s="167"/>
      <c r="G926" s="6"/>
      <c r="H926" s="93"/>
      <c r="I926" s="93"/>
      <c r="J926" s="93"/>
      <c r="K926" s="114"/>
      <c r="L926" s="102"/>
      <c r="M926" s="114"/>
      <c r="N926" s="102"/>
      <c r="O926" s="93"/>
      <c r="P926" s="93"/>
      <c r="Q926" s="93"/>
      <c r="R926" s="93"/>
      <c r="S926" s="93"/>
      <c r="T926" s="93"/>
      <c r="U926" s="93"/>
      <c r="V926" s="93"/>
      <c r="W926" s="93"/>
      <c r="X926" s="93"/>
      <c r="Y926" s="93"/>
      <c r="Z926" s="93"/>
      <c r="AA926" s="101"/>
      <c r="AB926" s="93"/>
      <c r="AC926" s="93"/>
      <c r="AD926" s="93"/>
      <c r="AE926" s="2"/>
      <c r="AF926" s="112"/>
      <c r="AG926" s="93"/>
      <c r="AH926" s="93"/>
      <c r="AI926" s="93"/>
      <c r="AJ926" s="93"/>
      <c r="AK926" s="113"/>
      <c r="AL926" s="93"/>
      <c r="AM926" s="93"/>
      <c r="AN926" s="93"/>
      <c r="AO926" s="93"/>
      <c r="AP926" s="93"/>
      <c r="AQ926" s="93"/>
      <c r="AR926" s="93"/>
      <c r="AS926" s="93"/>
      <c r="AT926" s="93"/>
      <c r="AU926" s="93"/>
      <c r="AV926" s="6"/>
      <c r="AW926" s="6"/>
      <c r="AX926" s="6"/>
      <c r="AY926" s="6"/>
      <c r="AZ926" s="6"/>
      <c r="BA926" s="6"/>
      <c r="BB926" s="6"/>
      <c r="BC926" s="101"/>
      <c r="BD926" s="93"/>
      <c r="BE926" s="94"/>
      <c r="BF926" s="3"/>
      <c r="BG926" s="106"/>
      <c r="BH926" s="106"/>
      <c r="BI926" s="143"/>
      <c r="BJ926" s="101"/>
      <c r="BK926" s="6"/>
      <c r="BL926" s="93"/>
      <c r="BM926" s="93"/>
      <c r="BN926" s="101"/>
      <c r="BO926" s="93"/>
      <c r="BP926" s="93"/>
      <c r="BQ926" s="93"/>
      <c r="BR926" s="93"/>
      <c r="BS926" s="101"/>
      <c r="BT926" s="93"/>
      <c r="BU926" s="93"/>
      <c r="BV926" s="93"/>
      <c r="BW926" s="93"/>
      <c r="BX926" s="101"/>
      <c r="BY926" s="93"/>
      <c r="BZ926" s="93"/>
      <c r="CA926" s="93"/>
      <c r="CB926" s="93"/>
      <c r="CC926" s="101"/>
      <c r="CD926" s="93"/>
      <c r="CE926" s="93"/>
      <c r="CF926" s="93"/>
      <c r="CG926" s="93"/>
      <c r="CH926" s="101"/>
      <c r="CI926" s="93"/>
      <c r="CJ926" s="93"/>
      <c r="CK926" s="93"/>
      <c r="CL926" s="93"/>
      <c r="CM926" s="101"/>
      <c r="CN926" s="113"/>
      <c r="CO926" s="6"/>
      <c r="CP926" s="6"/>
      <c r="CQ926" s="6"/>
      <c r="CR926" s="103"/>
      <c r="CS926" s="160"/>
      <c r="CT926" s="101"/>
      <c r="CU926" s="6"/>
      <c r="CV926" s="6"/>
      <c r="CW926" s="6"/>
      <c r="CX926" s="93"/>
      <c r="CY926" s="232"/>
      <c r="CZ926" s="6"/>
      <c r="DA926" s="6"/>
      <c r="DB926" s="93"/>
      <c r="DC926" s="232"/>
      <c r="DD926" s="6"/>
      <c r="DE926" s="6"/>
      <c r="DF926" s="93"/>
      <c r="DG926" s="232"/>
      <c r="DH926" s="6"/>
      <c r="DI926" s="108"/>
      <c r="DJ926" s="226"/>
      <c r="DK926" s="227" t="str">
        <f>IF(ISBLANK(AO926),"",(CONCATENATE(Reg_No_Format,#REF!,"-",TEXT(BC926,"DDMM"),TEXT(B926,"0000"))))</f>
        <v/>
      </c>
      <c r="DL926" s="227"/>
      <c r="DM926" s="227"/>
      <c r="DN926" s="227"/>
      <c r="DO926" s="228"/>
      <c r="DP926" s="229"/>
    </row>
    <row r="927" spans="2:120" ht="20.100000000000001" customHeight="1" x14ac:dyDescent="0.2">
      <c r="B927" s="207">
        <v>923</v>
      </c>
      <c r="C927" s="68"/>
      <c r="D927" s="165"/>
      <c r="E927" s="166"/>
      <c r="F927" s="167"/>
      <c r="G927" s="6"/>
      <c r="H927" s="93"/>
      <c r="I927" s="93"/>
      <c r="J927" s="93"/>
      <c r="K927" s="114"/>
      <c r="L927" s="102"/>
      <c r="M927" s="114"/>
      <c r="N927" s="102"/>
      <c r="O927" s="93"/>
      <c r="P927" s="93"/>
      <c r="Q927" s="93"/>
      <c r="R927" s="93"/>
      <c r="S927" s="93"/>
      <c r="T927" s="93"/>
      <c r="U927" s="93"/>
      <c r="V927" s="93"/>
      <c r="W927" s="93"/>
      <c r="X927" s="93"/>
      <c r="Y927" s="93"/>
      <c r="Z927" s="93"/>
      <c r="AA927" s="101"/>
      <c r="AB927" s="93"/>
      <c r="AC927" s="93"/>
      <c r="AD927" s="93"/>
      <c r="AE927" s="2"/>
      <c r="AF927" s="112"/>
      <c r="AG927" s="93"/>
      <c r="AH927" s="93"/>
      <c r="AI927" s="93"/>
      <c r="AJ927" s="93"/>
      <c r="AK927" s="113"/>
      <c r="AL927" s="93"/>
      <c r="AM927" s="93"/>
      <c r="AN927" s="93"/>
      <c r="AO927" s="93"/>
      <c r="AP927" s="93"/>
      <c r="AQ927" s="93"/>
      <c r="AR927" s="93"/>
      <c r="AS927" s="93"/>
      <c r="AT927" s="93"/>
      <c r="AU927" s="93"/>
      <c r="AV927" s="6"/>
      <c r="AW927" s="6"/>
      <c r="AX927" s="6"/>
      <c r="AY927" s="6"/>
      <c r="AZ927" s="6"/>
      <c r="BA927" s="6"/>
      <c r="BB927" s="6"/>
      <c r="BC927" s="101"/>
      <c r="BD927" s="93"/>
      <c r="BE927" s="94"/>
      <c r="BF927" s="3"/>
      <c r="BG927" s="106"/>
      <c r="BH927" s="106"/>
      <c r="BI927" s="143"/>
      <c r="BJ927" s="101"/>
      <c r="BK927" s="6"/>
      <c r="BL927" s="93"/>
      <c r="BM927" s="93"/>
      <c r="BN927" s="101"/>
      <c r="BO927" s="93"/>
      <c r="BP927" s="93"/>
      <c r="BQ927" s="93"/>
      <c r="BR927" s="93"/>
      <c r="BS927" s="101"/>
      <c r="BT927" s="93"/>
      <c r="BU927" s="93"/>
      <c r="BV927" s="93"/>
      <c r="BW927" s="93"/>
      <c r="BX927" s="101"/>
      <c r="BY927" s="93"/>
      <c r="BZ927" s="93"/>
      <c r="CA927" s="93"/>
      <c r="CB927" s="93"/>
      <c r="CC927" s="101"/>
      <c r="CD927" s="93"/>
      <c r="CE927" s="93"/>
      <c r="CF927" s="93"/>
      <c r="CG927" s="93"/>
      <c r="CH927" s="101"/>
      <c r="CI927" s="93"/>
      <c r="CJ927" s="93"/>
      <c r="CK927" s="93"/>
      <c r="CL927" s="93"/>
      <c r="CM927" s="101"/>
      <c r="CN927" s="113"/>
      <c r="CO927" s="6"/>
      <c r="CP927" s="6"/>
      <c r="CQ927" s="6"/>
      <c r="CR927" s="103"/>
      <c r="CS927" s="160"/>
      <c r="CT927" s="101"/>
      <c r="CU927" s="6"/>
      <c r="CV927" s="6"/>
      <c r="CW927" s="6"/>
      <c r="CX927" s="93"/>
      <c r="CY927" s="232"/>
      <c r="CZ927" s="6"/>
      <c r="DA927" s="6"/>
      <c r="DB927" s="93"/>
      <c r="DC927" s="232"/>
      <c r="DD927" s="6"/>
      <c r="DE927" s="6"/>
      <c r="DF927" s="93"/>
      <c r="DG927" s="232"/>
      <c r="DH927" s="6"/>
      <c r="DI927" s="108"/>
      <c r="DJ927" s="226"/>
      <c r="DK927" s="227" t="str">
        <f>IF(ISBLANK(AO927),"",(CONCATENATE(Reg_No_Format,#REF!,"-",TEXT(BC927,"DDMM"),TEXT(B927,"0000"))))</f>
        <v/>
      </c>
      <c r="DL927" s="227"/>
      <c r="DM927" s="227"/>
      <c r="DN927" s="227"/>
      <c r="DO927" s="228"/>
      <c r="DP927" s="229"/>
    </row>
    <row r="928" spans="2:120" ht="20.100000000000001" customHeight="1" x14ac:dyDescent="0.2">
      <c r="B928" s="207">
        <v>924</v>
      </c>
      <c r="C928" s="68"/>
      <c r="D928" s="165"/>
      <c r="E928" s="166"/>
      <c r="F928" s="167"/>
      <c r="G928" s="6"/>
      <c r="H928" s="93"/>
      <c r="I928" s="93"/>
      <c r="J928" s="93"/>
      <c r="K928" s="114"/>
      <c r="L928" s="102"/>
      <c r="M928" s="114"/>
      <c r="N928" s="102"/>
      <c r="O928" s="93"/>
      <c r="P928" s="93"/>
      <c r="Q928" s="93"/>
      <c r="R928" s="93"/>
      <c r="S928" s="93"/>
      <c r="T928" s="93"/>
      <c r="U928" s="93"/>
      <c r="V928" s="93"/>
      <c r="W928" s="93"/>
      <c r="X928" s="93"/>
      <c r="Y928" s="93"/>
      <c r="Z928" s="93"/>
      <c r="AA928" s="101"/>
      <c r="AB928" s="93"/>
      <c r="AC928" s="93"/>
      <c r="AD928" s="93"/>
      <c r="AE928" s="2"/>
      <c r="AF928" s="112"/>
      <c r="AG928" s="93"/>
      <c r="AH928" s="93"/>
      <c r="AI928" s="93"/>
      <c r="AJ928" s="93"/>
      <c r="AK928" s="113"/>
      <c r="AL928" s="93"/>
      <c r="AM928" s="93"/>
      <c r="AN928" s="93"/>
      <c r="AO928" s="93"/>
      <c r="AP928" s="93"/>
      <c r="AQ928" s="93"/>
      <c r="AR928" s="93"/>
      <c r="AS928" s="93"/>
      <c r="AT928" s="93"/>
      <c r="AU928" s="93"/>
      <c r="AV928" s="6"/>
      <c r="AW928" s="6"/>
      <c r="AX928" s="6"/>
      <c r="AY928" s="6"/>
      <c r="AZ928" s="6"/>
      <c r="BA928" s="6"/>
      <c r="BB928" s="6"/>
      <c r="BC928" s="101"/>
      <c r="BD928" s="93"/>
      <c r="BE928" s="94"/>
      <c r="BF928" s="3"/>
      <c r="BG928" s="106"/>
      <c r="BH928" s="106"/>
      <c r="BI928" s="143"/>
      <c r="BJ928" s="101"/>
      <c r="BK928" s="6"/>
      <c r="BL928" s="93"/>
      <c r="BM928" s="93"/>
      <c r="BN928" s="101"/>
      <c r="BO928" s="93"/>
      <c r="BP928" s="93"/>
      <c r="BQ928" s="93"/>
      <c r="BR928" s="93"/>
      <c r="BS928" s="101"/>
      <c r="BT928" s="93"/>
      <c r="BU928" s="93"/>
      <c r="BV928" s="93"/>
      <c r="BW928" s="93"/>
      <c r="BX928" s="101"/>
      <c r="BY928" s="93"/>
      <c r="BZ928" s="93"/>
      <c r="CA928" s="93"/>
      <c r="CB928" s="93"/>
      <c r="CC928" s="101"/>
      <c r="CD928" s="93"/>
      <c r="CE928" s="93"/>
      <c r="CF928" s="93"/>
      <c r="CG928" s="93"/>
      <c r="CH928" s="101"/>
      <c r="CI928" s="93"/>
      <c r="CJ928" s="93"/>
      <c r="CK928" s="93"/>
      <c r="CL928" s="93"/>
      <c r="CM928" s="101"/>
      <c r="CN928" s="113"/>
      <c r="CO928" s="6"/>
      <c r="CP928" s="6"/>
      <c r="CQ928" s="6"/>
      <c r="CR928" s="103"/>
      <c r="CS928" s="160"/>
      <c r="CT928" s="101"/>
      <c r="CU928" s="6"/>
      <c r="CV928" s="6"/>
      <c r="CW928" s="6"/>
      <c r="CX928" s="93"/>
      <c r="CY928" s="232"/>
      <c r="CZ928" s="6"/>
      <c r="DA928" s="6"/>
      <c r="DB928" s="93"/>
      <c r="DC928" s="232"/>
      <c r="DD928" s="6"/>
      <c r="DE928" s="6"/>
      <c r="DF928" s="93"/>
      <c r="DG928" s="232"/>
      <c r="DH928" s="6"/>
      <c r="DI928" s="108"/>
      <c r="DJ928" s="226"/>
      <c r="DK928" s="227" t="str">
        <f>IF(ISBLANK(AO928),"",(CONCATENATE(Reg_No_Format,#REF!,"-",TEXT(BC928,"DDMM"),TEXT(B928,"0000"))))</f>
        <v/>
      </c>
      <c r="DL928" s="227"/>
      <c r="DM928" s="227"/>
      <c r="DN928" s="227"/>
      <c r="DO928" s="228"/>
      <c r="DP928" s="229"/>
    </row>
    <row r="929" spans="2:120" ht="20.100000000000001" customHeight="1" x14ac:dyDescent="0.2">
      <c r="B929" s="207">
        <v>925</v>
      </c>
      <c r="C929" s="68"/>
      <c r="D929" s="165"/>
      <c r="E929" s="166"/>
      <c r="F929" s="167"/>
      <c r="G929" s="6"/>
      <c r="H929" s="93"/>
      <c r="I929" s="93"/>
      <c r="J929" s="93"/>
      <c r="K929" s="114"/>
      <c r="L929" s="102"/>
      <c r="M929" s="114"/>
      <c r="N929" s="102"/>
      <c r="O929" s="93"/>
      <c r="P929" s="93"/>
      <c r="Q929" s="93"/>
      <c r="R929" s="93"/>
      <c r="S929" s="93"/>
      <c r="T929" s="93"/>
      <c r="U929" s="93"/>
      <c r="V929" s="93"/>
      <c r="W929" s="93"/>
      <c r="X929" s="93"/>
      <c r="Y929" s="93"/>
      <c r="Z929" s="93"/>
      <c r="AA929" s="101"/>
      <c r="AB929" s="93"/>
      <c r="AC929" s="93"/>
      <c r="AD929" s="93"/>
      <c r="AE929" s="2"/>
      <c r="AF929" s="112"/>
      <c r="AG929" s="93"/>
      <c r="AH929" s="93"/>
      <c r="AI929" s="93"/>
      <c r="AJ929" s="93"/>
      <c r="AK929" s="113"/>
      <c r="AL929" s="93"/>
      <c r="AM929" s="93"/>
      <c r="AN929" s="93"/>
      <c r="AO929" s="93"/>
      <c r="AP929" s="93"/>
      <c r="AQ929" s="93"/>
      <c r="AR929" s="93"/>
      <c r="AS929" s="93"/>
      <c r="AT929" s="93"/>
      <c r="AU929" s="93"/>
      <c r="AV929" s="6"/>
      <c r="AW929" s="6"/>
      <c r="AX929" s="6"/>
      <c r="AY929" s="6"/>
      <c r="AZ929" s="6"/>
      <c r="BA929" s="6"/>
      <c r="BB929" s="6"/>
      <c r="BC929" s="101"/>
      <c r="BD929" s="93"/>
      <c r="BE929" s="94"/>
      <c r="BF929" s="3"/>
      <c r="BG929" s="106"/>
      <c r="BH929" s="106"/>
      <c r="BI929" s="143"/>
      <c r="BJ929" s="101"/>
      <c r="BK929" s="6"/>
      <c r="BL929" s="93"/>
      <c r="BM929" s="93"/>
      <c r="BN929" s="101"/>
      <c r="BO929" s="93"/>
      <c r="BP929" s="93"/>
      <c r="BQ929" s="93"/>
      <c r="BR929" s="93"/>
      <c r="BS929" s="101"/>
      <c r="BT929" s="93"/>
      <c r="BU929" s="93"/>
      <c r="BV929" s="93"/>
      <c r="BW929" s="93"/>
      <c r="BX929" s="101"/>
      <c r="BY929" s="93"/>
      <c r="BZ929" s="93"/>
      <c r="CA929" s="93"/>
      <c r="CB929" s="93"/>
      <c r="CC929" s="101"/>
      <c r="CD929" s="93"/>
      <c r="CE929" s="93"/>
      <c r="CF929" s="93"/>
      <c r="CG929" s="93"/>
      <c r="CH929" s="101"/>
      <c r="CI929" s="93"/>
      <c r="CJ929" s="93"/>
      <c r="CK929" s="93"/>
      <c r="CL929" s="93"/>
      <c r="CM929" s="101"/>
      <c r="CN929" s="113"/>
      <c r="CO929" s="6"/>
      <c r="CP929" s="6"/>
      <c r="CQ929" s="6"/>
      <c r="CR929" s="103"/>
      <c r="CS929" s="160"/>
      <c r="CT929" s="101"/>
      <c r="CU929" s="6"/>
      <c r="CV929" s="6"/>
      <c r="CW929" s="6"/>
      <c r="CX929" s="93"/>
      <c r="CY929" s="232"/>
      <c r="CZ929" s="6"/>
      <c r="DA929" s="6"/>
      <c r="DB929" s="93"/>
      <c r="DC929" s="232"/>
      <c r="DD929" s="6"/>
      <c r="DE929" s="6"/>
      <c r="DF929" s="93"/>
      <c r="DG929" s="232"/>
      <c r="DH929" s="6"/>
      <c r="DI929" s="108"/>
      <c r="DJ929" s="226"/>
      <c r="DK929" s="227" t="str">
        <f>IF(ISBLANK(AO929),"",(CONCATENATE(Reg_No_Format,#REF!,"-",TEXT(BC929,"DDMM"),TEXT(B929,"0000"))))</f>
        <v/>
      </c>
      <c r="DL929" s="227"/>
      <c r="DM929" s="227"/>
      <c r="DN929" s="227"/>
      <c r="DO929" s="228"/>
      <c r="DP929" s="229"/>
    </row>
    <row r="930" spans="2:120" ht="20.100000000000001" customHeight="1" x14ac:dyDescent="0.2">
      <c r="B930" s="207">
        <v>926</v>
      </c>
      <c r="C930" s="68"/>
      <c r="D930" s="165"/>
      <c r="E930" s="166"/>
      <c r="F930" s="167"/>
      <c r="G930" s="6"/>
      <c r="H930" s="93"/>
      <c r="I930" s="93"/>
      <c r="J930" s="93"/>
      <c r="K930" s="114"/>
      <c r="L930" s="102"/>
      <c r="M930" s="114"/>
      <c r="N930" s="102"/>
      <c r="O930" s="93"/>
      <c r="P930" s="93"/>
      <c r="Q930" s="93"/>
      <c r="R930" s="93"/>
      <c r="S930" s="93"/>
      <c r="T930" s="93"/>
      <c r="U930" s="93"/>
      <c r="V930" s="93"/>
      <c r="W930" s="93"/>
      <c r="X930" s="93"/>
      <c r="Y930" s="93"/>
      <c r="Z930" s="93"/>
      <c r="AA930" s="101"/>
      <c r="AB930" s="93"/>
      <c r="AC930" s="93"/>
      <c r="AD930" s="93"/>
      <c r="AE930" s="2"/>
      <c r="AF930" s="112"/>
      <c r="AG930" s="93"/>
      <c r="AH930" s="93"/>
      <c r="AI930" s="93"/>
      <c r="AJ930" s="93"/>
      <c r="AK930" s="113"/>
      <c r="AL930" s="93"/>
      <c r="AM930" s="93"/>
      <c r="AN930" s="93"/>
      <c r="AO930" s="93"/>
      <c r="AP930" s="93"/>
      <c r="AQ930" s="93"/>
      <c r="AR930" s="93"/>
      <c r="AS930" s="93"/>
      <c r="AT930" s="93"/>
      <c r="AU930" s="93"/>
      <c r="AV930" s="6"/>
      <c r="AW930" s="6"/>
      <c r="AX930" s="6"/>
      <c r="AY930" s="6"/>
      <c r="AZ930" s="6"/>
      <c r="BA930" s="6"/>
      <c r="BB930" s="6"/>
      <c r="BC930" s="101"/>
      <c r="BD930" s="93"/>
      <c r="BE930" s="94"/>
      <c r="BF930" s="3"/>
      <c r="BG930" s="106"/>
      <c r="BH930" s="106"/>
      <c r="BI930" s="143"/>
      <c r="BJ930" s="101"/>
      <c r="BK930" s="6"/>
      <c r="BL930" s="93"/>
      <c r="BM930" s="93"/>
      <c r="BN930" s="101"/>
      <c r="BO930" s="93"/>
      <c r="BP930" s="93"/>
      <c r="BQ930" s="93"/>
      <c r="BR930" s="93"/>
      <c r="BS930" s="101"/>
      <c r="BT930" s="93"/>
      <c r="BU930" s="93"/>
      <c r="BV930" s="93"/>
      <c r="BW930" s="93"/>
      <c r="BX930" s="101"/>
      <c r="BY930" s="93"/>
      <c r="BZ930" s="93"/>
      <c r="CA930" s="93"/>
      <c r="CB930" s="93"/>
      <c r="CC930" s="101"/>
      <c r="CD930" s="93"/>
      <c r="CE930" s="93"/>
      <c r="CF930" s="93"/>
      <c r="CG930" s="93"/>
      <c r="CH930" s="101"/>
      <c r="CI930" s="93"/>
      <c r="CJ930" s="93"/>
      <c r="CK930" s="93"/>
      <c r="CL930" s="93"/>
      <c r="CM930" s="101"/>
      <c r="CN930" s="113"/>
      <c r="CO930" s="6"/>
      <c r="CP930" s="6"/>
      <c r="CQ930" s="6"/>
      <c r="CR930" s="103"/>
      <c r="CS930" s="160"/>
      <c r="CT930" s="101"/>
      <c r="CU930" s="6"/>
      <c r="CV930" s="6"/>
      <c r="CW930" s="6"/>
      <c r="CX930" s="93"/>
      <c r="CY930" s="232"/>
      <c r="CZ930" s="6"/>
      <c r="DA930" s="6"/>
      <c r="DB930" s="93"/>
      <c r="DC930" s="232"/>
      <c r="DD930" s="6"/>
      <c r="DE930" s="6"/>
      <c r="DF930" s="93"/>
      <c r="DG930" s="232"/>
      <c r="DH930" s="6"/>
      <c r="DI930" s="108"/>
      <c r="DJ930" s="226"/>
      <c r="DK930" s="227" t="str">
        <f>IF(ISBLANK(AO930),"",(CONCATENATE(Reg_No_Format,#REF!,"-",TEXT(BC930,"DDMM"),TEXT(B930,"0000"))))</f>
        <v/>
      </c>
      <c r="DL930" s="227"/>
      <c r="DM930" s="227"/>
      <c r="DN930" s="227"/>
      <c r="DO930" s="228"/>
      <c r="DP930" s="229"/>
    </row>
    <row r="931" spans="2:120" ht="20.100000000000001" customHeight="1" x14ac:dyDescent="0.2">
      <c r="B931" s="207">
        <v>927</v>
      </c>
      <c r="C931" s="68"/>
      <c r="D931" s="165"/>
      <c r="E931" s="166"/>
      <c r="F931" s="167"/>
      <c r="G931" s="6"/>
      <c r="H931" s="93"/>
      <c r="I931" s="93"/>
      <c r="J931" s="93"/>
      <c r="K931" s="114"/>
      <c r="L931" s="102"/>
      <c r="M931" s="114"/>
      <c r="N931" s="102"/>
      <c r="O931" s="93"/>
      <c r="P931" s="93"/>
      <c r="Q931" s="93"/>
      <c r="R931" s="93"/>
      <c r="S931" s="93"/>
      <c r="T931" s="93"/>
      <c r="U931" s="93"/>
      <c r="V931" s="93"/>
      <c r="W931" s="93"/>
      <c r="X931" s="93"/>
      <c r="Y931" s="93"/>
      <c r="Z931" s="93"/>
      <c r="AA931" s="101"/>
      <c r="AB931" s="93"/>
      <c r="AC931" s="93"/>
      <c r="AD931" s="93"/>
      <c r="AE931" s="2"/>
      <c r="AF931" s="112"/>
      <c r="AG931" s="93"/>
      <c r="AH931" s="93"/>
      <c r="AI931" s="93"/>
      <c r="AJ931" s="93"/>
      <c r="AK931" s="113"/>
      <c r="AL931" s="93"/>
      <c r="AM931" s="93"/>
      <c r="AN931" s="93"/>
      <c r="AO931" s="93"/>
      <c r="AP931" s="93"/>
      <c r="AQ931" s="93"/>
      <c r="AR931" s="93"/>
      <c r="AS931" s="93"/>
      <c r="AT931" s="93"/>
      <c r="AU931" s="93"/>
      <c r="AV931" s="6"/>
      <c r="AW931" s="6"/>
      <c r="AX931" s="6"/>
      <c r="AY931" s="6"/>
      <c r="AZ931" s="6"/>
      <c r="BA931" s="6"/>
      <c r="BB931" s="6"/>
      <c r="BC931" s="101"/>
      <c r="BD931" s="93"/>
      <c r="BE931" s="94"/>
      <c r="BF931" s="3"/>
      <c r="BG931" s="106"/>
      <c r="BH931" s="106"/>
      <c r="BI931" s="143"/>
      <c r="BJ931" s="101"/>
      <c r="BK931" s="6"/>
      <c r="BL931" s="93"/>
      <c r="BM931" s="93"/>
      <c r="BN931" s="101"/>
      <c r="BO931" s="93"/>
      <c r="BP931" s="93"/>
      <c r="BQ931" s="93"/>
      <c r="BR931" s="93"/>
      <c r="BS931" s="101"/>
      <c r="BT931" s="93"/>
      <c r="BU931" s="93"/>
      <c r="BV931" s="93"/>
      <c r="BW931" s="93"/>
      <c r="BX931" s="101"/>
      <c r="BY931" s="93"/>
      <c r="BZ931" s="93"/>
      <c r="CA931" s="93"/>
      <c r="CB931" s="93"/>
      <c r="CC931" s="101"/>
      <c r="CD931" s="93"/>
      <c r="CE931" s="93"/>
      <c r="CF931" s="93"/>
      <c r="CG931" s="93"/>
      <c r="CH931" s="101"/>
      <c r="CI931" s="93"/>
      <c r="CJ931" s="93"/>
      <c r="CK931" s="93"/>
      <c r="CL931" s="93"/>
      <c r="CM931" s="101"/>
      <c r="CN931" s="113"/>
      <c r="CO931" s="6"/>
      <c r="CP931" s="6"/>
      <c r="CQ931" s="6"/>
      <c r="CR931" s="103"/>
      <c r="CS931" s="160"/>
      <c r="CT931" s="101"/>
      <c r="CU931" s="6"/>
      <c r="CV931" s="6"/>
      <c r="CW931" s="6"/>
      <c r="CX931" s="93"/>
      <c r="CY931" s="232"/>
      <c r="CZ931" s="6"/>
      <c r="DA931" s="6"/>
      <c r="DB931" s="93"/>
      <c r="DC931" s="232"/>
      <c r="DD931" s="6"/>
      <c r="DE931" s="6"/>
      <c r="DF931" s="93"/>
      <c r="DG931" s="232"/>
      <c r="DH931" s="6"/>
      <c r="DI931" s="108"/>
      <c r="DJ931" s="226"/>
      <c r="DK931" s="227" t="str">
        <f>IF(ISBLANK(AO931),"",(CONCATENATE(Reg_No_Format,#REF!,"-",TEXT(BC931,"DDMM"),TEXT(B931,"0000"))))</f>
        <v/>
      </c>
      <c r="DL931" s="227"/>
      <c r="DM931" s="227"/>
      <c r="DN931" s="227"/>
      <c r="DO931" s="228"/>
      <c r="DP931" s="229"/>
    </row>
    <row r="932" spans="2:120" ht="20.100000000000001" customHeight="1" x14ac:dyDescent="0.2">
      <c r="B932" s="207">
        <v>928</v>
      </c>
      <c r="C932" s="68"/>
      <c r="D932" s="165"/>
      <c r="E932" s="166"/>
      <c r="F932" s="167"/>
      <c r="G932" s="6"/>
      <c r="H932" s="93"/>
      <c r="I932" s="93"/>
      <c r="J932" s="93"/>
      <c r="K932" s="114"/>
      <c r="L932" s="102"/>
      <c r="M932" s="114"/>
      <c r="N932" s="102"/>
      <c r="O932" s="93"/>
      <c r="P932" s="93"/>
      <c r="Q932" s="93"/>
      <c r="R932" s="93"/>
      <c r="S932" s="93"/>
      <c r="T932" s="93"/>
      <c r="U932" s="93"/>
      <c r="V932" s="93"/>
      <c r="W932" s="93"/>
      <c r="X932" s="93"/>
      <c r="Y932" s="93"/>
      <c r="Z932" s="93"/>
      <c r="AA932" s="101"/>
      <c r="AB932" s="93"/>
      <c r="AC932" s="93"/>
      <c r="AD932" s="93"/>
      <c r="AE932" s="2"/>
      <c r="AF932" s="112"/>
      <c r="AG932" s="93"/>
      <c r="AH932" s="93"/>
      <c r="AI932" s="93"/>
      <c r="AJ932" s="93"/>
      <c r="AK932" s="113"/>
      <c r="AL932" s="93"/>
      <c r="AM932" s="93"/>
      <c r="AN932" s="93"/>
      <c r="AO932" s="93"/>
      <c r="AP932" s="93"/>
      <c r="AQ932" s="93"/>
      <c r="AR932" s="93"/>
      <c r="AS932" s="93"/>
      <c r="AT932" s="93"/>
      <c r="AU932" s="93"/>
      <c r="AV932" s="6"/>
      <c r="AW932" s="6"/>
      <c r="AX932" s="6"/>
      <c r="AY932" s="6"/>
      <c r="AZ932" s="6"/>
      <c r="BA932" s="6"/>
      <c r="BB932" s="6"/>
      <c r="BC932" s="101"/>
      <c r="BD932" s="93"/>
      <c r="BE932" s="94"/>
      <c r="BF932" s="3"/>
      <c r="BG932" s="106"/>
      <c r="BH932" s="106"/>
      <c r="BI932" s="143"/>
      <c r="BJ932" s="101"/>
      <c r="BK932" s="6"/>
      <c r="BL932" s="93"/>
      <c r="BM932" s="93"/>
      <c r="BN932" s="101"/>
      <c r="BO932" s="93"/>
      <c r="BP932" s="93"/>
      <c r="BQ932" s="93"/>
      <c r="BR932" s="93"/>
      <c r="BS932" s="101"/>
      <c r="BT932" s="93"/>
      <c r="BU932" s="93"/>
      <c r="BV932" s="93"/>
      <c r="BW932" s="93"/>
      <c r="BX932" s="101"/>
      <c r="BY932" s="93"/>
      <c r="BZ932" s="93"/>
      <c r="CA932" s="93"/>
      <c r="CB932" s="93"/>
      <c r="CC932" s="101"/>
      <c r="CD932" s="93"/>
      <c r="CE932" s="93"/>
      <c r="CF932" s="93"/>
      <c r="CG932" s="93"/>
      <c r="CH932" s="101"/>
      <c r="CI932" s="93"/>
      <c r="CJ932" s="93"/>
      <c r="CK932" s="93"/>
      <c r="CL932" s="93"/>
      <c r="CM932" s="101"/>
      <c r="CN932" s="113"/>
      <c r="CO932" s="6"/>
      <c r="CP932" s="6"/>
      <c r="CQ932" s="6"/>
      <c r="CR932" s="103"/>
      <c r="CS932" s="160"/>
      <c r="CT932" s="101"/>
      <c r="CU932" s="6"/>
      <c r="CV932" s="6"/>
      <c r="CW932" s="6"/>
      <c r="CX932" s="93"/>
      <c r="CY932" s="232"/>
      <c r="CZ932" s="6"/>
      <c r="DA932" s="6"/>
      <c r="DB932" s="93"/>
      <c r="DC932" s="232"/>
      <c r="DD932" s="6"/>
      <c r="DE932" s="6"/>
      <c r="DF932" s="93"/>
      <c r="DG932" s="232"/>
      <c r="DH932" s="6"/>
      <c r="DI932" s="108"/>
      <c r="DJ932" s="226"/>
      <c r="DK932" s="227" t="str">
        <f>IF(ISBLANK(AO932),"",(CONCATENATE(Reg_No_Format,#REF!,"-",TEXT(BC932,"DDMM"),TEXT(B932,"0000"))))</f>
        <v/>
      </c>
      <c r="DL932" s="227"/>
      <c r="DM932" s="227"/>
      <c r="DN932" s="227"/>
      <c r="DO932" s="228"/>
      <c r="DP932" s="229"/>
    </row>
    <row r="933" spans="2:120" ht="20.100000000000001" customHeight="1" x14ac:dyDescent="0.2">
      <c r="B933" s="207">
        <v>929</v>
      </c>
      <c r="C933" s="68"/>
      <c r="D933" s="165"/>
      <c r="E933" s="166"/>
      <c r="F933" s="167"/>
      <c r="G933" s="6"/>
      <c r="H933" s="93"/>
      <c r="I933" s="93"/>
      <c r="J933" s="93"/>
      <c r="K933" s="114"/>
      <c r="L933" s="102"/>
      <c r="M933" s="114"/>
      <c r="N933" s="102"/>
      <c r="O933" s="93"/>
      <c r="P933" s="93"/>
      <c r="Q933" s="93"/>
      <c r="R933" s="93"/>
      <c r="S933" s="93"/>
      <c r="T933" s="93"/>
      <c r="U933" s="93"/>
      <c r="V933" s="93"/>
      <c r="W933" s="93"/>
      <c r="X933" s="93"/>
      <c r="Y933" s="93"/>
      <c r="Z933" s="93"/>
      <c r="AA933" s="101"/>
      <c r="AB933" s="93"/>
      <c r="AC933" s="93"/>
      <c r="AD933" s="93"/>
      <c r="AE933" s="2"/>
      <c r="AF933" s="112"/>
      <c r="AG933" s="93"/>
      <c r="AH933" s="93"/>
      <c r="AI933" s="93"/>
      <c r="AJ933" s="93"/>
      <c r="AK933" s="113"/>
      <c r="AL933" s="93"/>
      <c r="AM933" s="93"/>
      <c r="AN933" s="93"/>
      <c r="AO933" s="93"/>
      <c r="AP933" s="93"/>
      <c r="AQ933" s="93"/>
      <c r="AR933" s="93"/>
      <c r="AS933" s="93"/>
      <c r="AT933" s="93"/>
      <c r="AU933" s="93"/>
      <c r="AV933" s="6"/>
      <c r="AW933" s="6"/>
      <c r="AX933" s="6"/>
      <c r="AY933" s="6"/>
      <c r="AZ933" s="6"/>
      <c r="BA933" s="6"/>
      <c r="BB933" s="6"/>
      <c r="BC933" s="101"/>
      <c r="BD933" s="93"/>
      <c r="BE933" s="94"/>
      <c r="BF933" s="3"/>
      <c r="BG933" s="106"/>
      <c r="BH933" s="106"/>
      <c r="BI933" s="143"/>
      <c r="BJ933" s="101"/>
      <c r="BK933" s="6"/>
      <c r="BL933" s="93"/>
      <c r="BM933" s="93"/>
      <c r="BN933" s="101"/>
      <c r="BO933" s="93"/>
      <c r="BP933" s="93"/>
      <c r="BQ933" s="93"/>
      <c r="BR933" s="93"/>
      <c r="BS933" s="101"/>
      <c r="BT933" s="93"/>
      <c r="BU933" s="93"/>
      <c r="BV933" s="93"/>
      <c r="BW933" s="93"/>
      <c r="BX933" s="101"/>
      <c r="BY933" s="93"/>
      <c r="BZ933" s="93"/>
      <c r="CA933" s="93"/>
      <c r="CB933" s="93"/>
      <c r="CC933" s="101"/>
      <c r="CD933" s="93"/>
      <c r="CE933" s="93"/>
      <c r="CF933" s="93"/>
      <c r="CG933" s="93"/>
      <c r="CH933" s="101"/>
      <c r="CI933" s="93"/>
      <c r="CJ933" s="93"/>
      <c r="CK933" s="93"/>
      <c r="CL933" s="93"/>
      <c r="CM933" s="101"/>
      <c r="CN933" s="113"/>
      <c r="CO933" s="6"/>
      <c r="CP933" s="6"/>
      <c r="CQ933" s="6"/>
      <c r="CR933" s="103"/>
      <c r="CS933" s="160"/>
      <c r="CT933" s="101"/>
      <c r="CU933" s="6"/>
      <c r="CV933" s="6"/>
      <c r="CW933" s="6"/>
      <c r="CX933" s="93"/>
      <c r="CY933" s="232"/>
      <c r="CZ933" s="6"/>
      <c r="DA933" s="6"/>
      <c r="DB933" s="93"/>
      <c r="DC933" s="232"/>
      <c r="DD933" s="6"/>
      <c r="DE933" s="6"/>
      <c r="DF933" s="93"/>
      <c r="DG933" s="232"/>
      <c r="DH933" s="6"/>
      <c r="DI933" s="108"/>
      <c r="DJ933" s="226"/>
      <c r="DK933" s="227" t="str">
        <f>IF(ISBLANK(AO933),"",(CONCATENATE(Reg_No_Format,#REF!,"-",TEXT(BC933,"DDMM"),TEXT(B933,"0000"))))</f>
        <v/>
      </c>
      <c r="DL933" s="227"/>
      <c r="DM933" s="227"/>
      <c r="DN933" s="227"/>
      <c r="DO933" s="228"/>
      <c r="DP933" s="229"/>
    </row>
    <row r="934" spans="2:120" ht="20.100000000000001" customHeight="1" x14ac:dyDescent="0.2">
      <c r="B934" s="207">
        <v>930</v>
      </c>
      <c r="C934" s="68"/>
      <c r="D934" s="165"/>
      <c r="E934" s="166"/>
      <c r="F934" s="167"/>
      <c r="G934" s="6"/>
      <c r="H934" s="93"/>
      <c r="I934" s="93"/>
      <c r="J934" s="93"/>
      <c r="K934" s="114"/>
      <c r="L934" s="102"/>
      <c r="M934" s="114"/>
      <c r="N934" s="102"/>
      <c r="O934" s="93"/>
      <c r="P934" s="93"/>
      <c r="Q934" s="93"/>
      <c r="R934" s="93"/>
      <c r="S934" s="93"/>
      <c r="T934" s="93"/>
      <c r="U934" s="93"/>
      <c r="V934" s="93"/>
      <c r="W934" s="93"/>
      <c r="X934" s="93"/>
      <c r="Y934" s="93"/>
      <c r="Z934" s="93"/>
      <c r="AA934" s="101"/>
      <c r="AB934" s="93"/>
      <c r="AC934" s="93"/>
      <c r="AD934" s="93"/>
      <c r="AE934" s="2"/>
      <c r="AF934" s="112"/>
      <c r="AG934" s="93"/>
      <c r="AH934" s="93"/>
      <c r="AI934" s="93"/>
      <c r="AJ934" s="93"/>
      <c r="AK934" s="113"/>
      <c r="AL934" s="93"/>
      <c r="AM934" s="93"/>
      <c r="AN934" s="93"/>
      <c r="AO934" s="93"/>
      <c r="AP934" s="93"/>
      <c r="AQ934" s="93"/>
      <c r="AR934" s="93"/>
      <c r="AS934" s="93"/>
      <c r="AT934" s="93"/>
      <c r="AU934" s="93"/>
      <c r="AV934" s="6"/>
      <c r="AW934" s="6"/>
      <c r="AX934" s="6"/>
      <c r="AY934" s="6"/>
      <c r="AZ934" s="6"/>
      <c r="BA934" s="6"/>
      <c r="BB934" s="6"/>
      <c r="BC934" s="101"/>
      <c r="BD934" s="93"/>
      <c r="BE934" s="94"/>
      <c r="BF934" s="3"/>
      <c r="BG934" s="106"/>
      <c r="BH934" s="106"/>
      <c r="BI934" s="143"/>
      <c r="BJ934" s="101"/>
      <c r="BK934" s="6"/>
      <c r="BL934" s="93"/>
      <c r="BM934" s="93"/>
      <c r="BN934" s="101"/>
      <c r="BO934" s="93"/>
      <c r="BP934" s="93"/>
      <c r="BQ934" s="93"/>
      <c r="BR934" s="93"/>
      <c r="BS934" s="101"/>
      <c r="BT934" s="93"/>
      <c r="BU934" s="93"/>
      <c r="BV934" s="93"/>
      <c r="BW934" s="93"/>
      <c r="BX934" s="101"/>
      <c r="BY934" s="93"/>
      <c r="BZ934" s="93"/>
      <c r="CA934" s="93"/>
      <c r="CB934" s="93"/>
      <c r="CC934" s="101"/>
      <c r="CD934" s="93"/>
      <c r="CE934" s="93"/>
      <c r="CF934" s="93"/>
      <c r="CG934" s="93"/>
      <c r="CH934" s="101"/>
      <c r="CI934" s="93"/>
      <c r="CJ934" s="93"/>
      <c r="CK934" s="93"/>
      <c r="CL934" s="93"/>
      <c r="CM934" s="101"/>
      <c r="CN934" s="113"/>
      <c r="CO934" s="6"/>
      <c r="CP934" s="6"/>
      <c r="CQ934" s="6"/>
      <c r="CR934" s="103"/>
      <c r="CS934" s="160"/>
      <c r="CT934" s="101"/>
      <c r="CU934" s="6"/>
      <c r="CV934" s="6"/>
      <c r="CW934" s="6"/>
      <c r="CX934" s="93"/>
      <c r="CY934" s="232"/>
      <c r="CZ934" s="6"/>
      <c r="DA934" s="6"/>
      <c r="DB934" s="93"/>
      <c r="DC934" s="232"/>
      <c r="DD934" s="6"/>
      <c r="DE934" s="6"/>
      <c r="DF934" s="93"/>
      <c r="DG934" s="232"/>
      <c r="DH934" s="6"/>
      <c r="DI934" s="108"/>
      <c r="DJ934" s="226"/>
      <c r="DK934" s="227" t="str">
        <f>IF(ISBLANK(AO934),"",(CONCATENATE(Reg_No_Format,#REF!,"-",TEXT(BC934,"DDMM"),TEXT(B934,"0000"))))</f>
        <v/>
      </c>
      <c r="DL934" s="227"/>
      <c r="DM934" s="227"/>
      <c r="DN934" s="227"/>
      <c r="DO934" s="228"/>
      <c r="DP934" s="229"/>
    </row>
    <row r="935" spans="2:120" ht="20.100000000000001" customHeight="1" x14ac:dyDescent="0.2">
      <c r="B935" s="207">
        <v>931</v>
      </c>
      <c r="C935" s="68"/>
      <c r="D935" s="165"/>
      <c r="E935" s="166"/>
      <c r="F935" s="167"/>
      <c r="G935" s="6"/>
      <c r="H935" s="93"/>
      <c r="I935" s="93"/>
      <c r="J935" s="93"/>
      <c r="K935" s="114"/>
      <c r="L935" s="102"/>
      <c r="M935" s="114"/>
      <c r="N935" s="102"/>
      <c r="O935" s="93"/>
      <c r="P935" s="93"/>
      <c r="Q935" s="93"/>
      <c r="R935" s="93"/>
      <c r="S935" s="93"/>
      <c r="T935" s="93"/>
      <c r="U935" s="93"/>
      <c r="V935" s="93"/>
      <c r="W935" s="93"/>
      <c r="X935" s="93"/>
      <c r="Y935" s="93"/>
      <c r="Z935" s="93"/>
      <c r="AA935" s="101"/>
      <c r="AB935" s="93"/>
      <c r="AC935" s="93"/>
      <c r="AD935" s="93"/>
      <c r="AE935" s="2"/>
      <c r="AF935" s="112"/>
      <c r="AG935" s="93"/>
      <c r="AH935" s="93"/>
      <c r="AI935" s="93"/>
      <c r="AJ935" s="93"/>
      <c r="AK935" s="113"/>
      <c r="AL935" s="93"/>
      <c r="AM935" s="93"/>
      <c r="AN935" s="93"/>
      <c r="AO935" s="93"/>
      <c r="AP935" s="93"/>
      <c r="AQ935" s="93"/>
      <c r="AR935" s="93"/>
      <c r="AS935" s="93"/>
      <c r="AT935" s="93"/>
      <c r="AU935" s="93"/>
      <c r="AV935" s="6"/>
      <c r="AW935" s="6"/>
      <c r="AX935" s="6"/>
      <c r="AY935" s="6"/>
      <c r="AZ935" s="6"/>
      <c r="BA935" s="6"/>
      <c r="BB935" s="6"/>
      <c r="BC935" s="101"/>
      <c r="BD935" s="93"/>
      <c r="BE935" s="94"/>
      <c r="BF935" s="3"/>
      <c r="BG935" s="106"/>
      <c r="BH935" s="106"/>
      <c r="BI935" s="143"/>
      <c r="BJ935" s="101"/>
      <c r="BK935" s="6"/>
      <c r="BL935" s="93"/>
      <c r="BM935" s="93"/>
      <c r="BN935" s="101"/>
      <c r="BO935" s="93"/>
      <c r="BP935" s="93"/>
      <c r="BQ935" s="93"/>
      <c r="BR935" s="93"/>
      <c r="BS935" s="101"/>
      <c r="BT935" s="93"/>
      <c r="BU935" s="93"/>
      <c r="BV935" s="93"/>
      <c r="BW935" s="93"/>
      <c r="BX935" s="101"/>
      <c r="BY935" s="93"/>
      <c r="BZ935" s="93"/>
      <c r="CA935" s="93"/>
      <c r="CB935" s="93"/>
      <c r="CC935" s="101"/>
      <c r="CD935" s="93"/>
      <c r="CE935" s="93"/>
      <c r="CF935" s="93"/>
      <c r="CG935" s="93"/>
      <c r="CH935" s="101"/>
      <c r="CI935" s="93"/>
      <c r="CJ935" s="93"/>
      <c r="CK935" s="93"/>
      <c r="CL935" s="93"/>
      <c r="CM935" s="101"/>
      <c r="CN935" s="113"/>
      <c r="CO935" s="6"/>
      <c r="CP935" s="6"/>
      <c r="CQ935" s="6"/>
      <c r="CR935" s="103"/>
      <c r="CS935" s="160"/>
      <c r="CT935" s="101"/>
      <c r="CU935" s="6"/>
      <c r="CV935" s="6"/>
      <c r="CW935" s="6"/>
      <c r="CX935" s="93"/>
      <c r="CY935" s="232"/>
      <c r="CZ935" s="6"/>
      <c r="DA935" s="6"/>
      <c r="DB935" s="93"/>
      <c r="DC935" s="232"/>
      <c r="DD935" s="6"/>
      <c r="DE935" s="6"/>
      <c r="DF935" s="93"/>
      <c r="DG935" s="232"/>
      <c r="DH935" s="6"/>
      <c r="DI935" s="108"/>
      <c r="DJ935" s="226"/>
      <c r="DK935" s="227" t="str">
        <f>IF(ISBLANK(AO935),"",(CONCATENATE(Reg_No_Format,#REF!,"-",TEXT(BC935,"DDMM"),TEXT(B935,"0000"))))</f>
        <v/>
      </c>
      <c r="DL935" s="227"/>
      <c r="DM935" s="227"/>
      <c r="DN935" s="227"/>
      <c r="DO935" s="228"/>
      <c r="DP935" s="229"/>
    </row>
    <row r="936" spans="2:120" ht="20.100000000000001" customHeight="1" x14ac:dyDescent="0.2">
      <c r="B936" s="207">
        <v>932</v>
      </c>
      <c r="C936" s="68"/>
      <c r="D936" s="165"/>
      <c r="E936" s="166"/>
      <c r="F936" s="167"/>
      <c r="G936" s="6"/>
      <c r="H936" s="93"/>
      <c r="I936" s="93"/>
      <c r="J936" s="93"/>
      <c r="K936" s="114"/>
      <c r="L936" s="102"/>
      <c r="M936" s="114"/>
      <c r="N936" s="102"/>
      <c r="O936" s="93"/>
      <c r="P936" s="93"/>
      <c r="Q936" s="93"/>
      <c r="R936" s="93"/>
      <c r="S936" s="93"/>
      <c r="T936" s="93"/>
      <c r="U936" s="93"/>
      <c r="V936" s="93"/>
      <c r="W936" s="93"/>
      <c r="X936" s="93"/>
      <c r="Y936" s="93"/>
      <c r="Z936" s="93"/>
      <c r="AA936" s="101"/>
      <c r="AB936" s="93"/>
      <c r="AC936" s="93"/>
      <c r="AD936" s="93"/>
      <c r="AE936" s="2"/>
      <c r="AF936" s="112"/>
      <c r="AG936" s="93"/>
      <c r="AH936" s="93"/>
      <c r="AI936" s="93"/>
      <c r="AJ936" s="93"/>
      <c r="AK936" s="113"/>
      <c r="AL936" s="93"/>
      <c r="AM936" s="93"/>
      <c r="AN936" s="93"/>
      <c r="AO936" s="93"/>
      <c r="AP936" s="93"/>
      <c r="AQ936" s="93"/>
      <c r="AR936" s="93"/>
      <c r="AS936" s="93"/>
      <c r="AT936" s="93"/>
      <c r="AU936" s="93"/>
      <c r="AV936" s="6"/>
      <c r="AW936" s="6"/>
      <c r="AX936" s="6"/>
      <c r="AY936" s="6"/>
      <c r="AZ936" s="6"/>
      <c r="BA936" s="6"/>
      <c r="BB936" s="6"/>
      <c r="BC936" s="101"/>
      <c r="BD936" s="93"/>
      <c r="BE936" s="94"/>
      <c r="BF936" s="3"/>
      <c r="BG936" s="106"/>
      <c r="BH936" s="106"/>
      <c r="BI936" s="143"/>
      <c r="BJ936" s="101"/>
      <c r="BK936" s="6"/>
      <c r="BL936" s="93"/>
      <c r="BM936" s="93"/>
      <c r="BN936" s="101"/>
      <c r="BO936" s="93"/>
      <c r="BP936" s="93"/>
      <c r="BQ936" s="93"/>
      <c r="BR936" s="93"/>
      <c r="BS936" s="101"/>
      <c r="BT936" s="93"/>
      <c r="BU936" s="93"/>
      <c r="BV936" s="93"/>
      <c r="BW936" s="93"/>
      <c r="BX936" s="101"/>
      <c r="BY936" s="93"/>
      <c r="BZ936" s="93"/>
      <c r="CA936" s="93"/>
      <c r="CB936" s="93"/>
      <c r="CC936" s="101"/>
      <c r="CD936" s="93"/>
      <c r="CE936" s="93"/>
      <c r="CF936" s="93"/>
      <c r="CG936" s="93"/>
      <c r="CH936" s="101"/>
      <c r="CI936" s="93"/>
      <c r="CJ936" s="93"/>
      <c r="CK936" s="93"/>
      <c r="CL936" s="93"/>
      <c r="CM936" s="101"/>
      <c r="CN936" s="113"/>
      <c r="CO936" s="6"/>
      <c r="CP936" s="6"/>
      <c r="CQ936" s="6"/>
      <c r="CR936" s="103"/>
      <c r="CS936" s="160"/>
      <c r="CT936" s="101"/>
      <c r="CU936" s="6"/>
      <c r="CV936" s="6"/>
      <c r="CW936" s="6"/>
      <c r="CX936" s="93"/>
      <c r="CY936" s="232"/>
      <c r="CZ936" s="6"/>
      <c r="DA936" s="6"/>
      <c r="DB936" s="93"/>
      <c r="DC936" s="232"/>
      <c r="DD936" s="6"/>
      <c r="DE936" s="6"/>
      <c r="DF936" s="93"/>
      <c r="DG936" s="232"/>
      <c r="DH936" s="6"/>
      <c r="DI936" s="108"/>
      <c r="DJ936" s="226"/>
      <c r="DK936" s="227" t="str">
        <f>IF(ISBLANK(AO936),"",(CONCATENATE(Reg_No_Format,#REF!,"-",TEXT(BC936,"DDMM"),TEXT(B936,"0000"))))</f>
        <v/>
      </c>
      <c r="DL936" s="227"/>
      <c r="DM936" s="227"/>
      <c r="DN936" s="227"/>
      <c r="DO936" s="228"/>
      <c r="DP936" s="229"/>
    </row>
    <row r="937" spans="2:120" ht="20.100000000000001" customHeight="1" x14ac:dyDescent="0.2">
      <c r="B937" s="207">
        <v>933</v>
      </c>
      <c r="C937" s="68"/>
      <c r="D937" s="165"/>
      <c r="E937" s="166"/>
      <c r="F937" s="167"/>
      <c r="G937" s="6"/>
      <c r="H937" s="93"/>
      <c r="I937" s="93"/>
      <c r="J937" s="93"/>
      <c r="K937" s="114"/>
      <c r="L937" s="102"/>
      <c r="M937" s="114"/>
      <c r="N937" s="102"/>
      <c r="O937" s="93"/>
      <c r="P937" s="93"/>
      <c r="Q937" s="93"/>
      <c r="R937" s="93"/>
      <c r="S937" s="93"/>
      <c r="T937" s="93"/>
      <c r="U937" s="93"/>
      <c r="V937" s="93"/>
      <c r="W937" s="93"/>
      <c r="X937" s="93"/>
      <c r="Y937" s="93"/>
      <c r="Z937" s="93"/>
      <c r="AA937" s="101"/>
      <c r="AB937" s="93"/>
      <c r="AC937" s="93"/>
      <c r="AD937" s="93"/>
      <c r="AE937" s="2"/>
      <c r="AF937" s="112"/>
      <c r="AG937" s="93"/>
      <c r="AH937" s="93"/>
      <c r="AI937" s="93"/>
      <c r="AJ937" s="93"/>
      <c r="AK937" s="113"/>
      <c r="AL937" s="93"/>
      <c r="AM937" s="93"/>
      <c r="AN937" s="93"/>
      <c r="AO937" s="93"/>
      <c r="AP937" s="93"/>
      <c r="AQ937" s="93"/>
      <c r="AR937" s="93"/>
      <c r="AS937" s="93"/>
      <c r="AT937" s="93"/>
      <c r="AU937" s="93"/>
      <c r="AV937" s="6"/>
      <c r="AW937" s="6"/>
      <c r="AX937" s="6"/>
      <c r="AY937" s="6"/>
      <c r="AZ937" s="6"/>
      <c r="BA937" s="6"/>
      <c r="BB937" s="6"/>
      <c r="BC937" s="101"/>
      <c r="BD937" s="93"/>
      <c r="BE937" s="94"/>
      <c r="BF937" s="3"/>
      <c r="BG937" s="106"/>
      <c r="BH937" s="106"/>
      <c r="BI937" s="143"/>
      <c r="BJ937" s="101"/>
      <c r="BK937" s="6"/>
      <c r="BL937" s="93"/>
      <c r="BM937" s="93"/>
      <c r="BN937" s="101"/>
      <c r="BO937" s="93"/>
      <c r="BP937" s="93"/>
      <c r="BQ937" s="93"/>
      <c r="BR937" s="93"/>
      <c r="BS937" s="101"/>
      <c r="BT937" s="93"/>
      <c r="BU937" s="93"/>
      <c r="BV937" s="93"/>
      <c r="BW937" s="93"/>
      <c r="BX937" s="101"/>
      <c r="BY937" s="93"/>
      <c r="BZ937" s="93"/>
      <c r="CA937" s="93"/>
      <c r="CB937" s="93"/>
      <c r="CC937" s="101"/>
      <c r="CD937" s="93"/>
      <c r="CE937" s="93"/>
      <c r="CF937" s="93"/>
      <c r="CG937" s="93"/>
      <c r="CH937" s="101"/>
      <c r="CI937" s="93"/>
      <c r="CJ937" s="93"/>
      <c r="CK937" s="93"/>
      <c r="CL937" s="93"/>
      <c r="CM937" s="101"/>
      <c r="CN937" s="113"/>
      <c r="CO937" s="6"/>
      <c r="CP937" s="6"/>
      <c r="CQ937" s="6"/>
      <c r="CR937" s="103"/>
      <c r="CS937" s="160"/>
      <c r="CT937" s="101"/>
      <c r="CU937" s="6"/>
      <c r="CV937" s="6"/>
      <c r="CW937" s="6"/>
      <c r="CX937" s="93"/>
      <c r="CY937" s="232"/>
      <c r="CZ937" s="6"/>
      <c r="DA937" s="6"/>
      <c r="DB937" s="93"/>
      <c r="DC937" s="232"/>
      <c r="DD937" s="6"/>
      <c r="DE937" s="6"/>
      <c r="DF937" s="93"/>
      <c r="DG937" s="232"/>
      <c r="DH937" s="6"/>
      <c r="DI937" s="108"/>
      <c r="DJ937" s="226"/>
      <c r="DK937" s="227" t="str">
        <f>IF(ISBLANK(AO937),"",(CONCATENATE(Reg_No_Format,#REF!,"-",TEXT(BC937,"DDMM"),TEXT(B937,"0000"))))</f>
        <v/>
      </c>
      <c r="DL937" s="227"/>
      <c r="DM937" s="227"/>
      <c r="DN937" s="227"/>
      <c r="DO937" s="228"/>
      <c r="DP937" s="229"/>
    </row>
    <row r="938" spans="2:120" ht="20.100000000000001" customHeight="1" x14ac:dyDescent="0.2">
      <c r="B938" s="207">
        <v>934</v>
      </c>
      <c r="C938" s="68"/>
      <c r="D938" s="165"/>
      <c r="E938" s="166"/>
      <c r="F938" s="167"/>
      <c r="G938" s="6"/>
      <c r="H938" s="93"/>
      <c r="I938" s="93"/>
      <c r="J938" s="93"/>
      <c r="K938" s="114"/>
      <c r="L938" s="102"/>
      <c r="M938" s="114"/>
      <c r="N938" s="102"/>
      <c r="O938" s="93"/>
      <c r="P938" s="93"/>
      <c r="Q938" s="93"/>
      <c r="R938" s="93"/>
      <c r="S938" s="93"/>
      <c r="T938" s="93"/>
      <c r="U938" s="93"/>
      <c r="V938" s="93"/>
      <c r="W938" s="93"/>
      <c r="X938" s="93"/>
      <c r="Y938" s="93"/>
      <c r="Z938" s="93"/>
      <c r="AA938" s="101"/>
      <c r="AB938" s="93"/>
      <c r="AC938" s="93"/>
      <c r="AD938" s="93"/>
      <c r="AE938" s="2"/>
      <c r="AF938" s="112"/>
      <c r="AG938" s="93"/>
      <c r="AH938" s="93"/>
      <c r="AI938" s="93"/>
      <c r="AJ938" s="93"/>
      <c r="AK938" s="113"/>
      <c r="AL938" s="93"/>
      <c r="AM938" s="93"/>
      <c r="AN938" s="93"/>
      <c r="AO938" s="93"/>
      <c r="AP938" s="93"/>
      <c r="AQ938" s="93"/>
      <c r="AR938" s="93"/>
      <c r="AS938" s="93"/>
      <c r="AT938" s="93"/>
      <c r="AU938" s="93"/>
      <c r="AV938" s="6"/>
      <c r="AW938" s="6"/>
      <c r="AX938" s="6"/>
      <c r="AY938" s="6"/>
      <c r="AZ938" s="6"/>
      <c r="BA938" s="6"/>
      <c r="BB938" s="6"/>
      <c r="BC938" s="101"/>
      <c r="BD938" s="93"/>
      <c r="BE938" s="94"/>
      <c r="BF938" s="3"/>
      <c r="BG938" s="106"/>
      <c r="BH938" s="106"/>
      <c r="BI938" s="143"/>
      <c r="BJ938" s="101"/>
      <c r="BK938" s="6"/>
      <c r="BL938" s="93"/>
      <c r="BM938" s="93"/>
      <c r="BN938" s="101"/>
      <c r="BO938" s="93"/>
      <c r="BP938" s="93"/>
      <c r="BQ938" s="93"/>
      <c r="BR938" s="93"/>
      <c r="BS938" s="101"/>
      <c r="BT938" s="93"/>
      <c r="BU938" s="93"/>
      <c r="BV938" s="93"/>
      <c r="BW938" s="93"/>
      <c r="BX938" s="101"/>
      <c r="BY938" s="93"/>
      <c r="BZ938" s="93"/>
      <c r="CA938" s="93"/>
      <c r="CB938" s="93"/>
      <c r="CC938" s="101"/>
      <c r="CD938" s="93"/>
      <c r="CE938" s="93"/>
      <c r="CF938" s="93"/>
      <c r="CG938" s="93"/>
      <c r="CH938" s="101"/>
      <c r="CI938" s="93"/>
      <c r="CJ938" s="93"/>
      <c r="CK938" s="93"/>
      <c r="CL938" s="93"/>
      <c r="CM938" s="101"/>
      <c r="CN938" s="113"/>
      <c r="CO938" s="6"/>
      <c r="CP938" s="6"/>
      <c r="CQ938" s="6"/>
      <c r="CR938" s="103"/>
      <c r="CS938" s="160"/>
      <c r="CT938" s="101"/>
      <c r="CU938" s="6"/>
      <c r="CV938" s="6"/>
      <c r="CW938" s="6"/>
      <c r="CX938" s="93"/>
      <c r="CY938" s="232"/>
      <c r="CZ938" s="6"/>
      <c r="DA938" s="6"/>
      <c r="DB938" s="93"/>
      <c r="DC938" s="232"/>
      <c r="DD938" s="6"/>
      <c r="DE938" s="6"/>
      <c r="DF938" s="93"/>
      <c r="DG938" s="232"/>
      <c r="DH938" s="6"/>
      <c r="DI938" s="108"/>
      <c r="DJ938" s="226"/>
      <c r="DK938" s="227" t="str">
        <f>IF(ISBLANK(AO938),"",(CONCATENATE(Reg_No_Format,#REF!,"-",TEXT(BC938,"DDMM"),TEXT(B938,"0000"))))</f>
        <v/>
      </c>
      <c r="DL938" s="227"/>
      <c r="DM938" s="227"/>
      <c r="DN938" s="227"/>
      <c r="DO938" s="228"/>
      <c r="DP938" s="229"/>
    </row>
    <row r="939" spans="2:120" ht="20.100000000000001" customHeight="1" x14ac:dyDescent="0.2">
      <c r="B939" s="207">
        <v>935</v>
      </c>
      <c r="C939" s="68"/>
      <c r="D939" s="165"/>
      <c r="E939" s="166"/>
      <c r="F939" s="167"/>
      <c r="G939" s="6"/>
      <c r="H939" s="93"/>
      <c r="I939" s="93"/>
      <c r="J939" s="93"/>
      <c r="K939" s="114"/>
      <c r="L939" s="102"/>
      <c r="M939" s="114"/>
      <c r="N939" s="102"/>
      <c r="O939" s="93"/>
      <c r="P939" s="93"/>
      <c r="Q939" s="93"/>
      <c r="R939" s="93"/>
      <c r="S939" s="93"/>
      <c r="T939" s="93"/>
      <c r="U939" s="93"/>
      <c r="V939" s="93"/>
      <c r="W939" s="93"/>
      <c r="X939" s="93"/>
      <c r="Y939" s="93"/>
      <c r="Z939" s="93"/>
      <c r="AA939" s="101"/>
      <c r="AB939" s="93"/>
      <c r="AC939" s="93"/>
      <c r="AD939" s="93"/>
      <c r="AE939" s="2"/>
      <c r="AF939" s="112"/>
      <c r="AG939" s="93"/>
      <c r="AH939" s="93"/>
      <c r="AI939" s="93"/>
      <c r="AJ939" s="93"/>
      <c r="AK939" s="113"/>
      <c r="AL939" s="93"/>
      <c r="AM939" s="93"/>
      <c r="AN939" s="93"/>
      <c r="AO939" s="93"/>
      <c r="AP939" s="93"/>
      <c r="AQ939" s="93"/>
      <c r="AR939" s="93"/>
      <c r="AS939" s="93"/>
      <c r="AT939" s="93"/>
      <c r="AU939" s="93"/>
      <c r="AV939" s="6"/>
      <c r="AW939" s="6"/>
      <c r="AX939" s="6"/>
      <c r="AY939" s="6"/>
      <c r="AZ939" s="6"/>
      <c r="BA939" s="6"/>
      <c r="BB939" s="6"/>
      <c r="BC939" s="101"/>
      <c r="BD939" s="93"/>
      <c r="BE939" s="94"/>
      <c r="BF939" s="3"/>
      <c r="BG939" s="106"/>
      <c r="BH939" s="106"/>
      <c r="BI939" s="143"/>
      <c r="BJ939" s="101"/>
      <c r="BK939" s="6"/>
      <c r="BL939" s="93"/>
      <c r="BM939" s="93"/>
      <c r="BN939" s="101"/>
      <c r="BO939" s="93"/>
      <c r="BP939" s="93"/>
      <c r="BQ939" s="93"/>
      <c r="BR939" s="93"/>
      <c r="BS939" s="101"/>
      <c r="BT939" s="93"/>
      <c r="BU939" s="93"/>
      <c r="BV939" s="93"/>
      <c r="BW939" s="93"/>
      <c r="BX939" s="101"/>
      <c r="BY939" s="93"/>
      <c r="BZ939" s="93"/>
      <c r="CA939" s="93"/>
      <c r="CB939" s="93"/>
      <c r="CC939" s="101"/>
      <c r="CD939" s="93"/>
      <c r="CE939" s="93"/>
      <c r="CF939" s="93"/>
      <c r="CG939" s="93"/>
      <c r="CH939" s="101"/>
      <c r="CI939" s="93"/>
      <c r="CJ939" s="93"/>
      <c r="CK939" s="93"/>
      <c r="CL939" s="93"/>
      <c r="CM939" s="101"/>
      <c r="CN939" s="113"/>
      <c r="CO939" s="6"/>
      <c r="CP939" s="6"/>
      <c r="CQ939" s="6"/>
      <c r="CR939" s="103"/>
      <c r="CS939" s="160"/>
      <c r="CT939" s="101"/>
      <c r="CU939" s="6"/>
      <c r="CV939" s="6"/>
      <c r="CW939" s="6"/>
      <c r="CX939" s="93"/>
      <c r="CY939" s="232"/>
      <c r="CZ939" s="6"/>
      <c r="DA939" s="6"/>
      <c r="DB939" s="93"/>
      <c r="DC939" s="232"/>
      <c r="DD939" s="6"/>
      <c r="DE939" s="6"/>
      <c r="DF939" s="93"/>
      <c r="DG939" s="232"/>
      <c r="DH939" s="6"/>
      <c r="DI939" s="108"/>
      <c r="DJ939" s="226"/>
      <c r="DK939" s="227" t="str">
        <f>IF(ISBLANK(AO939),"",(CONCATENATE(Reg_No_Format,#REF!,"-",TEXT(BC939,"DDMM"),TEXT(B939,"0000"))))</f>
        <v/>
      </c>
      <c r="DL939" s="227"/>
      <c r="DM939" s="227"/>
      <c r="DN939" s="227"/>
      <c r="DO939" s="228"/>
      <c r="DP939" s="229"/>
    </row>
    <row r="940" spans="2:120" ht="20.100000000000001" customHeight="1" x14ac:dyDescent="0.2">
      <c r="B940" s="207">
        <v>936</v>
      </c>
      <c r="C940" s="68"/>
      <c r="D940" s="165"/>
      <c r="E940" s="166"/>
      <c r="F940" s="167"/>
      <c r="G940" s="6"/>
      <c r="H940" s="93"/>
      <c r="I940" s="93"/>
      <c r="J940" s="93"/>
      <c r="K940" s="114"/>
      <c r="L940" s="102"/>
      <c r="M940" s="114"/>
      <c r="N940" s="102"/>
      <c r="O940" s="93"/>
      <c r="P940" s="93"/>
      <c r="Q940" s="93"/>
      <c r="R940" s="93"/>
      <c r="S940" s="93"/>
      <c r="T940" s="93"/>
      <c r="U940" s="93"/>
      <c r="V940" s="93"/>
      <c r="W940" s="93"/>
      <c r="X940" s="93"/>
      <c r="Y940" s="93"/>
      <c r="Z940" s="93"/>
      <c r="AA940" s="101"/>
      <c r="AB940" s="93"/>
      <c r="AC940" s="93"/>
      <c r="AD940" s="93"/>
      <c r="AE940" s="2"/>
      <c r="AF940" s="112"/>
      <c r="AG940" s="93"/>
      <c r="AH940" s="93"/>
      <c r="AI940" s="93"/>
      <c r="AJ940" s="93"/>
      <c r="AK940" s="113"/>
      <c r="AL940" s="93"/>
      <c r="AM940" s="93"/>
      <c r="AN940" s="93"/>
      <c r="AO940" s="93"/>
      <c r="AP940" s="93"/>
      <c r="AQ940" s="93"/>
      <c r="AR940" s="93"/>
      <c r="AS940" s="93"/>
      <c r="AT940" s="93"/>
      <c r="AU940" s="93"/>
      <c r="AV940" s="6"/>
      <c r="AW940" s="6"/>
      <c r="AX940" s="6"/>
      <c r="AY940" s="6"/>
      <c r="AZ940" s="6"/>
      <c r="BA940" s="6"/>
      <c r="BB940" s="6"/>
      <c r="BC940" s="101"/>
      <c r="BD940" s="93"/>
      <c r="BE940" s="94"/>
      <c r="BF940" s="3"/>
      <c r="BG940" s="106"/>
      <c r="BH940" s="106"/>
      <c r="BI940" s="143"/>
      <c r="BJ940" s="101"/>
      <c r="BK940" s="6"/>
      <c r="BL940" s="93"/>
      <c r="BM940" s="93"/>
      <c r="BN940" s="101"/>
      <c r="BO940" s="93"/>
      <c r="BP940" s="93"/>
      <c r="BQ940" s="93"/>
      <c r="BR940" s="93"/>
      <c r="BS940" s="101"/>
      <c r="BT940" s="93"/>
      <c r="BU940" s="93"/>
      <c r="BV940" s="93"/>
      <c r="BW940" s="93"/>
      <c r="BX940" s="101"/>
      <c r="BY940" s="93"/>
      <c r="BZ940" s="93"/>
      <c r="CA940" s="93"/>
      <c r="CB940" s="93"/>
      <c r="CC940" s="101"/>
      <c r="CD940" s="93"/>
      <c r="CE940" s="93"/>
      <c r="CF940" s="93"/>
      <c r="CG940" s="93"/>
      <c r="CH940" s="101"/>
      <c r="CI940" s="93"/>
      <c r="CJ940" s="93"/>
      <c r="CK940" s="93"/>
      <c r="CL940" s="93"/>
      <c r="CM940" s="101"/>
      <c r="CN940" s="113"/>
      <c r="CO940" s="6"/>
      <c r="CP940" s="6"/>
      <c r="CQ940" s="6"/>
      <c r="CR940" s="103"/>
      <c r="CS940" s="160"/>
      <c r="CT940" s="101"/>
      <c r="CU940" s="6"/>
      <c r="CV940" s="6"/>
      <c r="CW940" s="6"/>
      <c r="CX940" s="93"/>
      <c r="CY940" s="232"/>
      <c r="CZ940" s="6"/>
      <c r="DA940" s="6"/>
      <c r="DB940" s="93"/>
      <c r="DC940" s="232"/>
      <c r="DD940" s="6"/>
      <c r="DE940" s="6"/>
      <c r="DF940" s="93"/>
      <c r="DG940" s="232"/>
      <c r="DH940" s="6"/>
      <c r="DI940" s="108"/>
      <c r="DJ940" s="226"/>
      <c r="DK940" s="227" t="str">
        <f>IF(ISBLANK(AO940),"",(CONCATENATE(Reg_No_Format,#REF!,"-",TEXT(BC940,"DDMM"),TEXT(B940,"0000"))))</f>
        <v/>
      </c>
      <c r="DL940" s="227"/>
      <c r="DM940" s="227"/>
      <c r="DN940" s="227"/>
      <c r="DO940" s="228"/>
      <c r="DP940" s="229"/>
    </row>
    <row r="941" spans="2:120" ht="20.100000000000001" customHeight="1" x14ac:dyDescent="0.2">
      <c r="B941" s="207">
        <v>937</v>
      </c>
      <c r="C941" s="68"/>
      <c r="D941" s="165"/>
      <c r="E941" s="166"/>
      <c r="F941" s="167"/>
      <c r="G941" s="6"/>
      <c r="H941" s="93"/>
      <c r="I941" s="93"/>
      <c r="J941" s="93"/>
      <c r="K941" s="114"/>
      <c r="L941" s="102"/>
      <c r="M941" s="114"/>
      <c r="N941" s="102"/>
      <c r="O941" s="93"/>
      <c r="P941" s="93"/>
      <c r="Q941" s="93"/>
      <c r="R941" s="93"/>
      <c r="S941" s="93"/>
      <c r="T941" s="93"/>
      <c r="U941" s="93"/>
      <c r="V941" s="93"/>
      <c r="W941" s="93"/>
      <c r="X941" s="93"/>
      <c r="Y941" s="93"/>
      <c r="Z941" s="93"/>
      <c r="AA941" s="101"/>
      <c r="AB941" s="93"/>
      <c r="AC941" s="93"/>
      <c r="AD941" s="93"/>
      <c r="AE941" s="2"/>
      <c r="AF941" s="112"/>
      <c r="AG941" s="93"/>
      <c r="AH941" s="93"/>
      <c r="AI941" s="93"/>
      <c r="AJ941" s="93"/>
      <c r="AK941" s="113"/>
      <c r="AL941" s="93"/>
      <c r="AM941" s="93"/>
      <c r="AN941" s="93"/>
      <c r="AO941" s="93"/>
      <c r="AP941" s="93"/>
      <c r="AQ941" s="93"/>
      <c r="AR941" s="93"/>
      <c r="AS941" s="93"/>
      <c r="AT941" s="93"/>
      <c r="AU941" s="93"/>
      <c r="AV941" s="6"/>
      <c r="AW941" s="6"/>
      <c r="AX941" s="6"/>
      <c r="AY941" s="6"/>
      <c r="AZ941" s="6"/>
      <c r="BA941" s="6"/>
      <c r="BB941" s="6"/>
      <c r="BC941" s="101"/>
      <c r="BD941" s="93"/>
      <c r="BE941" s="94"/>
      <c r="BF941" s="3"/>
      <c r="BG941" s="106"/>
      <c r="BH941" s="106"/>
      <c r="BI941" s="143"/>
      <c r="BJ941" s="101"/>
      <c r="BK941" s="6"/>
      <c r="BL941" s="93"/>
      <c r="BM941" s="93"/>
      <c r="BN941" s="101"/>
      <c r="BO941" s="93"/>
      <c r="BP941" s="93"/>
      <c r="BQ941" s="93"/>
      <c r="BR941" s="93"/>
      <c r="BS941" s="101"/>
      <c r="BT941" s="93"/>
      <c r="BU941" s="93"/>
      <c r="BV941" s="93"/>
      <c r="BW941" s="93"/>
      <c r="BX941" s="101"/>
      <c r="BY941" s="93"/>
      <c r="BZ941" s="93"/>
      <c r="CA941" s="93"/>
      <c r="CB941" s="93"/>
      <c r="CC941" s="101"/>
      <c r="CD941" s="93"/>
      <c r="CE941" s="93"/>
      <c r="CF941" s="93"/>
      <c r="CG941" s="93"/>
      <c r="CH941" s="101"/>
      <c r="CI941" s="93"/>
      <c r="CJ941" s="93"/>
      <c r="CK941" s="93"/>
      <c r="CL941" s="93"/>
      <c r="CM941" s="101"/>
      <c r="CN941" s="113"/>
      <c r="CO941" s="6"/>
      <c r="CP941" s="6"/>
      <c r="CQ941" s="6"/>
      <c r="CR941" s="103"/>
      <c r="CS941" s="160"/>
      <c r="CT941" s="101"/>
      <c r="CU941" s="6"/>
      <c r="CV941" s="6"/>
      <c r="CW941" s="6"/>
      <c r="CX941" s="93"/>
      <c r="CY941" s="232"/>
      <c r="CZ941" s="6"/>
      <c r="DA941" s="6"/>
      <c r="DB941" s="93"/>
      <c r="DC941" s="232"/>
      <c r="DD941" s="6"/>
      <c r="DE941" s="6"/>
      <c r="DF941" s="93"/>
      <c r="DG941" s="232"/>
      <c r="DH941" s="6"/>
      <c r="DI941" s="108"/>
      <c r="DJ941" s="226"/>
      <c r="DK941" s="227" t="str">
        <f>IF(ISBLANK(AO941),"",(CONCATENATE(Reg_No_Format,#REF!,"-",TEXT(BC941,"DDMM"),TEXT(B941,"0000"))))</f>
        <v/>
      </c>
      <c r="DL941" s="227"/>
      <c r="DM941" s="227"/>
      <c r="DN941" s="227"/>
      <c r="DO941" s="228"/>
      <c r="DP941" s="229"/>
    </row>
    <row r="942" spans="2:120" ht="20.100000000000001" customHeight="1" x14ac:dyDescent="0.2">
      <c r="B942" s="207">
        <v>938</v>
      </c>
      <c r="C942" s="68"/>
      <c r="D942" s="165"/>
      <c r="E942" s="166"/>
      <c r="F942" s="167"/>
      <c r="G942" s="6"/>
      <c r="H942" s="93"/>
      <c r="I942" s="93"/>
      <c r="J942" s="93"/>
      <c r="K942" s="114"/>
      <c r="L942" s="102"/>
      <c r="M942" s="114"/>
      <c r="N942" s="102"/>
      <c r="O942" s="93"/>
      <c r="P942" s="93"/>
      <c r="Q942" s="93"/>
      <c r="R942" s="93"/>
      <c r="S942" s="93"/>
      <c r="T942" s="93"/>
      <c r="U942" s="93"/>
      <c r="V942" s="93"/>
      <c r="W942" s="93"/>
      <c r="X942" s="93"/>
      <c r="Y942" s="93"/>
      <c r="Z942" s="93"/>
      <c r="AA942" s="101"/>
      <c r="AB942" s="93"/>
      <c r="AC942" s="93"/>
      <c r="AD942" s="93"/>
      <c r="AE942" s="2"/>
      <c r="AF942" s="112"/>
      <c r="AG942" s="93"/>
      <c r="AH942" s="93"/>
      <c r="AI942" s="93"/>
      <c r="AJ942" s="93"/>
      <c r="AK942" s="113"/>
      <c r="AL942" s="93"/>
      <c r="AM942" s="93"/>
      <c r="AN942" s="93"/>
      <c r="AO942" s="93"/>
      <c r="AP942" s="93"/>
      <c r="AQ942" s="93"/>
      <c r="AR942" s="93"/>
      <c r="AS942" s="93"/>
      <c r="AT942" s="93"/>
      <c r="AU942" s="93"/>
      <c r="AV942" s="6"/>
      <c r="AW942" s="6"/>
      <c r="AX942" s="6"/>
      <c r="AY942" s="6"/>
      <c r="AZ942" s="6"/>
      <c r="BA942" s="6"/>
      <c r="BB942" s="6"/>
      <c r="BC942" s="101"/>
      <c r="BD942" s="93"/>
      <c r="BE942" s="94"/>
      <c r="BF942" s="3"/>
      <c r="BG942" s="106"/>
      <c r="BH942" s="106"/>
      <c r="BI942" s="143"/>
      <c r="BJ942" s="101"/>
      <c r="BK942" s="6"/>
      <c r="BL942" s="93"/>
      <c r="BM942" s="93"/>
      <c r="BN942" s="101"/>
      <c r="BO942" s="93"/>
      <c r="BP942" s="93"/>
      <c r="BQ942" s="93"/>
      <c r="BR942" s="93"/>
      <c r="BS942" s="101"/>
      <c r="BT942" s="93"/>
      <c r="BU942" s="93"/>
      <c r="BV942" s="93"/>
      <c r="BW942" s="93"/>
      <c r="BX942" s="101"/>
      <c r="BY942" s="93"/>
      <c r="BZ942" s="93"/>
      <c r="CA942" s="93"/>
      <c r="CB942" s="93"/>
      <c r="CC942" s="101"/>
      <c r="CD942" s="93"/>
      <c r="CE942" s="93"/>
      <c r="CF942" s="93"/>
      <c r="CG942" s="93"/>
      <c r="CH942" s="101"/>
      <c r="CI942" s="93"/>
      <c r="CJ942" s="93"/>
      <c r="CK942" s="93"/>
      <c r="CL942" s="93"/>
      <c r="CM942" s="101"/>
      <c r="CN942" s="113"/>
      <c r="CO942" s="6"/>
      <c r="CP942" s="6"/>
      <c r="CQ942" s="6"/>
      <c r="CR942" s="103"/>
      <c r="CS942" s="160"/>
      <c r="CT942" s="101"/>
      <c r="CU942" s="6"/>
      <c r="CV942" s="6"/>
      <c r="CW942" s="6"/>
      <c r="CX942" s="93"/>
      <c r="CY942" s="232"/>
      <c r="CZ942" s="6"/>
      <c r="DA942" s="6"/>
      <c r="DB942" s="93"/>
      <c r="DC942" s="232"/>
      <c r="DD942" s="6"/>
      <c r="DE942" s="6"/>
      <c r="DF942" s="93"/>
      <c r="DG942" s="232"/>
      <c r="DH942" s="6"/>
      <c r="DI942" s="108"/>
      <c r="DJ942" s="226"/>
      <c r="DK942" s="227" t="str">
        <f>IF(ISBLANK(AO942),"",(CONCATENATE(Reg_No_Format,#REF!,"-",TEXT(BC942,"DDMM"),TEXT(B942,"0000"))))</f>
        <v/>
      </c>
      <c r="DL942" s="227"/>
      <c r="DM942" s="227"/>
      <c r="DN942" s="227"/>
      <c r="DO942" s="228"/>
      <c r="DP942" s="229"/>
    </row>
    <row r="943" spans="2:120" ht="20.100000000000001" customHeight="1" x14ac:dyDescent="0.2">
      <c r="B943" s="207">
        <v>939</v>
      </c>
      <c r="C943" s="68"/>
      <c r="D943" s="165"/>
      <c r="E943" s="166"/>
      <c r="F943" s="167"/>
      <c r="G943" s="6"/>
      <c r="H943" s="93"/>
      <c r="I943" s="93"/>
      <c r="J943" s="93"/>
      <c r="K943" s="114"/>
      <c r="L943" s="102"/>
      <c r="M943" s="114"/>
      <c r="N943" s="102"/>
      <c r="O943" s="93"/>
      <c r="P943" s="93"/>
      <c r="Q943" s="93"/>
      <c r="R943" s="93"/>
      <c r="S943" s="93"/>
      <c r="T943" s="93"/>
      <c r="U943" s="93"/>
      <c r="V943" s="93"/>
      <c r="W943" s="93"/>
      <c r="X943" s="93"/>
      <c r="Y943" s="93"/>
      <c r="Z943" s="93"/>
      <c r="AA943" s="101"/>
      <c r="AB943" s="93"/>
      <c r="AC943" s="93"/>
      <c r="AD943" s="93"/>
      <c r="AE943" s="2"/>
      <c r="AF943" s="112"/>
      <c r="AG943" s="93"/>
      <c r="AH943" s="93"/>
      <c r="AI943" s="93"/>
      <c r="AJ943" s="93"/>
      <c r="AK943" s="113"/>
      <c r="AL943" s="93"/>
      <c r="AM943" s="93"/>
      <c r="AN943" s="93"/>
      <c r="AO943" s="93"/>
      <c r="AP943" s="93"/>
      <c r="AQ943" s="93"/>
      <c r="AR943" s="93"/>
      <c r="AS943" s="93"/>
      <c r="AT943" s="93"/>
      <c r="AU943" s="93"/>
      <c r="AV943" s="6"/>
      <c r="AW943" s="6"/>
      <c r="AX943" s="6"/>
      <c r="AY943" s="6"/>
      <c r="AZ943" s="6"/>
      <c r="BA943" s="6"/>
      <c r="BB943" s="6"/>
      <c r="BC943" s="101"/>
      <c r="BD943" s="93"/>
      <c r="BE943" s="94"/>
      <c r="BF943" s="3"/>
      <c r="BG943" s="106"/>
      <c r="BH943" s="106"/>
      <c r="BI943" s="143"/>
      <c r="BJ943" s="101"/>
      <c r="BK943" s="6"/>
      <c r="BL943" s="93"/>
      <c r="BM943" s="93"/>
      <c r="BN943" s="101"/>
      <c r="BO943" s="93"/>
      <c r="BP943" s="93"/>
      <c r="BQ943" s="93"/>
      <c r="BR943" s="93"/>
      <c r="BS943" s="101"/>
      <c r="BT943" s="93"/>
      <c r="BU943" s="93"/>
      <c r="BV943" s="93"/>
      <c r="BW943" s="93"/>
      <c r="BX943" s="101"/>
      <c r="BY943" s="93"/>
      <c r="BZ943" s="93"/>
      <c r="CA943" s="93"/>
      <c r="CB943" s="93"/>
      <c r="CC943" s="101"/>
      <c r="CD943" s="93"/>
      <c r="CE943" s="93"/>
      <c r="CF943" s="93"/>
      <c r="CG943" s="93"/>
      <c r="CH943" s="101"/>
      <c r="CI943" s="93"/>
      <c r="CJ943" s="93"/>
      <c r="CK943" s="93"/>
      <c r="CL943" s="93"/>
      <c r="CM943" s="101"/>
      <c r="CN943" s="113"/>
      <c r="CO943" s="6"/>
      <c r="CP943" s="6"/>
      <c r="CQ943" s="6"/>
      <c r="CR943" s="103"/>
      <c r="CS943" s="160"/>
      <c r="CT943" s="101"/>
      <c r="CU943" s="6"/>
      <c r="CV943" s="6"/>
      <c r="CW943" s="6"/>
      <c r="CX943" s="93"/>
      <c r="CY943" s="232"/>
      <c r="CZ943" s="6"/>
      <c r="DA943" s="6"/>
      <c r="DB943" s="93"/>
      <c r="DC943" s="232"/>
      <c r="DD943" s="6"/>
      <c r="DE943" s="6"/>
      <c r="DF943" s="93"/>
      <c r="DG943" s="232"/>
      <c r="DH943" s="6"/>
      <c r="DI943" s="108"/>
      <c r="DJ943" s="226"/>
      <c r="DK943" s="227" t="str">
        <f>IF(ISBLANK(AO943),"",(CONCATENATE(Reg_No_Format,#REF!,"-",TEXT(BC943,"DDMM"),TEXT(B943,"0000"))))</f>
        <v/>
      </c>
      <c r="DL943" s="227"/>
      <c r="DM943" s="227"/>
      <c r="DN943" s="227"/>
      <c r="DO943" s="228"/>
      <c r="DP943" s="229"/>
    </row>
    <row r="944" spans="2:120" ht="20.100000000000001" customHeight="1" x14ac:dyDescent="0.2">
      <c r="B944" s="207">
        <v>940</v>
      </c>
      <c r="C944" s="68"/>
      <c r="D944" s="165"/>
      <c r="E944" s="166"/>
      <c r="F944" s="167"/>
      <c r="G944" s="6"/>
      <c r="H944" s="93"/>
      <c r="I944" s="93"/>
      <c r="J944" s="93"/>
      <c r="K944" s="114"/>
      <c r="L944" s="102"/>
      <c r="M944" s="114"/>
      <c r="N944" s="102"/>
      <c r="O944" s="93"/>
      <c r="P944" s="93"/>
      <c r="Q944" s="93"/>
      <c r="R944" s="93"/>
      <c r="S944" s="93"/>
      <c r="T944" s="93"/>
      <c r="U944" s="93"/>
      <c r="V944" s="93"/>
      <c r="W944" s="93"/>
      <c r="X944" s="93"/>
      <c r="Y944" s="93"/>
      <c r="Z944" s="93"/>
      <c r="AA944" s="101"/>
      <c r="AB944" s="93"/>
      <c r="AC944" s="93"/>
      <c r="AD944" s="93"/>
      <c r="AE944" s="2"/>
      <c r="AF944" s="112"/>
      <c r="AG944" s="93"/>
      <c r="AH944" s="93"/>
      <c r="AI944" s="93"/>
      <c r="AJ944" s="93"/>
      <c r="AK944" s="113"/>
      <c r="AL944" s="93"/>
      <c r="AM944" s="93"/>
      <c r="AN944" s="93"/>
      <c r="AO944" s="93"/>
      <c r="AP944" s="93"/>
      <c r="AQ944" s="93"/>
      <c r="AR944" s="93"/>
      <c r="AS944" s="93"/>
      <c r="AT944" s="93"/>
      <c r="AU944" s="93"/>
      <c r="AV944" s="6"/>
      <c r="AW944" s="6"/>
      <c r="AX944" s="6"/>
      <c r="AY944" s="6"/>
      <c r="AZ944" s="6"/>
      <c r="BA944" s="6"/>
      <c r="BB944" s="6"/>
      <c r="BC944" s="101"/>
      <c r="BD944" s="93"/>
      <c r="BE944" s="94"/>
      <c r="BF944" s="3"/>
      <c r="BG944" s="106"/>
      <c r="BH944" s="106"/>
      <c r="BI944" s="143"/>
      <c r="BJ944" s="101"/>
      <c r="BK944" s="6"/>
      <c r="BL944" s="93"/>
      <c r="BM944" s="93"/>
      <c r="BN944" s="101"/>
      <c r="BO944" s="93"/>
      <c r="BP944" s="93"/>
      <c r="BQ944" s="93"/>
      <c r="BR944" s="93"/>
      <c r="BS944" s="101"/>
      <c r="BT944" s="93"/>
      <c r="BU944" s="93"/>
      <c r="BV944" s="93"/>
      <c r="BW944" s="93"/>
      <c r="BX944" s="101"/>
      <c r="BY944" s="93"/>
      <c r="BZ944" s="93"/>
      <c r="CA944" s="93"/>
      <c r="CB944" s="93"/>
      <c r="CC944" s="101"/>
      <c r="CD944" s="93"/>
      <c r="CE944" s="93"/>
      <c r="CF944" s="93"/>
      <c r="CG944" s="93"/>
      <c r="CH944" s="101"/>
      <c r="CI944" s="93"/>
      <c r="CJ944" s="93"/>
      <c r="CK944" s="93"/>
      <c r="CL944" s="93"/>
      <c r="CM944" s="101"/>
      <c r="CN944" s="113"/>
      <c r="CO944" s="6"/>
      <c r="CP944" s="6"/>
      <c r="CQ944" s="6"/>
      <c r="CR944" s="103"/>
      <c r="CS944" s="160"/>
      <c r="CT944" s="101"/>
      <c r="CU944" s="6"/>
      <c r="CV944" s="6"/>
      <c r="CW944" s="6"/>
      <c r="CX944" s="93"/>
      <c r="CY944" s="232"/>
      <c r="CZ944" s="6"/>
      <c r="DA944" s="6"/>
      <c r="DB944" s="93"/>
      <c r="DC944" s="232"/>
      <c r="DD944" s="6"/>
      <c r="DE944" s="6"/>
      <c r="DF944" s="93"/>
      <c r="DG944" s="232"/>
      <c r="DH944" s="6"/>
      <c r="DI944" s="108"/>
      <c r="DJ944" s="226"/>
      <c r="DK944" s="227" t="str">
        <f>IF(ISBLANK(AO944),"",(CONCATENATE(Reg_No_Format,#REF!,"-",TEXT(BC944,"DDMM"),TEXT(B944,"0000"))))</f>
        <v/>
      </c>
      <c r="DL944" s="227"/>
      <c r="DM944" s="227"/>
      <c r="DN944" s="227"/>
      <c r="DO944" s="228"/>
      <c r="DP944" s="229"/>
    </row>
    <row r="945" spans="2:120" ht="20.100000000000001" customHeight="1" x14ac:dyDescent="0.2">
      <c r="B945" s="207">
        <v>941</v>
      </c>
      <c r="C945" s="68"/>
      <c r="D945" s="165"/>
      <c r="E945" s="166"/>
      <c r="F945" s="167"/>
      <c r="G945" s="6"/>
      <c r="H945" s="93"/>
      <c r="I945" s="93"/>
      <c r="J945" s="93"/>
      <c r="K945" s="114"/>
      <c r="L945" s="102"/>
      <c r="M945" s="114"/>
      <c r="N945" s="102"/>
      <c r="O945" s="93"/>
      <c r="P945" s="93"/>
      <c r="Q945" s="93"/>
      <c r="R945" s="93"/>
      <c r="S945" s="93"/>
      <c r="T945" s="93"/>
      <c r="U945" s="93"/>
      <c r="V945" s="93"/>
      <c r="W945" s="93"/>
      <c r="X945" s="93"/>
      <c r="Y945" s="93"/>
      <c r="Z945" s="93"/>
      <c r="AA945" s="101"/>
      <c r="AB945" s="93"/>
      <c r="AC945" s="93"/>
      <c r="AD945" s="93"/>
      <c r="AE945" s="2"/>
      <c r="AF945" s="112"/>
      <c r="AG945" s="93"/>
      <c r="AH945" s="93"/>
      <c r="AI945" s="93"/>
      <c r="AJ945" s="93"/>
      <c r="AK945" s="113"/>
      <c r="AL945" s="93"/>
      <c r="AM945" s="93"/>
      <c r="AN945" s="93"/>
      <c r="AO945" s="93"/>
      <c r="AP945" s="93"/>
      <c r="AQ945" s="93"/>
      <c r="AR945" s="93"/>
      <c r="AS945" s="93"/>
      <c r="AT945" s="93"/>
      <c r="AU945" s="93"/>
      <c r="AV945" s="6"/>
      <c r="AW945" s="6"/>
      <c r="AX945" s="6"/>
      <c r="AY945" s="6"/>
      <c r="AZ945" s="6"/>
      <c r="BA945" s="6"/>
      <c r="BB945" s="6"/>
      <c r="BC945" s="101"/>
      <c r="BD945" s="93"/>
      <c r="BE945" s="94"/>
      <c r="BF945" s="3"/>
      <c r="BG945" s="106"/>
      <c r="BH945" s="106"/>
      <c r="BI945" s="143"/>
      <c r="BJ945" s="101"/>
      <c r="BK945" s="6"/>
      <c r="BL945" s="93"/>
      <c r="BM945" s="93"/>
      <c r="BN945" s="101"/>
      <c r="BO945" s="93"/>
      <c r="BP945" s="93"/>
      <c r="BQ945" s="93"/>
      <c r="BR945" s="93"/>
      <c r="BS945" s="101"/>
      <c r="BT945" s="93"/>
      <c r="BU945" s="93"/>
      <c r="BV945" s="93"/>
      <c r="BW945" s="93"/>
      <c r="BX945" s="101"/>
      <c r="BY945" s="93"/>
      <c r="BZ945" s="93"/>
      <c r="CA945" s="93"/>
      <c r="CB945" s="93"/>
      <c r="CC945" s="101"/>
      <c r="CD945" s="93"/>
      <c r="CE945" s="93"/>
      <c r="CF945" s="93"/>
      <c r="CG945" s="93"/>
      <c r="CH945" s="101"/>
      <c r="CI945" s="93"/>
      <c r="CJ945" s="93"/>
      <c r="CK945" s="93"/>
      <c r="CL945" s="93"/>
      <c r="CM945" s="101"/>
      <c r="CN945" s="113"/>
      <c r="CO945" s="6"/>
      <c r="CP945" s="6"/>
      <c r="CQ945" s="6"/>
      <c r="CR945" s="103"/>
      <c r="CS945" s="160"/>
      <c r="CT945" s="101"/>
      <c r="CU945" s="6"/>
      <c r="CV945" s="6"/>
      <c r="CW945" s="6"/>
      <c r="CX945" s="93"/>
      <c r="CY945" s="232"/>
      <c r="CZ945" s="6"/>
      <c r="DA945" s="6"/>
      <c r="DB945" s="93"/>
      <c r="DC945" s="232"/>
      <c r="DD945" s="6"/>
      <c r="DE945" s="6"/>
      <c r="DF945" s="93"/>
      <c r="DG945" s="232"/>
      <c r="DH945" s="6"/>
      <c r="DI945" s="108"/>
      <c r="DJ945" s="226"/>
      <c r="DK945" s="227" t="str">
        <f>IF(ISBLANK(AO945),"",(CONCATENATE(Reg_No_Format,#REF!,"-",TEXT(BC945,"DDMM"),TEXT(B945,"0000"))))</f>
        <v/>
      </c>
      <c r="DL945" s="227"/>
      <c r="DM945" s="227"/>
      <c r="DN945" s="227"/>
      <c r="DO945" s="228"/>
      <c r="DP945" s="229"/>
    </row>
    <row r="946" spans="2:120" ht="20.100000000000001" customHeight="1" x14ac:dyDescent="0.2">
      <c r="B946" s="207">
        <v>942</v>
      </c>
      <c r="C946" s="68"/>
      <c r="D946" s="165"/>
      <c r="E946" s="166"/>
      <c r="F946" s="167"/>
      <c r="G946" s="6"/>
      <c r="H946" s="93"/>
      <c r="I946" s="93"/>
      <c r="J946" s="93"/>
      <c r="K946" s="114"/>
      <c r="L946" s="102"/>
      <c r="M946" s="114"/>
      <c r="N946" s="102"/>
      <c r="O946" s="93"/>
      <c r="P946" s="93"/>
      <c r="Q946" s="93"/>
      <c r="R946" s="93"/>
      <c r="S946" s="93"/>
      <c r="T946" s="93"/>
      <c r="U946" s="93"/>
      <c r="V946" s="93"/>
      <c r="W946" s="93"/>
      <c r="X946" s="93"/>
      <c r="Y946" s="93"/>
      <c r="Z946" s="93"/>
      <c r="AA946" s="101"/>
      <c r="AB946" s="93"/>
      <c r="AC946" s="93"/>
      <c r="AD946" s="93"/>
      <c r="AE946" s="2"/>
      <c r="AF946" s="112"/>
      <c r="AG946" s="93"/>
      <c r="AH946" s="93"/>
      <c r="AI946" s="93"/>
      <c r="AJ946" s="93"/>
      <c r="AK946" s="113"/>
      <c r="AL946" s="93"/>
      <c r="AM946" s="93"/>
      <c r="AN946" s="93"/>
      <c r="AO946" s="93"/>
      <c r="AP946" s="93"/>
      <c r="AQ946" s="93"/>
      <c r="AR946" s="93"/>
      <c r="AS946" s="93"/>
      <c r="AT946" s="93"/>
      <c r="AU946" s="93"/>
      <c r="AV946" s="6"/>
      <c r="AW946" s="6"/>
      <c r="AX946" s="6"/>
      <c r="AY946" s="6"/>
      <c r="AZ946" s="6"/>
      <c r="BA946" s="6"/>
      <c r="BB946" s="6"/>
      <c r="BC946" s="101"/>
      <c r="BD946" s="93"/>
      <c r="BE946" s="94"/>
      <c r="BF946" s="3"/>
      <c r="BG946" s="106"/>
      <c r="BH946" s="106"/>
      <c r="BI946" s="143"/>
      <c r="BJ946" s="101"/>
      <c r="BK946" s="6"/>
      <c r="BL946" s="93"/>
      <c r="BM946" s="93"/>
      <c r="BN946" s="101"/>
      <c r="BO946" s="93"/>
      <c r="BP946" s="93"/>
      <c r="BQ946" s="93"/>
      <c r="BR946" s="93"/>
      <c r="BS946" s="101"/>
      <c r="BT946" s="93"/>
      <c r="BU946" s="93"/>
      <c r="BV946" s="93"/>
      <c r="BW946" s="93"/>
      <c r="BX946" s="101"/>
      <c r="BY946" s="93"/>
      <c r="BZ946" s="93"/>
      <c r="CA946" s="93"/>
      <c r="CB946" s="93"/>
      <c r="CC946" s="101"/>
      <c r="CD946" s="93"/>
      <c r="CE946" s="93"/>
      <c r="CF946" s="93"/>
      <c r="CG946" s="93"/>
      <c r="CH946" s="101"/>
      <c r="CI946" s="93"/>
      <c r="CJ946" s="93"/>
      <c r="CK946" s="93"/>
      <c r="CL946" s="93"/>
      <c r="CM946" s="101"/>
      <c r="CN946" s="113"/>
      <c r="CO946" s="6"/>
      <c r="CP946" s="6"/>
      <c r="CQ946" s="6"/>
      <c r="CR946" s="103"/>
      <c r="CS946" s="160"/>
      <c r="CT946" s="101"/>
      <c r="CU946" s="6"/>
      <c r="CV946" s="6"/>
      <c r="CW946" s="6"/>
      <c r="CX946" s="93"/>
      <c r="CY946" s="232"/>
      <c r="CZ946" s="6"/>
      <c r="DA946" s="6"/>
      <c r="DB946" s="93"/>
      <c r="DC946" s="232"/>
      <c r="DD946" s="6"/>
      <c r="DE946" s="6"/>
      <c r="DF946" s="93"/>
      <c r="DG946" s="232"/>
      <c r="DH946" s="6"/>
      <c r="DI946" s="108"/>
      <c r="DJ946" s="226"/>
      <c r="DK946" s="227" t="str">
        <f>IF(ISBLANK(AO946),"",(CONCATENATE(Reg_No_Format,#REF!,"-",TEXT(BC946,"DDMM"),TEXT(B946,"0000"))))</f>
        <v/>
      </c>
      <c r="DL946" s="227"/>
      <c r="DM946" s="227"/>
      <c r="DN946" s="227"/>
      <c r="DO946" s="228"/>
      <c r="DP946" s="229"/>
    </row>
    <row r="947" spans="2:120" ht="20.100000000000001" customHeight="1" x14ac:dyDescent="0.2">
      <c r="B947" s="207">
        <v>943</v>
      </c>
      <c r="C947" s="68"/>
      <c r="D947" s="165"/>
      <c r="E947" s="166"/>
      <c r="F947" s="167"/>
      <c r="G947" s="6"/>
      <c r="H947" s="93"/>
      <c r="I947" s="93"/>
      <c r="J947" s="93"/>
      <c r="K947" s="114"/>
      <c r="L947" s="102"/>
      <c r="M947" s="114"/>
      <c r="N947" s="102"/>
      <c r="O947" s="93"/>
      <c r="P947" s="93"/>
      <c r="Q947" s="93"/>
      <c r="R947" s="93"/>
      <c r="S947" s="93"/>
      <c r="T947" s="93"/>
      <c r="U947" s="93"/>
      <c r="V947" s="93"/>
      <c r="W947" s="93"/>
      <c r="X947" s="93"/>
      <c r="Y947" s="93"/>
      <c r="Z947" s="93"/>
      <c r="AA947" s="101"/>
      <c r="AB947" s="93"/>
      <c r="AC947" s="93"/>
      <c r="AD947" s="93"/>
      <c r="AE947" s="2"/>
      <c r="AF947" s="112"/>
      <c r="AG947" s="93"/>
      <c r="AH947" s="93"/>
      <c r="AI947" s="93"/>
      <c r="AJ947" s="93"/>
      <c r="AK947" s="113"/>
      <c r="AL947" s="93"/>
      <c r="AM947" s="93"/>
      <c r="AN947" s="93"/>
      <c r="AO947" s="93"/>
      <c r="AP947" s="93"/>
      <c r="AQ947" s="93"/>
      <c r="AR947" s="93"/>
      <c r="AS947" s="93"/>
      <c r="AT947" s="93"/>
      <c r="AU947" s="93"/>
      <c r="AV947" s="6"/>
      <c r="AW947" s="6"/>
      <c r="AX947" s="6"/>
      <c r="AY947" s="6"/>
      <c r="AZ947" s="6"/>
      <c r="BA947" s="6"/>
      <c r="BB947" s="6"/>
      <c r="BC947" s="101"/>
      <c r="BD947" s="93"/>
      <c r="BE947" s="94"/>
      <c r="BF947" s="3"/>
      <c r="BG947" s="106"/>
      <c r="BH947" s="106"/>
      <c r="BI947" s="143"/>
      <c r="BJ947" s="101"/>
      <c r="BK947" s="6"/>
      <c r="BL947" s="93"/>
      <c r="BM947" s="93"/>
      <c r="BN947" s="101"/>
      <c r="BO947" s="93"/>
      <c r="BP947" s="93"/>
      <c r="BQ947" s="93"/>
      <c r="BR947" s="93"/>
      <c r="BS947" s="101"/>
      <c r="BT947" s="93"/>
      <c r="BU947" s="93"/>
      <c r="BV947" s="93"/>
      <c r="BW947" s="93"/>
      <c r="BX947" s="101"/>
      <c r="BY947" s="93"/>
      <c r="BZ947" s="93"/>
      <c r="CA947" s="93"/>
      <c r="CB947" s="93"/>
      <c r="CC947" s="101"/>
      <c r="CD947" s="93"/>
      <c r="CE947" s="93"/>
      <c r="CF947" s="93"/>
      <c r="CG947" s="93"/>
      <c r="CH947" s="101"/>
      <c r="CI947" s="93"/>
      <c r="CJ947" s="93"/>
      <c r="CK947" s="93"/>
      <c r="CL947" s="93"/>
      <c r="CM947" s="101"/>
      <c r="CN947" s="113"/>
      <c r="CO947" s="6"/>
      <c r="CP947" s="6"/>
      <c r="CQ947" s="6"/>
      <c r="CR947" s="103"/>
      <c r="CS947" s="160"/>
      <c r="CT947" s="101"/>
      <c r="CU947" s="6"/>
      <c r="CV947" s="6"/>
      <c r="CW947" s="6"/>
      <c r="CX947" s="93"/>
      <c r="CY947" s="232"/>
      <c r="CZ947" s="6"/>
      <c r="DA947" s="6"/>
      <c r="DB947" s="93"/>
      <c r="DC947" s="232"/>
      <c r="DD947" s="6"/>
      <c r="DE947" s="6"/>
      <c r="DF947" s="93"/>
      <c r="DG947" s="232"/>
      <c r="DH947" s="6"/>
      <c r="DI947" s="108"/>
      <c r="DJ947" s="226"/>
      <c r="DK947" s="227" t="str">
        <f>IF(ISBLANK(AO947),"",(CONCATENATE(Reg_No_Format,#REF!,"-",TEXT(BC947,"DDMM"),TEXT(B947,"0000"))))</f>
        <v/>
      </c>
      <c r="DL947" s="227"/>
      <c r="DM947" s="227"/>
      <c r="DN947" s="227"/>
      <c r="DO947" s="228"/>
      <c r="DP947" s="229"/>
    </row>
    <row r="948" spans="2:120" ht="20.100000000000001" customHeight="1" x14ac:dyDescent="0.2">
      <c r="B948" s="207">
        <v>944</v>
      </c>
      <c r="C948" s="68"/>
      <c r="D948" s="165"/>
      <c r="E948" s="166"/>
      <c r="F948" s="167"/>
      <c r="G948" s="6"/>
      <c r="H948" s="93"/>
      <c r="I948" s="93"/>
      <c r="J948" s="93"/>
      <c r="K948" s="114"/>
      <c r="L948" s="102"/>
      <c r="M948" s="114"/>
      <c r="N948" s="102"/>
      <c r="O948" s="93"/>
      <c r="P948" s="93"/>
      <c r="Q948" s="93"/>
      <c r="R948" s="93"/>
      <c r="S948" s="93"/>
      <c r="T948" s="93"/>
      <c r="U948" s="93"/>
      <c r="V948" s="93"/>
      <c r="W948" s="93"/>
      <c r="X948" s="93"/>
      <c r="Y948" s="93"/>
      <c r="Z948" s="93"/>
      <c r="AA948" s="101"/>
      <c r="AB948" s="93"/>
      <c r="AC948" s="93"/>
      <c r="AD948" s="93"/>
      <c r="AE948" s="2"/>
      <c r="AF948" s="112"/>
      <c r="AG948" s="93"/>
      <c r="AH948" s="93"/>
      <c r="AI948" s="93"/>
      <c r="AJ948" s="93"/>
      <c r="AK948" s="113"/>
      <c r="AL948" s="93"/>
      <c r="AM948" s="93"/>
      <c r="AN948" s="93"/>
      <c r="AO948" s="93"/>
      <c r="AP948" s="93"/>
      <c r="AQ948" s="93"/>
      <c r="AR948" s="93"/>
      <c r="AS948" s="93"/>
      <c r="AT948" s="93"/>
      <c r="AU948" s="93"/>
      <c r="AV948" s="6"/>
      <c r="AW948" s="6"/>
      <c r="AX948" s="6"/>
      <c r="AY948" s="6"/>
      <c r="AZ948" s="6"/>
      <c r="BA948" s="6"/>
      <c r="BB948" s="6"/>
      <c r="BC948" s="101"/>
      <c r="BD948" s="93"/>
      <c r="BE948" s="94"/>
      <c r="BF948" s="3"/>
      <c r="BG948" s="106"/>
      <c r="BH948" s="106"/>
      <c r="BI948" s="143"/>
      <c r="BJ948" s="101"/>
      <c r="BK948" s="6"/>
      <c r="BL948" s="93"/>
      <c r="BM948" s="93"/>
      <c r="BN948" s="101"/>
      <c r="BO948" s="93"/>
      <c r="BP948" s="93"/>
      <c r="BQ948" s="93"/>
      <c r="BR948" s="93"/>
      <c r="BS948" s="101"/>
      <c r="BT948" s="93"/>
      <c r="BU948" s="93"/>
      <c r="BV948" s="93"/>
      <c r="BW948" s="93"/>
      <c r="BX948" s="101"/>
      <c r="BY948" s="93"/>
      <c r="BZ948" s="93"/>
      <c r="CA948" s="93"/>
      <c r="CB948" s="93"/>
      <c r="CC948" s="101"/>
      <c r="CD948" s="93"/>
      <c r="CE948" s="93"/>
      <c r="CF948" s="93"/>
      <c r="CG948" s="93"/>
      <c r="CH948" s="101"/>
      <c r="CI948" s="93"/>
      <c r="CJ948" s="93"/>
      <c r="CK948" s="93"/>
      <c r="CL948" s="93"/>
      <c r="CM948" s="101"/>
      <c r="CN948" s="113"/>
      <c r="CO948" s="6"/>
      <c r="CP948" s="6"/>
      <c r="CQ948" s="6"/>
      <c r="CR948" s="103"/>
      <c r="CS948" s="160"/>
      <c r="CT948" s="101"/>
      <c r="CU948" s="6"/>
      <c r="CV948" s="6"/>
      <c r="CW948" s="6"/>
      <c r="CX948" s="93"/>
      <c r="CY948" s="232"/>
      <c r="CZ948" s="6"/>
      <c r="DA948" s="6"/>
      <c r="DB948" s="93"/>
      <c r="DC948" s="232"/>
      <c r="DD948" s="6"/>
      <c r="DE948" s="6"/>
      <c r="DF948" s="93"/>
      <c r="DG948" s="232"/>
      <c r="DH948" s="6"/>
      <c r="DI948" s="108"/>
      <c r="DJ948" s="226"/>
      <c r="DK948" s="227" t="str">
        <f>IF(ISBLANK(AO948),"",(CONCATENATE(Reg_No_Format,#REF!,"-",TEXT(BC948,"DDMM"),TEXT(B948,"0000"))))</f>
        <v/>
      </c>
      <c r="DL948" s="227"/>
      <c r="DM948" s="227"/>
      <c r="DN948" s="227"/>
      <c r="DO948" s="228"/>
      <c r="DP948" s="229"/>
    </row>
    <row r="949" spans="2:120" ht="20.100000000000001" customHeight="1" x14ac:dyDescent="0.2">
      <c r="B949" s="207">
        <v>945</v>
      </c>
      <c r="C949" s="68"/>
      <c r="D949" s="165"/>
      <c r="E949" s="166"/>
      <c r="F949" s="167"/>
      <c r="G949" s="6"/>
      <c r="H949" s="93"/>
      <c r="I949" s="93"/>
      <c r="J949" s="93"/>
      <c r="K949" s="114"/>
      <c r="L949" s="102"/>
      <c r="M949" s="114"/>
      <c r="N949" s="102"/>
      <c r="O949" s="93"/>
      <c r="P949" s="93"/>
      <c r="Q949" s="93"/>
      <c r="R949" s="93"/>
      <c r="S949" s="93"/>
      <c r="T949" s="93"/>
      <c r="U949" s="93"/>
      <c r="V949" s="93"/>
      <c r="W949" s="93"/>
      <c r="X949" s="93"/>
      <c r="Y949" s="93"/>
      <c r="Z949" s="93"/>
      <c r="AA949" s="101"/>
      <c r="AB949" s="93"/>
      <c r="AC949" s="93"/>
      <c r="AD949" s="93"/>
      <c r="AE949" s="2"/>
      <c r="AF949" s="112"/>
      <c r="AG949" s="93"/>
      <c r="AH949" s="93"/>
      <c r="AI949" s="93"/>
      <c r="AJ949" s="93"/>
      <c r="AK949" s="113"/>
      <c r="AL949" s="93"/>
      <c r="AM949" s="93"/>
      <c r="AN949" s="93"/>
      <c r="AO949" s="93"/>
      <c r="AP949" s="93"/>
      <c r="AQ949" s="93"/>
      <c r="AR949" s="93"/>
      <c r="AS949" s="93"/>
      <c r="AT949" s="93"/>
      <c r="AU949" s="93"/>
      <c r="AV949" s="6"/>
      <c r="AW949" s="6"/>
      <c r="AX949" s="6"/>
      <c r="AY949" s="6"/>
      <c r="AZ949" s="6"/>
      <c r="BA949" s="6"/>
      <c r="BB949" s="6"/>
      <c r="BC949" s="101"/>
      <c r="BD949" s="93"/>
      <c r="BE949" s="94"/>
      <c r="BF949" s="3"/>
      <c r="BG949" s="106"/>
      <c r="BH949" s="106"/>
      <c r="BI949" s="143"/>
      <c r="BJ949" s="101"/>
      <c r="BK949" s="6"/>
      <c r="BL949" s="93"/>
      <c r="BM949" s="93"/>
      <c r="BN949" s="101"/>
      <c r="BO949" s="93"/>
      <c r="BP949" s="93"/>
      <c r="BQ949" s="93"/>
      <c r="BR949" s="93"/>
      <c r="BS949" s="101"/>
      <c r="BT949" s="93"/>
      <c r="BU949" s="93"/>
      <c r="BV949" s="93"/>
      <c r="BW949" s="93"/>
      <c r="BX949" s="101"/>
      <c r="BY949" s="93"/>
      <c r="BZ949" s="93"/>
      <c r="CA949" s="93"/>
      <c r="CB949" s="93"/>
      <c r="CC949" s="101"/>
      <c r="CD949" s="93"/>
      <c r="CE949" s="93"/>
      <c r="CF949" s="93"/>
      <c r="CG949" s="93"/>
      <c r="CH949" s="101"/>
      <c r="CI949" s="93"/>
      <c r="CJ949" s="93"/>
      <c r="CK949" s="93"/>
      <c r="CL949" s="93"/>
      <c r="CM949" s="101"/>
      <c r="CN949" s="113"/>
      <c r="CO949" s="6"/>
      <c r="CP949" s="6"/>
      <c r="CQ949" s="6"/>
      <c r="CR949" s="103"/>
      <c r="CS949" s="160"/>
      <c r="CT949" s="101"/>
      <c r="CU949" s="6"/>
      <c r="CV949" s="6"/>
      <c r="CW949" s="6"/>
      <c r="CX949" s="93"/>
      <c r="CY949" s="232"/>
      <c r="CZ949" s="6"/>
      <c r="DA949" s="6"/>
      <c r="DB949" s="93"/>
      <c r="DC949" s="232"/>
      <c r="DD949" s="6"/>
      <c r="DE949" s="6"/>
      <c r="DF949" s="93"/>
      <c r="DG949" s="232"/>
      <c r="DH949" s="6"/>
      <c r="DI949" s="108"/>
      <c r="DJ949" s="226"/>
      <c r="DK949" s="227" t="str">
        <f>IF(ISBLANK(AO949),"",(CONCATENATE(Reg_No_Format,#REF!,"-",TEXT(BC949,"DDMM"),TEXT(B949,"0000"))))</f>
        <v/>
      </c>
      <c r="DL949" s="227"/>
      <c r="DM949" s="227"/>
      <c r="DN949" s="227"/>
      <c r="DO949" s="228"/>
      <c r="DP949" s="229"/>
    </row>
    <row r="950" spans="2:120" ht="20.100000000000001" customHeight="1" x14ac:dyDescent="0.2">
      <c r="B950" s="207">
        <v>946</v>
      </c>
      <c r="C950" s="68"/>
      <c r="D950" s="165"/>
      <c r="E950" s="166"/>
      <c r="F950" s="167"/>
      <c r="G950" s="6"/>
      <c r="H950" s="93"/>
      <c r="I950" s="93"/>
      <c r="J950" s="93"/>
      <c r="K950" s="114"/>
      <c r="L950" s="102"/>
      <c r="M950" s="114"/>
      <c r="N950" s="102"/>
      <c r="O950" s="93"/>
      <c r="P950" s="93"/>
      <c r="Q950" s="93"/>
      <c r="R950" s="93"/>
      <c r="S950" s="93"/>
      <c r="T950" s="93"/>
      <c r="U950" s="93"/>
      <c r="V950" s="93"/>
      <c r="W950" s="93"/>
      <c r="X950" s="93"/>
      <c r="Y950" s="93"/>
      <c r="Z950" s="93"/>
      <c r="AA950" s="101"/>
      <c r="AB950" s="93"/>
      <c r="AC950" s="93"/>
      <c r="AD950" s="93"/>
      <c r="AE950" s="2"/>
      <c r="AF950" s="112"/>
      <c r="AG950" s="93"/>
      <c r="AH950" s="93"/>
      <c r="AI950" s="93"/>
      <c r="AJ950" s="93"/>
      <c r="AK950" s="113"/>
      <c r="AL950" s="93"/>
      <c r="AM950" s="93"/>
      <c r="AN950" s="93"/>
      <c r="AO950" s="93"/>
      <c r="AP950" s="93"/>
      <c r="AQ950" s="93"/>
      <c r="AR950" s="93"/>
      <c r="AS950" s="93"/>
      <c r="AT950" s="93"/>
      <c r="AU950" s="93"/>
      <c r="AV950" s="6"/>
      <c r="AW950" s="6"/>
      <c r="AX950" s="6"/>
      <c r="AY950" s="6"/>
      <c r="AZ950" s="6"/>
      <c r="BA950" s="6"/>
      <c r="BB950" s="6"/>
      <c r="BC950" s="101"/>
      <c r="BD950" s="93"/>
      <c r="BE950" s="94"/>
      <c r="BF950" s="3"/>
      <c r="BG950" s="106"/>
      <c r="BH950" s="106"/>
      <c r="BI950" s="143"/>
      <c r="BJ950" s="101"/>
      <c r="BK950" s="6"/>
      <c r="BL950" s="93"/>
      <c r="BM950" s="93"/>
      <c r="BN950" s="101"/>
      <c r="BO950" s="93"/>
      <c r="BP950" s="93"/>
      <c r="BQ950" s="93"/>
      <c r="BR950" s="93"/>
      <c r="BS950" s="101"/>
      <c r="BT950" s="93"/>
      <c r="BU950" s="93"/>
      <c r="BV950" s="93"/>
      <c r="BW950" s="93"/>
      <c r="BX950" s="101"/>
      <c r="BY950" s="93"/>
      <c r="BZ950" s="93"/>
      <c r="CA950" s="93"/>
      <c r="CB950" s="93"/>
      <c r="CC950" s="101"/>
      <c r="CD950" s="93"/>
      <c r="CE950" s="93"/>
      <c r="CF950" s="93"/>
      <c r="CG950" s="93"/>
      <c r="CH950" s="101"/>
      <c r="CI950" s="93"/>
      <c r="CJ950" s="93"/>
      <c r="CK950" s="93"/>
      <c r="CL950" s="93"/>
      <c r="CM950" s="101"/>
      <c r="CN950" s="113"/>
      <c r="CO950" s="6"/>
      <c r="CP950" s="6"/>
      <c r="CQ950" s="6"/>
      <c r="CR950" s="103"/>
      <c r="CS950" s="160"/>
      <c r="CT950" s="101"/>
      <c r="CU950" s="6"/>
      <c r="CV950" s="6"/>
      <c r="CW950" s="6"/>
      <c r="CX950" s="93"/>
      <c r="CY950" s="232"/>
      <c r="CZ950" s="6"/>
      <c r="DA950" s="6"/>
      <c r="DB950" s="93"/>
      <c r="DC950" s="232"/>
      <c r="DD950" s="6"/>
      <c r="DE950" s="6"/>
      <c r="DF950" s="93"/>
      <c r="DG950" s="232"/>
      <c r="DH950" s="6"/>
      <c r="DI950" s="108"/>
      <c r="DJ950" s="226"/>
      <c r="DK950" s="227" t="str">
        <f>IF(ISBLANK(AO950),"",(CONCATENATE(Reg_No_Format,#REF!,"-",TEXT(BC950,"DDMM"),TEXT(B950,"0000"))))</f>
        <v/>
      </c>
      <c r="DL950" s="227"/>
      <c r="DM950" s="227"/>
      <c r="DN950" s="227"/>
      <c r="DO950" s="228"/>
      <c r="DP950" s="229"/>
    </row>
    <row r="951" spans="2:120" ht="20.100000000000001" customHeight="1" x14ac:dyDescent="0.2">
      <c r="B951" s="207">
        <v>947</v>
      </c>
      <c r="C951" s="68"/>
      <c r="D951" s="165"/>
      <c r="E951" s="166"/>
      <c r="F951" s="167"/>
      <c r="G951" s="6"/>
      <c r="H951" s="93"/>
      <c r="I951" s="93"/>
      <c r="J951" s="93"/>
      <c r="K951" s="114"/>
      <c r="L951" s="102"/>
      <c r="M951" s="114"/>
      <c r="N951" s="102"/>
      <c r="O951" s="93"/>
      <c r="P951" s="93"/>
      <c r="Q951" s="93"/>
      <c r="R951" s="93"/>
      <c r="S951" s="93"/>
      <c r="T951" s="93"/>
      <c r="U951" s="93"/>
      <c r="V951" s="93"/>
      <c r="W951" s="93"/>
      <c r="X951" s="93"/>
      <c r="Y951" s="93"/>
      <c r="Z951" s="93"/>
      <c r="AA951" s="101"/>
      <c r="AB951" s="93"/>
      <c r="AC951" s="93"/>
      <c r="AD951" s="93"/>
      <c r="AE951" s="2"/>
      <c r="AF951" s="112"/>
      <c r="AG951" s="93"/>
      <c r="AH951" s="93"/>
      <c r="AI951" s="93"/>
      <c r="AJ951" s="93"/>
      <c r="AK951" s="113"/>
      <c r="AL951" s="93"/>
      <c r="AM951" s="93"/>
      <c r="AN951" s="93"/>
      <c r="AO951" s="93"/>
      <c r="AP951" s="93"/>
      <c r="AQ951" s="93"/>
      <c r="AR951" s="93"/>
      <c r="AS951" s="93"/>
      <c r="AT951" s="93"/>
      <c r="AU951" s="93"/>
      <c r="AV951" s="6"/>
      <c r="AW951" s="6"/>
      <c r="AX951" s="6"/>
      <c r="AY951" s="6"/>
      <c r="AZ951" s="6"/>
      <c r="BA951" s="6"/>
      <c r="BB951" s="6"/>
      <c r="BC951" s="101"/>
      <c r="BD951" s="93"/>
      <c r="BE951" s="94"/>
      <c r="BF951" s="3"/>
      <c r="BG951" s="106"/>
      <c r="BH951" s="106"/>
      <c r="BI951" s="143"/>
      <c r="BJ951" s="101"/>
      <c r="BK951" s="6"/>
      <c r="BL951" s="93"/>
      <c r="BM951" s="93"/>
      <c r="BN951" s="101"/>
      <c r="BO951" s="93"/>
      <c r="BP951" s="93"/>
      <c r="BQ951" s="93"/>
      <c r="BR951" s="93"/>
      <c r="BS951" s="101"/>
      <c r="BT951" s="93"/>
      <c r="BU951" s="93"/>
      <c r="BV951" s="93"/>
      <c r="BW951" s="93"/>
      <c r="BX951" s="101"/>
      <c r="BY951" s="93"/>
      <c r="BZ951" s="93"/>
      <c r="CA951" s="93"/>
      <c r="CB951" s="93"/>
      <c r="CC951" s="101"/>
      <c r="CD951" s="93"/>
      <c r="CE951" s="93"/>
      <c r="CF951" s="93"/>
      <c r="CG951" s="93"/>
      <c r="CH951" s="101"/>
      <c r="CI951" s="93"/>
      <c r="CJ951" s="93"/>
      <c r="CK951" s="93"/>
      <c r="CL951" s="93"/>
      <c r="CM951" s="101"/>
      <c r="CN951" s="113"/>
      <c r="CO951" s="6"/>
      <c r="CP951" s="6"/>
      <c r="CQ951" s="6"/>
      <c r="CR951" s="103"/>
      <c r="CS951" s="160"/>
      <c r="CT951" s="101"/>
      <c r="CU951" s="6"/>
      <c r="CV951" s="6"/>
      <c r="CW951" s="6"/>
      <c r="CX951" s="93"/>
      <c r="CY951" s="232"/>
      <c r="CZ951" s="6"/>
      <c r="DA951" s="6"/>
      <c r="DB951" s="93"/>
      <c r="DC951" s="232"/>
      <c r="DD951" s="6"/>
      <c r="DE951" s="6"/>
      <c r="DF951" s="93"/>
      <c r="DG951" s="232"/>
      <c r="DH951" s="6"/>
      <c r="DI951" s="108"/>
      <c r="DJ951" s="226"/>
      <c r="DK951" s="227" t="str">
        <f>IF(ISBLANK(AO951),"",(CONCATENATE(Reg_No_Format,#REF!,"-",TEXT(BC951,"DDMM"),TEXT(B951,"0000"))))</f>
        <v/>
      </c>
      <c r="DL951" s="227"/>
      <c r="DM951" s="227"/>
      <c r="DN951" s="227"/>
      <c r="DO951" s="228"/>
      <c r="DP951" s="229"/>
    </row>
    <row r="952" spans="2:120" ht="20.100000000000001" customHeight="1" x14ac:dyDescent="0.2">
      <c r="B952" s="207">
        <v>948</v>
      </c>
      <c r="C952" s="68"/>
      <c r="D952" s="165"/>
      <c r="E952" s="166"/>
      <c r="F952" s="167"/>
      <c r="G952" s="6"/>
      <c r="H952" s="93"/>
      <c r="I952" s="93"/>
      <c r="J952" s="93"/>
      <c r="K952" s="114"/>
      <c r="L952" s="102"/>
      <c r="M952" s="114"/>
      <c r="N952" s="102"/>
      <c r="O952" s="93"/>
      <c r="P952" s="93"/>
      <c r="Q952" s="93"/>
      <c r="R952" s="93"/>
      <c r="S952" s="93"/>
      <c r="T952" s="93"/>
      <c r="U952" s="93"/>
      <c r="V952" s="93"/>
      <c r="W952" s="93"/>
      <c r="X952" s="93"/>
      <c r="Y952" s="93"/>
      <c r="Z952" s="93"/>
      <c r="AA952" s="101"/>
      <c r="AB952" s="93"/>
      <c r="AC952" s="93"/>
      <c r="AD952" s="93"/>
      <c r="AE952" s="2"/>
      <c r="AF952" s="112"/>
      <c r="AG952" s="93"/>
      <c r="AH952" s="93"/>
      <c r="AI952" s="93"/>
      <c r="AJ952" s="93"/>
      <c r="AK952" s="113"/>
      <c r="AL952" s="93"/>
      <c r="AM952" s="93"/>
      <c r="AN952" s="93"/>
      <c r="AO952" s="93"/>
      <c r="AP952" s="93"/>
      <c r="AQ952" s="93"/>
      <c r="AR952" s="93"/>
      <c r="AS952" s="93"/>
      <c r="AT952" s="93"/>
      <c r="AU952" s="93"/>
      <c r="AV952" s="6"/>
      <c r="AW952" s="6"/>
      <c r="AX952" s="6"/>
      <c r="AY952" s="6"/>
      <c r="AZ952" s="6"/>
      <c r="BA952" s="6"/>
      <c r="BB952" s="6"/>
      <c r="BC952" s="101"/>
      <c r="BD952" s="93"/>
      <c r="BE952" s="94"/>
      <c r="BF952" s="3"/>
      <c r="BG952" s="106"/>
      <c r="BH952" s="106"/>
      <c r="BI952" s="143"/>
      <c r="BJ952" s="101"/>
      <c r="BK952" s="6"/>
      <c r="BL952" s="93"/>
      <c r="BM952" s="93"/>
      <c r="BN952" s="101"/>
      <c r="BO952" s="93"/>
      <c r="BP952" s="93"/>
      <c r="BQ952" s="93"/>
      <c r="BR952" s="93"/>
      <c r="BS952" s="101"/>
      <c r="BT952" s="93"/>
      <c r="BU952" s="93"/>
      <c r="BV952" s="93"/>
      <c r="BW952" s="93"/>
      <c r="BX952" s="101"/>
      <c r="BY952" s="93"/>
      <c r="BZ952" s="93"/>
      <c r="CA952" s="93"/>
      <c r="CB952" s="93"/>
      <c r="CC952" s="101"/>
      <c r="CD952" s="93"/>
      <c r="CE952" s="93"/>
      <c r="CF952" s="93"/>
      <c r="CG952" s="93"/>
      <c r="CH952" s="101"/>
      <c r="CI952" s="93"/>
      <c r="CJ952" s="93"/>
      <c r="CK952" s="93"/>
      <c r="CL952" s="93"/>
      <c r="CM952" s="101"/>
      <c r="CN952" s="113"/>
      <c r="CO952" s="6"/>
      <c r="CP952" s="6"/>
      <c r="CQ952" s="6"/>
      <c r="CR952" s="103"/>
      <c r="CS952" s="160"/>
      <c r="CT952" s="101"/>
      <c r="CU952" s="6"/>
      <c r="CV952" s="6"/>
      <c r="CW952" s="6"/>
      <c r="CX952" s="93"/>
      <c r="CY952" s="232"/>
      <c r="CZ952" s="6"/>
      <c r="DA952" s="6"/>
      <c r="DB952" s="93"/>
      <c r="DC952" s="232"/>
      <c r="DD952" s="6"/>
      <c r="DE952" s="6"/>
      <c r="DF952" s="93"/>
      <c r="DG952" s="232"/>
      <c r="DH952" s="6"/>
      <c r="DI952" s="108"/>
      <c r="DJ952" s="226"/>
      <c r="DK952" s="227" t="str">
        <f>IF(ISBLANK(AO952),"",(CONCATENATE(Reg_No_Format,#REF!,"-",TEXT(BC952,"DDMM"),TEXT(B952,"0000"))))</f>
        <v/>
      </c>
      <c r="DL952" s="227"/>
      <c r="DM952" s="227"/>
      <c r="DN952" s="227"/>
      <c r="DO952" s="228"/>
      <c r="DP952" s="229"/>
    </row>
    <row r="953" spans="2:120" ht="20.100000000000001" customHeight="1" x14ac:dyDescent="0.2">
      <c r="B953" s="207">
        <v>949</v>
      </c>
      <c r="C953" s="68"/>
      <c r="D953" s="165"/>
      <c r="E953" s="166"/>
      <c r="F953" s="167"/>
      <c r="G953" s="6"/>
      <c r="H953" s="93"/>
      <c r="I953" s="93"/>
      <c r="J953" s="93"/>
      <c r="K953" s="114"/>
      <c r="L953" s="102"/>
      <c r="M953" s="114"/>
      <c r="N953" s="102"/>
      <c r="O953" s="93"/>
      <c r="P953" s="93"/>
      <c r="Q953" s="93"/>
      <c r="R953" s="93"/>
      <c r="S953" s="93"/>
      <c r="T953" s="93"/>
      <c r="U953" s="93"/>
      <c r="V953" s="93"/>
      <c r="W953" s="93"/>
      <c r="X953" s="93"/>
      <c r="Y953" s="93"/>
      <c r="Z953" s="93"/>
      <c r="AA953" s="101"/>
      <c r="AB953" s="93"/>
      <c r="AC953" s="93"/>
      <c r="AD953" s="93"/>
      <c r="AE953" s="2"/>
      <c r="AF953" s="112"/>
      <c r="AG953" s="93"/>
      <c r="AH953" s="93"/>
      <c r="AI953" s="93"/>
      <c r="AJ953" s="93"/>
      <c r="AK953" s="113"/>
      <c r="AL953" s="93"/>
      <c r="AM953" s="93"/>
      <c r="AN953" s="93"/>
      <c r="AO953" s="93"/>
      <c r="AP953" s="93"/>
      <c r="AQ953" s="93"/>
      <c r="AR953" s="93"/>
      <c r="AS953" s="93"/>
      <c r="AT953" s="93"/>
      <c r="AU953" s="93"/>
      <c r="AV953" s="6"/>
      <c r="AW953" s="6"/>
      <c r="AX953" s="6"/>
      <c r="AY953" s="6"/>
      <c r="AZ953" s="6"/>
      <c r="BA953" s="6"/>
      <c r="BB953" s="6"/>
      <c r="BC953" s="101"/>
      <c r="BD953" s="93"/>
      <c r="BE953" s="94"/>
      <c r="BF953" s="3"/>
      <c r="BG953" s="106"/>
      <c r="BH953" s="106"/>
      <c r="BI953" s="143"/>
      <c r="BJ953" s="101"/>
      <c r="BK953" s="6"/>
      <c r="BL953" s="93"/>
      <c r="BM953" s="93"/>
      <c r="BN953" s="101"/>
      <c r="BO953" s="93"/>
      <c r="BP953" s="93"/>
      <c r="BQ953" s="93"/>
      <c r="BR953" s="93"/>
      <c r="BS953" s="101"/>
      <c r="BT953" s="93"/>
      <c r="BU953" s="93"/>
      <c r="BV953" s="93"/>
      <c r="BW953" s="93"/>
      <c r="BX953" s="101"/>
      <c r="BY953" s="93"/>
      <c r="BZ953" s="93"/>
      <c r="CA953" s="93"/>
      <c r="CB953" s="93"/>
      <c r="CC953" s="101"/>
      <c r="CD953" s="93"/>
      <c r="CE953" s="93"/>
      <c r="CF953" s="93"/>
      <c r="CG953" s="93"/>
      <c r="CH953" s="101"/>
      <c r="CI953" s="93"/>
      <c r="CJ953" s="93"/>
      <c r="CK953" s="93"/>
      <c r="CL953" s="93"/>
      <c r="CM953" s="101"/>
      <c r="CN953" s="113"/>
      <c r="CO953" s="6"/>
      <c r="CP953" s="6"/>
      <c r="CQ953" s="6"/>
      <c r="CR953" s="103"/>
      <c r="CS953" s="160"/>
      <c r="CT953" s="101"/>
      <c r="CU953" s="6"/>
      <c r="CV953" s="6"/>
      <c r="CW953" s="6"/>
      <c r="CX953" s="93"/>
      <c r="CY953" s="232"/>
      <c r="CZ953" s="6"/>
      <c r="DA953" s="6"/>
      <c r="DB953" s="93"/>
      <c r="DC953" s="232"/>
      <c r="DD953" s="6"/>
      <c r="DE953" s="6"/>
      <c r="DF953" s="93"/>
      <c r="DG953" s="232"/>
      <c r="DH953" s="6"/>
      <c r="DI953" s="108"/>
      <c r="DJ953" s="226"/>
      <c r="DK953" s="227" t="str">
        <f>IF(ISBLANK(AO953),"",(CONCATENATE(Reg_No_Format,#REF!,"-",TEXT(BC953,"DDMM"),TEXT(B953,"0000"))))</f>
        <v/>
      </c>
      <c r="DL953" s="227"/>
      <c r="DM953" s="227"/>
      <c r="DN953" s="227"/>
      <c r="DO953" s="228"/>
      <c r="DP953" s="229"/>
    </row>
    <row r="954" spans="2:120" ht="20.100000000000001" customHeight="1" x14ac:dyDescent="0.2">
      <c r="B954" s="207">
        <v>950</v>
      </c>
      <c r="C954" s="68"/>
      <c r="D954" s="165"/>
      <c r="E954" s="166"/>
      <c r="F954" s="167"/>
      <c r="G954" s="6"/>
      <c r="H954" s="93"/>
      <c r="I954" s="93"/>
      <c r="J954" s="93"/>
      <c r="K954" s="114"/>
      <c r="L954" s="102"/>
      <c r="M954" s="114"/>
      <c r="N954" s="102"/>
      <c r="O954" s="93"/>
      <c r="P954" s="93"/>
      <c r="Q954" s="93"/>
      <c r="R954" s="93"/>
      <c r="S954" s="93"/>
      <c r="T954" s="93"/>
      <c r="U954" s="93"/>
      <c r="V954" s="93"/>
      <c r="W954" s="93"/>
      <c r="X954" s="93"/>
      <c r="Y954" s="93"/>
      <c r="Z954" s="93"/>
      <c r="AA954" s="101"/>
      <c r="AB954" s="93"/>
      <c r="AC954" s="93"/>
      <c r="AD954" s="93"/>
      <c r="AE954" s="2"/>
      <c r="AF954" s="112"/>
      <c r="AG954" s="93"/>
      <c r="AH954" s="93"/>
      <c r="AI954" s="93"/>
      <c r="AJ954" s="93"/>
      <c r="AK954" s="113"/>
      <c r="AL954" s="93"/>
      <c r="AM954" s="93"/>
      <c r="AN954" s="93"/>
      <c r="AO954" s="93"/>
      <c r="AP954" s="93"/>
      <c r="AQ954" s="93"/>
      <c r="AR954" s="93"/>
      <c r="AS954" s="93"/>
      <c r="AT954" s="93"/>
      <c r="AU954" s="93"/>
      <c r="AV954" s="6"/>
      <c r="AW954" s="6"/>
      <c r="AX954" s="6"/>
      <c r="AY954" s="6"/>
      <c r="AZ954" s="6"/>
      <c r="BA954" s="6"/>
      <c r="BB954" s="6"/>
      <c r="BC954" s="101"/>
      <c r="BD954" s="93"/>
      <c r="BE954" s="94"/>
      <c r="BF954" s="3"/>
      <c r="BG954" s="106"/>
      <c r="BH954" s="106"/>
      <c r="BI954" s="143"/>
      <c r="BJ954" s="101"/>
      <c r="BK954" s="6"/>
      <c r="BL954" s="93"/>
      <c r="BM954" s="93"/>
      <c r="BN954" s="101"/>
      <c r="BO954" s="93"/>
      <c r="BP954" s="93"/>
      <c r="BQ954" s="93"/>
      <c r="BR954" s="93"/>
      <c r="BS954" s="101"/>
      <c r="BT954" s="93"/>
      <c r="BU954" s="93"/>
      <c r="BV954" s="93"/>
      <c r="BW954" s="93"/>
      <c r="BX954" s="101"/>
      <c r="BY954" s="93"/>
      <c r="BZ954" s="93"/>
      <c r="CA954" s="93"/>
      <c r="CB954" s="93"/>
      <c r="CC954" s="101"/>
      <c r="CD954" s="93"/>
      <c r="CE954" s="93"/>
      <c r="CF954" s="93"/>
      <c r="CG954" s="93"/>
      <c r="CH954" s="101"/>
      <c r="CI954" s="93"/>
      <c r="CJ954" s="93"/>
      <c r="CK954" s="93"/>
      <c r="CL954" s="93"/>
      <c r="CM954" s="101"/>
      <c r="CN954" s="113"/>
      <c r="CO954" s="6"/>
      <c r="CP954" s="6"/>
      <c r="CQ954" s="6"/>
      <c r="CR954" s="103"/>
      <c r="CS954" s="160"/>
      <c r="CT954" s="101"/>
      <c r="CU954" s="6"/>
      <c r="CV954" s="6"/>
      <c r="CW954" s="6"/>
      <c r="CX954" s="93"/>
      <c r="CY954" s="232"/>
      <c r="CZ954" s="6"/>
      <c r="DA954" s="6"/>
      <c r="DB954" s="93"/>
      <c r="DC954" s="232"/>
      <c r="DD954" s="6"/>
      <c r="DE954" s="6"/>
      <c r="DF954" s="93"/>
      <c r="DG954" s="232"/>
      <c r="DH954" s="6"/>
      <c r="DI954" s="108"/>
      <c r="DJ954" s="226"/>
      <c r="DK954" s="227" t="str">
        <f>IF(ISBLANK(AO954),"",(CONCATENATE(Reg_No_Format,#REF!,"-",TEXT(BC954,"DDMM"),TEXT(B954,"0000"))))</f>
        <v/>
      </c>
      <c r="DL954" s="227"/>
      <c r="DM954" s="227"/>
      <c r="DN954" s="227"/>
      <c r="DO954" s="228"/>
      <c r="DP954" s="229"/>
    </row>
    <row r="955" spans="2:120" ht="20.100000000000001" customHeight="1" x14ac:dyDescent="0.2">
      <c r="B955" s="207">
        <v>951</v>
      </c>
      <c r="C955" s="68"/>
      <c r="D955" s="165"/>
      <c r="E955" s="166"/>
      <c r="F955" s="167"/>
      <c r="G955" s="6"/>
      <c r="H955" s="93"/>
      <c r="I955" s="93"/>
      <c r="J955" s="93"/>
      <c r="K955" s="114"/>
      <c r="L955" s="102"/>
      <c r="M955" s="114"/>
      <c r="N955" s="102"/>
      <c r="O955" s="93"/>
      <c r="P955" s="93"/>
      <c r="Q955" s="93"/>
      <c r="R955" s="93"/>
      <c r="S955" s="93"/>
      <c r="T955" s="93"/>
      <c r="U955" s="93"/>
      <c r="V955" s="93"/>
      <c r="W955" s="93"/>
      <c r="X955" s="93"/>
      <c r="Y955" s="93"/>
      <c r="Z955" s="93"/>
      <c r="AA955" s="101"/>
      <c r="AB955" s="93"/>
      <c r="AC955" s="93"/>
      <c r="AD955" s="93"/>
      <c r="AE955" s="2"/>
      <c r="AF955" s="112"/>
      <c r="AG955" s="93"/>
      <c r="AH955" s="93"/>
      <c r="AI955" s="93"/>
      <c r="AJ955" s="93"/>
      <c r="AK955" s="113"/>
      <c r="AL955" s="93"/>
      <c r="AM955" s="93"/>
      <c r="AN955" s="93"/>
      <c r="AO955" s="93"/>
      <c r="AP955" s="93"/>
      <c r="AQ955" s="93"/>
      <c r="AR955" s="93"/>
      <c r="AS955" s="93"/>
      <c r="AT955" s="93"/>
      <c r="AU955" s="93"/>
      <c r="AV955" s="6"/>
      <c r="AW955" s="6"/>
      <c r="AX955" s="6"/>
      <c r="AY955" s="6"/>
      <c r="AZ955" s="6"/>
      <c r="BA955" s="6"/>
      <c r="BB955" s="6"/>
      <c r="BC955" s="101"/>
      <c r="BD955" s="93"/>
      <c r="BE955" s="94"/>
      <c r="BF955" s="3"/>
      <c r="BG955" s="106"/>
      <c r="BH955" s="106"/>
      <c r="BI955" s="143"/>
      <c r="BJ955" s="101"/>
      <c r="BK955" s="6"/>
      <c r="BL955" s="93"/>
      <c r="BM955" s="93"/>
      <c r="BN955" s="101"/>
      <c r="BO955" s="93"/>
      <c r="BP955" s="93"/>
      <c r="BQ955" s="93"/>
      <c r="BR955" s="93"/>
      <c r="BS955" s="101"/>
      <c r="BT955" s="93"/>
      <c r="BU955" s="93"/>
      <c r="BV955" s="93"/>
      <c r="BW955" s="93"/>
      <c r="BX955" s="101"/>
      <c r="BY955" s="93"/>
      <c r="BZ955" s="93"/>
      <c r="CA955" s="93"/>
      <c r="CB955" s="93"/>
      <c r="CC955" s="101"/>
      <c r="CD955" s="93"/>
      <c r="CE955" s="93"/>
      <c r="CF955" s="93"/>
      <c r="CG955" s="93"/>
      <c r="CH955" s="101"/>
      <c r="CI955" s="93"/>
      <c r="CJ955" s="93"/>
      <c r="CK955" s="93"/>
      <c r="CL955" s="93"/>
      <c r="CM955" s="101"/>
      <c r="CN955" s="113"/>
      <c r="CO955" s="6"/>
      <c r="CP955" s="6"/>
      <c r="CQ955" s="6"/>
      <c r="CR955" s="103"/>
      <c r="CS955" s="160"/>
      <c r="CT955" s="101"/>
      <c r="CU955" s="6"/>
      <c r="CV955" s="6"/>
      <c r="CW955" s="6"/>
      <c r="CX955" s="93"/>
      <c r="CY955" s="232"/>
      <c r="CZ955" s="6"/>
      <c r="DA955" s="6"/>
      <c r="DB955" s="93"/>
      <c r="DC955" s="232"/>
      <c r="DD955" s="6"/>
      <c r="DE955" s="6"/>
      <c r="DF955" s="93"/>
      <c r="DG955" s="232"/>
      <c r="DH955" s="6"/>
      <c r="DI955" s="108"/>
      <c r="DJ955" s="226"/>
      <c r="DK955" s="227" t="str">
        <f>IF(ISBLANK(AO955),"",(CONCATENATE(Reg_No_Format,#REF!,"-",TEXT(BC955,"DDMM"),TEXT(B955,"0000"))))</f>
        <v/>
      </c>
      <c r="DL955" s="227"/>
      <c r="DM955" s="227"/>
      <c r="DN955" s="227"/>
      <c r="DO955" s="228"/>
      <c r="DP955" s="229"/>
    </row>
    <row r="956" spans="2:120" ht="20.100000000000001" customHeight="1" x14ac:dyDescent="0.2">
      <c r="B956" s="207">
        <v>952</v>
      </c>
      <c r="C956" s="68"/>
      <c r="D956" s="165"/>
      <c r="E956" s="166"/>
      <c r="F956" s="167"/>
      <c r="G956" s="6"/>
      <c r="H956" s="93"/>
      <c r="I956" s="93"/>
      <c r="J956" s="93"/>
      <c r="K956" s="114"/>
      <c r="L956" s="102"/>
      <c r="M956" s="114"/>
      <c r="N956" s="102"/>
      <c r="O956" s="93"/>
      <c r="P956" s="93"/>
      <c r="Q956" s="93"/>
      <c r="R956" s="93"/>
      <c r="S956" s="93"/>
      <c r="T956" s="93"/>
      <c r="U956" s="93"/>
      <c r="V956" s="93"/>
      <c r="W956" s="93"/>
      <c r="X956" s="93"/>
      <c r="Y956" s="93"/>
      <c r="Z956" s="93"/>
      <c r="AA956" s="101"/>
      <c r="AB956" s="93"/>
      <c r="AC956" s="93"/>
      <c r="AD956" s="93"/>
      <c r="AE956" s="2"/>
      <c r="AF956" s="112"/>
      <c r="AG956" s="93"/>
      <c r="AH956" s="93"/>
      <c r="AI956" s="93"/>
      <c r="AJ956" s="93"/>
      <c r="AK956" s="113"/>
      <c r="AL956" s="93"/>
      <c r="AM956" s="93"/>
      <c r="AN956" s="93"/>
      <c r="AO956" s="93"/>
      <c r="AP956" s="93"/>
      <c r="AQ956" s="93"/>
      <c r="AR956" s="93"/>
      <c r="AS956" s="93"/>
      <c r="AT956" s="93"/>
      <c r="AU956" s="93"/>
      <c r="AV956" s="6"/>
      <c r="AW956" s="6"/>
      <c r="AX956" s="6"/>
      <c r="AY956" s="6"/>
      <c r="AZ956" s="6"/>
      <c r="BA956" s="6"/>
      <c r="BB956" s="6"/>
      <c r="BC956" s="101"/>
      <c r="BD956" s="93"/>
      <c r="BE956" s="94"/>
      <c r="BF956" s="3"/>
      <c r="BG956" s="106"/>
      <c r="BH956" s="106"/>
      <c r="BI956" s="143"/>
      <c r="BJ956" s="101"/>
      <c r="BK956" s="6"/>
      <c r="BL956" s="93"/>
      <c r="BM956" s="93"/>
      <c r="BN956" s="101"/>
      <c r="BO956" s="93"/>
      <c r="BP956" s="93"/>
      <c r="BQ956" s="93"/>
      <c r="BR956" s="93"/>
      <c r="BS956" s="101"/>
      <c r="BT956" s="93"/>
      <c r="BU956" s="93"/>
      <c r="BV956" s="93"/>
      <c r="BW956" s="93"/>
      <c r="BX956" s="101"/>
      <c r="BY956" s="93"/>
      <c r="BZ956" s="93"/>
      <c r="CA956" s="93"/>
      <c r="CB956" s="93"/>
      <c r="CC956" s="101"/>
      <c r="CD956" s="93"/>
      <c r="CE956" s="93"/>
      <c r="CF956" s="93"/>
      <c r="CG956" s="93"/>
      <c r="CH956" s="101"/>
      <c r="CI956" s="93"/>
      <c r="CJ956" s="93"/>
      <c r="CK956" s="93"/>
      <c r="CL956" s="93"/>
      <c r="CM956" s="101"/>
      <c r="CN956" s="113"/>
      <c r="CO956" s="6"/>
      <c r="CP956" s="6"/>
      <c r="CQ956" s="6"/>
      <c r="CR956" s="103"/>
      <c r="CS956" s="160"/>
      <c r="CT956" s="101"/>
      <c r="CU956" s="6"/>
      <c r="CV956" s="6"/>
      <c r="CW956" s="6"/>
      <c r="CX956" s="93"/>
      <c r="CY956" s="232"/>
      <c r="CZ956" s="6"/>
      <c r="DA956" s="6"/>
      <c r="DB956" s="93"/>
      <c r="DC956" s="232"/>
      <c r="DD956" s="6"/>
      <c r="DE956" s="6"/>
      <c r="DF956" s="93"/>
      <c r="DG956" s="232"/>
      <c r="DH956" s="6"/>
      <c r="DI956" s="108"/>
      <c r="DJ956" s="226"/>
      <c r="DK956" s="227" t="str">
        <f>IF(ISBLANK(AO956),"",(CONCATENATE(Reg_No_Format,#REF!,"-",TEXT(BC956,"DDMM"),TEXT(B956,"0000"))))</f>
        <v/>
      </c>
      <c r="DL956" s="227"/>
      <c r="DM956" s="227"/>
      <c r="DN956" s="227"/>
      <c r="DO956" s="228"/>
      <c r="DP956" s="229"/>
    </row>
    <row r="957" spans="2:120" ht="20.100000000000001" customHeight="1" x14ac:dyDescent="0.2">
      <c r="B957" s="207">
        <v>953</v>
      </c>
      <c r="C957" s="68"/>
      <c r="D957" s="165"/>
      <c r="E957" s="166"/>
      <c r="F957" s="167"/>
      <c r="G957" s="6"/>
      <c r="H957" s="93"/>
      <c r="I957" s="93"/>
      <c r="J957" s="93"/>
      <c r="K957" s="114"/>
      <c r="L957" s="102"/>
      <c r="M957" s="114"/>
      <c r="N957" s="102"/>
      <c r="O957" s="93"/>
      <c r="P957" s="93"/>
      <c r="Q957" s="93"/>
      <c r="R957" s="93"/>
      <c r="S957" s="93"/>
      <c r="T957" s="93"/>
      <c r="U957" s="93"/>
      <c r="V957" s="93"/>
      <c r="W957" s="93"/>
      <c r="X957" s="93"/>
      <c r="Y957" s="93"/>
      <c r="Z957" s="93"/>
      <c r="AA957" s="101"/>
      <c r="AB957" s="93"/>
      <c r="AC957" s="93"/>
      <c r="AD957" s="93"/>
      <c r="AE957" s="2"/>
      <c r="AF957" s="112"/>
      <c r="AG957" s="93"/>
      <c r="AH957" s="93"/>
      <c r="AI957" s="93"/>
      <c r="AJ957" s="93"/>
      <c r="AK957" s="113"/>
      <c r="AL957" s="93"/>
      <c r="AM957" s="93"/>
      <c r="AN957" s="93"/>
      <c r="AO957" s="93"/>
      <c r="AP957" s="93"/>
      <c r="AQ957" s="93"/>
      <c r="AR957" s="93"/>
      <c r="AS957" s="93"/>
      <c r="AT957" s="93"/>
      <c r="AU957" s="93"/>
      <c r="AV957" s="6"/>
      <c r="AW957" s="6"/>
      <c r="AX957" s="6"/>
      <c r="AY957" s="6"/>
      <c r="AZ957" s="6"/>
      <c r="BA957" s="6"/>
      <c r="BB957" s="6"/>
      <c r="BC957" s="101"/>
      <c r="BD957" s="93"/>
      <c r="BE957" s="94"/>
      <c r="BF957" s="3"/>
      <c r="BG957" s="106"/>
      <c r="BH957" s="106"/>
      <c r="BI957" s="143"/>
      <c r="BJ957" s="101"/>
      <c r="BK957" s="6"/>
      <c r="BL957" s="93"/>
      <c r="BM957" s="93"/>
      <c r="BN957" s="101"/>
      <c r="BO957" s="93"/>
      <c r="BP957" s="93"/>
      <c r="BQ957" s="93"/>
      <c r="BR957" s="93"/>
      <c r="BS957" s="101"/>
      <c r="BT957" s="93"/>
      <c r="BU957" s="93"/>
      <c r="BV957" s="93"/>
      <c r="BW957" s="93"/>
      <c r="BX957" s="101"/>
      <c r="BY957" s="93"/>
      <c r="BZ957" s="93"/>
      <c r="CA957" s="93"/>
      <c r="CB957" s="93"/>
      <c r="CC957" s="101"/>
      <c r="CD957" s="93"/>
      <c r="CE957" s="93"/>
      <c r="CF957" s="93"/>
      <c r="CG957" s="93"/>
      <c r="CH957" s="101"/>
      <c r="CI957" s="93"/>
      <c r="CJ957" s="93"/>
      <c r="CK957" s="93"/>
      <c r="CL957" s="93"/>
      <c r="CM957" s="101"/>
      <c r="CN957" s="113"/>
      <c r="CO957" s="6"/>
      <c r="CP957" s="6"/>
      <c r="CQ957" s="6"/>
      <c r="CR957" s="103"/>
      <c r="CS957" s="160"/>
      <c r="CT957" s="101"/>
      <c r="CU957" s="6"/>
      <c r="CV957" s="6"/>
      <c r="CW957" s="6"/>
      <c r="CX957" s="93"/>
      <c r="CY957" s="232"/>
      <c r="CZ957" s="6"/>
      <c r="DA957" s="6"/>
      <c r="DB957" s="93"/>
      <c r="DC957" s="232"/>
      <c r="DD957" s="6"/>
      <c r="DE957" s="6"/>
      <c r="DF957" s="93"/>
      <c r="DG957" s="232"/>
      <c r="DH957" s="6"/>
      <c r="DI957" s="108"/>
      <c r="DJ957" s="226"/>
      <c r="DK957" s="227" t="str">
        <f>IF(ISBLANK(AO957),"",(CONCATENATE(Reg_No_Format,#REF!,"-",TEXT(BC957,"DDMM"),TEXT(B957,"0000"))))</f>
        <v/>
      </c>
      <c r="DL957" s="227"/>
      <c r="DM957" s="227"/>
      <c r="DN957" s="227"/>
      <c r="DO957" s="228"/>
      <c r="DP957" s="229"/>
    </row>
    <row r="958" spans="2:120" ht="20.100000000000001" customHeight="1" x14ac:dyDescent="0.2">
      <c r="B958" s="207">
        <v>954</v>
      </c>
      <c r="C958" s="68"/>
      <c r="D958" s="165"/>
      <c r="E958" s="166"/>
      <c r="F958" s="167"/>
      <c r="G958" s="6"/>
      <c r="H958" s="93"/>
      <c r="I958" s="93"/>
      <c r="J958" s="93"/>
      <c r="K958" s="114"/>
      <c r="L958" s="102"/>
      <c r="M958" s="114"/>
      <c r="N958" s="102"/>
      <c r="O958" s="93"/>
      <c r="P958" s="93"/>
      <c r="Q958" s="93"/>
      <c r="R958" s="93"/>
      <c r="S958" s="93"/>
      <c r="T958" s="93"/>
      <c r="U958" s="93"/>
      <c r="V958" s="93"/>
      <c r="W958" s="93"/>
      <c r="X958" s="93"/>
      <c r="Y958" s="93"/>
      <c r="Z958" s="93"/>
      <c r="AA958" s="101"/>
      <c r="AB958" s="93"/>
      <c r="AC958" s="93"/>
      <c r="AD958" s="93"/>
      <c r="AE958" s="2"/>
      <c r="AF958" s="112"/>
      <c r="AG958" s="93"/>
      <c r="AH958" s="93"/>
      <c r="AI958" s="93"/>
      <c r="AJ958" s="93"/>
      <c r="AK958" s="113"/>
      <c r="AL958" s="93"/>
      <c r="AM958" s="93"/>
      <c r="AN958" s="93"/>
      <c r="AO958" s="93"/>
      <c r="AP958" s="93"/>
      <c r="AQ958" s="93"/>
      <c r="AR958" s="93"/>
      <c r="AS958" s="93"/>
      <c r="AT958" s="93"/>
      <c r="AU958" s="93"/>
      <c r="AV958" s="6"/>
      <c r="AW958" s="6"/>
      <c r="AX958" s="6"/>
      <c r="AY958" s="6"/>
      <c r="AZ958" s="6"/>
      <c r="BA958" s="6"/>
      <c r="BB958" s="6"/>
      <c r="BC958" s="101"/>
      <c r="BD958" s="93"/>
      <c r="BE958" s="94"/>
      <c r="BF958" s="3"/>
      <c r="BG958" s="106"/>
      <c r="BH958" s="106"/>
      <c r="BI958" s="143"/>
      <c r="BJ958" s="101"/>
      <c r="BK958" s="6"/>
      <c r="BL958" s="93"/>
      <c r="BM958" s="93"/>
      <c r="BN958" s="101"/>
      <c r="BO958" s="93"/>
      <c r="BP958" s="93"/>
      <c r="BQ958" s="93"/>
      <c r="BR958" s="93"/>
      <c r="BS958" s="101"/>
      <c r="BT958" s="93"/>
      <c r="BU958" s="93"/>
      <c r="BV958" s="93"/>
      <c r="BW958" s="93"/>
      <c r="BX958" s="101"/>
      <c r="BY958" s="93"/>
      <c r="BZ958" s="93"/>
      <c r="CA958" s="93"/>
      <c r="CB958" s="93"/>
      <c r="CC958" s="101"/>
      <c r="CD958" s="93"/>
      <c r="CE958" s="93"/>
      <c r="CF958" s="93"/>
      <c r="CG958" s="93"/>
      <c r="CH958" s="101"/>
      <c r="CI958" s="93"/>
      <c r="CJ958" s="93"/>
      <c r="CK958" s="93"/>
      <c r="CL958" s="93"/>
      <c r="CM958" s="101"/>
      <c r="CN958" s="113"/>
      <c r="CO958" s="6"/>
      <c r="CP958" s="6"/>
      <c r="CQ958" s="6"/>
      <c r="CR958" s="103"/>
      <c r="CS958" s="160"/>
      <c r="CT958" s="101"/>
      <c r="CU958" s="6"/>
      <c r="CV958" s="6"/>
      <c r="CW958" s="6"/>
      <c r="CX958" s="93"/>
      <c r="CY958" s="232"/>
      <c r="CZ958" s="6"/>
      <c r="DA958" s="6"/>
      <c r="DB958" s="93"/>
      <c r="DC958" s="232"/>
      <c r="DD958" s="6"/>
      <c r="DE958" s="6"/>
      <c r="DF958" s="93"/>
      <c r="DG958" s="232"/>
      <c r="DH958" s="6"/>
      <c r="DI958" s="108"/>
      <c r="DJ958" s="226"/>
      <c r="DK958" s="227" t="str">
        <f>IF(ISBLANK(AO958),"",(CONCATENATE(Reg_No_Format,#REF!,"-",TEXT(BC958,"DDMM"),TEXT(B958,"0000"))))</f>
        <v/>
      </c>
      <c r="DL958" s="227"/>
      <c r="DM958" s="227"/>
      <c r="DN958" s="227"/>
      <c r="DO958" s="228"/>
      <c r="DP958" s="229"/>
    </row>
    <row r="959" spans="2:120" ht="20.100000000000001" customHeight="1" x14ac:dyDescent="0.2">
      <c r="B959" s="207">
        <v>955</v>
      </c>
      <c r="C959" s="68"/>
      <c r="D959" s="165"/>
      <c r="E959" s="166"/>
      <c r="F959" s="167"/>
      <c r="G959" s="6"/>
      <c r="H959" s="93"/>
      <c r="I959" s="93"/>
      <c r="J959" s="93"/>
      <c r="K959" s="114"/>
      <c r="L959" s="102"/>
      <c r="M959" s="114"/>
      <c r="N959" s="102"/>
      <c r="O959" s="93"/>
      <c r="P959" s="93"/>
      <c r="Q959" s="93"/>
      <c r="R959" s="93"/>
      <c r="S959" s="93"/>
      <c r="T959" s="93"/>
      <c r="U959" s="93"/>
      <c r="V959" s="93"/>
      <c r="W959" s="93"/>
      <c r="X959" s="93"/>
      <c r="Y959" s="93"/>
      <c r="Z959" s="93"/>
      <c r="AA959" s="101"/>
      <c r="AB959" s="93"/>
      <c r="AC959" s="93"/>
      <c r="AD959" s="93"/>
      <c r="AE959" s="2"/>
      <c r="AF959" s="112"/>
      <c r="AG959" s="93"/>
      <c r="AH959" s="93"/>
      <c r="AI959" s="93"/>
      <c r="AJ959" s="93"/>
      <c r="AK959" s="113"/>
      <c r="AL959" s="93"/>
      <c r="AM959" s="93"/>
      <c r="AN959" s="93"/>
      <c r="AO959" s="93"/>
      <c r="AP959" s="93"/>
      <c r="AQ959" s="93"/>
      <c r="AR959" s="93"/>
      <c r="AS959" s="93"/>
      <c r="AT959" s="93"/>
      <c r="AU959" s="93"/>
      <c r="AV959" s="6"/>
      <c r="AW959" s="6"/>
      <c r="AX959" s="6"/>
      <c r="AY959" s="6"/>
      <c r="AZ959" s="6"/>
      <c r="BA959" s="6"/>
      <c r="BB959" s="6"/>
      <c r="BC959" s="101"/>
      <c r="BD959" s="93"/>
      <c r="BE959" s="94"/>
      <c r="BF959" s="3"/>
      <c r="BG959" s="106"/>
      <c r="BH959" s="106"/>
      <c r="BI959" s="143"/>
      <c r="BJ959" s="101"/>
      <c r="BK959" s="6"/>
      <c r="BL959" s="93"/>
      <c r="BM959" s="93"/>
      <c r="BN959" s="101"/>
      <c r="BO959" s="93"/>
      <c r="BP959" s="93"/>
      <c r="BQ959" s="93"/>
      <c r="BR959" s="93"/>
      <c r="BS959" s="101"/>
      <c r="BT959" s="93"/>
      <c r="BU959" s="93"/>
      <c r="BV959" s="93"/>
      <c r="BW959" s="93"/>
      <c r="BX959" s="101"/>
      <c r="BY959" s="93"/>
      <c r="BZ959" s="93"/>
      <c r="CA959" s="93"/>
      <c r="CB959" s="93"/>
      <c r="CC959" s="101"/>
      <c r="CD959" s="93"/>
      <c r="CE959" s="93"/>
      <c r="CF959" s="93"/>
      <c r="CG959" s="93"/>
      <c r="CH959" s="101"/>
      <c r="CI959" s="93"/>
      <c r="CJ959" s="93"/>
      <c r="CK959" s="93"/>
      <c r="CL959" s="93"/>
      <c r="CM959" s="101"/>
      <c r="CN959" s="113"/>
      <c r="CO959" s="6"/>
      <c r="CP959" s="6"/>
      <c r="CQ959" s="6"/>
      <c r="CR959" s="103"/>
      <c r="CS959" s="160"/>
      <c r="CT959" s="101"/>
      <c r="CU959" s="6"/>
      <c r="CV959" s="6"/>
      <c r="CW959" s="6"/>
      <c r="CX959" s="93"/>
      <c r="CY959" s="232"/>
      <c r="CZ959" s="6"/>
      <c r="DA959" s="6"/>
      <c r="DB959" s="93"/>
      <c r="DC959" s="232"/>
      <c r="DD959" s="6"/>
      <c r="DE959" s="6"/>
      <c r="DF959" s="93"/>
      <c r="DG959" s="232"/>
      <c r="DH959" s="6"/>
      <c r="DI959" s="108"/>
      <c r="DJ959" s="226"/>
      <c r="DK959" s="227" t="str">
        <f>IF(ISBLANK(AO959),"",(CONCATENATE(Reg_No_Format,#REF!,"-",TEXT(BC959,"DDMM"),TEXT(B959,"0000"))))</f>
        <v/>
      </c>
      <c r="DL959" s="227"/>
      <c r="DM959" s="227"/>
      <c r="DN959" s="227"/>
      <c r="DO959" s="228"/>
      <c r="DP959" s="229"/>
    </row>
    <row r="960" spans="2:120" ht="20.100000000000001" customHeight="1" x14ac:dyDescent="0.2">
      <c r="B960" s="207">
        <v>956</v>
      </c>
      <c r="C960" s="68"/>
      <c r="D960" s="165"/>
      <c r="E960" s="166"/>
      <c r="F960" s="167"/>
      <c r="G960" s="6"/>
      <c r="H960" s="93"/>
      <c r="I960" s="93"/>
      <c r="J960" s="93"/>
      <c r="K960" s="114"/>
      <c r="L960" s="102"/>
      <c r="M960" s="114"/>
      <c r="N960" s="102"/>
      <c r="O960" s="93"/>
      <c r="P960" s="93"/>
      <c r="Q960" s="93"/>
      <c r="R960" s="93"/>
      <c r="S960" s="93"/>
      <c r="T960" s="93"/>
      <c r="U960" s="93"/>
      <c r="V960" s="93"/>
      <c r="W960" s="93"/>
      <c r="X960" s="93"/>
      <c r="Y960" s="93"/>
      <c r="Z960" s="93"/>
      <c r="AA960" s="101"/>
      <c r="AB960" s="93"/>
      <c r="AC960" s="93"/>
      <c r="AD960" s="93"/>
      <c r="AE960" s="2"/>
      <c r="AF960" s="112"/>
      <c r="AG960" s="93"/>
      <c r="AH960" s="93"/>
      <c r="AI960" s="93"/>
      <c r="AJ960" s="93"/>
      <c r="AK960" s="113"/>
      <c r="AL960" s="93"/>
      <c r="AM960" s="93"/>
      <c r="AN960" s="93"/>
      <c r="AO960" s="93"/>
      <c r="AP960" s="93"/>
      <c r="AQ960" s="93"/>
      <c r="AR960" s="93"/>
      <c r="AS960" s="93"/>
      <c r="AT960" s="93"/>
      <c r="AU960" s="93"/>
      <c r="AV960" s="6"/>
      <c r="AW960" s="6"/>
      <c r="AX960" s="6"/>
      <c r="AY960" s="6"/>
      <c r="AZ960" s="6"/>
      <c r="BA960" s="6"/>
      <c r="BB960" s="6"/>
      <c r="BC960" s="101"/>
      <c r="BD960" s="93"/>
      <c r="BE960" s="94"/>
      <c r="BF960" s="3"/>
      <c r="BG960" s="106"/>
      <c r="BH960" s="106"/>
      <c r="BI960" s="143"/>
      <c r="BJ960" s="101"/>
      <c r="BK960" s="6"/>
      <c r="BL960" s="93"/>
      <c r="BM960" s="93"/>
      <c r="BN960" s="101"/>
      <c r="BO960" s="93"/>
      <c r="BP960" s="93"/>
      <c r="BQ960" s="93"/>
      <c r="BR960" s="93"/>
      <c r="BS960" s="101"/>
      <c r="BT960" s="93"/>
      <c r="BU960" s="93"/>
      <c r="BV960" s="93"/>
      <c r="BW960" s="93"/>
      <c r="BX960" s="101"/>
      <c r="BY960" s="93"/>
      <c r="BZ960" s="93"/>
      <c r="CA960" s="93"/>
      <c r="CB960" s="93"/>
      <c r="CC960" s="101"/>
      <c r="CD960" s="93"/>
      <c r="CE960" s="93"/>
      <c r="CF960" s="93"/>
      <c r="CG960" s="93"/>
      <c r="CH960" s="101"/>
      <c r="CI960" s="93"/>
      <c r="CJ960" s="93"/>
      <c r="CK960" s="93"/>
      <c r="CL960" s="93"/>
      <c r="CM960" s="101"/>
      <c r="CN960" s="113"/>
      <c r="CO960" s="6"/>
      <c r="CP960" s="6"/>
      <c r="CQ960" s="6"/>
      <c r="CR960" s="103"/>
      <c r="CS960" s="160"/>
      <c r="CT960" s="101"/>
      <c r="CU960" s="6"/>
      <c r="CV960" s="6"/>
      <c r="CW960" s="6"/>
      <c r="CX960" s="93"/>
      <c r="CY960" s="232"/>
      <c r="CZ960" s="6"/>
      <c r="DA960" s="6"/>
      <c r="DB960" s="93"/>
      <c r="DC960" s="232"/>
      <c r="DD960" s="6"/>
      <c r="DE960" s="6"/>
      <c r="DF960" s="93"/>
      <c r="DG960" s="232"/>
      <c r="DH960" s="6"/>
      <c r="DI960" s="108"/>
      <c r="DJ960" s="226"/>
      <c r="DK960" s="227" t="str">
        <f>IF(ISBLANK(AO960),"",(CONCATENATE(Reg_No_Format,#REF!,"-",TEXT(BC960,"DDMM"),TEXT(B960,"0000"))))</f>
        <v/>
      </c>
      <c r="DL960" s="227"/>
      <c r="DM960" s="227"/>
      <c r="DN960" s="227"/>
      <c r="DO960" s="228"/>
      <c r="DP960" s="229"/>
    </row>
    <row r="961" spans="2:120" ht="20.100000000000001" customHeight="1" x14ac:dyDescent="0.2">
      <c r="B961" s="207">
        <v>957</v>
      </c>
      <c r="C961" s="68"/>
      <c r="D961" s="165"/>
      <c r="E961" s="166"/>
      <c r="F961" s="167"/>
      <c r="G961" s="6"/>
      <c r="H961" s="93"/>
      <c r="I961" s="93"/>
      <c r="J961" s="93"/>
      <c r="K961" s="114"/>
      <c r="L961" s="102"/>
      <c r="M961" s="114"/>
      <c r="N961" s="102"/>
      <c r="O961" s="93"/>
      <c r="P961" s="93"/>
      <c r="Q961" s="93"/>
      <c r="R961" s="93"/>
      <c r="S961" s="93"/>
      <c r="T961" s="93"/>
      <c r="U961" s="93"/>
      <c r="V961" s="93"/>
      <c r="W961" s="93"/>
      <c r="X961" s="93"/>
      <c r="Y961" s="93"/>
      <c r="Z961" s="93"/>
      <c r="AA961" s="101"/>
      <c r="AB961" s="93"/>
      <c r="AC961" s="93"/>
      <c r="AD961" s="93"/>
      <c r="AE961" s="2"/>
      <c r="AF961" s="112"/>
      <c r="AG961" s="93"/>
      <c r="AH961" s="93"/>
      <c r="AI961" s="93"/>
      <c r="AJ961" s="93"/>
      <c r="AK961" s="113"/>
      <c r="AL961" s="93"/>
      <c r="AM961" s="93"/>
      <c r="AN961" s="93"/>
      <c r="AO961" s="93"/>
      <c r="AP961" s="93"/>
      <c r="AQ961" s="93"/>
      <c r="AR961" s="93"/>
      <c r="AS961" s="93"/>
      <c r="AT961" s="93"/>
      <c r="AU961" s="93"/>
      <c r="AV961" s="6"/>
      <c r="AW961" s="6"/>
      <c r="AX961" s="6"/>
      <c r="AY961" s="6"/>
      <c r="AZ961" s="6"/>
      <c r="BA961" s="6"/>
      <c r="BB961" s="6"/>
      <c r="BC961" s="101"/>
      <c r="BD961" s="93"/>
      <c r="BE961" s="94"/>
      <c r="BF961" s="3"/>
      <c r="BG961" s="106"/>
      <c r="BH961" s="106"/>
      <c r="BI961" s="143"/>
      <c r="BJ961" s="101"/>
      <c r="BK961" s="6"/>
      <c r="BL961" s="93"/>
      <c r="BM961" s="93"/>
      <c r="BN961" s="101"/>
      <c r="BO961" s="93"/>
      <c r="BP961" s="93"/>
      <c r="BQ961" s="93"/>
      <c r="BR961" s="93"/>
      <c r="BS961" s="101"/>
      <c r="BT961" s="93"/>
      <c r="BU961" s="93"/>
      <c r="BV961" s="93"/>
      <c r="BW961" s="93"/>
      <c r="BX961" s="101"/>
      <c r="BY961" s="93"/>
      <c r="BZ961" s="93"/>
      <c r="CA961" s="93"/>
      <c r="CB961" s="93"/>
      <c r="CC961" s="101"/>
      <c r="CD961" s="93"/>
      <c r="CE961" s="93"/>
      <c r="CF961" s="93"/>
      <c r="CG961" s="93"/>
      <c r="CH961" s="101"/>
      <c r="CI961" s="93"/>
      <c r="CJ961" s="93"/>
      <c r="CK961" s="93"/>
      <c r="CL961" s="93"/>
      <c r="CM961" s="101"/>
      <c r="CN961" s="113"/>
      <c r="CO961" s="6"/>
      <c r="CP961" s="6"/>
      <c r="CQ961" s="6"/>
      <c r="CR961" s="103"/>
      <c r="CS961" s="160"/>
      <c r="CT961" s="101"/>
      <c r="CU961" s="6"/>
      <c r="CV961" s="6"/>
      <c r="CW961" s="6"/>
      <c r="CX961" s="93"/>
      <c r="CY961" s="232"/>
      <c r="CZ961" s="6"/>
      <c r="DA961" s="6"/>
      <c r="DB961" s="93"/>
      <c r="DC961" s="232"/>
      <c r="DD961" s="6"/>
      <c r="DE961" s="6"/>
      <c r="DF961" s="93"/>
      <c r="DG961" s="232"/>
      <c r="DH961" s="6"/>
      <c r="DI961" s="108"/>
      <c r="DJ961" s="226"/>
      <c r="DK961" s="227" t="str">
        <f>IF(ISBLANK(AO961),"",(CONCATENATE(Reg_No_Format,#REF!,"-",TEXT(BC961,"DDMM"),TEXT(B961,"0000"))))</f>
        <v/>
      </c>
      <c r="DL961" s="227"/>
      <c r="DM961" s="227"/>
      <c r="DN961" s="227"/>
      <c r="DO961" s="228"/>
      <c r="DP961" s="229"/>
    </row>
    <row r="962" spans="2:120" ht="20.100000000000001" customHeight="1" x14ac:dyDescent="0.2">
      <c r="B962" s="207">
        <v>958</v>
      </c>
      <c r="C962" s="68"/>
      <c r="D962" s="165"/>
      <c r="E962" s="166"/>
      <c r="F962" s="167"/>
      <c r="G962" s="6"/>
      <c r="H962" s="93"/>
      <c r="I962" s="93"/>
      <c r="J962" s="93"/>
      <c r="K962" s="114"/>
      <c r="L962" s="102"/>
      <c r="M962" s="114"/>
      <c r="N962" s="102"/>
      <c r="O962" s="93"/>
      <c r="P962" s="93"/>
      <c r="Q962" s="93"/>
      <c r="R962" s="93"/>
      <c r="S962" s="93"/>
      <c r="T962" s="93"/>
      <c r="U962" s="93"/>
      <c r="V962" s="93"/>
      <c r="W962" s="93"/>
      <c r="X962" s="93"/>
      <c r="Y962" s="93"/>
      <c r="Z962" s="93"/>
      <c r="AA962" s="101"/>
      <c r="AB962" s="93"/>
      <c r="AC962" s="93"/>
      <c r="AD962" s="93"/>
      <c r="AE962" s="2"/>
      <c r="AF962" s="112"/>
      <c r="AG962" s="93"/>
      <c r="AH962" s="93"/>
      <c r="AI962" s="93"/>
      <c r="AJ962" s="93"/>
      <c r="AK962" s="113"/>
      <c r="AL962" s="93"/>
      <c r="AM962" s="93"/>
      <c r="AN962" s="93"/>
      <c r="AO962" s="93"/>
      <c r="AP962" s="93"/>
      <c r="AQ962" s="93"/>
      <c r="AR962" s="93"/>
      <c r="AS962" s="93"/>
      <c r="AT962" s="93"/>
      <c r="AU962" s="93"/>
      <c r="AV962" s="6"/>
      <c r="AW962" s="6"/>
      <c r="AX962" s="6"/>
      <c r="AY962" s="6"/>
      <c r="AZ962" s="6"/>
      <c r="BA962" s="6"/>
      <c r="BB962" s="6"/>
      <c r="BC962" s="101"/>
      <c r="BD962" s="93"/>
      <c r="BE962" s="94"/>
      <c r="BF962" s="3"/>
      <c r="BG962" s="106"/>
      <c r="BH962" s="106"/>
      <c r="BI962" s="143"/>
      <c r="BJ962" s="101"/>
      <c r="BK962" s="6"/>
      <c r="BL962" s="93"/>
      <c r="BM962" s="93"/>
      <c r="BN962" s="101"/>
      <c r="BO962" s="93"/>
      <c r="BP962" s="93"/>
      <c r="BQ962" s="93"/>
      <c r="BR962" s="93"/>
      <c r="BS962" s="101"/>
      <c r="BT962" s="93"/>
      <c r="BU962" s="93"/>
      <c r="BV962" s="93"/>
      <c r="BW962" s="93"/>
      <c r="BX962" s="101"/>
      <c r="BY962" s="93"/>
      <c r="BZ962" s="93"/>
      <c r="CA962" s="93"/>
      <c r="CB962" s="93"/>
      <c r="CC962" s="101"/>
      <c r="CD962" s="93"/>
      <c r="CE962" s="93"/>
      <c r="CF962" s="93"/>
      <c r="CG962" s="93"/>
      <c r="CH962" s="101"/>
      <c r="CI962" s="93"/>
      <c r="CJ962" s="93"/>
      <c r="CK962" s="93"/>
      <c r="CL962" s="93"/>
      <c r="CM962" s="101"/>
      <c r="CN962" s="113"/>
      <c r="CO962" s="6"/>
      <c r="CP962" s="6"/>
      <c r="CQ962" s="6"/>
      <c r="CR962" s="103"/>
      <c r="CS962" s="160"/>
      <c r="CT962" s="101"/>
      <c r="CU962" s="6"/>
      <c r="CV962" s="6"/>
      <c r="CW962" s="6"/>
      <c r="CX962" s="93"/>
      <c r="CY962" s="232"/>
      <c r="CZ962" s="6"/>
      <c r="DA962" s="6"/>
      <c r="DB962" s="93"/>
      <c r="DC962" s="232"/>
      <c r="DD962" s="6"/>
      <c r="DE962" s="6"/>
      <c r="DF962" s="93"/>
      <c r="DG962" s="232"/>
      <c r="DH962" s="6"/>
      <c r="DI962" s="108"/>
      <c r="DJ962" s="226"/>
      <c r="DK962" s="227" t="str">
        <f>IF(ISBLANK(AO962),"",(CONCATENATE(Reg_No_Format,#REF!,"-",TEXT(BC962,"DDMM"),TEXT(B962,"0000"))))</f>
        <v/>
      </c>
      <c r="DL962" s="227"/>
      <c r="DM962" s="227"/>
      <c r="DN962" s="227"/>
      <c r="DO962" s="228"/>
      <c r="DP962" s="229"/>
    </row>
    <row r="963" spans="2:120" ht="20.100000000000001" customHeight="1" x14ac:dyDescent="0.2">
      <c r="B963" s="207">
        <v>959</v>
      </c>
      <c r="C963" s="68"/>
      <c r="D963" s="165"/>
      <c r="E963" s="166"/>
      <c r="F963" s="167"/>
      <c r="G963" s="6"/>
      <c r="H963" s="93"/>
      <c r="I963" s="93"/>
      <c r="J963" s="93"/>
      <c r="K963" s="114"/>
      <c r="L963" s="102"/>
      <c r="M963" s="114"/>
      <c r="N963" s="102"/>
      <c r="O963" s="93"/>
      <c r="P963" s="93"/>
      <c r="Q963" s="93"/>
      <c r="R963" s="93"/>
      <c r="S963" s="93"/>
      <c r="T963" s="93"/>
      <c r="U963" s="93"/>
      <c r="V963" s="93"/>
      <c r="W963" s="93"/>
      <c r="X963" s="93"/>
      <c r="Y963" s="93"/>
      <c r="Z963" s="93"/>
      <c r="AA963" s="101"/>
      <c r="AB963" s="93"/>
      <c r="AC963" s="93"/>
      <c r="AD963" s="93"/>
      <c r="AE963" s="2"/>
      <c r="AF963" s="112"/>
      <c r="AG963" s="93"/>
      <c r="AH963" s="93"/>
      <c r="AI963" s="93"/>
      <c r="AJ963" s="93"/>
      <c r="AK963" s="113"/>
      <c r="AL963" s="93"/>
      <c r="AM963" s="93"/>
      <c r="AN963" s="93"/>
      <c r="AO963" s="93"/>
      <c r="AP963" s="93"/>
      <c r="AQ963" s="93"/>
      <c r="AR963" s="93"/>
      <c r="AS963" s="93"/>
      <c r="AT963" s="93"/>
      <c r="AU963" s="93"/>
      <c r="AV963" s="6"/>
      <c r="AW963" s="6"/>
      <c r="AX963" s="6"/>
      <c r="AY963" s="6"/>
      <c r="AZ963" s="6"/>
      <c r="BA963" s="6"/>
      <c r="BB963" s="6"/>
      <c r="BC963" s="101"/>
      <c r="BD963" s="93"/>
      <c r="BE963" s="94"/>
      <c r="BF963" s="3"/>
      <c r="BG963" s="106"/>
      <c r="BH963" s="106"/>
      <c r="BI963" s="143"/>
      <c r="BJ963" s="101"/>
      <c r="BK963" s="6"/>
      <c r="BL963" s="93"/>
      <c r="BM963" s="93"/>
      <c r="BN963" s="101"/>
      <c r="BO963" s="93"/>
      <c r="BP963" s="93"/>
      <c r="BQ963" s="93"/>
      <c r="BR963" s="93"/>
      <c r="BS963" s="101"/>
      <c r="BT963" s="93"/>
      <c r="BU963" s="93"/>
      <c r="BV963" s="93"/>
      <c r="BW963" s="93"/>
      <c r="BX963" s="101"/>
      <c r="BY963" s="93"/>
      <c r="BZ963" s="93"/>
      <c r="CA963" s="93"/>
      <c r="CB963" s="93"/>
      <c r="CC963" s="101"/>
      <c r="CD963" s="93"/>
      <c r="CE963" s="93"/>
      <c r="CF963" s="93"/>
      <c r="CG963" s="93"/>
      <c r="CH963" s="101"/>
      <c r="CI963" s="93"/>
      <c r="CJ963" s="93"/>
      <c r="CK963" s="93"/>
      <c r="CL963" s="93"/>
      <c r="CM963" s="101"/>
      <c r="CN963" s="113"/>
      <c r="CO963" s="6"/>
      <c r="CP963" s="6"/>
      <c r="CQ963" s="6"/>
      <c r="CR963" s="103"/>
      <c r="CS963" s="160"/>
      <c r="CT963" s="101"/>
      <c r="CU963" s="6"/>
      <c r="CV963" s="6"/>
      <c r="CW963" s="6"/>
      <c r="CX963" s="93"/>
      <c r="CY963" s="232"/>
      <c r="CZ963" s="6"/>
      <c r="DA963" s="6"/>
      <c r="DB963" s="93"/>
      <c r="DC963" s="232"/>
      <c r="DD963" s="6"/>
      <c r="DE963" s="6"/>
      <c r="DF963" s="93"/>
      <c r="DG963" s="232"/>
      <c r="DH963" s="6"/>
      <c r="DI963" s="108"/>
      <c r="DJ963" s="226"/>
      <c r="DK963" s="227" t="str">
        <f>IF(ISBLANK(AO963),"",(CONCATENATE(Reg_No_Format,#REF!,"-",TEXT(BC963,"DDMM"),TEXT(B963,"0000"))))</f>
        <v/>
      </c>
      <c r="DL963" s="227"/>
      <c r="DM963" s="227"/>
      <c r="DN963" s="227"/>
      <c r="DO963" s="228"/>
      <c r="DP963" s="229"/>
    </row>
    <row r="964" spans="2:120" ht="20.100000000000001" customHeight="1" x14ac:dyDescent="0.2">
      <c r="B964" s="207">
        <v>960</v>
      </c>
      <c r="C964" s="68"/>
      <c r="D964" s="165"/>
      <c r="E964" s="166"/>
      <c r="F964" s="167"/>
      <c r="G964" s="6"/>
      <c r="H964" s="93"/>
      <c r="I964" s="93"/>
      <c r="J964" s="93"/>
      <c r="K964" s="114"/>
      <c r="L964" s="102"/>
      <c r="M964" s="114"/>
      <c r="N964" s="102"/>
      <c r="O964" s="93"/>
      <c r="P964" s="93"/>
      <c r="Q964" s="93"/>
      <c r="R964" s="93"/>
      <c r="S964" s="93"/>
      <c r="T964" s="93"/>
      <c r="U964" s="93"/>
      <c r="V964" s="93"/>
      <c r="W964" s="93"/>
      <c r="X964" s="93"/>
      <c r="Y964" s="93"/>
      <c r="Z964" s="93"/>
      <c r="AA964" s="101"/>
      <c r="AB964" s="93"/>
      <c r="AC964" s="93"/>
      <c r="AD964" s="93"/>
      <c r="AE964" s="2"/>
      <c r="AF964" s="112"/>
      <c r="AG964" s="93"/>
      <c r="AH964" s="93"/>
      <c r="AI964" s="93"/>
      <c r="AJ964" s="93"/>
      <c r="AK964" s="113"/>
      <c r="AL964" s="93"/>
      <c r="AM964" s="93"/>
      <c r="AN964" s="93"/>
      <c r="AO964" s="93"/>
      <c r="AP964" s="93"/>
      <c r="AQ964" s="93"/>
      <c r="AR964" s="93"/>
      <c r="AS964" s="93"/>
      <c r="AT964" s="93"/>
      <c r="AU964" s="93"/>
      <c r="AV964" s="6"/>
      <c r="AW964" s="6"/>
      <c r="AX964" s="6"/>
      <c r="AY964" s="6"/>
      <c r="AZ964" s="6"/>
      <c r="BA964" s="6"/>
      <c r="BB964" s="6"/>
      <c r="BC964" s="101"/>
      <c r="BD964" s="93"/>
      <c r="BE964" s="94"/>
      <c r="BF964" s="3"/>
      <c r="BG964" s="106"/>
      <c r="BH964" s="106"/>
      <c r="BI964" s="143"/>
      <c r="BJ964" s="101"/>
      <c r="BK964" s="6"/>
      <c r="BL964" s="93"/>
      <c r="BM964" s="93"/>
      <c r="BN964" s="101"/>
      <c r="BO964" s="93"/>
      <c r="BP964" s="93"/>
      <c r="BQ964" s="93"/>
      <c r="BR964" s="93"/>
      <c r="BS964" s="101"/>
      <c r="BT964" s="93"/>
      <c r="BU964" s="93"/>
      <c r="BV964" s="93"/>
      <c r="BW964" s="93"/>
      <c r="BX964" s="101"/>
      <c r="BY964" s="93"/>
      <c r="BZ964" s="93"/>
      <c r="CA964" s="93"/>
      <c r="CB964" s="93"/>
      <c r="CC964" s="101"/>
      <c r="CD964" s="93"/>
      <c r="CE964" s="93"/>
      <c r="CF964" s="93"/>
      <c r="CG964" s="93"/>
      <c r="CH964" s="101"/>
      <c r="CI964" s="93"/>
      <c r="CJ964" s="93"/>
      <c r="CK964" s="93"/>
      <c r="CL964" s="93"/>
      <c r="CM964" s="101"/>
      <c r="CN964" s="113"/>
      <c r="CO964" s="6"/>
      <c r="CP964" s="6"/>
      <c r="CQ964" s="6"/>
      <c r="CR964" s="103"/>
      <c r="CS964" s="160"/>
      <c r="CT964" s="101"/>
      <c r="CU964" s="6"/>
      <c r="CV964" s="6"/>
      <c r="CW964" s="6"/>
      <c r="CX964" s="93"/>
      <c r="CY964" s="232"/>
      <c r="CZ964" s="6"/>
      <c r="DA964" s="6"/>
      <c r="DB964" s="93"/>
      <c r="DC964" s="232"/>
      <c r="DD964" s="6"/>
      <c r="DE964" s="6"/>
      <c r="DF964" s="93"/>
      <c r="DG964" s="232"/>
      <c r="DH964" s="6"/>
      <c r="DI964" s="108"/>
      <c r="DJ964" s="226"/>
      <c r="DK964" s="227" t="str">
        <f>IF(ISBLANK(AO964),"",(CONCATENATE(Reg_No_Format,#REF!,"-",TEXT(BC964,"DDMM"),TEXT(B964,"0000"))))</f>
        <v/>
      </c>
      <c r="DL964" s="227"/>
      <c r="DM964" s="227"/>
      <c r="DN964" s="227"/>
      <c r="DO964" s="228"/>
      <c r="DP964" s="229"/>
    </row>
    <row r="965" spans="2:120" ht="20.100000000000001" customHeight="1" x14ac:dyDescent="0.2">
      <c r="B965" s="207">
        <v>961</v>
      </c>
      <c r="C965" s="68"/>
      <c r="D965" s="165"/>
      <c r="E965" s="166"/>
      <c r="F965" s="167"/>
      <c r="G965" s="6"/>
      <c r="H965" s="93"/>
      <c r="I965" s="93"/>
      <c r="J965" s="93"/>
      <c r="K965" s="114"/>
      <c r="L965" s="102"/>
      <c r="M965" s="114"/>
      <c r="N965" s="102"/>
      <c r="O965" s="93"/>
      <c r="P965" s="93"/>
      <c r="Q965" s="93"/>
      <c r="R965" s="93"/>
      <c r="S965" s="93"/>
      <c r="T965" s="93"/>
      <c r="U965" s="93"/>
      <c r="V965" s="93"/>
      <c r="W965" s="93"/>
      <c r="X965" s="93"/>
      <c r="Y965" s="93"/>
      <c r="Z965" s="93"/>
      <c r="AA965" s="101"/>
      <c r="AB965" s="93"/>
      <c r="AC965" s="93"/>
      <c r="AD965" s="93"/>
      <c r="AE965" s="2"/>
      <c r="AF965" s="112"/>
      <c r="AG965" s="93"/>
      <c r="AH965" s="93"/>
      <c r="AI965" s="93"/>
      <c r="AJ965" s="93"/>
      <c r="AK965" s="113"/>
      <c r="AL965" s="93"/>
      <c r="AM965" s="93"/>
      <c r="AN965" s="93"/>
      <c r="AO965" s="93"/>
      <c r="AP965" s="93"/>
      <c r="AQ965" s="93"/>
      <c r="AR965" s="93"/>
      <c r="AS965" s="93"/>
      <c r="AT965" s="93"/>
      <c r="AU965" s="93"/>
      <c r="AV965" s="6"/>
      <c r="AW965" s="6"/>
      <c r="AX965" s="6"/>
      <c r="AY965" s="6"/>
      <c r="AZ965" s="6"/>
      <c r="BA965" s="6"/>
      <c r="BB965" s="6"/>
      <c r="BC965" s="101"/>
      <c r="BD965" s="93"/>
      <c r="BE965" s="94"/>
      <c r="BF965" s="3"/>
      <c r="BG965" s="106"/>
      <c r="BH965" s="106"/>
      <c r="BI965" s="143"/>
      <c r="BJ965" s="101"/>
      <c r="BK965" s="6"/>
      <c r="BL965" s="93"/>
      <c r="BM965" s="93"/>
      <c r="BN965" s="101"/>
      <c r="BO965" s="93"/>
      <c r="BP965" s="93"/>
      <c r="BQ965" s="93"/>
      <c r="BR965" s="93"/>
      <c r="BS965" s="101"/>
      <c r="BT965" s="93"/>
      <c r="BU965" s="93"/>
      <c r="BV965" s="93"/>
      <c r="BW965" s="93"/>
      <c r="BX965" s="101"/>
      <c r="BY965" s="93"/>
      <c r="BZ965" s="93"/>
      <c r="CA965" s="93"/>
      <c r="CB965" s="93"/>
      <c r="CC965" s="101"/>
      <c r="CD965" s="93"/>
      <c r="CE965" s="93"/>
      <c r="CF965" s="93"/>
      <c r="CG965" s="93"/>
      <c r="CH965" s="101"/>
      <c r="CI965" s="93"/>
      <c r="CJ965" s="93"/>
      <c r="CK965" s="93"/>
      <c r="CL965" s="93"/>
      <c r="CM965" s="101"/>
      <c r="CN965" s="113"/>
      <c r="CO965" s="6"/>
      <c r="CP965" s="6"/>
      <c r="CQ965" s="6"/>
      <c r="CR965" s="103"/>
      <c r="CS965" s="160"/>
      <c r="CT965" s="101"/>
      <c r="CU965" s="6"/>
      <c r="CV965" s="6"/>
      <c r="CW965" s="6"/>
      <c r="CX965" s="93"/>
      <c r="CY965" s="232"/>
      <c r="CZ965" s="6"/>
      <c r="DA965" s="6"/>
      <c r="DB965" s="93"/>
      <c r="DC965" s="232"/>
      <c r="DD965" s="6"/>
      <c r="DE965" s="6"/>
      <c r="DF965" s="93"/>
      <c r="DG965" s="232"/>
      <c r="DH965" s="6"/>
      <c r="DI965" s="108"/>
      <c r="DJ965" s="226"/>
      <c r="DK965" s="227" t="str">
        <f>IF(ISBLANK(AO965),"",(CONCATENATE(Reg_No_Format,#REF!,"-",TEXT(BC965,"DDMM"),TEXT(B965,"0000"))))</f>
        <v/>
      </c>
      <c r="DL965" s="227"/>
      <c r="DM965" s="227"/>
      <c r="DN965" s="227"/>
      <c r="DO965" s="228"/>
      <c r="DP965" s="229"/>
    </row>
    <row r="966" spans="2:120" ht="20.100000000000001" customHeight="1" x14ac:dyDescent="0.2">
      <c r="B966" s="207">
        <v>962</v>
      </c>
      <c r="C966" s="68"/>
      <c r="D966" s="165"/>
      <c r="E966" s="166"/>
      <c r="F966" s="167"/>
      <c r="G966" s="6"/>
      <c r="H966" s="93"/>
      <c r="I966" s="93"/>
      <c r="J966" s="93"/>
      <c r="K966" s="114"/>
      <c r="L966" s="102"/>
      <c r="M966" s="114"/>
      <c r="N966" s="102"/>
      <c r="O966" s="93"/>
      <c r="P966" s="93"/>
      <c r="Q966" s="93"/>
      <c r="R966" s="93"/>
      <c r="S966" s="93"/>
      <c r="T966" s="93"/>
      <c r="U966" s="93"/>
      <c r="V966" s="93"/>
      <c r="W966" s="93"/>
      <c r="X966" s="93"/>
      <c r="Y966" s="93"/>
      <c r="Z966" s="93"/>
      <c r="AA966" s="101"/>
      <c r="AB966" s="93"/>
      <c r="AC966" s="93"/>
      <c r="AD966" s="93"/>
      <c r="AE966" s="2"/>
      <c r="AF966" s="112"/>
      <c r="AG966" s="93"/>
      <c r="AH966" s="93"/>
      <c r="AI966" s="93"/>
      <c r="AJ966" s="93"/>
      <c r="AK966" s="113"/>
      <c r="AL966" s="93"/>
      <c r="AM966" s="93"/>
      <c r="AN966" s="93"/>
      <c r="AO966" s="93"/>
      <c r="AP966" s="93"/>
      <c r="AQ966" s="93"/>
      <c r="AR966" s="93"/>
      <c r="AS966" s="93"/>
      <c r="AT966" s="93"/>
      <c r="AU966" s="93"/>
      <c r="AV966" s="6"/>
      <c r="AW966" s="6"/>
      <c r="AX966" s="6"/>
      <c r="AY966" s="6"/>
      <c r="AZ966" s="6"/>
      <c r="BA966" s="6"/>
      <c r="BB966" s="6"/>
      <c r="BC966" s="101"/>
      <c r="BD966" s="93"/>
      <c r="BE966" s="94"/>
      <c r="BF966" s="3"/>
      <c r="BG966" s="106"/>
      <c r="BH966" s="106"/>
      <c r="BI966" s="143"/>
      <c r="BJ966" s="101"/>
      <c r="BK966" s="6"/>
      <c r="BL966" s="93"/>
      <c r="BM966" s="93"/>
      <c r="BN966" s="101"/>
      <c r="BO966" s="93"/>
      <c r="BP966" s="93"/>
      <c r="BQ966" s="93"/>
      <c r="BR966" s="93"/>
      <c r="BS966" s="101"/>
      <c r="BT966" s="93"/>
      <c r="BU966" s="93"/>
      <c r="BV966" s="93"/>
      <c r="BW966" s="93"/>
      <c r="BX966" s="101"/>
      <c r="BY966" s="93"/>
      <c r="BZ966" s="93"/>
      <c r="CA966" s="93"/>
      <c r="CB966" s="93"/>
      <c r="CC966" s="101"/>
      <c r="CD966" s="93"/>
      <c r="CE966" s="93"/>
      <c r="CF966" s="93"/>
      <c r="CG966" s="93"/>
      <c r="CH966" s="101"/>
      <c r="CI966" s="93"/>
      <c r="CJ966" s="93"/>
      <c r="CK966" s="93"/>
      <c r="CL966" s="93"/>
      <c r="CM966" s="101"/>
      <c r="CN966" s="113"/>
      <c r="CO966" s="6"/>
      <c r="CP966" s="6"/>
      <c r="CQ966" s="6"/>
      <c r="CR966" s="103"/>
      <c r="CS966" s="160"/>
      <c r="CT966" s="101"/>
      <c r="CU966" s="6"/>
      <c r="CV966" s="6"/>
      <c r="CW966" s="6"/>
      <c r="CX966" s="93"/>
      <c r="CY966" s="232"/>
      <c r="CZ966" s="6"/>
      <c r="DA966" s="6"/>
      <c r="DB966" s="93"/>
      <c r="DC966" s="232"/>
      <c r="DD966" s="6"/>
      <c r="DE966" s="6"/>
      <c r="DF966" s="93"/>
      <c r="DG966" s="232"/>
      <c r="DH966" s="6"/>
      <c r="DI966" s="108"/>
      <c r="DJ966" s="226"/>
      <c r="DK966" s="227" t="str">
        <f>IF(ISBLANK(AO966),"",(CONCATENATE(Reg_No_Format,#REF!,"-",TEXT(BC966,"DDMM"),TEXT(B966,"0000"))))</f>
        <v/>
      </c>
      <c r="DL966" s="227"/>
      <c r="DM966" s="227"/>
      <c r="DN966" s="227"/>
      <c r="DO966" s="228"/>
      <c r="DP966" s="229"/>
    </row>
    <row r="967" spans="2:120" ht="20.100000000000001" customHeight="1" x14ac:dyDescent="0.2">
      <c r="B967" s="207">
        <v>963</v>
      </c>
      <c r="C967" s="68"/>
      <c r="D967" s="165"/>
      <c r="E967" s="166"/>
      <c r="F967" s="167"/>
      <c r="G967" s="6"/>
      <c r="H967" s="93"/>
      <c r="I967" s="93"/>
      <c r="J967" s="93"/>
      <c r="K967" s="114"/>
      <c r="L967" s="102"/>
      <c r="M967" s="114"/>
      <c r="N967" s="102"/>
      <c r="O967" s="93"/>
      <c r="P967" s="93"/>
      <c r="Q967" s="93"/>
      <c r="R967" s="93"/>
      <c r="S967" s="93"/>
      <c r="T967" s="93"/>
      <c r="U967" s="93"/>
      <c r="V967" s="93"/>
      <c r="W967" s="93"/>
      <c r="X967" s="93"/>
      <c r="Y967" s="93"/>
      <c r="Z967" s="93"/>
      <c r="AA967" s="101"/>
      <c r="AB967" s="93"/>
      <c r="AC967" s="93"/>
      <c r="AD967" s="93"/>
      <c r="AE967" s="2"/>
      <c r="AF967" s="112"/>
      <c r="AG967" s="93"/>
      <c r="AH967" s="93"/>
      <c r="AI967" s="93"/>
      <c r="AJ967" s="93"/>
      <c r="AK967" s="113"/>
      <c r="AL967" s="93"/>
      <c r="AM967" s="93"/>
      <c r="AN967" s="93"/>
      <c r="AO967" s="93"/>
      <c r="AP967" s="93"/>
      <c r="AQ967" s="93"/>
      <c r="AR967" s="93"/>
      <c r="AS967" s="93"/>
      <c r="AT967" s="93"/>
      <c r="AU967" s="93"/>
      <c r="AV967" s="6"/>
      <c r="AW967" s="6"/>
      <c r="AX967" s="6"/>
      <c r="AY967" s="6"/>
      <c r="AZ967" s="6"/>
      <c r="BA967" s="6"/>
      <c r="BB967" s="6"/>
      <c r="BC967" s="101"/>
      <c r="BD967" s="93"/>
      <c r="BE967" s="94"/>
      <c r="BF967" s="3"/>
      <c r="BG967" s="106"/>
      <c r="BH967" s="106"/>
      <c r="BI967" s="143"/>
      <c r="BJ967" s="101"/>
      <c r="BK967" s="6"/>
      <c r="BL967" s="93"/>
      <c r="BM967" s="93"/>
      <c r="BN967" s="101"/>
      <c r="BO967" s="93"/>
      <c r="BP967" s="93"/>
      <c r="BQ967" s="93"/>
      <c r="BR967" s="93"/>
      <c r="BS967" s="101"/>
      <c r="BT967" s="93"/>
      <c r="BU967" s="93"/>
      <c r="BV967" s="93"/>
      <c r="BW967" s="93"/>
      <c r="BX967" s="101"/>
      <c r="BY967" s="93"/>
      <c r="BZ967" s="93"/>
      <c r="CA967" s="93"/>
      <c r="CB967" s="93"/>
      <c r="CC967" s="101"/>
      <c r="CD967" s="93"/>
      <c r="CE967" s="93"/>
      <c r="CF967" s="93"/>
      <c r="CG967" s="93"/>
      <c r="CH967" s="101"/>
      <c r="CI967" s="93"/>
      <c r="CJ967" s="93"/>
      <c r="CK967" s="93"/>
      <c r="CL967" s="93"/>
      <c r="CM967" s="101"/>
      <c r="CN967" s="113"/>
      <c r="CO967" s="6"/>
      <c r="CP967" s="6"/>
      <c r="CQ967" s="6"/>
      <c r="CR967" s="103"/>
      <c r="CS967" s="160"/>
      <c r="CT967" s="101"/>
      <c r="CU967" s="6"/>
      <c r="CV967" s="6"/>
      <c r="CW967" s="6"/>
      <c r="CX967" s="93"/>
      <c r="CY967" s="232"/>
      <c r="CZ967" s="6"/>
      <c r="DA967" s="6"/>
      <c r="DB967" s="93"/>
      <c r="DC967" s="232"/>
      <c r="DD967" s="6"/>
      <c r="DE967" s="6"/>
      <c r="DF967" s="93"/>
      <c r="DG967" s="232"/>
      <c r="DH967" s="6"/>
      <c r="DI967" s="108"/>
      <c r="DJ967" s="226"/>
      <c r="DK967" s="227" t="str">
        <f>IF(ISBLANK(AO967),"",(CONCATENATE(Reg_No_Format,#REF!,"-",TEXT(BC967,"DDMM"),TEXT(B967,"0000"))))</f>
        <v/>
      </c>
      <c r="DL967" s="227"/>
      <c r="DM967" s="227"/>
      <c r="DN967" s="227"/>
      <c r="DO967" s="228"/>
      <c r="DP967" s="229"/>
    </row>
    <row r="968" spans="2:120" ht="20.100000000000001" customHeight="1" x14ac:dyDescent="0.2">
      <c r="B968" s="207">
        <v>964</v>
      </c>
      <c r="C968" s="68"/>
      <c r="D968" s="165"/>
      <c r="E968" s="166"/>
      <c r="F968" s="167"/>
      <c r="G968" s="6"/>
      <c r="H968" s="93"/>
      <c r="I968" s="93"/>
      <c r="J968" s="93"/>
      <c r="K968" s="114"/>
      <c r="L968" s="102"/>
      <c r="M968" s="114"/>
      <c r="N968" s="102"/>
      <c r="O968" s="93"/>
      <c r="P968" s="93"/>
      <c r="Q968" s="93"/>
      <c r="R968" s="93"/>
      <c r="S968" s="93"/>
      <c r="T968" s="93"/>
      <c r="U968" s="93"/>
      <c r="V968" s="93"/>
      <c r="W968" s="93"/>
      <c r="X968" s="93"/>
      <c r="Y968" s="93"/>
      <c r="Z968" s="93"/>
      <c r="AA968" s="101"/>
      <c r="AB968" s="93"/>
      <c r="AC968" s="93"/>
      <c r="AD968" s="93"/>
      <c r="AE968" s="2"/>
      <c r="AF968" s="112"/>
      <c r="AG968" s="93"/>
      <c r="AH968" s="93"/>
      <c r="AI968" s="93"/>
      <c r="AJ968" s="93"/>
      <c r="AK968" s="113"/>
      <c r="AL968" s="93"/>
      <c r="AM968" s="93"/>
      <c r="AN968" s="93"/>
      <c r="AO968" s="93"/>
      <c r="AP968" s="93"/>
      <c r="AQ968" s="93"/>
      <c r="AR968" s="93"/>
      <c r="AS968" s="93"/>
      <c r="AT968" s="93"/>
      <c r="AU968" s="93"/>
      <c r="AV968" s="6"/>
      <c r="AW968" s="6"/>
      <c r="AX968" s="6"/>
      <c r="AY968" s="6"/>
      <c r="AZ968" s="6"/>
      <c r="BA968" s="6"/>
      <c r="BB968" s="6"/>
      <c r="BC968" s="101"/>
      <c r="BD968" s="93"/>
      <c r="BE968" s="94"/>
      <c r="BF968" s="3"/>
      <c r="BG968" s="106"/>
      <c r="BH968" s="106"/>
      <c r="BI968" s="143"/>
      <c r="BJ968" s="101"/>
      <c r="BK968" s="6"/>
      <c r="BL968" s="93"/>
      <c r="BM968" s="93"/>
      <c r="BN968" s="101"/>
      <c r="BO968" s="93"/>
      <c r="BP968" s="93"/>
      <c r="BQ968" s="93"/>
      <c r="BR968" s="93"/>
      <c r="BS968" s="101"/>
      <c r="BT968" s="93"/>
      <c r="BU968" s="93"/>
      <c r="BV968" s="93"/>
      <c r="BW968" s="93"/>
      <c r="BX968" s="101"/>
      <c r="BY968" s="93"/>
      <c r="BZ968" s="93"/>
      <c r="CA968" s="93"/>
      <c r="CB968" s="93"/>
      <c r="CC968" s="101"/>
      <c r="CD968" s="93"/>
      <c r="CE968" s="93"/>
      <c r="CF968" s="93"/>
      <c r="CG968" s="93"/>
      <c r="CH968" s="101"/>
      <c r="CI968" s="93"/>
      <c r="CJ968" s="93"/>
      <c r="CK968" s="93"/>
      <c r="CL968" s="93"/>
      <c r="CM968" s="101"/>
      <c r="CN968" s="113"/>
      <c r="CO968" s="6"/>
      <c r="CP968" s="6"/>
      <c r="CQ968" s="6"/>
      <c r="CR968" s="103"/>
      <c r="CS968" s="160"/>
      <c r="CT968" s="101"/>
      <c r="CU968" s="6"/>
      <c r="CV968" s="6"/>
      <c r="CW968" s="6"/>
      <c r="CX968" s="93"/>
      <c r="CY968" s="232"/>
      <c r="CZ968" s="6"/>
      <c r="DA968" s="6"/>
      <c r="DB968" s="93"/>
      <c r="DC968" s="232"/>
      <c r="DD968" s="6"/>
      <c r="DE968" s="6"/>
      <c r="DF968" s="93"/>
      <c r="DG968" s="232"/>
      <c r="DH968" s="6"/>
      <c r="DI968" s="108"/>
      <c r="DJ968" s="226"/>
      <c r="DK968" s="227" t="str">
        <f>IF(ISBLANK(AO968),"",(CONCATENATE(Reg_No_Format,#REF!,"-",TEXT(BC968,"DDMM"),TEXT(B968,"0000"))))</f>
        <v/>
      </c>
      <c r="DL968" s="227"/>
      <c r="DM968" s="227"/>
      <c r="DN968" s="227"/>
      <c r="DO968" s="228"/>
      <c r="DP968" s="229"/>
    </row>
    <row r="969" spans="2:120" ht="20.100000000000001" customHeight="1" x14ac:dyDescent="0.2">
      <c r="B969" s="207">
        <v>965</v>
      </c>
      <c r="C969" s="68"/>
      <c r="D969" s="165"/>
      <c r="E969" s="166"/>
      <c r="F969" s="167"/>
      <c r="G969" s="6"/>
      <c r="H969" s="93"/>
      <c r="I969" s="93"/>
      <c r="J969" s="93"/>
      <c r="K969" s="114"/>
      <c r="L969" s="102"/>
      <c r="M969" s="114"/>
      <c r="N969" s="102"/>
      <c r="O969" s="93"/>
      <c r="P969" s="93"/>
      <c r="Q969" s="93"/>
      <c r="R969" s="93"/>
      <c r="S969" s="93"/>
      <c r="T969" s="93"/>
      <c r="U969" s="93"/>
      <c r="V969" s="93"/>
      <c r="W969" s="93"/>
      <c r="X969" s="93"/>
      <c r="Y969" s="93"/>
      <c r="Z969" s="93"/>
      <c r="AA969" s="101"/>
      <c r="AB969" s="93"/>
      <c r="AC969" s="93"/>
      <c r="AD969" s="93"/>
      <c r="AE969" s="2"/>
      <c r="AF969" s="112"/>
      <c r="AG969" s="93"/>
      <c r="AH969" s="93"/>
      <c r="AI969" s="93"/>
      <c r="AJ969" s="93"/>
      <c r="AK969" s="113"/>
      <c r="AL969" s="93"/>
      <c r="AM969" s="93"/>
      <c r="AN969" s="93"/>
      <c r="AO969" s="93"/>
      <c r="AP969" s="93"/>
      <c r="AQ969" s="93"/>
      <c r="AR969" s="93"/>
      <c r="AS969" s="93"/>
      <c r="AT969" s="93"/>
      <c r="AU969" s="93"/>
      <c r="AV969" s="6"/>
      <c r="AW969" s="6"/>
      <c r="AX969" s="6"/>
      <c r="AY969" s="6"/>
      <c r="AZ969" s="6"/>
      <c r="BA969" s="6"/>
      <c r="BB969" s="6"/>
      <c r="BC969" s="101"/>
      <c r="BD969" s="93"/>
      <c r="BE969" s="94"/>
      <c r="BF969" s="3"/>
      <c r="BG969" s="106"/>
      <c r="BH969" s="106"/>
      <c r="BI969" s="143"/>
      <c r="BJ969" s="101"/>
      <c r="BK969" s="6"/>
      <c r="BL969" s="93"/>
      <c r="BM969" s="93"/>
      <c r="BN969" s="101"/>
      <c r="BO969" s="93"/>
      <c r="BP969" s="93"/>
      <c r="BQ969" s="93"/>
      <c r="BR969" s="93"/>
      <c r="BS969" s="101"/>
      <c r="BT969" s="93"/>
      <c r="BU969" s="93"/>
      <c r="BV969" s="93"/>
      <c r="BW969" s="93"/>
      <c r="BX969" s="101"/>
      <c r="BY969" s="93"/>
      <c r="BZ969" s="93"/>
      <c r="CA969" s="93"/>
      <c r="CB969" s="93"/>
      <c r="CC969" s="101"/>
      <c r="CD969" s="93"/>
      <c r="CE969" s="93"/>
      <c r="CF969" s="93"/>
      <c r="CG969" s="93"/>
      <c r="CH969" s="101"/>
      <c r="CI969" s="93"/>
      <c r="CJ969" s="93"/>
      <c r="CK969" s="93"/>
      <c r="CL969" s="93"/>
      <c r="CM969" s="101"/>
      <c r="CN969" s="113"/>
      <c r="CO969" s="6"/>
      <c r="CP969" s="6"/>
      <c r="CQ969" s="6"/>
      <c r="CR969" s="103"/>
      <c r="CS969" s="160"/>
      <c r="CT969" s="101"/>
      <c r="CU969" s="6"/>
      <c r="CV969" s="6"/>
      <c r="CW969" s="6"/>
      <c r="CX969" s="93"/>
      <c r="CY969" s="232"/>
      <c r="CZ969" s="6"/>
      <c r="DA969" s="6"/>
      <c r="DB969" s="93"/>
      <c r="DC969" s="232"/>
      <c r="DD969" s="6"/>
      <c r="DE969" s="6"/>
      <c r="DF969" s="93"/>
      <c r="DG969" s="232"/>
      <c r="DH969" s="6"/>
      <c r="DI969" s="108"/>
      <c r="DJ969" s="226"/>
      <c r="DK969" s="227" t="str">
        <f>IF(ISBLANK(AO969),"",(CONCATENATE(Reg_No_Format,#REF!,"-",TEXT(BC969,"DDMM"),TEXT(B969,"0000"))))</f>
        <v/>
      </c>
      <c r="DL969" s="227"/>
      <c r="DM969" s="227"/>
      <c r="DN969" s="227"/>
      <c r="DO969" s="228"/>
      <c r="DP969" s="229"/>
    </row>
    <row r="970" spans="2:120" ht="20.100000000000001" customHeight="1" x14ac:dyDescent="0.2">
      <c r="B970" s="207">
        <v>966</v>
      </c>
      <c r="C970" s="68"/>
      <c r="D970" s="165"/>
      <c r="E970" s="166"/>
      <c r="F970" s="167"/>
      <c r="G970" s="6"/>
      <c r="H970" s="93"/>
      <c r="I970" s="93"/>
      <c r="J970" s="93"/>
      <c r="K970" s="114"/>
      <c r="L970" s="102"/>
      <c r="M970" s="114"/>
      <c r="N970" s="102"/>
      <c r="O970" s="93"/>
      <c r="P970" s="93"/>
      <c r="Q970" s="93"/>
      <c r="R970" s="93"/>
      <c r="S970" s="93"/>
      <c r="T970" s="93"/>
      <c r="U970" s="93"/>
      <c r="V970" s="93"/>
      <c r="W970" s="93"/>
      <c r="X970" s="93"/>
      <c r="Y970" s="93"/>
      <c r="Z970" s="93"/>
      <c r="AA970" s="101"/>
      <c r="AB970" s="93"/>
      <c r="AC970" s="93"/>
      <c r="AD970" s="93"/>
      <c r="AE970" s="2"/>
      <c r="AF970" s="112"/>
      <c r="AG970" s="93"/>
      <c r="AH970" s="93"/>
      <c r="AI970" s="93"/>
      <c r="AJ970" s="93"/>
      <c r="AK970" s="113"/>
      <c r="AL970" s="93"/>
      <c r="AM970" s="93"/>
      <c r="AN970" s="93"/>
      <c r="AO970" s="93"/>
      <c r="AP970" s="93"/>
      <c r="AQ970" s="93"/>
      <c r="AR970" s="93"/>
      <c r="AS970" s="93"/>
      <c r="AT970" s="93"/>
      <c r="AU970" s="93"/>
      <c r="AV970" s="6"/>
      <c r="AW970" s="6"/>
      <c r="AX970" s="6"/>
      <c r="AY970" s="6"/>
      <c r="AZ970" s="6"/>
      <c r="BA970" s="6"/>
      <c r="BB970" s="6"/>
      <c r="BC970" s="101"/>
      <c r="BD970" s="93"/>
      <c r="BE970" s="94"/>
      <c r="BF970" s="3"/>
      <c r="BG970" s="106"/>
      <c r="BH970" s="106"/>
      <c r="BI970" s="143"/>
      <c r="BJ970" s="101"/>
      <c r="BK970" s="6"/>
      <c r="BL970" s="93"/>
      <c r="BM970" s="93"/>
      <c r="BN970" s="101"/>
      <c r="BO970" s="93"/>
      <c r="BP970" s="93"/>
      <c r="BQ970" s="93"/>
      <c r="BR970" s="93"/>
      <c r="BS970" s="101"/>
      <c r="BT970" s="93"/>
      <c r="BU970" s="93"/>
      <c r="BV970" s="93"/>
      <c r="BW970" s="93"/>
      <c r="BX970" s="101"/>
      <c r="BY970" s="93"/>
      <c r="BZ970" s="93"/>
      <c r="CA970" s="93"/>
      <c r="CB970" s="93"/>
      <c r="CC970" s="101"/>
      <c r="CD970" s="93"/>
      <c r="CE970" s="93"/>
      <c r="CF970" s="93"/>
      <c r="CG970" s="93"/>
      <c r="CH970" s="101"/>
      <c r="CI970" s="93"/>
      <c r="CJ970" s="93"/>
      <c r="CK970" s="93"/>
      <c r="CL970" s="93"/>
      <c r="CM970" s="101"/>
      <c r="CN970" s="113"/>
      <c r="CO970" s="6"/>
      <c r="CP970" s="6"/>
      <c r="CQ970" s="6"/>
      <c r="CR970" s="103"/>
      <c r="CS970" s="160"/>
      <c r="CT970" s="101"/>
      <c r="CU970" s="6"/>
      <c r="CV970" s="6"/>
      <c r="CW970" s="6"/>
      <c r="CX970" s="93"/>
      <c r="CY970" s="232"/>
      <c r="CZ970" s="6"/>
      <c r="DA970" s="6"/>
      <c r="DB970" s="93"/>
      <c r="DC970" s="232"/>
      <c r="DD970" s="6"/>
      <c r="DE970" s="6"/>
      <c r="DF970" s="93"/>
      <c r="DG970" s="232"/>
      <c r="DH970" s="6"/>
      <c r="DI970" s="108"/>
      <c r="DJ970" s="226"/>
      <c r="DK970" s="227" t="str">
        <f>IF(ISBLANK(AO970),"",(CONCATENATE(Reg_No_Format,#REF!,"-",TEXT(BC970,"DDMM"),TEXT(B970,"0000"))))</f>
        <v/>
      </c>
      <c r="DL970" s="227"/>
      <c r="DM970" s="227"/>
      <c r="DN970" s="227"/>
      <c r="DO970" s="228"/>
      <c r="DP970" s="229"/>
    </row>
    <row r="971" spans="2:120" ht="20.100000000000001" customHeight="1" x14ac:dyDescent="0.2">
      <c r="B971" s="207">
        <v>967</v>
      </c>
      <c r="C971" s="68"/>
      <c r="D971" s="165"/>
      <c r="E971" s="166"/>
      <c r="F971" s="167"/>
      <c r="G971" s="6"/>
      <c r="H971" s="93"/>
      <c r="I971" s="93"/>
      <c r="J971" s="93"/>
      <c r="K971" s="114"/>
      <c r="L971" s="102"/>
      <c r="M971" s="114"/>
      <c r="N971" s="102"/>
      <c r="O971" s="93"/>
      <c r="P971" s="93"/>
      <c r="Q971" s="93"/>
      <c r="R971" s="93"/>
      <c r="S971" s="93"/>
      <c r="T971" s="93"/>
      <c r="U971" s="93"/>
      <c r="V971" s="93"/>
      <c r="W971" s="93"/>
      <c r="X971" s="93"/>
      <c r="Y971" s="93"/>
      <c r="Z971" s="93"/>
      <c r="AA971" s="101"/>
      <c r="AB971" s="93"/>
      <c r="AC971" s="93"/>
      <c r="AD971" s="93"/>
      <c r="AE971" s="2"/>
      <c r="AF971" s="112"/>
      <c r="AG971" s="93"/>
      <c r="AH971" s="93"/>
      <c r="AI971" s="93"/>
      <c r="AJ971" s="93"/>
      <c r="AK971" s="113"/>
      <c r="AL971" s="93"/>
      <c r="AM971" s="93"/>
      <c r="AN971" s="93"/>
      <c r="AO971" s="93"/>
      <c r="AP971" s="93"/>
      <c r="AQ971" s="93"/>
      <c r="AR971" s="93"/>
      <c r="AS971" s="93"/>
      <c r="AT971" s="93"/>
      <c r="AU971" s="93"/>
      <c r="AV971" s="6"/>
      <c r="AW971" s="6"/>
      <c r="AX971" s="6"/>
      <c r="AY971" s="6"/>
      <c r="AZ971" s="6"/>
      <c r="BA971" s="6"/>
      <c r="BB971" s="6"/>
      <c r="BC971" s="101"/>
      <c r="BD971" s="93"/>
      <c r="BE971" s="94"/>
      <c r="BF971" s="3"/>
      <c r="BG971" s="106"/>
      <c r="BH971" s="106"/>
      <c r="BI971" s="143"/>
      <c r="BJ971" s="101"/>
      <c r="BK971" s="6"/>
      <c r="BL971" s="93"/>
      <c r="BM971" s="93"/>
      <c r="BN971" s="101"/>
      <c r="BO971" s="93"/>
      <c r="BP971" s="93"/>
      <c r="BQ971" s="93"/>
      <c r="BR971" s="93"/>
      <c r="BS971" s="101"/>
      <c r="BT971" s="93"/>
      <c r="BU971" s="93"/>
      <c r="BV971" s="93"/>
      <c r="BW971" s="93"/>
      <c r="BX971" s="101"/>
      <c r="BY971" s="93"/>
      <c r="BZ971" s="93"/>
      <c r="CA971" s="93"/>
      <c r="CB971" s="93"/>
      <c r="CC971" s="101"/>
      <c r="CD971" s="93"/>
      <c r="CE971" s="93"/>
      <c r="CF971" s="93"/>
      <c r="CG971" s="93"/>
      <c r="CH971" s="101"/>
      <c r="CI971" s="93"/>
      <c r="CJ971" s="93"/>
      <c r="CK971" s="93"/>
      <c r="CL971" s="93"/>
      <c r="CM971" s="101"/>
      <c r="CN971" s="113"/>
      <c r="CO971" s="6"/>
      <c r="CP971" s="6"/>
      <c r="CQ971" s="6"/>
      <c r="CR971" s="103"/>
      <c r="CS971" s="160"/>
      <c r="CT971" s="101"/>
      <c r="CU971" s="6"/>
      <c r="CV971" s="6"/>
      <c r="CW971" s="6"/>
      <c r="CX971" s="93"/>
      <c r="CY971" s="232"/>
      <c r="CZ971" s="6"/>
      <c r="DA971" s="6"/>
      <c r="DB971" s="93"/>
      <c r="DC971" s="232"/>
      <c r="DD971" s="6"/>
      <c r="DE971" s="6"/>
      <c r="DF971" s="93"/>
      <c r="DG971" s="232"/>
      <c r="DH971" s="6"/>
      <c r="DI971" s="108"/>
      <c r="DJ971" s="226"/>
      <c r="DK971" s="227" t="str">
        <f>IF(ISBLANK(AO971),"",(CONCATENATE(Reg_No_Format,#REF!,"-",TEXT(BC971,"DDMM"),TEXT(B971,"0000"))))</f>
        <v/>
      </c>
      <c r="DL971" s="227"/>
      <c r="DM971" s="227"/>
      <c r="DN971" s="227"/>
      <c r="DO971" s="228"/>
      <c r="DP971" s="229"/>
    </row>
    <row r="972" spans="2:120" ht="20.100000000000001" customHeight="1" x14ac:dyDescent="0.2">
      <c r="B972" s="207">
        <v>968</v>
      </c>
      <c r="C972" s="68"/>
      <c r="D972" s="165"/>
      <c r="E972" s="166"/>
      <c r="F972" s="167"/>
      <c r="G972" s="6"/>
      <c r="H972" s="93"/>
      <c r="I972" s="93"/>
      <c r="J972" s="93"/>
      <c r="K972" s="114"/>
      <c r="L972" s="102"/>
      <c r="M972" s="114"/>
      <c r="N972" s="102"/>
      <c r="O972" s="93"/>
      <c r="P972" s="93"/>
      <c r="Q972" s="93"/>
      <c r="R972" s="93"/>
      <c r="S972" s="93"/>
      <c r="T972" s="93"/>
      <c r="U972" s="93"/>
      <c r="V972" s="93"/>
      <c r="W972" s="93"/>
      <c r="X972" s="93"/>
      <c r="Y972" s="93"/>
      <c r="Z972" s="93"/>
      <c r="AA972" s="101"/>
      <c r="AB972" s="93"/>
      <c r="AC972" s="93"/>
      <c r="AD972" s="93"/>
      <c r="AE972" s="2"/>
      <c r="AF972" s="112"/>
      <c r="AG972" s="93"/>
      <c r="AH972" s="93"/>
      <c r="AI972" s="93"/>
      <c r="AJ972" s="93"/>
      <c r="AK972" s="113"/>
      <c r="AL972" s="93"/>
      <c r="AM972" s="93"/>
      <c r="AN972" s="93"/>
      <c r="AO972" s="93"/>
      <c r="AP972" s="93"/>
      <c r="AQ972" s="93"/>
      <c r="AR972" s="93"/>
      <c r="AS972" s="93"/>
      <c r="AT972" s="93"/>
      <c r="AU972" s="93"/>
      <c r="AV972" s="6"/>
      <c r="AW972" s="6"/>
      <c r="AX972" s="6"/>
      <c r="AY972" s="6"/>
      <c r="AZ972" s="6"/>
      <c r="BA972" s="6"/>
      <c r="BB972" s="6"/>
      <c r="BC972" s="101"/>
      <c r="BD972" s="93"/>
      <c r="BE972" s="94"/>
      <c r="BF972" s="3"/>
      <c r="BG972" s="106"/>
      <c r="BH972" s="106"/>
      <c r="BI972" s="143"/>
      <c r="BJ972" s="101"/>
      <c r="BK972" s="6"/>
      <c r="BL972" s="93"/>
      <c r="BM972" s="93"/>
      <c r="BN972" s="101"/>
      <c r="BO972" s="93"/>
      <c r="BP972" s="93"/>
      <c r="BQ972" s="93"/>
      <c r="BR972" s="93"/>
      <c r="BS972" s="101"/>
      <c r="BT972" s="93"/>
      <c r="BU972" s="93"/>
      <c r="BV972" s="93"/>
      <c r="BW972" s="93"/>
      <c r="BX972" s="101"/>
      <c r="BY972" s="93"/>
      <c r="BZ972" s="93"/>
      <c r="CA972" s="93"/>
      <c r="CB972" s="93"/>
      <c r="CC972" s="101"/>
      <c r="CD972" s="93"/>
      <c r="CE972" s="93"/>
      <c r="CF972" s="93"/>
      <c r="CG972" s="93"/>
      <c r="CH972" s="101"/>
      <c r="CI972" s="93"/>
      <c r="CJ972" s="93"/>
      <c r="CK972" s="93"/>
      <c r="CL972" s="93"/>
      <c r="CM972" s="101"/>
      <c r="CN972" s="113"/>
      <c r="CO972" s="6"/>
      <c r="CP972" s="6"/>
      <c r="CQ972" s="6"/>
      <c r="CR972" s="103"/>
      <c r="CS972" s="160"/>
      <c r="CT972" s="101"/>
      <c r="CU972" s="6"/>
      <c r="CV972" s="6"/>
      <c r="CW972" s="6"/>
      <c r="CX972" s="93"/>
      <c r="CY972" s="232"/>
      <c r="CZ972" s="6"/>
      <c r="DA972" s="6"/>
      <c r="DB972" s="93"/>
      <c r="DC972" s="232"/>
      <c r="DD972" s="6"/>
      <c r="DE972" s="6"/>
      <c r="DF972" s="93"/>
      <c r="DG972" s="232"/>
      <c r="DH972" s="6"/>
      <c r="DI972" s="108"/>
      <c r="DJ972" s="226"/>
      <c r="DK972" s="227" t="str">
        <f>IF(ISBLANK(AO972),"",(CONCATENATE(Reg_No_Format,#REF!,"-",TEXT(BC972,"DDMM"),TEXT(B972,"0000"))))</f>
        <v/>
      </c>
      <c r="DL972" s="227"/>
      <c r="DM972" s="227"/>
      <c r="DN972" s="227"/>
      <c r="DO972" s="228"/>
      <c r="DP972" s="229"/>
    </row>
    <row r="973" spans="2:120" ht="20.100000000000001" customHeight="1" x14ac:dyDescent="0.2">
      <c r="B973" s="207">
        <v>969</v>
      </c>
      <c r="C973" s="68"/>
      <c r="D973" s="165"/>
      <c r="E973" s="166"/>
      <c r="F973" s="167"/>
      <c r="G973" s="6"/>
      <c r="H973" s="93"/>
      <c r="I973" s="93"/>
      <c r="J973" s="93"/>
      <c r="K973" s="114"/>
      <c r="L973" s="102"/>
      <c r="M973" s="114"/>
      <c r="N973" s="102"/>
      <c r="O973" s="93"/>
      <c r="P973" s="93"/>
      <c r="Q973" s="93"/>
      <c r="R973" s="93"/>
      <c r="S973" s="93"/>
      <c r="T973" s="93"/>
      <c r="U973" s="93"/>
      <c r="V973" s="93"/>
      <c r="W973" s="93"/>
      <c r="X973" s="93"/>
      <c r="Y973" s="93"/>
      <c r="Z973" s="93"/>
      <c r="AA973" s="101"/>
      <c r="AB973" s="93"/>
      <c r="AC973" s="93"/>
      <c r="AD973" s="93"/>
      <c r="AE973" s="2"/>
      <c r="AF973" s="112"/>
      <c r="AG973" s="93"/>
      <c r="AH973" s="93"/>
      <c r="AI973" s="93"/>
      <c r="AJ973" s="93"/>
      <c r="AK973" s="113"/>
      <c r="AL973" s="93"/>
      <c r="AM973" s="93"/>
      <c r="AN973" s="93"/>
      <c r="AO973" s="93"/>
      <c r="AP973" s="93"/>
      <c r="AQ973" s="93"/>
      <c r="AR973" s="93"/>
      <c r="AS973" s="93"/>
      <c r="AT973" s="93"/>
      <c r="AU973" s="93"/>
      <c r="AV973" s="6"/>
      <c r="AW973" s="6"/>
      <c r="AX973" s="6"/>
      <c r="AY973" s="6"/>
      <c r="AZ973" s="6"/>
      <c r="BA973" s="6"/>
      <c r="BB973" s="6"/>
      <c r="BC973" s="101"/>
      <c r="BD973" s="93"/>
      <c r="BE973" s="94"/>
      <c r="BF973" s="3"/>
      <c r="BG973" s="106"/>
      <c r="BH973" s="106"/>
      <c r="BI973" s="143"/>
      <c r="BJ973" s="101"/>
      <c r="BK973" s="6"/>
      <c r="BL973" s="93"/>
      <c r="BM973" s="93"/>
      <c r="BN973" s="101"/>
      <c r="BO973" s="93"/>
      <c r="BP973" s="93"/>
      <c r="BQ973" s="93"/>
      <c r="BR973" s="93"/>
      <c r="BS973" s="101"/>
      <c r="BT973" s="93"/>
      <c r="BU973" s="93"/>
      <c r="BV973" s="93"/>
      <c r="BW973" s="93"/>
      <c r="BX973" s="101"/>
      <c r="BY973" s="93"/>
      <c r="BZ973" s="93"/>
      <c r="CA973" s="93"/>
      <c r="CB973" s="93"/>
      <c r="CC973" s="101"/>
      <c r="CD973" s="93"/>
      <c r="CE973" s="93"/>
      <c r="CF973" s="93"/>
      <c r="CG973" s="93"/>
      <c r="CH973" s="101"/>
      <c r="CI973" s="93"/>
      <c r="CJ973" s="93"/>
      <c r="CK973" s="93"/>
      <c r="CL973" s="93"/>
      <c r="CM973" s="101"/>
      <c r="CN973" s="113"/>
      <c r="CO973" s="6"/>
      <c r="CP973" s="6"/>
      <c r="CQ973" s="6"/>
      <c r="CR973" s="103"/>
      <c r="CS973" s="160"/>
      <c r="CT973" s="101"/>
      <c r="CU973" s="6"/>
      <c r="CV973" s="6"/>
      <c r="CW973" s="6"/>
      <c r="CX973" s="93"/>
      <c r="CY973" s="232"/>
      <c r="CZ973" s="6"/>
      <c r="DA973" s="6"/>
      <c r="DB973" s="93"/>
      <c r="DC973" s="232"/>
      <c r="DD973" s="6"/>
      <c r="DE973" s="6"/>
      <c r="DF973" s="93"/>
      <c r="DG973" s="232"/>
      <c r="DH973" s="6"/>
      <c r="DI973" s="108"/>
      <c r="DJ973" s="226"/>
      <c r="DK973" s="227" t="str">
        <f>IF(ISBLANK(AO973),"",(CONCATENATE(Reg_No_Format,#REF!,"-",TEXT(BC973,"DDMM"),TEXT(B973,"0000"))))</f>
        <v/>
      </c>
      <c r="DL973" s="227"/>
      <c r="DM973" s="227"/>
      <c r="DN973" s="227"/>
      <c r="DO973" s="228"/>
      <c r="DP973" s="229"/>
    </row>
    <row r="974" spans="2:120" ht="20.100000000000001" customHeight="1" x14ac:dyDescent="0.2">
      <c r="B974" s="207">
        <v>970</v>
      </c>
      <c r="C974" s="68"/>
      <c r="D974" s="165"/>
      <c r="E974" s="166"/>
      <c r="F974" s="167"/>
      <c r="G974" s="6"/>
      <c r="H974" s="93"/>
      <c r="I974" s="93"/>
      <c r="J974" s="93"/>
      <c r="K974" s="114"/>
      <c r="L974" s="102"/>
      <c r="M974" s="114"/>
      <c r="N974" s="102"/>
      <c r="O974" s="93"/>
      <c r="P974" s="93"/>
      <c r="Q974" s="93"/>
      <c r="R974" s="93"/>
      <c r="S974" s="93"/>
      <c r="T974" s="93"/>
      <c r="U974" s="93"/>
      <c r="V974" s="93"/>
      <c r="W974" s="93"/>
      <c r="X974" s="93"/>
      <c r="Y974" s="93"/>
      <c r="Z974" s="93"/>
      <c r="AA974" s="101"/>
      <c r="AB974" s="93"/>
      <c r="AC974" s="93"/>
      <c r="AD974" s="93"/>
      <c r="AE974" s="2"/>
      <c r="AF974" s="112"/>
      <c r="AG974" s="93"/>
      <c r="AH974" s="93"/>
      <c r="AI974" s="93"/>
      <c r="AJ974" s="93"/>
      <c r="AK974" s="113"/>
      <c r="AL974" s="93"/>
      <c r="AM974" s="93"/>
      <c r="AN974" s="93"/>
      <c r="AO974" s="93"/>
      <c r="AP974" s="93"/>
      <c r="AQ974" s="93"/>
      <c r="AR974" s="93"/>
      <c r="AS974" s="93"/>
      <c r="AT974" s="93"/>
      <c r="AU974" s="93"/>
      <c r="AV974" s="6"/>
      <c r="AW974" s="6"/>
      <c r="AX974" s="6"/>
      <c r="AY974" s="6"/>
      <c r="AZ974" s="6"/>
      <c r="BA974" s="6"/>
      <c r="BB974" s="6"/>
      <c r="BC974" s="101"/>
      <c r="BD974" s="93"/>
      <c r="BE974" s="94"/>
      <c r="BF974" s="3"/>
      <c r="BG974" s="106"/>
      <c r="BH974" s="106"/>
      <c r="BI974" s="143"/>
      <c r="BJ974" s="101"/>
      <c r="BK974" s="6"/>
      <c r="BL974" s="93"/>
      <c r="BM974" s="93"/>
      <c r="BN974" s="101"/>
      <c r="BO974" s="93"/>
      <c r="BP974" s="93"/>
      <c r="BQ974" s="93"/>
      <c r="BR974" s="93"/>
      <c r="BS974" s="101"/>
      <c r="BT974" s="93"/>
      <c r="BU974" s="93"/>
      <c r="BV974" s="93"/>
      <c r="BW974" s="93"/>
      <c r="BX974" s="101"/>
      <c r="BY974" s="93"/>
      <c r="BZ974" s="93"/>
      <c r="CA974" s="93"/>
      <c r="CB974" s="93"/>
      <c r="CC974" s="101"/>
      <c r="CD974" s="93"/>
      <c r="CE974" s="93"/>
      <c r="CF974" s="93"/>
      <c r="CG974" s="93"/>
      <c r="CH974" s="101"/>
      <c r="CI974" s="93"/>
      <c r="CJ974" s="93"/>
      <c r="CK974" s="93"/>
      <c r="CL974" s="93"/>
      <c r="CM974" s="101"/>
      <c r="CN974" s="113"/>
      <c r="CO974" s="6"/>
      <c r="CP974" s="6"/>
      <c r="CQ974" s="6"/>
      <c r="CR974" s="103"/>
      <c r="CS974" s="160"/>
      <c r="CT974" s="101"/>
      <c r="CU974" s="6"/>
      <c r="CV974" s="6"/>
      <c r="CW974" s="6"/>
      <c r="CX974" s="93"/>
      <c r="CY974" s="232"/>
      <c r="CZ974" s="6"/>
      <c r="DA974" s="6"/>
      <c r="DB974" s="93"/>
      <c r="DC974" s="232"/>
      <c r="DD974" s="6"/>
      <c r="DE974" s="6"/>
      <c r="DF974" s="93"/>
      <c r="DG974" s="232"/>
      <c r="DH974" s="6"/>
      <c r="DI974" s="108"/>
      <c r="DJ974" s="226"/>
      <c r="DK974" s="227" t="str">
        <f>IF(ISBLANK(AO974),"",(CONCATENATE(Reg_No_Format,#REF!,"-",TEXT(BC974,"DDMM"),TEXT(B974,"0000"))))</f>
        <v/>
      </c>
      <c r="DL974" s="227"/>
      <c r="DM974" s="227"/>
      <c r="DN974" s="227"/>
      <c r="DO974" s="228"/>
      <c r="DP974" s="229"/>
    </row>
    <row r="975" spans="2:120" ht="20.100000000000001" customHeight="1" x14ac:dyDescent="0.2">
      <c r="B975" s="207">
        <v>971</v>
      </c>
      <c r="C975" s="68"/>
      <c r="D975" s="165"/>
      <c r="E975" s="166"/>
      <c r="F975" s="167"/>
      <c r="G975" s="6"/>
      <c r="H975" s="93"/>
      <c r="I975" s="93"/>
      <c r="J975" s="93"/>
      <c r="K975" s="114"/>
      <c r="L975" s="102"/>
      <c r="M975" s="114"/>
      <c r="N975" s="102"/>
      <c r="O975" s="93"/>
      <c r="P975" s="93"/>
      <c r="Q975" s="93"/>
      <c r="R975" s="93"/>
      <c r="S975" s="93"/>
      <c r="T975" s="93"/>
      <c r="U975" s="93"/>
      <c r="V975" s="93"/>
      <c r="W975" s="93"/>
      <c r="X975" s="93"/>
      <c r="Y975" s="93"/>
      <c r="Z975" s="93"/>
      <c r="AA975" s="101"/>
      <c r="AB975" s="93"/>
      <c r="AC975" s="93"/>
      <c r="AD975" s="93"/>
      <c r="AE975" s="2"/>
      <c r="AF975" s="112"/>
      <c r="AG975" s="93"/>
      <c r="AH975" s="93"/>
      <c r="AI975" s="93"/>
      <c r="AJ975" s="93"/>
      <c r="AK975" s="113"/>
      <c r="AL975" s="93"/>
      <c r="AM975" s="93"/>
      <c r="AN975" s="93"/>
      <c r="AO975" s="93"/>
      <c r="AP975" s="93"/>
      <c r="AQ975" s="93"/>
      <c r="AR975" s="93"/>
      <c r="AS975" s="93"/>
      <c r="AT975" s="93"/>
      <c r="AU975" s="93"/>
      <c r="AV975" s="6"/>
      <c r="AW975" s="6"/>
      <c r="AX975" s="6"/>
      <c r="AY975" s="6"/>
      <c r="AZ975" s="6"/>
      <c r="BA975" s="6"/>
      <c r="BB975" s="6"/>
      <c r="BC975" s="101"/>
      <c r="BD975" s="93"/>
      <c r="BE975" s="94"/>
      <c r="BF975" s="3"/>
      <c r="BG975" s="106"/>
      <c r="BH975" s="106"/>
      <c r="BI975" s="143"/>
      <c r="BJ975" s="101"/>
      <c r="BK975" s="6"/>
      <c r="BL975" s="93"/>
      <c r="BM975" s="93"/>
      <c r="BN975" s="101"/>
      <c r="BO975" s="93"/>
      <c r="BP975" s="93"/>
      <c r="BQ975" s="93"/>
      <c r="BR975" s="93"/>
      <c r="BS975" s="101"/>
      <c r="BT975" s="93"/>
      <c r="BU975" s="93"/>
      <c r="BV975" s="93"/>
      <c r="BW975" s="93"/>
      <c r="BX975" s="101"/>
      <c r="BY975" s="93"/>
      <c r="BZ975" s="93"/>
      <c r="CA975" s="93"/>
      <c r="CB975" s="93"/>
      <c r="CC975" s="101"/>
      <c r="CD975" s="93"/>
      <c r="CE975" s="93"/>
      <c r="CF975" s="93"/>
      <c r="CG975" s="93"/>
      <c r="CH975" s="101"/>
      <c r="CI975" s="93"/>
      <c r="CJ975" s="93"/>
      <c r="CK975" s="93"/>
      <c r="CL975" s="93"/>
      <c r="CM975" s="101"/>
      <c r="CN975" s="113"/>
      <c r="CO975" s="6"/>
      <c r="CP975" s="6"/>
      <c r="CQ975" s="6"/>
      <c r="CR975" s="103"/>
      <c r="CS975" s="160"/>
      <c r="CT975" s="101"/>
      <c r="CU975" s="6"/>
      <c r="CV975" s="6"/>
      <c r="CW975" s="6"/>
      <c r="CX975" s="93"/>
      <c r="CY975" s="232"/>
      <c r="CZ975" s="6"/>
      <c r="DA975" s="6"/>
      <c r="DB975" s="93"/>
      <c r="DC975" s="232"/>
      <c r="DD975" s="6"/>
      <c r="DE975" s="6"/>
      <c r="DF975" s="93"/>
      <c r="DG975" s="232"/>
      <c r="DH975" s="6"/>
      <c r="DI975" s="108"/>
      <c r="DJ975" s="226"/>
      <c r="DK975" s="227" t="str">
        <f>IF(ISBLANK(AO975),"",(CONCATENATE(Reg_No_Format,#REF!,"-",TEXT(BC975,"DDMM"),TEXT(B975,"0000"))))</f>
        <v/>
      </c>
      <c r="DL975" s="227"/>
      <c r="DM975" s="227"/>
      <c r="DN975" s="227"/>
      <c r="DO975" s="228"/>
      <c r="DP975" s="229"/>
    </row>
    <row r="976" spans="2:120" ht="20.100000000000001" customHeight="1" x14ac:dyDescent="0.2">
      <c r="B976" s="207">
        <v>972</v>
      </c>
      <c r="C976" s="68"/>
      <c r="D976" s="165"/>
      <c r="E976" s="166"/>
      <c r="F976" s="167"/>
      <c r="G976" s="6"/>
      <c r="H976" s="93"/>
      <c r="I976" s="93"/>
      <c r="J976" s="93"/>
      <c r="K976" s="114"/>
      <c r="L976" s="102"/>
      <c r="M976" s="114"/>
      <c r="N976" s="102"/>
      <c r="O976" s="93"/>
      <c r="P976" s="93"/>
      <c r="Q976" s="93"/>
      <c r="R976" s="93"/>
      <c r="S976" s="93"/>
      <c r="T976" s="93"/>
      <c r="U976" s="93"/>
      <c r="V976" s="93"/>
      <c r="W976" s="93"/>
      <c r="X976" s="93"/>
      <c r="Y976" s="93"/>
      <c r="Z976" s="93"/>
      <c r="AA976" s="101"/>
      <c r="AB976" s="93"/>
      <c r="AC976" s="93"/>
      <c r="AD976" s="93"/>
      <c r="AE976" s="2"/>
      <c r="AF976" s="112"/>
      <c r="AG976" s="93"/>
      <c r="AH976" s="93"/>
      <c r="AI976" s="93"/>
      <c r="AJ976" s="93"/>
      <c r="AK976" s="113"/>
      <c r="AL976" s="93"/>
      <c r="AM976" s="93"/>
      <c r="AN976" s="93"/>
      <c r="AO976" s="93"/>
      <c r="AP976" s="93"/>
      <c r="AQ976" s="93"/>
      <c r="AR976" s="93"/>
      <c r="AS976" s="93"/>
      <c r="AT976" s="93"/>
      <c r="AU976" s="93"/>
      <c r="AV976" s="6"/>
      <c r="AW976" s="6"/>
      <c r="AX976" s="6"/>
      <c r="AY976" s="6"/>
      <c r="AZ976" s="6"/>
      <c r="BA976" s="6"/>
      <c r="BB976" s="6"/>
      <c r="BC976" s="101"/>
      <c r="BD976" s="93"/>
      <c r="BE976" s="94"/>
      <c r="BF976" s="3"/>
      <c r="BG976" s="106"/>
      <c r="BH976" s="106"/>
      <c r="BI976" s="143"/>
      <c r="BJ976" s="101"/>
      <c r="BK976" s="6"/>
      <c r="BL976" s="93"/>
      <c r="BM976" s="93"/>
      <c r="BN976" s="101"/>
      <c r="BO976" s="93"/>
      <c r="BP976" s="93"/>
      <c r="BQ976" s="93"/>
      <c r="BR976" s="93"/>
      <c r="BS976" s="101"/>
      <c r="BT976" s="93"/>
      <c r="BU976" s="93"/>
      <c r="BV976" s="93"/>
      <c r="BW976" s="93"/>
      <c r="BX976" s="101"/>
      <c r="BY976" s="93"/>
      <c r="BZ976" s="93"/>
      <c r="CA976" s="93"/>
      <c r="CB976" s="93"/>
      <c r="CC976" s="101"/>
      <c r="CD976" s="93"/>
      <c r="CE976" s="93"/>
      <c r="CF976" s="93"/>
      <c r="CG976" s="93"/>
      <c r="CH976" s="101"/>
      <c r="CI976" s="93"/>
      <c r="CJ976" s="93"/>
      <c r="CK976" s="93"/>
      <c r="CL976" s="93"/>
      <c r="CM976" s="101"/>
      <c r="CN976" s="113"/>
      <c r="CO976" s="6"/>
      <c r="CP976" s="6"/>
      <c r="CQ976" s="6"/>
      <c r="CR976" s="103"/>
      <c r="CS976" s="160"/>
      <c r="CT976" s="101"/>
      <c r="CU976" s="6"/>
      <c r="CV976" s="6"/>
      <c r="CW976" s="6"/>
      <c r="CX976" s="93"/>
      <c r="CY976" s="232"/>
      <c r="CZ976" s="6"/>
      <c r="DA976" s="6"/>
      <c r="DB976" s="93"/>
      <c r="DC976" s="232"/>
      <c r="DD976" s="6"/>
      <c r="DE976" s="6"/>
      <c r="DF976" s="93"/>
      <c r="DG976" s="232"/>
      <c r="DH976" s="6"/>
      <c r="DI976" s="108"/>
      <c r="DJ976" s="226"/>
      <c r="DK976" s="227" t="str">
        <f>IF(ISBLANK(AO976),"",(CONCATENATE(Reg_No_Format,#REF!,"-",TEXT(BC976,"DDMM"),TEXT(B976,"0000"))))</f>
        <v/>
      </c>
      <c r="DL976" s="227"/>
      <c r="DM976" s="227"/>
      <c r="DN976" s="227"/>
      <c r="DO976" s="228"/>
      <c r="DP976" s="229"/>
    </row>
    <row r="977" spans="2:120" ht="20.100000000000001" customHeight="1" x14ac:dyDescent="0.2">
      <c r="B977" s="207">
        <v>973</v>
      </c>
      <c r="C977" s="68"/>
      <c r="D977" s="165"/>
      <c r="E977" s="166"/>
      <c r="F977" s="167"/>
      <c r="G977" s="6"/>
      <c r="H977" s="93"/>
      <c r="I977" s="93"/>
      <c r="J977" s="93"/>
      <c r="K977" s="114"/>
      <c r="L977" s="102"/>
      <c r="M977" s="114"/>
      <c r="N977" s="102"/>
      <c r="O977" s="93"/>
      <c r="P977" s="93"/>
      <c r="Q977" s="93"/>
      <c r="R977" s="93"/>
      <c r="S977" s="93"/>
      <c r="T977" s="93"/>
      <c r="U977" s="93"/>
      <c r="V977" s="93"/>
      <c r="W977" s="93"/>
      <c r="X977" s="93"/>
      <c r="Y977" s="93"/>
      <c r="Z977" s="93"/>
      <c r="AA977" s="101"/>
      <c r="AB977" s="93"/>
      <c r="AC977" s="93"/>
      <c r="AD977" s="93"/>
      <c r="AE977" s="2"/>
      <c r="AF977" s="112"/>
      <c r="AG977" s="93"/>
      <c r="AH977" s="93"/>
      <c r="AI977" s="93"/>
      <c r="AJ977" s="93"/>
      <c r="AK977" s="113"/>
      <c r="AL977" s="93"/>
      <c r="AM977" s="93"/>
      <c r="AN977" s="93"/>
      <c r="AO977" s="93"/>
      <c r="AP977" s="93"/>
      <c r="AQ977" s="93"/>
      <c r="AR977" s="93"/>
      <c r="AS977" s="93"/>
      <c r="AT977" s="93"/>
      <c r="AU977" s="93"/>
      <c r="AV977" s="6"/>
      <c r="AW977" s="6"/>
      <c r="AX977" s="6"/>
      <c r="AY977" s="6"/>
      <c r="AZ977" s="6"/>
      <c r="BA977" s="6"/>
      <c r="BB977" s="6"/>
      <c r="BC977" s="101"/>
      <c r="BD977" s="93"/>
      <c r="BE977" s="94"/>
      <c r="BF977" s="3"/>
      <c r="BG977" s="106"/>
      <c r="BH977" s="106"/>
      <c r="BI977" s="143"/>
      <c r="BJ977" s="101"/>
      <c r="BK977" s="6"/>
      <c r="BL977" s="93"/>
      <c r="BM977" s="93"/>
      <c r="BN977" s="101"/>
      <c r="BO977" s="93"/>
      <c r="BP977" s="93"/>
      <c r="BQ977" s="93"/>
      <c r="BR977" s="93"/>
      <c r="BS977" s="101"/>
      <c r="BT977" s="93"/>
      <c r="BU977" s="93"/>
      <c r="BV977" s="93"/>
      <c r="BW977" s="93"/>
      <c r="BX977" s="101"/>
      <c r="BY977" s="93"/>
      <c r="BZ977" s="93"/>
      <c r="CA977" s="93"/>
      <c r="CB977" s="93"/>
      <c r="CC977" s="101"/>
      <c r="CD977" s="93"/>
      <c r="CE977" s="93"/>
      <c r="CF977" s="93"/>
      <c r="CG977" s="93"/>
      <c r="CH977" s="101"/>
      <c r="CI977" s="93"/>
      <c r="CJ977" s="93"/>
      <c r="CK977" s="93"/>
      <c r="CL977" s="93"/>
      <c r="CM977" s="101"/>
      <c r="CN977" s="113"/>
      <c r="CO977" s="6"/>
      <c r="CP977" s="6"/>
      <c r="CQ977" s="6"/>
      <c r="CR977" s="103"/>
      <c r="CS977" s="160"/>
      <c r="CT977" s="101"/>
      <c r="CU977" s="6"/>
      <c r="CV977" s="6"/>
      <c r="CW977" s="6"/>
      <c r="CX977" s="93"/>
      <c r="CY977" s="232"/>
      <c r="CZ977" s="6"/>
      <c r="DA977" s="6"/>
      <c r="DB977" s="93"/>
      <c r="DC977" s="232"/>
      <c r="DD977" s="6"/>
      <c r="DE977" s="6"/>
      <c r="DF977" s="93"/>
      <c r="DG977" s="232"/>
      <c r="DH977" s="6"/>
      <c r="DI977" s="108"/>
      <c r="DJ977" s="226"/>
      <c r="DK977" s="227" t="str">
        <f>IF(ISBLANK(AO977),"",(CONCATENATE(Reg_No_Format,#REF!,"-",TEXT(BC977,"DDMM"),TEXT(B977,"0000"))))</f>
        <v/>
      </c>
      <c r="DL977" s="227"/>
      <c r="DM977" s="227"/>
      <c r="DN977" s="227"/>
      <c r="DO977" s="228"/>
      <c r="DP977" s="229"/>
    </row>
    <row r="978" spans="2:120" ht="20.100000000000001" customHeight="1" x14ac:dyDescent="0.2">
      <c r="B978" s="207">
        <v>974</v>
      </c>
      <c r="C978" s="68"/>
      <c r="D978" s="165"/>
      <c r="E978" s="166"/>
      <c r="F978" s="167"/>
      <c r="G978" s="6"/>
      <c r="H978" s="93"/>
      <c r="I978" s="93"/>
      <c r="J978" s="93"/>
      <c r="K978" s="114"/>
      <c r="L978" s="102"/>
      <c r="M978" s="114"/>
      <c r="N978" s="102"/>
      <c r="O978" s="93"/>
      <c r="P978" s="93"/>
      <c r="Q978" s="93"/>
      <c r="R978" s="93"/>
      <c r="S978" s="93"/>
      <c r="T978" s="93"/>
      <c r="U978" s="93"/>
      <c r="V978" s="93"/>
      <c r="W978" s="93"/>
      <c r="X978" s="93"/>
      <c r="Y978" s="93"/>
      <c r="Z978" s="93"/>
      <c r="AA978" s="101"/>
      <c r="AB978" s="93"/>
      <c r="AC978" s="93"/>
      <c r="AD978" s="93"/>
      <c r="AE978" s="2"/>
      <c r="AF978" s="112"/>
      <c r="AG978" s="93"/>
      <c r="AH978" s="93"/>
      <c r="AI978" s="93"/>
      <c r="AJ978" s="93"/>
      <c r="AK978" s="113"/>
      <c r="AL978" s="93"/>
      <c r="AM978" s="93"/>
      <c r="AN978" s="93"/>
      <c r="AO978" s="93"/>
      <c r="AP978" s="93"/>
      <c r="AQ978" s="93"/>
      <c r="AR978" s="93"/>
      <c r="AS978" s="93"/>
      <c r="AT978" s="93"/>
      <c r="AU978" s="93"/>
      <c r="AV978" s="6"/>
      <c r="AW978" s="6"/>
      <c r="AX978" s="6"/>
      <c r="AY978" s="6"/>
      <c r="AZ978" s="6"/>
      <c r="BA978" s="6"/>
      <c r="BB978" s="6"/>
      <c r="BC978" s="101"/>
      <c r="BD978" s="93"/>
      <c r="BE978" s="94"/>
      <c r="BF978" s="3"/>
      <c r="BG978" s="106"/>
      <c r="BH978" s="106"/>
      <c r="BI978" s="143"/>
      <c r="BJ978" s="101"/>
      <c r="BK978" s="6"/>
      <c r="BL978" s="93"/>
      <c r="BM978" s="93"/>
      <c r="BN978" s="101"/>
      <c r="BO978" s="93"/>
      <c r="BP978" s="93"/>
      <c r="BQ978" s="93"/>
      <c r="BR978" s="93"/>
      <c r="BS978" s="101"/>
      <c r="BT978" s="93"/>
      <c r="BU978" s="93"/>
      <c r="BV978" s="93"/>
      <c r="BW978" s="93"/>
      <c r="BX978" s="101"/>
      <c r="BY978" s="93"/>
      <c r="BZ978" s="93"/>
      <c r="CA978" s="93"/>
      <c r="CB978" s="93"/>
      <c r="CC978" s="101"/>
      <c r="CD978" s="93"/>
      <c r="CE978" s="93"/>
      <c r="CF978" s="93"/>
      <c r="CG978" s="93"/>
      <c r="CH978" s="101"/>
      <c r="CI978" s="93"/>
      <c r="CJ978" s="93"/>
      <c r="CK978" s="93"/>
      <c r="CL978" s="93"/>
      <c r="CM978" s="101"/>
      <c r="CN978" s="113"/>
      <c r="CO978" s="6"/>
      <c r="CP978" s="6"/>
      <c r="CQ978" s="6"/>
      <c r="CR978" s="103"/>
      <c r="CS978" s="160"/>
      <c r="CT978" s="101"/>
      <c r="CU978" s="6"/>
      <c r="CV978" s="6"/>
      <c r="CW978" s="6"/>
      <c r="CX978" s="93"/>
      <c r="CY978" s="232"/>
      <c r="CZ978" s="6"/>
      <c r="DA978" s="6"/>
      <c r="DB978" s="93"/>
      <c r="DC978" s="232"/>
      <c r="DD978" s="6"/>
      <c r="DE978" s="6"/>
      <c r="DF978" s="93"/>
      <c r="DG978" s="232"/>
      <c r="DH978" s="6"/>
      <c r="DI978" s="108"/>
      <c r="DJ978" s="226"/>
      <c r="DK978" s="227" t="str">
        <f>IF(ISBLANK(AO978),"",(CONCATENATE(Reg_No_Format,#REF!,"-",TEXT(BC978,"DDMM"),TEXT(B978,"0000"))))</f>
        <v/>
      </c>
      <c r="DL978" s="227"/>
      <c r="DM978" s="227"/>
      <c r="DN978" s="227"/>
      <c r="DO978" s="228"/>
      <c r="DP978" s="229"/>
    </row>
    <row r="979" spans="2:120" ht="20.100000000000001" customHeight="1" x14ac:dyDescent="0.2">
      <c r="B979" s="207">
        <v>975</v>
      </c>
      <c r="C979" s="68"/>
      <c r="D979" s="165"/>
      <c r="E979" s="166"/>
      <c r="F979" s="167"/>
      <c r="G979" s="6"/>
      <c r="H979" s="93"/>
      <c r="I979" s="93"/>
      <c r="J979" s="93"/>
      <c r="K979" s="114"/>
      <c r="L979" s="102"/>
      <c r="M979" s="114"/>
      <c r="N979" s="102"/>
      <c r="O979" s="93"/>
      <c r="P979" s="93"/>
      <c r="Q979" s="93"/>
      <c r="R979" s="93"/>
      <c r="S979" s="93"/>
      <c r="T979" s="93"/>
      <c r="U979" s="93"/>
      <c r="V979" s="93"/>
      <c r="W979" s="93"/>
      <c r="X979" s="93"/>
      <c r="Y979" s="93"/>
      <c r="Z979" s="93"/>
      <c r="AA979" s="101"/>
      <c r="AB979" s="93"/>
      <c r="AC979" s="93"/>
      <c r="AD979" s="93"/>
      <c r="AE979" s="2"/>
      <c r="AF979" s="112"/>
      <c r="AG979" s="93"/>
      <c r="AH979" s="93"/>
      <c r="AI979" s="93"/>
      <c r="AJ979" s="93"/>
      <c r="AK979" s="113"/>
      <c r="AL979" s="93"/>
      <c r="AM979" s="93"/>
      <c r="AN979" s="93"/>
      <c r="AO979" s="93"/>
      <c r="AP979" s="93"/>
      <c r="AQ979" s="93"/>
      <c r="AR979" s="93"/>
      <c r="AS979" s="93"/>
      <c r="AT979" s="93"/>
      <c r="AU979" s="93"/>
      <c r="AV979" s="6"/>
      <c r="AW979" s="6"/>
      <c r="AX979" s="6"/>
      <c r="AY979" s="6"/>
      <c r="AZ979" s="6"/>
      <c r="BA979" s="6"/>
      <c r="BB979" s="6"/>
      <c r="BC979" s="101"/>
      <c r="BD979" s="93"/>
      <c r="BE979" s="94"/>
      <c r="BF979" s="3"/>
      <c r="BG979" s="106"/>
      <c r="BH979" s="106"/>
      <c r="BI979" s="143"/>
      <c r="BJ979" s="101"/>
      <c r="BK979" s="6"/>
      <c r="BL979" s="93"/>
      <c r="BM979" s="93"/>
      <c r="BN979" s="101"/>
      <c r="BO979" s="93"/>
      <c r="BP979" s="93"/>
      <c r="BQ979" s="93"/>
      <c r="BR979" s="93"/>
      <c r="BS979" s="101"/>
      <c r="BT979" s="93"/>
      <c r="BU979" s="93"/>
      <c r="BV979" s="93"/>
      <c r="BW979" s="93"/>
      <c r="BX979" s="101"/>
      <c r="BY979" s="93"/>
      <c r="BZ979" s="93"/>
      <c r="CA979" s="93"/>
      <c r="CB979" s="93"/>
      <c r="CC979" s="101"/>
      <c r="CD979" s="93"/>
      <c r="CE979" s="93"/>
      <c r="CF979" s="93"/>
      <c r="CG979" s="93"/>
      <c r="CH979" s="101"/>
      <c r="CI979" s="93"/>
      <c r="CJ979" s="93"/>
      <c r="CK979" s="93"/>
      <c r="CL979" s="93"/>
      <c r="CM979" s="101"/>
      <c r="CN979" s="113"/>
      <c r="CO979" s="6"/>
      <c r="CP979" s="6"/>
      <c r="CQ979" s="6"/>
      <c r="CR979" s="103"/>
      <c r="CS979" s="160"/>
      <c r="CT979" s="101"/>
      <c r="CU979" s="6"/>
      <c r="CV979" s="6"/>
      <c r="CW979" s="6"/>
      <c r="CX979" s="93"/>
      <c r="CY979" s="232"/>
      <c r="CZ979" s="6"/>
      <c r="DA979" s="6"/>
      <c r="DB979" s="93"/>
      <c r="DC979" s="232"/>
      <c r="DD979" s="6"/>
      <c r="DE979" s="6"/>
      <c r="DF979" s="93"/>
      <c r="DG979" s="232"/>
      <c r="DH979" s="6"/>
      <c r="DI979" s="108"/>
      <c r="DJ979" s="226"/>
      <c r="DK979" s="227" t="str">
        <f>IF(ISBLANK(AO979),"",(CONCATENATE(Reg_No_Format,#REF!,"-",TEXT(BC979,"DDMM"),TEXT(B979,"0000"))))</f>
        <v/>
      </c>
      <c r="DL979" s="227"/>
      <c r="DM979" s="227"/>
      <c r="DN979" s="227"/>
      <c r="DO979" s="228"/>
      <c r="DP979" s="229"/>
    </row>
    <row r="980" spans="2:120" ht="20.100000000000001" customHeight="1" x14ac:dyDescent="0.2">
      <c r="B980" s="207">
        <v>976</v>
      </c>
      <c r="C980" s="68"/>
      <c r="D980" s="165"/>
      <c r="E980" s="166"/>
      <c r="F980" s="167"/>
      <c r="G980" s="6"/>
      <c r="H980" s="93"/>
      <c r="I980" s="93"/>
      <c r="J980" s="93"/>
      <c r="K980" s="114"/>
      <c r="L980" s="102"/>
      <c r="M980" s="114"/>
      <c r="N980" s="102"/>
      <c r="O980" s="93"/>
      <c r="P980" s="93"/>
      <c r="Q980" s="93"/>
      <c r="R980" s="93"/>
      <c r="S980" s="93"/>
      <c r="T980" s="93"/>
      <c r="U980" s="93"/>
      <c r="V980" s="93"/>
      <c r="W980" s="93"/>
      <c r="X980" s="93"/>
      <c r="Y980" s="93"/>
      <c r="Z980" s="93"/>
      <c r="AA980" s="101"/>
      <c r="AB980" s="93"/>
      <c r="AC980" s="93"/>
      <c r="AD980" s="93"/>
      <c r="AE980" s="2"/>
      <c r="AF980" s="112"/>
      <c r="AG980" s="93"/>
      <c r="AH980" s="93"/>
      <c r="AI980" s="93"/>
      <c r="AJ980" s="93"/>
      <c r="AK980" s="113"/>
      <c r="AL980" s="93"/>
      <c r="AM980" s="93"/>
      <c r="AN980" s="93"/>
      <c r="AO980" s="93"/>
      <c r="AP980" s="93"/>
      <c r="AQ980" s="93"/>
      <c r="AR980" s="93"/>
      <c r="AS980" s="93"/>
      <c r="AT980" s="93"/>
      <c r="AU980" s="93"/>
      <c r="AV980" s="6"/>
      <c r="AW980" s="6"/>
      <c r="AX980" s="6"/>
      <c r="AY980" s="6"/>
      <c r="AZ980" s="6"/>
      <c r="BA980" s="6"/>
      <c r="BB980" s="6"/>
      <c r="BC980" s="101"/>
      <c r="BD980" s="93"/>
      <c r="BE980" s="94"/>
      <c r="BF980" s="3"/>
      <c r="BG980" s="106"/>
      <c r="BH980" s="106"/>
      <c r="BI980" s="143"/>
      <c r="BJ980" s="101"/>
      <c r="BK980" s="6"/>
      <c r="BL980" s="93"/>
      <c r="BM980" s="93"/>
      <c r="BN980" s="101"/>
      <c r="BO980" s="93"/>
      <c r="BP980" s="93"/>
      <c r="BQ980" s="93"/>
      <c r="BR980" s="93"/>
      <c r="BS980" s="101"/>
      <c r="BT980" s="93"/>
      <c r="BU980" s="93"/>
      <c r="BV980" s="93"/>
      <c r="BW980" s="93"/>
      <c r="BX980" s="101"/>
      <c r="BY980" s="93"/>
      <c r="BZ980" s="93"/>
      <c r="CA980" s="93"/>
      <c r="CB980" s="93"/>
      <c r="CC980" s="101"/>
      <c r="CD980" s="93"/>
      <c r="CE980" s="93"/>
      <c r="CF980" s="93"/>
      <c r="CG980" s="93"/>
      <c r="CH980" s="101"/>
      <c r="CI980" s="93"/>
      <c r="CJ980" s="93"/>
      <c r="CK980" s="93"/>
      <c r="CL980" s="93"/>
      <c r="CM980" s="101"/>
      <c r="CN980" s="113"/>
      <c r="CO980" s="6"/>
      <c r="CP980" s="6"/>
      <c r="CQ980" s="6"/>
      <c r="CR980" s="103"/>
      <c r="CS980" s="160"/>
      <c r="CT980" s="101"/>
      <c r="CU980" s="6"/>
      <c r="CV980" s="6"/>
      <c r="CW980" s="6"/>
      <c r="CX980" s="93"/>
      <c r="CY980" s="232"/>
      <c r="CZ980" s="6"/>
      <c r="DA980" s="6"/>
      <c r="DB980" s="93"/>
      <c r="DC980" s="232"/>
      <c r="DD980" s="6"/>
      <c r="DE980" s="6"/>
      <c r="DF980" s="93"/>
      <c r="DG980" s="232"/>
      <c r="DH980" s="6"/>
      <c r="DI980" s="108"/>
      <c r="DJ980" s="226"/>
      <c r="DK980" s="227" t="str">
        <f>IF(ISBLANK(AO980),"",(CONCATENATE(Reg_No_Format,#REF!,"-",TEXT(BC980,"DDMM"),TEXT(B980,"0000"))))</f>
        <v/>
      </c>
      <c r="DL980" s="227"/>
      <c r="DM980" s="227"/>
      <c r="DN980" s="227"/>
      <c r="DO980" s="228"/>
      <c r="DP980" s="229"/>
    </row>
    <row r="981" spans="2:120" ht="20.100000000000001" customHeight="1" x14ac:dyDescent="0.2">
      <c r="B981" s="207">
        <v>977</v>
      </c>
      <c r="C981" s="68"/>
      <c r="D981" s="165"/>
      <c r="E981" s="166"/>
      <c r="F981" s="167"/>
      <c r="G981" s="6"/>
      <c r="H981" s="93"/>
      <c r="I981" s="93"/>
      <c r="J981" s="93"/>
      <c r="K981" s="114"/>
      <c r="L981" s="102"/>
      <c r="M981" s="114"/>
      <c r="N981" s="102"/>
      <c r="O981" s="93"/>
      <c r="P981" s="93"/>
      <c r="Q981" s="93"/>
      <c r="R981" s="93"/>
      <c r="S981" s="93"/>
      <c r="T981" s="93"/>
      <c r="U981" s="93"/>
      <c r="V981" s="93"/>
      <c r="W981" s="93"/>
      <c r="X981" s="93"/>
      <c r="Y981" s="93"/>
      <c r="Z981" s="93"/>
      <c r="AA981" s="101"/>
      <c r="AB981" s="93"/>
      <c r="AC981" s="93"/>
      <c r="AD981" s="93"/>
      <c r="AE981" s="2"/>
      <c r="AF981" s="112"/>
      <c r="AG981" s="93"/>
      <c r="AH981" s="93"/>
      <c r="AI981" s="93"/>
      <c r="AJ981" s="93"/>
      <c r="AK981" s="113"/>
      <c r="AL981" s="93"/>
      <c r="AM981" s="93"/>
      <c r="AN981" s="93"/>
      <c r="AO981" s="93"/>
      <c r="AP981" s="93"/>
      <c r="AQ981" s="93"/>
      <c r="AR981" s="93"/>
      <c r="AS981" s="93"/>
      <c r="AT981" s="93"/>
      <c r="AU981" s="93"/>
      <c r="AV981" s="6"/>
      <c r="AW981" s="6"/>
      <c r="AX981" s="6"/>
      <c r="AY981" s="6"/>
      <c r="AZ981" s="6"/>
      <c r="BA981" s="6"/>
      <c r="BB981" s="6"/>
      <c r="BC981" s="101"/>
      <c r="BD981" s="93"/>
      <c r="BE981" s="94"/>
      <c r="BF981" s="3"/>
      <c r="BG981" s="106"/>
      <c r="BH981" s="106"/>
      <c r="BI981" s="143"/>
      <c r="BJ981" s="101"/>
      <c r="BK981" s="6"/>
      <c r="BL981" s="93"/>
      <c r="BM981" s="93"/>
      <c r="BN981" s="101"/>
      <c r="BO981" s="93"/>
      <c r="BP981" s="93"/>
      <c r="BQ981" s="93"/>
      <c r="BR981" s="93"/>
      <c r="BS981" s="101"/>
      <c r="BT981" s="93"/>
      <c r="BU981" s="93"/>
      <c r="BV981" s="93"/>
      <c r="BW981" s="93"/>
      <c r="BX981" s="101"/>
      <c r="BY981" s="93"/>
      <c r="BZ981" s="93"/>
      <c r="CA981" s="93"/>
      <c r="CB981" s="93"/>
      <c r="CC981" s="101"/>
      <c r="CD981" s="93"/>
      <c r="CE981" s="93"/>
      <c r="CF981" s="93"/>
      <c r="CG981" s="93"/>
      <c r="CH981" s="101"/>
      <c r="CI981" s="93"/>
      <c r="CJ981" s="93"/>
      <c r="CK981" s="93"/>
      <c r="CL981" s="93"/>
      <c r="CM981" s="101"/>
      <c r="CN981" s="113"/>
      <c r="CO981" s="6"/>
      <c r="CP981" s="6"/>
      <c r="CQ981" s="6"/>
      <c r="CR981" s="103"/>
      <c r="CS981" s="160"/>
      <c r="CT981" s="101"/>
      <c r="CU981" s="6"/>
      <c r="CV981" s="6"/>
      <c r="CW981" s="6"/>
      <c r="CX981" s="93"/>
      <c r="CY981" s="232"/>
      <c r="CZ981" s="6"/>
      <c r="DA981" s="6"/>
      <c r="DB981" s="93"/>
      <c r="DC981" s="232"/>
      <c r="DD981" s="6"/>
      <c r="DE981" s="6"/>
      <c r="DF981" s="93"/>
      <c r="DG981" s="232"/>
      <c r="DH981" s="6"/>
      <c r="DI981" s="108"/>
      <c r="DJ981" s="226"/>
      <c r="DK981" s="227" t="str">
        <f>IF(ISBLANK(AO981),"",(CONCATENATE(Reg_No_Format,#REF!,"-",TEXT(BC981,"DDMM"),TEXT(B981,"0000"))))</f>
        <v/>
      </c>
      <c r="DL981" s="227"/>
      <c r="DM981" s="227"/>
      <c r="DN981" s="227"/>
      <c r="DO981" s="228"/>
      <c r="DP981" s="229"/>
    </row>
    <row r="982" spans="2:120" ht="20.100000000000001" customHeight="1" x14ac:dyDescent="0.2">
      <c r="B982" s="207">
        <v>978</v>
      </c>
      <c r="C982" s="68"/>
      <c r="D982" s="165"/>
      <c r="E982" s="166"/>
      <c r="F982" s="167"/>
      <c r="G982" s="6"/>
      <c r="H982" s="93"/>
      <c r="I982" s="93"/>
      <c r="J982" s="93"/>
      <c r="K982" s="114"/>
      <c r="L982" s="102"/>
      <c r="M982" s="114"/>
      <c r="N982" s="102"/>
      <c r="O982" s="93"/>
      <c r="P982" s="93"/>
      <c r="Q982" s="93"/>
      <c r="R982" s="93"/>
      <c r="S982" s="93"/>
      <c r="T982" s="93"/>
      <c r="U982" s="93"/>
      <c r="V982" s="93"/>
      <c r="W982" s="93"/>
      <c r="X982" s="93"/>
      <c r="Y982" s="93"/>
      <c r="Z982" s="93"/>
      <c r="AA982" s="101"/>
      <c r="AB982" s="93"/>
      <c r="AC982" s="93"/>
      <c r="AD982" s="93"/>
      <c r="AE982" s="2"/>
      <c r="AF982" s="112"/>
      <c r="AG982" s="93"/>
      <c r="AH982" s="93"/>
      <c r="AI982" s="93"/>
      <c r="AJ982" s="93"/>
      <c r="AK982" s="113"/>
      <c r="AL982" s="93"/>
      <c r="AM982" s="93"/>
      <c r="AN982" s="93"/>
      <c r="AO982" s="93"/>
      <c r="AP982" s="93"/>
      <c r="AQ982" s="93"/>
      <c r="AR982" s="93"/>
      <c r="AS982" s="93"/>
      <c r="AT982" s="93"/>
      <c r="AU982" s="93"/>
      <c r="AV982" s="6"/>
      <c r="AW982" s="6"/>
      <c r="AX982" s="6"/>
      <c r="AY982" s="6"/>
      <c r="AZ982" s="6"/>
      <c r="BA982" s="6"/>
      <c r="BB982" s="6"/>
      <c r="BC982" s="101"/>
      <c r="BD982" s="93"/>
      <c r="BE982" s="94"/>
      <c r="BF982" s="3"/>
      <c r="BG982" s="106"/>
      <c r="BH982" s="106"/>
      <c r="BI982" s="143"/>
      <c r="BJ982" s="101"/>
      <c r="BK982" s="6"/>
      <c r="BL982" s="93"/>
      <c r="BM982" s="93"/>
      <c r="BN982" s="101"/>
      <c r="BO982" s="93"/>
      <c r="BP982" s="93"/>
      <c r="BQ982" s="93"/>
      <c r="BR982" s="93"/>
      <c r="BS982" s="101"/>
      <c r="BT982" s="93"/>
      <c r="BU982" s="93"/>
      <c r="BV982" s="93"/>
      <c r="BW982" s="93"/>
      <c r="BX982" s="101"/>
      <c r="BY982" s="93"/>
      <c r="BZ982" s="93"/>
      <c r="CA982" s="93"/>
      <c r="CB982" s="93"/>
      <c r="CC982" s="101"/>
      <c r="CD982" s="93"/>
      <c r="CE982" s="93"/>
      <c r="CF982" s="93"/>
      <c r="CG982" s="93"/>
      <c r="CH982" s="101"/>
      <c r="CI982" s="93"/>
      <c r="CJ982" s="93"/>
      <c r="CK982" s="93"/>
      <c r="CL982" s="93"/>
      <c r="CM982" s="101"/>
      <c r="CN982" s="113"/>
      <c r="CO982" s="6"/>
      <c r="CP982" s="6"/>
      <c r="CQ982" s="6"/>
      <c r="CR982" s="103"/>
      <c r="CS982" s="160"/>
      <c r="CT982" s="101"/>
      <c r="CU982" s="6"/>
      <c r="CV982" s="6"/>
      <c r="CW982" s="6"/>
      <c r="CX982" s="93"/>
      <c r="CY982" s="232"/>
      <c r="CZ982" s="6"/>
      <c r="DA982" s="6"/>
      <c r="DB982" s="93"/>
      <c r="DC982" s="232"/>
      <c r="DD982" s="6"/>
      <c r="DE982" s="6"/>
      <c r="DF982" s="93"/>
      <c r="DG982" s="232"/>
      <c r="DH982" s="6"/>
      <c r="DI982" s="108"/>
      <c r="DJ982" s="226"/>
      <c r="DK982" s="227" t="str">
        <f>IF(ISBLANK(AO982),"",(CONCATENATE(Reg_No_Format,#REF!,"-",TEXT(BC982,"DDMM"),TEXT(B982,"0000"))))</f>
        <v/>
      </c>
      <c r="DL982" s="227"/>
      <c r="DM982" s="227"/>
      <c r="DN982" s="227"/>
      <c r="DO982" s="228"/>
      <c r="DP982" s="229"/>
    </row>
    <row r="983" spans="2:120" ht="20.100000000000001" customHeight="1" x14ac:dyDescent="0.2">
      <c r="B983" s="207">
        <v>979</v>
      </c>
      <c r="C983" s="68"/>
      <c r="D983" s="165"/>
      <c r="E983" s="166"/>
      <c r="F983" s="167"/>
      <c r="G983" s="6"/>
      <c r="H983" s="93"/>
      <c r="I983" s="93"/>
      <c r="J983" s="93"/>
      <c r="K983" s="114"/>
      <c r="L983" s="102"/>
      <c r="M983" s="114"/>
      <c r="N983" s="102"/>
      <c r="O983" s="93"/>
      <c r="P983" s="93"/>
      <c r="Q983" s="93"/>
      <c r="R983" s="93"/>
      <c r="S983" s="93"/>
      <c r="T983" s="93"/>
      <c r="U983" s="93"/>
      <c r="V983" s="93"/>
      <c r="W983" s="93"/>
      <c r="X983" s="93"/>
      <c r="Y983" s="93"/>
      <c r="Z983" s="93"/>
      <c r="AA983" s="101"/>
      <c r="AB983" s="93"/>
      <c r="AC983" s="93"/>
      <c r="AD983" s="93"/>
      <c r="AE983" s="2"/>
      <c r="AF983" s="112"/>
      <c r="AG983" s="93"/>
      <c r="AH983" s="93"/>
      <c r="AI983" s="93"/>
      <c r="AJ983" s="93"/>
      <c r="AK983" s="113"/>
      <c r="AL983" s="93"/>
      <c r="AM983" s="93"/>
      <c r="AN983" s="93"/>
      <c r="AO983" s="93"/>
      <c r="AP983" s="93"/>
      <c r="AQ983" s="93"/>
      <c r="AR983" s="93"/>
      <c r="AS983" s="93"/>
      <c r="AT983" s="93"/>
      <c r="AU983" s="93"/>
      <c r="AV983" s="6"/>
      <c r="AW983" s="6"/>
      <c r="AX983" s="6"/>
      <c r="AY983" s="6"/>
      <c r="AZ983" s="6"/>
      <c r="BA983" s="6"/>
      <c r="BB983" s="6"/>
      <c r="BC983" s="101"/>
      <c r="BD983" s="93"/>
      <c r="BE983" s="94"/>
      <c r="BF983" s="3"/>
      <c r="BG983" s="106"/>
      <c r="BH983" s="106"/>
      <c r="BI983" s="143"/>
      <c r="BJ983" s="101"/>
      <c r="BK983" s="6"/>
      <c r="BL983" s="93"/>
      <c r="BM983" s="93"/>
      <c r="BN983" s="101"/>
      <c r="BO983" s="93"/>
      <c r="BP983" s="93"/>
      <c r="BQ983" s="93"/>
      <c r="BR983" s="93"/>
      <c r="BS983" s="101"/>
      <c r="BT983" s="93"/>
      <c r="BU983" s="93"/>
      <c r="BV983" s="93"/>
      <c r="BW983" s="93"/>
      <c r="BX983" s="101"/>
      <c r="BY983" s="93"/>
      <c r="BZ983" s="93"/>
      <c r="CA983" s="93"/>
      <c r="CB983" s="93"/>
      <c r="CC983" s="101"/>
      <c r="CD983" s="93"/>
      <c r="CE983" s="93"/>
      <c r="CF983" s="93"/>
      <c r="CG983" s="93"/>
      <c r="CH983" s="101"/>
      <c r="CI983" s="93"/>
      <c r="CJ983" s="93"/>
      <c r="CK983" s="93"/>
      <c r="CL983" s="93"/>
      <c r="CM983" s="101"/>
      <c r="CN983" s="113"/>
      <c r="CO983" s="6"/>
      <c r="CP983" s="6"/>
      <c r="CQ983" s="6"/>
      <c r="CR983" s="103"/>
      <c r="CS983" s="160"/>
      <c r="CT983" s="101"/>
      <c r="CU983" s="6"/>
      <c r="CV983" s="6"/>
      <c r="CW983" s="6"/>
      <c r="CX983" s="93"/>
      <c r="CY983" s="232"/>
      <c r="CZ983" s="6"/>
      <c r="DA983" s="6"/>
      <c r="DB983" s="93"/>
      <c r="DC983" s="232"/>
      <c r="DD983" s="6"/>
      <c r="DE983" s="6"/>
      <c r="DF983" s="93"/>
      <c r="DG983" s="232"/>
      <c r="DH983" s="6"/>
      <c r="DI983" s="108"/>
      <c r="DJ983" s="226"/>
      <c r="DK983" s="227" t="str">
        <f>IF(ISBLANK(AO983),"",(CONCATENATE(Reg_No_Format,#REF!,"-",TEXT(BC983,"DDMM"),TEXT(B983,"0000"))))</f>
        <v/>
      </c>
      <c r="DL983" s="227"/>
      <c r="DM983" s="227"/>
      <c r="DN983" s="227"/>
      <c r="DO983" s="228"/>
      <c r="DP983" s="229"/>
    </row>
    <row r="984" spans="2:120" ht="20.100000000000001" customHeight="1" x14ac:dyDescent="0.2">
      <c r="B984" s="207">
        <v>980</v>
      </c>
      <c r="C984" s="68"/>
      <c r="D984" s="165"/>
      <c r="E984" s="166"/>
      <c r="F984" s="167"/>
      <c r="G984" s="6"/>
      <c r="H984" s="93"/>
      <c r="I984" s="93"/>
      <c r="J984" s="93"/>
      <c r="K984" s="114"/>
      <c r="L984" s="102"/>
      <c r="M984" s="114"/>
      <c r="N984" s="102"/>
      <c r="O984" s="93"/>
      <c r="P984" s="93"/>
      <c r="Q984" s="93"/>
      <c r="R984" s="93"/>
      <c r="S984" s="93"/>
      <c r="T984" s="93"/>
      <c r="U984" s="93"/>
      <c r="V984" s="93"/>
      <c r="W984" s="93"/>
      <c r="X984" s="93"/>
      <c r="Y984" s="93"/>
      <c r="Z984" s="93"/>
      <c r="AA984" s="101"/>
      <c r="AB984" s="93"/>
      <c r="AC984" s="93"/>
      <c r="AD984" s="93"/>
      <c r="AE984" s="2"/>
      <c r="AF984" s="112"/>
      <c r="AG984" s="93"/>
      <c r="AH984" s="93"/>
      <c r="AI984" s="93"/>
      <c r="AJ984" s="93"/>
      <c r="AK984" s="113"/>
      <c r="AL984" s="93"/>
      <c r="AM984" s="93"/>
      <c r="AN984" s="93"/>
      <c r="AO984" s="93"/>
      <c r="AP984" s="93"/>
      <c r="AQ984" s="93"/>
      <c r="AR984" s="93"/>
      <c r="AS984" s="93"/>
      <c r="AT984" s="93"/>
      <c r="AU984" s="93"/>
      <c r="AV984" s="6"/>
      <c r="AW984" s="6"/>
      <c r="AX984" s="6"/>
      <c r="AY984" s="6"/>
      <c r="AZ984" s="6"/>
      <c r="BA984" s="6"/>
      <c r="BB984" s="6"/>
      <c r="BC984" s="101"/>
      <c r="BD984" s="93"/>
      <c r="BE984" s="94"/>
      <c r="BF984" s="3"/>
      <c r="BG984" s="106"/>
      <c r="BH984" s="106"/>
      <c r="BI984" s="143"/>
      <c r="BJ984" s="101"/>
      <c r="BK984" s="6"/>
      <c r="BL984" s="93"/>
      <c r="BM984" s="93"/>
      <c r="BN984" s="101"/>
      <c r="BO984" s="93"/>
      <c r="BP984" s="93"/>
      <c r="BQ984" s="93"/>
      <c r="BR984" s="93"/>
      <c r="BS984" s="101"/>
      <c r="BT984" s="93"/>
      <c r="BU984" s="93"/>
      <c r="BV984" s="93"/>
      <c r="BW984" s="93"/>
      <c r="BX984" s="101"/>
      <c r="BY984" s="93"/>
      <c r="BZ984" s="93"/>
      <c r="CA984" s="93"/>
      <c r="CB984" s="93"/>
      <c r="CC984" s="101"/>
      <c r="CD984" s="93"/>
      <c r="CE984" s="93"/>
      <c r="CF984" s="93"/>
      <c r="CG984" s="93"/>
      <c r="CH984" s="101"/>
      <c r="CI984" s="93"/>
      <c r="CJ984" s="93"/>
      <c r="CK984" s="93"/>
      <c r="CL984" s="93"/>
      <c r="CM984" s="101"/>
      <c r="CN984" s="113"/>
      <c r="CO984" s="6"/>
      <c r="CP984" s="6"/>
      <c r="CQ984" s="6"/>
      <c r="CR984" s="103"/>
      <c r="CS984" s="160"/>
      <c r="CT984" s="101"/>
      <c r="CU984" s="6"/>
      <c r="CV984" s="6"/>
      <c r="CW984" s="6"/>
      <c r="CX984" s="93"/>
      <c r="CY984" s="232"/>
      <c r="CZ984" s="6"/>
      <c r="DA984" s="6"/>
      <c r="DB984" s="93"/>
      <c r="DC984" s="232"/>
      <c r="DD984" s="6"/>
      <c r="DE984" s="6"/>
      <c r="DF984" s="93"/>
      <c r="DG984" s="232"/>
      <c r="DH984" s="6"/>
      <c r="DI984" s="108"/>
      <c r="DJ984" s="226"/>
      <c r="DK984" s="227" t="str">
        <f>IF(ISBLANK(AO984),"",(CONCATENATE(Reg_No_Format,#REF!,"-",TEXT(BC984,"DDMM"),TEXT(B984,"0000"))))</f>
        <v/>
      </c>
      <c r="DL984" s="227"/>
      <c r="DM984" s="227"/>
      <c r="DN984" s="227"/>
      <c r="DO984" s="228"/>
      <c r="DP984" s="229"/>
    </row>
    <row r="985" spans="2:120" ht="20.100000000000001" customHeight="1" x14ac:dyDescent="0.2">
      <c r="B985" s="207">
        <v>981</v>
      </c>
      <c r="C985" s="68"/>
      <c r="D985" s="165"/>
      <c r="E985" s="166"/>
      <c r="F985" s="167"/>
      <c r="G985" s="6"/>
      <c r="H985" s="93"/>
      <c r="I985" s="93"/>
      <c r="J985" s="93"/>
      <c r="K985" s="114"/>
      <c r="L985" s="102"/>
      <c r="M985" s="114"/>
      <c r="N985" s="102"/>
      <c r="O985" s="93"/>
      <c r="P985" s="93"/>
      <c r="Q985" s="93"/>
      <c r="R985" s="93"/>
      <c r="S985" s="93"/>
      <c r="T985" s="93"/>
      <c r="U985" s="93"/>
      <c r="V985" s="93"/>
      <c r="W985" s="93"/>
      <c r="X985" s="93"/>
      <c r="Y985" s="93"/>
      <c r="Z985" s="93"/>
      <c r="AA985" s="101"/>
      <c r="AB985" s="93"/>
      <c r="AC985" s="93"/>
      <c r="AD985" s="93"/>
      <c r="AE985" s="2"/>
      <c r="AF985" s="112"/>
      <c r="AG985" s="93"/>
      <c r="AH985" s="93"/>
      <c r="AI985" s="93"/>
      <c r="AJ985" s="93"/>
      <c r="AK985" s="113"/>
      <c r="AL985" s="93"/>
      <c r="AM985" s="93"/>
      <c r="AN985" s="93"/>
      <c r="AO985" s="93"/>
      <c r="AP985" s="93"/>
      <c r="AQ985" s="93"/>
      <c r="AR985" s="93"/>
      <c r="AS985" s="93"/>
      <c r="AT985" s="93"/>
      <c r="AU985" s="93"/>
      <c r="AV985" s="6"/>
      <c r="AW985" s="6"/>
      <c r="AX985" s="6"/>
      <c r="AY985" s="6"/>
      <c r="AZ985" s="6"/>
      <c r="BA985" s="6"/>
      <c r="BB985" s="6"/>
      <c r="BC985" s="101"/>
      <c r="BD985" s="93"/>
      <c r="BE985" s="94"/>
      <c r="BF985" s="3"/>
      <c r="BG985" s="106"/>
      <c r="BH985" s="106"/>
      <c r="BI985" s="143"/>
      <c r="BJ985" s="101"/>
      <c r="BK985" s="6"/>
      <c r="BL985" s="93"/>
      <c r="BM985" s="93"/>
      <c r="BN985" s="101"/>
      <c r="BO985" s="93"/>
      <c r="BP985" s="93"/>
      <c r="BQ985" s="93"/>
      <c r="BR985" s="93"/>
      <c r="BS985" s="101"/>
      <c r="BT985" s="93"/>
      <c r="BU985" s="93"/>
      <c r="BV985" s="93"/>
      <c r="BW985" s="93"/>
      <c r="BX985" s="101"/>
      <c r="BY985" s="93"/>
      <c r="BZ985" s="93"/>
      <c r="CA985" s="93"/>
      <c r="CB985" s="93"/>
      <c r="CC985" s="101"/>
      <c r="CD985" s="93"/>
      <c r="CE985" s="93"/>
      <c r="CF985" s="93"/>
      <c r="CG985" s="93"/>
      <c r="CH985" s="101"/>
      <c r="CI985" s="93"/>
      <c r="CJ985" s="93"/>
      <c r="CK985" s="93"/>
      <c r="CL985" s="93"/>
      <c r="CM985" s="101"/>
      <c r="CN985" s="113"/>
      <c r="CO985" s="6"/>
      <c r="CP985" s="6"/>
      <c r="CQ985" s="6"/>
      <c r="CR985" s="103"/>
      <c r="CS985" s="160"/>
      <c r="CT985" s="101"/>
      <c r="CU985" s="6"/>
      <c r="CV985" s="6"/>
      <c r="CW985" s="6"/>
      <c r="CX985" s="93"/>
      <c r="CY985" s="232"/>
      <c r="CZ985" s="6"/>
      <c r="DA985" s="6"/>
      <c r="DB985" s="93"/>
      <c r="DC985" s="232"/>
      <c r="DD985" s="6"/>
      <c r="DE985" s="6"/>
      <c r="DF985" s="93"/>
      <c r="DG985" s="232"/>
      <c r="DH985" s="6"/>
      <c r="DI985" s="108"/>
      <c r="DJ985" s="226"/>
      <c r="DK985" s="227" t="str">
        <f>IF(ISBLANK(AO985),"",(CONCATENATE(Reg_No_Format,#REF!,"-",TEXT(BC985,"DDMM"),TEXT(B985,"0000"))))</f>
        <v/>
      </c>
      <c r="DL985" s="227"/>
      <c r="DM985" s="227"/>
      <c r="DN985" s="227"/>
      <c r="DO985" s="228"/>
      <c r="DP985" s="229"/>
    </row>
    <row r="986" spans="2:120" ht="20.100000000000001" customHeight="1" x14ac:dyDescent="0.2">
      <c r="B986" s="207">
        <v>982</v>
      </c>
      <c r="C986" s="68"/>
      <c r="D986" s="165"/>
      <c r="E986" s="166"/>
      <c r="F986" s="167"/>
      <c r="G986" s="6"/>
      <c r="H986" s="93"/>
      <c r="I986" s="93"/>
      <c r="J986" s="93"/>
      <c r="K986" s="114"/>
      <c r="L986" s="102"/>
      <c r="M986" s="114"/>
      <c r="N986" s="102"/>
      <c r="O986" s="93"/>
      <c r="P986" s="93"/>
      <c r="Q986" s="93"/>
      <c r="R986" s="93"/>
      <c r="S986" s="93"/>
      <c r="T986" s="93"/>
      <c r="U986" s="93"/>
      <c r="V986" s="93"/>
      <c r="W986" s="93"/>
      <c r="X986" s="93"/>
      <c r="Y986" s="93"/>
      <c r="Z986" s="93"/>
      <c r="AA986" s="101"/>
      <c r="AB986" s="93"/>
      <c r="AC986" s="93"/>
      <c r="AD986" s="93"/>
      <c r="AE986" s="2"/>
      <c r="AF986" s="112"/>
      <c r="AG986" s="93"/>
      <c r="AH986" s="93"/>
      <c r="AI986" s="93"/>
      <c r="AJ986" s="93"/>
      <c r="AK986" s="113"/>
      <c r="AL986" s="93"/>
      <c r="AM986" s="93"/>
      <c r="AN986" s="93"/>
      <c r="AO986" s="93"/>
      <c r="AP986" s="93"/>
      <c r="AQ986" s="93"/>
      <c r="AR986" s="93"/>
      <c r="AS986" s="93"/>
      <c r="AT986" s="93"/>
      <c r="AU986" s="93"/>
      <c r="AV986" s="6"/>
      <c r="AW986" s="6"/>
      <c r="AX986" s="6"/>
      <c r="AY986" s="6"/>
      <c r="AZ986" s="6"/>
      <c r="BA986" s="6"/>
      <c r="BB986" s="6"/>
      <c r="BC986" s="101"/>
      <c r="BD986" s="93"/>
      <c r="BE986" s="94"/>
      <c r="BF986" s="3"/>
      <c r="BG986" s="106"/>
      <c r="BH986" s="106"/>
      <c r="BI986" s="143"/>
      <c r="BJ986" s="101"/>
      <c r="BK986" s="6"/>
      <c r="BL986" s="93"/>
      <c r="BM986" s="93"/>
      <c r="BN986" s="101"/>
      <c r="BO986" s="93"/>
      <c r="BP986" s="93"/>
      <c r="BQ986" s="93"/>
      <c r="BR986" s="93"/>
      <c r="BS986" s="101"/>
      <c r="BT986" s="93"/>
      <c r="BU986" s="93"/>
      <c r="BV986" s="93"/>
      <c r="BW986" s="93"/>
      <c r="BX986" s="101"/>
      <c r="BY986" s="93"/>
      <c r="BZ986" s="93"/>
      <c r="CA986" s="93"/>
      <c r="CB986" s="93"/>
      <c r="CC986" s="101"/>
      <c r="CD986" s="93"/>
      <c r="CE986" s="93"/>
      <c r="CF986" s="93"/>
      <c r="CG986" s="93"/>
      <c r="CH986" s="101"/>
      <c r="CI986" s="93"/>
      <c r="CJ986" s="93"/>
      <c r="CK986" s="93"/>
      <c r="CL986" s="93"/>
      <c r="CM986" s="101"/>
      <c r="CN986" s="113"/>
      <c r="CO986" s="6"/>
      <c r="CP986" s="6"/>
      <c r="CQ986" s="6"/>
      <c r="CR986" s="103"/>
      <c r="CS986" s="160"/>
      <c r="CT986" s="101"/>
      <c r="CU986" s="6"/>
      <c r="CV986" s="6"/>
      <c r="CW986" s="6"/>
      <c r="CX986" s="93"/>
      <c r="CY986" s="232"/>
      <c r="CZ986" s="6"/>
      <c r="DA986" s="6"/>
      <c r="DB986" s="93"/>
      <c r="DC986" s="232"/>
      <c r="DD986" s="6"/>
      <c r="DE986" s="6"/>
      <c r="DF986" s="93"/>
      <c r="DG986" s="232"/>
      <c r="DH986" s="6"/>
      <c r="DI986" s="108"/>
      <c r="DJ986" s="226"/>
      <c r="DK986" s="227" t="str">
        <f>IF(ISBLANK(AO986),"",(CONCATENATE(Reg_No_Format,#REF!,"-",TEXT(BC986,"DDMM"),TEXT(B986,"0000"))))</f>
        <v/>
      </c>
      <c r="DL986" s="227"/>
      <c r="DM986" s="227"/>
      <c r="DN986" s="227"/>
      <c r="DO986" s="228"/>
      <c r="DP986" s="229"/>
    </row>
    <row r="987" spans="2:120" ht="20.100000000000001" customHeight="1" x14ac:dyDescent="0.2">
      <c r="B987" s="207">
        <v>983</v>
      </c>
      <c r="C987" s="68"/>
      <c r="D987" s="165"/>
      <c r="E987" s="166"/>
      <c r="F987" s="167"/>
      <c r="G987" s="6"/>
      <c r="H987" s="93"/>
      <c r="I987" s="93"/>
      <c r="J987" s="93"/>
      <c r="K987" s="114"/>
      <c r="L987" s="102"/>
      <c r="M987" s="114"/>
      <c r="N987" s="102"/>
      <c r="O987" s="93"/>
      <c r="P987" s="93"/>
      <c r="Q987" s="93"/>
      <c r="R987" s="93"/>
      <c r="S987" s="93"/>
      <c r="T987" s="93"/>
      <c r="U987" s="93"/>
      <c r="V987" s="93"/>
      <c r="W987" s="93"/>
      <c r="X987" s="93"/>
      <c r="Y987" s="93"/>
      <c r="Z987" s="93"/>
      <c r="AA987" s="101"/>
      <c r="AB987" s="93"/>
      <c r="AC987" s="93"/>
      <c r="AD987" s="93"/>
      <c r="AE987" s="2"/>
      <c r="AF987" s="112"/>
      <c r="AG987" s="93"/>
      <c r="AH987" s="93"/>
      <c r="AI987" s="93"/>
      <c r="AJ987" s="93"/>
      <c r="AK987" s="113"/>
      <c r="AL987" s="93"/>
      <c r="AM987" s="93"/>
      <c r="AN987" s="93"/>
      <c r="AO987" s="93"/>
      <c r="AP987" s="93"/>
      <c r="AQ987" s="93"/>
      <c r="AR987" s="93"/>
      <c r="AS987" s="93"/>
      <c r="AT987" s="93"/>
      <c r="AU987" s="93"/>
      <c r="AV987" s="6"/>
      <c r="AW987" s="6"/>
      <c r="AX987" s="6"/>
      <c r="AY987" s="6"/>
      <c r="AZ987" s="6"/>
      <c r="BA987" s="6"/>
      <c r="BB987" s="6"/>
      <c r="BC987" s="101"/>
      <c r="BD987" s="93"/>
      <c r="BE987" s="94"/>
      <c r="BF987" s="3"/>
      <c r="BG987" s="106"/>
      <c r="BH987" s="106"/>
      <c r="BI987" s="143"/>
      <c r="BJ987" s="101"/>
      <c r="BK987" s="6"/>
      <c r="BL987" s="93"/>
      <c r="BM987" s="93"/>
      <c r="BN987" s="101"/>
      <c r="BO987" s="93"/>
      <c r="BP987" s="93"/>
      <c r="BQ987" s="93"/>
      <c r="BR987" s="93"/>
      <c r="BS987" s="101"/>
      <c r="BT987" s="93"/>
      <c r="BU987" s="93"/>
      <c r="BV987" s="93"/>
      <c r="BW987" s="93"/>
      <c r="BX987" s="101"/>
      <c r="BY987" s="93"/>
      <c r="BZ987" s="93"/>
      <c r="CA987" s="93"/>
      <c r="CB987" s="93"/>
      <c r="CC987" s="101"/>
      <c r="CD987" s="93"/>
      <c r="CE987" s="93"/>
      <c r="CF987" s="93"/>
      <c r="CG987" s="93"/>
      <c r="CH987" s="101"/>
      <c r="CI987" s="93"/>
      <c r="CJ987" s="93"/>
      <c r="CK987" s="93"/>
      <c r="CL987" s="93"/>
      <c r="CM987" s="101"/>
      <c r="CN987" s="113"/>
      <c r="CO987" s="6"/>
      <c r="CP987" s="6"/>
      <c r="CQ987" s="6"/>
      <c r="CR987" s="103"/>
      <c r="CS987" s="160"/>
      <c r="CT987" s="101"/>
      <c r="CU987" s="6"/>
      <c r="CV987" s="6"/>
      <c r="CW987" s="6"/>
      <c r="CX987" s="93"/>
      <c r="CY987" s="232"/>
      <c r="CZ987" s="6"/>
      <c r="DA987" s="6"/>
      <c r="DB987" s="93"/>
      <c r="DC987" s="232"/>
      <c r="DD987" s="6"/>
      <c r="DE987" s="6"/>
      <c r="DF987" s="93"/>
      <c r="DG987" s="232"/>
      <c r="DH987" s="6"/>
      <c r="DI987" s="108"/>
      <c r="DJ987" s="226"/>
      <c r="DK987" s="227" t="str">
        <f>IF(ISBLANK(AO987),"",(CONCATENATE(Reg_No_Format,#REF!,"-",TEXT(BC987,"DDMM"),TEXT(B987,"0000"))))</f>
        <v/>
      </c>
      <c r="DL987" s="227"/>
      <c r="DM987" s="227"/>
      <c r="DN987" s="227"/>
      <c r="DO987" s="228"/>
      <c r="DP987" s="229"/>
    </row>
    <row r="988" spans="2:120" ht="20.100000000000001" customHeight="1" x14ac:dyDescent="0.2">
      <c r="B988" s="207">
        <v>984</v>
      </c>
      <c r="C988" s="68"/>
      <c r="D988" s="165"/>
      <c r="E988" s="166"/>
      <c r="F988" s="167"/>
      <c r="G988" s="6"/>
      <c r="H988" s="93"/>
      <c r="I988" s="93"/>
      <c r="J988" s="93"/>
      <c r="K988" s="114"/>
      <c r="L988" s="102"/>
      <c r="M988" s="114"/>
      <c r="N988" s="102"/>
      <c r="O988" s="93"/>
      <c r="P988" s="93"/>
      <c r="Q988" s="93"/>
      <c r="R988" s="93"/>
      <c r="S988" s="93"/>
      <c r="T988" s="93"/>
      <c r="U988" s="93"/>
      <c r="V988" s="93"/>
      <c r="W988" s="93"/>
      <c r="X988" s="93"/>
      <c r="Y988" s="93"/>
      <c r="Z988" s="93"/>
      <c r="AA988" s="101"/>
      <c r="AB988" s="93"/>
      <c r="AC988" s="93"/>
      <c r="AD988" s="93"/>
      <c r="AE988" s="2"/>
      <c r="AF988" s="112"/>
      <c r="AG988" s="93"/>
      <c r="AH988" s="93"/>
      <c r="AI988" s="93"/>
      <c r="AJ988" s="93"/>
      <c r="AK988" s="113"/>
      <c r="AL988" s="93"/>
      <c r="AM988" s="93"/>
      <c r="AN988" s="93"/>
      <c r="AO988" s="93"/>
      <c r="AP988" s="93"/>
      <c r="AQ988" s="93"/>
      <c r="AR988" s="93"/>
      <c r="AS988" s="93"/>
      <c r="AT988" s="93"/>
      <c r="AU988" s="93"/>
      <c r="AV988" s="6"/>
      <c r="AW988" s="6"/>
      <c r="AX988" s="6"/>
      <c r="AY988" s="6"/>
      <c r="AZ988" s="6"/>
      <c r="BA988" s="6"/>
      <c r="BB988" s="6"/>
      <c r="BC988" s="101"/>
      <c r="BD988" s="93"/>
      <c r="BE988" s="94"/>
      <c r="BF988" s="3"/>
      <c r="BG988" s="106"/>
      <c r="BH988" s="106"/>
      <c r="BI988" s="143"/>
      <c r="BJ988" s="101"/>
      <c r="BK988" s="6"/>
      <c r="BL988" s="93"/>
      <c r="BM988" s="93"/>
      <c r="BN988" s="101"/>
      <c r="BO988" s="93"/>
      <c r="BP988" s="93"/>
      <c r="BQ988" s="93"/>
      <c r="BR988" s="93"/>
      <c r="BS988" s="101"/>
      <c r="BT988" s="93"/>
      <c r="BU988" s="93"/>
      <c r="BV988" s="93"/>
      <c r="BW988" s="93"/>
      <c r="BX988" s="101"/>
      <c r="BY988" s="93"/>
      <c r="BZ988" s="93"/>
      <c r="CA988" s="93"/>
      <c r="CB988" s="93"/>
      <c r="CC988" s="101"/>
      <c r="CD988" s="93"/>
      <c r="CE988" s="93"/>
      <c r="CF988" s="93"/>
      <c r="CG988" s="93"/>
      <c r="CH988" s="101"/>
      <c r="CI988" s="93"/>
      <c r="CJ988" s="93"/>
      <c r="CK988" s="93"/>
      <c r="CL988" s="93"/>
      <c r="CM988" s="101"/>
      <c r="CN988" s="113"/>
      <c r="CO988" s="6"/>
      <c r="CP988" s="6"/>
      <c r="CQ988" s="6"/>
      <c r="CR988" s="103"/>
      <c r="CS988" s="160"/>
      <c r="CT988" s="101"/>
      <c r="CU988" s="6"/>
      <c r="CV988" s="6"/>
      <c r="CW988" s="6"/>
      <c r="CX988" s="93"/>
      <c r="CY988" s="232"/>
      <c r="CZ988" s="6"/>
      <c r="DA988" s="6"/>
      <c r="DB988" s="93"/>
      <c r="DC988" s="232"/>
      <c r="DD988" s="6"/>
      <c r="DE988" s="6"/>
      <c r="DF988" s="93"/>
      <c r="DG988" s="232"/>
      <c r="DH988" s="6"/>
      <c r="DI988" s="108"/>
      <c r="DJ988" s="226"/>
      <c r="DK988" s="227" t="str">
        <f>IF(ISBLANK(AO988),"",(CONCATENATE(Reg_No_Format,#REF!,"-",TEXT(BC988,"DDMM"),TEXT(B988,"0000"))))</f>
        <v/>
      </c>
      <c r="DL988" s="227"/>
      <c r="DM988" s="227"/>
      <c r="DN988" s="227"/>
      <c r="DO988" s="228"/>
      <c r="DP988" s="229"/>
    </row>
    <row r="989" spans="2:120" ht="20.100000000000001" customHeight="1" x14ac:dyDescent="0.2">
      <c r="B989" s="207">
        <v>985</v>
      </c>
      <c r="C989" s="68"/>
      <c r="D989" s="165"/>
      <c r="E989" s="166"/>
      <c r="F989" s="167"/>
      <c r="G989" s="6"/>
      <c r="H989" s="93"/>
      <c r="I989" s="93"/>
      <c r="J989" s="93"/>
      <c r="K989" s="114"/>
      <c r="L989" s="102"/>
      <c r="M989" s="114"/>
      <c r="N989" s="102"/>
      <c r="O989" s="93"/>
      <c r="P989" s="93"/>
      <c r="Q989" s="93"/>
      <c r="R989" s="93"/>
      <c r="S989" s="93"/>
      <c r="T989" s="93"/>
      <c r="U989" s="93"/>
      <c r="V989" s="93"/>
      <c r="W989" s="93"/>
      <c r="X989" s="93"/>
      <c r="Y989" s="93"/>
      <c r="Z989" s="93"/>
      <c r="AA989" s="101"/>
      <c r="AB989" s="93"/>
      <c r="AC989" s="93"/>
      <c r="AD989" s="93"/>
      <c r="AE989" s="2"/>
      <c r="AF989" s="112"/>
      <c r="AG989" s="93"/>
      <c r="AH989" s="93"/>
      <c r="AI989" s="93"/>
      <c r="AJ989" s="93"/>
      <c r="AK989" s="113"/>
      <c r="AL989" s="93"/>
      <c r="AM989" s="93"/>
      <c r="AN989" s="93"/>
      <c r="AO989" s="93"/>
      <c r="AP989" s="93"/>
      <c r="AQ989" s="93"/>
      <c r="AR989" s="93"/>
      <c r="AS989" s="93"/>
      <c r="AT989" s="93"/>
      <c r="AU989" s="93"/>
      <c r="AV989" s="6"/>
      <c r="AW989" s="6"/>
      <c r="AX989" s="6"/>
      <c r="AY989" s="6"/>
      <c r="AZ989" s="6"/>
      <c r="BA989" s="6"/>
      <c r="BB989" s="6"/>
      <c r="BC989" s="101"/>
      <c r="BD989" s="93"/>
      <c r="BE989" s="94"/>
      <c r="BF989" s="3"/>
      <c r="BG989" s="106"/>
      <c r="BH989" s="106"/>
      <c r="BI989" s="143"/>
      <c r="BJ989" s="101"/>
      <c r="BK989" s="6"/>
      <c r="BL989" s="93"/>
      <c r="BM989" s="93"/>
      <c r="BN989" s="101"/>
      <c r="BO989" s="93"/>
      <c r="BP989" s="93"/>
      <c r="BQ989" s="93"/>
      <c r="BR989" s="93"/>
      <c r="BS989" s="101"/>
      <c r="BT989" s="93"/>
      <c r="BU989" s="93"/>
      <c r="BV989" s="93"/>
      <c r="BW989" s="93"/>
      <c r="BX989" s="101"/>
      <c r="BY989" s="93"/>
      <c r="BZ989" s="93"/>
      <c r="CA989" s="93"/>
      <c r="CB989" s="93"/>
      <c r="CC989" s="101"/>
      <c r="CD989" s="93"/>
      <c r="CE989" s="93"/>
      <c r="CF989" s="93"/>
      <c r="CG989" s="93"/>
      <c r="CH989" s="101"/>
      <c r="CI989" s="93"/>
      <c r="CJ989" s="93"/>
      <c r="CK989" s="93"/>
      <c r="CL989" s="93"/>
      <c r="CM989" s="101"/>
      <c r="CN989" s="113"/>
      <c r="CO989" s="6"/>
      <c r="CP989" s="6"/>
      <c r="CQ989" s="6"/>
      <c r="CR989" s="103"/>
      <c r="CS989" s="160"/>
      <c r="CT989" s="101"/>
      <c r="CU989" s="6"/>
      <c r="CV989" s="6"/>
      <c r="CW989" s="6"/>
      <c r="CX989" s="93"/>
      <c r="CY989" s="232"/>
      <c r="CZ989" s="6"/>
      <c r="DA989" s="6"/>
      <c r="DB989" s="93"/>
      <c r="DC989" s="232"/>
      <c r="DD989" s="6"/>
      <c r="DE989" s="6"/>
      <c r="DF989" s="93"/>
      <c r="DG989" s="232"/>
      <c r="DH989" s="6"/>
      <c r="DI989" s="108"/>
      <c r="DJ989" s="226"/>
      <c r="DK989" s="227" t="str">
        <f>IF(ISBLANK(AO989),"",(CONCATENATE(Reg_No_Format,#REF!,"-",TEXT(BC989,"DDMM"),TEXT(B989,"0000"))))</f>
        <v/>
      </c>
      <c r="DL989" s="227"/>
      <c r="DM989" s="227"/>
      <c r="DN989" s="227"/>
      <c r="DO989" s="228"/>
      <c r="DP989" s="229"/>
    </row>
    <row r="990" spans="2:120" ht="20.100000000000001" customHeight="1" x14ac:dyDescent="0.2">
      <c r="B990" s="207">
        <v>986</v>
      </c>
      <c r="C990" s="68"/>
      <c r="D990" s="165"/>
      <c r="E990" s="166"/>
      <c r="F990" s="167"/>
      <c r="G990" s="6"/>
      <c r="H990" s="93"/>
      <c r="I990" s="93"/>
      <c r="J990" s="93"/>
      <c r="K990" s="114"/>
      <c r="L990" s="102"/>
      <c r="M990" s="114"/>
      <c r="N990" s="102"/>
      <c r="O990" s="93"/>
      <c r="P990" s="93"/>
      <c r="Q990" s="93"/>
      <c r="R990" s="93"/>
      <c r="S990" s="93"/>
      <c r="T990" s="93"/>
      <c r="U990" s="93"/>
      <c r="V990" s="93"/>
      <c r="W990" s="93"/>
      <c r="X990" s="93"/>
      <c r="Y990" s="93"/>
      <c r="Z990" s="93"/>
      <c r="AA990" s="101"/>
      <c r="AB990" s="93"/>
      <c r="AC990" s="93"/>
      <c r="AD990" s="93"/>
      <c r="AE990" s="2"/>
      <c r="AF990" s="112"/>
      <c r="AG990" s="93"/>
      <c r="AH990" s="93"/>
      <c r="AI990" s="93"/>
      <c r="AJ990" s="93"/>
      <c r="AK990" s="113"/>
      <c r="AL990" s="93"/>
      <c r="AM990" s="93"/>
      <c r="AN990" s="93"/>
      <c r="AO990" s="93"/>
      <c r="AP990" s="93"/>
      <c r="AQ990" s="93"/>
      <c r="AR990" s="93"/>
      <c r="AS990" s="93"/>
      <c r="AT990" s="93"/>
      <c r="AU990" s="93"/>
      <c r="AV990" s="6"/>
      <c r="AW990" s="6"/>
      <c r="AX990" s="6"/>
      <c r="AY990" s="6"/>
      <c r="AZ990" s="6"/>
      <c r="BA990" s="6"/>
      <c r="BB990" s="6"/>
      <c r="BC990" s="101"/>
      <c r="BD990" s="93"/>
      <c r="BE990" s="94"/>
      <c r="BF990" s="3"/>
      <c r="BG990" s="106"/>
      <c r="BH990" s="106"/>
      <c r="BI990" s="143"/>
      <c r="BJ990" s="101"/>
      <c r="BK990" s="6"/>
      <c r="BL990" s="93"/>
      <c r="BM990" s="93"/>
      <c r="BN990" s="101"/>
      <c r="BO990" s="93"/>
      <c r="BP990" s="93"/>
      <c r="BQ990" s="93"/>
      <c r="BR990" s="93"/>
      <c r="BS990" s="101"/>
      <c r="BT990" s="93"/>
      <c r="BU990" s="93"/>
      <c r="BV990" s="93"/>
      <c r="BW990" s="93"/>
      <c r="BX990" s="101"/>
      <c r="BY990" s="93"/>
      <c r="BZ990" s="93"/>
      <c r="CA990" s="93"/>
      <c r="CB990" s="93"/>
      <c r="CC990" s="101"/>
      <c r="CD990" s="93"/>
      <c r="CE990" s="93"/>
      <c r="CF990" s="93"/>
      <c r="CG990" s="93"/>
      <c r="CH990" s="101"/>
      <c r="CI990" s="93"/>
      <c r="CJ990" s="93"/>
      <c r="CK990" s="93"/>
      <c r="CL990" s="93"/>
      <c r="CM990" s="101"/>
      <c r="CN990" s="113"/>
      <c r="CO990" s="6"/>
      <c r="CP990" s="6"/>
      <c r="CQ990" s="6"/>
      <c r="CR990" s="103"/>
      <c r="CS990" s="160"/>
      <c r="CT990" s="101"/>
      <c r="CU990" s="6"/>
      <c r="CV990" s="6"/>
      <c r="CW990" s="6"/>
      <c r="CX990" s="93"/>
      <c r="CY990" s="232"/>
      <c r="CZ990" s="6"/>
      <c r="DA990" s="6"/>
      <c r="DB990" s="93"/>
      <c r="DC990" s="232"/>
      <c r="DD990" s="6"/>
      <c r="DE990" s="6"/>
      <c r="DF990" s="93"/>
      <c r="DG990" s="232"/>
      <c r="DH990" s="6"/>
      <c r="DI990" s="108"/>
      <c r="DJ990" s="226"/>
      <c r="DK990" s="227" t="str">
        <f>IF(ISBLANK(AO990),"",(CONCATENATE(Reg_No_Format,#REF!,"-",TEXT(BC990,"DDMM"),TEXT(B990,"0000"))))</f>
        <v/>
      </c>
      <c r="DL990" s="227"/>
      <c r="DM990" s="227"/>
      <c r="DN990" s="227"/>
      <c r="DO990" s="228"/>
      <c r="DP990" s="229"/>
    </row>
    <row r="991" spans="2:120" ht="20.100000000000001" customHeight="1" x14ac:dyDescent="0.2">
      <c r="B991" s="207">
        <v>987</v>
      </c>
      <c r="C991" s="68"/>
      <c r="D991" s="165"/>
      <c r="E991" s="166"/>
      <c r="F991" s="167"/>
      <c r="G991" s="6"/>
      <c r="H991" s="93"/>
      <c r="I991" s="93"/>
      <c r="J991" s="93"/>
      <c r="K991" s="114"/>
      <c r="L991" s="102"/>
      <c r="M991" s="114"/>
      <c r="N991" s="102"/>
      <c r="O991" s="93"/>
      <c r="P991" s="93"/>
      <c r="Q991" s="93"/>
      <c r="R991" s="93"/>
      <c r="S991" s="93"/>
      <c r="T991" s="93"/>
      <c r="U991" s="93"/>
      <c r="V991" s="93"/>
      <c r="W991" s="93"/>
      <c r="X991" s="93"/>
      <c r="Y991" s="93"/>
      <c r="Z991" s="93"/>
      <c r="AA991" s="101"/>
      <c r="AB991" s="93"/>
      <c r="AC991" s="93"/>
      <c r="AD991" s="93"/>
      <c r="AE991" s="2"/>
      <c r="AF991" s="112"/>
      <c r="AG991" s="93"/>
      <c r="AH991" s="93"/>
      <c r="AI991" s="93"/>
      <c r="AJ991" s="93"/>
      <c r="AK991" s="113"/>
      <c r="AL991" s="93"/>
      <c r="AM991" s="93"/>
      <c r="AN991" s="93"/>
      <c r="AO991" s="93"/>
      <c r="AP991" s="93"/>
      <c r="AQ991" s="93"/>
      <c r="AR991" s="93"/>
      <c r="AS991" s="93"/>
      <c r="AT991" s="93"/>
      <c r="AU991" s="93"/>
      <c r="AV991" s="6"/>
      <c r="AW991" s="6"/>
      <c r="AX991" s="6"/>
      <c r="AY991" s="6"/>
      <c r="AZ991" s="6"/>
      <c r="BA991" s="6"/>
      <c r="BB991" s="6"/>
      <c r="BC991" s="101"/>
      <c r="BD991" s="93"/>
      <c r="BE991" s="94"/>
      <c r="BF991" s="3"/>
      <c r="BG991" s="106"/>
      <c r="BH991" s="106"/>
      <c r="BI991" s="143"/>
      <c r="BJ991" s="101"/>
      <c r="BK991" s="6"/>
      <c r="BL991" s="93"/>
      <c r="BM991" s="93"/>
      <c r="BN991" s="101"/>
      <c r="BO991" s="93"/>
      <c r="BP991" s="93"/>
      <c r="BQ991" s="93"/>
      <c r="BR991" s="93"/>
      <c r="BS991" s="101"/>
      <c r="BT991" s="93"/>
      <c r="BU991" s="93"/>
      <c r="BV991" s="93"/>
      <c r="BW991" s="93"/>
      <c r="BX991" s="101"/>
      <c r="BY991" s="93"/>
      <c r="BZ991" s="93"/>
      <c r="CA991" s="93"/>
      <c r="CB991" s="93"/>
      <c r="CC991" s="101"/>
      <c r="CD991" s="93"/>
      <c r="CE991" s="93"/>
      <c r="CF991" s="93"/>
      <c r="CG991" s="93"/>
      <c r="CH991" s="101"/>
      <c r="CI991" s="93"/>
      <c r="CJ991" s="93"/>
      <c r="CK991" s="93"/>
      <c r="CL991" s="93"/>
      <c r="CM991" s="101"/>
      <c r="CN991" s="113"/>
      <c r="CO991" s="6"/>
      <c r="CP991" s="6"/>
      <c r="CQ991" s="6"/>
      <c r="CR991" s="103"/>
      <c r="CS991" s="160"/>
      <c r="CT991" s="101"/>
      <c r="CU991" s="6"/>
      <c r="CV991" s="6"/>
      <c r="CW991" s="6"/>
      <c r="CX991" s="93"/>
      <c r="CY991" s="232"/>
      <c r="CZ991" s="6"/>
      <c r="DA991" s="6"/>
      <c r="DB991" s="93"/>
      <c r="DC991" s="232"/>
      <c r="DD991" s="6"/>
      <c r="DE991" s="6"/>
      <c r="DF991" s="93"/>
      <c r="DG991" s="232"/>
      <c r="DH991" s="6"/>
      <c r="DI991" s="108"/>
      <c r="DJ991" s="226"/>
      <c r="DK991" s="227" t="str">
        <f>IF(ISBLANK(AO991),"",(CONCATENATE(Reg_No_Format,#REF!,"-",TEXT(BC991,"DDMM"),TEXT(B991,"0000"))))</f>
        <v/>
      </c>
      <c r="DL991" s="227"/>
      <c r="DM991" s="227"/>
      <c r="DN991" s="227"/>
      <c r="DO991" s="228"/>
      <c r="DP991" s="229"/>
    </row>
    <row r="992" spans="2:120" ht="20.100000000000001" customHeight="1" x14ac:dyDescent="0.2">
      <c r="B992" s="207">
        <v>988</v>
      </c>
      <c r="C992" s="68"/>
      <c r="D992" s="165"/>
      <c r="E992" s="166"/>
      <c r="F992" s="167"/>
      <c r="G992" s="6"/>
      <c r="H992" s="93"/>
      <c r="I992" s="93"/>
      <c r="J992" s="93"/>
      <c r="K992" s="114"/>
      <c r="L992" s="102"/>
      <c r="M992" s="114"/>
      <c r="N992" s="102"/>
      <c r="O992" s="93"/>
      <c r="P992" s="93"/>
      <c r="Q992" s="93"/>
      <c r="R992" s="93"/>
      <c r="S992" s="93"/>
      <c r="T992" s="93"/>
      <c r="U992" s="93"/>
      <c r="V992" s="93"/>
      <c r="W992" s="93"/>
      <c r="X992" s="93"/>
      <c r="Y992" s="93"/>
      <c r="Z992" s="93"/>
      <c r="AA992" s="101"/>
      <c r="AB992" s="93"/>
      <c r="AC992" s="93"/>
      <c r="AD992" s="93"/>
      <c r="AE992" s="2"/>
      <c r="AF992" s="112"/>
      <c r="AG992" s="93"/>
      <c r="AH992" s="93"/>
      <c r="AI992" s="93"/>
      <c r="AJ992" s="93"/>
      <c r="AK992" s="113"/>
      <c r="AL992" s="93"/>
      <c r="AM992" s="93"/>
      <c r="AN992" s="93"/>
      <c r="AO992" s="93"/>
      <c r="AP992" s="93"/>
      <c r="AQ992" s="93"/>
      <c r="AR992" s="93"/>
      <c r="AS992" s="93"/>
      <c r="AT992" s="93"/>
      <c r="AU992" s="93"/>
      <c r="AV992" s="6"/>
      <c r="AW992" s="6"/>
      <c r="AX992" s="6"/>
      <c r="AY992" s="6"/>
      <c r="AZ992" s="6"/>
      <c r="BA992" s="6"/>
      <c r="BB992" s="6"/>
      <c r="BC992" s="101"/>
      <c r="BD992" s="93"/>
      <c r="BE992" s="94"/>
      <c r="BF992" s="3"/>
      <c r="BG992" s="106"/>
      <c r="BH992" s="106"/>
      <c r="BI992" s="143"/>
      <c r="BJ992" s="101"/>
      <c r="BK992" s="6"/>
      <c r="BL992" s="93"/>
      <c r="BM992" s="93"/>
      <c r="BN992" s="101"/>
      <c r="BO992" s="93"/>
      <c r="BP992" s="93"/>
      <c r="BQ992" s="93"/>
      <c r="BR992" s="93"/>
      <c r="BS992" s="101"/>
      <c r="BT992" s="93"/>
      <c r="BU992" s="93"/>
      <c r="BV992" s="93"/>
      <c r="BW992" s="93"/>
      <c r="BX992" s="101"/>
      <c r="BY992" s="93"/>
      <c r="BZ992" s="93"/>
      <c r="CA992" s="93"/>
      <c r="CB992" s="93"/>
      <c r="CC992" s="101"/>
      <c r="CD992" s="93"/>
      <c r="CE992" s="93"/>
      <c r="CF992" s="93"/>
      <c r="CG992" s="93"/>
      <c r="CH992" s="101"/>
      <c r="CI992" s="93"/>
      <c r="CJ992" s="93"/>
      <c r="CK992" s="93"/>
      <c r="CL992" s="93"/>
      <c r="CM992" s="101"/>
      <c r="CN992" s="113"/>
      <c r="CO992" s="6"/>
      <c r="CP992" s="6"/>
      <c r="CQ992" s="6"/>
      <c r="CR992" s="103"/>
      <c r="CS992" s="160"/>
      <c r="CT992" s="101"/>
      <c r="CU992" s="6"/>
      <c r="CV992" s="6"/>
      <c r="CW992" s="6"/>
      <c r="CX992" s="93"/>
      <c r="CY992" s="232"/>
      <c r="CZ992" s="6"/>
      <c r="DA992" s="6"/>
      <c r="DB992" s="93"/>
      <c r="DC992" s="232"/>
      <c r="DD992" s="6"/>
      <c r="DE992" s="6"/>
      <c r="DF992" s="93"/>
      <c r="DG992" s="232"/>
      <c r="DH992" s="6"/>
      <c r="DI992" s="108"/>
      <c r="DJ992" s="226"/>
      <c r="DK992" s="227" t="str">
        <f>IF(ISBLANK(AO992),"",(CONCATENATE(Reg_No_Format,#REF!,"-",TEXT(BC992,"DDMM"),TEXT(B992,"0000"))))</f>
        <v/>
      </c>
      <c r="DL992" s="227"/>
      <c r="DM992" s="227"/>
      <c r="DN992" s="227"/>
      <c r="DO992" s="228"/>
      <c r="DP992" s="229"/>
    </row>
    <row r="993" spans="2:120" ht="20.100000000000001" customHeight="1" x14ac:dyDescent="0.2">
      <c r="B993" s="207">
        <v>989</v>
      </c>
      <c r="C993" s="68"/>
      <c r="D993" s="165"/>
      <c r="E993" s="166"/>
      <c r="F993" s="167"/>
      <c r="G993" s="6"/>
      <c r="H993" s="93"/>
      <c r="I993" s="93"/>
      <c r="J993" s="93"/>
      <c r="K993" s="114"/>
      <c r="L993" s="102"/>
      <c r="M993" s="114"/>
      <c r="N993" s="102"/>
      <c r="O993" s="93"/>
      <c r="P993" s="93"/>
      <c r="Q993" s="93"/>
      <c r="R993" s="93"/>
      <c r="S993" s="93"/>
      <c r="T993" s="93"/>
      <c r="U993" s="93"/>
      <c r="V993" s="93"/>
      <c r="W993" s="93"/>
      <c r="X993" s="93"/>
      <c r="Y993" s="93"/>
      <c r="Z993" s="93"/>
      <c r="AA993" s="101"/>
      <c r="AB993" s="93"/>
      <c r="AC993" s="93"/>
      <c r="AD993" s="93"/>
      <c r="AE993" s="2"/>
      <c r="AF993" s="112"/>
      <c r="AG993" s="93"/>
      <c r="AH993" s="93"/>
      <c r="AI993" s="93"/>
      <c r="AJ993" s="93"/>
      <c r="AK993" s="113"/>
      <c r="AL993" s="93"/>
      <c r="AM993" s="93"/>
      <c r="AN993" s="93"/>
      <c r="AO993" s="93"/>
      <c r="AP993" s="93"/>
      <c r="AQ993" s="93"/>
      <c r="AR993" s="93"/>
      <c r="AS993" s="93"/>
      <c r="AT993" s="93"/>
      <c r="AU993" s="93"/>
      <c r="AV993" s="6"/>
      <c r="AW993" s="6"/>
      <c r="AX993" s="6"/>
      <c r="AY993" s="6"/>
      <c r="AZ993" s="6"/>
      <c r="BA993" s="6"/>
      <c r="BB993" s="6"/>
      <c r="BC993" s="101"/>
      <c r="BD993" s="93"/>
      <c r="BE993" s="94"/>
      <c r="BF993" s="3"/>
      <c r="BG993" s="106"/>
      <c r="BH993" s="106"/>
      <c r="BI993" s="143"/>
      <c r="BJ993" s="101"/>
      <c r="BK993" s="6"/>
      <c r="BL993" s="93"/>
      <c r="BM993" s="93"/>
      <c r="BN993" s="101"/>
      <c r="BO993" s="93"/>
      <c r="BP993" s="93"/>
      <c r="BQ993" s="93"/>
      <c r="BR993" s="93"/>
      <c r="BS993" s="101"/>
      <c r="BT993" s="93"/>
      <c r="BU993" s="93"/>
      <c r="BV993" s="93"/>
      <c r="BW993" s="93"/>
      <c r="BX993" s="101"/>
      <c r="BY993" s="93"/>
      <c r="BZ993" s="93"/>
      <c r="CA993" s="93"/>
      <c r="CB993" s="93"/>
      <c r="CC993" s="101"/>
      <c r="CD993" s="93"/>
      <c r="CE993" s="93"/>
      <c r="CF993" s="93"/>
      <c r="CG993" s="93"/>
      <c r="CH993" s="101"/>
      <c r="CI993" s="93"/>
      <c r="CJ993" s="93"/>
      <c r="CK993" s="93"/>
      <c r="CL993" s="93"/>
      <c r="CM993" s="101"/>
      <c r="CN993" s="113"/>
      <c r="CO993" s="6"/>
      <c r="CP993" s="6"/>
      <c r="CQ993" s="6"/>
      <c r="CR993" s="103"/>
      <c r="CS993" s="160"/>
      <c r="CT993" s="101"/>
      <c r="CU993" s="6"/>
      <c r="CV993" s="6"/>
      <c r="CW993" s="6"/>
      <c r="CX993" s="93"/>
      <c r="CY993" s="232"/>
      <c r="CZ993" s="6"/>
      <c r="DA993" s="6"/>
      <c r="DB993" s="93"/>
      <c r="DC993" s="232"/>
      <c r="DD993" s="6"/>
      <c r="DE993" s="6"/>
      <c r="DF993" s="93"/>
      <c r="DG993" s="232"/>
      <c r="DH993" s="6"/>
      <c r="DI993" s="108"/>
      <c r="DJ993" s="226"/>
      <c r="DK993" s="227" t="str">
        <f>IF(ISBLANK(AO993),"",(CONCATENATE(Reg_No_Format,#REF!,"-",TEXT(BC993,"DDMM"),TEXT(B993,"0000"))))</f>
        <v/>
      </c>
      <c r="DL993" s="227"/>
      <c r="DM993" s="227"/>
      <c r="DN993" s="227"/>
      <c r="DO993" s="228"/>
      <c r="DP993" s="229"/>
    </row>
    <row r="994" spans="2:120" ht="20.100000000000001" customHeight="1" x14ac:dyDescent="0.2">
      <c r="B994" s="207">
        <v>990</v>
      </c>
      <c r="C994" s="68"/>
      <c r="D994" s="165"/>
      <c r="E994" s="166"/>
      <c r="F994" s="167"/>
      <c r="G994" s="6"/>
      <c r="H994" s="93"/>
      <c r="I994" s="93"/>
      <c r="J994" s="93"/>
      <c r="K994" s="114"/>
      <c r="L994" s="102"/>
      <c r="M994" s="114"/>
      <c r="N994" s="102"/>
      <c r="O994" s="93"/>
      <c r="P994" s="93"/>
      <c r="Q994" s="93"/>
      <c r="R994" s="93"/>
      <c r="S994" s="93"/>
      <c r="T994" s="93"/>
      <c r="U994" s="93"/>
      <c r="V994" s="93"/>
      <c r="W994" s="93"/>
      <c r="X994" s="93"/>
      <c r="Y994" s="93"/>
      <c r="Z994" s="93"/>
      <c r="AA994" s="101"/>
      <c r="AB994" s="93"/>
      <c r="AC994" s="93"/>
      <c r="AD994" s="93"/>
      <c r="AE994" s="2"/>
      <c r="AF994" s="112"/>
      <c r="AG994" s="93"/>
      <c r="AH994" s="93"/>
      <c r="AI994" s="93"/>
      <c r="AJ994" s="93"/>
      <c r="AK994" s="113"/>
      <c r="AL994" s="93"/>
      <c r="AM994" s="93"/>
      <c r="AN994" s="93"/>
      <c r="AO994" s="93"/>
      <c r="AP994" s="93"/>
      <c r="AQ994" s="93"/>
      <c r="AR994" s="93"/>
      <c r="AS994" s="93"/>
      <c r="AT994" s="93"/>
      <c r="AU994" s="93"/>
      <c r="AV994" s="6"/>
      <c r="AW994" s="6"/>
      <c r="AX994" s="6"/>
      <c r="AY994" s="6"/>
      <c r="AZ994" s="6"/>
      <c r="BA994" s="6"/>
      <c r="BB994" s="6"/>
      <c r="BC994" s="101"/>
      <c r="BD994" s="93"/>
      <c r="BE994" s="94"/>
      <c r="BF994" s="3"/>
      <c r="BG994" s="106"/>
      <c r="BH994" s="106"/>
      <c r="BI994" s="143"/>
      <c r="BJ994" s="101"/>
      <c r="BK994" s="6"/>
      <c r="BL994" s="93"/>
      <c r="BM994" s="93"/>
      <c r="BN994" s="101"/>
      <c r="BO994" s="93"/>
      <c r="BP994" s="93"/>
      <c r="BQ994" s="93"/>
      <c r="BR994" s="93"/>
      <c r="BS994" s="101"/>
      <c r="BT994" s="93"/>
      <c r="BU994" s="93"/>
      <c r="BV994" s="93"/>
      <c r="BW994" s="93"/>
      <c r="BX994" s="101"/>
      <c r="BY994" s="93"/>
      <c r="BZ994" s="93"/>
      <c r="CA994" s="93"/>
      <c r="CB994" s="93"/>
      <c r="CC994" s="101"/>
      <c r="CD994" s="93"/>
      <c r="CE994" s="93"/>
      <c r="CF994" s="93"/>
      <c r="CG994" s="93"/>
      <c r="CH994" s="101"/>
      <c r="CI994" s="93"/>
      <c r="CJ994" s="93"/>
      <c r="CK994" s="93"/>
      <c r="CL994" s="93"/>
      <c r="CM994" s="101"/>
      <c r="CN994" s="113"/>
      <c r="CO994" s="6"/>
      <c r="CP994" s="6"/>
      <c r="CQ994" s="6"/>
      <c r="CR994" s="103"/>
      <c r="CS994" s="160"/>
      <c r="CT994" s="101"/>
      <c r="CU994" s="6"/>
      <c r="CV994" s="6"/>
      <c r="CW994" s="6"/>
      <c r="CX994" s="93"/>
      <c r="CY994" s="232"/>
      <c r="CZ994" s="6"/>
      <c r="DA994" s="6"/>
      <c r="DB994" s="93"/>
      <c r="DC994" s="232"/>
      <c r="DD994" s="6"/>
      <c r="DE994" s="6"/>
      <c r="DF994" s="93"/>
      <c r="DG994" s="232"/>
      <c r="DH994" s="6"/>
      <c r="DI994" s="108"/>
      <c r="DJ994" s="226"/>
      <c r="DK994" s="227" t="str">
        <f>IF(ISBLANK(AO994),"",(CONCATENATE(Reg_No_Format,#REF!,"-",TEXT(BC994,"DDMM"),TEXT(B994,"0000"))))</f>
        <v/>
      </c>
      <c r="DL994" s="227"/>
      <c r="DM994" s="227"/>
      <c r="DN994" s="227"/>
      <c r="DO994" s="228"/>
      <c r="DP994" s="229"/>
    </row>
    <row r="995" spans="2:120" ht="20.100000000000001" customHeight="1" x14ac:dyDescent="0.2">
      <c r="B995" s="207">
        <v>991</v>
      </c>
      <c r="C995" s="68"/>
      <c r="D995" s="165"/>
      <c r="E995" s="166"/>
      <c r="F995" s="167"/>
      <c r="G995" s="6"/>
      <c r="H995" s="93"/>
      <c r="I995" s="93"/>
      <c r="J995" s="93"/>
      <c r="K995" s="114"/>
      <c r="L995" s="102"/>
      <c r="M995" s="114"/>
      <c r="N995" s="102"/>
      <c r="O995" s="93"/>
      <c r="P995" s="93"/>
      <c r="Q995" s="93"/>
      <c r="R995" s="93"/>
      <c r="S995" s="93"/>
      <c r="T995" s="93"/>
      <c r="U995" s="93"/>
      <c r="V995" s="93"/>
      <c r="W995" s="93"/>
      <c r="X995" s="93"/>
      <c r="Y995" s="93"/>
      <c r="Z995" s="93"/>
      <c r="AA995" s="101"/>
      <c r="AB995" s="93"/>
      <c r="AC995" s="93"/>
      <c r="AD995" s="93"/>
      <c r="AE995" s="2"/>
      <c r="AF995" s="112"/>
      <c r="AG995" s="93"/>
      <c r="AH995" s="93"/>
      <c r="AI995" s="93"/>
      <c r="AJ995" s="93"/>
      <c r="AK995" s="113"/>
      <c r="AL995" s="93"/>
      <c r="AM995" s="93"/>
      <c r="AN995" s="93"/>
      <c r="AO995" s="93"/>
      <c r="AP995" s="93"/>
      <c r="AQ995" s="93"/>
      <c r="AR995" s="93"/>
      <c r="AS995" s="93"/>
      <c r="AT995" s="93"/>
      <c r="AU995" s="93"/>
      <c r="AV995" s="6"/>
      <c r="AW995" s="6"/>
      <c r="AX995" s="6"/>
      <c r="AY995" s="6"/>
      <c r="AZ995" s="6"/>
      <c r="BA995" s="6"/>
      <c r="BB995" s="6"/>
      <c r="BC995" s="101"/>
      <c r="BD995" s="93"/>
      <c r="BE995" s="94"/>
      <c r="BF995" s="3"/>
      <c r="BG995" s="106"/>
      <c r="BH995" s="106"/>
      <c r="BI995" s="143"/>
      <c r="BJ995" s="101"/>
      <c r="BK995" s="6"/>
      <c r="BL995" s="93"/>
      <c r="BM995" s="93"/>
      <c r="BN995" s="101"/>
      <c r="BO995" s="93"/>
      <c r="BP995" s="93"/>
      <c r="BQ995" s="93"/>
      <c r="BR995" s="93"/>
      <c r="BS995" s="101"/>
      <c r="BT995" s="93"/>
      <c r="BU995" s="93"/>
      <c r="BV995" s="93"/>
      <c r="BW995" s="93"/>
      <c r="BX995" s="101"/>
      <c r="BY995" s="93"/>
      <c r="BZ995" s="93"/>
      <c r="CA995" s="93"/>
      <c r="CB995" s="93"/>
      <c r="CC995" s="101"/>
      <c r="CD995" s="93"/>
      <c r="CE995" s="93"/>
      <c r="CF995" s="93"/>
      <c r="CG995" s="93"/>
      <c r="CH995" s="101"/>
      <c r="CI995" s="93"/>
      <c r="CJ995" s="93"/>
      <c r="CK995" s="93"/>
      <c r="CL995" s="93"/>
      <c r="CM995" s="101"/>
      <c r="CN995" s="113"/>
      <c r="CO995" s="6"/>
      <c r="CP995" s="6"/>
      <c r="CQ995" s="6"/>
      <c r="CR995" s="103"/>
      <c r="CS995" s="160"/>
      <c r="CT995" s="101"/>
      <c r="CU995" s="6"/>
      <c r="CV995" s="6"/>
      <c r="CW995" s="6"/>
      <c r="CX995" s="93"/>
      <c r="CY995" s="232"/>
      <c r="CZ995" s="6"/>
      <c r="DA995" s="6"/>
      <c r="DB995" s="93"/>
      <c r="DC995" s="232"/>
      <c r="DD995" s="6"/>
      <c r="DE995" s="6"/>
      <c r="DF995" s="93"/>
      <c r="DG995" s="232"/>
      <c r="DH995" s="6"/>
      <c r="DI995" s="108"/>
      <c r="DJ995" s="226"/>
      <c r="DK995" s="227" t="str">
        <f>IF(ISBLANK(AO995),"",(CONCATENATE(Reg_No_Format,#REF!,"-",TEXT(BC995,"DDMM"),TEXT(B995,"0000"))))</f>
        <v/>
      </c>
      <c r="DL995" s="227"/>
      <c r="DM995" s="227"/>
      <c r="DN995" s="227"/>
      <c r="DO995" s="228"/>
      <c r="DP995" s="229"/>
    </row>
    <row r="996" spans="2:120" ht="20.100000000000001" customHeight="1" x14ac:dyDescent="0.2">
      <c r="B996" s="207">
        <v>992</v>
      </c>
      <c r="C996" s="68"/>
      <c r="D996" s="165"/>
      <c r="E996" s="166"/>
      <c r="F996" s="167"/>
      <c r="G996" s="6"/>
      <c r="H996" s="93"/>
      <c r="I996" s="93"/>
      <c r="J996" s="93"/>
      <c r="K996" s="114"/>
      <c r="L996" s="102"/>
      <c r="M996" s="114"/>
      <c r="N996" s="102"/>
      <c r="O996" s="93"/>
      <c r="P996" s="93"/>
      <c r="Q996" s="93"/>
      <c r="R996" s="93"/>
      <c r="S996" s="93"/>
      <c r="T996" s="93"/>
      <c r="U996" s="93"/>
      <c r="V996" s="93"/>
      <c r="W996" s="93"/>
      <c r="X996" s="93"/>
      <c r="Y996" s="93"/>
      <c r="Z996" s="93"/>
      <c r="AA996" s="101"/>
      <c r="AB996" s="93"/>
      <c r="AC996" s="93"/>
      <c r="AD996" s="93"/>
      <c r="AE996" s="2"/>
      <c r="AF996" s="112"/>
      <c r="AG996" s="93"/>
      <c r="AH996" s="93"/>
      <c r="AI996" s="93"/>
      <c r="AJ996" s="93"/>
      <c r="AK996" s="113"/>
      <c r="AL996" s="93"/>
      <c r="AM996" s="93"/>
      <c r="AN996" s="93"/>
      <c r="AO996" s="93"/>
      <c r="AP996" s="93"/>
      <c r="AQ996" s="93"/>
      <c r="AR996" s="93"/>
      <c r="AS996" s="93"/>
      <c r="AT996" s="93"/>
      <c r="AU996" s="93"/>
      <c r="AV996" s="6"/>
      <c r="AW996" s="6"/>
      <c r="AX996" s="6"/>
      <c r="AY996" s="6"/>
      <c r="AZ996" s="6"/>
      <c r="BA996" s="6"/>
      <c r="BB996" s="6"/>
      <c r="BC996" s="101"/>
      <c r="BD996" s="93"/>
      <c r="BE996" s="94"/>
      <c r="BF996" s="3"/>
      <c r="BG996" s="106"/>
      <c r="BH996" s="106"/>
      <c r="BI996" s="143"/>
      <c r="BJ996" s="101"/>
      <c r="BK996" s="6"/>
      <c r="BL996" s="93"/>
      <c r="BM996" s="93"/>
      <c r="BN996" s="101"/>
      <c r="BO996" s="93"/>
      <c r="BP996" s="93"/>
      <c r="BQ996" s="93"/>
      <c r="BR996" s="93"/>
      <c r="BS996" s="101"/>
      <c r="BT996" s="93"/>
      <c r="BU996" s="93"/>
      <c r="BV996" s="93"/>
      <c r="BW996" s="93"/>
      <c r="BX996" s="101"/>
      <c r="BY996" s="93"/>
      <c r="BZ996" s="93"/>
      <c r="CA996" s="93"/>
      <c r="CB996" s="93"/>
      <c r="CC996" s="101"/>
      <c r="CD996" s="93"/>
      <c r="CE996" s="93"/>
      <c r="CF996" s="93"/>
      <c r="CG996" s="93"/>
      <c r="CH996" s="101"/>
      <c r="CI996" s="93"/>
      <c r="CJ996" s="93"/>
      <c r="CK996" s="93"/>
      <c r="CL996" s="93"/>
      <c r="CM996" s="101"/>
      <c r="CN996" s="113"/>
      <c r="CO996" s="6"/>
      <c r="CP996" s="6"/>
      <c r="CQ996" s="6"/>
      <c r="CR996" s="103"/>
      <c r="CS996" s="160"/>
      <c r="CT996" s="101"/>
      <c r="CU996" s="6"/>
      <c r="CV996" s="6"/>
      <c r="CW996" s="6"/>
      <c r="CX996" s="93"/>
      <c r="CY996" s="232"/>
      <c r="CZ996" s="6"/>
      <c r="DA996" s="6"/>
      <c r="DB996" s="93"/>
      <c r="DC996" s="232"/>
      <c r="DD996" s="6"/>
      <c r="DE996" s="6"/>
      <c r="DF996" s="93"/>
      <c r="DG996" s="232"/>
      <c r="DH996" s="6"/>
      <c r="DI996" s="108"/>
      <c r="DJ996" s="226"/>
      <c r="DK996" s="227" t="str">
        <f>IF(ISBLANK(AO996),"",(CONCATENATE(Reg_No_Format,#REF!,"-",TEXT(BC996,"DDMM"),TEXT(B996,"0000"))))</f>
        <v/>
      </c>
      <c r="DL996" s="227"/>
      <c r="DM996" s="227"/>
      <c r="DN996" s="227"/>
      <c r="DO996" s="228"/>
      <c r="DP996" s="229"/>
    </row>
    <row r="997" spans="2:120" ht="20.100000000000001" customHeight="1" x14ac:dyDescent="0.2">
      <c r="B997" s="207">
        <v>993</v>
      </c>
      <c r="C997" s="68"/>
      <c r="D997" s="165"/>
      <c r="E997" s="166"/>
      <c r="F997" s="167"/>
      <c r="G997" s="6"/>
      <c r="H997" s="93"/>
      <c r="I997" s="161"/>
      <c r="J997" s="93"/>
      <c r="K997" s="114"/>
      <c r="L997" s="102"/>
      <c r="M997" s="114"/>
      <c r="N997" s="102"/>
      <c r="O997" s="93"/>
      <c r="P997" s="93"/>
      <c r="Q997" s="93"/>
      <c r="R997" s="93"/>
      <c r="S997" s="93"/>
      <c r="T997" s="93"/>
      <c r="U997" s="93"/>
      <c r="V997" s="93"/>
      <c r="W997" s="93"/>
      <c r="X997" s="93"/>
      <c r="Y997" s="93"/>
      <c r="Z997" s="93"/>
      <c r="AA997" s="101"/>
      <c r="AB997" s="93"/>
      <c r="AC997" s="93"/>
      <c r="AD997" s="93"/>
      <c r="AE997" s="2"/>
      <c r="AF997" s="112"/>
      <c r="AG997" s="93"/>
      <c r="AH997" s="93"/>
      <c r="AI997" s="93"/>
      <c r="AJ997" s="93"/>
      <c r="AK997" s="113"/>
      <c r="AL997" s="93"/>
      <c r="AM997" s="93"/>
      <c r="AN997" s="93"/>
      <c r="AO997" s="93"/>
      <c r="AP997" s="93"/>
      <c r="AQ997" s="93"/>
      <c r="AR997" s="93"/>
      <c r="AS997" s="93"/>
      <c r="AT997" s="93"/>
      <c r="AU997" s="93"/>
      <c r="AV997" s="6"/>
      <c r="AW997" s="6"/>
      <c r="AX997" s="6"/>
      <c r="AY997" s="6"/>
      <c r="AZ997" s="6"/>
      <c r="BA997" s="6"/>
      <c r="BB997" s="6"/>
      <c r="BC997" s="101"/>
      <c r="BD997" s="93"/>
      <c r="BE997" s="94"/>
      <c r="BF997" s="3"/>
      <c r="BG997" s="106"/>
      <c r="BH997" s="106"/>
      <c r="BI997" s="143"/>
      <c r="BJ997" s="101"/>
      <c r="BK997" s="6"/>
      <c r="BL997" s="93"/>
      <c r="BM997" s="93"/>
      <c r="BN997" s="101"/>
      <c r="BO997" s="93"/>
      <c r="BP997" s="93"/>
      <c r="BQ997" s="93"/>
      <c r="BR997" s="93"/>
      <c r="BS997" s="101"/>
      <c r="BT997" s="93"/>
      <c r="BU997" s="93"/>
      <c r="BV997" s="93"/>
      <c r="BW997" s="93"/>
      <c r="BX997" s="101"/>
      <c r="BY997" s="93"/>
      <c r="BZ997" s="93"/>
      <c r="CA997" s="93"/>
      <c r="CB997" s="93"/>
      <c r="CC997" s="101"/>
      <c r="CD997" s="93"/>
      <c r="CE997" s="93"/>
      <c r="CF997" s="93"/>
      <c r="CG997" s="93"/>
      <c r="CH997" s="101"/>
      <c r="CI997" s="93"/>
      <c r="CJ997" s="93"/>
      <c r="CK997" s="93"/>
      <c r="CL997" s="93"/>
      <c r="CM997" s="101"/>
      <c r="CN997" s="113"/>
      <c r="CO997" s="6"/>
      <c r="CP997" s="6"/>
      <c r="CQ997" s="6"/>
      <c r="CR997" s="103"/>
      <c r="CS997" s="160"/>
      <c r="CT997" s="101"/>
      <c r="CU997" s="6"/>
      <c r="CV997" s="6"/>
      <c r="CW997" s="6"/>
      <c r="CX997" s="93"/>
      <c r="CY997" s="232"/>
      <c r="CZ997" s="6"/>
      <c r="DA997" s="6"/>
      <c r="DB997" s="93"/>
      <c r="DC997" s="232"/>
      <c r="DD997" s="6"/>
      <c r="DE997" s="6"/>
      <c r="DF997" s="93"/>
      <c r="DG997" s="232"/>
      <c r="DH997" s="6"/>
      <c r="DI997" s="108"/>
      <c r="DJ997" s="226"/>
      <c r="DK997" s="227" t="str">
        <f>IF(ISBLANK(AO997),"",(CONCATENATE(Reg_No_Format,#REF!,"-",TEXT(BC997,"DDMM"),TEXT(B997,"0000"))))</f>
        <v/>
      </c>
      <c r="DL997" s="227"/>
      <c r="DM997" s="227"/>
      <c r="DN997" s="227"/>
      <c r="DO997" s="228"/>
      <c r="DP997" s="229"/>
    </row>
    <row r="998" spans="2:120" ht="20.100000000000001" customHeight="1" x14ac:dyDescent="0.2">
      <c r="B998" s="207">
        <v>994</v>
      </c>
      <c r="C998" s="68"/>
      <c r="D998" s="165"/>
      <c r="E998" s="166"/>
      <c r="F998" s="167"/>
      <c r="G998" s="6"/>
      <c r="H998" s="93"/>
      <c r="I998" s="93"/>
      <c r="J998" s="93"/>
      <c r="K998" s="114"/>
      <c r="L998" s="102"/>
      <c r="M998" s="114"/>
      <c r="N998" s="102"/>
      <c r="O998" s="93"/>
      <c r="P998" s="93"/>
      <c r="Q998" s="93"/>
      <c r="R998" s="93"/>
      <c r="S998" s="93"/>
      <c r="T998" s="93"/>
      <c r="U998" s="93"/>
      <c r="V998" s="93"/>
      <c r="W998" s="93"/>
      <c r="X998" s="93"/>
      <c r="Y998" s="93"/>
      <c r="Z998" s="93"/>
      <c r="AA998" s="101"/>
      <c r="AB998" s="93"/>
      <c r="AC998" s="93"/>
      <c r="AD998" s="93"/>
      <c r="AE998" s="2"/>
      <c r="AF998" s="112"/>
      <c r="AG998" s="93"/>
      <c r="AH998" s="93"/>
      <c r="AI998" s="93"/>
      <c r="AJ998" s="93"/>
      <c r="AK998" s="113"/>
      <c r="AL998" s="93"/>
      <c r="AM998" s="93"/>
      <c r="AN998" s="93"/>
      <c r="AO998" s="93"/>
      <c r="AP998" s="93"/>
      <c r="AQ998" s="93"/>
      <c r="AR998" s="93"/>
      <c r="AS998" s="93"/>
      <c r="AT998" s="93"/>
      <c r="AU998" s="93"/>
      <c r="AV998" s="6"/>
      <c r="AW998" s="6"/>
      <c r="AX998" s="6"/>
      <c r="AY998" s="6"/>
      <c r="AZ998" s="6"/>
      <c r="BA998" s="6"/>
      <c r="BB998" s="6"/>
      <c r="BC998" s="101"/>
      <c r="BD998" s="93"/>
      <c r="BE998" s="94"/>
      <c r="BF998" s="3"/>
      <c r="BG998" s="106"/>
      <c r="BH998" s="106"/>
      <c r="BI998" s="143"/>
      <c r="BJ998" s="101"/>
      <c r="BK998" s="6"/>
      <c r="BL998" s="93"/>
      <c r="BM998" s="93"/>
      <c r="BN998" s="101"/>
      <c r="BO998" s="93"/>
      <c r="BP998" s="93"/>
      <c r="BQ998" s="93"/>
      <c r="BR998" s="93"/>
      <c r="BS998" s="101"/>
      <c r="BT998" s="93"/>
      <c r="BU998" s="93"/>
      <c r="BV998" s="93"/>
      <c r="BW998" s="93"/>
      <c r="BX998" s="101"/>
      <c r="BY998" s="93"/>
      <c r="BZ998" s="93"/>
      <c r="CA998" s="93"/>
      <c r="CB998" s="93"/>
      <c r="CC998" s="101"/>
      <c r="CD998" s="93"/>
      <c r="CE998" s="93"/>
      <c r="CF998" s="93"/>
      <c r="CG998" s="93"/>
      <c r="CH998" s="101"/>
      <c r="CI998" s="93"/>
      <c r="CJ998" s="93"/>
      <c r="CK998" s="93"/>
      <c r="CL998" s="93"/>
      <c r="CM998" s="101"/>
      <c r="CN998" s="113"/>
      <c r="CO998" s="6"/>
      <c r="CP998" s="6"/>
      <c r="CQ998" s="6"/>
      <c r="CR998" s="103"/>
      <c r="CS998" s="160"/>
      <c r="CT998" s="101"/>
      <c r="CU998" s="6"/>
      <c r="CV998" s="6"/>
      <c r="CW998" s="6"/>
      <c r="CX998" s="93"/>
      <c r="CY998" s="232"/>
      <c r="CZ998" s="6"/>
      <c r="DA998" s="6"/>
      <c r="DB998" s="93"/>
      <c r="DC998" s="232"/>
      <c r="DD998" s="6"/>
      <c r="DE998" s="6"/>
      <c r="DF998" s="93"/>
      <c r="DG998" s="232"/>
      <c r="DH998" s="6"/>
      <c r="DI998" s="108"/>
      <c r="DJ998" s="226"/>
      <c r="DK998" s="227" t="str">
        <f>IF(ISBLANK(AO998),"",(CONCATENATE(Reg_No_Format,#REF!,"-",TEXT(BC998,"DDMM"),TEXT(B998,"0000"))))</f>
        <v/>
      </c>
      <c r="DL998" s="227"/>
      <c r="DM998" s="227"/>
      <c r="DN998" s="227"/>
      <c r="DO998" s="228"/>
      <c r="DP998" s="229"/>
    </row>
    <row r="999" spans="2:120" ht="20.100000000000001" customHeight="1" x14ac:dyDescent="0.2">
      <c r="B999" s="207">
        <v>995</v>
      </c>
      <c r="C999" s="68"/>
      <c r="D999" s="165"/>
      <c r="E999" s="166"/>
      <c r="F999" s="167"/>
      <c r="G999" s="6"/>
      <c r="H999" s="93"/>
      <c r="I999" s="93"/>
      <c r="J999" s="93"/>
      <c r="K999" s="114"/>
      <c r="L999" s="102"/>
      <c r="M999" s="114"/>
      <c r="N999" s="102"/>
      <c r="O999" s="93"/>
      <c r="P999" s="93"/>
      <c r="Q999" s="93"/>
      <c r="R999" s="93"/>
      <c r="S999" s="93"/>
      <c r="T999" s="93"/>
      <c r="U999" s="93"/>
      <c r="V999" s="93"/>
      <c r="W999" s="93"/>
      <c r="X999" s="93"/>
      <c r="Y999" s="93"/>
      <c r="Z999" s="93"/>
      <c r="AA999" s="101"/>
      <c r="AB999" s="93"/>
      <c r="AC999" s="93"/>
      <c r="AD999" s="93"/>
      <c r="AE999" s="2"/>
      <c r="AF999" s="112"/>
      <c r="AG999" s="93"/>
      <c r="AH999" s="93"/>
      <c r="AI999" s="93"/>
      <c r="AJ999" s="93"/>
      <c r="AK999" s="113"/>
      <c r="AL999" s="93"/>
      <c r="AM999" s="93"/>
      <c r="AN999" s="93"/>
      <c r="AO999" s="93"/>
      <c r="AP999" s="93"/>
      <c r="AQ999" s="93"/>
      <c r="AR999" s="93"/>
      <c r="AS999" s="93"/>
      <c r="AT999" s="93"/>
      <c r="AU999" s="93"/>
      <c r="AV999" s="6"/>
      <c r="AW999" s="6"/>
      <c r="AX999" s="6"/>
      <c r="AY999" s="6"/>
      <c r="AZ999" s="6"/>
      <c r="BA999" s="6"/>
      <c r="BB999" s="6"/>
      <c r="BC999" s="101"/>
      <c r="BD999" s="93"/>
      <c r="BE999" s="94"/>
      <c r="BF999" s="3"/>
      <c r="BG999" s="106"/>
      <c r="BH999" s="106"/>
      <c r="BI999" s="143"/>
      <c r="BJ999" s="101"/>
      <c r="BK999" s="6"/>
      <c r="BL999" s="93"/>
      <c r="BM999" s="93"/>
      <c r="BN999" s="101"/>
      <c r="BO999" s="93"/>
      <c r="BP999" s="93"/>
      <c r="BQ999" s="93"/>
      <c r="BR999" s="93"/>
      <c r="BS999" s="101"/>
      <c r="BT999" s="93"/>
      <c r="BU999" s="93"/>
      <c r="BV999" s="93"/>
      <c r="BW999" s="93"/>
      <c r="BX999" s="101"/>
      <c r="BY999" s="93"/>
      <c r="BZ999" s="93"/>
      <c r="CA999" s="93"/>
      <c r="CB999" s="93"/>
      <c r="CC999" s="101"/>
      <c r="CD999" s="93"/>
      <c r="CE999" s="93"/>
      <c r="CF999" s="93"/>
      <c r="CG999" s="93"/>
      <c r="CH999" s="101"/>
      <c r="CI999" s="93"/>
      <c r="CJ999" s="93"/>
      <c r="CK999" s="93"/>
      <c r="CL999" s="93"/>
      <c r="CM999" s="101"/>
      <c r="CN999" s="113"/>
      <c r="CO999" s="6"/>
      <c r="CP999" s="6"/>
      <c r="CQ999" s="6"/>
      <c r="CR999" s="103"/>
      <c r="CS999" s="160"/>
      <c r="CT999" s="101"/>
      <c r="CU999" s="6"/>
      <c r="CV999" s="6"/>
      <c r="CW999" s="6"/>
      <c r="CX999" s="93"/>
      <c r="CY999" s="232"/>
      <c r="CZ999" s="6"/>
      <c r="DA999" s="6"/>
      <c r="DB999" s="93"/>
      <c r="DC999" s="232"/>
      <c r="DD999" s="6"/>
      <c r="DE999" s="6"/>
      <c r="DF999" s="93"/>
      <c r="DG999" s="232"/>
      <c r="DH999" s="6"/>
      <c r="DI999" s="108"/>
      <c r="DJ999" s="226"/>
      <c r="DK999" s="227" t="str">
        <f>IF(ISBLANK(AO999),"",(CONCATENATE(Reg_No_Format,#REF!,"-",TEXT(BC999,"DDMM"),TEXT(B999,"0000"))))</f>
        <v/>
      </c>
      <c r="DL999" s="227"/>
      <c r="DM999" s="227"/>
      <c r="DN999" s="227"/>
      <c r="DO999" s="228"/>
      <c r="DP999" s="229"/>
    </row>
    <row r="1000" spans="2:120" ht="20.100000000000001" customHeight="1" x14ac:dyDescent="0.2">
      <c r="B1000" s="207">
        <v>996</v>
      </c>
      <c r="C1000" s="68"/>
      <c r="D1000" s="165"/>
      <c r="E1000" s="166"/>
      <c r="F1000" s="167"/>
      <c r="G1000" s="6"/>
      <c r="H1000" s="93"/>
      <c r="I1000" s="93"/>
      <c r="J1000" s="93"/>
      <c r="K1000" s="114"/>
      <c r="L1000" s="102"/>
      <c r="M1000" s="114"/>
      <c r="N1000" s="102"/>
      <c r="O1000" s="93"/>
      <c r="P1000" s="93"/>
      <c r="Q1000" s="93"/>
      <c r="R1000" s="93"/>
      <c r="S1000" s="93"/>
      <c r="T1000" s="93"/>
      <c r="U1000" s="93"/>
      <c r="V1000" s="93"/>
      <c r="W1000" s="93"/>
      <c r="X1000" s="93"/>
      <c r="Y1000" s="93"/>
      <c r="Z1000" s="93"/>
      <c r="AA1000" s="101"/>
      <c r="AB1000" s="93"/>
      <c r="AC1000" s="93"/>
      <c r="AD1000" s="93"/>
      <c r="AE1000" s="2"/>
      <c r="AF1000" s="112"/>
      <c r="AG1000" s="93"/>
      <c r="AH1000" s="93"/>
      <c r="AI1000" s="93"/>
      <c r="AJ1000" s="93"/>
      <c r="AK1000" s="113"/>
      <c r="AL1000" s="93"/>
      <c r="AM1000" s="93"/>
      <c r="AN1000" s="93"/>
      <c r="AO1000" s="93"/>
      <c r="AP1000" s="93"/>
      <c r="AQ1000" s="93"/>
      <c r="AR1000" s="93"/>
      <c r="AS1000" s="93"/>
      <c r="AT1000" s="93"/>
      <c r="AU1000" s="93"/>
      <c r="AV1000" s="6"/>
      <c r="AW1000" s="6"/>
      <c r="AX1000" s="6"/>
      <c r="AY1000" s="6"/>
      <c r="AZ1000" s="6"/>
      <c r="BA1000" s="6"/>
      <c r="BB1000" s="6"/>
      <c r="BC1000" s="101"/>
      <c r="BD1000" s="93"/>
      <c r="BE1000" s="94"/>
      <c r="BF1000" s="3"/>
      <c r="BG1000" s="106"/>
      <c r="BH1000" s="106"/>
      <c r="BI1000" s="143"/>
      <c r="BJ1000" s="101"/>
      <c r="BK1000" s="6"/>
      <c r="BL1000" s="93"/>
      <c r="BM1000" s="93"/>
      <c r="BN1000" s="101"/>
      <c r="BO1000" s="93"/>
      <c r="BP1000" s="93"/>
      <c r="BQ1000" s="93"/>
      <c r="BR1000" s="93"/>
      <c r="BS1000" s="101"/>
      <c r="BT1000" s="93"/>
      <c r="BU1000" s="93"/>
      <c r="BV1000" s="93"/>
      <c r="BW1000" s="93"/>
      <c r="BX1000" s="101"/>
      <c r="BY1000" s="93"/>
      <c r="BZ1000" s="93"/>
      <c r="CA1000" s="93"/>
      <c r="CB1000" s="93"/>
      <c r="CC1000" s="101"/>
      <c r="CD1000" s="93"/>
      <c r="CE1000" s="93"/>
      <c r="CF1000" s="93"/>
      <c r="CG1000" s="93"/>
      <c r="CH1000" s="101"/>
      <c r="CI1000" s="93"/>
      <c r="CJ1000" s="93"/>
      <c r="CK1000" s="93"/>
      <c r="CL1000" s="93"/>
      <c r="CM1000" s="101"/>
      <c r="CN1000" s="113"/>
      <c r="CO1000" s="6"/>
      <c r="CP1000" s="6"/>
      <c r="CQ1000" s="6"/>
      <c r="CR1000" s="103"/>
      <c r="CS1000" s="160"/>
      <c r="CT1000" s="101"/>
      <c r="CU1000" s="6"/>
      <c r="CV1000" s="6"/>
      <c r="CW1000" s="6"/>
      <c r="CX1000" s="93"/>
      <c r="CY1000" s="232"/>
      <c r="CZ1000" s="6"/>
      <c r="DA1000" s="6"/>
      <c r="DB1000" s="93"/>
      <c r="DC1000" s="232"/>
      <c r="DD1000" s="6"/>
      <c r="DE1000" s="6"/>
      <c r="DF1000" s="93"/>
      <c r="DG1000" s="232"/>
      <c r="DH1000" s="6"/>
      <c r="DI1000" s="108"/>
      <c r="DJ1000" s="226"/>
      <c r="DK1000" s="227" t="str">
        <f>IF(ISBLANK(AO1000),"",(CONCATENATE(Reg_No_Format,#REF!,"-",TEXT(BC1000,"DDMM"),TEXT(B1000,"0000"))))</f>
        <v/>
      </c>
      <c r="DL1000" s="227"/>
      <c r="DM1000" s="227"/>
      <c r="DN1000" s="227"/>
      <c r="DO1000" s="228"/>
      <c r="DP1000" s="229"/>
    </row>
    <row r="1001" spans="2:120" ht="20.100000000000001" customHeight="1" x14ac:dyDescent="0.2">
      <c r="B1001" s="207">
        <v>997</v>
      </c>
      <c r="C1001" s="68"/>
      <c r="D1001" s="165"/>
      <c r="E1001" s="166"/>
      <c r="F1001" s="167"/>
      <c r="G1001" s="6"/>
      <c r="H1001" s="93"/>
      <c r="I1001" s="93"/>
      <c r="J1001" s="93"/>
      <c r="K1001" s="114"/>
      <c r="L1001" s="102"/>
      <c r="M1001" s="114"/>
      <c r="N1001" s="102"/>
      <c r="O1001" s="93"/>
      <c r="P1001" s="93"/>
      <c r="Q1001" s="93"/>
      <c r="R1001" s="93"/>
      <c r="S1001" s="93"/>
      <c r="T1001" s="93"/>
      <c r="U1001" s="93"/>
      <c r="V1001" s="93"/>
      <c r="W1001" s="93"/>
      <c r="X1001" s="93"/>
      <c r="Y1001" s="93"/>
      <c r="Z1001" s="93"/>
      <c r="AA1001" s="101"/>
      <c r="AB1001" s="93"/>
      <c r="AC1001" s="93"/>
      <c r="AD1001" s="93"/>
      <c r="AE1001" s="2"/>
      <c r="AF1001" s="112"/>
      <c r="AG1001" s="93"/>
      <c r="AH1001" s="93"/>
      <c r="AI1001" s="93"/>
      <c r="AJ1001" s="93"/>
      <c r="AK1001" s="113"/>
      <c r="AL1001" s="93"/>
      <c r="AM1001" s="93"/>
      <c r="AN1001" s="93"/>
      <c r="AO1001" s="93"/>
      <c r="AP1001" s="93"/>
      <c r="AQ1001" s="93"/>
      <c r="AR1001" s="93"/>
      <c r="AS1001" s="93"/>
      <c r="AT1001" s="93"/>
      <c r="AU1001" s="93"/>
      <c r="AV1001" s="6"/>
      <c r="AW1001" s="6"/>
      <c r="AX1001" s="6"/>
      <c r="AY1001" s="6"/>
      <c r="AZ1001" s="6"/>
      <c r="BA1001" s="6"/>
      <c r="BB1001" s="6"/>
      <c r="BC1001" s="101"/>
      <c r="BD1001" s="93"/>
      <c r="BE1001" s="94"/>
      <c r="BF1001" s="3"/>
      <c r="BG1001" s="106"/>
      <c r="BH1001" s="106"/>
      <c r="BI1001" s="143"/>
      <c r="BJ1001" s="101"/>
      <c r="BK1001" s="6"/>
      <c r="BL1001" s="93"/>
      <c r="BM1001" s="93"/>
      <c r="BN1001" s="101"/>
      <c r="BO1001" s="93"/>
      <c r="BP1001" s="93"/>
      <c r="BQ1001" s="93"/>
      <c r="BR1001" s="93"/>
      <c r="BS1001" s="101"/>
      <c r="BT1001" s="93"/>
      <c r="BU1001" s="93"/>
      <c r="BV1001" s="93"/>
      <c r="BW1001" s="93"/>
      <c r="BX1001" s="101"/>
      <c r="BY1001" s="93"/>
      <c r="BZ1001" s="93"/>
      <c r="CA1001" s="93"/>
      <c r="CB1001" s="93"/>
      <c r="CC1001" s="101"/>
      <c r="CD1001" s="93"/>
      <c r="CE1001" s="93"/>
      <c r="CF1001" s="93"/>
      <c r="CG1001" s="93"/>
      <c r="CH1001" s="101"/>
      <c r="CI1001" s="93"/>
      <c r="CJ1001" s="93"/>
      <c r="CK1001" s="93"/>
      <c r="CL1001" s="93"/>
      <c r="CM1001" s="101"/>
      <c r="CN1001" s="113"/>
      <c r="CO1001" s="6"/>
      <c r="CP1001" s="6"/>
      <c r="CQ1001" s="6"/>
      <c r="CR1001" s="103"/>
      <c r="CS1001" s="160"/>
      <c r="CT1001" s="101"/>
      <c r="CU1001" s="6"/>
      <c r="CV1001" s="6"/>
      <c r="CW1001" s="6"/>
      <c r="CX1001" s="93"/>
      <c r="CY1001" s="232"/>
      <c r="CZ1001" s="6"/>
      <c r="DA1001" s="6"/>
      <c r="DB1001" s="93"/>
      <c r="DC1001" s="232"/>
      <c r="DD1001" s="6"/>
      <c r="DE1001" s="6"/>
      <c r="DF1001" s="93"/>
      <c r="DG1001" s="232"/>
      <c r="DH1001" s="6"/>
      <c r="DI1001" s="108"/>
      <c r="DJ1001" s="226"/>
      <c r="DK1001" s="227" t="str">
        <f>IF(ISBLANK(AO1001),"",(CONCATENATE(Reg_No_Format,#REF!,"-",TEXT(BC1001,"DDMM"),TEXT(B1001,"0000"))))</f>
        <v/>
      </c>
      <c r="DL1001" s="227"/>
      <c r="DM1001" s="227"/>
      <c r="DN1001" s="227"/>
      <c r="DO1001" s="228"/>
      <c r="DP1001" s="229"/>
    </row>
    <row r="1002" spans="2:120" ht="20.100000000000001" customHeight="1" x14ac:dyDescent="0.2">
      <c r="B1002" s="207">
        <v>998</v>
      </c>
      <c r="C1002" s="68"/>
      <c r="D1002" s="165"/>
      <c r="E1002" s="166"/>
      <c r="F1002" s="167"/>
      <c r="G1002" s="6"/>
      <c r="H1002" s="93"/>
      <c r="I1002" s="93"/>
      <c r="J1002" s="93"/>
      <c r="K1002" s="114"/>
      <c r="L1002" s="102"/>
      <c r="M1002" s="114"/>
      <c r="N1002" s="102"/>
      <c r="O1002" s="93"/>
      <c r="P1002" s="93"/>
      <c r="Q1002" s="93"/>
      <c r="R1002" s="93"/>
      <c r="S1002" s="93"/>
      <c r="T1002" s="93"/>
      <c r="U1002" s="93"/>
      <c r="V1002" s="93"/>
      <c r="W1002" s="93"/>
      <c r="X1002" s="93"/>
      <c r="Y1002" s="93"/>
      <c r="Z1002" s="93"/>
      <c r="AA1002" s="101"/>
      <c r="AB1002" s="93"/>
      <c r="AC1002" s="93"/>
      <c r="AD1002" s="93"/>
      <c r="AE1002" s="2"/>
      <c r="AF1002" s="112"/>
      <c r="AG1002" s="93"/>
      <c r="AH1002" s="93"/>
      <c r="AI1002" s="93"/>
      <c r="AJ1002" s="93"/>
      <c r="AK1002" s="113"/>
      <c r="AL1002" s="93"/>
      <c r="AM1002" s="93"/>
      <c r="AN1002" s="93"/>
      <c r="AO1002" s="93"/>
      <c r="AP1002" s="93"/>
      <c r="AQ1002" s="93"/>
      <c r="AR1002" s="93"/>
      <c r="AS1002" s="93"/>
      <c r="AT1002" s="93"/>
      <c r="AU1002" s="93"/>
      <c r="AV1002" s="6"/>
      <c r="AW1002" s="6"/>
      <c r="AX1002" s="6"/>
      <c r="AY1002" s="6"/>
      <c r="AZ1002" s="6"/>
      <c r="BA1002" s="6"/>
      <c r="BB1002" s="6"/>
      <c r="BC1002" s="101"/>
      <c r="BD1002" s="93"/>
      <c r="BE1002" s="94"/>
      <c r="BF1002" s="3"/>
      <c r="BG1002" s="106"/>
      <c r="BH1002" s="106"/>
      <c r="BI1002" s="143"/>
      <c r="BJ1002" s="101"/>
      <c r="BK1002" s="6"/>
      <c r="BL1002" s="93"/>
      <c r="BM1002" s="93"/>
      <c r="BN1002" s="101"/>
      <c r="BO1002" s="93"/>
      <c r="BP1002" s="93"/>
      <c r="BQ1002" s="93"/>
      <c r="BR1002" s="93"/>
      <c r="BS1002" s="101"/>
      <c r="BT1002" s="93"/>
      <c r="BU1002" s="93"/>
      <c r="BV1002" s="93"/>
      <c r="BW1002" s="93"/>
      <c r="BX1002" s="101"/>
      <c r="BY1002" s="93"/>
      <c r="BZ1002" s="93"/>
      <c r="CA1002" s="93"/>
      <c r="CB1002" s="93"/>
      <c r="CC1002" s="101"/>
      <c r="CD1002" s="93"/>
      <c r="CE1002" s="93"/>
      <c r="CF1002" s="93"/>
      <c r="CG1002" s="93"/>
      <c r="CH1002" s="101"/>
      <c r="CI1002" s="93"/>
      <c r="CJ1002" s="93"/>
      <c r="CK1002" s="93"/>
      <c r="CL1002" s="93"/>
      <c r="CM1002" s="101"/>
      <c r="CN1002" s="113"/>
      <c r="CO1002" s="6"/>
      <c r="CP1002" s="6"/>
      <c r="CQ1002" s="6"/>
      <c r="CR1002" s="103"/>
      <c r="CS1002" s="160"/>
      <c r="CT1002" s="101"/>
      <c r="CU1002" s="6"/>
      <c r="CV1002" s="6"/>
      <c r="CW1002" s="6"/>
      <c r="CX1002" s="93"/>
      <c r="CY1002" s="232"/>
      <c r="CZ1002" s="6"/>
      <c r="DA1002" s="6"/>
      <c r="DB1002" s="93"/>
      <c r="DC1002" s="232"/>
      <c r="DD1002" s="6"/>
      <c r="DE1002" s="6"/>
      <c r="DF1002" s="93"/>
      <c r="DG1002" s="232"/>
      <c r="DH1002" s="6"/>
      <c r="DI1002" s="108"/>
      <c r="DJ1002" s="226"/>
      <c r="DK1002" s="227" t="str">
        <f>IF(ISBLANK(AO1002),"",(CONCATENATE(Reg_No_Format,#REF!,"-",TEXT(BC1002,"DDMM"),TEXT(B1002,"0000"))))</f>
        <v/>
      </c>
      <c r="DL1002" s="227"/>
      <c r="DM1002" s="227"/>
      <c r="DN1002" s="227"/>
      <c r="DO1002" s="228"/>
      <c r="DP1002" s="229"/>
    </row>
    <row r="1003" spans="2:120" ht="20.100000000000001" customHeight="1" x14ac:dyDescent="0.2">
      <c r="B1003" s="207">
        <v>999</v>
      </c>
      <c r="C1003" s="68"/>
      <c r="D1003" s="342"/>
      <c r="E1003" s="166"/>
      <c r="F1003" s="343"/>
      <c r="G1003" s="6"/>
      <c r="H1003" s="208"/>
      <c r="I1003" s="208"/>
      <c r="J1003" s="208"/>
      <c r="K1003" s="344"/>
      <c r="L1003" s="345"/>
      <c r="M1003" s="344"/>
      <c r="N1003" s="345"/>
      <c r="O1003" s="208"/>
      <c r="P1003" s="208"/>
      <c r="Q1003" s="208"/>
      <c r="R1003" s="208"/>
      <c r="S1003" s="208"/>
      <c r="T1003" s="208"/>
      <c r="U1003" s="208"/>
      <c r="V1003" s="208"/>
      <c r="W1003" s="208"/>
      <c r="X1003" s="208"/>
      <c r="Y1003" s="208"/>
      <c r="Z1003" s="208"/>
      <c r="AA1003" s="346"/>
      <c r="AB1003" s="208"/>
      <c r="AC1003" s="208"/>
      <c r="AD1003" s="208"/>
      <c r="AE1003" s="2"/>
      <c r="AF1003" s="112"/>
      <c r="AG1003" s="208"/>
      <c r="AH1003" s="208"/>
      <c r="AI1003" s="208"/>
      <c r="AJ1003" s="208"/>
      <c r="AK1003" s="113"/>
      <c r="AL1003" s="208"/>
      <c r="AM1003" s="208"/>
      <c r="AN1003" s="208"/>
      <c r="AO1003" s="208"/>
      <c r="AP1003" s="208"/>
      <c r="AQ1003" s="208"/>
      <c r="AR1003" s="208"/>
      <c r="AS1003" s="208"/>
      <c r="AT1003" s="208"/>
      <c r="AU1003" s="208"/>
      <c r="AV1003" s="6"/>
      <c r="AW1003" s="6"/>
      <c r="AX1003" s="6"/>
      <c r="AY1003" s="6"/>
      <c r="AZ1003" s="6"/>
      <c r="BA1003" s="6"/>
      <c r="BB1003" s="6"/>
      <c r="BC1003" s="346"/>
      <c r="BD1003" s="208"/>
      <c r="BE1003" s="94"/>
      <c r="BF1003" s="3"/>
      <c r="BG1003" s="347"/>
      <c r="BH1003" s="347"/>
      <c r="BI1003" s="348"/>
      <c r="BJ1003" s="346"/>
      <c r="BK1003" s="6"/>
      <c r="BL1003" s="208"/>
      <c r="BM1003" s="208"/>
      <c r="BN1003" s="346"/>
      <c r="BO1003" s="208"/>
      <c r="BP1003" s="208"/>
      <c r="BQ1003" s="208"/>
      <c r="BR1003" s="208"/>
      <c r="BS1003" s="346"/>
      <c r="BT1003" s="208"/>
      <c r="BU1003" s="208"/>
      <c r="BV1003" s="208"/>
      <c r="BW1003" s="208"/>
      <c r="BX1003" s="346"/>
      <c r="BY1003" s="208"/>
      <c r="BZ1003" s="208"/>
      <c r="CA1003" s="208"/>
      <c r="CB1003" s="208"/>
      <c r="CC1003" s="346"/>
      <c r="CD1003" s="208"/>
      <c r="CE1003" s="208"/>
      <c r="CF1003" s="208"/>
      <c r="CG1003" s="208"/>
      <c r="CH1003" s="346"/>
      <c r="CI1003" s="208"/>
      <c r="CJ1003" s="208"/>
      <c r="CK1003" s="208"/>
      <c r="CL1003" s="208"/>
      <c r="CM1003" s="346"/>
      <c r="CN1003" s="113"/>
      <c r="CO1003" s="6"/>
      <c r="CP1003" s="6"/>
      <c r="CQ1003" s="6"/>
      <c r="CR1003" s="348"/>
      <c r="CS1003" s="349"/>
      <c r="CT1003" s="346"/>
      <c r="CU1003" s="6"/>
      <c r="CV1003" s="6"/>
      <c r="CW1003" s="6"/>
      <c r="CX1003" s="208"/>
      <c r="CY1003" s="232"/>
      <c r="CZ1003" s="6"/>
      <c r="DA1003" s="6"/>
      <c r="DB1003" s="208"/>
      <c r="DC1003" s="232"/>
      <c r="DD1003" s="6"/>
      <c r="DE1003" s="6"/>
      <c r="DF1003" s="208"/>
      <c r="DG1003" s="232"/>
      <c r="DH1003" s="6"/>
      <c r="DI1003" s="350"/>
      <c r="DJ1003" s="226"/>
      <c r="DK1003" s="351"/>
      <c r="DL1003" s="351"/>
      <c r="DM1003" s="351"/>
      <c r="DN1003" s="351"/>
      <c r="DO1003" s="228"/>
      <c r="DP1003" s="229"/>
    </row>
    <row r="1004" spans="2:120" ht="20.100000000000001" customHeight="1" x14ac:dyDescent="0.2">
      <c r="B1004" s="207">
        <v>1000</v>
      </c>
      <c r="C1004" s="68"/>
      <c r="D1004" s="165"/>
      <c r="E1004" s="166"/>
      <c r="F1004" s="167"/>
      <c r="G1004" s="6"/>
      <c r="H1004" s="93"/>
      <c r="I1004" s="93"/>
      <c r="J1004" s="93"/>
      <c r="K1004" s="114"/>
      <c r="L1004" s="102"/>
      <c r="M1004" s="114"/>
      <c r="N1004" s="102"/>
      <c r="O1004" s="93"/>
      <c r="P1004" s="93"/>
      <c r="Q1004" s="93"/>
      <c r="R1004" s="93"/>
      <c r="S1004" s="93"/>
      <c r="T1004" s="93"/>
      <c r="U1004" s="93"/>
      <c r="V1004" s="93"/>
      <c r="W1004" s="93"/>
      <c r="X1004" s="93"/>
      <c r="Y1004" s="93"/>
      <c r="Z1004" s="93"/>
      <c r="AA1004" s="101"/>
      <c r="AB1004" s="93"/>
      <c r="AC1004" s="93"/>
      <c r="AD1004" s="93"/>
      <c r="AE1004" s="2"/>
      <c r="AF1004" s="112"/>
      <c r="AG1004" s="93"/>
      <c r="AH1004" s="93"/>
      <c r="AI1004" s="93"/>
      <c r="AJ1004" s="93"/>
      <c r="AK1004" s="113"/>
      <c r="AL1004" s="93"/>
      <c r="AM1004" s="93"/>
      <c r="AN1004" s="93"/>
      <c r="AO1004" s="93"/>
      <c r="AP1004" s="93"/>
      <c r="AQ1004" s="93"/>
      <c r="AR1004" s="93"/>
      <c r="AS1004" s="93"/>
      <c r="AT1004" s="93"/>
      <c r="AU1004" s="93"/>
      <c r="AV1004" s="6"/>
      <c r="AW1004" s="6"/>
      <c r="AX1004" s="6"/>
      <c r="AY1004" s="6"/>
      <c r="AZ1004" s="6"/>
      <c r="BA1004" s="6"/>
      <c r="BB1004" s="6"/>
      <c r="BC1004" s="101"/>
      <c r="BD1004" s="93"/>
      <c r="BE1004" s="94"/>
      <c r="BF1004" s="3"/>
      <c r="BG1004" s="106"/>
      <c r="BH1004" s="106"/>
      <c r="BI1004" s="143"/>
      <c r="BJ1004" s="101"/>
      <c r="BK1004" s="6"/>
      <c r="BL1004" s="93"/>
      <c r="BM1004" s="93"/>
      <c r="BN1004" s="101"/>
      <c r="BO1004" s="93"/>
      <c r="BP1004" s="93"/>
      <c r="BQ1004" s="93"/>
      <c r="BR1004" s="93"/>
      <c r="BS1004" s="101"/>
      <c r="BT1004" s="93"/>
      <c r="BU1004" s="93"/>
      <c r="BV1004" s="93"/>
      <c r="BW1004" s="93"/>
      <c r="BX1004" s="101"/>
      <c r="BY1004" s="93"/>
      <c r="BZ1004" s="93"/>
      <c r="CA1004" s="93"/>
      <c r="CB1004" s="93"/>
      <c r="CC1004" s="101"/>
      <c r="CD1004" s="93"/>
      <c r="CE1004" s="93"/>
      <c r="CF1004" s="93"/>
      <c r="CG1004" s="93"/>
      <c r="CH1004" s="101"/>
      <c r="CI1004" s="93"/>
      <c r="CJ1004" s="93"/>
      <c r="CK1004" s="93"/>
      <c r="CL1004" s="93"/>
      <c r="CM1004" s="101"/>
      <c r="CN1004" s="113"/>
      <c r="CO1004" s="6"/>
      <c r="CP1004" s="6"/>
      <c r="CQ1004" s="6"/>
      <c r="CR1004" s="103"/>
      <c r="CS1004" s="160"/>
      <c r="CT1004" s="101"/>
      <c r="CU1004" s="6"/>
      <c r="CV1004" s="6"/>
      <c r="CW1004" s="6"/>
      <c r="CX1004" s="93"/>
      <c r="CY1004" s="232"/>
      <c r="CZ1004" s="6"/>
      <c r="DA1004" s="6"/>
      <c r="DB1004" s="93"/>
      <c r="DC1004" s="232"/>
      <c r="DD1004" s="6"/>
      <c r="DE1004" s="6"/>
      <c r="DF1004" s="93"/>
      <c r="DG1004" s="232"/>
      <c r="DH1004" s="6"/>
      <c r="DI1004" s="108"/>
      <c r="DJ1004" s="226"/>
      <c r="DK1004" s="227" t="str">
        <f>IF(ISBLANK(AO1004),"",(CONCATENATE(Reg_No_Format,#REF!,"-",TEXT(BC1004,"DDMM"),TEXT(B1004,"0000"))))</f>
        <v/>
      </c>
      <c r="DL1004" s="227"/>
      <c r="DM1004" s="227"/>
      <c r="DN1004" s="227"/>
      <c r="DO1004" s="228"/>
      <c r="DP1004" s="229"/>
    </row>
    <row r="1005" spans="2:120" ht="14.25" customHeight="1" x14ac:dyDescent="0.2">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230"/>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row>
    <row r="1006" spans="2:120" ht="14.25" customHeight="1" x14ac:dyDescent="0.2"/>
  </sheetData>
  <sheetProtection algorithmName="SHA-512" hashValue="B9b6QWDH+GEjrnqZYu8tEkWfHbYEsxGr6gas/jaUfZS+OyHq+LCjoh2/m+AC5Men//daKr8uWPIV1Q9pnFjAig==" saltValue="TozKZQjSjwyV5ONStWuWiQ==" spinCount="100000" sheet="1" objects="1" scenarios="1" selectLockedCells="1"/>
  <protectedRanges>
    <protectedRange algorithmName="SHA-512" hashValue="lBX50vuWVB8qlZ03JWkoXG/1isW19Y+c9dSzD+9d/3Ta8U4qjEHcZh4pjpGKtd48pZOxXbzepEvLdvQLObV2jQ==" saltValue="QQ3VIn1Mp52Mz/gz4geoRA==" spinCount="100000" sqref="CU5:CU6 DI5 AZ5:AZ7 I5:I996 CV5:DH1004 BA5:CT1004 I998:I1004 J5:AY1004 G5:H1004 AZ9:AZ1004 DI8:DI1004 CU8:CU1004" name="Institution Data Entry"/>
  </protectedRanges>
  <mergeCells count="24">
    <mergeCell ref="DA3:DD3"/>
    <mergeCell ref="DE3:DH3"/>
    <mergeCell ref="BK3:BO3"/>
    <mergeCell ref="BP3:BT3"/>
    <mergeCell ref="BU3:BY3"/>
    <mergeCell ref="BZ3:CD3"/>
    <mergeCell ref="CE3:CI3"/>
    <mergeCell ref="CJ3:CN3"/>
    <mergeCell ref="CO1:DI1"/>
    <mergeCell ref="G2:U2"/>
    <mergeCell ref="V2:AE2"/>
    <mergeCell ref="AF2:AK3"/>
    <mergeCell ref="BK2:CN2"/>
    <mergeCell ref="CO2:CP2"/>
    <mergeCell ref="CQ2:CV2"/>
    <mergeCell ref="CW2:DF2"/>
    <mergeCell ref="K3:N3"/>
    <mergeCell ref="O3:U3"/>
    <mergeCell ref="W3:X3"/>
    <mergeCell ref="Y3:AA3"/>
    <mergeCell ref="AB3:AE3"/>
    <mergeCell ref="AZ2:BJ3"/>
    <mergeCell ref="AL2:AY3"/>
    <mergeCell ref="CW3:CZ3"/>
  </mergeCells>
  <conditionalFormatting sqref="C5:C1004 O5:O1004 R5:U1004 AL5:AP1004 AS5:BD1004 CO5:CO1004 CU5:CU1004 CW5:CX1004 CZ5:DB1004 DD5:DF1004 DH5:DH1004">
    <cfRule type="expression" dxfId="26" priority="39">
      <formula>ISBLANK(C5)</formula>
    </cfRule>
  </conditionalFormatting>
  <conditionalFormatting sqref="F5:F1004">
    <cfRule type="expression" dxfId="25" priority="40">
      <formula>ISBLANK(F5)</formula>
    </cfRule>
  </conditionalFormatting>
  <conditionalFormatting sqref="G5:G1004">
    <cfRule type="expression" dxfId="24" priority="42">
      <formula>LEN(G5)=0</formula>
    </cfRule>
    <cfRule type="expression" dxfId="23" priority="43">
      <formula>LEN(G5)=0</formula>
    </cfRule>
    <cfRule type="expression" dxfId="22" priority="44">
      <formula>ISBLANK(G5)</formula>
    </cfRule>
  </conditionalFormatting>
  <conditionalFormatting sqref="G5:H1004">
    <cfRule type="expression" dxfId="21" priority="41">
      <formula>LEN(G5)=0</formula>
    </cfRule>
  </conditionalFormatting>
  <conditionalFormatting sqref="J5:N1004 W5:AE1004 AG5:AK1004 CQ5:CT1004 CV5:CV1004">
    <cfRule type="expression" dxfId="20" priority="21">
      <formula>ISBLANK(J5)</formula>
    </cfRule>
  </conditionalFormatting>
  <conditionalFormatting sqref="O5:O1004">
    <cfRule type="expression" priority="38">
      <formula>ISBLANK(O5)</formula>
    </cfRule>
  </conditionalFormatting>
  <conditionalFormatting sqref="BE5:BE1004 CY5:CY1004 DC5:DC1004 DG5:DG1004">
    <cfRule type="expression" dxfId="14" priority="27">
      <formula>ISBLANK(BE5)</formula>
    </cfRule>
  </conditionalFormatting>
  <conditionalFormatting sqref="BK5:BL1004">
    <cfRule type="expression" dxfId="13" priority="35">
      <formula>ISBLANK(BK5)</formula>
    </cfRule>
    <cfRule type="expression" priority="36">
      <formula>ISBLANK(BK5)</formula>
    </cfRule>
  </conditionalFormatting>
  <conditionalFormatting sqref="BF5:BF1003">
    <cfRule type="expression" dxfId="9" priority="101">
      <formula>ISBLANK(BF1047581)</formula>
    </cfRule>
  </conditionalFormatting>
  <conditionalFormatting sqref="BF1004">
    <cfRule type="expression" dxfId="8" priority="102">
      <formula>ISBLANK(BF5)</formula>
    </cfRule>
  </conditionalFormatting>
  <dataValidations count="29">
    <dataValidation type="date" allowBlank="1" showInputMessage="1" showErrorMessage="1" errorTitle="Invalid Entry" error="Please enter a valid date in the required format._x000a__x000a_Future dates are not permitted." sqref="L5:L1004 CH5:CH1004 CC5:CC1004 BX5:BX1004 BS5:BS1004 BN5:BN1004 AA5:AA1004 CM5:CM1004 N5:N1004" xr:uid="{CA6A4F68-7EE5-41C1-A9FB-DDCDE5E58AF0}">
      <formula1>1</formula1>
      <formula2>TODAY()</formula2>
    </dataValidation>
    <dataValidation type="date" allowBlank="1" showInputMessage="1" showErrorMessage="1" error="Please enter a date in the format dd/mm/yy" sqref="DN18:DO18" xr:uid="{4779F243-96DD-4D52-9157-F68457863D93}">
      <formula1>#REF!</formula1>
      <formula2>DS2</formula2>
    </dataValidation>
    <dataValidation type="date" allowBlank="1" showInputMessage="1" showErrorMessage="1" error="Please enter a date in the format dd/mm/yy" sqref="DL11" xr:uid="{FD2EF745-156C-4848-8DF2-A489B159A200}">
      <formula1>#REF!</formula1>
      <formula2>DQ2</formula2>
    </dataValidation>
    <dataValidation type="whole" allowBlank="1" showInputMessage="1" showErrorMessage="1" errorTitle="Invalid CRO Number Format" error="Please enter a valid Company Registration Number (CRO). A CRO number typically consists of 6 digits e.g. 123456" sqref="K1002:K1003 J5:J1004 AG5:AG1004 X5:X1004" xr:uid="{6951698D-990E-4512-8CED-8B6A2070FA12}">
      <formula1>0</formula1>
      <formula2>2000000</formula2>
    </dataValidation>
    <dataValidation type="textLength" allowBlank="1" showInputMessage="1" showErrorMessage="1" errorTitle="Invalid PPSN Format" error="Please enter a valid PPSN. A PPSN contains 7 numbers followed by 1 or 2 letters. Do not include spaces._x000a_Example: 1234567A or 1234567AB" sqref="K5:K1001 K1004 Z5:Z1004 CG5:CG1004 CB5:CB1004 BW5:BW1004 BR5:BR1004 BM5:BM1004 M5:M1004 CL5:CL1004" xr:uid="{B22972E8-F603-4C09-9F3D-A8555D1A2A65}">
      <formula1>8</formula1>
      <formula2>9</formula2>
    </dataValidation>
    <dataValidation type="date" allowBlank="1" showInputMessage="1" showErrorMessage="1" error="Please enter a date in the format dd/mm/yy" sqref="DL9:DL10 DN16:DO17" xr:uid="{61C66128-16B4-4702-8E7C-13FE0575F5E4}">
      <formula1>#REF!</formula1>
      <formula2>#REF!</formula2>
    </dataValidation>
    <dataValidation type="date" allowBlank="1" showInputMessage="1" showErrorMessage="1" error="Please enter a date in the format dd/mm/yy" sqref="DN19:DO19" xr:uid="{EAC633EA-254B-4F26-8777-E07BEE25F5CD}">
      <formula1>DS2</formula1>
      <formula2>DT4</formula2>
    </dataValidation>
    <dataValidation type="date" allowBlank="1" showInputMessage="1" showErrorMessage="1" error="Please enter a date in the format dd/mm/yy" sqref="DN20:DO20" xr:uid="{E2A4CF63-BE28-4CD4-B5D5-8B9963641A30}">
      <formula1>DT4</formula1>
      <formula2>DS5</formula2>
    </dataValidation>
    <dataValidation type="date" allowBlank="1" showInputMessage="1" showErrorMessage="1" error="Please enter a date in the format dd/mm/yy" sqref="DL12" xr:uid="{662724FA-321F-4685-8E89-0A68B5FFFB87}">
      <formula1>DQ2</formula1>
      <formula2>DR4</formula2>
    </dataValidation>
    <dataValidation type="date" allowBlank="1" showInputMessage="1" showErrorMessage="1" error="Please enter a date in the format dd/mm/yy" sqref="DL13" xr:uid="{50B63E18-0266-4D84-A836-91ADF3D0620E}">
      <formula1>DR4</formula1>
      <formula2>DQ5</formula2>
    </dataValidation>
    <dataValidation type="date" allowBlank="1" showInputMessage="1" showErrorMessage="1" error="Please enter a date in the format dd/mm/yy" sqref="DL5:DL8 DN5:DO15" xr:uid="{E827DF19-57E6-45DC-85AB-9755D69987D6}">
      <formula1>Start_Date</formula1>
      <formula2>End_Date</formula2>
    </dataValidation>
    <dataValidation type="custom" allowBlank="1" showInputMessage="1" showErrorMessage="1" errorTitle="Invalid Entry" error="Please refer to the Rent Setting Exemption Notice tab to populate data, if applicable." sqref="DI5:DI1004" xr:uid="{02C60BF0-1DAE-4F3C-BFB7-F9D499C26780}">
      <formula1>FALSE</formula1>
    </dataValidation>
    <dataValidation type="decimal" allowBlank="1" showInputMessage="1" showErrorMessage="1" errorTitle="Invalid Data Format" error="Please enter the rent amount as a numeric value (e.g. 1000)" sqref="BF5:BF1004" xr:uid="{CE95A914-4E43-4F47-9C29-BD03B14841F5}">
      <formula1>Min_Rent</formula1>
      <formula2>Max_Rent</formula2>
    </dataValidation>
    <dataValidation type="custom" showInputMessage="1" showErrorMessage="1" errorTitle="Invalid Eircode Format" error="The Eircode entered is not valid. Please ensure it contains 7 alphanumeric characters with no spaces._x000a_Example: A01BC23" sqref="AT5:AT1004 AI5:AI1004 AC5:AC1004 S5:S1004" xr:uid="{334BDBE4-24FC-40FC-8A14-D978E1AE0E52}">
      <formula1>AND(LEN(S5)=7, ISNUMBER(SUMPRODUCT(SEARCH(MID(S5,ROW(INDIRECT("1:7")),1),"0123456789ABCDEFGHIJKLMNOPQRSTUVWXYZabcdefghijklmnopqrstuvwxyz"))), ISERROR(SEARCH(" ",S5)))</formula1>
    </dataValidation>
    <dataValidation type="custom" showInputMessage="1" showErrorMessage="1" errorTitle="Additional Selection Required" error="This field can only be completed if Semester or Full Academic Year is selected._x000a__x000a_Please enter information as a numeric value e.g. 1, 10, 20" sqref="DG5:DG1004 DC5:DC1004 CY5:CY1004 CR5:CR1004 BE5:BE1004" xr:uid="{1621E576-945E-4007-BB0E-D37830E82669}">
      <formula1>AND(BD5&lt;&gt;"",OR(BD5="Semester",BD5="Full Academic Year"),OR(ISNUMBER(BE5),BE5=""))</formula1>
    </dataValidation>
    <dataValidation type="decimal" allowBlank="1" showInputMessage="1" showErrorMessage="1" errorTitle="Number Only - Bedroom Floor Area" error="Please enter the floor area as a numeric value in square metres (m²). Text or symbols are not permitted." sqref="AX5:AX1004" xr:uid="{98F78FCE-D932-4E7C-8AF4-E51AAF614F07}">
      <formula1>0.01</formula1>
      <formula2>5000</formula2>
    </dataValidation>
    <dataValidation type="whole" allowBlank="1" showInputMessage="1" showErrorMessage="1" errorTitle="Invalid Value" error="Numeric values only are permitted in this field." sqref="AV5:AW1004" xr:uid="{075655AA-A9FA-4101-8F6B-7EB3578CF5EA}">
      <formula1>1</formula1>
      <formula2>100</formula2>
    </dataValidation>
    <dataValidation type="textLength" allowBlank="1" showInputMessage="1" showErrorMessage="1" errorTitle="Invalid Tenancy Number Format" error="Invalid format. The Previous Registered Tenancy (SA) Number must be entered in the format SA‑XXXX‑XXXXXXXX." sqref="CP5:CP1004 DA5:DA1004 CW5:CW1004 DE5:DE1004" xr:uid="{E636EB28-7195-45CC-A31C-912683F01BB1}">
      <formula1>16</formula1>
      <formula2>16</formula2>
    </dataValidation>
    <dataValidation type="decimal" allowBlank="1" showInputMessage="1" showErrorMessage="1" errorTitle="Invalid Data Format" error="Please enter the rent amount as a numeric value (e.g. 1000)" sqref="DH5:DH1004 CZ5:CZ1004 DD5:DD1004" xr:uid="{2D9F5EA8-AB58-4CF5-99D0-ADD9180F6DDF}">
      <formula1>0.01</formula1>
      <formula2>1000000</formula2>
    </dataValidation>
    <dataValidation type="date" allowBlank="1" showInputMessage="1" showErrorMessage="1" errorTitle="Invalid Data Format" error="Please enter a valid date in this field." sqref="CT5:CT1004" xr:uid="{58D4AB51-19E8-442E-ABF9-4DE2DB436C40}">
      <formula1>38231</formula1>
      <formula2>54789</formula2>
    </dataValidation>
    <dataValidation type="date" allowBlank="1" showInputMessage="1" showErrorMessage="1" errorTitle="Invalid Data Format" error="Please enter a valid date in this field." sqref="BC5:BC1004" xr:uid="{6A79005C-095F-4BCC-91E2-1BCBF41A91B3}">
      <formula1>Start_Date</formula1>
      <formula2>End_Date</formula2>
    </dataValidation>
    <dataValidation type="list" allowBlank="1" showInputMessage="1" showErrorMessage="1" errorTitle="Invalid Selection" error="Please select either 'Yes' or 'No' to indicate whether this tenancy is part of a composite." sqref="C5:C1004" xr:uid="{A650BF8A-82BF-444D-B1D6-057995DC2C92}">
      <formula1>Yes_No</formula1>
    </dataValidation>
    <dataValidation type="list" allowBlank="1" showInputMessage="1" showErrorMessage="1" errorTitle="Invalid Entry" error="Please select either Individual or Company from the available options." sqref="G5:G1004 V5:V1004" xr:uid="{5FC29746-1CEF-46FE-AB84-B1815BB784A5}">
      <formula1>Landlord_Status</formula1>
    </dataValidation>
    <dataValidation type="decimal" allowBlank="1" showInputMessage="1" showErrorMessage="1" errorTitle="Invalid Data Format" error="Please enter the deposit amount as a numeric value (e.g. 1000)" sqref="BG5:BG1004" xr:uid="{C6CE26E0-C4E0-4EE3-9F38-89934BCE2F49}">
      <formula1>Min_Rent</formula1>
      <formula2>Max_Rent</formula2>
    </dataValidation>
    <dataValidation type="date" allowBlank="1" showInputMessage="1" showErrorMessage="1" error="Please enter a date in the format dd/mm/yy" sqref="DN21:DO1004" xr:uid="{71944ED9-D744-476A-A1E8-8E0AB2465A0B}">
      <formula1>DS5</formula1>
      <formula2>DS6</formula2>
    </dataValidation>
    <dataValidation type="date" allowBlank="1" showInputMessage="1" showErrorMessage="1" error="Please enter a date in the format dd/mm/yy" sqref="DL14:DL1004" xr:uid="{DFB7A9D6-D318-4992-A6D9-947DCD8C4DF0}">
      <formula1>DQ5</formula1>
      <formula2>DQ6</formula2>
    </dataValidation>
    <dataValidation type="list" allowBlank="1" showInputMessage="1" showErrorMessage="1" error="Please select from drop down" sqref="DJ5:DJ1004 DM5:DM1004" xr:uid="{0EDEBAD6-B8CB-41E5-A668-1350F58C7B1F}">
      <formula1>Yes_No</formula1>
    </dataValidation>
    <dataValidation type="decimal" allowBlank="1" showInputMessage="1" showErrorMessage="1" errorTitle="Invalid Data Format" error="Please enter the fixed term information as a numeric value e.g. 1, 10, 20" sqref="BI5:BI1004" xr:uid="{9C1DD8B6-D0EF-4B7E-9313-68425EC82E65}">
      <formula1>Min_Rent</formula1>
      <formula2>Max_Rent</formula2>
    </dataValidation>
    <dataValidation type="decimal" allowBlank="1" showInputMessage="1" showErrorMessage="1" errorTitle="Invalid Data Format" error="Please enter the advance rent payment as a numeric value (e.g. 1000)" sqref="BH5:BH1004" xr:uid="{3D070712-3731-427F-A4EE-2EA49CD2F79D}">
      <formula1>Min_Rent</formula1>
      <formula2>Max_Rent</formula2>
    </dataValidation>
  </dataValidations>
  <pageMargins left="0.7" right="0.7" top="0.75" bottom="0.75" header="0.3" footer="0.3"/>
  <pageSetup paperSize="9" orientation="portrait" r:id="rId1"/>
  <headerFooter>
    <oddFooter>&amp;L_x000D_&amp;1#&amp;"Aptos"&amp;10&amp;K000000 Classified as General</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59" id="{B0D73F0E-10A3-4894-9FDE-293BBA625462}">
            <xm:f>V155=Variables!$H$2</xm:f>
            <x14:dxf>
              <fill>
                <patternFill>
                  <bgColor theme="0" tint="-0.34998626667073579"/>
                </patternFill>
              </fill>
            </x14:dxf>
          </x14:cfRule>
          <xm:sqref>W155:W1004</xm:sqref>
        </x14:conditionalFormatting>
        <x14:conditionalFormatting xmlns:xm="http://schemas.microsoft.com/office/excel/2006/main">
          <x14:cfRule type="expression" priority="58" id="{5F37D3ED-CD01-444A-BFD1-E6BBEF279058}">
            <xm:f>V155=Variables!$H$2</xm:f>
            <x14:dxf>
              <fill>
                <patternFill>
                  <bgColor theme="0" tint="-0.34998626667073579"/>
                </patternFill>
              </fill>
            </x14:dxf>
          </x14:cfRule>
          <xm:sqref>X155:X1004</xm:sqref>
        </x14:conditionalFormatting>
        <x14:conditionalFormatting xmlns:xm="http://schemas.microsoft.com/office/excel/2006/main">
          <x14:cfRule type="expression" priority="57" id="{DC7AB33A-D55D-4676-BAE9-D47806956116}">
            <xm:f>V155=Variables!$H$3</xm:f>
            <x14:dxf>
              <fill>
                <patternFill>
                  <bgColor theme="0" tint="-0.34998626667073579"/>
                </patternFill>
              </fill>
            </x14:dxf>
          </x14:cfRule>
          <xm:sqref>Y155:Y1004</xm:sqref>
        </x14:conditionalFormatting>
        <x14:conditionalFormatting xmlns:xm="http://schemas.microsoft.com/office/excel/2006/main">
          <x14:cfRule type="expression" priority="45" id="{B81E15D7-FA84-4758-A34D-997C2F71451F}">
            <xm:f>V5=Variables!$H$3</xm:f>
            <x14:dxf>
              <fill>
                <patternFill>
                  <bgColor theme="0" tint="-0.34998626667073579"/>
                </patternFill>
              </fill>
            </x14:dxf>
          </x14:cfRule>
          <xm:sqref>AA5:AA6</xm:sqref>
        </x14:conditionalFormatting>
        <x14:conditionalFormatting xmlns:xm="http://schemas.microsoft.com/office/excel/2006/main">
          <x14:cfRule type="expression" priority="60" id="{6AFA4F68-0ED4-4E29-ACD5-04B19C37AC3E}">
            <xm:f>$G5=Variables!$H$3</xm:f>
            <x14:dxf>
              <fill>
                <patternFill>
                  <bgColor theme="0" tint="-0.34998626667073579"/>
                </patternFill>
              </fill>
            </x14:dxf>
          </x14:cfRule>
          <xm:sqref>AA5:AA1004 Z155:Z1004</xm:sqref>
        </x14:conditionalFormatting>
        <x14:conditionalFormatting xmlns:xm="http://schemas.microsoft.com/office/excel/2006/main">
          <x14:cfRule type="expression" priority="55" id="{3AF40EC8-1317-4152-A7AE-4592EA075788}">
            <xm:f>BF5=Variables!$H$3</xm:f>
            <x14:dxf>
              <fill>
                <patternFill>
                  <bgColor theme="0" tint="-0.34998626667073579"/>
                </patternFill>
              </fill>
            </x14:dxf>
          </x14:cfRule>
          <xm:sqref>BM5:BM6</xm:sqref>
        </x14:conditionalFormatting>
        <x14:conditionalFormatting xmlns:xm="http://schemas.microsoft.com/office/excel/2006/main">
          <x14:cfRule type="expression" priority="56" id="{45747201-98A3-42B3-A3A2-3D4B24A30B75}">
            <xm:f>BG5=Variables!$H$3</xm:f>
            <x14:dxf>
              <fill>
                <patternFill>
                  <bgColor theme="0" tint="-0.34998626667073579"/>
                </patternFill>
              </fill>
            </x14:dxf>
          </x14:cfRule>
          <xm:sqref>BM5:BM1004</xm:sqref>
        </x14:conditionalFormatting>
        <x14:conditionalFormatting xmlns:xm="http://schemas.microsoft.com/office/excel/2006/main">
          <x14:cfRule type="expression" priority="54" id="{91597163-28A8-4D4C-A5E2-DA4C0A0F83A8}">
            <xm:f>#REF!=Variables!$H$3</xm:f>
            <x14:dxf>
              <fill>
                <patternFill>
                  <bgColor theme="0" tint="-0.34998626667073579"/>
                </patternFill>
              </fill>
            </x14:dxf>
          </x14:cfRule>
          <xm:sqref>BR5:BR1004 BW5:BW1004 CB5:CB1004 CG5:CG1004 CL5:CL1004</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errorTitle="Invalid Selection" error="Please enter a valid Unit Type. Only 'Bedroom' or 'Self-contained unit' are permitted." xr:uid="{C039496B-BFF1-43AF-B745-6DE8B38F230F}">
          <x14:formula1>
            <xm:f>Variables!$R$2:$R$3</xm:f>
          </x14:formula1>
          <xm:sqref>F5:F1004</xm:sqref>
        </x14:dataValidation>
        <x14:dataValidation type="list" allowBlank="1" showInputMessage="1" showErrorMessage="1" errorTitle="Invalid Selection" error="Please select either 'Yes' or 'No' to indicate whether utilities are included in the rent amount." xr:uid="{2C5208CB-45D7-4461-874B-FF40F6BBD40C}">
          <x14:formula1>
            <xm:f>Variables!$M$2:$M$3</xm:f>
          </x14:formula1>
          <xm:sqref>BB5:BB1004</xm:sqref>
        </x14:dataValidation>
        <x14:dataValidation type="list" allowBlank="1" showInputMessage="1" showErrorMessage="1" errorTitle="Invalid Entry" error="Please select a valid County from the list provided." xr:uid="{4726197F-2C04-4370-9457-3568165087A4}">
          <x14:formula1>
            <xm:f>Variables!$A$2:$A$27</xm:f>
          </x14:formula1>
          <xm:sqref>AS5:AS1004 R5:R1004</xm:sqref>
        </x14:dataValidation>
        <x14:dataValidation type="list" allowBlank="1" showInputMessage="1" showErrorMessage="1" errorTitle="Invalid Entry" error="Please select a valid Local Authority from the list provided." xr:uid="{72792BC4-4E14-471E-92B9-CF92745A016B}">
          <x14:formula1>
            <xm:f>Variables!$L$2:$L$32</xm:f>
          </x14:formula1>
          <xm:sqref>AU5:AU1004</xm:sqref>
        </x14:dataValidation>
        <x14:dataValidation type="list" allowBlank="1" showInputMessage="1" showErrorMessage="1" errorTitle="Invalid Entry" error="Please select a valid option from the list._x000a_Allowed values are: Weekly, Monthly, Semester, or Full Academic Year." xr:uid="{878CD197-B775-4472-BADD-23766B129D7B}">
          <x14:formula1>
            <xm:f>Variables!$D$2:$D$5</xm:f>
          </x14:formula1>
          <xm:sqref>DF5:DF1004 DB5:DB1004 CX5:CX1004 CQ5:CQ1004 BD5:BD1004</xm:sqref>
        </x14:dataValidation>
        <x14:dataValidation type="list" allowBlank="1" showInputMessage="1" showErrorMessage="1" errorTitle="Invalid Selection" error="You must select a value from the list provided. Please choose one of the available BER rating options." xr:uid="{FE31B68D-F42B-4BFC-8143-4AF1EAA551DA}">
          <x14:formula1>
            <xm:f>Variables!$O$2:$O$23</xm:f>
          </x14:formula1>
          <xm:sqref>AY5:AY1004</xm:sqref>
        </x14:dataValidation>
        <x14:dataValidation type="list" allowBlank="1" showInputMessage="1" showErrorMessage="1" errorTitle="Invalid Selection" error="Please select either 'Yes' or 'Not applicable' from the available options. Other entries are not permitted." xr:uid="{232012FF-9FD1-4FF0-A6FB-3311F1C70F53}">
          <x14:formula1>
            <xm:f>Variables!$Q$2:$Q$3</xm:f>
          </x14:formula1>
          <xm:sqref>CV5:CV1004</xm:sqref>
        </x14:dataValidation>
        <x14:dataValidation type="list" allowBlank="1" showInputMessage="1" showErrorMessage="1" errorTitle="Invalid Selection" error="Please select one of the available rent increase options from the list provided. Manual entry or alternative values are not permitted." xr:uid="{150C5E78-906A-4537-BFDD-24E311072F6C}">
          <x14:formula1>
            <xm:f>Variables!$N$2:$N$4</xm:f>
          </x14:formula1>
          <xm:sqref>CU5:CU1004</xm:sqref>
        </x14:dataValidation>
        <x14:dataValidation type="list" allowBlank="1" showInputMessage="1" showErrorMessage="1" errorTitle="Invalid Selection" error="Please select either 'Yes' or 'No' to indicate whether this tenancy meets the criteria described above." xr:uid="{7CBFB8C6-1AE4-4DE5-88E5-24983E4D8B0F}">
          <x14:formula1>
            <xm:f>Variables!$M$2:$M$3</xm:f>
          </x14:formula1>
          <xm:sqref>CO5:CO1004</xm:sqref>
        </x14:dataValidation>
        <x14:dataValidation type="list" allowBlank="1" showErrorMessage="1" xr:uid="{0AD5A827-4BDC-4491-B804-A24FA48F56A4}">
          <x14:formula1>
            <xm:f>Variables!$B$2:$B$4</xm:f>
          </x14:formula1>
          <xm:sqref>DP5:DP1004</xm:sqref>
        </x14:dataValidation>
        <x14:dataValidation type="list" allowBlank="1" showInputMessage="1" showErrorMessage="1" errorTitle="Invalid Selection" error="Please select either 'Yes' or 'No' to indicate whether this is a sub-let tenancy." xr:uid="{30A8E253-7A90-4AC7-A2F1-373FB3BE4441}">
          <x14:formula1>
            <xm:f>Variables!$M$2:$M$3</xm:f>
          </x14:formula1>
          <xm:sqref>BA5:BA1004</xm:sqref>
        </x14:dataValidation>
        <x14:dataValidation type="date" allowBlank="1" showInputMessage="1" showErrorMessage="1" xr:uid="{3B16FE8A-D153-40CD-AF9C-C646D4A79D69}">
          <x14:formula1>
            <xm:f>Variables!BX2</xm:f>
          </x14:formula1>
          <x14:formula2>
            <xm:f>Variables!BX3</xm:f>
          </x14:formula2>
          <xm:sqref>BJ5:BJ1004</xm:sqref>
        </x14:dataValidation>
        <x14:dataValidation type="decimal" allowBlank="1" showInputMessage="1" showErrorMessage="1" errorTitle="Invalid Data Format" error="Please enter the rent amount as a numeric value (e.g. 1000)" xr:uid="{129B076A-7726-4761-AF5B-9ECAC1C29F61}">
          <x14:formula1>
            <xm:f>Variables!F2</xm:f>
          </x14:formula1>
          <x14:formula2>
            <xm:f>Variables!F3</xm:f>
          </x14:formula2>
          <xm:sqref>CS5:CS1004</xm:sqref>
        </x14:dataValidation>
        <x14:dataValidation type="whole" allowBlank="1" showInputMessage="1" showErrorMessage="1" errorTitle="Invalid Value" error="Numeric values only are permitted in this field." xr:uid="{AC858762-24BD-4815-BD72-26AE1D52951D}">
          <x14:formula1>
            <xm:f>Variables!BZ2</xm:f>
          </x14:formula1>
          <x14:formula2>
            <xm:f>Variables!BZ3</xm:f>
          </x14:formula2>
          <xm:sqref>AZ10:AZ1004 AZ5:AZ7</xm:sqref>
        </x14:dataValidation>
        <x14:dataValidation type="whole" allowBlank="1" showInputMessage="1" showErrorMessage="1" errorTitle="Invalid Value" error="Numeric values only are permitted in this field." xr:uid="{8CA6A741-4254-42A0-8F20-5615CBB4B75D}">
          <x14:formula1>
            <xm:f>Variables!BZ5</xm:f>
          </x14:formula1>
          <x14:formula2>
            <xm:f>Variables!BZ6</xm:f>
          </x14:formula2>
          <xm:sqref>AZ9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D5550-FB36-4291-988C-DAA19D2FB363}">
  <dimension ref="A1:M1009"/>
  <sheetViews>
    <sheetView zoomScale="80" zoomScaleNormal="80" workbookViewId="0">
      <pane ySplit="9" topLeftCell="A10" activePane="bottomLeft" state="frozen"/>
      <selection pane="bottomLeft" activeCell="D11" sqref="D11"/>
    </sheetView>
  </sheetViews>
  <sheetFormatPr defaultRowHeight="14.25" x14ac:dyDescent="0.2"/>
  <cols>
    <col min="1" max="1" width="7.59765625" style="7" bestFit="1" customWidth="1"/>
    <col min="2" max="2" width="23.69921875" customWidth="1"/>
    <col min="3" max="3" width="27.3984375" customWidth="1"/>
    <col min="4" max="4" width="20.19921875" customWidth="1"/>
    <col min="5" max="5" width="23" customWidth="1"/>
    <col min="6" max="6" width="24.3984375" customWidth="1"/>
    <col min="7" max="7" width="21" customWidth="1"/>
    <col min="8" max="8" width="18.8984375" customWidth="1"/>
    <col min="9" max="9" width="19.8984375" customWidth="1"/>
    <col min="10" max="10" width="25.59765625" customWidth="1"/>
    <col min="11" max="11" width="20.3984375" customWidth="1"/>
    <col min="12" max="12" width="24" customWidth="1"/>
    <col min="13" max="13" width="46.5" customWidth="1"/>
  </cols>
  <sheetData>
    <row r="1" spans="1:13" x14ac:dyDescent="0.2">
      <c r="A1" s="210"/>
      <c r="B1" s="96"/>
      <c r="C1" s="96"/>
      <c r="D1" s="96"/>
      <c r="E1" s="96"/>
      <c r="F1" s="96"/>
      <c r="G1" s="96"/>
      <c r="H1" s="96"/>
      <c r="I1" s="96"/>
      <c r="J1" s="96"/>
      <c r="K1" s="96"/>
      <c r="L1" s="96"/>
      <c r="M1" s="96"/>
    </row>
    <row r="2" spans="1:13" x14ac:dyDescent="0.2">
      <c r="A2" s="210"/>
      <c r="B2" s="96"/>
      <c r="C2" s="96"/>
      <c r="D2" s="96"/>
      <c r="E2" s="96"/>
      <c r="F2" s="96"/>
      <c r="G2" s="96"/>
      <c r="H2" s="96"/>
      <c r="I2" s="96"/>
      <c r="J2" s="96"/>
      <c r="K2" s="96"/>
      <c r="L2" s="96"/>
      <c r="M2" s="96"/>
    </row>
    <row r="3" spans="1:13" x14ac:dyDescent="0.2">
      <c r="A3" s="210"/>
      <c r="B3" s="96"/>
      <c r="C3" s="96"/>
      <c r="D3" s="96"/>
      <c r="E3" s="96"/>
      <c r="F3" s="96"/>
      <c r="G3" s="96"/>
      <c r="H3" s="96"/>
      <c r="I3" s="96"/>
      <c r="J3" s="96"/>
      <c r="K3" s="96"/>
      <c r="L3" s="96"/>
      <c r="M3" s="96"/>
    </row>
    <row r="4" spans="1:13" x14ac:dyDescent="0.2">
      <c r="A4" s="210"/>
      <c r="B4" s="96"/>
      <c r="C4" s="96"/>
      <c r="D4" s="96"/>
      <c r="E4" s="96"/>
      <c r="F4" s="96"/>
      <c r="G4" s="96"/>
      <c r="H4" s="96"/>
      <c r="I4" s="96"/>
      <c r="J4" s="96"/>
      <c r="K4" s="96"/>
      <c r="L4" s="96"/>
      <c r="M4" s="96"/>
    </row>
    <row r="5" spans="1:13" x14ac:dyDescent="0.2">
      <c r="A5" s="210"/>
      <c r="B5" s="96"/>
      <c r="C5" s="96"/>
      <c r="D5" s="96"/>
      <c r="E5" s="96"/>
      <c r="F5" s="96"/>
      <c r="G5" s="96"/>
      <c r="H5" s="96"/>
      <c r="I5" s="96"/>
      <c r="J5" s="96"/>
      <c r="K5" s="96"/>
      <c r="L5" s="96"/>
      <c r="M5" s="96"/>
    </row>
    <row r="6" spans="1:13" ht="41.25" customHeight="1" x14ac:dyDescent="0.25">
      <c r="A6" s="210"/>
      <c r="B6" s="322" t="s">
        <v>142</v>
      </c>
      <c r="C6" s="322"/>
      <c r="D6" s="322"/>
      <c r="E6" s="322"/>
      <c r="F6" s="322"/>
      <c r="G6" s="322"/>
      <c r="H6" s="322"/>
      <c r="I6" s="322"/>
      <c r="J6" s="322"/>
      <c r="K6" s="322"/>
      <c r="L6" s="322"/>
      <c r="M6" s="322"/>
    </row>
    <row r="7" spans="1:13" ht="18" x14ac:dyDescent="0.25">
      <c r="A7" s="210"/>
      <c r="B7" s="255" t="s">
        <v>143</v>
      </c>
      <c r="C7" s="253"/>
      <c r="D7" s="253"/>
      <c r="E7" s="253"/>
      <c r="F7" s="253"/>
      <c r="G7" s="253"/>
      <c r="H7" s="253"/>
      <c r="I7" s="253"/>
      <c r="J7" s="253"/>
      <c r="K7" s="253"/>
      <c r="L7" s="253"/>
      <c r="M7" s="254"/>
    </row>
    <row r="8" spans="1:13" ht="28.5" x14ac:dyDescent="0.2">
      <c r="A8" s="210"/>
      <c r="B8" s="321" t="s">
        <v>144</v>
      </c>
      <c r="C8" s="321"/>
      <c r="D8" s="321" t="s">
        <v>145</v>
      </c>
      <c r="E8" s="321"/>
      <c r="F8" s="321"/>
      <c r="G8" s="321"/>
      <c r="H8" s="321"/>
      <c r="I8" s="321"/>
      <c r="J8" s="321"/>
      <c r="K8" s="321"/>
      <c r="L8" s="211" t="s">
        <v>146</v>
      </c>
      <c r="M8" s="211" t="s">
        <v>147</v>
      </c>
    </row>
    <row r="9" spans="1:13" ht="334.5" customHeight="1" x14ac:dyDescent="0.2">
      <c r="A9" s="212" t="s">
        <v>52</v>
      </c>
      <c r="B9" s="213" t="s">
        <v>332</v>
      </c>
      <c r="C9" s="213" t="s">
        <v>333</v>
      </c>
      <c r="D9" s="213" t="s">
        <v>334</v>
      </c>
      <c r="E9" s="213" t="s">
        <v>335</v>
      </c>
      <c r="F9" s="213" t="s">
        <v>336</v>
      </c>
      <c r="G9" s="213" t="s">
        <v>337</v>
      </c>
      <c r="H9" s="213" t="s">
        <v>338</v>
      </c>
      <c r="I9" s="213" t="s">
        <v>339</v>
      </c>
      <c r="J9" s="213" t="s">
        <v>340</v>
      </c>
      <c r="K9" s="213" t="s">
        <v>341</v>
      </c>
      <c r="L9" s="213" t="s">
        <v>342</v>
      </c>
      <c r="M9" s="213" t="s">
        <v>343</v>
      </c>
    </row>
    <row r="10" spans="1:13" x14ac:dyDescent="0.2">
      <c r="A10" s="214">
        <v>1</v>
      </c>
      <c r="B10" s="209"/>
      <c r="C10" s="209"/>
      <c r="D10" s="209"/>
      <c r="E10" s="209"/>
      <c r="F10" s="209"/>
      <c r="G10" s="209"/>
      <c r="H10" s="209"/>
      <c r="I10" s="209"/>
      <c r="J10" s="209"/>
      <c r="K10" s="209"/>
      <c r="L10" s="93"/>
      <c r="M10" s="209"/>
    </row>
    <row r="11" spans="1:13" x14ac:dyDescent="0.2">
      <c r="A11" s="214">
        <v>2</v>
      </c>
      <c r="B11" s="209"/>
      <c r="C11" s="209"/>
      <c r="D11" s="209"/>
      <c r="E11" s="209"/>
      <c r="F11" s="209"/>
      <c r="G11" s="209"/>
      <c r="H11" s="209"/>
      <c r="I11" s="209"/>
      <c r="J11" s="209"/>
      <c r="K11" s="209"/>
      <c r="L11" s="93"/>
      <c r="M11" s="209"/>
    </row>
    <row r="12" spans="1:13" x14ac:dyDescent="0.2">
      <c r="A12" s="214">
        <v>3</v>
      </c>
      <c r="B12" s="209"/>
      <c r="C12" s="209"/>
      <c r="D12" s="209"/>
      <c r="E12" s="209"/>
      <c r="F12" s="209"/>
      <c r="G12" s="209"/>
      <c r="H12" s="209"/>
      <c r="I12" s="209"/>
      <c r="J12" s="209"/>
      <c r="K12" s="209"/>
      <c r="L12" s="93"/>
      <c r="M12" s="209"/>
    </row>
    <row r="13" spans="1:13" x14ac:dyDescent="0.2">
      <c r="A13" s="214">
        <v>4</v>
      </c>
      <c r="B13" s="209"/>
      <c r="C13" s="209"/>
      <c r="D13" s="209"/>
      <c r="E13" s="209"/>
      <c r="F13" s="209"/>
      <c r="G13" s="209"/>
      <c r="H13" s="209"/>
      <c r="I13" s="209"/>
      <c r="J13" s="209"/>
      <c r="K13" s="209"/>
      <c r="L13" s="93"/>
      <c r="M13" s="209"/>
    </row>
    <row r="14" spans="1:13" x14ac:dyDescent="0.2">
      <c r="A14" s="214">
        <v>5</v>
      </c>
      <c r="B14" s="209"/>
      <c r="C14" s="209"/>
      <c r="D14" s="209"/>
      <c r="E14" s="209"/>
      <c r="F14" s="209"/>
      <c r="G14" s="209"/>
      <c r="H14" s="209"/>
      <c r="I14" s="209"/>
      <c r="J14" s="209"/>
      <c r="K14" s="209"/>
      <c r="L14" s="93"/>
      <c r="M14" s="209"/>
    </row>
    <row r="15" spans="1:13" x14ac:dyDescent="0.2">
      <c r="A15" s="214">
        <v>6</v>
      </c>
      <c r="B15" s="209"/>
      <c r="C15" s="209"/>
      <c r="D15" s="209"/>
      <c r="E15" s="209"/>
      <c r="F15" s="209"/>
      <c r="G15" s="209"/>
      <c r="H15" s="209"/>
      <c r="I15" s="209"/>
      <c r="J15" s="209"/>
      <c r="K15" s="209"/>
      <c r="L15" s="93"/>
      <c r="M15" s="209"/>
    </row>
    <row r="16" spans="1:13" x14ac:dyDescent="0.2">
      <c r="A16" s="214">
        <v>7</v>
      </c>
      <c r="B16" s="209"/>
      <c r="C16" s="209"/>
      <c r="D16" s="209"/>
      <c r="E16" s="209"/>
      <c r="F16" s="209"/>
      <c r="G16" s="209"/>
      <c r="H16" s="209"/>
      <c r="I16" s="209"/>
      <c r="J16" s="209"/>
      <c r="K16" s="209"/>
      <c r="L16" s="93"/>
      <c r="M16" s="209"/>
    </row>
    <row r="17" spans="1:13" x14ac:dyDescent="0.2">
      <c r="A17" s="214">
        <v>8</v>
      </c>
      <c r="B17" s="209"/>
      <c r="C17" s="209"/>
      <c r="D17" s="209"/>
      <c r="E17" s="209"/>
      <c r="F17" s="209"/>
      <c r="G17" s="209"/>
      <c r="H17" s="209"/>
      <c r="I17" s="209"/>
      <c r="J17" s="209"/>
      <c r="K17" s="209"/>
      <c r="L17" s="93"/>
      <c r="M17" s="209"/>
    </row>
    <row r="18" spans="1:13" x14ac:dyDescent="0.2">
      <c r="A18" s="214">
        <v>9</v>
      </c>
      <c r="B18" s="209"/>
      <c r="C18" s="209"/>
      <c r="D18" s="209"/>
      <c r="E18" s="209"/>
      <c r="F18" s="209"/>
      <c r="G18" s="209"/>
      <c r="H18" s="209"/>
      <c r="I18" s="209"/>
      <c r="J18" s="209"/>
      <c r="K18" s="209"/>
      <c r="L18" s="93"/>
      <c r="M18" s="209"/>
    </row>
    <row r="19" spans="1:13" x14ac:dyDescent="0.2">
      <c r="A19" s="214">
        <v>10</v>
      </c>
      <c r="B19" s="209"/>
      <c r="C19" s="209"/>
      <c r="D19" s="209"/>
      <c r="E19" s="209"/>
      <c r="F19" s="209"/>
      <c r="G19" s="209"/>
      <c r="H19" s="209"/>
      <c r="I19" s="209"/>
      <c r="J19" s="209"/>
      <c r="K19" s="209"/>
      <c r="L19" s="93"/>
      <c r="M19" s="209"/>
    </row>
    <row r="20" spans="1:13" x14ac:dyDescent="0.2">
      <c r="A20" s="214">
        <v>11</v>
      </c>
      <c r="B20" s="209"/>
      <c r="C20" s="209"/>
      <c r="D20" s="209"/>
      <c r="E20" s="209"/>
      <c r="F20" s="209"/>
      <c r="G20" s="209"/>
      <c r="H20" s="209"/>
      <c r="I20" s="209"/>
      <c r="J20" s="209"/>
      <c r="K20" s="209"/>
      <c r="L20" s="93"/>
      <c r="M20" s="209"/>
    </row>
    <row r="21" spans="1:13" x14ac:dyDescent="0.2">
      <c r="A21" s="214">
        <v>12</v>
      </c>
      <c r="B21" s="209"/>
      <c r="C21" s="209"/>
      <c r="D21" s="209"/>
      <c r="E21" s="209"/>
      <c r="F21" s="209"/>
      <c r="G21" s="209"/>
      <c r="H21" s="209"/>
      <c r="I21" s="209"/>
      <c r="J21" s="209"/>
      <c r="K21" s="209"/>
      <c r="L21" s="93"/>
      <c r="M21" s="209"/>
    </row>
    <row r="22" spans="1:13" x14ac:dyDescent="0.2">
      <c r="A22" s="214">
        <v>13</v>
      </c>
      <c r="B22" s="209"/>
      <c r="C22" s="209"/>
      <c r="D22" s="209"/>
      <c r="E22" s="209"/>
      <c r="F22" s="209"/>
      <c r="G22" s="209"/>
      <c r="H22" s="209"/>
      <c r="I22" s="209"/>
      <c r="J22" s="209"/>
      <c r="K22" s="209"/>
      <c r="L22" s="93"/>
      <c r="M22" s="209"/>
    </row>
    <row r="23" spans="1:13" x14ac:dyDescent="0.2">
      <c r="A23" s="214">
        <v>14</v>
      </c>
      <c r="B23" s="209"/>
      <c r="C23" s="209"/>
      <c r="D23" s="209"/>
      <c r="E23" s="209"/>
      <c r="F23" s="209"/>
      <c r="G23" s="209"/>
      <c r="H23" s="209"/>
      <c r="I23" s="209"/>
      <c r="J23" s="209"/>
      <c r="K23" s="209"/>
      <c r="L23" s="93"/>
      <c r="M23" s="209"/>
    </row>
    <row r="24" spans="1:13" x14ac:dyDescent="0.2">
      <c r="A24" s="214">
        <v>15</v>
      </c>
      <c r="B24" s="209"/>
      <c r="C24" s="209"/>
      <c r="D24" s="209"/>
      <c r="E24" s="209"/>
      <c r="F24" s="209"/>
      <c r="G24" s="209"/>
      <c r="H24" s="209"/>
      <c r="I24" s="209"/>
      <c r="J24" s="209"/>
      <c r="K24" s="209"/>
      <c r="L24" s="93"/>
      <c r="M24" s="209"/>
    </row>
    <row r="25" spans="1:13" x14ac:dyDescent="0.2">
      <c r="A25" s="214">
        <v>16</v>
      </c>
      <c r="B25" s="209"/>
      <c r="C25" s="209"/>
      <c r="D25" s="209"/>
      <c r="E25" s="209"/>
      <c r="F25" s="209"/>
      <c r="G25" s="209"/>
      <c r="H25" s="209"/>
      <c r="I25" s="209"/>
      <c r="J25" s="209"/>
      <c r="K25" s="209"/>
      <c r="L25" s="93"/>
      <c r="M25" s="209"/>
    </row>
    <row r="26" spans="1:13" x14ac:dyDescent="0.2">
      <c r="A26" s="214">
        <v>17</v>
      </c>
      <c r="B26" s="209"/>
      <c r="C26" s="209"/>
      <c r="D26" s="209"/>
      <c r="E26" s="209"/>
      <c r="F26" s="209"/>
      <c r="G26" s="209"/>
      <c r="H26" s="209"/>
      <c r="I26" s="209"/>
      <c r="J26" s="209"/>
      <c r="K26" s="209"/>
      <c r="L26" s="93"/>
      <c r="M26" s="209"/>
    </row>
    <row r="27" spans="1:13" x14ac:dyDescent="0.2">
      <c r="A27" s="214">
        <v>18</v>
      </c>
      <c r="B27" s="209"/>
      <c r="C27" s="209"/>
      <c r="D27" s="209"/>
      <c r="E27" s="209"/>
      <c r="F27" s="209"/>
      <c r="G27" s="209"/>
      <c r="H27" s="209"/>
      <c r="I27" s="209"/>
      <c r="J27" s="209"/>
      <c r="K27" s="209"/>
      <c r="L27" s="93"/>
      <c r="M27" s="209"/>
    </row>
    <row r="28" spans="1:13" x14ac:dyDescent="0.2">
      <c r="A28" s="214">
        <v>19</v>
      </c>
      <c r="B28" s="209"/>
      <c r="C28" s="209"/>
      <c r="D28" s="209"/>
      <c r="E28" s="209"/>
      <c r="F28" s="209"/>
      <c r="G28" s="209"/>
      <c r="H28" s="209"/>
      <c r="I28" s="209"/>
      <c r="J28" s="209"/>
      <c r="K28" s="209"/>
      <c r="L28" s="93"/>
      <c r="M28" s="209"/>
    </row>
    <row r="29" spans="1:13" x14ac:dyDescent="0.2">
      <c r="A29" s="214">
        <v>20</v>
      </c>
      <c r="B29" s="209"/>
      <c r="C29" s="209"/>
      <c r="D29" s="209"/>
      <c r="E29" s="209"/>
      <c r="F29" s="209"/>
      <c r="G29" s="209"/>
      <c r="H29" s="209"/>
      <c r="I29" s="209"/>
      <c r="J29" s="209"/>
      <c r="K29" s="209"/>
      <c r="L29" s="93"/>
      <c r="M29" s="209"/>
    </row>
    <row r="30" spans="1:13" x14ac:dyDescent="0.2">
      <c r="A30" s="214">
        <v>21</v>
      </c>
      <c r="B30" s="209"/>
      <c r="C30" s="209"/>
      <c r="D30" s="209"/>
      <c r="E30" s="209"/>
      <c r="F30" s="209"/>
      <c r="G30" s="209"/>
      <c r="H30" s="209"/>
      <c r="I30" s="209"/>
      <c r="J30" s="209"/>
      <c r="K30" s="209"/>
      <c r="L30" s="93"/>
      <c r="M30" s="209"/>
    </row>
    <row r="31" spans="1:13" x14ac:dyDescent="0.2">
      <c r="A31" s="214">
        <v>22</v>
      </c>
      <c r="B31" s="209"/>
      <c r="C31" s="209"/>
      <c r="D31" s="209"/>
      <c r="E31" s="209"/>
      <c r="F31" s="209"/>
      <c r="G31" s="209"/>
      <c r="H31" s="209"/>
      <c r="I31" s="209"/>
      <c r="J31" s="209"/>
      <c r="K31" s="209"/>
      <c r="L31" s="93"/>
      <c r="M31" s="209"/>
    </row>
    <row r="32" spans="1:13" x14ac:dyDescent="0.2">
      <c r="A32" s="214">
        <v>23</v>
      </c>
      <c r="B32" s="209"/>
      <c r="C32" s="209"/>
      <c r="D32" s="209"/>
      <c r="E32" s="209"/>
      <c r="F32" s="209"/>
      <c r="G32" s="209"/>
      <c r="H32" s="209"/>
      <c r="I32" s="209"/>
      <c r="J32" s="209"/>
      <c r="K32" s="209"/>
      <c r="L32" s="93"/>
      <c r="M32" s="209"/>
    </row>
    <row r="33" spans="1:13" x14ac:dyDescent="0.2">
      <c r="A33" s="214">
        <v>24</v>
      </c>
      <c r="B33" s="209"/>
      <c r="C33" s="209"/>
      <c r="D33" s="209"/>
      <c r="E33" s="209"/>
      <c r="F33" s="209"/>
      <c r="G33" s="209"/>
      <c r="H33" s="209"/>
      <c r="I33" s="209"/>
      <c r="J33" s="209"/>
      <c r="K33" s="209"/>
      <c r="L33" s="93"/>
      <c r="M33" s="209"/>
    </row>
    <row r="34" spans="1:13" x14ac:dyDescent="0.2">
      <c r="A34" s="214">
        <v>25</v>
      </c>
      <c r="B34" s="209"/>
      <c r="C34" s="209"/>
      <c r="D34" s="209"/>
      <c r="E34" s="209"/>
      <c r="F34" s="209"/>
      <c r="G34" s="209"/>
      <c r="H34" s="209"/>
      <c r="I34" s="209"/>
      <c r="J34" s="209"/>
      <c r="K34" s="209"/>
      <c r="L34" s="93"/>
      <c r="M34" s="209"/>
    </row>
    <row r="35" spans="1:13" x14ac:dyDescent="0.2">
      <c r="A35" s="214">
        <v>26</v>
      </c>
      <c r="B35" s="209"/>
      <c r="C35" s="209"/>
      <c r="D35" s="209"/>
      <c r="E35" s="209"/>
      <c r="F35" s="209"/>
      <c r="G35" s="209"/>
      <c r="H35" s="209"/>
      <c r="I35" s="209"/>
      <c r="J35" s="209"/>
      <c r="K35" s="209"/>
      <c r="L35" s="93"/>
      <c r="M35" s="209"/>
    </row>
    <row r="36" spans="1:13" x14ac:dyDescent="0.2">
      <c r="A36" s="214">
        <v>27</v>
      </c>
      <c r="B36" s="209"/>
      <c r="C36" s="209"/>
      <c r="D36" s="209"/>
      <c r="E36" s="209"/>
      <c r="F36" s="209"/>
      <c r="G36" s="209"/>
      <c r="H36" s="209"/>
      <c r="I36" s="209"/>
      <c r="J36" s="209"/>
      <c r="K36" s="209"/>
      <c r="L36" s="93"/>
      <c r="M36" s="209"/>
    </row>
    <row r="37" spans="1:13" x14ac:dyDescent="0.2">
      <c r="A37" s="214">
        <v>28</v>
      </c>
      <c r="B37" s="209"/>
      <c r="C37" s="209"/>
      <c r="D37" s="209"/>
      <c r="E37" s="209"/>
      <c r="F37" s="209"/>
      <c r="G37" s="209"/>
      <c r="H37" s="209"/>
      <c r="I37" s="209"/>
      <c r="J37" s="209"/>
      <c r="K37" s="209"/>
      <c r="L37" s="93"/>
      <c r="M37" s="209"/>
    </row>
    <row r="38" spans="1:13" x14ac:dyDescent="0.2">
      <c r="A38" s="214">
        <v>29</v>
      </c>
      <c r="B38" s="209"/>
      <c r="C38" s="209"/>
      <c r="D38" s="209"/>
      <c r="E38" s="209"/>
      <c r="F38" s="209"/>
      <c r="G38" s="209"/>
      <c r="H38" s="209"/>
      <c r="I38" s="209"/>
      <c r="J38" s="209"/>
      <c r="K38" s="209"/>
      <c r="L38" s="93"/>
      <c r="M38" s="209"/>
    </row>
    <row r="39" spans="1:13" x14ac:dyDescent="0.2">
      <c r="A39" s="214">
        <v>30</v>
      </c>
      <c r="B39" s="209"/>
      <c r="C39" s="209"/>
      <c r="D39" s="209"/>
      <c r="E39" s="209"/>
      <c r="F39" s="209"/>
      <c r="G39" s="209"/>
      <c r="H39" s="209"/>
      <c r="I39" s="209"/>
      <c r="J39" s="209"/>
      <c r="K39" s="209"/>
      <c r="L39" s="93"/>
      <c r="M39" s="209"/>
    </row>
    <row r="40" spans="1:13" x14ac:dyDescent="0.2">
      <c r="A40" s="214">
        <v>31</v>
      </c>
      <c r="B40" s="209"/>
      <c r="C40" s="209"/>
      <c r="D40" s="209"/>
      <c r="E40" s="209"/>
      <c r="F40" s="209"/>
      <c r="G40" s="209"/>
      <c r="H40" s="209"/>
      <c r="I40" s="209"/>
      <c r="J40" s="209"/>
      <c r="K40" s="209"/>
      <c r="L40" s="93"/>
      <c r="M40" s="209"/>
    </row>
    <row r="41" spans="1:13" x14ac:dyDescent="0.2">
      <c r="A41" s="214">
        <v>32</v>
      </c>
      <c r="B41" s="209"/>
      <c r="C41" s="209"/>
      <c r="D41" s="209"/>
      <c r="E41" s="209"/>
      <c r="F41" s="209"/>
      <c r="G41" s="209"/>
      <c r="H41" s="209"/>
      <c r="I41" s="209"/>
      <c r="J41" s="209"/>
      <c r="K41" s="209"/>
      <c r="L41" s="93"/>
      <c r="M41" s="209"/>
    </row>
    <row r="42" spans="1:13" x14ac:dyDescent="0.2">
      <c r="A42" s="214">
        <v>33</v>
      </c>
      <c r="B42" s="209"/>
      <c r="C42" s="209"/>
      <c r="D42" s="209"/>
      <c r="E42" s="209"/>
      <c r="F42" s="209"/>
      <c r="G42" s="209"/>
      <c r="H42" s="209"/>
      <c r="I42" s="209"/>
      <c r="J42" s="209"/>
      <c r="K42" s="209"/>
      <c r="L42" s="93"/>
      <c r="M42" s="209"/>
    </row>
    <row r="43" spans="1:13" x14ac:dyDescent="0.2">
      <c r="A43" s="214">
        <v>34</v>
      </c>
      <c r="B43" s="209"/>
      <c r="C43" s="209"/>
      <c r="D43" s="209"/>
      <c r="E43" s="209"/>
      <c r="F43" s="209"/>
      <c r="G43" s="209"/>
      <c r="H43" s="209"/>
      <c r="I43" s="209"/>
      <c r="J43" s="209"/>
      <c r="K43" s="209"/>
      <c r="L43" s="93"/>
      <c r="M43" s="209"/>
    </row>
    <row r="44" spans="1:13" x14ac:dyDescent="0.2">
      <c r="A44" s="214">
        <v>35</v>
      </c>
      <c r="B44" s="209"/>
      <c r="C44" s="209"/>
      <c r="D44" s="209"/>
      <c r="E44" s="209"/>
      <c r="F44" s="209"/>
      <c r="G44" s="209"/>
      <c r="H44" s="209"/>
      <c r="I44" s="209"/>
      <c r="J44" s="209"/>
      <c r="K44" s="209"/>
      <c r="L44" s="93"/>
      <c r="M44" s="209"/>
    </row>
    <row r="45" spans="1:13" x14ac:dyDescent="0.2">
      <c r="A45" s="214">
        <v>36</v>
      </c>
      <c r="B45" s="209"/>
      <c r="C45" s="209"/>
      <c r="D45" s="209"/>
      <c r="E45" s="209"/>
      <c r="F45" s="209"/>
      <c r="G45" s="209"/>
      <c r="H45" s="209"/>
      <c r="I45" s="209"/>
      <c r="J45" s="209"/>
      <c r="K45" s="209"/>
      <c r="L45" s="93"/>
      <c r="M45" s="209"/>
    </row>
    <row r="46" spans="1:13" x14ac:dyDescent="0.2">
      <c r="A46" s="214">
        <v>37</v>
      </c>
      <c r="B46" s="209"/>
      <c r="C46" s="209"/>
      <c r="D46" s="209"/>
      <c r="E46" s="209"/>
      <c r="F46" s="209"/>
      <c r="G46" s="209"/>
      <c r="H46" s="209"/>
      <c r="I46" s="209"/>
      <c r="J46" s="209"/>
      <c r="K46" s="209"/>
      <c r="L46" s="93"/>
      <c r="M46" s="209"/>
    </row>
    <row r="47" spans="1:13" x14ac:dyDescent="0.2">
      <c r="A47" s="214">
        <v>38</v>
      </c>
      <c r="B47" s="209"/>
      <c r="C47" s="209"/>
      <c r="D47" s="209"/>
      <c r="E47" s="209"/>
      <c r="F47" s="209"/>
      <c r="G47" s="209"/>
      <c r="H47" s="209"/>
      <c r="I47" s="209"/>
      <c r="J47" s="209"/>
      <c r="K47" s="209"/>
      <c r="L47" s="93"/>
      <c r="M47" s="209"/>
    </row>
    <row r="48" spans="1:13" x14ac:dyDescent="0.2">
      <c r="A48" s="214">
        <v>39</v>
      </c>
      <c r="B48" s="209"/>
      <c r="C48" s="209"/>
      <c r="D48" s="209"/>
      <c r="E48" s="209"/>
      <c r="F48" s="209"/>
      <c r="G48" s="209"/>
      <c r="H48" s="209"/>
      <c r="I48" s="209"/>
      <c r="J48" s="209"/>
      <c r="K48" s="209"/>
      <c r="L48" s="93"/>
      <c r="M48" s="209"/>
    </row>
    <row r="49" spans="1:13" x14ac:dyDescent="0.2">
      <c r="A49" s="214">
        <v>40</v>
      </c>
      <c r="B49" s="209"/>
      <c r="C49" s="209"/>
      <c r="D49" s="209"/>
      <c r="E49" s="209"/>
      <c r="F49" s="209"/>
      <c r="G49" s="209"/>
      <c r="H49" s="209"/>
      <c r="I49" s="209"/>
      <c r="J49" s="209"/>
      <c r="K49" s="209"/>
      <c r="L49" s="93"/>
      <c r="M49" s="209"/>
    </row>
    <row r="50" spans="1:13" x14ac:dyDescent="0.2">
      <c r="A50" s="214">
        <v>41</v>
      </c>
      <c r="B50" s="209"/>
      <c r="C50" s="209"/>
      <c r="D50" s="209"/>
      <c r="E50" s="209"/>
      <c r="F50" s="209"/>
      <c r="G50" s="209"/>
      <c r="H50" s="209"/>
      <c r="I50" s="209"/>
      <c r="J50" s="209"/>
      <c r="K50" s="209"/>
      <c r="L50" s="93"/>
      <c r="M50" s="209"/>
    </row>
    <row r="51" spans="1:13" x14ac:dyDescent="0.2">
      <c r="A51" s="214">
        <v>42</v>
      </c>
      <c r="B51" s="209"/>
      <c r="C51" s="209"/>
      <c r="D51" s="209"/>
      <c r="E51" s="209"/>
      <c r="F51" s="209"/>
      <c r="G51" s="209"/>
      <c r="H51" s="209"/>
      <c r="I51" s="209"/>
      <c r="J51" s="209"/>
      <c r="K51" s="209"/>
      <c r="L51" s="93"/>
      <c r="M51" s="209"/>
    </row>
    <row r="52" spans="1:13" x14ac:dyDescent="0.2">
      <c r="A52" s="214">
        <v>43</v>
      </c>
      <c r="B52" s="209"/>
      <c r="C52" s="209"/>
      <c r="D52" s="209"/>
      <c r="E52" s="209"/>
      <c r="F52" s="209"/>
      <c r="G52" s="209"/>
      <c r="H52" s="209"/>
      <c r="I52" s="209"/>
      <c r="J52" s="209"/>
      <c r="K52" s="209"/>
      <c r="L52" s="93"/>
      <c r="M52" s="209"/>
    </row>
    <row r="53" spans="1:13" x14ac:dyDescent="0.2">
      <c r="A53" s="214">
        <v>44</v>
      </c>
      <c r="B53" s="209"/>
      <c r="C53" s="209"/>
      <c r="D53" s="209"/>
      <c r="E53" s="209"/>
      <c r="F53" s="209"/>
      <c r="G53" s="209"/>
      <c r="H53" s="209"/>
      <c r="I53" s="209"/>
      <c r="J53" s="209"/>
      <c r="K53" s="209"/>
      <c r="L53" s="93"/>
      <c r="M53" s="209"/>
    </row>
    <row r="54" spans="1:13" x14ac:dyDescent="0.2">
      <c r="A54" s="214">
        <v>45</v>
      </c>
      <c r="B54" s="209"/>
      <c r="C54" s="209"/>
      <c r="D54" s="209"/>
      <c r="E54" s="209"/>
      <c r="F54" s="209"/>
      <c r="G54" s="209"/>
      <c r="H54" s="209"/>
      <c r="I54" s="209"/>
      <c r="J54" s="209"/>
      <c r="K54" s="209"/>
      <c r="L54" s="93"/>
      <c r="M54" s="209"/>
    </row>
    <row r="55" spans="1:13" x14ac:dyDescent="0.2">
      <c r="A55" s="214">
        <v>46</v>
      </c>
      <c r="B55" s="209"/>
      <c r="C55" s="209"/>
      <c r="D55" s="209"/>
      <c r="E55" s="209"/>
      <c r="F55" s="209"/>
      <c r="G55" s="209"/>
      <c r="H55" s="209"/>
      <c r="I55" s="209"/>
      <c r="J55" s="209"/>
      <c r="K55" s="209"/>
      <c r="L55" s="93"/>
      <c r="M55" s="209"/>
    </row>
    <row r="56" spans="1:13" x14ac:dyDescent="0.2">
      <c r="A56" s="214">
        <v>47</v>
      </c>
      <c r="B56" s="209"/>
      <c r="C56" s="209"/>
      <c r="D56" s="209"/>
      <c r="E56" s="209"/>
      <c r="F56" s="209"/>
      <c r="G56" s="209"/>
      <c r="H56" s="209"/>
      <c r="I56" s="209"/>
      <c r="J56" s="209"/>
      <c r="K56" s="209"/>
      <c r="L56" s="93"/>
      <c r="M56" s="209"/>
    </row>
    <row r="57" spans="1:13" x14ac:dyDescent="0.2">
      <c r="A57" s="214">
        <v>48</v>
      </c>
      <c r="B57" s="209"/>
      <c r="C57" s="209"/>
      <c r="D57" s="209"/>
      <c r="E57" s="209"/>
      <c r="F57" s="209"/>
      <c r="G57" s="209"/>
      <c r="H57" s="209"/>
      <c r="I57" s="209"/>
      <c r="J57" s="209"/>
      <c r="K57" s="209"/>
      <c r="L57" s="93"/>
      <c r="M57" s="209"/>
    </row>
    <row r="58" spans="1:13" x14ac:dyDescent="0.2">
      <c r="A58" s="214">
        <v>49</v>
      </c>
      <c r="B58" s="209"/>
      <c r="C58" s="209"/>
      <c r="D58" s="209"/>
      <c r="E58" s="209"/>
      <c r="F58" s="209"/>
      <c r="G58" s="209"/>
      <c r="H58" s="209"/>
      <c r="I58" s="209"/>
      <c r="J58" s="209"/>
      <c r="K58" s="209"/>
      <c r="L58" s="93"/>
      <c r="M58" s="209"/>
    </row>
    <row r="59" spans="1:13" x14ac:dyDescent="0.2">
      <c r="A59" s="214">
        <v>50</v>
      </c>
      <c r="B59" s="209"/>
      <c r="C59" s="209"/>
      <c r="D59" s="209"/>
      <c r="E59" s="209"/>
      <c r="F59" s="209"/>
      <c r="G59" s="209"/>
      <c r="H59" s="209"/>
      <c r="I59" s="209"/>
      <c r="J59" s="209"/>
      <c r="K59" s="209"/>
      <c r="L59" s="93"/>
      <c r="M59" s="209"/>
    </row>
    <row r="60" spans="1:13" x14ac:dyDescent="0.2">
      <c r="A60" s="214">
        <v>51</v>
      </c>
      <c r="B60" s="209"/>
      <c r="C60" s="209"/>
      <c r="D60" s="209"/>
      <c r="E60" s="209"/>
      <c r="F60" s="209"/>
      <c r="G60" s="209"/>
      <c r="H60" s="209"/>
      <c r="I60" s="209"/>
      <c r="J60" s="209"/>
      <c r="K60" s="209"/>
      <c r="L60" s="93"/>
      <c r="M60" s="209"/>
    </row>
    <row r="61" spans="1:13" x14ac:dyDescent="0.2">
      <c r="A61" s="214">
        <v>52</v>
      </c>
      <c r="B61" s="209"/>
      <c r="C61" s="209"/>
      <c r="D61" s="209"/>
      <c r="E61" s="209"/>
      <c r="F61" s="209"/>
      <c r="G61" s="209"/>
      <c r="H61" s="209"/>
      <c r="I61" s="209"/>
      <c r="J61" s="209"/>
      <c r="K61" s="209"/>
      <c r="L61" s="93"/>
      <c r="M61" s="209"/>
    </row>
    <row r="62" spans="1:13" x14ac:dyDescent="0.2">
      <c r="A62" s="214">
        <v>53</v>
      </c>
      <c r="B62" s="209"/>
      <c r="C62" s="209"/>
      <c r="D62" s="209"/>
      <c r="E62" s="209"/>
      <c r="F62" s="209"/>
      <c r="G62" s="209"/>
      <c r="H62" s="209"/>
      <c r="I62" s="209"/>
      <c r="J62" s="209"/>
      <c r="K62" s="209"/>
      <c r="L62" s="93"/>
      <c r="M62" s="209"/>
    </row>
    <row r="63" spans="1:13" x14ac:dyDescent="0.2">
      <c r="A63" s="214">
        <v>54</v>
      </c>
      <c r="B63" s="209"/>
      <c r="C63" s="209"/>
      <c r="D63" s="209"/>
      <c r="E63" s="209"/>
      <c r="F63" s="209"/>
      <c r="G63" s="209"/>
      <c r="H63" s="209"/>
      <c r="I63" s="209"/>
      <c r="J63" s="209"/>
      <c r="K63" s="209"/>
      <c r="L63" s="93"/>
      <c r="M63" s="209"/>
    </row>
    <row r="64" spans="1:13" x14ac:dyDescent="0.2">
      <c r="A64" s="214">
        <v>55</v>
      </c>
      <c r="B64" s="209"/>
      <c r="C64" s="209"/>
      <c r="D64" s="209"/>
      <c r="E64" s="209"/>
      <c r="F64" s="209"/>
      <c r="G64" s="209"/>
      <c r="H64" s="209"/>
      <c r="I64" s="209"/>
      <c r="J64" s="209"/>
      <c r="K64" s="209"/>
      <c r="L64" s="93"/>
      <c r="M64" s="209"/>
    </row>
    <row r="65" spans="1:13" x14ac:dyDescent="0.2">
      <c r="A65" s="214">
        <v>56</v>
      </c>
      <c r="B65" s="209"/>
      <c r="C65" s="209"/>
      <c r="D65" s="209"/>
      <c r="E65" s="209"/>
      <c r="F65" s="209"/>
      <c r="G65" s="209"/>
      <c r="H65" s="209"/>
      <c r="I65" s="209"/>
      <c r="J65" s="209"/>
      <c r="K65" s="209"/>
      <c r="L65" s="93"/>
      <c r="M65" s="209"/>
    </row>
    <row r="66" spans="1:13" x14ac:dyDescent="0.2">
      <c r="A66" s="214">
        <v>57</v>
      </c>
      <c r="B66" s="209"/>
      <c r="C66" s="209"/>
      <c r="D66" s="209"/>
      <c r="E66" s="209"/>
      <c r="F66" s="209"/>
      <c r="G66" s="209"/>
      <c r="H66" s="209"/>
      <c r="I66" s="209"/>
      <c r="J66" s="209"/>
      <c r="K66" s="209"/>
      <c r="L66" s="93"/>
      <c r="M66" s="209"/>
    </row>
    <row r="67" spans="1:13" x14ac:dyDescent="0.2">
      <c r="A67" s="214">
        <v>58</v>
      </c>
      <c r="B67" s="209"/>
      <c r="C67" s="209"/>
      <c r="D67" s="209"/>
      <c r="E67" s="209"/>
      <c r="F67" s="209"/>
      <c r="G67" s="209"/>
      <c r="H67" s="209"/>
      <c r="I67" s="209"/>
      <c r="J67" s="209"/>
      <c r="K67" s="209"/>
      <c r="L67" s="93"/>
      <c r="M67" s="209"/>
    </row>
    <row r="68" spans="1:13" x14ac:dyDescent="0.2">
      <c r="A68" s="214">
        <v>59</v>
      </c>
      <c r="B68" s="209"/>
      <c r="C68" s="209"/>
      <c r="D68" s="209"/>
      <c r="E68" s="209"/>
      <c r="F68" s="209"/>
      <c r="G68" s="209"/>
      <c r="H68" s="209"/>
      <c r="I68" s="209"/>
      <c r="J68" s="209"/>
      <c r="K68" s="209"/>
      <c r="L68" s="93"/>
      <c r="M68" s="209"/>
    </row>
    <row r="69" spans="1:13" x14ac:dyDescent="0.2">
      <c r="A69" s="214">
        <v>60</v>
      </c>
      <c r="B69" s="209"/>
      <c r="C69" s="209"/>
      <c r="D69" s="209"/>
      <c r="E69" s="209"/>
      <c r="F69" s="209"/>
      <c r="G69" s="209"/>
      <c r="H69" s="209"/>
      <c r="I69" s="209"/>
      <c r="J69" s="209"/>
      <c r="K69" s="209"/>
      <c r="L69" s="93"/>
      <c r="M69" s="209"/>
    </row>
    <row r="70" spans="1:13" x14ac:dyDescent="0.2">
      <c r="A70" s="214">
        <v>61</v>
      </c>
      <c r="B70" s="209"/>
      <c r="C70" s="209"/>
      <c r="D70" s="209"/>
      <c r="E70" s="209"/>
      <c r="F70" s="209"/>
      <c r="G70" s="209"/>
      <c r="H70" s="209"/>
      <c r="I70" s="209"/>
      <c r="J70" s="209"/>
      <c r="K70" s="209"/>
      <c r="L70" s="93"/>
      <c r="M70" s="209"/>
    </row>
    <row r="71" spans="1:13" x14ac:dyDescent="0.2">
      <c r="A71" s="214">
        <v>62</v>
      </c>
      <c r="B71" s="209"/>
      <c r="C71" s="209"/>
      <c r="D71" s="209"/>
      <c r="E71" s="209"/>
      <c r="F71" s="209"/>
      <c r="G71" s="209"/>
      <c r="H71" s="209"/>
      <c r="I71" s="209"/>
      <c r="J71" s="209"/>
      <c r="K71" s="209"/>
      <c r="L71" s="93"/>
      <c r="M71" s="209"/>
    </row>
    <row r="72" spans="1:13" x14ac:dyDescent="0.2">
      <c r="A72" s="214">
        <v>63</v>
      </c>
      <c r="B72" s="209"/>
      <c r="C72" s="209"/>
      <c r="D72" s="209"/>
      <c r="E72" s="209"/>
      <c r="F72" s="209"/>
      <c r="G72" s="209"/>
      <c r="H72" s="209"/>
      <c r="I72" s="209"/>
      <c r="J72" s="209"/>
      <c r="K72" s="209"/>
      <c r="L72" s="93"/>
      <c r="M72" s="209"/>
    </row>
    <row r="73" spans="1:13" x14ac:dyDescent="0.2">
      <c r="A73" s="214">
        <v>64</v>
      </c>
      <c r="B73" s="209"/>
      <c r="C73" s="209"/>
      <c r="D73" s="209"/>
      <c r="E73" s="209"/>
      <c r="F73" s="209"/>
      <c r="G73" s="209"/>
      <c r="H73" s="209"/>
      <c r="I73" s="209"/>
      <c r="J73" s="209"/>
      <c r="K73" s="209"/>
      <c r="L73" s="93"/>
      <c r="M73" s="209"/>
    </row>
    <row r="74" spans="1:13" x14ac:dyDescent="0.2">
      <c r="A74" s="214">
        <v>65</v>
      </c>
      <c r="B74" s="209"/>
      <c r="C74" s="209"/>
      <c r="D74" s="209"/>
      <c r="E74" s="209"/>
      <c r="F74" s="209"/>
      <c r="G74" s="209"/>
      <c r="H74" s="209"/>
      <c r="I74" s="209"/>
      <c r="J74" s="209"/>
      <c r="K74" s="209"/>
      <c r="L74" s="93"/>
      <c r="M74" s="209"/>
    </row>
    <row r="75" spans="1:13" x14ac:dyDescent="0.2">
      <c r="A75" s="214">
        <v>66</v>
      </c>
      <c r="B75" s="209"/>
      <c r="C75" s="209"/>
      <c r="D75" s="209"/>
      <c r="E75" s="209"/>
      <c r="F75" s="209"/>
      <c r="G75" s="209"/>
      <c r="H75" s="209"/>
      <c r="I75" s="209"/>
      <c r="J75" s="209"/>
      <c r="K75" s="209"/>
      <c r="L75" s="93"/>
      <c r="M75" s="209"/>
    </row>
    <row r="76" spans="1:13" x14ac:dyDescent="0.2">
      <c r="A76" s="214">
        <v>67</v>
      </c>
      <c r="B76" s="209"/>
      <c r="C76" s="209"/>
      <c r="D76" s="209"/>
      <c r="E76" s="209"/>
      <c r="F76" s="209"/>
      <c r="G76" s="209"/>
      <c r="H76" s="209"/>
      <c r="I76" s="209"/>
      <c r="J76" s="209"/>
      <c r="K76" s="209"/>
      <c r="L76" s="93"/>
      <c r="M76" s="209"/>
    </row>
    <row r="77" spans="1:13" x14ac:dyDescent="0.2">
      <c r="A77" s="214">
        <v>68</v>
      </c>
      <c r="B77" s="209"/>
      <c r="C77" s="209"/>
      <c r="D77" s="209"/>
      <c r="E77" s="209"/>
      <c r="F77" s="209"/>
      <c r="G77" s="209"/>
      <c r="H77" s="209"/>
      <c r="I77" s="209"/>
      <c r="J77" s="209"/>
      <c r="K77" s="209"/>
      <c r="L77" s="93"/>
      <c r="M77" s="209"/>
    </row>
    <row r="78" spans="1:13" x14ac:dyDescent="0.2">
      <c r="A78" s="214">
        <v>69</v>
      </c>
      <c r="B78" s="209"/>
      <c r="C78" s="209"/>
      <c r="D78" s="209"/>
      <c r="E78" s="209"/>
      <c r="F78" s="209"/>
      <c r="G78" s="209"/>
      <c r="H78" s="209"/>
      <c r="I78" s="209"/>
      <c r="J78" s="209"/>
      <c r="K78" s="209"/>
      <c r="L78" s="93"/>
      <c r="M78" s="209"/>
    </row>
    <row r="79" spans="1:13" x14ac:dyDescent="0.2">
      <c r="A79" s="214">
        <v>70</v>
      </c>
      <c r="B79" s="209"/>
      <c r="C79" s="209"/>
      <c r="D79" s="209"/>
      <c r="E79" s="209"/>
      <c r="F79" s="209"/>
      <c r="G79" s="209"/>
      <c r="H79" s="209"/>
      <c r="I79" s="209"/>
      <c r="J79" s="209"/>
      <c r="K79" s="209"/>
      <c r="L79" s="93"/>
      <c r="M79" s="209"/>
    </row>
    <row r="80" spans="1:13" x14ac:dyDescent="0.2">
      <c r="A80" s="214">
        <v>71</v>
      </c>
      <c r="B80" s="209"/>
      <c r="C80" s="209"/>
      <c r="D80" s="209"/>
      <c r="E80" s="209"/>
      <c r="F80" s="209"/>
      <c r="G80" s="209"/>
      <c r="H80" s="209"/>
      <c r="I80" s="209"/>
      <c r="J80" s="209"/>
      <c r="K80" s="209"/>
      <c r="L80" s="93"/>
      <c r="M80" s="209"/>
    </row>
    <row r="81" spans="1:13" x14ac:dyDescent="0.2">
      <c r="A81" s="214">
        <v>72</v>
      </c>
      <c r="B81" s="209"/>
      <c r="C81" s="209"/>
      <c r="D81" s="209"/>
      <c r="E81" s="209"/>
      <c r="F81" s="209"/>
      <c r="G81" s="209"/>
      <c r="H81" s="209"/>
      <c r="I81" s="209"/>
      <c r="J81" s="209"/>
      <c r="K81" s="209"/>
      <c r="L81" s="93"/>
      <c r="M81" s="209"/>
    </row>
    <row r="82" spans="1:13" x14ac:dyDescent="0.2">
      <c r="A82" s="214">
        <v>73</v>
      </c>
      <c r="B82" s="209"/>
      <c r="C82" s="209"/>
      <c r="D82" s="209"/>
      <c r="E82" s="209"/>
      <c r="F82" s="209"/>
      <c r="G82" s="209"/>
      <c r="H82" s="209"/>
      <c r="I82" s="209"/>
      <c r="J82" s="209"/>
      <c r="K82" s="209"/>
      <c r="L82" s="93"/>
      <c r="M82" s="209"/>
    </row>
    <row r="83" spans="1:13" x14ac:dyDescent="0.2">
      <c r="A83" s="214">
        <v>74</v>
      </c>
      <c r="B83" s="209"/>
      <c r="C83" s="209"/>
      <c r="D83" s="209"/>
      <c r="E83" s="209"/>
      <c r="F83" s="209"/>
      <c r="G83" s="209"/>
      <c r="H83" s="209"/>
      <c r="I83" s="209"/>
      <c r="J83" s="209"/>
      <c r="K83" s="209"/>
      <c r="L83" s="93"/>
      <c r="M83" s="209"/>
    </row>
    <row r="84" spans="1:13" x14ac:dyDescent="0.2">
      <c r="A84" s="214">
        <v>75</v>
      </c>
      <c r="B84" s="209"/>
      <c r="C84" s="209"/>
      <c r="D84" s="209"/>
      <c r="E84" s="209"/>
      <c r="F84" s="209"/>
      <c r="G84" s="209"/>
      <c r="H84" s="209"/>
      <c r="I84" s="209"/>
      <c r="J84" s="209"/>
      <c r="K84" s="209"/>
      <c r="L84" s="93"/>
      <c r="M84" s="209"/>
    </row>
    <row r="85" spans="1:13" x14ac:dyDescent="0.2">
      <c r="A85" s="214">
        <v>76</v>
      </c>
      <c r="B85" s="209"/>
      <c r="C85" s="209"/>
      <c r="D85" s="209"/>
      <c r="E85" s="209"/>
      <c r="F85" s="209"/>
      <c r="G85" s="209"/>
      <c r="H85" s="209"/>
      <c r="I85" s="209"/>
      <c r="J85" s="209"/>
      <c r="K85" s="209"/>
      <c r="L85" s="93"/>
      <c r="M85" s="209"/>
    </row>
    <row r="86" spans="1:13" x14ac:dyDescent="0.2">
      <c r="A86" s="214">
        <v>77</v>
      </c>
      <c r="B86" s="209"/>
      <c r="C86" s="209"/>
      <c r="D86" s="209"/>
      <c r="E86" s="209"/>
      <c r="F86" s="209"/>
      <c r="G86" s="209"/>
      <c r="H86" s="209"/>
      <c r="I86" s="209"/>
      <c r="J86" s="209"/>
      <c r="K86" s="209"/>
      <c r="L86" s="93"/>
      <c r="M86" s="209"/>
    </row>
    <row r="87" spans="1:13" x14ac:dyDescent="0.2">
      <c r="A87" s="214">
        <v>78</v>
      </c>
      <c r="B87" s="209"/>
      <c r="C87" s="209"/>
      <c r="D87" s="209"/>
      <c r="E87" s="209"/>
      <c r="F87" s="209"/>
      <c r="G87" s="209"/>
      <c r="H87" s="209"/>
      <c r="I87" s="209"/>
      <c r="J87" s="209"/>
      <c r="K87" s="209"/>
      <c r="L87" s="93"/>
      <c r="M87" s="209"/>
    </row>
    <row r="88" spans="1:13" x14ac:dyDescent="0.2">
      <c r="A88" s="214">
        <v>79</v>
      </c>
      <c r="B88" s="209"/>
      <c r="C88" s="209"/>
      <c r="D88" s="209"/>
      <c r="E88" s="209"/>
      <c r="F88" s="209"/>
      <c r="G88" s="209"/>
      <c r="H88" s="209"/>
      <c r="I88" s="209"/>
      <c r="J88" s="209"/>
      <c r="K88" s="209"/>
      <c r="L88" s="93"/>
      <c r="M88" s="209"/>
    </row>
    <row r="89" spans="1:13" x14ac:dyDescent="0.2">
      <c r="A89" s="214">
        <v>80</v>
      </c>
      <c r="B89" s="209"/>
      <c r="C89" s="209"/>
      <c r="D89" s="209"/>
      <c r="E89" s="209"/>
      <c r="F89" s="209"/>
      <c r="G89" s="209"/>
      <c r="H89" s="209"/>
      <c r="I89" s="209"/>
      <c r="J89" s="209"/>
      <c r="K89" s="209"/>
      <c r="L89" s="93"/>
      <c r="M89" s="209"/>
    </row>
    <row r="90" spans="1:13" x14ac:dyDescent="0.2">
      <c r="A90" s="214">
        <v>81</v>
      </c>
      <c r="B90" s="209"/>
      <c r="C90" s="209"/>
      <c r="D90" s="209"/>
      <c r="E90" s="209"/>
      <c r="F90" s="209"/>
      <c r="G90" s="209"/>
      <c r="H90" s="209"/>
      <c r="I90" s="209"/>
      <c r="J90" s="209"/>
      <c r="K90" s="209"/>
      <c r="L90" s="93"/>
      <c r="M90" s="209"/>
    </row>
    <row r="91" spans="1:13" x14ac:dyDescent="0.2">
      <c r="A91" s="214">
        <v>82</v>
      </c>
      <c r="B91" s="209"/>
      <c r="C91" s="209"/>
      <c r="D91" s="209"/>
      <c r="E91" s="209"/>
      <c r="F91" s="209"/>
      <c r="G91" s="209"/>
      <c r="H91" s="209"/>
      <c r="I91" s="209"/>
      <c r="J91" s="209"/>
      <c r="K91" s="209"/>
      <c r="L91" s="93"/>
      <c r="M91" s="209"/>
    </row>
    <row r="92" spans="1:13" x14ac:dyDescent="0.2">
      <c r="A92" s="214">
        <v>83</v>
      </c>
      <c r="B92" s="209"/>
      <c r="C92" s="209"/>
      <c r="D92" s="209"/>
      <c r="E92" s="209"/>
      <c r="F92" s="209"/>
      <c r="G92" s="209"/>
      <c r="H92" s="209"/>
      <c r="I92" s="209"/>
      <c r="J92" s="209"/>
      <c r="K92" s="209"/>
      <c r="L92" s="93"/>
      <c r="M92" s="209"/>
    </row>
    <row r="93" spans="1:13" x14ac:dyDescent="0.2">
      <c r="A93" s="214">
        <v>84</v>
      </c>
      <c r="B93" s="209"/>
      <c r="C93" s="209"/>
      <c r="D93" s="209"/>
      <c r="E93" s="209"/>
      <c r="F93" s="209"/>
      <c r="G93" s="209"/>
      <c r="H93" s="209"/>
      <c r="I93" s="209"/>
      <c r="J93" s="209"/>
      <c r="K93" s="209"/>
      <c r="L93" s="93"/>
      <c r="M93" s="209"/>
    </row>
    <row r="94" spans="1:13" x14ac:dyDescent="0.2">
      <c r="A94" s="214">
        <v>85</v>
      </c>
      <c r="B94" s="209"/>
      <c r="C94" s="209"/>
      <c r="D94" s="209"/>
      <c r="E94" s="209"/>
      <c r="F94" s="209"/>
      <c r="G94" s="209"/>
      <c r="H94" s="209"/>
      <c r="I94" s="209"/>
      <c r="J94" s="209"/>
      <c r="K94" s="209"/>
      <c r="L94" s="93"/>
      <c r="M94" s="209"/>
    </row>
    <row r="95" spans="1:13" x14ac:dyDescent="0.2">
      <c r="A95" s="214">
        <v>86</v>
      </c>
      <c r="B95" s="209"/>
      <c r="C95" s="209"/>
      <c r="D95" s="209"/>
      <c r="E95" s="209"/>
      <c r="F95" s="209"/>
      <c r="G95" s="209"/>
      <c r="H95" s="209"/>
      <c r="I95" s="209"/>
      <c r="J95" s="209"/>
      <c r="K95" s="209"/>
      <c r="L95" s="93"/>
      <c r="M95" s="209"/>
    </row>
    <row r="96" spans="1:13" x14ac:dyDescent="0.2">
      <c r="A96" s="214">
        <v>87</v>
      </c>
      <c r="B96" s="209"/>
      <c r="C96" s="209"/>
      <c r="D96" s="209"/>
      <c r="E96" s="209"/>
      <c r="F96" s="209"/>
      <c r="G96" s="209"/>
      <c r="H96" s="209"/>
      <c r="I96" s="209"/>
      <c r="J96" s="209"/>
      <c r="K96" s="209"/>
      <c r="L96" s="93"/>
      <c r="M96" s="209"/>
    </row>
    <row r="97" spans="1:13" x14ac:dyDescent="0.2">
      <c r="A97" s="214">
        <v>88</v>
      </c>
      <c r="B97" s="209"/>
      <c r="C97" s="209"/>
      <c r="D97" s="209"/>
      <c r="E97" s="209"/>
      <c r="F97" s="209"/>
      <c r="G97" s="209"/>
      <c r="H97" s="209"/>
      <c r="I97" s="209"/>
      <c r="J97" s="209"/>
      <c r="K97" s="209"/>
      <c r="L97" s="93"/>
      <c r="M97" s="209"/>
    </row>
    <row r="98" spans="1:13" x14ac:dyDescent="0.2">
      <c r="A98" s="214">
        <v>89</v>
      </c>
      <c r="B98" s="209"/>
      <c r="C98" s="209"/>
      <c r="D98" s="209"/>
      <c r="E98" s="209"/>
      <c r="F98" s="209"/>
      <c r="G98" s="209"/>
      <c r="H98" s="209"/>
      <c r="I98" s="209"/>
      <c r="J98" s="209"/>
      <c r="K98" s="209"/>
      <c r="L98" s="93"/>
      <c r="M98" s="209"/>
    </row>
    <row r="99" spans="1:13" x14ac:dyDescent="0.2">
      <c r="A99" s="214">
        <v>90</v>
      </c>
      <c r="B99" s="209"/>
      <c r="C99" s="209"/>
      <c r="D99" s="209"/>
      <c r="E99" s="209"/>
      <c r="F99" s="209"/>
      <c r="G99" s="209"/>
      <c r="H99" s="209"/>
      <c r="I99" s="209"/>
      <c r="J99" s="209"/>
      <c r="K99" s="209"/>
      <c r="L99" s="93"/>
      <c r="M99" s="209"/>
    </row>
    <row r="100" spans="1:13" x14ac:dyDescent="0.2">
      <c r="A100" s="214">
        <v>91</v>
      </c>
      <c r="B100" s="209"/>
      <c r="C100" s="209"/>
      <c r="D100" s="209"/>
      <c r="E100" s="209"/>
      <c r="F100" s="209"/>
      <c r="G100" s="209"/>
      <c r="H100" s="209"/>
      <c r="I100" s="209"/>
      <c r="J100" s="209"/>
      <c r="K100" s="209"/>
      <c r="L100" s="93"/>
      <c r="M100" s="209"/>
    </row>
    <row r="101" spans="1:13" x14ac:dyDescent="0.2">
      <c r="A101" s="214">
        <v>92</v>
      </c>
      <c r="B101" s="209"/>
      <c r="C101" s="209"/>
      <c r="D101" s="209"/>
      <c r="E101" s="209"/>
      <c r="F101" s="209"/>
      <c r="G101" s="209"/>
      <c r="H101" s="209"/>
      <c r="I101" s="209"/>
      <c r="J101" s="209"/>
      <c r="K101" s="209"/>
      <c r="L101" s="93"/>
      <c r="M101" s="209"/>
    </row>
    <row r="102" spans="1:13" x14ac:dyDescent="0.2">
      <c r="A102" s="214">
        <v>93</v>
      </c>
      <c r="B102" s="209"/>
      <c r="C102" s="209"/>
      <c r="D102" s="209"/>
      <c r="E102" s="209"/>
      <c r="F102" s="209"/>
      <c r="G102" s="209"/>
      <c r="H102" s="209"/>
      <c r="I102" s="209"/>
      <c r="J102" s="209"/>
      <c r="K102" s="209"/>
      <c r="L102" s="93"/>
      <c r="M102" s="209"/>
    </row>
    <row r="103" spans="1:13" x14ac:dyDescent="0.2">
      <c r="A103" s="214">
        <v>94</v>
      </c>
      <c r="B103" s="209"/>
      <c r="C103" s="209"/>
      <c r="D103" s="209"/>
      <c r="E103" s="209"/>
      <c r="F103" s="209"/>
      <c r="G103" s="209"/>
      <c r="H103" s="209"/>
      <c r="I103" s="209"/>
      <c r="J103" s="209"/>
      <c r="K103" s="209"/>
      <c r="L103" s="93"/>
      <c r="M103" s="209"/>
    </row>
    <row r="104" spans="1:13" x14ac:dyDescent="0.2">
      <c r="A104" s="214">
        <v>95</v>
      </c>
      <c r="B104" s="209"/>
      <c r="C104" s="209"/>
      <c r="D104" s="209"/>
      <c r="E104" s="209"/>
      <c r="F104" s="209"/>
      <c r="G104" s="209"/>
      <c r="H104" s="209"/>
      <c r="I104" s="209"/>
      <c r="J104" s="209"/>
      <c r="K104" s="209"/>
      <c r="L104" s="93"/>
      <c r="M104" s="209"/>
    </row>
    <row r="105" spans="1:13" x14ac:dyDescent="0.2">
      <c r="A105" s="214">
        <v>96</v>
      </c>
      <c r="B105" s="209"/>
      <c r="C105" s="209"/>
      <c r="D105" s="209"/>
      <c r="E105" s="209"/>
      <c r="F105" s="209"/>
      <c r="G105" s="209"/>
      <c r="H105" s="209"/>
      <c r="I105" s="209"/>
      <c r="J105" s="209"/>
      <c r="K105" s="209"/>
      <c r="L105" s="93"/>
      <c r="M105" s="209"/>
    </row>
    <row r="106" spans="1:13" x14ac:dyDescent="0.2">
      <c r="A106" s="214">
        <v>97</v>
      </c>
      <c r="B106" s="209"/>
      <c r="C106" s="209"/>
      <c r="D106" s="209"/>
      <c r="E106" s="209"/>
      <c r="F106" s="209"/>
      <c r="G106" s="209"/>
      <c r="H106" s="209"/>
      <c r="I106" s="209"/>
      <c r="J106" s="209"/>
      <c r="K106" s="209"/>
      <c r="L106" s="93"/>
      <c r="M106" s="209"/>
    </row>
    <row r="107" spans="1:13" x14ac:dyDescent="0.2">
      <c r="A107" s="214">
        <v>98</v>
      </c>
      <c r="B107" s="209"/>
      <c r="C107" s="209"/>
      <c r="D107" s="209"/>
      <c r="E107" s="209"/>
      <c r="F107" s="209"/>
      <c r="G107" s="209"/>
      <c r="H107" s="209"/>
      <c r="I107" s="209"/>
      <c r="J107" s="209"/>
      <c r="K107" s="209"/>
      <c r="L107" s="93"/>
      <c r="M107" s="209"/>
    </row>
    <row r="108" spans="1:13" x14ac:dyDescent="0.2">
      <c r="A108" s="214">
        <v>99</v>
      </c>
      <c r="B108" s="209"/>
      <c r="C108" s="209"/>
      <c r="D108" s="209"/>
      <c r="E108" s="209"/>
      <c r="F108" s="209"/>
      <c r="G108" s="209"/>
      <c r="H108" s="209"/>
      <c r="I108" s="209"/>
      <c r="J108" s="209"/>
      <c r="K108" s="209"/>
      <c r="L108" s="93"/>
      <c r="M108" s="209"/>
    </row>
    <row r="109" spans="1:13" x14ac:dyDescent="0.2">
      <c r="A109" s="214">
        <v>100</v>
      </c>
      <c r="B109" s="209"/>
      <c r="C109" s="209"/>
      <c r="D109" s="209"/>
      <c r="E109" s="209"/>
      <c r="F109" s="209"/>
      <c r="G109" s="209"/>
      <c r="H109" s="209"/>
      <c r="I109" s="209"/>
      <c r="J109" s="209"/>
      <c r="K109" s="209"/>
      <c r="L109" s="93"/>
      <c r="M109" s="209"/>
    </row>
    <row r="110" spans="1:13" x14ac:dyDescent="0.2">
      <c r="A110" s="214">
        <v>101</v>
      </c>
      <c r="B110" s="209"/>
      <c r="C110" s="209"/>
      <c r="D110" s="209"/>
      <c r="E110" s="209"/>
      <c r="F110" s="209"/>
      <c r="G110" s="209"/>
      <c r="H110" s="209"/>
      <c r="I110" s="209"/>
      <c r="J110" s="209"/>
      <c r="K110" s="209"/>
      <c r="L110" s="93"/>
      <c r="M110" s="209"/>
    </row>
    <row r="111" spans="1:13" x14ac:dyDescent="0.2">
      <c r="A111" s="214">
        <v>102</v>
      </c>
      <c r="B111" s="209"/>
      <c r="C111" s="209"/>
      <c r="D111" s="209"/>
      <c r="E111" s="209"/>
      <c r="F111" s="209"/>
      <c r="G111" s="209"/>
      <c r="H111" s="209"/>
      <c r="I111" s="209"/>
      <c r="J111" s="209"/>
      <c r="K111" s="209"/>
      <c r="L111" s="93"/>
      <c r="M111" s="209"/>
    </row>
    <row r="112" spans="1:13" x14ac:dyDescent="0.2">
      <c r="A112" s="214">
        <v>103</v>
      </c>
      <c r="B112" s="209"/>
      <c r="C112" s="209"/>
      <c r="D112" s="209"/>
      <c r="E112" s="209"/>
      <c r="F112" s="209"/>
      <c r="G112" s="209"/>
      <c r="H112" s="209"/>
      <c r="I112" s="209"/>
      <c r="J112" s="209"/>
      <c r="K112" s="209"/>
      <c r="L112" s="93"/>
      <c r="M112" s="209"/>
    </row>
    <row r="113" spans="1:13" x14ac:dyDescent="0.2">
      <c r="A113" s="214">
        <v>104</v>
      </c>
      <c r="B113" s="209"/>
      <c r="C113" s="209"/>
      <c r="D113" s="209"/>
      <c r="E113" s="209"/>
      <c r="F113" s="209"/>
      <c r="G113" s="209"/>
      <c r="H113" s="209"/>
      <c r="I113" s="209"/>
      <c r="J113" s="209"/>
      <c r="K113" s="209"/>
      <c r="L113" s="93"/>
      <c r="M113" s="209"/>
    </row>
    <row r="114" spans="1:13" x14ac:dyDescent="0.2">
      <c r="A114" s="214">
        <v>105</v>
      </c>
      <c r="B114" s="209"/>
      <c r="C114" s="209"/>
      <c r="D114" s="209"/>
      <c r="E114" s="209"/>
      <c r="F114" s="209"/>
      <c r="G114" s="209"/>
      <c r="H114" s="209"/>
      <c r="I114" s="209"/>
      <c r="J114" s="209"/>
      <c r="K114" s="209"/>
      <c r="L114" s="93"/>
      <c r="M114" s="209"/>
    </row>
    <row r="115" spans="1:13" x14ac:dyDescent="0.2">
      <c r="A115" s="214">
        <v>106</v>
      </c>
      <c r="B115" s="209"/>
      <c r="C115" s="209"/>
      <c r="D115" s="209"/>
      <c r="E115" s="209"/>
      <c r="F115" s="209"/>
      <c r="G115" s="209"/>
      <c r="H115" s="209"/>
      <c r="I115" s="209"/>
      <c r="J115" s="209"/>
      <c r="K115" s="209"/>
      <c r="L115" s="93"/>
      <c r="M115" s="209"/>
    </row>
    <row r="116" spans="1:13" x14ac:dyDescent="0.2">
      <c r="A116" s="214">
        <v>107</v>
      </c>
      <c r="B116" s="209"/>
      <c r="C116" s="209"/>
      <c r="D116" s="209"/>
      <c r="E116" s="209"/>
      <c r="F116" s="209"/>
      <c r="G116" s="209"/>
      <c r="H116" s="209"/>
      <c r="I116" s="209"/>
      <c r="J116" s="209"/>
      <c r="K116" s="209"/>
      <c r="L116" s="93"/>
      <c r="M116" s="209"/>
    </row>
    <row r="117" spans="1:13" x14ac:dyDescent="0.2">
      <c r="A117" s="214">
        <v>108</v>
      </c>
      <c r="B117" s="209"/>
      <c r="C117" s="209"/>
      <c r="D117" s="209"/>
      <c r="E117" s="209"/>
      <c r="F117" s="209"/>
      <c r="G117" s="209"/>
      <c r="H117" s="209"/>
      <c r="I117" s="209"/>
      <c r="J117" s="209"/>
      <c r="K117" s="209"/>
      <c r="L117" s="93"/>
      <c r="M117" s="209"/>
    </row>
    <row r="118" spans="1:13" x14ac:dyDescent="0.2">
      <c r="A118" s="214">
        <v>109</v>
      </c>
      <c r="B118" s="209"/>
      <c r="C118" s="209"/>
      <c r="D118" s="209"/>
      <c r="E118" s="209"/>
      <c r="F118" s="209"/>
      <c r="G118" s="209"/>
      <c r="H118" s="209"/>
      <c r="I118" s="209"/>
      <c r="J118" s="209"/>
      <c r="K118" s="209"/>
      <c r="L118" s="93"/>
      <c r="M118" s="209"/>
    </row>
    <row r="119" spans="1:13" x14ac:dyDescent="0.2">
      <c r="A119" s="214">
        <v>110</v>
      </c>
      <c r="B119" s="209"/>
      <c r="C119" s="209"/>
      <c r="D119" s="209"/>
      <c r="E119" s="209"/>
      <c r="F119" s="209"/>
      <c r="G119" s="209"/>
      <c r="H119" s="209"/>
      <c r="I119" s="209"/>
      <c r="J119" s="209"/>
      <c r="K119" s="209"/>
      <c r="L119" s="93"/>
      <c r="M119" s="209"/>
    </row>
    <row r="120" spans="1:13" x14ac:dyDescent="0.2">
      <c r="A120" s="214">
        <v>111</v>
      </c>
      <c r="B120" s="209"/>
      <c r="C120" s="209"/>
      <c r="D120" s="209"/>
      <c r="E120" s="209"/>
      <c r="F120" s="209"/>
      <c r="G120" s="209"/>
      <c r="H120" s="209"/>
      <c r="I120" s="209"/>
      <c r="J120" s="209"/>
      <c r="K120" s="209"/>
      <c r="L120" s="93"/>
      <c r="M120" s="209"/>
    </row>
    <row r="121" spans="1:13" x14ac:dyDescent="0.2">
      <c r="A121" s="214">
        <v>112</v>
      </c>
      <c r="B121" s="209"/>
      <c r="C121" s="209"/>
      <c r="D121" s="209"/>
      <c r="E121" s="209"/>
      <c r="F121" s="209"/>
      <c r="G121" s="209"/>
      <c r="H121" s="209"/>
      <c r="I121" s="209"/>
      <c r="J121" s="209"/>
      <c r="K121" s="209"/>
      <c r="L121" s="93"/>
      <c r="M121" s="209"/>
    </row>
    <row r="122" spans="1:13" x14ac:dyDescent="0.2">
      <c r="A122" s="214">
        <v>113</v>
      </c>
      <c r="B122" s="209"/>
      <c r="C122" s="209"/>
      <c r="D122" s="209"/>
      <c r="E122" s="209"/>
      <c r="F122" s="209"/>
      <c r="G122" s="209"/>
      <c r="H122" s="209"/>
      <c r="I122" s="209"/>
      <c r="J122" s="209"/>
      <c r="K122" s="209"/>
      <c r="L122" s="93"/>
      <c r="M122" s="209"/>
    </row>
    <row r="123" spans="1:13" x14ac:dyDescent="0.2">
      <c r="A123" s="214">
        <v>114</v>
      </c>
      <c r="B123" s="209"/>
      <c r="C123" s="209"/>
      <c r="D123" s="209"/>
      <c r="E123" s="209"/>
      <c r="F123" s="209"/>
      <c r="G123" s="209"/>
      <c r="H123" s="209"/>
      <c r="I123" s="209"/>
      <c r="J123" s="209"/>
      <c r="K123" s="209"/>
      <c r="L123" s="93"/>
      <c r="M123" s="209"/>
    </row>
    <row r="124" spans="1:13" x14ac:dyDescent="0.2">
      <c r="A124" s="214">
        <v>115</v>
      </c>
      <c r="B124" s="209"/>
      <c r="C124" s="209"/>
      <c r="D124" s="209"/>
      <c r="E124" s="209"/>
      <c r="F124" s="209"/>
      <c r="G124" s="209"/>
      <c r="H124" s="209"/>
      <c r="I124" s="209"/>
      <c r="J124" s="209"/>
      <c r="K124" s="209"/>
      <c r="L124" s="93"/>
      <c r="M124" s="209"/>
    </row>
    <row r="125" spans="1:13" x14ac:dyDescent="0.2">
      <c r="A125" s="214">
        <v>116</v>
      </c>
      <c r="B125" s="209"/>
      <c r="C125" s="209"/>
      <c r="D125" s="209"/>
      <c r="E125" s="209"/>
      <c r="F125" s="209"/>
      <c r="G125" s="209"/>
      <c r="H125" s="209"/>
      <c r="I125" s="209"/>
      <c r="J125" s="209"/>
      <c r="K125" s="209"/>
      <c r="L125" s="93"/>
      <c r="M125" s="209"/>
    </row>
    <row r="126" spans="1:13" x14ac:dyDescent="0.2">
      <c r="A126" s="214">
        <v>117</v>
      </c>
      <c r="B126" s="209"/>
      <c r="C126" s="209"/>
      <c r="D126" s="209"/>
      <c r="E126" s="209"/>
      <c r="F126" s="209"/>
      <c r="G126" s="209"/>
      <c r="H126" s="209"/>
      <c r="I126" s="209"/>
      <c r="J126" s="209"/>
      <c r="K126" s="209"/>
      <c r="L126" s="93"/>
      <c r="M126" s="209"/>
    </row>
    <row r="127" spans="1:13" x14ac:dyDescent="0.2">
      <c r="A127" s="214">
        <v>118</v>
      </c>
      <c r="B127" s="209"/>
      <c r="C127" s="209"/>
      <c r="D127" s="209"/>
      <c r="E127" s="209"/>
      <c r="F127" s="209"/>
      <c r="G127" s="209"/>
      <c r="H127" s="209"/>
      <c r="I127" s="209"/>
      <c r="J127" s="209"/>
      <c r="K127" s="209"/>
      <c r="L127" s="93"/>
      <c r="M127" s="209"/>
    </row>
    <row r="128" spans="1:13" x14ac:dyDescent="0.2">
      <c r="A128" s="214">
        <v>119</v>
      </c>
      <c r="B128" s="209"/>
      <c r="C128" s="209"/>
      <c r="D128" s="209"/>
      <c r="E128" s="209"/>
      <c r="F128" s="209"/>
      <c r="G128" s="209"/>
      <c r="H128" s="209"/>
      <c r="I128" s="209"/>
      <c r="J128" s="209"/>
      <c r="K128" s="209"/>
      <c r="L128" s="93"/>
      <c r="M128" s="209"/>
    </row>
    <row r="129" spans="1:13" x14ac:dyDescent="0.2">
      <c r="A129" s="214">
        <v>120</v>
      </c>
      <c r="B129" s="209"/>
      <c r="C129" s="209"/>
      <c r="D129" s="209"/>
      <c r="E129" s="209"/>
      <c r="F129" s="209"/>
      <c r="G129" s="209"/>
      <c r="H129" s="209"/>
      <c r="I129" s="209"/>
      <c r="J129" s="209"/>
      <c r="K129" s="209"/>
      <c r="L129" s="93"/>
      <c r="M129" s="209"/>
    </row>
    <row r="130" spans="1:13" x14ac:dyDescent="0.2">
      <c r="A130" s="214">
        <v>121</v>
      </c>
      <c r="B130" s="209"/>
      <c r="C130" s="209"/>
      <c r="D130" s="209"/>
      <c r="E130" s="209"/>
      <c r="F130" s="209"/>
      <c r="G130" s="209"/>
      <c r="H130" s="209"/>
      <c r="I130" s="209"/>
      <c r="J130" s="209"/>
      <c r="K130" s="209"/>
      <c r="L130" s="93"/>
      <c r="M130" s="209"/>
    </row>
    <row r="131" spans="1:13" x14ac:dyDescent="0.2">
      <c r="A131" s="214">
        <v>122</v>
      </c>
      <c r="B131" s="209"/>
      <c r="C131" s="209"/>
      <c r="D131" s="209"/>
      <c r="E131" s="209"/>
      <c r="F131" s="209"/>
      <c r="G131" s="209"/>
      <c r="H131" s="209"/>
      <c r="I131" s="209"/>
      <c r="J131" s="209"/>
      <c r="K131" s="209"/>
      <c r="L131" s="93"/>
      <c r="M131" s="209"/>
    </row>
    <row r="132" spans="1:13" x14ac:dyDescent="0.2">
      <c r="A132" s="214">
        <v>123</v>
      </c>
      <c r="B132" s="209"/>
      <c r="C132" s="209"/>
      <c r="D132" s="209"/>
      <c r="E132" s="209"/>
      <c r="F132" s="209"/>
      <c r="G132" s="209"/>
      <c r="H132" s="209"/>
      <c r="I132" s="209"/>
      <c r="J132" s="209"/>
      <c r="K132" s="209"/>
      <c r="L132" s="93"/>
      <c r="M132" s="209"/>
    </row>
    <row r="133" spans="1:13" x14ac:dyDescent="0.2">
      <c r="A133" s="214">
        <v>124</v>
      </c>
      <c r="B133" s="209"/>
      <c r="C133" s="209"/>
      <c r="D133" s="209"/>
      <c r="E133" s="209"/>
      <c r="F133" s="209"/>
      <c r="G133" s="209"/>
      <c r="H133" s="209"/>
      <c r="I133" s="209"/>
      <c r="J133" s="209"/>
      <c r="K133" s="209"/>
      <c r="L133" s="93"/>
      <c r="M133" s="209"/>
    </row>
    <row r="134" spans="1:13" x14ac:dyDescent="0.2">
      <c r="A134" s="214">
        <v>125</v>
      </c>
      <c r="B134" s="209"/>
      <c r="C134" s="209"/>
      <c r="D134" s="209"/>
      <c r="E134" s="209"/>
      <c r="F134" s="209"/>
      <c r="G134" s="209"/>
      <c r="H134" s="209"/>
      <c r="I134" s="209"/>
      <c r="J134" s="209"/>
      <c r="K134" s="209"/>
      <c r="L134" s="93"/>
      <c r="M134" s="209"/>
    </row>
    <row r="135" spans="1:13" x14ac:dyDescent="0.2">
      <c r="A135" s="214">
        <v>126</v>
      </c>
      <c r="B135" s="209"/>
      <c r="C135" s="209"/>
      <c r="D135" s="209"/>
      <c r="E135" s="209"/>
      <c r="F135" s="209"/>
      <c r="G135" s="209"/>
      <c r="H135" s="209"/>
      <c r="I135" s="209"/>
      <c r="J135" s="209"/>
      <c r="K135" s="209"/>
      <c r="L135" s="93"/>
      <c r="M135" s="209"/>
    </row>
    <row r="136" spans="1:13" x14ac:dyDescent="0.2">
      <c r="A136" s="214">
        <v>127</v>
      </c>
      <c r="B136" s="209"/>
      <c r="C136" s="209"/>
      <c r="D136" s="209"/>
      <c r="E136" s="209"/>
      <c r="F136" s="209"/>
      <c r="G136" s="209"/>
      <c r="H136" s="209"/>
      <c r="I136" s="209"/>
      <c r="J136" s="209"/>
      <c r="K136" s="209"/>
      <c r="L136" s="93"/>
      <c r="M136" s="209"/>
    </row>
    <row r="137" spans="1:13" x14ac:dyDescent="0.2">
      <c r="A137" s="214">
        <v>128</v>
      </c>
      <c r="B137" s="209"/>
      <c r="C137" s="209"/>
      <c r="D137" s="209"/>
      <c r="E137" s="209"/>
      <c r="F137" s="209"/>
      <c r="G137" s="209"/>
      <c r="H137" s="209"/>
      <c r="I137" s="209"/>
      <c r="J137" s="209"/>
      <c r="K137" s="209"/>
      <c r="L137" s="93"/>
      <c r="M137" s="209"/>
    </row>
    <row r="138" spans="1:13" x14ac:dyDescent="0.2">
      <c r="A138" s="214">
        <v>129</v>
      </c>
      <c r="B138" s="209"/>
      <c r="C138" s="209"/>
      <c r="D138" s="209"/>
      <c r="E138" s="209"/>
      <c r="F138" s="209"/>
      <c r="G138" s="209"/>
      <c r="H138" s="209"/>
      <c r="I138" s="209"/>
      <c r="J138" s="209"/>
      <c r="K138" s="209"/>
      <c r="L138" s="93"/>
      <c r="M138" s="209"/>
    </row>
    <row r="139" spans="1:13" x14ac:dyDescent="0.2">
      <c r="A139" s="214">
        <v>130</v>
      </c>
      <c r="B139" s="209"/>
      <c r="C139" s="209"/>
      <c r="D139" s="209"/>
      <c r="E139" s="209"/>
      <c r="F139" s="209"/>
      <c r="G139" s="209"/>
      <c r="H139" s="209"/>
      <c r="I139" s="209"/>
      <c r="J139" s="209"/>
      <c r="K139" s="209"/>
      <c r="L139" s="93"/>
      <c r="M139" s="209"/>
    </row>
    <row r="140" spans="1:13" x14ac:dyDescent="0.2">
      <c r="A140" s="214">
        <v>131</v>
      </c>
      <c r="B140" s="209"/>
      <c r="C140" s="209"/>
      <c r="D140" s="209"/>
      <c r="E140" s="209"/>
      <c r="F140" s="209"/>
      <c r="G140" s="209"/>
      <c r="H140" s="209"/>
      <c r="I140" s="209"/>
      <c r="J140" s="209"/>
      <c r="K140" s="209"/>
      <c r="L140" s="93"/>
      <c r="M140" s="209"/>
    </row>
    <row r="141" spans="1:13" x14ac:dyDescent="0.2">
      <c r="A141" s="214">
        <v>132</v>
      </c>
      <c r="B141" s="209"/>
      <c r="C141" s="209"/>
      <c r="D141" s="209"/>
      <c r="E141" s="209"/>
      <c r="F141" s="209"/>
      <c r="G141" s="209"/>
      <c r="H141" s="209"/>
      <c r="I141" s="209"/>
      <c r="J141" s="209"/>
      <c r="K141" s="209"/>
      <c r="L141" s="93"/>
      <c r="M141" s="209"/>
    </row>
    <row r="142" spans="1:13" x14ac:dyDescent="0.2">
      <c r="A142" s="214">
        <v>133</v>
      </c>
      <c r="B142" s="209"/>
      <c r="C142" s="209"/>
      <c r="D142" s="209"/>
      <c r="E142" s="209"/>
      <c r="F142" s="209"/>
      <c r="G142" s="209"/>
      <c r="H142" s="209"/>
      <c r="I142" s="209"/>
      <c r="J142" s="209"/>
      <c r="K142" s="209"/>
      <c r="L142" s="93"/>
      <c r="M142" s="209"/>
    </row>
    <row r="143" spans="1:13" x14ac:dyDescent="0.2">
      <c r="A143" s="214">
        <v>134</v>
      </c>
      <c r="B143" s="209"/>
      <c r="C143" s="209"/>
      <c r="D143" s="209"/>
      <c r="E143" s="209"/>
      <c r="F143" s="209"/>
      <c r="G143" s="209"/>
      <c r="H143" s="209"/>
      <c r="I143" s="209"/>
      <c r="J143" s="209"/>
      <c r="K143" s="209"/>
      <c r="L143" s="93"/>
      <c r="M143" s="209"/>
    </row>
    <row r="144" spans="1:13" x14ac:dyDescent="0.2">
      <c r="A144" s="214">
        <v>135</v>
      </c>
      <c r="B144" s="209"/>
      <c r="C144" s="209"/>
      <c r="D144" s="209"/>
      <c r="E144" s="209"/>
      <c r="F144" s="209"/>
      <c r="G144" s="209"/>
      <c r="H144" s="209"/>
      <c r="I144" s="209"/>
      <c r="J144" s="209"/>
      <c r="K144" s="209"/>
      <c r="L144" s="93"/>
      <c r="M144" s="209"/>
    </row>
    <row r="145" spans="1:13" x14ac:dyDescent="0.2">
      <c r="A145" s="214">
        <v>136</v>
      </c>
      <c r="B145" s="209"/>
      <c r="C145" s="209"/>
      <c r="D145" s="209"/>
      <c r="E145" s="209"/>
      <c r="F145" s="209"/>
      <c r="G145" s="209"/>
      <c r="H145" s="209"/>
      <c r="I145" s="209"/>
      <c r="J145" s="209"/>
      <c r="K145" s="209"/>
      <c r="L145" s="93"/>
      <c r="M145" s="209"/>
    </row>
    <row r="146" spans="1:13" x14ac:dyDescent="0.2">
      <c r="A146" s="214">
        <v>137</v>
      </c>
      <c r="B146" s="209"/>
      <c r="C146" s="209"/>
      <c r="D146" s="209"/>
      <c r="E146" s="209"/>
      <c r="F146" s="209"/>
      <c r="G146" s="209"/>
      <c r="H146" s="209"/>
      <c r="I146" s="209"/>
      <c r="J146" s="209"/>
      <c r="K146" s="209"/>
      <c r="L146" s="93"/>
      <c r="M146" s="209"/>
    </row>
    <row r="147" spans="1:13" x14ac:dyDescent="0.2">
      <c r="A147" s="214">
        <v>138</v>
      </c>
      <c r="B147" s="209"/>
      <c r="C147" s="209"/>
      <c r="D147" s="209"/>
      <c r="E147" s="209"/>
      <c r="F147" s="209"/>
      <c r="G147" s="209"/>
      <c r="H147" s="209"/>
      <c r="I147" s="209"/>
      <c r="J147" s="209"/>
      <c r="K147" s="209"/>
      <c r="L147" s="93"/>
      <c r="M147" s="209"/>
    </row>
    <row r="148" spans="1:13" x14ac:dyDescent="0.2">
      <c r="A148" s="214">
        <v>139</v>
      </c>
      <c r="B148" s="209"/>
      <c r="C148" s="209"/>
      <c r="D148" s="209"/>
      <c r="E148" s="209"/>
      <c r="F148" s="209"/>
      <c r="G148" s="209"/>
      <c r="H148" s="209"/>
      <c r="I148" s="209"/>
      <c r="J148" s="209"/>
      <c r="K148" s="209"/>
      <c r="L148" s="93"/>
      <c r="M148" s="209"/>
    </row>
    <row r="149" spans="1:13" x14ac:dyDescent="0.2">
      <c r="A149" s="214">
        <v>140</v>
      </c>
      <c r="B149" s="209"/>
      <c r="C149" s="209"/>
      <c r="D149" s="209"/>
      <c r="E149" s="209"/>
      <c r="F149" s="209"/>
      <c r="G149" s="209"/>
      <c r="H149" s="209"/>
      <c r="I149" s="209"/>
      <c r="J149" s="209"/>
      <c r="K149" s="209"/>
      <c r="L149" s="93"/>
      <c r="M149" s="209"/>
    </row>
    <row r="150" spans="1:13" x14ac:dyDescent="0.2">
      <c r="A150" s="214">
        <v>141</v>
      </c>
      <c r="B150" s="209"/>
      <c r="C150" s="209"/>
      <c r="D150" s="209"/>
      <c r="E150" s="209"/>
      <c r="F150" s="209"/>
      <c r="G150" s="209"/>
      <c r="H150" s="209"/>
      <c r="I150" s="209"/>
      <c r="J150" s="209"/>
      <c r="K150" s="209"/>
      <c r="L150" s="93"/>
      <c r="M150" s="209"/>
    </row>
    <row r="151" spans="1:13" x14ac:dyDescent="0.2">
      <c r="A151" s="214">
        <v>142</v>
      </c>
      <c r="B151" s="209"/>
      <c r="C151" s="209"/>
      <c r="D151" s="209"/>
      <c r="E151" s="209"/>
      <c r="F151" s="209"/>
      <c r="G151" s="209"/>
      <c r="H151" s="209"/>
      <c r="I151" s="209"/>
      <c r="J151" s="209"/>
      <c r="K151" s="209"/>
      <c r="L151" s="93"/>
      <c r="M151" s="209"/>
    </row>
    <row r="152" spans="1:13" x14ac:dyDescent="0.2">
      <c r="A152" s="214">
        <v>143</v>
      </c>
      <c r="B152" s="209"/>
      <c r="C152" s="209"/>
      <c r="D152" s="209"/>
      <c r="E152" s="209"/>
      <c r="F152" s="209"/>
      <c r="G152" s="209"/>
      <c r="H152" s="209"/>
      <c r="I152" s="209"/>
      <c r="J152" s="209"/>
      <c r="K152" s="209"/>
      <c r="L152" s="93"/>
      <c r="M152" s="209"/>
    </row>
    <row r="153" spans="1:13" x14ac:dyDescent="0.2">
      <c r="A153" s="214">
        <v>144</v>
      </c>
      <c r="B153" s="209"/>
      <c r="C153" s="209"/>
      <c r="D153" s="209"/>
      <c r="E153" s="209"/>
      <c r="F153" s="209"/>
      <c r="G153" s="209"/>
      <c r="H153" s="209"/>
      <c r="I153" s="209"/>
      <c r="J153" s="209"/>
      <c r="K153" s="209"/>
      <c r="L153" s="93"/>
      <c r="M153" s="209"/>
    </row>
    <row r="154" spans="1:13" x14ac:dyDescent="0.2">
      <c r="A154" s="214">
        <v>145</v>
      </c>
      <c r="B154" s="209"/>
      <c r="C154" s="209"/>
      <c r="D154" s="209"/>
      <c r="E154" s="209"/>
      <c r="F154" s="209"/>
      <c r="G154" s="209"/>
      <c r="H154" s="209"/>
      <c r="I154" s="209"/>
      <c r="J154" s="209"/>
      <c r="K154" s="209"/>
      <c r="L154" s="93"/>
      <c r="M154" s="209"/>
    </row>
    <row r="155" spans="1:13" x14ac:dyDescent="0.2">
      <c r="A155" s="214">
        <v>146</v>
      </c>
      <c r="B155" s="209"/>
      <c r="C155" s="209"/>
      <c r="D155" s="209"/>
      <c r="E155" s="209"/>
      <c r="F155" s="209"/>
      <c r="G155" s="209"/>
      <c r="H155" s="209"/>
      <c r="I155" s="209"/>
      <c r="J155" s="209"/>
      <c r="K155" s="209"/>
      <c r="L155" s="93"/>
      <c r="M155" s="209"/>
    </row>
    <row r="156" spans="1:13" x14ac:dyDescent="0.2">
      <c r="A156" s="214">
        <v>147</v>
      </c>
      <c r="B156" s="209"/>
      <c r="C156" s="209"/>
      <c r="D156" s="209"/>
      <c r="E156" s="209"/>
      <c r="F156" s="209"/>
      <c r="G156" s="209"/>
      <c r="H156" s="209"/>
      <c r="I156" s="209"/>
      <c r="J156" s="209"/>
      <c r="K156" s="209"/>
      <c r="L156" s="93"/>
      <c r="M156" s="209"/>
    </row>
    <row r="157" spans="1:13" x14ac:dyDescent="0.2">
      <c r="A157" s="214">
        <v>148</v>
      </c>
      <c r="B157" s="209"/>
      <c r="C157" s="209"/>
      <c r="D157" s="209"/>
      <c r="E157" s="209"/>
      <c r="F157" s="209"/>
      <c r="G157" s="209"/>
      <c r="H157" s="209"/>
      <c r="I157" s="209"/>
      <c r="J157" s="209"/>
      <c r="K157" s="209"/>
      <c r="L157" s="93"/>
      <c r="M157" s="209"/>
    </row>
    <row r="158" spans="1:13" x14ac:dyDescent="0.2">
      <c r="A158" s="214">
        <v>149</v>
      </c>
      <c r="B158" s="209"/>
      <c r="C158" s="209"/>
      <c r="D158" s="209"/>
      <c r="E158" s="209"/>
      <c r="F158" s="209"/>
      <c r="G158" s="209"/>
      <c r="H158" s="209"/>
      <c r="I158" s="209"/>
      <c r="J158" s="209"/>
      <c r="K158" s="209"/>
      <c r="L158" s="93"/>
      <c r="M158" s="209"/>
    </row>
    <row r="159" spans="1:13" x14ac:dyDescent="0.2">
      <c r="A159" s="214">
        <v>150</v>
      </c>
      <c r="B159" s="209"/>
      <c r="C159" s="209"/>
      <c r="D159" s="209"/>
      <c r="E159" s="209"/>
      <c r="F159" s="209"/>
      <c r="G159" s="209"/>
      <c r="H159" s="209"/>
      <c r="I159" s="209"/>
      <c r="J159" s="209"/>
      <c r="K159" s="209"/>
      <c r="L159" s="93"/>
      <c r="M159" s="209"/>
    </row>
    <row r="160" spans="1:13" x14ac:dyDescent="0.2">
      <c r="A160" s="214">
        <v>151</v>
      </c>
      <c r="B160" s="209"/>
      <c r="C160" s="209"/>
      <c r="D160" s="209"/>
      <c r="E160" s="209"/>
      <c r="F160" s="209"/>
      <c r="G160" s="209"/>
      <c r="H160" s="209"/>
      <c r="I160" s="209"/>
      <c r="J160" s="209"/>
      <c r="K160" s="209"/>
      <c r="L160" s="93"/>
      <c r="M160" s="209"/>
    </row>
    <row r="161" spans="1:13" x14ac:dyDescent="0.2">
      <c r="A161" s="214">
        <v>152</v>
      </c>
      <c r="B161" s="209"/>
      <c r="C161" s="209"/>
      <c r="D161" s="209"/>
      <c r="E161" s="209"/>
      <c r="F161" s="209"/>
      <c r="G161" s="209"/>
      <c r="H161" s="209"/>
      <c r="I161" s="209"/>
      <c r="J161" s="209"/>
      <c r="K161" s="209"/>
      <c r="L161" s="93"/>
      <c r="M161" s="209"/>
    </row>
    <row r="162" spans="1:13" x14ac:dyDescent="0.2">
      <c r="A162" s="214">
        <v>153</v>
      </c>
      <c r="B162" s="209"/>
      <c r="C162" s="209"/>
      <c r="D162" s="209"/>
      <c r="E162" s="209"/>
      <c r="F162" s="209"/>
      <c r="G162" s="209"/>
      <c r="H162" s="209"/>
      <c r="I162" s="209"/>
      <c r="J162" s="209"/>
      <c r="K162" s="209"/>
      <c r="L162" s="93"/>
      <c r="M162" s="209"/>
    </row>
    <row r="163" spans="1:13" x14ac:dyDescent="0.2">
      <c r="A163" s="214">
        <v>154</v>
      </c>
      <c r="B163" s="209"/>
      <c r="C163" s="209"/>
      <c r="D163" s="209"/>
      <c r="E163" s="209"/>
      <c r="F163" s="209"/>
      <c r="G163" s="209"/>
      <c r="H163" s="209"/>
      <c r="I163" s="209"/>
      <c r="J163" s="209"/>
      <c r="K163" s="209"/>
      <c r="L163" s="93"/>
      <c r="M163" s="209"/>
    </row>
    <row r="164" spans="1:13" x14ac:dyDescent="0.2">
      <c r="A164" s="214">
        <v>155</v>
      </c>
      <c r="B164" s="209"/>
      <c r="C164" s="209"/>
      <c r="D164" s="209"/>
      <c r="E164" s="209"/>
      <c r="F164" s="209"/>
      <c r="G164" s="209"/>
      <c r="H164" s="209"/>
      <c r="I164" s="209"/>
      <c r="J164" s="209"/>
      <c r="K164" s="209"/>
      <c r="L164" s="93"/>
      <c r="M164" s="209"/>
    </row>
    <row r="165" spans="1:13" x14ac:dyDescent="0.2">
      <c r="A165" s="214">
        <v>156</v>
      </c>
      <c r="B165" s="209"/>
      <c r="C165" s="209"/>
      <c r="D165" s="209"/>
      <c r="E165" s="209"/>
      <c r="F165" s="209"/>
      <c r="G165" s="209"/>
      <c r="H165" s="209"/>
      <c r="I165" s="209"/>
      <c r="J165" s="209"/>
      <c r="K165" s="209"/>
      <c r="L165" s="93"/>
      <c r="M165" s="209"/>
    </row>
    <row r="166" spans="1:13" x14ac:dyDescent="0.2">
      <c r="A166" s="214">
        <v>157</v>
      </c>
      <c r="B166" s="209"/>
      <c r="C166" s="209"/>
      <c r="D166" s="209"/>
      <c r="E166" s="209"/>
      <c r="F166" s="209"/>
      <c r="G166" s="209"/>
      <c r="H166" s="209"/>
      <c r="I166" s="209"/>
      <c r="J166" s="209"/>
      <c r="K166" s="209"/>
      <c r="L166" s="93"/>
      <c r="M166" s="209"/>
    </row>
    <row r="167" spans="1:13" x14ac:dyDescent="0.2">
      <c r="A167" s="214">
        <v>158</v>
      </c>
      <c r="B167" s="209"/>
      <c r="C167" s="209"/>
      <c r="D167" s="209"/>
      <c r="E167" s="209"/>
      <c r="F167" s="209"/>
      <c r="G167" s="209"/>
      <c r="H167" s="209"/>
      <c r="I167" s="209"/>
      <c r="J167" s="209"/>
      <c r="K167" s="209"/>
      <c r="L167" s="93"/>
      <c r="M167" s="209"/>
    </row>
    <row r="168" spans="1:13" x14ac:dyDescent="0.2">
      <c r="A168" s="214">
        <v>159</v>
      </c>
      <c r="B168" s="209"/>
      <c r="C168" s="209"/>
      <c r="D168" s="209"/>
      <c r="E168" s="209"/>
      <c r="F168" s="209"/>
      <c r="G168" s="209"/>
      <c r="H168" s="209"/>
      <c r="I168" s="209"/>
      <c r="J168" s="209"/>
      <c r="K168" s="209"/>
      <c r="L168" s="93"/>
      <c r="M168" s="209"/>
    </row>
    <row r="169" spans="1:13" x14ac:dyDescent="0.2">
      <c r="A169" s="214">
        <v>160</v>
      </c>
      <c r="B169" s="209"/>
      <c r="C169" s="209"/>
      <c r="D169" s="209"/>
      <c r="E169" s="209"/>
      <c r="F169" s="209"/>
      <c r="G169" s="209"/>
      <c r="H169" s="209"/>
      <c r="I169" s="209"/>
      <c r="J169" s="209"/>
      <c r="K169" s="209"/>
      <c r="L169" s="93"/>
      <c r="M169" s="209"/>
    </row>
    <row r="170" spans="1:13" x14ac:dyDescent="0.2">
      <c r="A170" s="214">
        <v>161</v>
      </c>
      <c r="B170" s="209"/>
      <c r="C170" s="209"/>
      <c r="D170" s="209"/>
      <c r="E170" s="209"/>
      <c r="F170" s="209"/>
      <c r="G170" s="209"/>
      <c r="H170" s="209"/>
      <c r="I170" s="209"/>
      <c r="J170" s="209"/>
      <c r="K170" s="209"/>
      <c r="L170" s="93"/>
      <c r="M170" s="209"/>
    </row>
    <row r="171" spans="1:13" x14ac:dyDescent="0.2">
      <c r="A171" s="214">
        <v>162</v>
      </c>
      <c r="B171" s="209"/>
      <c r="C171" s="209"/>
      <c r="D171" s="209"/>
      <c r="E171" s="209"/>
      <c r="F171" s="209"/>
      <c r="G171" s="209"/>
      <c r="H171" s="209"/>
      <c r="I171" s="209"/>
      <c r="J171" s="209"/>
      <c r="K171" s="209"/>
      <c r="L171" s="93"/>
      <c r="M171" s="209"/>
    </row>
    <row r="172" spans="1:13" x14ac:dyDescent="0.2">
      <c r="A172" s="214">
        <v>163</v>
      </c>
      <c r="B172" s="209"/>
      <c r="C172" s="209"/>
      <c r="D172" s="209"/>
      <c r="E172" s="209"/>
      <c r="F172" s="209"/>
      <c r="G172" s="209"/>
      <c r="H172" s="209"/>
      <c r="I172" s="209"/>
      <c r="J172" s="209"/>
      <c r="K172" s="209"/>
      <c r="L172" s="93"/>
      <c r="M172" s="209"/>
    </row>
    <row r="173" spans="1:13" x14ac:dyDescent="0.2">
      <c r="A173" s="214">
        <v>164</v>
      </c>
      <c r="B173" s="209"/>
      <c r="C173" s="209"/>
      <c r="D173" s="209"/>
      <c r="E173" s="209"/>
      <c r="F173" s="209"/>
      <c r="G173" s="209"/>
      <c r="H173" s="209"/>
      <c r="I173" s="209"/>
      <c r="J173" s="209"/>
      <c r="K173" s="209"/>
      <c r="L173" s="93"/>
      <c r="M173" s="209"/>
    </row>
    <row r="174" spans="1:13" x14ac:dyDescent="0.2">
      <c r="A174" s="214">
        <v>165</v>
      </c>
      <c r="B174" s="209"/>
      <c r="C174" s="209"/>
      <c r="D174" s="209"/>
      <c r="E174" s="209"/>
      <c r="F174" s="209"/>
      <c r="G174" s="209"/>
      <c r="H174" s="209"/>
      <c r="I174" s="209"/>
      <c r="J174" s="209"/>
      <c r="K174" s="209"/>
      <c r="L174" s="93"/>
      <c r="M174" s="209"/>
    </row>
    <row r="175" spans="1:13" x14ac:dyDescent="0.2">
      <c r="A175" s="214">
        <v>166</v>
      </c>
      <c r="B175" s="209"/>
      <c r="C175" s="209"/>
      <c r="D175" s="209"/>
      <c r="E175" s="209"/>
      <c r="F175" s="209"/>
      <c r="G175" s="209"/>
      <c r="H175" s="209"/>
      <c r="I175" s="209"/>
      <c r="J175" s="209"/>
      <c r="K175" s="209"/>
      <c r="L175" s="93"/>
      <c r="M175" s="209"/>
    </row>
    <row r="176" spans="1:13" x14ac:dyDescent="0.2">
      <c r="A176" s="214">
        <v>167</v>
      </c>
      <c r="B176" s="209"/>
      <c r="C176" s="209"/>
      <c r="D176" s="209"/>
      <c r="E176" s="209"/>
      <c r="F176" s="209"/>
      <c r="G176" s="209"/>
      <c r="H176" s="209"/>
      <c r="I176" s="209"/>
      <c r="J176" s="209"/>
      <c r="K176" s="209"/>
      <c r="L176" s="93"/>
      <c r="M176" s="209"/>
    </row>
    <row r="177" spans="1:13" x14ac:dyDescent="0.2">
      <c r="A177" s="214">
        <v>168</v>
      </c>
      <c r="B177" s="209"/>
      <c r="C177" s="209"/>
      <c r="D177" s="209"/>
      <c r="E177" s="209"/>
      <c r="F177" s="209"/>
      <c r="G177" s="209"/>
      <c r="H177" s="209"/>
      <c r="I177" s="209"/>
      <c r="J177" s="209"/>
      <c r="K177" s="209"/>
      <c r="L177" s="93"/>
      <c r="M177" s="209"/>
    </row>
    <row r="178" spans="1:13" x14ac:dyDescent="0.2">
      <c r="A178" s="214">
        <v>169</v>
      </c>
      <c r="B178" s="209"/>
      <c r="C178" s="209"/>
      <c r="D178" s="209"/>
      <c r="E178" s="209"/>
      <c r="F178" s="209"/>
      <c r="G178" s="209"/>
      <c r="H178" s="209"/>
      <c r="I178" s="209"/>
      <c r="J178" s="209"/>
      <c r="K178" s="209"/>
      <c r="L178" s="93"/>
      <c r="M178" s="209"/>
    </row>
    <row r="179" spans="1:13" x14ac:dyDescent="0.2">
      <c r="A179" s="214">
        <v>170</v>
      </c>
      <c r="B179" s="209"/>
      <c r="C179" s="209"/>
      <c r="D179" s="209"/>
      <c r="E179" s="209"/>
      <c r="F179" s="209"/>
      <c r="G179" s="209"/>
      <c r="H179" s="209"/>
      <c r="I179" s="209"/>
      <c r="J179" s="209"/>
      <c r="K179" s="209"/>
      <c r="L179" s="93"/>
      <c r="M179" s="209"/>
    </row>
    <row r="180" spans="1:13" x14ac:dyDescent="0.2">
      <c r="A180" s="214">
        <v>171</v>
      </c>
      <c r="B180" s="209"/>
      <c r="C180" s="209"/>
      <c r="D180" s="209"/>
      <c r="E180" s="209"/>
      <c r="F180" s="209"/>
      <c r="G180" s="209"/>
      <c r="H180" s="209"/>
      <c r="I180" s="209"/>
      <c r="J180" s="209"/>
      <c r="K180" s="209"/>
      <c r="L180" s="93"/>
      <c r="M180" s="209"/>
    </row>
    <row r="181" spans="1:13" x14ac:dyDescent="0.2">
      <c r="A181" s="214">
        <v>172</v>
      </c>
      <c r="B181" s="209"/>
      <c r="C181" s="209"/>
      <c r="D181" s="209"/>
      <c r="E181" s="209"/>
      <c r="F181" s="209"/>
      <c r="G181" s="209"/>
      <c r="H181" s="209"/>
      <c r="I181" s="209"/>
      <c r="J181" s="209"/>
      <c r="K181" s="209"/>
      <c r="L181" s="93"/>
      <c r="M181" s="209"/>
    </row>
    <row r="182" spans="1:13" x14ac:dyDescent="0.2">
      <c r="A182" s="214">
        <v>173</v>
      </c>
      <c r="B182" s="209"/>
      <c r="C182" s="209"/>
      <c r="D182" s="209"/>
      <c r="E182" s="209"/>
      <c r="F182" s="209"/>
      <c r="G182" s="209"/>
      <c r="H182" s="209"/>
      <c r="I182" s="209"/>
      <c r="J182" s="209"/>
      <c r="K182" s="209"/>
      <c r="L182" s="93"/>
      <c r="M182" s="209"/>
    </row>
    <row r="183" spans="1:13" x14ac:dyDescent="0.2">
      <c r="A183" s="214">
        <v>174</v>
      </c>
      <c r="B183" s="209"/>
      <c r="C183" s="209"/>
      <c r="D183" s="209"/>
      <c r="E183" s="209"/>
      <c r="F183" s="209"/>
      <c r="G183" s="209"/>
      <c r="H183" s="209"/>
      <c r="I183" s="209"/>
      <c r="J183" s="209"/>
      <c r="K183" s="209"/>
      <c r="L183" s="93"/>
      <c r="M183" s="209"/>
    </row>
    <row r="184" spans="1:13" x14ac:dyDescent="0.2">
      <c r="A184" s="214">
        <v>175</v>
      </c>
      <c r="B184" s="209"/>
      <c r="C184" s="209"/>
      <c r="D184" s="209"/>
      <c r="E184" s="209"/>
      <c r="F184" s="209"/>
      <c r="G184" s="209"/>
      <c r="H184" s="209"/>
      <c r="I184" s="209"/>
      <c r="J184" s="209"/>
      <c r="K184" s="209"/>
      <c r="L184" s="93"/>
      <c r="M184" s="209"/>
    </row>
    <row r="185" spans="1:13" x14ac:dyDescent="0.2">
      <c r="A185" s="214">
        <v>176</v>
      </c>
      <c r="B185" s="209"/>
      <c r="C185" s="209"/>
      <c r="D185" s="209"/>
      <c r="E185" s="209"/>
      <c r="F185" s="209"/>
      <c r="G185" s="209"/>
      <c r="H185" s="209"/>
      <c r="I185" s="209"/>
      <c r="J185" s="209"/>
      <c r="K185" s="209"/>
      <c r="L185" s="93"/>
      <c r="M185" s="209"/>
    </row>
    <row r="186" spans="1:13" x14ac:dyDescent="0.2">
      <c r="A186" s="214">
        <v>177</v>
      </c>
      <c r="B186" s="209"/>
      <c r="C186" s="209"/>
      <c r="D186" s="209"/>
      <c r="E186" s="209"/>
      <c r="F186" s="209"/>
      <c r="G186" s="209"/>
      <c r="H186" s="209"/>
      <c r="I186" s="209"/>
      <c r="J186" s="209"/>
      <c r="K186" s="209"/>
      <c r="L186" s="93"/>
      <c r="M186" s="209"/>
    </row>
    <row r="187" spans="1:13" x14ac:dyDescent="0.2">
      <c r="A187" s="214">
        <v>178</v>
      </c>
      <c r="B187" s="209"/>
      <c r="C187" s="209"/>
      <c r="D187" s="209"/>
      <c r="E187" s="209"/>
      <c r="F187" s="209"/>
      <c r="G187" s="209"/>
      <c r="H187" s="209"/>
      <c r="I187" s="209"/>
      <c r="J187" s="209"/>
      <c r="K187" s="209"/>
      <c r="L187" s="93"/>
      <c r="M187" s="209"/>
    </row>
    <row r="188" spans="1:13" x14ac:dyDescent="0.2">
      <c r="A188" s="214">
        <v>179</v>
      </c>
      <c r="B188" s="209"/>
      <c r="C188" s="209"/>
      <c r="D188" s="209"/>
      <c r="E188" s="209"/>
      <c r="F188" s="209"/>
      <c r="G188" s="209"/>
      <c r="H188" s="209"/>
      <c r="I188" s="209"/>
      <c r="J188" s="209"/>
      <c r="K188" s="209"/>
      <c r="L188" s="93"/>
      <c r="M188" s="209"/>
    </row>
    <row r="189" spans="1:13" x14ac:dyDescent="0.2">
      <c r="A189" s="214">
        <v>180</v>
      </c>
      <c r="B189" s="209"/>
      <c r="C189" s="209"/>
      <c r="D189" s="209"/>
      <c r="E189" s="209"/>
      <c r="F189" s="209"/>
      <c r="G189" s="209"/>
      <c r="H189" s="209"/>
      <c r="I189" s="209"/>
      <c r="J189" s="209"/>
      <c r="K189" s="209"/>
      <c r="L189" s="93"/>
      <c r="M189" s="209"/>
    </row>
    <row r="190" spans="1:13" x14ac:dyDescent="0.2">
      <c r="A190" s="214">
        <v>181</v>
      </c>
      <c r="B190" s="209"/>
      <c r="C190" s="209"/>
      <c r="D190" s="209"/>
      <c r="E190" s="209"/>
      <c r="F190" s="209"/>
      <c r="G190" s="209"/>
      <c r="H190" s="209"/>
      <c r="I190" s="209"/>
      <c r="J190" s="209"/>
      <c r="K190" s="209"/>
      <c r="L190" s="93"/>
      <c r="M190" s="209"/>
    </row>
    <row r="191" spans="1:13" x14ac:dyDescent="0.2">
      <c r="A191" s="214">
        <v>182</v>
      </c>
      <c r="B191" s="209"/>
      <c r="C191" s="209"/>
      <c r="D191" s="209"/>
      <c r="E191" s="209"/>
      <c r="F191" s="209"/>
      <c r="G191" s="209"/>
      <c r="H191" s="209"/>
      <c r="I191" s="209"/>
      <c r="J191" s="209"/>
      <c r="K191" s="209"/>
      <c r="L191" s="93"/>
      <c r="M191" s="209"/>
    </row>
    <row r="192" spans="1:13" x14ac:dyDescent="0.2">
      <c r="A192" s="214">
        <v>183</v>
      </c>
      <c r="B192" s="209"/>
      <c r="C192" s="209"/>
      <c r="D192" s="209"/>
      <c r="E192" s="209"/>
      <c r="F192" s="209"/>
      <c r="G192" s="209"/>
      <c r="H192" s="209"/>
      <c r="I192" s="209"/>
      <c r="J192" s="209"/>
      <c r="K192" s="209"/>
      <c r="L192" s="93"/>
      <c r="M192" s="209"/>
    </row>
    <row r="193" spans="1:13" x14ac:dyDescent="0.2">
      <c r="A193" s="214">
        <v>184</v>
      </c>
      <c r="B193" s="209"/>
      <c r="C193" s="209"/>
      <c r="D193" s="209"/>
      <c r="E193" s="209"/>
      <c r="F193" s="209"/>
      <c r="G193" s="209"/>
      <c r="H193" s="209"/>
      <c r="I193" s="209"/>
      <c r="J193" s="209"/>
      <c r="K193" s="209"/>
      <c r="L193" s="93"/>
      <c r="M193" s="209"/>
    </row>
    <row r="194" spans="1:13" x14ac:dyDescent="0.2">
      <c r="A194" s="214">
        <v>185</v>
      </c>
      <c r="B194" s="209"/>
      <c r="C194" s="209"/>
      <c r="D194" s="209"/>
      <c r="E194" s="209"/>
      <c r="F194" s="209"/>
      <c r="G194" s="209"/>
      <c r="H194" s="209"/>
      <c r="I194" s="209"/>
      <c r="J194" s="209"/>
      <c r="K194" s="209"/>
      <c r="L194" s="93"/>
      <c r="M194" s="209"/>
    </row>
    <row r="195" spans="1:13" x14ac:dyDescent="0.2">
      <c r="A195" s="214">
        <v>186</v>
      </c>
      <c r="B195" s="209"/>
      <c r="C195" s="209"/>
      <c r="D195" s="209"/>
      <c r="E195" s="209"/>
      <c r="F195" s="209"/>
      <c r="G195" s="209"/>
      <c r="H195" s="209"/>
      <c r="I195" s="209"/>
      <c r="J195" s="209"/>
      <c r="K195" s="209"/>
      <c r="L195" s="93"/>
      <c r="M195" s="209"/>
    </row>
    <row r="196" spans="1:13" x14ac:dyDescent="0.2">
      <c r="A196" s="214">
        <v>187</v>
      </c>
      <c r="B196" s="209"/>
      <c r="C196" s="209"/>
      <c r="D196" s="209"/>
      <c r="E196" s="209"/>
      <c r="F196" s="209"/>
      <c r="G196" s="209"/>
      <c r="H196" s="209"/>
      <c r="I196" s="209"/>
      <c r="J196" s="209"/>
      <c r="K196" s="209"/>
      <c r="L196" s="93"/>
      <c r="M196" s="209"/>
    </row>
    <row r="197" spans="1:13" x14ac:dyDescent="0.2">
      <c r="A197" s="214">
        <v>188</v>
      </c>
      <c r="B197" s="209"/>
      <c r="C197" s="209"/>
      <c r="D197" s="209"/>
      <c r="E197" s="209"/>
      <c r="F197" s="209"/>
      <c r="G197" s="209"/>
      <c r="H197" s="209"/>
      <c r="I197" s="209"/>
      <c r="J197" s="209"/>
      <c r="K197" s="209"/>
      <c r="L197" s="93"/>
      <c r="M197" s="209"/>
    </row>
    <row r="198" spans="1:13" x14ac:dyDescent="0.2">
      <c r="A198" s="214">
        <v>189</v>
      </c>
      <c r="B198" s="209"/>
      <c r="C198" s="209"/>
      <c r="D198" s="209"/>
      <c r="E198" s="209"/>
      <c r="F198" s="209"/>
      <c r="G198" s="209"/>
      <c r="H198" s="209"/>
      <c r="I198" s="209"/>
      <c r="J198" s="209"/>
      <c r="K198" s="209"/>
      <c r="L198" s="93"/>
      <c r="M198" s="209"/>
    </row>
    <row r="199" spans="1:13" x14ac:dyDescent="0.2">
      <c r="A199" s="214">
        <v>190</v>
      </c>
      <c r="B199" s="209"/>
      <c r="C199" s="209"/>
      <c r="D199" s="209"/>
      <c r="E199" s="209"/>
      <c r="F199" s="209"/>
      <c r="G199" s="209"/>
      <c r="H199" s="209"/>
      <c r="I199" s="209"/>
      <c r="J199" s="209"/>
      <c r="K199" s="209"/>
      <c r="L199" s="93"/>
      <c r="M199" s="209"/>
    </row>
    <row r="200" spans="1:13" x14ac:dyDescent="0.2">
      <c r="A200" s="214">
        <v>191</v>
      </c>
      <c r="B200" s="209"/>
      <c r="C200" s="209"/>
      <c r="D200" s="209"/>
      <c r="E200" s="209"/>
      <c r="F200" s="209"/>
      <c r="G200" s="209"/>
      <c r="H200" s="209"/>
      <c r="I200" s="209"/>
      <c r="J200" s="209"/>
      <c r="K200" s="209"/>
      <c r="L200" s="93"/>
      <c r="M200" s="209"/>
    </row>
    <row r="201" spans="1:13" x14ac:dyDescent="0.2">
      <c r="A201" s="214">
        <v>192</v>
      </c>
      <c r="B201" s="209"/>
      <c r="C201" s="209"/>
      <c r="D201" s="209"/>
      <c r="E201" s="209"/>
      <c r="F201" s="209"/>
      <c r="G201" s="209"/>
      <c r="H201" s="209"/>
      <c r="I201" s="209"/>
      <c r="J201" s="209"/>
      <c r="K201" s="209"/>
      <c r="L201" s="93"/>
      <c r="M201" s="209"/>
    </row>
    <row r="202" spans="1:13" x14ac:dyDescent="0.2">
      <c r="A202" s="214">
        <v>193</v>
      </c>
      <c r="B202" s="209"/>
      <c r="C202" s="209"/>
      <c r="D202" s="209"/>
      <c r="E202" s="209"/>
      <c r="F202" s="209"/>
      <c r="G202" s="209"/>
      <c r="H202" s="209"/>
      <c r="I202" s="209"/>
      <c r="J202" s="209"/>
      <c r="K202" s="209"/>
      <c r="L202" s="93"/>
      <c r="M202" s="209"/>
    </row>
    <row r="203" spans="1:13" x14ac:dyDescent="0.2">
      <c r="A203" s="214">
        <v>194</v>
      </c>
      <c r="B203" s="209"/>
      <c r="C203" s="209"/>
      <c r="D203" s="209"/>
      <c r="E203" s="209"/>
      <c r="F203" s="209"/>
      <c r="G203" s="209"/>
      <c r="H203" s="209"/>
      <c r="I203" s="209"/>
      <c r="J203" s="209"/>
      <c r="K203" s="209"/>
      <c r="L203" s="93"/>
      <c r="M203" s="209"/>
    </row>
    <row r="204" spans="1:13" x14ac:dyDescent="0.2">
      <c r="A204" s="214">
        <v>195</v>
      </c>
      <c r="B204" s="209"/>
      <c r="C204" s="209"/>
      <c r="D204" s="209"/>
      <c r="E204" s="209"/>
      <c r="F204" s="209"/>
      <c r="G204" s="209"/>
      <c r="H204" s="209"/>
      <c r="I204" s="209"/>
      <c r="J204" s="209"/>
      <c r="K204" s="209"/>
      <c r="L204" s="93"/>
      <c r="M204" s="209"/>
    </row>
    <row r="205" spans="1:13" x14ac:dyDescent="0.2">
      <c r="A205" s="214">
        <v>196</v>
      </c>
      <c r="B205" s="209"/>
      <c r="C205" s="209"/>
      <c r="D205" s="209"/>
      <c r="E205" s="209"/>
      <c r="F205" s="209"/>
      <c r="G205" s="209"/>
      <c r="H205" s="209"/>
      <c r="I205" s="209"/>
      <c r="J205" s="209"/>
      <c r="K205" s="209"/>
      <c r="L205" s="93"/>
      <c r="M205" s="209"/>
    </row>
    <row r="206" spans="1:13" x14ac:dyDescent="0.2">
      <c r="A206" s="214">
        <v>197</v>
      </c>
      <c r="B206" s="209"/>
      <c r="C206" s="209"/>
      <c r="D206" s="209"/>
      <c r="E206" s="209"/>
      <c r="F206" s="209"/>
      <c r="G206" s="209"/>
      <c r="H206" s="209"/>
      <c r="I206" s="209"/>
      <c r="J206" s="209"/>
      <c r="K206" s="209"/>
      <c r="L206" s="93"/>
      <c r="M206" s="209"/>
    </row>
    <row r="207" spans="1:13" x14ac:dyDescent="0.2">
      <c r="A207" s="214">
        <v>198</v>
      </c>
      <c r="B207" s="209"/>
      <c r="C207" s="209"/>
      <c r="D207" s="209"/>
      <c r="E207" s="209"/>
      <c r="F207" s="209"/>
      <c r="G207" s="209"/>
      <c r="H207" s="209"/>
      <c r="I207" s="209"/>
      <c r="J207" s="209"/>
      <c r="K207" s="209"/>
      <c r="L207" s="93"/>
      <c r="M207" s="209"/>
    </row>
    <row r="208" spans="1:13" x14ac:dyDescent="0.2">
      <c r="A208" s="214">
        <v>199</v>
      </c>
      <c r="B208" s="209"/>
      <c r="C208" s="209"/>
      <c r="D208" s="209"/>
      <c r="E208" s="209"/>
      <c r="F208" s="209"/>
      <c r="G208" s="209"/>
      <c r="H208" s="209"/>
      <c r="I208" s="209"/>
      <c r="J208" s="209"/>
      <c r="K208" s="209"/>
      <c r="L208" s="93"/>
      <c r="M208" s="209"/>
    </row>
    <row r="209" spans="1:13" x14ac:dyDescent="0.2">
      <c r="A209" s="214">
        <v>200</v>
      </c>
      <c r="B209" s="209"/>
      <c r="C209" s="209"/>
      <c r="D209" s="209"/>
      <c r="E209" s="209"/>
      <c r="F209" s="209"/>
      <c r="G209" s="209"/>
      <c r="H209" s="209"/>
      <c r="I209" s="209"/>
      <c r="J209" s="209"/>
      <c r="K209" s="209"/>
      <c r="L209" s="93"/>
      <c r="M209" s="209"/>
    </row>
    <row r="210" spans="1:13" x14ac:dyDescent="0.2">
      <c r="A210" s="214">
        <v>201</v>
      </c>
      <c r="B210" s="209"/>
      <c r="C210" s="209"/>
      <c r="D210" s="209"/>
      <c r="E210" s="209"/>
      <c r="F210" s="209"/>
      <c r="G210" s="209"/>
      <c r="H210" s="209"/>
      <c r="I210" s="209"/>
      <c r="J210" s="209"/>
      <c r="K210" s="209"/>
      <c r="L210" s="93"/>
      <c r="M210" s="209"/>
    </row>
    <row r="211" spans="1:13" x14ac:dyDescent="0.2">
      <c r="A211" s="214">
        <v>202</v>
      </c>
      <c r="B211" s="209"/>
      <c r="C211" s="209"/>
      <c r="D211" s="209"/>
      <c r="E211" s="209"/>
      <c r="F211" s="209"/>
      <c r="G211" s="209"/>
      <c r="H211" s="209"/>
      <c r="I211" s="209"/>
      <c r="J211" s="209"/>
      <c r="K211" s="209"/>
      <c r="L211" s="93"/>
      <c r="M211" s="209"/>
    </row>
    <row r="212" spans="1:13" x14ac:dyDescent="0.2">
      <c r="A212" s="214">
        <v>203</v>
      </c>
      <c r="B212" s="209"/>
      <c r="C212" s="209"/>
      <c r="D212" s="209"/>
      <c r="E212" s="209"/>
      <c r="F212" s="209"/>
      <c r="G212" s="209"/>
      <c r="H212" s="209"/>
      <c r="I212" s="209"/>
      <c r="J212" s="209"/>
      <c r="K212" s="209"/>
      <c r="L212" s="93"/>
      <c r="M212" s="209"/>
    </row>
    <row r="213" spans="1:13" x14ac:dyDescent="0.2">
      <c r="A213" s="214">
        <v>204</v>
      </c>
      <c r="B213" s="209"/>
      <c r="C213" s="209"/>
      <c r="D213" s="209"/>
      <c r="E213" s="209"/>
      <c r="F213" s="209"/>
      <c r="G213" s="209"/>
      <c r="H213" s="209"/>
      <c r="I213" s="209"/>
      <c r="J213" s="209"/>
      <c r="K213" s="209"/>
      <c r="L213" s="93"/>
      <c r="M213" s="209"/>
    </row>
    <row r="214" spans="1:13" x14ac:dyDescent="0.2">
      <c r="A214" s="214">
        <v>205</v>
      </c>
      <c r="B214" s="209"/>
      <c r="C214" s="209"/>
      <c r="D214" s="209"/>
      <c r="E214" s="209"/>
      <c r="F214" s="209"/>
      <c r="G214" s="209"/>
      <c r="H214" s="209"/>
      <c r="I214" s="209"/>
      <c r="J214" s="209"/>
      <c r="K214" s="209"/>
      <c r="L214" s="93"/>
      <c r="M214" s="209"/>
    </row>
    <row r="215" spans="1:13" x14ac:dyDescent="0.2">
      <c r="A215" s="214">
        <v>206</v>
      </c>
      <c r="B215" s="209"/>
      <c r="C215" s="209"/>
      <c r="D215" s="209"/>
      <c r="E215" s="209"/>
      <c r="F215" s="209"/>
      <c r="G215" s="209"/>
      <c r="H215" s="209"/>
      <c r="I215" s="209"/>
      <c r="J215" s="209"/>
      <c r="K215" s="209"/>
      <c r="L215" s="93"/>
      <c r="M215" s="209"/>
    </row>
    <row r="216" spans="1:13" x14ac:dyDescent="0.2">
      <c r="A216" s="214">
        <v>207</v>
      </c>
      <c r="B216" s="209"/>
      <c r="C216" s="209"/>
      <c r="D216" s="209"/>
      <c r="E216" s="209"/>
      <c r="F216" s="209"/>
      <c r="G216" s="209"/>
      <c r="H216" s="209"/>
      <c r="I216" s="209"/>
      <c r="J216" s="209"/>
      <c r="K216" s="209"/>
      <c r="L216" s="93"/>
      <c r="M216" s="209"/>
    </row>
    <row r="217" spans="1:13" x14ac:dyDescent="0.2">
      <c r="A217" s="214">
        <v>208</v>
      </c>
      <c r="B217" s="209"/>
      <c r="C217" s="209"/>
      <c r="D217" s="209"/>
      <c r="E217" s="209"/>
      <c r="F217" s="209"/>
      <c r="G217" s="209"/>
      <c r="H217" s="209"/>
      <c r="I217" s="209"/>
      <c r="J217" s="209"/>
      <c r="K217" s="209"/>
      <c r="L217" s="93"/>
      <c r="M217" s="209"/>
    </row>
    <row r="218" spans="1:13" x14ac:dyDescent="0.2">
      <c r="A218" s="214">
        <v>209</v>
      </c>
      <c r="B218" s="209"/>
      <c r="C218" s="209"/>
      <c r="D218" s="209"/>
      <c r="E218" s="209"/>
      <c r="F218" s="209"/>
      <c r="G218" s="209"/>
      <c r="H218" s="209"/>
      <c r="I218" s="209"/>
      <c r="J218" s="209"/>
      <c r="K218" s="209"/>
      <c r="L218" s="93"/>
      <c r="M218" s="209"/>
    </row>
    <row r="219" spans="1:13" x14ac:dyDescent="0.2">
      <c r="A219" s="214">
        <v>210</v>
      </c>
      <c r="B219" s="209"/>
      <c r="C219" s="209"/>
      <c r="D219" s="209"/>
      <c r="E219" s="209"/>
      <c r="F219" s="209"/>
      <c r="G219" s="209"/>
      <c r="H219" s="209"/>
      <c r="I219" s="209"/>
      <c r="J219" s="209"/>
      <c r="K219" s="209"/>
      <c r="L219" s="93"/>
      <c r="M219" s="209"/>
    </row>
    <row r="220" spans="1:13" x14ac:dyDescent="0.2">
      <c r="A220" s="214">
        <v>211</v>
      </c>
      <c r="B220" s="209"/>
      <c r="C220" s="209"/>
      <c r="D220" s="209"/>
      <c r="E220" s="209"/>
      <c r="F220" s="209"/>
      <c r="G220" s="209"/>
      <c r="H220" s="209"/>
      <c r="I220" s="209"/>
      <c r="J220" s="209"/>
      <c r="K220" s="209"/>
      <c r="L220" s="93"/>
      <c r="M220" s="209"/>
    </row>
    <row r="221" spans="1:13" x14ac:dyDescent="0.2">
      <c r="A221" s="214">
        <v>212</v>
      </c>
      <c r="B221" s="209"/>
      <c r="C221" s="209"/>
      <c r="D221" s="209"/>
      <c r="E221" s="209"/>
      <c r="F221" s="209"/>
      <c r="G221" s="209"/>
      <c r="H221" s="209"/>
      <c r="I221" s="209"/>
      <c r="J221" s="209"/>
      <c r="K221" s="209"/>
      <c r="L221" s="93"/>
      <c r="M221" s="209"/>
    </row>
    <row r="222" spans="1:13" x14ac:dyDescent="0.2">
      <c r="A222" s="214">
        <v>213</v>
      </c>
      <c r="B222" s="209"/>
      <c r="C222" s="209"/>
      <c r="D222" s="209"/>
      <c r="E222" s="209"/>
      <c r="F222" s="209"/>
      <c r="G222" s="209"/>
      <c r="H222" s="209"/>
      <c r="I222" s="209"/>
      <c r="J222" s="209"/>
      <c r="K222" s="209"/>
      <c r="L222" s="93"/>
      <c r="M222" s="209"/>
    </row>
    <row r="223" spans="1:13" x14ac:dyDescent="0.2">
      <c r="A223" s="214">
        <v>214</v>
      </c>
      <c r="B223" s="209"/>
      <c r="C223" s="209"/>
      <c r="D223" s="209"/>
      <c r="E223" s="209"/>
      <c r="F223" s="209"/>
      <c r="G223" s="209"/>
      <c r="H223" s="209"/>
      <c r="I223" s="209"/>
      <c r="J223" s="209"/>
      <c r="K223" s="209"/>
      <c r="L223" s="93"/>
      <c r="M223" s="209"/>
    </row>
    <row r="224" spans="1:13" x14ac:dyDescent="0.2">
      <c r="A224" s="214">
        <v>215</v>
      </c>
      <c r="B224" s="209"/>
      <c r="C224" s="209"/>
      <c r="D224" s="209"/>
      <c r="E224" s="209"/>
      <c r="F224" s="209"/>
      <c r="G224" s="209"/>
      <c r="H224" s="209"/>
      <c r="I224" s="209"/>
      <c r="J224" s="209"/>
      <c r="K224" s="209"/>
      <c r="L224" s="93"/>
      <c r="M224" s="209"/>
    </row>
    <row r="225" spans="1:13" x14ac:dyDescent="0.2">
      <c r="A225" s="214">
        <v>216</v>
      </c>
      <c r="B225" s="209"/>
      <c r="C225" s="209"/>
      <c r="D225" s="209"/>
      <c r="E225" s="209"/>
      <c r="F225" s="209"/>
      <c r="G225" s="209"/>
      <c r="H225" s="209"/>
      <c r="I225" s="209"/>
      <c r="J225" s="209"/>
      <c r="K225" s="209"/>
      <c r="L225" s="93"/>
      <c r="M225" s="209"/>
    </row>
    <row r="226" spans="1:13" x14ac:dyDescent="0.2">
      <c r="A226" s="214">
        <v>217</v>
      </c>
      <c r="B226" s="209"/>
      <c r="C226" s="209"/>
      <c r="D226" s="209"/>
      <c r="E226" s="209"/>
      <c r="F226" s="209"/>
      <c r="G226" s="209"/>
      <c r="H226" s="209"/>
      <c r="I226" s="209"/>
      <c r="J226" s="209"/>
      <c r="K226" s="209"/>
      <c r="L226" s="93"/>
      <c r="M226" s="209"/>
    </row>
    <row r="227" spans="1:13" x14ac:dyDescent="0.2">
      <c r="A227" s="214">
        <v>218</v>
      </c>
      <c r="B227" s="209"/>
      <c r="C227" s="209"/>
      <c r="D227" s="209"/>
      <c r="E227" s="209"/>
      <c r="F227" s="209"/>
      <c r="G227" s="209"/>
      <c r="H227" s="209"/>
      <c r="I227" s="209"/>
      <c r="J227" s="209"/>
      <c r="K227" s="209"/>
      <c r="L227" s="93"/>
      <c r="M227" s="209"/>
    </row>
    <row r="228" spans="1:13" x14ac:dyDescent="0.2">
      <c r="A228" s="214">
        <v>219</v>
      </c>
      <c r="B228" s="209"/>
      <c r="C228" s="209"/>
      <c r="D228" s="209"/>
      <c r="E228" s="209"/>
      <c r="F228" s="209"/>
      <c r="G228" s="209"/>
      <c r="H228" s="209"/>
      <c r="I228" s="209"/>
      <c r="J228" s="209"/>
      <c r="K228" s="209"/>
      <c r="L228" s="93"/>
      <c r="M228" s="209"/>
    </row>
    <row r="229" spans="1:13" x14ac:dyDescent="0.2">
      <c r="A229" s="214">
        <v>220</v>
      </c>
      <c r="B229" s="209"/>
      <c r="C229" s="209"/>
      <c r="D229" s="209"/>
      <c r="E229" s="209"/>
      <c r="F229" s="209"/>
      <c r="G229" s="209"/>
      <c r="H229" s="209"/>
      <c r="I229" s="209"/>
      <c r="J229" s="209"/>
      <c r="K229" s="209"/>
      <c r="L229" s="93"/>
      <c r="M229" s="209"/>
    </row>
    <row r="230" spans="1:13" x14ac:dyDescent="0.2">
      <c r="A230" s="214">
        <v>221</v>
      </c>
      <c r="B230" s="209"/>
      <c r="C230" s="209"/>
      <c r="D230" s="209"/>
      <c r="E230" s="209"/>
      <c r="F230" s="209"/>
      <c r="G230" s="209"/>
      <c r="H230" s="209"/>
      <c r="I230" s="209"/>
      <c r="J230" s="209"/>
      <c r="K230" s="209"/>
      <c r="L230" s="93"/>
      <c r="M230" s="209"/>
    </row>
    <row r="231" spans="1:13" x14ac:dyDescent="0.2">
      <c r="A231" s="214">
        <v>222</v>
      </c>
      <c r="B231" s="209"/>
      <c r="C231" s="209"/>
      <c r="D231" s="209"/>
      <c r="E231" s="209"/>
      <c r="F231" s="209"/>
      <c r="G231" s="209"/>
      <c r="H231" s="209"/>
      <c r="I231" s="209"/>
      <c r="J231" s="209"/>
      <c r="K231" s="209"/>
      <c r="L231" s="93"/>
      <c r="M231" s="209"/>
    </row>
    <row r="232" spans="1:13" x14ac:dyDescent="0.2">
      <c r="A232" s="214">
        <v>223</v>
      </c>
      <c r="B232" s="209"/>
      <c r="C232" s="209"/>
      <c r="D232" s="209"/>
      <c r="E232" s="209"/>
      <c r="F232" s="209"/>
      <c r="G232" s="209"/>
      <c r="H232" s="209"/>
      <c r="I232" s="209"/>
      <c r="J232" s="209"/>
      <c r="K232" s="209"/>
      <c r="L232" s="93"/>
      <c r="M232" s="209"/>
    </row>
    <row r="233" spans="1:13" x14ac:dyDescent="0.2">
      <c r="A233" s="214">
        <v>224</v>
      </c>
      <c r="B233" s="209"/>
      <c r="C233" s="209"/>
      <c r="D233" s="209"/>
      <c r="E233" s="209"/>
      <c r="F233" s="209"/>
      <c r="G233" s="209"/>
      <c r="H233" s="209"/>
      <c r="I233" s="209"/>
      <c r="J233" s="209"/>
      <c r="K233" s="209"/>
      <c r="L233" s="93"/>
      <c r="M233" s="209"/>
    </row>
    <row r="234" spans="1:13" x14ac:dyDescent="0.2">
      <c r="A234" s="214">
        <v>225</v>
      </c>
      <c r="B234" s="209"/>
      <c r="C234" s="209"/>
      <c r="D234" s="209"/>
      <c r="E234" s="209"/>
      <c r="F234" s="209"/>
      <c r="G234" s="209"/>
      <c r="H234" s="209"/>
      <c r="I234" s="209"/>
      <c r="J234" s="209"/>
      <c r="K234" s="209"/>
      <c r="L234" s="93"/>
      <c r="M234" s="209"/>
    </row>
    <row r="235" spans="1:13" x14ac:dyDescent="0.2">
      <c r="A235" s="214">
        <v>226</v>
      </c>
      <c r="B235" s="209"/>
      <c r="C235" s="209"/>
      <c r="D235" s="209"/>
      <c r="E235" s="209"/>
      <c r="F235" s="209"/>
      <c r="G235" s="209"/>
      <c r="H235" s="209"/>
      <c r="I235" s="209"/>
      <c r="J235" s="209"/>
      <c r="K235" s="209"/>
      <c r="L235" s="93"/>
      <c r="M235" s="209"/>
    </row>
    <row r="236" spans="1:13" x14ac:dyDescent="0.2">
      <c r="A236" s="214">
        <v>227</v>
      </c>
      <c r="B236" s="209"/>
      <c r="C236" s="209"/>
      <c r="D236" s="209"/>
      <c r="E236" s="209"/>
      <c r="F236" s="209"/>
      <c r="G236" s="209"/>
      <c r="H236" s="209"/>
      <c r="I236" s="209"/>
      <c r="J236" s="209"/>
      <c r="K236" s="209"/>
      <c r="L236" s="93"/>
      <c r="M236" s="209"/>
    </row>
    <row r="237" spans="1:13" x14ac:dyDescent="0.2">
      <c r="A237" s="214">
        <v>228</v>
      </c>
      <c r="B237" s="209"/>
      <c r="C237" s="209"/>
      <c r="D237" s="209"/>
      <c r="E237" s="209"/>
      <c r="F237" s="209"/>
      <c r="G237" s="209"/>
      <c r="H237" s="209"/>
      <c r="I237" s="209"/>
      <c r="J237" s="209"/>
      <c r="K237" s="209"/>
      <c r="L237" s="93"/>
      <c r="M237" s="209"/>
    </row>
    <row r="238" spans="1:13" x14ac:dyDescent="0.2">
      <c r="A238" s="214">
        <v>229</v>
      </c>
      <c r="B238" s="209"/>
      <c r="C238" s="209"/>
      <c r="D238" s="209"/>
      <c r="E238" s="209"/>
      <c r="F238" s="209"/>
      <c r="G238" s="209"/>
      <c r="H238" s="209"/>
      <c r="I238" s="209"/>
      <c r="J238" s="209"/>
      <c r="K238" s="209"/>
      <c r="L238" s="93"/>
      <c r="M238" s="209"/>
    </row>
    <row r="239" spans="1:13" x14ac:dyDescent="0.2">
      <c r="A239" s="214">
        <v>230</v>
      </c>
      <c r="B239" s="209"/>
      <c r="C239" s="209"/>
      <c r="D239" s="209"/>
      <c r="E239" s="209"/>
      <c r="F239" s="209"/>
      <c r="G239" s="209"/>
      <c r="H239" s="209"/>
      <c r="I239" s="209"/>
      <c r="J239" s="209"/>
      <c r="K239" s="209"/>
      <c r="L239" s="93"/>
      <c r="M239" s="209"/>
    </row>
    <row r="240" spans="1:13" x14ac:dyDescent="0.2">
      <c r="A240" s="214">
        <v>231</v>
      </c>
      <c r="B240" s="209"/>
      <c r="C240" s="209"/>
      <c r="D240" s="209"/>
      <c r="E240" s="209"/>
      <c r="F240" s="209"/>
      <c r="G240" s="209"/>
      <c r="H240" s="209"/>
      <c r="I240" s="209"/>
      <c r="J240" s="209"/>
      <c r="K240" s="209"/>
      <c r="L240" s="93"/>
      <c r="M240" s="209"/>
    </row>
    <row r="241" spans="1:13" x14ac:dyDescent="0.2">
      <c r="A241" s="214">
        <v>232</v>
      </c>
      <c r="B241" s="209"/>
      <c r="C241" s="209"/>
      <c r="D241" s="209"/>
      <c r="E241" s="209"/>
      <c r="F241" s="209"/>
      <c r="G241" s="209"/>
      <c r="H241" s="209"/>
      <c r="I241" s="209"/>
      <c r="J241" s="209"/>
      <c r="K241" s="209"/>
      <c r="L241" s="93"/>
      <c r="M241" s="209"/>
    </row>
    <row r="242" spans="1:13" x14ac:dyDescent="0.2">
      <c r="A242" s="214">
        <v>233</v>
      </c>
      <c r="B242" s="209"/>
      <c r="C242" s="209"/>
      <c r="D242" s="209"/>
      <c r="E242" s="209"/>
      <c r="F242" s="209"/>
      <c r="G242" s="209"/>
      <c r="H242" s="209"/>
      <c r="I242" s="209"/>
      <c r="J242" s="209"/>
      <c r="K242" s="209"/>
      <c r="L242" s="93"/>
      <c r="M242" s="209"/>
    </row>
    <row r="243" spans="1:13" x14ac:dyDescent="0.2">
      <c r="A243" s="214">
        <v>234</v>
      </c>
      <c r="B243" s="209"/>
      <c r="C243" s="209"/>
      <c r="D243" s="209"/>
      <c r="E243" s="209"/>
      <c r="F243" s="209"/>
      <c r="G243" s="209"/>
      <c r="H243" s="209"/>
      <c r="I243" s="209"/>
      <c r="J243" s="209"/>
      <c r="K243" s="209"/>
      <c r="L243" s="93"/>
      <c r="M243" s="209"/>
    </row>
    <row r="244" spans="1:13" x14ac:dyDescent="0.2">
      <c r="A244" s="214">
        <v>235</v>
      </c>
      <c r="B244" s="209"/>
      <c r="C244" s="209"/>
      <c r="D244" s="209"/>
      <c r="E244" s="209"/>
      <c r="F244" s="209"/>
      <c r="G244" s="209"/>
      <c r="H244" s="209"/>
      <c r="I244" s="209"/>
      <c r="J244" s="209"/>
      <c r="K244" s="209"/>
      <c r="L244" s="93"/>
      <c r="M244" s="209"/>
    </row>
    <row r="245" spans="1:13" x14ac:dyDescent="0.2">
      <c r="A245" s="214">
        <v>236</v>
      </c>
      <c r="B245" s="209"/>
      <c r="C245" s="209"/>
      <c r="D245" s="209"/>
      <c r="E245" s="209"/>
      <c r="F245" s="209"/>
      <c r="G245" s="209"/>
      <c r="H245" s="209"/>
      <c r="I245" s="209"/>
      <c r="J245" s="209"/>
      <c r="K245" s="209"/>
      <c r="L245" s="93"/>
      <c r="M245" s="209"/>
    </row>
    <row r="246" spans="1:13" x14ac:dyDescent="0.2">
      <c r="A246" s="214">
        <v>237</v>
      </c>
      <c r="B246" s="209"/>
      <c r="C246" s="209"/>
      <c r="D246" s="209"/>
      <c r="E246" s="209"/>
      <c r="F246" s="209"/>
      <c r="G246" s="209"/>
      <c r="H246" s="209"/>
      <c r="I246" s="209"/>
      <c r="J246" s="209"/>
      <c r="K246" s="209"/>
      <c r="L246" s="93"/>
      <c r="M246" s="209"/>
    </row>
    <row r="247" spans="1:13" x14ac:dyDescent="0.2">
      <c r="A247" s="214">
        <v>238</v>
      </c>
      <c r="B247" s="209"/>
      <c r="C247" s="209"/>
      <c r="D247" s="209"/>
      <c r="E247" s="209"/>
      <c r="F247" s="209"/>
      <c r="G247" s="209"/>
      <c r="H247" s="209"/>
      <c r="I247" s="209"/>
      <c r="J247" s="209"/>
      <c r="K247" s="209"/>
      <c r="L247" s="93"/>
      <c r="M247" s="209"/>
    </row>
    <row r="248" spans="1:13" x14ac:dyDescent="0.2">
      <c r="A248" s="214">
        <v>239</v>
      </c>
      <c r="B248" s="209"/>
      <c r="C248" s="209"/>
      <c r="D248" s="209"/>
      <c r="E248" s="209"/>
      <c r="F248" s="209"/>
      <c r="G248" s="209"/>
      <c r="H248" s="209"/>
      <c r="I248" s="209"/>
      <c r="J248" s="209"/>
      <c r="K248" s="209"/>
      <c r="L248" s="93"/>
      <c r="M248" s="209"/>
    </row>
    <row r="249" spans="1:13" x14ac:dyDescent="0.2">
      <c r="A249" s="214">
        <v>240</v>
      </c>
      <c r="B249" s="209"/>
      <c r="C249" s="209"/>
      <c r="D249" s="209"/>
      <c r="E249" s="209"/>
      <c r="F249" s="209"/>
      <c r="G249" s="209"/>
      <c r="H249" s="209"/>
      <c r="I249" s="209"/>
      <c r="J249" s="209"/>
      <c r="K249" s="209"/>
      <c r="L249" s="93"/>
      <c r="M249" s="209"/>
    </row>
    <row r="250" spans="1:13" x14ac:dyDescent="0.2">
      <c r="A250" s="214">
        <v>241</v>
      </c>
      <c r="B250" s="209"/>
      <c r="C250" s="209"/>
      <c r="D250" s="209"/>
      <c r="E250" s="209"/>
      <c r="F250" s="209"/>
      <c r="G250" s="209"/>
      <c r="H250" s="209"/>
      <c r="I250" s="209"/>
      <c r="J250" s="209"/>
      <c r="K250" s="209"/>
      <c r="L250" s="93"/>
      <c r="M250" s="209"/>
    </row>
    <row r="251" spans="1:13" x14ac:dyDescent="0.2">
      <c r="A251" s="214">
        <v>242</v>
      </c>
      <c r="B251" s="209"/>
      <c r="C251" s="209"/>
      <c r="D251" s="209"/>
      <c r="E251" s="209"/>
      <c r="F251" s="209"/>
      <c r="G251" s="209"/>
      <c r="H251" s="209"/>
      <c r="I251" s="209"/>
      <c r="J251" s="209"/>
      <c r="K251" s="209"/>
      <c r="L251" s="93"/>
      <c r="M251" s="209"/>
    </row>
    <row r="252" spans="1:13" x14ac:dyDescent="0.2">
      <c r="A252" s="214">
        <v>243</v>
      </c>
      <c r="B252" s="209"/>
      <c r="C252" s="209"/>
      <c r="D252" s="209"/>
      <c r="E252" s="209"/>
      <c r="F252" s="209"/>
      <c r="G252" s="209"/>
      <c r="H252" s="209"/>
      <c r="I252" s="209"/>
      <c r="J252" s="209"/>
      <c r="K252" s="209"/>
      <c r="L252" s="93"/>
      <c r="M252" s="209"/>
    </row>
    <row r="253" spans="1:13" x14ac:dyDescent="0.2">
      <c r="A253" s="214">
        <v>244</v>
      </c>
      <c r="B253" s="209"/>
      <c r="C253" s="209"/>
      <c r="D253" s="209"/>
      <c r="E253" s="209"/>
      <c r="F253" s="209"/>
      <c r="G253" s="209"/>
      <c r="H253" s="209"/>
      <c r="I253" s="209"/>
      <c r="J253" s="209"/>
      <c r="K253" s="209"/>
      <c r="L253" s="93"/>
      <c r="M253" s="209"/>
    </row>
    <row r="254" spans="1:13" x14ac:dyDescent="0.2">
      <c r="A254" s="214">
        <v>245</v>
      </c>
      <c r="B254" s="209"/>
      <c r="C254" s="209"/>
      <c r="D254" s="209"/>
      <c r="E254" s="209"/>
      <c r="F254" s="209"/>
      <c r="G254" s="209"/>
      <c r="H254" s="209"/>
      <c r="I254" s="209"/>
      <c r="J254" s="209"/>
      <c r="K254" s="209"/>
      <c r="L254" s="93"/>
      <c r="M254" s="209"/>
    </row>
    <row r="255" spans="1:13" x14ac:dyDescent="0.2">
      <c r="A255" s="214">
        <v>246</v>
      </c>
      <c r="B255" s="209"/>
      <c r="C255" s="209"/>
      <c r="D255" s="209"/>
      <c r="E255" s="209"/>
      <c r="F255" s="209"/>
      <c r="G255" s="209"/>
      <c r="H255" s="209"/>
      <c r="I255" s="209"/>
      <c r="J255" s="209"/>
      <c r="K255" s="209"/>
      <c r="L255" s="93"/>
      <c r="M255" s="209"/>
    </row>
    <row r="256" spans="1:13" x14ac:dyDescent="0.2">
      <c r="A256" s="214">
        <v>247</v>
      </c>
      <c r="B256" s="209"/>
      <c r="C256" s="209"/>
      <c r="D256" s="209"/>
      <c r="E256" s="209"/>
      <c r="F256" s="209"/>
      <c r="G256" s="209"/>
      <c r="H256" s="209"/>
      <c r="I256" s="209"/>
      <c r="J256" s="209"/>
      <c r="K256" s="209"/>
      <c r="L256" s="93"/>
      <c r="M256" s="209"/>
    </row>
    <row r="257" spans="1:13" x14ac:dyDescent="0.2">
      <c r="A257" s="214">
        <v>248</v>
      </c>
      <c r="B257" s="209"/>
      <c r="C257" s="209"/>
      <c r="D257" s="209"/>
      <c r="E257" s="209"/>
      <c r="F257" s="209"/>
      <c r="G257" s="209"/>
      <c r="H257" s="209"/>
      <c r="I257" s="209"/>
      <c r="J257" s="209"/>
      <c r="K257" s="209"/>
      <c r="L257" s="93"/>
      <c r="M257" s="209"/>
    </row>
    <row r="258" spans="1:13" x14ac:dyDescent="0.2">
      <c r="A258" s="214">
        <v>249</v>
      </c>
      <c r="B258" s="209"/>
      <c r="C258" s="209"/>
      <c r="D258" s="209"/>
      <c r="E258" s="209"/>
      <c r="F258" s="209"/>
      <c r="G258" s="209"/>
      <c r="H258" s="209"/>
      <c r="I258" s="209"/>
      <c r="J258" s="209"/>
      <c r="K258" s="209"/>
      <c r="L258" s="93"/>
      <c r="M258" s="209"/>
    </row>
    <row r="259" spans="1:13" x14ac:dyDescent="0.2">
      <c r="A259" s="214">
        <v>250</v>
      </c>
      <c r="B259" s="209"/>
      <c r="C259" s="209"/>
      <c r="D259" s="209"/>
      <c r="E259" s="209"/>
      <c r="F259" s="209"/>
      <c r="G259" s="209"/>
      <c r="H259" s="209"/>
      <c r="I259" s="209"/>
      <c r="J259" s="209"/>
      <c r="K259" s="209"/>
      <c r="L259" s="93"/>
      <c r="M259" s="209"/>
    </row>
    <row r="260" spans="1:13" x14ac:dyDescent="0.2">
      <c r="A260" s="214">
        <v>251</v>
      </c>
      <c r="B260" s="209"/>
      <c r="C260" s="209"/>
      <c r="D260" s="209"/>
      <c r="E260" s="209"/>
      <c r="F260" s="209"/>
      <c r="G260" s="209"/>
      <c r="H260" s="209"/>
      <c r="I260" s="209"/>
      <c r="J260" s="209"/>
      <c r="K260" s="209"/>
      <c r="L260" s="93"/>
      <c r="M260" s="209"/>
    </row>
    <row r="261" spans="1:13" x14ac:dyDescent="0.2">
      <c r="A261" s="214">
        <v>252</v>
      </c>
      <c r="B261" s="209"/>
      <c r="C261" s="209"/>
      <c r="D261" s="209"/>
      <c r="E261" s="209"/>
      <c r="F261" s="209"/>
      <c r="G261" s="209"/>
      <c r="H261" s="209"/>
      <c r="I261" s="209"/>
      <c r="J261" s="209"/>
      <c r="K261" s="209"/>
      <c r="L261" s="93"/>
      <c r="M261" s="209"/>
    </row>
    <row r="262" spans="1:13" x14ac:dyDescent="0.2">
      <c r="A262" s="214">
        <v>253</v>
      </c>
      <c r="B262" s="209"/>
      <c r="C262" s="209"/>
      <c r="D262" s="209"/>
      <c r="E262" s="209"/>
      <c r="F262" s="209"/>
      <c r="G262" s="209"/>
      <c r="H262" s="209"/>
      <c r="I262" s="209"/>
      <c r="J262" s="209"/>
      <c r="K262" s="209"/>
      <c r="L262" s="93"/>
      <c r="M262" s="209"/>
    </row>
    <row r="263" spans="1:13" x14ac:dyDescent="0.2">
      <c r="A263" s="214">
        <v>254</v>
      </c>
      <c r="B263" s="209"/>
      <c r="C263" s="209"/>
      <c r="D263" s="209"/>
      <c r="E263" s="209"/>
      <c r="F263" s="209"/>
      <c r="G263" s="209"/>
      <c r="H263" s="209"/>
      <c r="I263" s="209"/>
      <c r="J263" s="209"/>
      <c r="K263" s="209"/>
      <c r="L263" s="93"/>
      <c r="M263" s="209"/>
    </row>
    <row r="264" spans="1:13" x14ac:dyDescent="0.2">
      <c r="A264" s="214">
        <v>255</v>
      </c>
      <c r="B264" s="209"/>
      <c r="C264" s="209"/>
      <c r="D264" s="209"/>
      <c r="E264" s="209"/>
      <c r="F264" s="209"/>
      <c r="G264" s="209"/>
      <c r="H264" s="209"/>
      <c r="I264" s="209"/>
      <c r="J264" s="209"/>
      <c r="K264" s="209"/>
      <c r="L264" s="93"/>
      <c r="M264" s="209"/>
    </row>
    <row r="265" spans="1:13" x14ac:dyDescent="0.2">
      <c r="A265" s="214">
        <v>256</v>
      </c>
      <c r="B265" s="209"/>
      <c r="C265" s="209"/>
      <c r="D265" s="209"/>
      <c r="E265" s="209"/>
      <c r="F265" s="209"/>
      <c r="G265" s="209"/>
      <c r="H265" s="209"/>
      <c r="I265" s="209"/>
      <c r="J265" s="209"/>
      <c r="K265" s="209"/>
      <c r="L265" s="93"/>
      <c r="M265" s="209"/>
    </row>
    <row r="266" spans="1:13" x14ac:dyDescent="0.2">
      <c r="A266" s="214">
        <v>257</v>
      </c>
      <c r="B266" s="209"/>
      <c r="C266" s="209"/>
      <c r="D266" s="209"/>
      <c r="E266" s="209"/>
      <c r="F266" s="209"/>
      <c r="G266" s="209"/>
      <c r="H266" s="209"/>
      <c r="I266" s="209"/>
      <c r="J266" s="209"/>
      <c r="K266" s="209"/>
      <c r="L266" s="93"/>
      <c r="M266" s="209"/>
    </row>
    <row r="267" spans="1:13" x14ac:dyDescent="0.2">
      <c r="A267" s="214">
        <v>258</v>
      </c>
      <c r="B267" s="209"/>
      <c r="C267" s="209"/>
      <c r="D267" s="209"/>
      <c r="E267" s="209"/>
      <c r="F267" s="209"/>
      <c r="G267" s="209"/>
      <c r="H267" s="209"/>
      <c r="I267" s="209"/>
      <c r="J267" s="209"/>
      <c r="K267" s="209"/>
      <c r="L267" s="93"/>
      <c r="M267" s="209"/>
    </row>
    <row r="268" spans="1:13" x14ac:dyDescent="0.2">
      <c r="A268" s="214">
        <v>259</v>
      </c>
      <c r="B268" s="209"/>
      <c r="C268" s="209"/>
      <c r="D268" s="209"/>
      <c r="E268" s="209"/>
      <c r="F268" s="209"/>
      <c r="G268" s="209"/>
      <c r="H268" s="209"/>
      <c r="I268" s="209"/>
      <c r="J268" s="209"/>
      <c r="K268" s="209"/>
      <c r="L268" s="93"/>
      <c r="M268" s="209"/>
    </row>
    <row r="269" spans="1:13" x14ac:dyDescent="0.2">
      <c r="A269" s="214">
        <v>260</v>
      </c>
      <c r="B269" s="209"/>
      <c r="C269" s="209"/>
      <c r="D269" s="209"/>
      <c r="E269" s="209"/>
      <c r="F269" s="209"/>
      <c r="G269" s="209"/>
      <c r="H269" s="209"/>
      <c r="I269" s="209"/>
      <c r="J269" s="209"/>
      <c r="K269" s="209"/>
      <c r="L269" s="93"/>
      <c r="M269" s="209"/>
    </row>
    <row r="270" spans="1:13" x14ac:dyDescent="0.2">
      <c r="A270" s="214">
        <v>261</v>
      </c>
      <c r="B270" s="209"/>
      <c r="C270" s="209"/>
      <c r="D270" s="209"/>
      <c r="E270" s="209"/>
      <c r="F270" s="209"/>
      <c r="G270" s="209"/>
      <c r="H270" s="209"/>
      <c r="I270" s="209"/>
      <c r="J270" s="209"/>
      <c r="K270" s="209"/>
      <c r="L270" s="93"/>
      <c r="M270" s="209"/>
    </row>
    <row r="271" spans="1:13" x14ac:dyDescent="0.2">
      <c r="A271" s="214">
        <v>262</v>
      </c>
      <c r="B271" s="209"/>
      <c r="C271" s="209"/>
      <c r="D271" s="209"/>
      <c r="E271" s="209"/>
      <c r="F271" s="209"/>
      <c r="G271" s="209"/>
      <c r="H271" s="209"/>
      <c r="I271" s="209"/>
      <c r="J271" s="209"/>
      <c r="K271" s="209"/>
      <c r="L271" s="93"/>
      <c r="M271" s="209"/>
    </row>
    <row r="272" spans="1:13" x14ac:dyDescent="0.2">
      <c r="A272" s="214">
        <v>263</v>
      </c>
      <c r="B272" s="209"/>
      <c r="C272" s="209"/>
      <c r="D272" s="209"/>
      <c r="E272" s="209"/>
      <c r="F272" s="209"/>
      <c r="G272" s="209"/>
      <c r="H272" s="209"/>
      <c r="I272" s="209"/>
      <c r="J272" s="209"/>
      <c r="K272" s="209"/>
      <c r="L272" s="93"/>
      <c r="M272" s="209"/>
    </row>
    <row r="273" spans="1:13" x14ac:dyDescent="0.2">
      <c r="A273" s="214">
        <v>264</v>
      </c>
      <c r="B273" s="209"/>
      <c r="C273" s="209"/>
      <c r="D273" s="209"/>
      <c r="E273" s="209"/>
      <c r="F273" s="209"/>
      <c r="G273" s="209"/>
      <c r="H273" s="209"/>
      <c r="I273" s="209"/>
      <c r="J273" s="209"/>
      <c r="K273" s="209"/>
      <c r="L273" s="93"/>
      <c r="M273" s="209"/>
    </row>
    <row r="274" spans="1:13" x14ac:dyDescent="0.2">
      <c r="A274" s="214">
        <v>265</v>
      </c>
      <c r="B274" s="209"/>
      <c r="C274" s="209"/>
      <c r="D274" s="209"/>
      <c r="E274" s="209"/>
      <c r="F274" s="209"/>
      <c r="G274" s="209"/>
      <c r="H274" s="209"/>
      <c r="I274" s="209"/>
      <c r="J274" s="209"/>
      <c r="K274" s="209"/>
      <c r="L274" s="93"/>
      <c r="M274" s="209"/>
    </row>
    <row r="275" spans="1:13" x14ac:dyDescent="0.2">
      <c r="A275" s="214">
        <v>266</v>
      </c>
      <c r="B275" s="209"/>
      <c r="C275" s="209"/>
      <c r="D275" s="209"/>
      <c r="E275" s="209"/>
      <c r="F275" s="209"/>
      <c r="G275" s="209"/>
      <c r="H275" s="209"/>
      <c r="I275" s="209"/>
      <c r="J275" s="209"/>
      <c r="K275" s="209"/>
      <c r="L275" s="93"/>
      <c r="M275" s="209"/>
    </row>
    <row r="276" spans="1:13" x14ac:dyDescent="0.2">
      <c r="A276" s="214">
        <v>267</v>
      </c>
      <c r="B276" s="209"/>
      <c r="C276" s="209"/>
      <c r="D276" s="209"/>
      <c r="E276" s="209"/>
      <c r="F276" s="209"/>
      <c r="G276" s="209"/>
      <c r="H276" s="209"/>
      <c r="I276" s="209"/>
      <c r="J276" s="209"/>
      <c r="K276" s="209"/>
      <c r="L276" s="93"/>
      <c r="M276" s="209"/>
    </row>
    <row r="277" spans="1:13" x14ac:dyDescent="0.2">
      <c r="A277" s="214">
        <v>268</v>
      </c>
      <c r="B277" s="209"/>
      <c r="C277" s="209"/>
      <c r="D277" s="209"/>
      <c r="E277" s="209"/>
      <c r="F277" s="209"/>
      <c r="G277" s="209"/>
      <c r="H277" s="209"/>
      <c r="I277" s="209"/>
      <c r="J277" s="209"/>
      <c r="K277" s="209"/>
      <c r="L277" s="93"/>
      <c r="M277" s="209"/>
    </row>
    <row r="278" spans="1:13" x14ac:dyDescent="0.2">
      <c r="A278" s="214">
        <v>269</v>
      </c>
      <c r="B278" s="209"/>
      <c r="C278" s="209"/>
      <c r="D278" s="209"/>
      <c r="E278" s="209"/>
      <c r="F278" s="209"/>
      <c r="G278" s="209"/>
      <c r="H278" s="209"/>
      <c r="I278" s="209"/>
      <c r="J278" s="209"/>
      <c r="K278" s="209"/>
      <c r="L278" s="93"/>
      <c r="M278" s="209"/>
    </row>
    <row r="279" spans="1:13" x14ac:dyDescent="0.2">
      <c r="A279" s="214">
        <v>270</v>
      </c>
      <c r="B279" s="209"/>
      <c r="C279" s="209"/>
      <c r="D279" s="209"/>
      <c r="E279" s="209"/>
      <c r="F279" s="209"/>
      <c r="G279" s="209"/>
      <c r="H279" s="209"/>
      <c r="I279" s="209"/>
      <c r="J279" s="209"/>
      <c r="K279" s="209"/>
      <c r="L279" s="93"/>
      <c r="M279" s="209"/>
    </row>
    <row r="280" spans="1:13" x14ac:dyDescent="0.2">
      <c r="A280" s="214">
        <v>271</v>
      </c>
      <c r="B280" s="209"/>
      <c r="C280" s="209"/>
      <c r="D280" s="209"/>
      <c r="E280" s="209"/>
      <c r="F280" s="209"/>
      <c r="G280" s="209"/>
      <c r="H280" s="209"/>
      <c r="I280" s="209"/>
      <c r="J280" s="209"/>
      <c r="K280" s="209"/>
      <c r="L280" s="93"/>
      <c r="M280" s="209"/>
    </row>
    <row r="281" spans="1:13" x14ac:dyDescent="0.2">
      <c r="A281" s="214">
        <v>272</v>
      </c>
      <c r="B281" s="209"/>
      <c r="C281" s="209"/>
      <c r="D281" s="209"/>
      <c r="E281" s="209"/>
      <c r="F281" s="209"/>
      <c r="G281" s="209"/>
      <c r="H281" s="209"/>
      <c r="I281" s="209"/>
      <c r="J281" s="209"/>
      <c r="K281" s="209"/>
      <c r="L281" s="93"/>
      <c r="M281" s="209"/>
    </row>
    <row r="282" spans="1:13" x14ac:dyDescent="0.2">
      <c r="A282" s="214">
        <v>273</v>
      </c>
      <c r="B282" s="209"/>
      <c r="C282" s="209"/>
      <c r="D282" s="209"/>
      <c r="E282" s="209"/>
      <c r="F282" s="209"/>
      <c r="G282" s="209"/>
      <c r="H282" s="209"/>
      <c r="I282" s="209"/>
      <c r="J282" s="209"/>
      <c r="K282" s="209"/>
      <c r="L282" s="93"/>
      <c r="M282" s="209"/>
    </row>
    <row r="283" spans="1:13" x14ac:dyDescent="0.2">
      <c r="A283" s="214">
        <v>274</v>
      </c>
      <c r="B283" s="209"/>
      <c r="C283" s="209"/>
      <c r="D283" s="209"/>
      <c r="E283" s="209"/>
      <c r="F283" s="209"/>
      <c r="G283" s="209"/>
      <c r="H283" s="209"/>
      <c r="I283" s="209"/>
      <c r="J283" s="209"/>
      <c r="K283" s="209"/>
      <c r="L283" s="93"/>
      <c r="M283" s="209"/>
    </row>
    <row r="284" spans="1:13" x14ac:dyDescent="0.2">
      <c r="A284" s="214">
        <v>275</v>
      </c>
      <c r="B284" s="209"/>
      <c r="C284" s="209"/>
      <c r="D284" s="209"/>
      <c r="E284" s="209"/>
      <c r="F284" s="209"/>
      <c r="G284" s="209"/>
      <c r="H284" s="209"/>
      <c r="I284" s="209"/>
      <c r="J284" s="209"/>
      <c r="K284" s="209"/>
      <c r="L284" s="93"/>
      <c r="M284" s="209"/>
    </row>
    <row r="285" spans="1:13" x14ac:dyDescent="0.2">
      <c r="A285" s="214">
        <v>276</v>
      </c>
      <c r="B285" s="209"/>
      <c r="C285" s="209"/>
      <c r="D285" s="209"/>
      <c r="E285" s="209"/>
      <c r="F285" s="209"/>
      <c r="G285" s="209"/>
      <c r="H285" s="209"/>
      <c r="I285" s="209"/>
      <c r="J285" s="209"/>
      <c r="K285" s="209"/>
      <c r="L285" s="93"/>
      <c r="M285" s="209"/>
    </row>
    <row r="286" spans="1:13" x14ac:dyDescent="0.2">
      <c r="A286" s="214">
        <v>277</v>
      </c>
      <c r="B286" s="209"/>
      <c r="C286" s="209"/>
      <c r="D286" s="209"/>
      <c r="E286" s="209"/>
      <c r="F286" s="209"/>
      <c r="G286" s="209"/>
      <c r="H286" s="209"/>
      <c r="I286" s="209"/>
      <c r="J286" s="209"/>
      <c r="K286" s="209"/>
      <c r="L286" s="93"/>
      <c r="M286" s="209"/>
    </row>
    <row r="287" spans="1:13" x14ac:dyDescent="0.2">
      <c r="A287" s="214">
        <v>278</v>
      </c>
      <c r="B287" s="209"/>
      <c r="C287" s="209"/>
      <c r="D287" s="209"/>
      <c r="E287" s="209"/>
      <c r="F287" s="209"/>
      <c r="G287" s="209"/>
      <c r="H287" s="209"/>
      <c r="I287" s="209"/>
      <c r="J287" s="209"/>
      <c r="K287" s="209"/>
      <c r="L287" s="93"/>
      <c r="M287" s="209"/>
    </row>
    <row r="288" spans="1:13" x14ac:dyDescent="0.2">
      <c r="A288" s="214">
        <v>279</v>
      </c>
      <c r="B288" s="209"/>
      <c r="C288" s="209"/>
      <c r="D288" s="209"/>
      <c r="E288" s="209"/>
      <c r="F288" s="209"/>
      <c r="G288" s="209"/>
      <c r="H288" s="209"/>
      <c r="I288" s="209"/>
      <c r="J288" s="209"/>
      <c r="K288" s="209"/>
      <c r="L288" s="93"/>
      <c r="M288" s="209"/>
    </row>
    <row r="289" spans="1:13" x14ac:dyDescent="0.2">
      <c r="A289" s="214">
        <v>280</v>
      </c>
      <c r="B289" s="209"/>
      <c r="C289" s="209"/>
      <c r="D289" s="209"/>
      <c r="E289" s="209"/>
      <c r="F289" s="209"/>
      <c r="G289" s="209"/>
      <c r="H289" s="209"/>
      <c r="I289" s="209"/>
      <c r="J289" s="209"/>
      <c r="K289" s="209"/>
      <c r="L289" s="93"/>
      <c r="M289" s="209"/>
    </row>
    <row r="290" spans="1:13" x14ac:dyDescent="0.2">
      <c r="A290" s="214">
        <v>281</v>
      </c>
      <c r="B290" s="209"/>
      <c r="C290" s="209"/>
      <c r="D290" s="209"/>
      <c r="E290" s="209"/>
      <c r="F290" s="209"/>
      <c r="G290" s="209"/>
      <c r="H290" s="209"/>
      <c r="I290" s="209"/>
      <c r="J290" s="209"/>
      <c r="K290" s="209"/>
      <c r="L290" s="93"/>
      <c r="M290" s="209"/>
    </row>
    <row r="291" spans="1:13" x14ac:dyDescent="0.2">
      <c r="A291" s="214">
        <v>282</v>
      </c>
      <c r="B291" s="209"/>
      <c r="C291" s="209"/>
      <c r="D291" s="209"/>
      <c r="E291" s="209"/>
      <c r="F291" s="209"/>
      <c r="G291" s="209"/>
      <c r="H291" s="209"/>
      <c r="I291" s="209"/>
      <c r="J291" s="209"/>
      <c r="K291" s="209"/>
      <c r="L291" s="93"/>
      <c r="M291" s="209"/>
    </row>
    <row r="292" spans="1:13" x14ac:dyDescent="0.2">
      <c r="A292" s="214">
        <v>283</v>
      </c>
      <c r="B292" s="209"/>
      <c r="C292" s="209"/>
      <c r="D292" s="209"/>
      <c r="E292" s="209"/>
      <c r="F292" s="209"/>
      <c r="G292" s="209"/>
      <c r="H292" s="209"/>
      <c r="I292" s="209"/>
      <c r="J292" s="209"/>
      <c r="K292" s="209"/>
      <c r="L292" s="93"/>
      <c r="M292" s="209"/>
    </row>
    <row r="293" spans="1:13" x14ac:dyDescent="0.2">
      <c r="A293" s="214">
        <v>284</v>
      </c>
      <c r="B293" s="209"/>
      <c r="C293" s="209"/>
      <c r="D293" s="209"/>
      <c r="E293" s="209"/>
      <c r="F293" s="209"/>
      <c r="G293" s="209"/>
      <c r="H293" s="209"/>
      <c r="I293" s="209"/>
      <c r="J293" s="209"/>
      <c r="K293" s="209"/>
      <c r="L293" s="93"/>
      <c r="M293" s="209"/>
    </row>
    <row r="294" spans="1:13" x14ac:dyDescent="0.2">
      <c r="A294" s="214">
        <v>285</v>
      </c>
      <c r="B294" s="209"/>
      <c r="C294" s="209"/>
      <c r="D294" s="209"/>
      <c r="E294" s="209"/>
      <c r="F294" s="209"/>
      <c r="G294" s="209"/>
      <c r="H294" s="209"/>
      <c r="I294" s="209"/>
      <c r="J294" s="209"/>
      <c r="K294" s="209"/>
      <c r="L294" s="93"/>
      <c r="M294" s="209"/>
    </row>
    <row r="295" spans="1:13" x14ac:dyDescent="0.2">
      <c r="A295" s="214">
        <v>286</v>
      </c>
      <c r="B295" s="209"/>
      <c r="C295" s="209"/>
      <c r="D295" s="209"/>
      <c r="E295" s="209"/>
      <c r="F295" s="209"/>
      <c r="G295" s="209"/>
      <c r="H295" s="209"/>
      <c r="I295" s="209"/>
      <c r="J295" s="209"/>
      <c r="K295" s="209"/>
      <c r="L295" s="93"/>
      <c r="M295" s="209"/>
    </row>
    <row r="296" spans="1:13" x14ac:dyDescent="0.2">
      <c r="A296" s="214">
        <v>287</v>
      </c>
      <c r="B296" s="209"/>
      <c r="C296" s="209"/>
      <c r="D296" s="209"/>
      <c r="E296" s="209"/>
      <c r="F296" s="209"/>
      <c r="G296" s="209"/>
      <c r="H296" s="209"/>
      <c r="I296" s="209"/>
      <c r="J296" s="209"/>
      <c r="K296" s="209"/>
      <c r="L296" s="93"/>
      <c r="M296" s="209"/>
    </row>
    <row r="297" spans="1:13" x14ac:dyDescent="0.2">
      <c r="A297" s="214">
        <v>288</v>
      </c>
      <c r="B297" s="209"/>
      <c r="C297" s="209"/>
      <c r="D297" s="209"/>
      <c r="E297" s="209"/>
      <c r="F297" s="209"/>
      <c r="G297" s="209"/>
      <c r="H297" s="209"/>
      <c r="I297" s="209"/>
      <c r="J297" s="209"/>
      <c r="K297" s="209"/>
      <c r="L297" s="93"/>
      <c r="M297" s="209"/>
    </row>
    <row r="298" spans="1:13" x14ac:dyDescent="0.2">
      <c r="A298" s="214">
        <v>289</v>
      </c>
      <c r="B298" s="209"/>
      <c r="C298" s="209"/>
      <c r="D298" s="209"/>
      <c r="E298" s="209"/>
      <c r="F298" s="209"/>
      <c r="G298" s="209"/>
      <c r="H298" s="209"/>
      <c r="I298" s="209"/>
      <c r="J298" s="209"/>
      <c r="K298" s="209"/>
      <c r="L298" s="93"/>
      <c r="M298" s="209"/>
    </row>
    <row r="299" spans="1:13" x14ac:dyDescent="0.2">
      <c r="A299" s="214">
        <v>290</v>
      </c>
      <c r="B299" s="209"/>
      <c r="C299" s="209"/>
      <c r="D299" s="209"/>
      <c r="E299" s="209"/>
      <c r="F299" s="209"/>
      <c r="G299" s="209"/>
      <c r="H299" s="209"/>
      <c r="I299" s="209"/>
      <c r="J299" s="209"/>
      <c r="K299" s="209"/>
      <c r="L299" s="93"/>
      <c r="M299" s="209"/>
    </row>
    <row r="300" spans="1:13" x14ac:dyDescent="0.2">
      <c r="A300" s="214">
        <v>291</v>
      </c>
      <c r="B300" s="209"/>
      <c r="C300" s="209"/>
      <c r="D300" s="209"/>
      <c r="E300" s="209"/>
      <c r="F300" s="209"/>
      <c r="G300" s="209"/>
      <c r="H300" s="209"/>
      <c r="I300" s="209"/>
      <c r="J300" s="209"/>
      <c r="K300" s="209"/>
      <c r="L300" s="93"/>
      <c r="M300" s="209"/>
    </row>
    <row r="301" spans="1:13" x14ac:dyDescent="0.2">
      <c r="A301" s="214">
        <v>292</v>
      </c>
      <c r="B301" s="209"/>
      <c r="C301" s="209"/>
      <c r="D301" s="209"/>
      <c r="E301" s="209"/>
      <c r="F301" s="209"/>
      <c r="G301" s="209"/>
      <c r="H301" s="209"/>
      <c r="I301" s="209"/>
      <c r="J301" s="209"/>
      <c r="K301" s="209"/>
      <c r="L301" s="93"/>
      <c r="M301" s="209"/>
    </row>
    <row r="302" spans="1:13" x14ac:dyDescent="0.2">
      <c r="A302" s="214">
        <v>293</v>
      </c>
      <c r="B302" s="209"/>
      <c r="C302" s="209"/>
      <c r="D302" s="209"/>
      <c r="E302" s="209"/>
      <c r="F302" s="209"/>
      <c r="G302" s="209"/>
      <c r="H302" s="209"/>
      <c r="I302" s="209"/>
      <c r="J302" s="209"/>
      <c r="K302" s="209"/>
      <c r="L302" s="93"/>
      <c r="M302" s="209"/>
    </row>
    <row r="303" spans="1:13" x14ac:dyDescent="0.2">
      <c r="A303" s="214">
        <v>294</v>
      </c>
      <c r="B303" s="209"/>
      <c r="C303" s="209"/>
      <c r="D303" s="209"/>
      <c r="E303" s="209"/>
      <c r="F303" s="209"/>
      <c r="G303" s="209"/>
      <c r="H303" s="209"/>
      <c r="I303" s="209"/>
      <c r="J303" s="209"/>
      <c r="K303" s="209"/>
      <c r="L303" s="93"/>
      <c r="M303" s="209"/>
    </row>
    <row r="304" spans="1:13" x14ac:dyDescent="0.2">
      <c r="A304" s="214">
        <v>295</v>
      </c>
      <c r="B304" s="209"/>
      <c r="C304" s="209"/>
      <c r="D304" s="209"/>
      <c r="E304" s="209"/>
      <c r="F304" s="209"/>
      <c r="G304" s="209"/>
      <c r="H304" s="209"/>
      <c r="I304" s="209"/>
      <c r="J304" s="209"/>
      <c r="K304" s="209"/>
      <c r="L304" s="93"/>
      <c r="M304" s="209"/>
    </row>
    <row r="305" spans="1:13" x14ac:dyDescent="0.2">
      <c r="A305" s="214">
        <v>296</v>
      </c>
      <c r="B305" s="209"/>
      <c r="C305" s="209"/>
      <c r="D305" s="209"/>
      <c r="E305" s="209"/>
      <c r="F305" s="209"/>
      <c r="G305" s="209"/>
      <c r="H305" s="209"/>
      <c r="I305" s="209"/>
      <c r="J305" s="209"/>
      <c r="K305" s="209"/>
      <c r="L305" s="93"/>
      <c r="M305" s="209"/>
    </row>
    <row r="306" spans="1:13" x14ac:dyDescent="0.2">
      <c r="A306" s="214">
        <v>297</v>
      </c>
      <c r="B306" s="209"/>
      <c r="C306" s="209"/>
      <c r="D306" s="209"/>
      <c r="E306" s="209"/>
      <c r="F306" s="209"/>
      <c r="G306" s="209"/>
      <c r="H306" s="209"/>
      <c r="I306" s="209"/>
      <c r="J306" s="209"/>
      <c r="K306" s="209"/>
      <c r="L306" s="93"/>
      <c r="M306" s="209"/>
    </row>
    <row r="307" spans="1:13" x14ac:dyDescent="0.2">
      <c r="A307" s="214">
        <v>298</v>
      </c>
      <c r="B307" s="209"/>
      <c r="C307" s="209"/>
      <c r="D307" s="209"/>
      <c r="E307" s="209"/>
      <c r="F307" s="209"/>
      <c r="G307" s="209"/>
      <c r="H307" s="209"/>
      <c r="I307" s="209"/>
      <c r="J307" s="209"/>
      <c r="K307" s="209"/>
      <c r="L307" s="93"/>
      <c r="M307" s="209"/>
    </row>
    <row r="308" spans="1:13" x14ac:dyDescent="0.2">
      <c r="A308" s="214">
        <v>299</v>
      </c>
      <c r="B308" s="209"/>
      <c r="C308" s="209"/>
      <c r="D308" s="209"/>
      <c r="E308" s="209"/>
      <c r="F308" s="209"/>
      <c r="G308" s="209"/>
      <c r="H308" s="209"/>
      <c r="I308" s="209"/>
      <c r="J308" s="209"/>
      <c r="K308" s="209"/>
      <c r="L308" s="93"/>
      <c r="M308" s="209"/>
    </row>
    <row r="309" spans="1:13" x14ac:dyDescent="0.2">
      <c r="A309" s="214">
        <v>300</v>
      </c>
      <c r="B309" s="209"/>
      <c r="C309" s="209"/>
      <c r="D309" s="209"/>
      <c r="E309" s="209"/>
      <c r="F309" s="209"/>
      <c r="G309" s="209"/>
      <c r="H309" s="209"/>
      <c r="I309" s="209"/>
      <c r="J309" s="209"/>
      <c r="K309" s="209"/>
      <c r="L309" s="93"/>
      <c r="M309" s="209"/>
    </row>
    <row r="310" spans="1:13" x14ac:dyDescent="0.2">
      <c r="A310" s="214">
        <v>301</v>
      </c>
      <c r="B310" s="209"/>
      <c r="C310" s="209"/>
      <c r="D310" s="209"/>
      <c r="E310" s="209"/>
      <c r="F310" s="209"/>
      <c r="G310" s="209"/>
      <c r="H310" s="209"/>
      <c r="I310" s="209"/>
      <c r="J310" s="209"/>
      <c r="K310" s="209"/>
      <c r="L310" s="93"/>
      <c r="M310" s="209"/>
    </row>
    <row r="311" spans="1:13" x14ac:dyDescent="0.2">
      <c r="A311" s="214">
        <v>302</v>
      </c>
      <c r="B311" s="209"/>
      <c r="C311" s="209"/>
      <c r="D311" s="209"/>
      <c r="E311" s="209"/>
      <c r="F311" s="209"/>
      <c r="G311" s="209"/>
      <c r="H311" s="209"/>
      <c r="I311" s="209"/>
      <c r="J311" s="209"/>
      <c r="K311" s="209"/>
      <c r="L311" s="93"/>
      <c r="M311" s="209"/>
    </row>
    <row r="312" spans="1:13" x14ac:dyDescent="0.2">
      <c r="A312" s="214">
        <v>303</v>
      </c>
      <c r="B312" s="209"/>
      <c r="C312" s="209"/>
      <c r="D312" s="209"/>
      <c r="E312" s="209"/>
      <c r="F312" s="209"/>
      <c r="G312" s="209"/>
      <c r="H312" s="209"/>
      <c r="I312" s="209"/>
      <c r="J312" s="209"/>
      <c r="K312" s="209"/>
      <c r="L312" s="93"/>
      <c r="M312" s="209"/>
    </row>
    <row r="313" spans="1:13" x14ac:dyDescent="0.2">
      <c r="A313" s="214">
        <v>304</v>
      </c>
      <c r="B313" s="209"/>
      <c r="C313" s="209"/>
      <c r="D313" s="209"/>
      <c r="E313" s="209"/>
      <c r="F313" s="209"/>
      <c r="G313" s="209"/>
      <c r="H313" s="209"/>
      <c r="I313" s="209"/>
      <c r="J313" s="209"/>
      <c r="K313" s="209"/>
      <c r="L313" s="93"/>
      <c r="M313" s="209"/>
    </row>
    <row r="314" spans="1:13" x14ac:dyDescent="0.2">
      <c r="A314" s="214">
        <v>305</v>
      </c>
      <c r="B314" s="209"/>
      <c r="C314" s="209"/>
      <c r="D314" s="209"/>
      <c r="E314" s="209"/>
      <c r="F314" s="209"/>
      <c r="G314" s="209"/>
      <c r="H314" s="209"/>
      <c r="I314" s="209"/>
      <c r="J314" s="209"/>
      <c r="K314" s="209"/>
      <c r="L314" s="93"/>
      <c r="M314" s="209"/>
    </row>
    <row r="315" spans="1:13" x14ac:dyDescent="0.2">
      <c r="A315" s="214">
        <v>306</v>
      </c>
      <c r="B315" s="209"/>
      <c r="C315" s="209"/>
      <c r="D315" s="209"/>
      <c r="E315" s="209"/>
      <c r="F315" s="209"/>
      <c r="G315" s="209"/>
      <c r="H315" s="209"/>
      <c r="I315" s="209"/>
      <c r="J315" s="209"/>
      <c r="K315" s="209"/>
      <c r="L315" s="93"/>
      <c r="M315" s="209"/>
    </row>
    <row r="316" spans="1:13" x14ac:dyDescent="0.2">
      <c r="A316" s="214">
        <v>307</v>
      </c>
      <c r="B316" s="209"/>
      <c r="C316" s="209"/>
      <c r="D316" s="209"/>
      <c r="E316" s="209"/>
      <c r="F316" s="209"/>
      <c r="G316" s="209"/>
      <c r="H316" s="209"/>
      <c r="I316" s="209"/>
      <c r="J316" s="209"/>
      <c r="K316" s="209"/>
      <c r="L316" s="93"/>
      <c r="M316" s="209"/>
    </row>
    <row r="317" spans="1:13" x14ac:dyDescent="0.2">
      <c r="A317" s="214">
        <v>308</v>
      </c>
      <c r="B317" s="209"/>
      <c r="C317" s="209"/>
      <c r="D317" s="209"/>
      <c r="E317" s="209"/>
      <c r="F317" s="209"/>
      <c r="G317" s="209"/>
      <c r="H317" s="209"/>
      <c r="I317" s="209"/>
      <c r="J317" s="209"/>
      <c r="K317" s="209"/>
      <c r="L317" s="93"/>
      <c r="M317" s="209"/>
    </row>
    <row r="318" spans="1:13" x14ac:dyDescent="0.2">
      <c r="A318" s="214">
        <v>309</v>
      </c>
      <c r="B318" s="209"/>
      <c r="C318" s="209"/>
      <c r="D318" s="209"/>
      <c r="E318" s="209"/>
      <c r="F318" s="209"/>
      <c r="G318" s="209"/>
      <c r="H318" s="209"/>
      <c r="I318" s="209"/>
      <c r="J318" s="209"/>
      <c r="K318" s="209"/>
      <c r="L318" s="93"/>
      <c r="M318" s="209"/>
    </row>
    <row r="319" spans="1:13" x14ac:dyDescent="0.2">
      <c r="A319" s="214">
        <v>310</v>
      </c>
      <c r="B319" s="209"/>
      <c r="C319" s="209"/>
      <c r="D319" s="209"/>
      <c r="E319" s="209"/>
      <c r="F319" s="209"/>
      <c r="G319" s="209"/>
      <c r="H319" s="209"/>
      <c r="I319" s="209"/>
      <c r="J319" s="209"/>
      <c r="K319" s="209"/>
      <c r="L319" s="93"/>
      <c r="M319" s="209"/>
    </row>
    <row r="320" spans="1:13" x14ac:dyDescent="0.2">
      <c r="A320" s="214">
        <v>311</v>
      </c>
      <c r="B320" s="209"/>
      <c r="C320" s="209"/>
      <c r="D320" s="209"/>
      <c r="E320" s="209"/>
      <c r="F320" s="209"/>
      <c r="G320" s="209"/>
      <c r="H320" s="209"/>
      <c r="I320" s="209"/>
      <c r="J320" s="209"/>
      <c r="K320" s="209"/>
      <c r="L320" s="93"/>
      <c r="M320" s="209"/>
    </row>
    <row r="321" spans="1:13" x14ac:dyDescent="0.2">
      <c r="A321" s="214">
        <v>312</v>
      </c>
      <c r="B321" s="209"/>
      <c r="C321" s="209"/>
      <c r="D321" s="209"/>
      <c r="E321" s="209"/>
      <c r="F321" s="209"/>
      <c r="G321" s="209"/>
      <c r="H321" s="209"/>
      <c r="I321" s="209"/>
      <c r="J321" s="209"/>
      <c r="K321" s="209"/>
      <c r="L321" s="93"/>
      <c r="M321" s="209"/>
    </row>
    <row r="322" spans="1:13" x14ac:dyDescent="0.2">
      <c r="A322" s="214">
        <v>313</v>
      </c>
      <c r="B322" s="209"/>
      <c r="C322" s="209"/>
      <c r="D322" s="209"/>
      <c r="E322" s="209"/>
      <c r="F322" s="209"/>
      <c r="G322" s="209"/>
      <c r="H322" s="209"/>
      <c r="I322" s="209"/>
      <c r="J322" s="209"/>
      <c r="K322" s="209"/>
      <c r="L322" s="93"/>
      <c r="M322" s="209"/>
    </row>
    <row r="323" spans="1:13" x14ac:dyDescent="0.2">
      <c r="A323" s="214">
        <v>314</v>
      </c>
      <c r="B323" s="209"/>
      <c r="C323" s="209"/>
      <c r="D323" s="209"/>
      <c r="E323" s="209"/>
      <c r="F323" s="209"/>
      <c r="G323" s="209"/>
      <c r="H323" s="209"/>
      <c r="I323" s="209"/>
      <c r="J323" s="209"/>
      <c r="K323" s="209"/>
      <c r="L323" s="93"/>
      <c r="M323" s="209"/>
    </row>
    <row r="324" spans="1:13" x14ac:dyDescent="0.2">
      <c r="A324" s="214">
        <v>315</v>
      </c>
      <c r="B324" s="209"/>
      <c r="C324" s="209"/>
      <c r="D324" s="209"/>
      <c r="E324" s="209"/>
      <c r="F324" s="209"/>
      <c r="G324" s="209"/>
      <c r="H324" s="209"/>
      <c r="I324" s="209"/>
      <c r="J324" s="209"/>
      <c r="K324" s="209"/>
      <c r="L324" s="93"/>
      <c r="M324" s="209"/>
    </row>
    <row r="325" spans="1:13" x14ac:dyDescent="0.2">
      <c r="A325" s="214">
        <v>316</v>
      </c>
      <c r="B325" s="209"/>
      <c r="C325" s="209"/>
      <c r="D325" s="209"/>
      <c r="E325" s="209"/>
      <c r="F325" s="209"/>
      <c r="G325" s="209"/>
      <c r="H325" s="209"/>
      <c r="I325" s="209"/>
      <c r="J325" s="209"/>
      <c r="K325" s="209"/>
      <c r="L325" s="93"/>
      <c r="M325" s="209"/>
    </row>
    <row r="326" spans="1:13" x14ac:dyDescent="0.2">
      <c r="A326" s="214">
        <v>317</v>
      </c>
      <c r="B326" s="209"/>
      <c r="C326" s="209"/>
      <c r="D326" s="209"/>
      <c r="E326" s="209"/>
      <c r="F326" s="209"/>
      <c r="G326" s="209"/>
      <c r="H326" s="209"/>
      <c r="I326" s="209"/>
      <c r="J326" s="209"/>
      <c r="K326" s="209"/>
      <c r="L326" s="93"/>
      <c r="M326" s="209"/>
    </row>
    <row r="327" spans="1:13" x14ac:dyDescent="0.2">
      <c r="A327" s="214">
        <v>318</v>
      </c>
      <c r="B327" s="209"/>
      <c r="C327" s="209"/>
      <c r="D327" s="209"/>
      <c r="E327" s="209"/>
      <c r="F327" s="209"/>
      <c r="G327" s="209"/>
      <c r="H327" s="209"/>
      <c r="I327" s="209"/>
      <c r="J327" s="209"/>
      <c r="K327" s="209"/>
      <c r="L327" s="93"/>
      <c r="M327" s="209"/>
    </row>
    <row r="328" spans="1:13" x14ac:dyDescent="0.2">
      <c r="A328" s="214">
        <v>319</v>
      </c>
      <c r="B328" s="209"/>
      <c r="C328" s="209"/>
      <c r="D328" s="209"/>
      <c r="E328" s="209"/>
      <c r="F328" s="209"/>
      <c r="G328" s="209"/>
      <c r="H328" s="209"/>
      <c r="I328" s="209"/>
      <c r="J328" s="209"/>
      <c r="K328" s="209"/>
      <c r="L328" s="93"/>
      <c r="M328" s="209"/>
    </row>
    <row r="329" spans="1:13" x14ac:dyDescent="0.2">
      <c r="A329" s="214">
        <v>320</v>
      </c>
      <c r="B329" s="209"/>
      <c r="C329" s="209"/>
      <c r="D329" s="209"/>
      <c r="E329" s="209"/>
      <c r="F329" s="209"/>
      <c r="G329" s="209"/>
      <c r="H329" s="209"/>
      <c r="I329" s="209"/>
      <c r="J329" s="209"/>
      <c r="K329" s="209"/>
      <c r="L329" s="93"/>
      <c r="M329" s="209"/>
    </row>
    <row r="330" spans="1:13" x14ac:dyDescent="0.2">
      <c r="A330" s="214">
        <v>321</v>
      </c>
      <c r="B330" s="209"/>
      <c r="C330" s="209"/>
      <c r="D330" s="209"/>
      <c r="E330" s="209"/>
      <c r="F330" s="209"/>
      <c r="G330" s="209"/>
      <c r="H330" s="209"/>
      <c r="I330" s="209"/>
      <c r="J330" s="209"/>
      <c r="K330" s="209"/>
      <c r="L330" s="93"/>
      <c r="M330" s="209"/>
    </row>
    <row r="331" spans="1:13" x14ac:dyDescent="0.2">
      <c r="A331" s="214">
        <v>322</v>
      </c>
      <c r="B331" s="209"/>
      <c r="C331" s="209"/>
      <c r="D331" s="209"/>
      <c r="E331" s="209"/>
      <c r="F331" s="209"/>
      <c r="G331" s="209"/>
      <c r="H331" s="209"/>
      <c r="I331" s="209"/>
      <c r="J331" s="209"/>
      <c r="K331" s="209"/>
      <c r="L331" s="93"/>
      <c r="M331" s="209"/>
    </row>
    <row r="332" spans="1:13" x14ac:dyDescent="0.2">
      <c r="A332" s="214">
        <v>323</v>
      </c>
      <c r="B332" s="209"/>
      <c r="C332" s="209"/>
      <c r="D332" s="209"/>
      <c r="E332" s="209"/>
      <c r="F332" s="209"/>
      <c r="G332" s="209"/>
      <c r="H332" s="209"/>
      <c r="I332" s="209"/>
      <c r="J332" s="209"/>
      <c r="K332" s="209"/>
      <c r="L332" s="93"/>
      <c r="M332" s="209"/>
    </row>
    <row r="333" spans="1:13" x14ac:dyDescent="0.2">
      <c r="A333" s="214">
        <v>324</v>
      </c>
      <c r="B333" s="209"/>
      <c r="C333" s="209"/>
      <c r="D333" s="209"/>
      <c r="E333" s="209"/>
      <c r="F333" s="209"/>
      <c r="G333" s="209"/>
      <c r="H333" s="209"/>
      <c r="I333" s="209"/>
      <c r="J333" s="209"/>
      <c r="K333" s="209"/>
      <c r="L333" s="93"/>
      <c r="M333" s="209"/>
    </row>
    <row r="334" spans="1:13" x14ac:dyDescent="0.2">
      <c r="A334" s="214">
        <v>325</v>
      </c>
      <c r="B334" s="209"/>
      <c r="C334" s="209"/>
      <c r="D334" s="209"/>
      <c r="E334" s="209"/>
      <c r="F334" s="209"/>
      <c r="G334" s="209"/>
      <c r="H334" s="209"/>
      <c r="I334" s="209"/>
      <c r="J334" s="209"/>
      <c r="K334" s="209"/>
      <c r="L334" s="93"/>
      <c r="M334" s="209"/>
    </row>
    <row r="335" spans="1:13" x14ac:dyDescent="0.2">
      <c r="A335" s="214">
        <v>326</v>
      </c>
      <c r="B335" s="209"/>
      <c r="C335" s="209"/>
      <c r="D335" s="209"/>
      <c r="E335" s="209"/>
      <c r="F335" s="209"/>
      <c r="G335" s="209"/>
      <c r="H335" s="209"/>
      <c r="I335" s="209"/>
      <c r="J335" s="209"/>
      <c r="K335" s="209"/>
      <c r="L335" s="93"/>
      <c r="M335" s="209"/>
    </row>
    <row r="336" spans="1:13" x14ac:dyDescent="0.2">
      <c r="A336" s="214">
        <v>327</v>
      </c>
      <c r="B336" s="209"/>
      <c r="C336" s="209"/>
      <c r="D336" s="209"/>
      <c r="E336" s="209"/>
      <c r="F336" s="209"/>
      <c r="G336" s="209"/>
      <c r="H336" s="209"/>
      <c r="I336" s="209"/>
      <c r="J336" s="209"/>
      <c r="K336" s="209"/>
      <c r="L336" s="93"/>
      <c r="M336" s="209"/>
    </row>
    <row r="337" spans="1:13" x14ac:dyDescent="0.2">
      <c r="A337" s="214">
        <v>328</v>
      </c>
      <c r="B337" s="209"/>
      <c r="C337" s="209"/>
      <c r="D337" s="209"/>
      <c r="E337" s="209"/>
      <c r="F337" s="209"/>
      <c r="G337" s="209"/>
      <c r="H337" s="209"/>
      <c r="I337" s="209"/>
      <c r="J337" s="209"/>
      <c r="K337" s="209"/>
      <c r="L337" s="93"/>
      <c r="M337" s="209"/>
    </row>
    <row r="338" spans="1:13" x14ac:dyDescent="0.2">
      <c r="A338" s="214">
        <v>329</v>
      </c>
      <c r="B338" s="209"/>
      <c r="C338" s="209"/>
      <c r="D338" s="209"/>
      <c r="E338" s="209"/>
      <c r="F338" s="209"/>
      <c r="G338" s="209"/>
      <c r="H338" s="209"/>
      <c r="I338" s="209"/>
      <c r="J338" s="209"/>
      <c r="K338" s="209"/>
      <c r="L338" s="93"/>
      <c r="M338" s="209"/>
    </row>
    <row r="339" spans="1:13" x14ac:dyDescent="0.2">
      <c r="A339" s="214">
        <v>330</v>
      </c>
      <c r="B339" s="209"/>
      <c r="C339" s="209"/>
      <c r="D339" s="209"/>
      <c r="E339" s="209"/>
      <c r="F339" s="209"/>
      <c r="G339" s="209"/>
      <c r="H339" s="209"/>
      <c r="I339" s="209"/>
      <c r="J339" s="209"/>
      <c r="K339" s="209"/>
      <c r="L339" s="93"/>
      <c r="M339" s="209"/>
    </row>
    <row r="340" spans="1:13" x14ac:dyDescent="0.2">
      <c r="A340" s="214">
        <v>331</v>
      </c>
      <c r="B340" s="209"/>
      <c r="C340" s="209"/>
      <c r="D340" s="209"/>
      <c r="E340" s="209"/>
      <c r="F340" s="209"/>
      <c r="G340" s="209"/>
      <c r="H340" s="209"/>
      <c r="I340" s="209"/>
      <c r="J340" s="209"/>
      <c r="K340" s="209"/>
      <c r="L340" s="93"/>
      <c r="M340" s="209"/>
    </row>
    <row r="341" spans="1:13" x14ac:dyDescent="0.2">
      <c r="A341" s="214">
        <v>332</v>
      </c>
      <c r="B341" s="209"/>
      <c r="C341" s="209"/>
      <c r="D341" s="209"/>
      <c r="E341" s="209"/>
      <c r="F341" s="209"/>
      <c r="G341" s="209"/>
      <c r="H341" s="209"/>
      <c r="I341" s="209"/>
      <c r="J341" s="209"/>
      <c r="K341" s="209"/>
      <c r="L341" s="93"/>
      <c r="M341" s="209"/>
    </row>
    <row r="342" spans="1:13" x14ac:dyDescent="0.2">
      <c r="A342" s="214">
        <v>333</v>
      </c>
      <c r="B342" s="209"/>
      <c r="C342" s="209"/>
      <c r="D342" s="209"/>
      <c r="E342" s="209"/>
      <c r="F342" s="209"/>
      <c r="G342" s="209"/>
      <c r="H342" s="209"/>
      <c r="I342" s="209"/>
      <c r="J342" s="209"/>
      <c r="K342" s="209"/>
      <c r="L342" s="93"/>
      <c r="M342" s="209"/>
    </row>
    <row r="343" spans="1:13" x14ac:dyDescent="0.2">
      <c r="A343" s="214">
        <v>334</v>
      </c>
      <c r="B343" s="209"/>
      <c r="C343" s="209"/>
      <c r="D343" s="209"/>
      <c r="E343" s="209"/>
      <c r="F343" s="209"/>
      <c r="G343" s="209"/>
      <c r="H343" s="209"/>
      <c r="I343" s="209"/>
      <c r="J343" s="209"/>
      <c r="K343" s="209"/>
      <c r="L343" s="93"/>
      <c r="M343" s="209"/>
    </row>
    <row r="344" spans="1:13" x14ac:dyDescent="0.2">
      <c r="A344" s="214">
        <v>335</v>
      </c>
      <c r="B344" s="209"/>
      <c r="C344" s="209"/>
      <c r="D344" s="209"/>
      <c r="E344" s="209"/>
      <c r="F344" s="209"/>
      <c r="G344" s="209"/>
      <c r="H344" s="209"/>
      <c r="I344" s="209"/>
      <c r="J344" s="209"/>
      <c r="K344" s="209"/>
      <c r="L344" s="93"/>
      <c r="M344" s="209"/>
    </row>
    <row r="345" spans="1:13" x14ac:dyDescent="0.2">
      <c r="A345" s="214">
        <v>336</v>
      </c>
      <c r="B345" s="209"/>
      <c r="C345" s="209"/>
      <c r="D345" s="209"/>
      <c r="E345" s="209"/>
      <c r="F345" s="209"/>
      <c r="G345" s="209"/>
      <c r="H345" s="209"/>
      <c r="I345" s="209"/>
      <c r="J345" s="209"/>
      <c r="K345" s="209"/>
      <c r="L345" s="93"/>
      <c r="M345" s="209"/>
    </row>
    <row r="346" spans="1:13" x14ac:dyDescent="0.2">
      <c r="A346" s="214">
        <v>337</v>
      </c>
      <c r="B346" s="209"/>
      <c r="C346" s="209"/>
      <c r="D346" s="209"/>
      <c r="E346" s="209"/>
      <c r="F346" s="209"/>
      <c r="G346" s="209"/>
      <c r="H346" s="209"/>
      <c r="I346" s="209"/>
      <c r="J346" s="209"/>
      <c r="K346" s="209"/>
      <c r="L346" s="93"/>
      <c r="M346" s="209"/>
    </row>
    <row r="347" spans="1:13" x14ac:dyDescent="0.2">
      <c r="A347" s="214">
        <v>338</v>
      </c>
      <c r="B347" s="209"/>
      <c r="C347" s="209"/>
      <c r="D347" s="209"/>
      <c r="E347" s="209"/>
      <c r="F347" s="209"/>
      <c r="G347" s="209"/>
      <c r="H347" s="209"/>
      <c r="I347" s="209"/>
      <c r="J347" s="209"/>
      <c r="K347" s="209"/>
      <c r="L347" s="93"/>
      <c r="M347" s="209"/>
    </row>
    <row r="348" spans="1:13" x14ac:dyDescent="0.2">
      <c r="A348" s="214">
        <v>339</v>
      </c>
      <c r="B348" s="209"/>
      <c r="C348" s="209"/>
      <c r="D348" s="209"/>
      <c r="E348" s="209"/>
      <c r="F348" s="209"/>
      <c r="G348" s="209"/>
      <c r="H348" s="209"/>
      <c r="I348" s="209"/>
      <c r="J348" s="209"/>
      <c r="K348" s="209"/>
      <c r="L348" s="93"/>
      <c r="M348" s="209"/>
    </row>
    <row r="349" spans="1:13" x14ac:dyDescent="0.2">
      <c r="A349" s="214">
        <v>340</v>
      </c>
      <c r="B349" s="209"/>
      <c r="C349" s="209"/>
      <c r="D349" s="209"/>
      <c r="E349" s="209"/>
      <c r="F349" s="209"/>
      <c r="G349" s="209"/>
      <c r="H349" s="209"/>
      <c r="I349" s="209"/>
      <c r="J349" s="209"/>
      <c r="K349" s="209"/>
      <c r="L349" s="93"/>
      <c r="M349" s="209"/>
    </row>
    <row r="350" spans="1:13" x14ac:dyDescent="0.2">
      <c r="A350" s="214">
        <v>341</v>
      </c>
      <c r="B350" s="209"/>
      <c r="C350" s="209"/>
      <c r="D350" s="209"/>
      <c r="E350" s="209"/>
      <c r="F350" s="209"/>
      <c r="G350" s="209"/>
      <c r="H350" s="209"/>
      <c r="I350" s="209"/>
      <c r="J350" s="209"/>
      <c r="K350" s="209"/>
      <c r="L350" s="93"/>
      <c r="M350" s="209"/>
    </row>
    <row r="351" spans="1:13" x14ac:dyDescent="0.2">
      <c r="A351" s="214">
        <v>342</v>
      </c>
      <c r="B351" s="209"/>
      <c r="C351" s="209"/>
      <c r="D351" s="209"/>
      <c r="E351" s="209"/>
      <c r="F351" s="209"/>
      <c r="G351" s="209"/>
      <c r="H351" s="209"/>
      <c r="I351" s="209"/>
      <c r="J351" s="209"/>
      <c r="K351" s="209"/>
      <c r="L351" s="93"/>
      <c r="M351" s="209"/>
    </row>
    <row r="352" spans="1:13" x14ac:dyDescent="0.2">
      <c r="A352" s="214">
        <v>343</v>
      </c>
      <c r="B352" s="209"/>
      <c r="C352" s="209"/>
      <c r="D352" s="209"/>
      <c r="E352" s="209"/>
      <c r="F352" s="209"/>
      <c r="G352" s="209"/>
      <c r="H352" s="209"/>
      <c r="I352" s="209"/>
      <c r="J352" s="209"/>
      <c r="K352" s="209"/>
      <c r="L352" s="93"/>
      <c r="M352" s="209"/>
    </row>
    <row r="353" spans="1:13" x14ac:dyDescent="0.2">
      <c r="A353" s="214">
        <v>344</v>
      </c>
      <c r="B353" s="209"/>
      <c r="C353" s="209"/>
      <c r="D353" s="209"/>
      <c r="E353" s="209"/>
      <c r="F353" s="209"/>
      <c r="G353" s="209"/>
      <c r="H353" s="209"/>
      <c r="I353" s="209"/>
      <c r="J353" s="209"/>
      <c r="K353" s="209"/>
      <c r="L353" s="93"/>
      <c r="M353" s="209"/>
    </row>
    <row r="354" spans="1:13" x14ac:dyDescent="0.2">
      <c r="A354" s="214">
        <v>345</v>
      </c>
      <c r="B354" s="209"/>
      <c r="C354" s="209"/>
      <c r="D354" s="209"/>
      <c r="E354" s="209"/>
      <c r="F354" s="209"/>
      <c r="G354" s="209"/>
      <c r="H354" s="209"/>
      <c r="I354" s="209"/>
      <c r="J354" s="209"/>
      <c r="K354" s="209"/>
      <c r="L354" s="93"/>
      <c r="M354" s="209"/>
    </row>
    <row r="355" spans="1:13" x14ac:dyDescent="0.2">
      <c r="A355" s="214">
        <v>346</v>
      </c>
      <c r="B355" s="209"/>
      <c r="C355" s="209"/>
      <c r="D355" s="209"/>
      <c r="E355" s="209"/>
      <c r="F355" s="209"/>
      <c r="G355" s="209"/>
      <c r="H355" s="209"/>
      <c r="I355" s="209"/>
      <c r="J355" s="209"/>
      <c r="K355" s="209"/>
      <c r="L355" s="93"/>
      <c r="M355" s="209"/>
    </row>
    <row r="356" spans="1:13" x14ac:dyDescent="0.2">
      <c r="A356" s="214">
        <v>347</v>
      </c>
      <c r="B356" s="209"/>
      <c r="C356" s="209"/>
      <c r="D356" s="209"/>
      <c r="E356" s="209"/>
      <c r="F356" s="209"/>
      <c r="G356" s="209"/>
      <c r="H356" s="209"/>
      <c r="I356" s="209"/>
      <c r="J356" s="209"/>
      <c r="K356" s="209"/>
      <c r="L356" s="93"/>
      <c r="M356" s="209"/>
    </row>
    <row r="357" spans="1:13" x14ac:dyDescent="0.2">
      <c r="A357" s="214">
        <v>348</v>
      </c>
      <c r="B357" s="209"/>
      <c r="C357" s="209"/>
      <c r="D357" s="209"/>
      <c r="E357" s="209"/>
      <c r="F357" s="209"/>
      <c r="G357" s="209"/>
      <c r="H357" s="209"/>
      <c r="I357" s="209"/>
      <c r="J357" s="209"/>
      <c r="K357" s="209"/>
      <c r="L357" s="93"/>
      <c r="M357" s="209"/>
    </row>
    <row r="358" spans="1:13" x14ac:dyDescent="0.2">
      <c r="A358" s="214">
        <v>349</v>
      </c>
      <c r="B358" s="209"/>
      <c r="C358" s="209"/>
      <c r="D358" s="209"/>
      <c r="E358" s="209"/>
      <c r="F358" s="209"/>
      <c r="G358" s="209"/>
      <c r="H358" s="209"/>
      <c r="I358" s="209"/>
      <c r="J358" s="209"/>
      <c r="K358" s="209"/>
      <c r="L358" s="93"/>
      <c r="M358" s="209"/>
    </row>
    <row r="359" spans="1:13" x14ac:dyDescent="0.2">
      <c r="A359" s="214">
        <v>350</v>
      </c>
      <c r="B359" s="209"/>
      <c r="C359" s="209"/>
      <c r="D359" s="209"/>
      <c r="E359" s="209"/>
      <c r="F359" s="209"/>
      <c r="G359" s="209"/>
      <c r="H359" s="209"/>
      <c r="I359" s="209"/>
      <c r="J359" s="209"/>
      <c r="K359" s="209"/>
      <c r="L359" s="93"/>
      <c r="M359" s="209"/>
    </row>
    <row r="360" spans="1:13" x14ac:dyDescent="0.2">
      <c r="A360" s="214">
        <v>351</v>
      </c>
      <c r="B360" s="209"/>
      <c r="C360" s="209"/>
      <c r="D360" s="209"/>
      <c r="E360" s="209"/>
      <c r="F360" s="209"/>
      <c r="G360" s="209"/>
      <c r="H360" s="209"/>
      <c r="I360" s="209"/>
      <c r="J360" s="209"/>
      <c r="K360" s="209"/>
      <c r="L360" s="93"/>
      <c r="M360" s="209"/>
    </row>
    <row r="361" spans="1:13" x14ac:dyDescent="0.2">
      <c r="A361" s="214">
        <v>352</v>
      </c>
      <c r="B361" s="209"/>
      <c r="C361" s="209"/>
      <c r="D361" s="209"/>
      <c r="E361" s="209"/>
      <c r="F361" s="209"/>
      <c r="G361" s="209"/>
      <c r="H361" s="209"/>
      <c r="I361" s="209"/>
      <c r="J361" s="209"/>
      <c r="K361" s="209"/>
      <c r="L361" s="93"/>
      <c r="M361" s="209"/>
    </row>
    <row r="362" spans="1:13" x14ac:dyDescent="0.2">
      <c r="A362" s="214">
        <v>353</v>
      </c>
      <c r="B362" s="209"/>
      <c r="C362" s="209"/>
      <c r="D362" s="209"/>
      <c r="E362" s="209"/>
      <c r="F362" s="209"/>
      <c r="G362" s="209"/>
      <c r="H362" s="209"/>
      <c r="I362" s="209"/>
      <c r="J362" s="209"/>
      <c r="K362" s="209"/>
      <c r="L362" s="93"/>
      <c r="M362" s="209"/>
    </row>
    <row r="363" spans="1:13" x14ac:dyDescent="0.2">
      <c r="A363" s="214">
        <v>354</v>
      </c>
      <c r="B363" s="209"/>
      <c r="C363" s="209"/>
      <c r="D363" s="209"/>
      <c r="E363" s="209"/>
      <c r="F363" s="209"/>
      <c r="G363" s="209"/>
      <c r="H363" s="209"/>
      <c r="I363" s="209"/>
      <c r="J363" s="209"/>
      <c r="K363" s="209"/>
      <c r="L363" s="93"/>
      <c r="M363" s="209"/>
    </row>
    <row r="364" spans="1:13" x14ac:dyDescent="0.2">
      <c r="A364" s="214">
        <v>355</v>
      </c>
      <c r="B364" s="209"/>
      <c r="C364" s="209"/>
      <c r="D364" s="209"/>
      <c r="E364" s="209"/>
      <c r="F364" s="209"/>
      <c r="G364" s="209"/>
      <c r="H364" s="209"/>
      <c r="I364" s="209"/>
      <c r="J364" s="209"/>
      <c r="K364" s="209"/>
      <c r="L364" s="93"/>
      <c r="M364" s="209"/>
    </row>
    <row r="365" spans="1:13" x14ac:dyDescent="0.2">
      <c r="A365" s="214">
        <v>356</v>
      </c>
      <c r="B365" s="209"/>
      <c r="C365" s="209"/>
      <c r="D365" s="209"/>
      <c r="E365" s="209"/>
      <c r="F365" s="209"/>
      <c r="G365" s="209"/>
      <c r="H365" s="209"/>
      <c r="I365" s="209"/>
      <c r="J365" s="209"/>
      <c r="K365" s="209"/>
      <c r="L365" s="93"/>
      <c r="M365" s="209"/>
    </row>
    <row r="366" spans="1:13" x14ac:dyDescent="0.2">
      <c r="A366" s="214">
        <v>357</v>
      </c>
      <c r="B366" s="209"/>
      <c r="C366" s="209"/>
      <c r="D366" s="209"/>
      <c r="E366" s="209"/>
      <c r="F366" s="209"/>
      <c r="G366" s="209"/>
      <c r="H366" s="209"/>
      <c r="I366" s="209"/>
      <c r="J366" s="209"/>
      <c r="K366" s="209"/>
      <c r="L366" s="93"/>
      <c r="M366" s="209"/>
    </row>
    <row r="367" spans="1:13" x14ac:dyDescent="0.2">
      <c r="A367" s="214">
        <v>358</v>
      </c>
      <c r="B367" s="209"/>
      <c r="C367" s="209"/>
      <c r="D367" s="209"/>
      <c r="E367" s="209"/>
      <c r="F367" s="209"/>
      <c r="G367" s="209"/>
      <c r="H367" s="209"/>
      <c r="I367" s="209"/>
      <c r="J367" s="209"/>
      <c r="K367" s="209"/>
      <c r="L367" s="93"/>
      <c r="M367" s="209"/>
    </row>
    <row r="368" spans="1:13" x14ac:dyDescent="0.2">
      <c r="A368" s="214">
        <v>359</v>
      </c>
      <c r="B368" s="209"/>
      <c r="C368" s="209"/>
      <c r="D368" s="209"/>
      <c r="E368" s="209"/>
      <c r="F368" s="209"/>
      <c r="G368" s="209"/>
      <c r="H368" s="209"/>
      <c r="I368" s="209"/>
      <c r="J368" s="209"/>
      <c r="K368" s="209"/>
      <c r="L368" s="93"/>
      <c r="M368" s="209"/>
    </row>
    <row r="369" spans="1:13" x14ac:dyDescent="0.2">
      <c r="A369" s="214">
        <v>360</v>
      </c>
      <c r="B369" s="209"/>
      <c r="C369" s="209"/>
      <c r="D369" s="209"/>
      <c r="E369" s="209"/>
      <c r="F369" s="209"/>
      <c r="G369" s="209"/>
      <c r="H369" s="209"/>
      <c r="I369" s="209"/>
      <c r="J369" s="209"/>
      <c r="K369" s="209"/>
      <c r="L369" s="93"/>
      <c r="M369" s="209"/>
    </row>
    <row r="370" spans="1:13" x14ac:dyDescent="0.2">
      <c r="A370" s="214">
        <v>361</v>
      </c>
      <c r="B370" s="209"/>
      <c r="C370" s="209"/>
      <c r="D370" s="209"/>
      <c r="E370" s="209"/>
      <c r="F370" s="209"/>
      <c r="G370" s="209"/>
      <c r="H370" s="209"/>
      <c r="I370" s="209"/>
      <c r="J370" s="209"/>
      <c r="K370" s="209"/>
      <c r="L370" s="93"/>
      <c r="M370" s="209"/>
    </row>
    <row r="371" spans="1:13" x14ac:dyDescent="0.2">
      <c r="A371" s="214">
        <v>362</v>
      </c>
      <c r="B371" s="209"/>
      <c r="C371" s="209"/>
      <c r="D371" s="209"/>
      <c r="E371" s="209"/>
      <c r="F371" s="209"/>
      <c r="G371" s="209"/>
      <c r="H371" s="209"/>
      <c r="I371" s="209"/>
      <c r="J371" s="209"/>
      <c r="K371" s="209"/>
      <c r="L371" s="93"/>
      <c r="M371" s="209"/>
    </row>
    <row r="372" spans="1:13" x14ac:dyDescent="0.2">
      <c r="A372" s="214">
        <v>363</v>
      </c>
      <c r="B372" s="209"/>
      <c r="C372" s="209"/>
      <c r="D372" s="209"/>
      <c r="E372" s="209"/>
      <c r="F372" s="209"/>
      <c r="G372" s="209"/>
      <c r="H372" s="209"/>
      <c r="I372" s="209"/>
      <c r="J372" s="209"/>
      <c r="K372" s="209"/>
      <c r="L372" s="93"/>
      <c r="M372" s="209"/>
    </row>
    <row r="373" spans="1:13" x14ac:dyDescent="0.2">
      <c r="A373" s="214">
        <v>364</v>
      </c>
      <c r="B373" s="209"/>
      <c r="C373" s="209"/>
      <c r="D373" s="209"/>
      <c r="E373" s="209"/>
      <c r="F373" s="209"/>
      <c r="G373" s="209"/>
      <c r="H373" s="209"/>
      <c r="I373" s="209"/>
      <c r="J373" s="209"/>
      <c r="K373" s="209"/>
      <c r="L373" s="93"/>
      <c r="M373" s="209"/>
    </row>
    <row r="374" spans="1:13" x14ac:dyDescent="0.2">
      <c r="A374" s="214">
        <v>365</v>
      </c>
      <c r="B374" s="209"/>
      <c r="C374" s="209"/>
      <c r="D374" s="209"/>
      <c r="E374" s="209"/>
      <c r="F374" s="209"/>
      <c r="G374" s="209"/>
      <c r="H374" s="209"/>
      <c r="I374" s="209"/>
      <c r="J374" s="209"/>
      <c r="K374" s="209"/>
      <c r="L374" s="93"/>
      <c r="M374" s="209"/>
    </row>
    <row r="375" spans="1:13" x14ac:dyDescent="0.2">
      <c r="A375" s="214">
        <v>366</v>
      </c>
      <c r="B375" s="209"/>
      <c r="C375" s="209"/>
      <c r="D375" s="209"/>
      <c r="E375" s="209"/>
      <c r="F375" s="209"/>
      <c r="G375" s="209"/>
      <c r="H375" s="209"/>
      <c r="I375" s="209"/>
      <c r="J375" s="209"/>
      <c r="K375" s="209"/>
      <c r="L375" s="93"/>
      <c r="M375" s="209"/>
    </row>
    <row r="376" spans="1:13" x14ac:dyDescent="0.2">
      <c r="A376" s="214">
        <v>367</v>
      </c>
      <c r="B376" s="209"/>
      <c r="C376" s="209"/>
      <c r="D376" s="209"/>
      <c r="E376" s="209"/>
      <c r="F376" s="209"/>
      <c r="G376" s="209"/>
      <c r="H376" s="209"/>
      <c r="I376" s="209"/>
      <c r="J376" s="209"/>
      <c r="K376" s="209"/>
      <c r="L376" s="93"/>
      <c r="M376" s="209"/>
    </row>
    <row r="377" spans="1:13" x14ac:dyDescent="0.2">
      <c r="A377" s="214">
        <v>368</v>
      </c>
      <c r="B377" s="209"/>
      <c r="C377" s="209"/>
      <c r="D377" s="209"/>
      <c r="E377" s="209"/>
      <c r="F377" s="209"/>
      <c r="G377" s="209"/>
      <c r="H377" s="209"/>
      <c r="I377" s="209"/>
      <c r="J377" s="209"/>
      <c r="K377" s="209"/>
      <c r="L377" s="93"/>
      <c r="M377" s="209"/>
    </row>
    <row r="378" spans="1:13" x14ac:dyDescent="0.2">
      <c r="A378" s="214">
        <v>369</v>
      </c>
      <c r="B378" s="209"/>
      <c r="C378" s="209"/>
      <c r="D378" s="209"/>
      <c r="E378" s="209"/>
      <c r="F378" s="209"/>
      <c r="G378" s="209"/>
      <c r="H378" s="209"/>
      <c r="I378" s="209"/>
      <c r="J378" s="209"/>
      <c r="K378" s="209"/>
      <c r="L378" s="93"/>
      <c r="M378" s="209"/>
    </row>
    <row r="379" spans="1:13" x14ac:dyDescent="0.2">
      <c r="A379" s="214">
        <v>370</v>
      </c>
      <c r="B379" s="209"/>
      <c r="C379" s="209"/>
      <c r="D379" s="209"/>
      <c r="E379" s="209"/>
      <c r="F379" s="209"/>
      <c r="G379" s="209"/>
      <c r="H379" s="209"/>
      <c r="I379" s="209"/>
      <c r="J379" s="209"/>
      <c r="K379" s="209"/>
      <c r="L379" s="93"/>
      <c r="M379" s="209"/>
    </row>
    <row r="380" spans="1:13" x14ac:dyDescent="0.2">
      <c r="A380" s="214">
        <v>371</v>
      </c>
      <c r="B380" s="209"/>
      <c r="C380" s="209"/>
      <c r="D380" s="209"/>
      <c r="E380" s="209"/>
      <c r="F380" s="209"/>
      <c r="G380" s="209"/>
      <c r="H380" s="209"/>
      <c r="I380" s="209"/>
      <c r="J380" s="209"/>
      <c r="K380" s="209"/>
      <c r="L380" s="93"/>
      <c r="M380" s="209"/>
    </row>
    <row r="381" spans="1:13" x14ac:dyDescent="0.2">
      <c r="A381" s="214">
        <v>372</v>
      </c>
      <c r="B381" s="209"/>
      <c r="C381" s="209"/>
      <c r="D381" s="209"/>
      <c r="E381" s="209"/>
      <c r="F381" s="209"/>
      <c r="G381" s="209"/>
      <c r="H381" s="209"/>
      <c r="I381" s="209"/>
      <c r="J381" s="209"/>
      <c r="K381" s="209"/>
      <c r="L381" s="93"/>
      <c r="M381" s="209"/>
    </row>
    <row r="382" spans="1:13" x14ac:dyDescent="0.2">
      <c r="A382" s="214">
        <v>373</v>
      </c>
      <c r="B382" s="209"/>
      <c r="C382" s="209"/>
      <c r="D382" s="209"/>
      <c r="E382" s="209"/>
      <c r="F382" s="209"/>
      <c r="G382" s="209"/>
      <c r="H382" s="209"/>
      <c r="I382" s="209"/>
      <c r="J382" s="209"/>
      <c r="K382" s="209"/>
      <c r="L382" s="93"/>
      <c r="M382" s="209"/>
    </row>
    <row r="383" spans="1:13" x14ac:dyDescent="0.2">
      <c r="A383" s="214">
        <v>374</v>
      </c>
      <c r="B383" s="209"/>
      <c r="C383" s="209"/>
      <c r="D383" s="209"/>
      <c r="E383" s="209"/>
      <c r="F383" s="209"/>
      <c r="G383" s="209"/>
      <c r="H383" s="209"/>
      <c r="I383" s="209"/>
      <c r="J383" s="209"/>
      <c r="K383" s="209"/>
      <c r="L383" s="93"/>
      <c r="M383" s="209"/>
    </row>
    <row r="384" spans="1:13" x14ac:dyDescent="0.2">
      <c r="A384" s="214">
        <v>375</v>
      </c>
      <c r="B384" s="209"/>
      <c r="C384" s="209"/>
      <c r="D384" s="209"/>
      <c r="E384" s="209"/>
      <c r="F384" s="209"/>
      <c r="G384" s="209"/>
      <c r="H384" s="209"/>
      <c r="I384" s="209"/>
      <c r="J384" s="209"/>
      <c r="K384" s="209"/>
      <c r="L384" s="93"/>
      <c r="M384" s="209"/>
    </row>
    <row r="385" spans="1:13" x14ac:dyDescent="0.2">
      <c r="A385" s="214">
        <v>376</v>
      </c>
      <c r="B385" s="209"/>
      <c r="C385" s="209"/>
      <c r="D385" s="209"/>
      <c r="E385" s="209"/>
      <c r="F385" s="209"/>
      <c r="G385" s="209"/>
      <c r="H385" s="209"/>
      <c r="I385" s="209"/>
      <c r="J385" s="209"/>
      <c r="K385" s="209"/>
      <c r="L385" s="93"/>
      <c r="M385" s="209"/>
    </row>
    <row r="386" spans="1:13" x14ac:dyDescent="0.2">
      <c r="A386" s="214">
        <v>377</v>
      </c>
      <c r="B386" s="209"/>
      <c r="C386" s="209"/>
      <c r="D386" s="209"/>
      <c r="E386" s="209"/>
      <c r="F386" s="209"/>
      <c r="G386" s="209"/>
      <c r="H386" s="209"/>
      <c r="I386" s="209"/>
      <c r="J386" s="209"/>
      <c r="K386" s="209"/>
      <c r="L386" s="93"/>
      <c r="M386" s="209"/>
    </row>
    <row r="387" spans="1:13" x14ac:dyDescent="0.2">
      <c r="A387" s="214">
        <v>378</v>
      </c>
      <c r="B387" s="209"/>
      <c r="C387" s="209"/>
      <c r="D387" s="209"/>
      <c r="E387" s="209"/>
      <c r="F387" s="209"/>
      <c r="G387" s="209"/>
      <c r="H387" s="209"/>
      <c r="I387" s="209"/>
      <c r="J387" s="209"/>
      <c r="K387" s="209"/>
      <c r="L387" s="93"/>
      <c r="M387" s="209"/>
    </row>
    <row r="388" spans="1:13" x14ac:dyDescent="0.2">
      <c r="A388" s="214">
        <v>379</v>
      </c>
      <c r="B388" s="209"/>
      <c r="C388" s="209"/>
      <c r="D388" s="209"/>
      <c r="E388" s="209"/>
      <c r="F388" s="209"/>
      <c r="G388" s="209"/>
      <c r="H388" s="209"/>
      <c r="I388" s="209"/>
      <c r="J388" s="209"/>
      <c r="K388" s="209"/>
      <c r="L388" s="93"/>
      <c r="M388" s="209"/>
    </row>
    <row r="389" spans="1:13" x14ac:dyDescent="0.2">
      <c r="A389" s="214">
        <v>380</v>
      </c>
      <c r="B389" s="209"/>
      <c r="C389" s="209"/>
      <c r="D389" s="209"/>
      <c r="E389" s="209"/>
      <c r="F389" s="209"/>
      <c r="G389" s="209"/>
      <c r="H389" s="209"/>
      <c r="I389" s="209"/>
      <c r="J389" s="209"/>
      <c r="K389" s="209"/>
      <c r="L389" s="93"/>
      <c r="M389" s="209"/>
    </row>
    <row r="390" spans="1:13" x14ac:dyDescent="0.2">
      <c r="A390" s="214">
        <v>381</v>
      </c>
      <c r="B390" s="209"/>
      <c r="C390" s="209"/>
      <c r="D390" s="209"/>
      <c r="E390" s="209"/>
      <c r="F390" s="209"/>
      <c r="G390" s="209"/>
      <c r="H390" s="209"/>
      <c r="I390" s="209"/>
      <c r="J390" s="209"/>
      <c r="K390" s="209"/>
      <c r="L390" s="93"/>
      <c r="M390" s="209"/>
    </row>
    <row r="391" spans="1:13" x14ac:dyDescent="0.2">
      <c r="A391" s="214">
        <v>382</v>
      </c>
      <c r="B391" s="209"/>
      <c r="C391" s="209"/>
      <c r="D391" s="209"/>
      <c r="E391" s="209"/>
      <c r="F391" s="209"/>
      <c r="G391" s="209"/>
      <c r="H391" s="209"/>
      <c r="I391" s="209"/>
      <c r="J391" s="209"/>
      <c r="K391" s="209"/>
      <c r="L391" s="93"/>
      <c r="M391" s="209"/>
    </row>
    <row r="392" spans="1:13" x14ac:dyDescent="0.2">
      <c r="A392" s="214">
        <v>383</v>
      </c>
      <c r="B392" s="209"/>
      <c r="C392" s="209"/>
      <c r="D392" s="209"/>
      <c r="E392" s="209"/>
      <c r="F392" s="209"/>
      <c r="G392" s="209"/>
      <c r="H392" s="209"/>
      <c r="I392" s="209"/>
      <c r="J392" s="209"/>
      <c r="K392" s="209"/>
      <c r="L392" s="93"/>
      <c r="M392" s="209"/>
    </row>
    <row r="393" spans="1:13" x14ac:dyDescent="0.2">
      <c r="A393" s="214">
        <v>384</v>
      </c>
      <c r="B393" s="209"/>
      <c r="C393" s="209"/>
      <c r="D393" s="209"/>
      <c r="E393" s="209"/>
      <c r="F393" s="209"/>
      <c r="G393" s="209"/>
      <c r="H393" s="209"/>
      <c r="I393" s="209"/>
      <c r="J393" s="209"/>
      <c r="K393" s="209"/>
      <c r="L393" s="93"/>
      <c r="M393" s="209"/>
    </row>
    <row r="394" spans="1:13" x14ac:dyDescent="0.2">
      <c r="A394" s="214">
        <v>385</v>
      </c>
      <c r="B394" s="209"/>
      <c r="C394" s="209"/>
      <c r="D394" s="209"/>
      <c r="E394" s="209"/>
      <c r="F394" s="209"/>
      <c r="G394" s="209"/>
      <c r="H394" s="209"/>
      <c r="I394" s="209"/>
      <c r="J394" s="209"/>
      <c r="K394" s="209"/>
      <c r="L394" s="93"/>
      <c r="M394" s="209"/>
    </row>
    <row r="395" spans="1:13" x14ac:dyDescent="0.2">
      <c r="A395" s="214">
        <v>386</v>
      </c>
      <c r="B395" s="209"/>
      <c r="C395" s="209"/>
      <c r="D395" s="209"/>
      <c r="E395" s="209"/>
      <c r="F395" s="209"/>
      <c r="G395" s="209"/>
      <c r="H395" s="209"/>
      <c r="I395" s="209"/>
      <c r="J395" s="209"/>
      <c r="K395" s="209"/>
      <c r="L395" s="93"/>
      <c r="M395" s="209"/>
    </row>
    <row r="396" spans="1:13" x14ac:dyDescent="0.2">
      <c r="A396" s="214">
        <v>387</v>
      </c>
      <c r="B396" s="209"/>
      <c r="C396" s="209"/>
      <c r="D396" s="209"/>
      <c r="E396" s="209"/>
      <c r="F396" s="209"/>
      <c r="G396" s="209"/>
      <c r="H396" s="209"/>
      <c r="I396" s="209"/>
      <c r="J396" s="209"/>
      <c r="K396" s="209"/>
      <c r="L396" s="93"/>
      <c r="M396" s="209"/>
    </row>
    <row r="397" spans="1:13" x14ac:dyDescent="0.2">
      <c r="A397" s="214">
        <v>388</v>
      </c>
      <c r="B397" s="209"/>
      <c r="C397" s="209"/>
      <c r="D397" s="209"/>
      <c r="E397" s="209"/>
      <c r="F397" s="209"/>
      <c r="G397" s="209"/>
      <c r="H397" s="209"/>
      <c r="I397" s="209"/>
      <c r="J397" s="209"/>
      <c r="K397" s="209"/>
      <c r="L397" s="93"/>
      <c r="M397" s="209"/>
    </row>
    <row r="398" spans="1:13" x14ac:dyDescent="0.2">
      <c r="A398" s="214">
        <v>389</v>
      </c>
      <c r="B398" s="209"/>
      <c r="C398" s="209"/>
      <c r="D398" s="209"/>
      <c r="E398" s="209"/>
      <c r="F398" s="209"/>
      <c r="G398" s="209"/>
      <c r="H398" s="209"/>
      <c r="I398" s="209"/>
      <c r="J398" s="209"/>
      <c r="K398" s="209"/>
      <c r="L398" s="93"/>
      <c r="M398" s="209"/>
    </row>
    <row r="399" spans="1:13" x14ac:dyDescent="0.2">
      <c r="A399" s="214">
        <v>390</v>
      </c>
      <c r="B399" s="209"/>
      <c r="C399" s="209"/>
      <c r="D399" s="209"/>
      <c r="E399" s="209"/>
      <c r="F399" s="209"/>
      <c r="G399" s="209"/>
      <c r="H399" s="209"/>
      <c r="I399" s="209"/>
      <c r="J399" s="209"/>
      <c r="K399" s="209"/>
      <c r="L399" s="93"/>
      <c r="M399" s="209"/>
    </row>
    <row r="400" spans="1:13" x14ac:dyDescent="0.2">
      <c r="A400" s="214">
        <v>391</v>
      </c>
      <c r="B400" s="209"/>
      <c r="C400" s="209"/>
      <c r="D400" s="209"/>
      <c r="E400" s="209"/>
      <c r="F400" s="209"/>
      <c r="G400" s="209"/>
      <c r="H400" s="209"/>
      <c r="I400" s="209"/>
      <c r="J400" s="209"/>
      <c r="K400" s="209"/>
      <c r="L400" s="93"/>
      <c r="M400" s="209"/>
    </row>
    <row r="401" spans="1:13" x14ac:dyDescent="0.2">
      <c r="A401" s="214">
        <v>392</v>
      </c>
      <c r="B401" s="209"/>
      <c r="C401" s="209"/>
      <c r="D401" s="209"/>
      <c r="E401" s="209"/>
      <c r="F401" s="209"/>
      <c r="G401" s="209"/>
      <c r="H401" s="209"/>
      <c r="I401" s="209"/>
      <c r="J401" s="209"/>
      <c r="K401" s="209"/>
      <c r="L401" s="93"/>
      <c r="M401" s="209"/>
    </row>
    <row r="402" spans="1:13" x14ac:dyDescent="0.2">
      <c r="A402" s="214">
        <v>393</v>
      </c>
      <c r="B402" s="209"/>
      <c r="C402" s="209"/>
      <c r="D402" s="209"/>
      <c r="E402" s="209"/>
      <c r="F402" s="209"/>
      <c r="G402" s="209"/>
      <c r="H402" s="209"/>
      <c r="I402" s="209"/>
      <c r="J402" s="209"/>
      <c r="K402" s="209"/>
      <c r="L402" s="93"/>
      <c r="M402" s="209"/>
    </row>
    <row r="403" spans="1:13" x14ac:dyDescent="0.2">
      <c r="A403" s="214">
        <v>394</v>
      </c>
      <c r="B403" s="209"/>
      <c r="C403" s="209"/>
      <c r="D403" s="209"/>
      <c r="E403" s="209"/>
      <c r="F403" s="209"/>
      <c r="G403" s="209"/>
      <c r="H403" s="209"/>
      <c r="I403" s="209"/>
      <c r="J403" s="209"/>
      <c r="K403" s="209"/>
      <c r="L403" s="93"/>
      <c r="M403" s="209"/>
    </row>
    <row r="404" spans="1:13" x14ac:dyDescent="0.2">
      <c r="A404" s="214">
        <v>395</v>
      </c>
      <c r="B404" s="209"/>
      <c r="C404" s="209"/>
      <c r="D404" s="209"/>
      <c r="E404" s="209"/>
      <c r="F404" s="209"/>
      <c r="G404" s="209"/>
      <c r="H404" s="209"/>
      <c r="I404" s="209"/>
      <c r="J404" s="209"/>
      <c r="K404" s="209"/>
      <c r="L404" s="93"/>
      <c r="M404" s="209"/>
    </row>
    <row r="405" spans="1:13" x14ac:dyDescent="0.2">
      <c r="A405" s="214">
        <v>396</v>
      </c>
      <c r="B405" s="209"/>
      <c r="C405" s="209"/>
      <c r="D405" s="209"/>
      <c r="E405" s="209"/>
      <c r="F405" s="209"/>
      <c r="G405" s="209"/>
      <c r="H405" s="209"/>
      <c r="I405" s="209"/>
      <c r="J405" s="209"/>
      <c r="K405" s="209"/>
      <c r="L405" s="93"/>
      <c r="M405" s="209"/>
    </row>
    <row r="406" spans="1:13" x14ac:dyDescent="0.2">
      <c r="A406" s="214">
        <v>397</v>
      </c>
      <c r="B406" s="209"/>
      <c r="C406" s="209"/>
      <c r="D406" s="209"/>
      <c r="E406" s="209"/>
      <c r="F406" s="209"/>
      <c r="G406" s="209"/>
      <c r="H406" s="209"/>
      <c r="I406" s="209"/>
      <c r="J406" s="209"/>
      <c r="K406" s="209"/>
      <c r="L406" s="93"/>
      <c r="M406" s="209"/>
    </row>
    <row r="407" spans="1:13" x14ac:dyDescent="0.2">
      <c r="A407" s="214">
        <v>398</v>
      </c>
      <c r="B407" s="209"/>
      <c r="C407" s="209"/>
      <c r="D407" s="209"/>
      <c r="E407" s="209"/>
      <c r="F407" s="209"/>
      <c r="G407" s="209"/>
      <c r="H407" s="209"/>
      <c r="I407" s="209"/>
      <c r="J407" s="209"/>
      <c r="K407" s="209"/>
      <c r="L407" s="93"/>
      <c r="M407" s="209"/>
    </row>
    <row r="408" spans="1:13" x14ac:dyDescent="0.2">
      <c r="A408" s="214">
        <v>399</v>
      </c>
      <c r="B408" s="209"/>
      <c r="C408" s="209"/>
      <c r="D408" s="209"/>
      <c r="E408" s="209"/>
      <c r="F408" s="209"/>
      <c r="G408" s="209"/>
      <c r="H408" s="209"/>
      <c r="I408" s="209"/>
      <c r="J408" s="209"/>
      <c r="K408" s="209"/>
      <c r="L408" s="93"/>
      <c r="M408" s="209"/>
    </row>
    <row r="409" spans="1:13" x14ac:dyDescent="0.2">
      <c r="A409" s="214">
        <v>400</v>
      </c>
      <c r="B409" s="209"/>
      <c r="C409" s="209"/>
      <c r="D409" s="209"/>
      <c r="E409" s="209"/>
      <c r="F409" s="209"/>
      <c r="G409" s="209"/>
      <c r="H409" s="209"/>
      <c r="I409" s="209"/>
      <c r="J409" s="209"/>
      <c r="K409" s="209"/>
      <c r="L409" s="93"/>
      <c r="M409" s="209"/>
    </row>
    <row r="410" spans="1:13" x14ac:dyDescent="0.2">
      <c r="A410" s="214">
        <v>401</v>
      </c>
      <c r="B410" s="209"/>
      <c r="C410" s="209"/>
      <c r="D410" s="209"/>
      <c r="E410" s="209"/>
      <c r="F410" s="209"/>
      <c r="G410" s="209"/>
      <c r="H410" s="209"/>
      <c r="I410" s="209"/>
      <c r="J410" s="209"/>
      <c r="K410" s="209"/>
      <c r="L410" s="93"/>
      <c r="M410" s="209"/>
    </row>
    <row r="411" spans="1:13" x14ac:dyDescent="0.2">
      <c r="A411" s="214">
        <v>402</v>
      </c>
      <c r="B411" s="209"/>
      <c r="C411" s="209"/>
      <c r="D411" s="209"/>
      <c r="E411" s="209"/>
      <c r="F411" s="209"/>
      <c r="G411" s="209"/>
      <c r="H411" s="209"/>
      <c r="I411" s="209"/>
      <c r="J411" s="209"/>
      <c r="K411" s="209"/>
      <c r="L411" s="93"/>
      <c r="M411" s="209"/>
    </row>
    <row r="412" spans="1:13" x14ac:dyDescent="0.2">
      <c r="A412" s="214">
        <v>403</v>
      </c>
      <c r="B412" s="209"/>
      <c r="C412" s="209"/>
      <c r="D412" s="209"/>
      <c r="E412" s="209"/>
      <c r="F412" s="209"/>
      <c r="G412" s="209"/>
      <c r="H412" s="209"/>
      <c r="I412" s="209"/>
      <c r="J412" s="209"/>
      <c r="K412" s="209"/>
      <c r="L412" s="93"/>
      <c r="M412" s="209"/>
    </row>
    <row r="413" spans="1:13" x14ac:dyDescent="0.2">
      <c r="A413" s="214">
        <v>404</v>
      </c>
      <c r="B413" s="209"/>
      <c r="C413" s="209"/>
      <c r="D413" s="209"/>
      <c r="E413" s="209"/>
      <c r="F413" s="209"/>
      <c r="G413" s="209"/>
      <c r="H413" s="209"/>
      <c r="I413" s="209"/>
      <c r="J413" s="209"/>
      <c r="K413" s="209"/>
      <c r="L413" s="93"/>
      <c r="M413" s="209"/>
    </row>
    <row r="414" spans="1:13" x14ac:dyDescent="0.2">
      <c r="A414" s="214">
        <v>405</v>
      </c>
      <c r="B414" s="209"/>
      <c r="C414" s="209"/>
      <c r="D414" s="209"/>
      <c r="E414" s="209"/>
      <c r="F414" s="209"/>
      <c r="G414" s="209"/>
      <c r="H414" s="209"/>
      <c r="I414" s="209"/>
      <c r="J414" s="209"/>
      <c r="K414" s="209"/>
      <c r="L414" s="93"/>
      <c r="M414" s="209"/>
    </row>
    <row r="415" spans="1:13" x14ac:dyDescent="0.2">
      <c r="A415" s="214">
        <v>406</v>
      </c>
      <c r="B415" s="209"/>
      <c r="C415" s="209"/>
      <c r="D415" s="209"/>
      <c r="E415" s="209"/>
      <c r="F415" s="209"/>
      <c r="G415" s="209"/>
      <c r="H415" s="209"/>
      <c r="I415" s="209"/>
      <c r="J415" s="209"/>
      <c r="K415" s="209"/>
      <c r="L415" s="93"/>
      <c r="M415" s="209"/>
    </row>
    <row r="416" spans="1:13" x14ac:dyDescent="0.2">
      <c r="A416" s="214">
        <v>407</v>
      </c>
      <c r="B416" s="209"/>
      <c r="C416" s="209"/>
      <c r="D416" s="209"/>
      <c r="E416" s="209"/>
      <c r="F416" s="209"/>
      <c r="G416" s="209"/>
      <c r="H416" s="209"/>
      <c r="I416" s="209"/>
      <c r="J416" s="209"/>
      <c r="K416" s="209"/>
      <c r="L416" s="93"/>
      <c r="M416" s="209"/>
    </row>
    <row r="417" spans="1:13" x14ac:dyDescent="0.2">
      <c r="A417" s="214">
        <v>408</v>
      </c>
      <c r="B417" s="209"/>
      <c r="C417" s="209"/>
      <c r="D417" s="209"/>
      <c r="E417" s="209"/>
      <c r="F417" s="209"/>
      <c r="G417" s="209"/>
      <c r="H417" s="209"/>
      <c r="I417" s="209"/>
      <c r="J417" s="209"/>
      <c r="K417" s="209"/>
      <c r="L417" s="93"/>
      <c r="M417" s="209"/>
    </row>
    <row r="418" spans="1:13" x14ac:dyDescent="0.2">
      <c r="A418" s="214">
        <v>409</v>
      </c>
      <c r="B418" s="209"/>
      <c r="C418" s="209"/>
      <c r="D418" s="209"/>
      <c r="E418" s="209"/>
      <c r="F418" s="209"/>
      <c r="G418" s="209"/>
      <c r="H418" s="209"/>
      <c r="I418" s="209"/>
      <c r="J418" s="209"/>
      <c r="K418" s="209"/>
      <c r="L418" s="93"/>
      <c r="M418" s="209"/>
    </row>
    <row r="419" spans="1:13" x14ac:dyDescent="0.2">
      <c r="A419" s="214">
        <v>410</v>
      </c>
      <c r="B419" s="209"/>
      <c r="C419" s="209"/>
      <c r="D419" s="209"/>
      <c r="E419" s="209"/>
      <c r="F419" s="209"/>
      <c r="G419" s="209"/>
      <c r="H419" s="209"/>
      <c r="I419" s="209"/>
      <c r="J419" s="209"/>
      <c r="K419" s="209"/>
      <c r="L419" s="93"/>
      <c r="M419" s="209"/>
    </row>
    <row r="420" spans="1:13" x14ac:dyDescent="0.2">
      <c r="A420" s="214">
        <v>411</v>
      </c>
      <c r="B420" s="209"/>
      <c r="C420" s="209"/>
      <c r="D420" s="209"/>
      <c r="E420" s="209"/>
      <c r="F420" s="209"/>
      <c r="G420" s="209"/>
      <c r="H420" s="209"/>
      <c r="I420" s="209"/>
      <c r="J420" s="209"/>
      <c r="K420" s="209"/>
      <c r="L420" s="93"/>
      <c r="M420" s="209"/>
    </row>
    <row r="421" spans="1:13" x14ac:dyDescent="0.2">
      <c r="A421" s="214">
        <v>412</v>
      </c>
      <c r="B421" s="209"/>
      <c r="C421" s="209"/>
      <c r="D421" s="209"/>
      <c r="E421" s="209"/>
      <c r="F421" s="209"/>
      <c r="G421" s="209"/>
      <c r="H421" s="209"/>
      <c r="I421" s="209"/>
      <c r="J421" s="209"/>
      <c r="K421" s="209"/>
      <c r="L421" s="93"/>
      <c r="M421" s="209"/>
    </row>
    <row r="422" spans="1:13" x14ac:dyDescent="0.2">
      <c r="A422" s="214">
        <v>413</v>
      </c>
      <c r="B422" s="209"/>
      <c r="C422" s="209"/>
      <c r="D422" s="209"/>
      <c r="E422" s="209"/>
      <c r="F422" s="209"/>
      <c r="G422" s="209"/>
      <c r="H422" s="209"/>
      <c r="I422" s="209"/>
      <c r="J422" s="209"/>
      <c r="K422" s="209"/>
      <c r="L422" s="93"/>
      <c r="M422" s="209"/>
    </row>
    <row r="423" spans="1:13" x14ac:dyDescent="0.2">
      <c r="A423" s="214">
        <v>414</v>
      </c>
      <c r="B423" s="209"/>
      <c r="C423" s="209"/>
      <c r="D423" s="209"/>
      <c r="E423" s="209"/>
      <c r="F423" s="209"/>
      <c r="G423" s="209"/>
      <c r="H423" s="209"/>
      <c r="I423" s="209"/>
      <c r="J423" s="209"/>
      <c r="K423" s="209"/>
      <c r="L423" s="93"/>
      <c r="M423" s="209"/>
    </row>
    <row r="424" spans="1:13" x14ac:dyDescent="0.2">
      <c r="A424" s="214">
        <v>415</v>
      </c>
      <c r="B424" s="209"/>
      <c r="C424" s="209"/>
      <c r="D424" s="209"/>
      <c r="E424" s="209"/>
      <c r="F424" s="209"/>
      <c r="G424" s="209"/>
      <c r="H424" s="209"/>
      <c r="I424" s="209"/>
      <c r="J424" s="209"/>
      <c r="K424" s="209"/>
      <c r="L424" s="93"/>
      <c r="M424" s="209"/>
    </row>
    <row r="425" spans="1:13" x14ac:dyDescent="0.2">
      <c r="A425" s="214">
        <v>416</v>
      </c>
      <c r="B425" s="209"/>
      <c r="C425" s="209"/>
      <c r="D425" s="209"/>
      <c r="E425" s="209"/>
      <c r="F425" s="209"/>
      <c r="G425" s="209"/>
      <c r="H425" s="209"/>
      <c r="I425" s="209"/>
      <c r="J425" s="209"/>
      <c r="K425" s="209"/>
      <c r="L425" s="93"/>
      <c r="M425" s="209"/>
    </row>
    <row r="426" spans="1:13" x14ac:dyDescent="0.2">
      <c r="A426" s="214">
        <v>417</v>
      </c>
      <c r="B426" s="209"/>
      <c r="C426" s="209"/>
      <c r="D426" s="209"/>
      <c r="E426" s="209"/>
      <c r="F426" s="209"/>
      <c r="G426" s="209"/>
      <c r="H426" s="209"/>
      <c r="I426" s="209"/>
      <c r="J426" s="209"/>
      <c r="K426" s="209"/>
      <c r="L426" s="93"/>
      <c r="M426" s="209"/>
    </row>
    <row r="427" spans="1:13" x14ac:dyDescent="0.2">
      <c r="A427" s="214">
        <v>418</v>
      </c>
      <c r="B427" s="209"/>
      <c r="C427" s="209"/>
      <c r="D427" s="209"/>
      <c r="E427" s="209"/>
      <c r="F427" s="209"/>
      <c r="G427" s="209"/>
      <c r="H427" s="209"/>
      <c r="I427" s="209"/>
      <c r="J427" s="209"/>
      <c r="K427" s="209"/>
      <c r="L427" s="93"/>
      <c r="M427" s="209"/>
    </row>
    <row r="428" spans="1:13" x14ac:dyDescent="0.2">
      <c r="A428" s="214">
        <v>419</v>
      </c>
      <c r="B428" s="209"/>
      <c r="C428" s="209"/>
      <c r="D428" s="209"/>
      <c r="E428" s="209"/>
      <c r="F428" s="209"/>
      <c r="G428" s="209"/>
      <c r="H428" s="209"/>
      <c r="I428" s="209"/>
      <c r="J428" s="209"/>
      <c r="K428" s="209"/>
      <c r="L428" s="93"/>
      <c r="M428" s="209"/>
    </row>
    <row r="429" spans="1:13" x14ac:dyDescent="0.2">
      <c r="A429" s="214">
        <v>420</v>
      </c>
      <c r="B429" s="209"/>
      <c r="C429" s="209"/>
      <c r="D429" s="209"/>
      <c r="E429" s="209"/>
      <c r="F429" s="209"/>
      <c r="G429" s="209"/>
      <c r="H429" s="209"/>
      <c r="I429" s="209"/>
      <c r="J429" s="209"/>
      <c r="K429" s="209"/>
      <c r="L429" s="93"/>
      <c r="M429" s="209"/>
    </row>
    <row r="430" spans="1:13" x14ac:dyDescent="0.2">
      <c r="A430" s="214">
        <v>421</v>
      </c>
      <c r="B430" s="209"/>
      <c r="C430" s="209"/>
      <c r="D430" s="209"/>
      <c r="E430" s="209"/>
      <c r="F430" s="209"/>
      <c r="G430" s="209"/>
      <c r="H430" s="209"/>
      <c r="I430" s="209"/>
      <c r="J430" s="209"/>
      <c r="K430" s="209"/>
      <c r="L430" s="93"/>
      <c r="M430" s="209"/>
    </row>
    <row r="431" spans="1:13" x14ac:dyDescent="0.2">
      <c r="A431" s="214">
        <v>422</v>
      </c>
      <c r="B431" s="209"/>
      <c r="C431" s="209"/>
      <c r="D431" s="209"/>
      <c r="E431" s="209"/>
      <c r="F431" s="209"/>
      <c r="G431" s="209"/>
      <c r="H431" s="209"/>
      <c r="I431" s="209"/>
      <c r="J431" s="209"/>
      <c r="K431" s="209"/>
      <c r="L431" s="93"/>
      <c r="M431" s="209"/>
    </row>
    <row r="432" spans="1:13" x14ac:dyDescent="0.2">
      <c r="A432" s="214">
        <v>423</v>
      </c>
      <c r="B432" s="209"/>
      <c r="C432" s="209"/>
      <c r="D432" s="209"/>
      <c r="E432" s="209"/>
      <c r="F432" s="209"/>
      <c r="G432" s="209"/>
      <c r="H432" s="209"/>
      <c r="I432" s="209"/>
      <c r="J432" s="209"/>
      <c r="K432" s="209"/>
      <c r="L432" s="93"/>
      <c r="M432" s="209"/>
    </row>
    <row r="433" spans="1:13" x14ac:dyDescent="0.2">
      <c r="A433" s="214">
        <v>424</v>
      </c>
      <c r="B433" s="209"/>
      <c r="C433" s="209"/>
      <c r="D433" s="209"/>
      <c r="E433" s="209"/>
      <c r="F433" s="209"/>
      <c r="G433" s="209"/>
      <c r="H433" s="209"/>
      <c r="I433" s="209"/>
      <c r="J433" s="209"/>
      <c r="K433" s="209"/>
      <c r="L433" s="93"/>
      <c r="M433" s="209"/>
    </row>
    <row r="434" spans="1:13" x14ac:dyDescent="0.2">
      <c r="A434" s="214">
        <v>425</v>
      </c>
      <c r="B434" s="209"/>
      <c r="C434" s="209"/>
      <c r="D434" s="209"/>
      <c r="E434" s="209"/>
      <c r="F434" s="209"/>
      <c r="G434" s="209"/>
      <c r="H434" s="209"/>
      <c r="I434" s="209"/>
      <c r="J434" s="209"/>
      <c r="K434" s="209"/>
      <c r="L434" s="93"/>
      <c r="M434" s="209"/>
    </row>
    <row r="435" spans="1:13" x14ac:dyDescent="0.2">
      <c r="A435" s="214">
        <v>426</v>
      </c>
      <c r="B435" s="209"/>
      <c r="C435" s="209"/>
      <c r="D435" s="209"/>
      <c r="E435" s="209"/>
      <c r="F435" s="209"/>
      <c r="G435" s="209"/>
      <c r="H435" s="209"/>
      <c r="I435" s="209"/>
      <c r="J435" s="209"/>
      <c r="K435" s="209"/>
      <c r="L435" s="93"/>
      <c r="M435" s="209"/>
    </row>
    <row r="436" spans="1:13" x14ac:dyDescent="0.2">
      <c r="A436" s="214">
        <v>427</v>
      </c>
      <c r="B436" s="209"/>
      <c r="C436" s="209"/>
      <c r="D436" s="209"/>
      <c r="E436" s="209"/>
      <c r="F436" s="209"/>
      <c r="G436" s="209"/>
      <c r="H436" s="209"/>
      <c r="I436" s="209"/>
      <c r="J436" s="209"/>
      <c r="K436" s="209"/>
      <c r="L436" s="93"/>
      <c r="M436" s="209"/>
    </row>
    <row r="437" spans="1:13" x14ac:dyDescent="0.2">
      <c r="A437" s="214">
        <v>428</v>
      </c>
      <c r="B437" s="209"/>
      <c r="C437" s="209"/>
      <c r="D437" s="209"/>
      <c r="E437" s="209"/>
      <c r="F437" s="209"/>
      <c r="G437" s="209"/>
      <c r="H437" s="209"/>
      <c r="I437" s="209"/>
      <c r="J437" s="209"/>
      <c r="K437" s="209"/>
      <c r="L437" s="93"/>
      <c r="M437" s="209"/>
    </row>
    <row r="438" spans="1:13" x14ac:dyDescent="0.2">
      <c r="A438" s="214">
        <v>429</v>
      </c>
      <c r="B438" s="209"/>
      <c r="C438" s="209"/>
      <c r="D438" s="209"/>
      <c r="E438" s="209"/>
      <c r="F438" s="209"/>
      <c r="G438" s="209"/>
      <c r="H438" s="209"/>
      <c r="I438" s="209"/>
      <c r="J438" s="209"/>
      <c r="K438" s="209"/>
      <c r="L438" s="93"/>
      <c r="M438" s="209"/>
    </row>
    <row r="439" spans="1:13" x14ac:dyDescent="0.2">
      <c r="A439" s="214">
        <v>430</v>
      </c>
      <c r="B439" s="209"/>
      <c r="C439" s="209"/>
      <c r="D439" s="209"/>
      <c r="E439" s="209"/>
      <c r="F439" s="209"/>
      <c r="G439" s="209"/>
      <c r="H439" s="209"/>
      <c r="I439" s="209"/>
      <c r="J439" s="209"/>
      <c r="K439" s="209"/>
      <c r="L439" s="93"/>
      <c r="M439" s="209"/>
    </row>
    <row r="440" spans="1:13" x14ac:dyDescent="0.2">
      <c r="A440" s="214">
        <v>431</v>
      </c>
      <c r="B440" s="209"/>
      <c r="C440" s="209"/>
      <c r="D440" s="209"/>
      <c r="E440" s="209"/>
      <c r="F440" s="209"/>
      <c r="G440" s="209"/>
      <c r="H440" s="209"/>
      <c r="I440" s="209"/>
      <c r="J440" s="209"/>
      <c r="K440" s="209"/>
      <c r="L440" s="93"/>
      <c r="M440" s="209"/>
    </row>
    <row r="441" spans="1:13" x14ac:dyDescent="0.2">
      <c r="A441" s="214">
        <v>432</v>
      </c>
      <c r="B441" s="209"/>
      <c r="C441" s="209"/>
      <c r="D441" s="209"/>
      <c r="E441" s="209"/>
      <c r="F441" s="209"/>
      <c r="G441" s="209"/>
      <c r="H441" s="209"/>
      <c r="I441" s="209"/>
      <c r="J441" s="209"/>
      <c r="K441" s="209"/>
      <c r="L441" s="93"/>
      <c r="M441" s="209"/>
    </row>
    <row r="442" spans="1:13" x14ac:dyDescent="0.2">
      <c r="A442" s="214">
        <v>433</v>
      </c>
      <c r="B442" s="209"/>
      <c r="C442" s="209"/>
      <c r="D442" s="209"/>
      <c r="E442" s="209"/>
      <c r="F442" s="209"/>
      <c r="G442" s="209"/>
      <c r="H442" s="209"/>
      <c r="I442" s="209"/>
      <c r="J442" s="209"/>
      <c r="K442" s="209"/>
      <c r="L442" s="93"/>
      <c r="M442" s="209"/>
    </row>
    <row r="443" spans="1:13" x14ac:dyDescent="0.2">
      <c r="A443" s="214">
        <v>434</v>
      </c>
      <c r="B443" s="209"/>
      <c r="C443" s="209"/>
      <c r="D443" s="209"/>
      <c r="E443" s="209"/>
      <c r="F443" s="209"/>
      <c r="G443" s="209"/>
      <c r="H443" s="209"/>
      <c r="I443" s="209"/>
      <c r="J443" s="209"/>
      <c r="K443" s="209"/>
      <c r="L443" s="93"/>
      <c r="M443" s="209"/>
    </row>
    <row r="444" spans="1:13" x14ac:dyDescent="0.2">
      <c r="A444" s="214">
        <v>435</v>
      </c>
      <c r="B444" s="209"/>
      <c r="C444" s="209"/>
      <c r="D444" s="209"/>
      <c r="E444" s="209"/>
      <c r="F444" s="209"/>
      <c r="G444" s="209"/>
      <c r="H444" s="209"/>
      <c r="I444" s="209"/>
      <c r="J444" s="209"/>
      <c r="K444" s="209"/>
      <c r="L444" s="93"/>
      <c r="M444" s="209"/>
    </row>
    <row r="445" spans="1:13" x14ac:dyDescent="0.2">
      <c r="A445" s="214">
        <v>436</v>
      </c>
      <c r="B445" s="209"/>
      <c r="C445" s="209"/>
      <c r="D445" s="209"/>
      <c r="E445" s="209"/>
      <c r="F445" s="209"/>
      <c r="G445" s="209"/>
      <c r="H445" s="209"/>
      <c r="I445" s="209"/>
      <c r="J445" s="209"/>
      <c r="K445" s="209"/>
      <c r="L445" s="93"/>
      <c r="M445" s="209"/>
    </row>
    <row r="446" spans="1:13" x14ac:dyDescent="0.2">
      <c r="A446" s="214">
        <v>437</v>
      </c>
      <c r="B446" s="209"/>
      <c r="C446" s="209"/>
      <c r="D446" s="209"/>
      <c r="E446" s="209"/>
      <c r="F446" s="209"/>
      <c r="G446" s="209"/>
      <c r="H446" s="209"/>
      <c r="I446" s="209"/>
      <c r="J446" s="209"/>
      <c r="K446" s="209"/>
      <c r="L446" s="93"/>
      <c r="M446" s="209"/>
    </row>
    <row r="447" spans="1:13" x14ac:dyDescent="0.2">
      <c r="A447" s="214">
        <v>438</v>
      </c>
      <c r="B447" s="209"/>
      <c r="C447" s="209"/>
      <c r="D447" s="209"/>
      <c r="E447" s="209"/>
      <c r="F447" s="209"/>
      <c r="G447" s="209"/>
      <c r="H447" s="209"/>
      <c r="I447" s="209"/>
      <c r="J447" s="209"/>
      <c r="K447" s="209"/>
      <c r="L447" s="93"/>
      <c r="M447" s="209"/>
    </row>
    <row r="448" spans="1:13" x14ac:dyDescent="0.2">
      <c r="A448" s="214">
        <v>439</v>
      </c>
      <c r="B448" s="209"/>
      <c r="C448" s="209"/>
      <c r="D448" s="209"/>
      <c r="E448" s="209"/>
      <c r="F448" s="209"/>
      <c r="G448" s="209"/>
      <c r="H448" s="209"/>
      <c r="I448" s="209"/>
      <c r="J448" s="209"/>
      <c r="K448" s="209"/>
      <c r="L448" s="93"/>
      <c r="M448" s="209"/>
    </row>
    <row r="449" spans="1:13" x14ac:dyDescent="0.2">
      <c r="A449" s="214">
        <v>440</v>
      </c>
      <c r="B449" s="209"/>
      <c r="C449" s="209"/>
      <c r="D449" s="209"/>
      <c r="E449" s="209"/>
      <c r="F449" s="209"/>
      <c r="G449" s="209"/>
      <c r="H449" s="209"/>
      <c r="I449" s="209"/>
      <c r="J449" s="209"/>
      <c r="K449" s="209"/>
      <c r="L449" s="93"/>
      <c r="M449" s="209"/>
    </row>
    <row r="450" spans="1:13" x14ac:dyDescent="0.2">
      <c r="A450" s="214">
        <v>441</v>
      </c>
      <c r="B450" s="209"/>
      <c r="C450" s="209"/>
      <c r="D450" s="209"/>
      <c r="E450" s="209"/>
      <c r="F450" s="209"/>
      <c r="G450" s="209"/>
      <c r="H450" s="209"/>
      <c r="I450" s="209"/>
      <c r="J450" s="209"/>
      <c r="K450" s="209"/>
      <c r="L450" s="93"/>
      <c r="M450" s="209"/>
    </row>
    <row r="451" spans="1:13" x14ac:dyDescent="0.2">
      <c r="A451" s="214">
        <v>442</v>
      </c>
      <c r="B451" s="209"/>
      <c r="C451" s="209"/>
      <c r="D451" s="209"/>
      <c r="E451" s="209"/>
      <c r="F451" s="209"/>
      <c r="G451" s="209"/>
      <c r="H451" s="209"/>
      <c r="I451" s="209"/>
      <c r="J451" s="209"/>
      <c r="K451" s="209"/>
      <c r="L451" s="93"/>
      <c r="M451" s="209"/>
    </row>
    <row r="452" spans="1:13" x14ac:dyDescent="0.2">
      <c r="A452" s="214">
        <v>443</v>
      </c>
      <c r="B452" s="209"/>
      <c r="C452" s="209"/>
      <c r="D452" s="209"/>
      <c r="E452" s="209"/>
      <c r="F452" s="209"/>
      <c r="G452" s="209"/>
      <c r="H452" s="209"/>
      <c r="I452" s="209"/>
      <c r="J452" s="209"/>
      <c r="K452" s="209"/>
      <c r="L452" s="93"/>
      <c r="M452" s="209"/>
    </row>
    <row r="453" spans="1:13" x14ac:dyDescent="0.2">
      <c r="A453" s="214">
        <v>444</v>
      </c>
      <c r="B453" s="209"/>
      <c r="C453" s="209"/>
      <c r="D453" s="209"/>
      <c r="E453" s="209"/>
      <c r="F453" s="209"/>
      <c r="G453" s="209"/>
      <c r="H453" s="209"/>
      <c r="I453" s="209"/>
      <c r="J453" s="209"/>
      <c r="K453" s="209"/>
      <c r="L453" s="93"/>
      <c r="M453" s="209"/>
    </row>
    <row r="454" spans="1:13" x14ac:dyDescent="0.2">
      <c r="A454" s="214">
        <v>445</v>
      </c>
      <c r="B454" s="209"/>
      <c r="C454" s="209"/>
      <c r="D454" s="209"/>
      <c r="E454" s="209"/>
      <c r="F454" s="209"/>
      <c r="G454" s="209"/>
      <c r="H454" s="209"/>
      <c r="I454" s="209"/>
      <c r="J454" s="209"/>
      <c r="K454" s="209"/>
      <c r="L454" s="93"/>
      <c r="M454" s="209"/>
    </row>
    <row r="455" spans="1:13" x14ac:dyDescent="0.2">
      <c r="A455" s="214">
        <v>446</v>
      </c>
      <c r="B455" s="209"/>
      <c r="C455" s="209"/>
      <c r="D455" s="209"/>
      <c r="E455" s="209"/>
      <c r="F455" s="209"/>
      <c r="G455" s="209"/>
      <c r="H455" s="209"/>
      <c r="I455" s="209"/>
      <c r="J455" s="209"/>
      <c r="K455" s="209"/>
      <c r="L455" s="93"/>
      <c r="M455" s="209"/>
    </row>
    <row r="456" spans="1:13" x14ac:dyDescent="0.2">
      <c r="A456" s="214">
        <v>447</v>
      </c>
      <c r="B456" s="209"/>
      <c r="C456" s="209"/>
      <c r="D456" s="209"/>
      <c r="E456" s="209"/>
      <c r="F456" s="209"/>
      <c r="G456" s="209"/>
      <c r="H456" s="209"/>
      <c r="I456" s="209"/>
      <c r="J456" s="209"/>
      <c r="K456" s="209"/>
      <c r="L456" s="93"/>
      <c r="M456" s="209"/>
    </row>
    <row r="457" spans="1:13" x14ac:dyDescent="0.2">
      <c r="A457" s="214">
        <v>448</v>
      </c>
      <c r="B457" s="209"/>
      <c r="C457" s="209"/>
      <c r="D457" s="209"/>
      <c r="E457" s="209"/>
      <c r="F457" s="209"/>
      <c r="G457" s="209"/>
      <c r="H457" s="209"/>
      <c r="I457" s="209"/>
      <c r="J457" s="209"/>
      <c r="K457" s="209"/>
      <c r="L457" s="93"/>
      <c r="M457" s="209"/>
    </row>
    <row r="458" spans="1:13" x14ac:dyDescent="0.2">
      <c r="A458" s="214">
        <v>449</v>
      </c>
      <c r="B458" s="209"/>
      <c r="C458" s="209"/>
      <c r="D458" s="209"/>
      <c r="E458" s="209"/>
      <c r="F458" s="209"/>
      <c r="G458" s="209"/>
      <c r="H458" s="209"/>
      <c r="I458" s="209"/>
      <c r="J458" s="209"/>
      <c r="K458" s="209"/>
      <c r="L458" s="93"/>
      <c r="M458" s="209"/>
    </row>
    <row r="459" spans="1:13" x14ac:dyDescent="0.2">
      <c r="A459" s="214">
        <v>450</v>
      </c>
      <c r="B459" s="209"/>
      <c r="C459" s="209"/>
      <c r="D459" s="209"/>
      <c r="E459" s="209"/>
      <c r="F459" s="209"/>
      <c r="G459" s="209"/>
      <c r="H459" s="209"/>
      <c r="I459" s="209"/>
      <c r="J459" s="209"/>
      <c r="K459" s="209"/>
      <c r="L459" s="93"/>
      <c r="M459" s="209"/>
    </row>
    <row r="460" spans="1:13" x14ac:dyDescent="0.2">
      <c r="A460" s="214">
        <v>451</v>
      </c>
      <c r="B460" s="209"/>
      <c r="C460" s="209"/>
      <c r="D460" s="209"/>
      <c r="E460" s="209"/>
      <c r="F460" s="209"/>
      <c r="G460" s="209"/>
      <c r="H460" s="209"/>
      <c r="I460" s="209"/>
      <c r="J460" s="209"/>
      <c r="K460" s="209"/>
      <c r="L460" s="93"/>
      <c r="M460" s="209"/>
    </row>
    <row r="461" spans="1:13" x14ac:dyDescent="0.2">
      <c r="A461" s="214">
        <v>452</v>
      </c>
      <c r="B461" s="209"/>
      <c r="C461" s="209"/>
      <c r="D461" s="209"/>
      <c r="E461" s="209"/>
      <c r="F461" s="209"/>
      <c r="G461" s="209"/>
      <c r="H461" s="209"/>
      <c r="I461" s="209"/>
      <c r="J461" s="209"/>
      <c r="K461" s="209"/>
      <c r="L461" s="93"/>
      <c r="M461" s="209"/>
    </row>
    <row r="462" spans="1:13" x14ac:dyDescent="0.2">
      <c r="A462" s="214">
        <v>453</v>
      </c>
      <c r="B462" s="209"/>
      <c r="C462" s="209"/>
      <c r="D462" s="209"/>
      <c r="E462" s="209"/>
      <c r="F462" s="209"/>
      <c r="G462" s="209"/>
      <c r="H462" s="209"/>
      <c r="I462" s="209"/>
      <c r="J462" s="209"/>
      <c r="K462" s="209"/>
      <c r="L462" s="93"/>
      <c r="M462" s="209"/>
    </row>
    <row r="463" spans="1:13" x14ac:dyDescent="0.2">
      <c r="A463" s="214">
        <v>454</v>
      </c>
      <c r="B463" s="209"/>
      <c r="C463" s="209"/>
      <c r="D463" s="209"/>
      <c r="E463" s="209"/>
      <c r="F463" s="209"/>
      <c r="G463" s="209"/>
      <c r="H463" s="209"/>
      <c r="I463" s="209"/>
      <c r="J463" s="209"/>
      <c r="K463" s="209"/>
      <c r="L463" s="93"/>
      <c r="M463" s="209"/>
    </row>
    <row r="464" spans="1:13" x14ac:dyDescent="0.2">
      <c r="A464" s="214">
        <v>455</v>
      </c>
      <c r="B464" s="209"/>
      <c r="C464" s="209"/>
      <c r="D464" s="209"/>
      <c r="E464" s="209"/>
      <c r="F464" s="209"/>
      <c r="G464" s="209"/>
      <c r="H464" s="209"/>
      <c r="I464" s="209"/>
      <c r="J464" s="209"/>
      <c r="K464" s="209"/>
      <c r="L464" s="93"/>
      <c r="M464" s="209"/>
    </row>
    <row r="465" spans="1:13" x14ac:dyDescent="0.2">
      <c r="A465" s="214">
        <v>456</v>
      </c>
      <c r="B465" s="209"/>
      <c r="C465" s="209"/>
      <c r="D465" s="209"/>
      <c r="E465" s="209"/>
      <c r="F465" s="209"/>
      <c r="G465" s="209"/>
      <c r="H465" s="209"/>
      <c r="I465" s="209"/>
      <c r="J465" s="209"/>
      <c r="K465" s="209"/>
      <c r="L465" s="93"/>
      <c r="M465" s="209"/>
    </row>
    <row r="466" spans="1:13" x14ac:dyDescent="0.2">
      <c r="A466" s="214">
        <v>457</v>
      </c>
      <c r="B466" s="209"/>
      <c r="C466" s="209"/>
      <c r="D466" s="209"/>
      <c r="E466" s="209"/>
      <c r="F466" s="209"/>
      <c r="G466" s="209"/>
      <c r="H466" s="209"/>
      <c r="I466" s="209"/>
      <c r="J466" s="209"/>
      <c r="K466" s="209"/>
      <c r="L466" s="93"/>
      <c r="M466" s="209"/>
    </row>
    <row r="467" spans="1:13" x14ac:dyDescent="0.2">
      <c r="A467" s="214">
        <v>458</v>
      </c>
      <c r="B467" s="209"/>
      <c r="C467" s="209"/>
      <c r="D467" s="209"/>
      <c r="E467" s="209"/>
      <c r="F467" s="209"/>
      <c r="G467" s="209"/>
      <c r="H467" s="209"/>
      <c r="I467" s="209"/>
      <c r="J467" s="209"/>
      <c r="K467" s="209"/>
      <c r="L467" s="93"/>
      <c r="M467" s="209"/>
    </row>
    <row r="468" spans="1:13" x14ac:dyDescent="0.2">
      <c r="A468" s="214">
        <v>459</v>
      </c>
      <c r="B468" s="209"/>
      <c r="C468" s="209"/>
      <c r="D468" s="209"/>
      <c r="E468" s="209"/>
      <c r="F468" s="209"/>
      <c r="G468" s="209"/>
      <c r="H468" s="209"/>
      <c r="I468" s="209"/>
      <c r="J468" s="209"/>
      <c r="K468" s="209"/>
      <c r="L468" s="93"/>
      <c r="M468" s="209"/>
    </row>
    <row r="469" spans="1:13" x14ac:dyDescent="0.2">
      <c r="A469" s="214">
        <v>460</v>
      </c>
      <c r="B469" s="209"/>
      <c r="C469" s="209"/>
      <c r="D469" s="209"/>
      <c r="E469" s="209"/>
      <c r="F469" s="209"/>
      <c r="G469" s="209"/>
      <c r="H469" s="209"/>
      <c r="I469" s="209"/>
      <c r="J469" s="209"/>
      <c r="K469" s="209"/>
      <c r="L469" s="93"/>
      <c r="M469" s="209"/>
    </row>
    <row r="470" spans="1:13" x14ac:dyDescent="0.2">
      <c r="A470" s="214">
        <v>461</v>
      </c>
      <c r="B470" s="209"/>
      <c r="C470" s="209"/>
      <c r="D470" s="209"/>
      <c r="E470" s="209"/>
      <c r="F470" s="209"/>
      <c r="G470" s="209"/>
      <c r="H470" s="209"/>
      <c r="I470" s="209"/>
      <c r="J470" s="209"/>
      <c r="K470" s="209"/>
      <c r="L470" s="93"/>
      <c r="M470" s="209"/>
    </row>
    <row r="471" spans="1:13" x14ac:dyDescent="0.2">
      <c r="A471" s="214">
        <v>462</v>
      </c>
      <c r="B471" s="209"/>
      <c r="C471" s="209"/>
      <c r="D471" s="209"/>
      <c r="E471" s="209"/>
      <c r="F471" s="209"/>
      <c r="G471" s="209"/>
      <c r="H471" s="209"/>
      <c r="I471" s="209"/>
      <c r="J471" s="209"/>
      <c r="K471" s="209"/>
      <c r="L471" s="93"/>
      <c r="M471" s="209"/>
    </row>
    <row r="472" spans="1:13" x14ac:dyDescent="0.2">
      <c r="A472" s="214">
        <v>463</v>
      </c>
      <c r="B472" s="209"/>
      <c r="C472" s="209"/>
      <c r="D472" s="209"/>
      <c r="E472" s="209"/>
      <c r="F472" s="209"/>
      <c r="G472" s="209"/>
      <c r="H472" s="209"/>
      <c r="I472" s="209"/>
      <c r="J472" s="209"/>
      <c r="K472" s="209"/>
      <c r="L472" s="93"/>
      <c r="M472" s="209"/>
    </row>
    <row r="473" spans="1:13" x14ac:dyDescent="0.2">
      <c r="A473" s="214">
        <v>464</v>
      </c>
      <c r="B473" s="209"/>
      <c r="C473" s="209"/>
      <c r="D473" s="209"/>
      <c r="E473" s="209"/>
      <c r="F473" s="209"/>
      <c r="G473" s="209"/>
      <c r="H473" s="209"/>
      <c r="I473" s="209"/>
      <c r="J473" s="209"/>
      <c r="K473" s="209"/>
      <c r="L473" s="93"/>
      <c r="M473" s="209"/>
    </row>
    <row r="474" spans="1:13" x14ac:dyDescent="0.2">
      <c r="A474" s="214">
        <v>465</v>
      </c>
      <c r="B474" s="209"/>
      <c r="C474" s="209"/>
      <c r="D474" s="209"/>
      <c r="E474" s="209"/>
      <c r="F474" s="209"/>
      <c r="G474" s="209"/>
      <c r="H474" s="209"/>
      <c r="I474" s="209"/>
      <c r="J474" s="209"/>
      <c r="K474" s="209"/>
      <c r="L474" s="93"/>
      <c r="M474" s="209"/>
    </row>
    <row r="475" spans="1:13" x14ac:dyDescent="0.2">
      <c r="A475" s="214">
        <v>466</v>
      </c>
      <c r="B475" s="209"/>
      <c r="C475" s="209"/>
      <c r="D475" s="209"/>
      <c r="E475" s="209"/>
      <c r="F475" s="209"/>
      <c r="G475" s="209"/>
      <c r="H475" s="209"/>
      <c r="I475" s="209"/>
      <c r="J475" s="209"/>
      <c r="K475" s="209"/>
      <c r="L475" s="93"/>
      <c r="M475" s="209"/>
    </row>
    <row r="476" spans="1:13" x14ac:dyDescent="0.2">
      <c r="A476" s="214">
        <v>467</v>
      </c>
      <c r="B476" s="209"/>
      <c r="C476" s="209"/>
      <c r="D476" s="209"/>
      <c r="E476" s="209"/>
      <c r="F476" s="209"/>
      <c r="G476" s="209"/>
      <c r="H476" s="209"/>
      <c r="I476" s="209"/>
      <c r="J476" s="209"/>
      <c r="K476" s="209"/>
      <c r="L476" s="93"/>
      <c r="M476" s="209"/>
    </row>
    <row r="477" spans="1:13" x14ac:dyDescent="0.2">
      <c r="A477" s="214">
        <v>468</v>
      </c>
      <c r="B477" s="209"/>
      <c r="C477" s="209"/>
      <c r="D477" s="209"/>
      <c r="E477" s="209"/>
      <c r="F477" s="209"/>
      <c r="G477" s="209"/>
      <c r="H477" s="209"/>
      <c r="I477" s="209"/>
      <c r="J477" s="209"/>
      <c r="K477" s="209"/>
      <c r="L477" s="93"/>
      <c r="M477" s="209"/>
    </row>
    <row r="478" spans="1:13" x14ac:dyDescent="0.2">
      <c r="A478" s="214">
        <v>469</v>
      </c>
      <c r="B478" s="209"/>
      <c r="C478" s="209"/>
      <c r="D478" s="209"/>
      <c r="E478" s="209"/>
      <c r="F478" s="209"/>
      <c r="G478" s="209"/>
      <c r="H478" s="209"/>
      <c r="I478" s="209"/>
      <c r="J478" s="209"/>
      <c r="K478" s="209"/>
      <c r="L478" s="93"/>
      <c r="M478" s="209"/>
    </row>
    <row r="479" spans="1:13" x14ac:dyDescent="0.2">
      <c r="A479" s="214">
        <v>470</v>
      </c>
      <c r="B479" s="209"/>
      <c r="C479" s="209"/>
      <c r="D479" s="209"/>
      <c r="E479" s="209"/>
      <c r="F479" s="209"/>
      <c r="G479" s="209"/>
      <c r="H479" s="209"/>
      <c r="I479" s="209"/>
      <c r="J479" s="209"/>
      <c r="K479" s="209"/>
      <c r="L479" s="93"/>
      <c r="M479" s="209"/>
    </row>
    <row r="480" spans="1:13" x14ac:dyDescent="0.2">
      <c r="A480" s="214">
        <v>471</v>
      </c>
      <c r="B480" s="209"/>
      <c r="C480" s="209"/>
      <c r="D480" s="209"/>
      <c r="E480" s="209"/>
      <c r="F480" s="209"/>
      <c r="G480" s="209"/>
      <c r="H480" s="209"/>
      <c r="I480" s="209"/>
      <c r="J480" s="209"/>
      <c r="K480" s="209"/>
      <c r="L480" s="93"/>
      <c r="M480" s="209"/>
    </row>
    <row r="481" spans="1:13" x14ac:dyDescent="0.2">
      <c r="A481" s="214">
        <v>472</v>
      </c>
      <c r="B481" s="209"/>
      <c r="C481" s="209"/>
      <c r="D481" s="209"/>
      <c r="E481" s="209"/>
      <c r="F481" s="209"/>
      <c r="G481" s="209"/>
      <c r="H481" s="209"/>
      <c r="I481" s="209"/>
      <c r="J481" s="209"/>
      <c r="K481" s="209"/>
      <c r="L481" s="93"/>
      <c r="M481" s="209"/>
    </row>
    <row r="482" spans="1:13" x14ac:dyDescent="0.2">
      <c r="A482" s="214">
        <v>473</v>
      </c>
      <c r="B482" s="209"/>
      <c r="C482" s="209"/>
      <c r="D482" s="209"/>
      <c r="E482" s="209"/>
      <c r="F482" s="209"/>
      <c r="G482" s="209"/>
      <c r="H482" s="209"/>
      <c r="I482" s="209"/>
      <c r="J482" s="209"/>
      <c r="K482" s="209"/>
      <c r="L482" s="93"/>
      <c r="M482" s="209"/>
    </row>
    <row r="483" spans="1:13" x14ac:dyDescent="0.2">
      <c r="A483" s="214">
        <v>474</v>
      </c>
      <c r="B483" s="209"/>
      <c r="C483" s="209"/>
      <c r="D483" s="209"/>
      <c r="E483" s="209"/>
      <c r="F483" s="209"/>
      <c r="G483" s="209"/>
      <c r="H483" s="209"/>
      <c r="I483" s="209"/>
      <c r="J483" s="209"/>
      <c r="K483" s="209"/>
      <c r="L483" s="93"/>
      <c r="M483" s="209"/>
    </row>
    <row r="484" spans="1:13" x14ac:dyDescent="0.2">
      <c r="A484" s="214">
        <v>475</v>
      </c>
      <c r="B484" s="209"/>
      <c r="C484" s="209"/>
      <c r="D484" s="209"/>
      <c r="E484" s="209"/>
      <c r="F484" s="209"/>
      <c r="G484" s="209"/>
      <c r="H484" s="209"/>
      <c r="I484" s="209"/>
      <c r="J484" s="209"/>
      <c r="K484" s="209"/>
      <c r="L484" s="93"/>
      <c r="M484" s="209"/>
    </row>
    <row r="485" spans="1:13" x14ac:dyDescent="0.2">
      <c r="A485" s="214">
        <v>476</v>
      </c>
      <c r="B485" s="209"/>
      <c r="C485" s="209"/>
      <c r="D485" s="209"/>
      <c r="E485" s="209"/>
      <c r="F485" s="209"/>
      <c r="G485" s="209"/>
      <c r="H485" s="209"/>
      <c r="I485" s="209"/>
      <c r="J485" s="209"/>
      <c r="K485" s="209"/>
      <c r="L485" s="93"/>
      <c r="M485" s="209"/>
    </row>
    <row r="486" spans="1:13" x14ac:dyDescent="0.2">
      <c r="A486" s="214">
        <v>477</v>
      </c>
      <c r="B486" s="209"/>
      <c r="C486" s="209"/>
      <c r="D486" s="209"/>
      <c r="E486" s="209"/>
      <c r="F486" s="209"/>
      <c r="G486" s="209"/>
      <c r="H486" s="209"/>
      <c r="I486" s="209"/>
      <c r="J486" s="209"/>
      <c r="K486" s="209"/>
      <c r="L486" s="93"/>
      <c r="M486" s="209"/>
    </row>
    <row r="487" spans="1:13" x14ac:dyDescent="0.2">
      <c r="A487" s="214">
        <v>478</v>
      </c>
      <c r="B487" s="209"/>
      <c r="C487" s="209"/>
      <c r="D487" s="209"/>
      <c r="E487" s="209"/>
      <c r="F487" s="209"/>
      <c r="G487" s="209"/>
      <c r="H487" s="209"/>
      <c r="I487" s="209"/>
      <c r="J487" s="209"/>
      <c r="K487" s="209"/>
      <c r="L487" s="93"/>
      <c r="M487" s="209"/>
    </row>
    <row r="488" spans="1:13" x14ac:dyDescent="0.2">
      <c r="A488" s="214">
        <v>479</v>
      </c>
      <c r="B488" s="209"/>
      <c r="C488" s="209"/>
      <c r="D488" s="209"/>
      <c r="E488" s="209"/>
      <c r="F488" s="209"/>
      <c r="G488" s="209"/>
      <c r="H488" s="209"/>
      <c r="I488" s="209"/>
      <c r="J488" s="209"/>
      <c r="K488" s="209"/>
      <c r="L488" s="93"/>
      <c r="M488" s="209"/>
    </row>
    <row r="489" spans="1:13" x14ac:dyDescent="0.2">
      <c r="A489" s="214">
        <v>480</v>
      </c>
      <c r="B489" s="209"/>
      <c r="C489" s="209"/>
      <c r="D489" s="209"/>
      <c r="E489" s="209"/>
      <c r="F489" s="209"/>
      <c r="G489" s="209"/>
      <c r="H489" s="209"/>
      <c r="I489" s="209"/>
      <c r="J489" s="209"/>
      <c r="K489" s="209"/>
      <c r="L489" s="93"/>
      <c r="M489" s="209"/>
    </row>
    <row r="490" spans="1:13" x14ac:dyDescent="0.2">
      <c r="A490" s="214">
        <v>481</v>
      </c>
      <c r="B490" s="209"/>
      <c r="C490" s="209"/>
      <c r="D490" s="209"/>
      <c r="E490" s="209"/>
      <c r="F490" s="209"/>
      <c r="G490" s="209"/>
      <c r="H490" s="209"/>
      <c r="I490" s="209"/>
      <c r="J490" s="209"/>
      <c r="K490" s="209"/>
      <c r="L490" s="93"/>
      <c r="M490" s="209"/>
    </row>
    <row r="491" spans="1:13" x14ac:dyDescent="0.2">
      <c r="A491" s="214">
        <v>482</v>
      </c>
      <c r="B491" s="209"/>
      <c r="C491" s="209"/>
      <c r="D491" s="209"/>
      <c r="E491" s="209"/>
      <c r="F491" s="209"/>
      <c r="G491" s="209"/>
      <c r="H491" s="209"/>
      <c r="I491" s="209"/>
      <c r="J491" s="209"/>
      <c r="K491" s="209"/>
      <c r="L491" s="93"/>
      <c r="M491" s="209"/>
    </row>
    <row r="492" spans="1:13" x14ac:dyDescent="0.2">
      <c r="A492" s="214">
        <v>483</v>
      </c>
      <c r="B492" s="209"/>
      <c r="C492" s="209"/>
      <c r="D492" s="209"/>
      <c r="E492" s="209"/>
      <c r="F492" s="209"/>
      <c r="G492" s="209"/>
      <c r="H492" s="209"/>
      <c r="I492" s="209"/>
      <c r="J492" s="209"/>
      <c r="K492" s="209"/>
      <c r="L492" s="93"/>
      <c r="M492" s="209"/>
    </row>
    <row r="493" spans="1:13" x14ac:dyDescent="0.2">
      <c r="A493" s="214">
        <v>484</v>
      </c>
      <c r="B493" s="209"/>
      <c r="C493" s="209"/>
      <c r="D493" s="209"/>
      <c r="E493" s="209"/>
      <c r="F493" s="209"/>
      <c r="G493" s="209"/>
      <c r="H493" s="209"/>
      <c r="I493" s="209"/>
      <c r="J493" s="209"/>
      <c r="K493" s="209"/>
      <c r="L493" s="93"/>
      <c r="M493" s="209"/>
    </row>
    <row r="494" spans="1:13" x14ac:dyDescent="0.2">
      <c r="A494" s="214">
        <v>485</v>
      </c>
      <c r="B494" s="209"/>
      <c r="C494" s="209"/>
      <c r="D494" s="209"/>
      <c r="E494" s="209"/>
      <c r="F494" s="209"/>
      <c r="G494" s="209"/>
      <c r="H494" s="209"/>
      <c r="I494" s="209"/>
      <c r="J494" s="209"/>
      <c r="K494" s="209"/>
      <c r="L494" s="93"/>
      <c r="M494" s="209"/>
    </row>
    <row r="495" spans="1:13" x14ac:dyDescent="0.2">
      <c r="A495" s="214">
        <v>486</v>
      </c>
      <c r="B495" s="209"/>
      <c r="C495" s="209"/>
      <c r="D495" s="209"/>
      <c r="E495" s="209"/>
      <c r="F495" s="209"/>
      <c r="G495" s="209"/>
      <c r="H495" s="209"/>
      <c r="I495" s="209"/>
      <c r="J495" s="209"/>
      <c r="K495" s="209"/>
      <c r="L495" s="93"/>
      <c r="M495" s="209"/>
    </row>
    <row r="496" spans="1:13" x14ac:dyDescent="0.2">
      <c r="A496" s="214">
        <v>487</v>
      </c>
      <c r="B496" s="209"/>
      <c r="C496" s="209"/>
      <c r="D496" s="209"/>
      <c r="E496" s="209"/>
      <c r="F496" s="209"/>
      <c r="G496" s="209"/>
      <c r="H496" s="209"/>
      <c r="I496" s="209"/>
      <c r="J496" s="209"/>
      <c r="K496" s="209"/>
      <c r="L496" s="93"/>
      <c r="M496" s="209"/>
    </row>
    <row r="497" spans="1:13" x14ac:dyDescent="0.2">
      <c r="A497" s="214">
        <v>488</v>
      </c>
      <c r="B497" s="209"/>
      <c r="C497" s="209"/>
      <c r="D497" s="209"/>
      <c r="E497" s="209"/>
      <c r="F497" s="209"/>
      <c r="G497" s="209"/>
      <c r="H497" s="209"/>
      <c r="I497" s="209"/>
      <c r="J497" s="209"/>
      <c r="K497" s="209"/>
      <c r="L497" s="93"/>
      <c r="M497" s="209"/>
    </row>
    <row r="498" spans="1:13" x14ac:dyDescent="0.2">
      <c r="A498" s="214">
        <v>489</v>
      </c>
      <c r="B498" s="209"/>
      <c r="C498" s="209"/>
      <c r="D498" s="209"/>
      <c r="E498" s="209"/>
      <c r="F498" s="209"/>
      <c r="G498" s="209"/>
      <c r="H498" s="209"/>
      <c r="I498" s="209"/>
      <c r="J498" s="209"/>
      <c r="K498" s="209"/>
      <c r="L498" s="93"/>
      <c r="M498" s="209"/>
    </row>
    <row r="499" spans="1:13" x14ac:dyDescent="0.2">
      <c r="A499" s="214">
        <v>490</v>
      </c>
      <c r="B499" s="209"/>
      <c r="C499" s="209"/>
      <c r="D499" s="209"/>
      <c r="E499" s="209"/>
      <c r="F499" s="209"/>
      <c r="G499" s="209"/>
      <c r="H499" s="209"/>
      <c r="I499" s="209"/>
      <c r="J499" s="209"/>
      <c r="K499" s="209"/>
      <c r="L499" s="93"/>
      <c r="M499" s="209"/>
    </row>
    <row r="500" spans="1:13" x14ac:dyDescent="0.2">
      <c r="A500" s="214">
        <v>491</v>
      </c>
      <c r="B500" s="209"/>
      <c r="C500" s="209"/>
      <c r="D500" s="209"/>
      <c r="E500" s="209"/>
      <c r="F500" s="209"/>
      <c r="G500" s="209"/>
      <c r="H500" s="209"/>
      <c r="I500" s="209"/>
      <c r="J500" s="209"/>
      <c r="K500" s="209"/>
      <c r="L500" s="93"/>
      <c r="M500" s="209"/>
    </row>
    <row r="501" spans="1:13" x14ac:dyDescent="0.2">
      <c r="A501" s="214">
        <v>492</v>
      </c>
      <c r="B501" s="209"/>
      <c r="C501" s="209"/>
      <c r="D501" s="209"/>
      <c r="E501" s="209"/>
      <c r="F501" s="209"/>
      <c r="G501" s="209"/>
      <c r="H501" s="209"/>
      <c r="I501" s="209"/>
      <c r="J501" s="209"/>
      <c r="K501" s="209"/>
      <c r="L501" s="93"/>
      <c r="M501" s="209"/>
    </row>
    <row r="502" spans="1:13" x14ac:dyDescent="0.2">
      <c r="A502" s="214">
        <v>493</v>
      </c>
      <c r="B502" s="209"/>
      <c r="C502" s="209"/>
      <c r="D502" s="209"/>
      <c r="E502" s="209"/>
      <c r="F502" s="209"/>
      <c r="G502" s="209"/>
      <c r="H502" s="209"/>
      <c r="I502" s="209"/>
      <c r="J502" s="209"/>
      <c r="K502" s="209"/>
      <c r="L502" s="93"/>
      <c r="M502" s="209"/>
    </row>
    <row r="503" spans="1:13" x14ac:dyDescent="0.2">
      <c r="A503" s="214">
        <v>494</v>
      </c>
      <c r="B503" s="209"/>
      <c r="C503" s="209"/>
      <c r="D503" s="209"/>
      <c r="E503" s="209"/>
      <c r="F503" s="209"/>
      <c r="G503" s="209"/>
      <c r="H503" s="209"/>
      <c r="I503" s="209"/>
      <c r="J503" s="209"/>
      <c r="K503" s="209"/>
      <c r="L503" s="93"/>
      <c r="M503" s="209"/>
    </row>
    <row r="504" spans="1:13" x14ac:dyDescent="0.2">
      <c r="A504" s="214">
        <v>495</v>
      </c>
      <c r="B504" s="209"/>
      <c r="C504" s="209"/>
      <c r="D504" s="209"/>
      <c r="E504" s="209"/>
      <c r="F504" s="209"/>
      <c r="G504" s="209"/>
      <c r="H504" s="209"/>
      <c r="I504" s="209"/>
      <c r="J504" s="209"/>
      <c r="K504" s="209"/>
      <c r="L504" s="93"/>
      <c r="M504" s="209"/>
    </row>
    <row r="505" spans="1:13" x14ac:dyDescent="0.2">
      <c r="A505" s="214">
        <v>496</v>
      </c>
      <c r="B505" s="209"/>
      <c r="C505" s="209"/>
      <c r="D505" s="209"/>
      <c r="E505" s="209"/>
      <c r="F505" s="209"/>
      <c r="G505" s="209"/>
      <c r="H505" s="209"/>
      <c r="I505" s="209"/>
      <c r="J505" s="209"/>
      <c r="K505" s="209"/>
      <c r="L505" s="93"/>
      <c r="M505" s="209"/>
    </row>
    <row r="506" spans="1:13" x14ac:dyDescent="0.2">
      <c r="A506" s="214">
        <v>497</v>
      </c>
      <c r="B506" s="209"/>
      <c r="C506" s="209"/>
      <c r="D506" s="209"/>
      <c r="E506" s="209"/>
      <c r="F506" s="209"/>
      <c r="G506" s="209"/>
      <c r="H506" s="209"/>
      <c r="I506" s="209"/>
      <c r="J506" s="209"/>
      <c r="K506" s="209"/>
      <c r="L506" s="93"/>
      <c r="M506" s="209"/>
    </row>
    <row r="507" spans="1:13" x14ac:dyDescent="0.2">
      <c r="A507" s="214">
        <v>498</v>
      </c>
      <c r="B507" s="209"/>
      <c r="C507" s="209"/>
      <c r="D507" s="209"/>
      <c r="E507" s="209"/>
      <c r="F507" s="209"/>
      <c r="G507" s="209"/>
      <c r="H507" s="209"/>
      <c r="I507" s="209"/>
      <c r="J507" s="209"/>
      <c r="K507" s="209"/>
      <c r="L507" s="93"/>
      <c r="M507" s="209"/>
    </row>
    <row r="508" spans="1:13" x14ac:dyDescent="0.2">
      <c r="A508" s="214">
        <v>499</v>
      </c>
      <c r="B508" s="209"/>
      <c r="C508" s="209"/>
      <c r="D508" s="209"/>
      <c r="E508" s="209"/>
      <c r="F508" s="209"/>
      <c r="G508" s="209"/>
      <c r="H508" s="209"/>
      <c r="I508" s="209"/>
      <c r="J508" s="209"/>
      <c r="K508" s="209"/>
      <c r="L508" s="93"/>
      <c r="M508" s="209"/>
    </row>
    <row r="509" spans="1:13" x14ac:dyDescent="0.2">
      <c r="A509" s="214">
        <v>500</v>
      </c>
      <c r="B509" s="209"/>
      <c r="C509" s="209"/>
      <c r="D509" s="209"/>
      <c r="E509" s="209"/>
      <c r="F509" s="209"/>
      <c r="G509" s="209"/>
      <c r="H509" s="209"/>
      <c r="I509" s="209"/>
      <c r="J509" s="209"/>
      <c r="K509" s="209"/>
      <c r="L509" s="93"/>
      <c r="M509" s="209"/>
    </row>
    <row r="510" spans="1:13" x14ac:dyDescent="0.2">
      <c r="A510" s="214">
        <v>501</v>
      </c>
      <c r="B510" s="209"/>
      <c r="C510" s="209"/>
      <c r="D510" s="209"/>
      <c r="E510" s="209"/>
      <c r="F510" s="209"/>
      <c r="G510" s="209"/>
      <c r="H510" s="209"/>
      <c r="I510" s="209"/>
      <c r="J510" s="209"/>
      <c r="K510" s="209"/>
      <c r="L510" s="93"/>
      <c r="M510" s="209"/>
    </row>
    <row r="511" spans="1:13" x14ac:dyDescent="0.2">
      <c r="A511" s="214">
        <v>502</v>
      </c>
      <c r="B511" s="209"/>
      <c r="C511" s="209"/>
      <c r="D511" s="209"/>
      <c r="E511" s="209"/>
      <c r="F511" s="209"/>
      <c r="G511" s="209"/>
      <c r="H511" s="209"/>
      <c r="I511" s="209"/>
      <c r="J511" s="209"/>
      <c r="K511" s="209"/>
      <c r="L511" s="93"/>
      <c r="M511" s="209"/>
    </row>
    <row r="512" spans="1:13" x14ac:dyDescent="0.2">
      <c r="A512" s="214">
        <v>503</v>
      </c>
      <c r="B512" s="209"/>
      <c r="C512" s="209"/>
      <c r="D512" s="209"/>
      <c r="E512" s="209"/>
      <c r="F512" s="209"/>
      <c r="G512" s="209"/>
      <c r="H512" s="209"/>
      <c r="I512" s="209"/>
      <c r="J512" s="209"/>
      <c r="K512" s="209"/>
      <c r="L512" s="93"/>
      <c r="M512" s="209"/>
    </row>
    <row r="513" spans="1:13" x14ac:dyDescent="0.2">
      <c r="A513" s="214">
        <v>504</v>
      </c>
      <c r="B513" s="209"/>
      <c r="C513" s="209"/>
      <c r="D513" s="209"/>
      <c r="E513" s="209"/>
      <c r="F513" s="209"/>
      <c r="G513" s="209"/>
      <c r="H513" s="209"/>
      <c r="I513" s="209"/>
      <c r="J513" s="209"/>
      <c r="K513" s="209"/>
      <c r="L513" s="93"/>
      <c r="M513" s="209"/>
    </row>
    <row r="514" spans="1:13" x14ac:dyDescent="0.2">
      <c r="A514" s="214">
        <v>505</v>
      </c>
      <c r="B514" s="209"/>
      <c r="C514" s="209"/>
      <c r="D514" s="209"/>
      <c r="E514" s="209"/>
      <c r="F514" s="209"/>
      <c r="G514" s="209"/>
      <c r="H514" s="209"/>
      <c r="I514" s="209"/>
      <c r="J514" s="209"/>
      <c r="K514" s="209"/>
      <c r="L514" s="93"/>
      <c r="M514" s="209"/>
    </row>
    <row r="515" spans="1:13" x14ac:dyDescent="0.2">
      <c r="A515" s="214">
        <v>506</v>
      </c>
      <c r="B515" s="209"/>
      <c r="C515" s="209"/>
      <c r="D515" s="209"/>
      <c r="E515" s="209"/>
      <c r="F515" s="209"/>
      <c r="G515" s="209"/>
      <c r="H515" s="209"/>
      <c r="I515" s="209"/>
      <c r="J515" s="209"/>
      <c r="K515" s="209"/>
      <c r="L515" s="93"/>
      <c r="M515" s="209"/>
    </row>
    <row r="516" spans="1:13" x14ac:dyDescent="0.2">
      <c r="A516" s="214">
        <v>507</v>
      </c>
      <c r="B516" s="209"/>
      <c r="C516" s="209"/>
      <c r="D516" s="209"/>
      <c r="E516" s="209"/>
      <c r="F516" s="209"/>
      <c r="G516" s="209"/>
      <c r="H516" s="209"/>
      <c r="I516" s="209"/>
      <c r="J516" s="209"/>
      <c r="K516" s="209"/>
      <c r="L516" s="93"/>
      <c r="M516" s="209"/>
    </row>
    <row r="517" spans="1:13" x14ac:dyDescent="0.2">
      <c r="A517" s="214">
        <v>508</v>
      </c>
      <c r="B517" s="209"/>
      <c r="C517" s="209"/>
      <c r="D517" s="209"/>
      <c r="E517" s="209"/>
      <c r="F517" s="209"/>
      <c r="G517" s="209"/>
      <c r="H517" s="209"/>
      <c r="I517" s="209"/>
      <c r="J517" s="209"/>
      <c r="K517" s="209"/>
      <c r="L517" s="93"/>
      <c r="M517" s="209"/>
    </row>
    <row r="518" spans="1:13" x14ac:dyDescent="0.2">
      <c r="A518" s="214">
        <v>509</v>
      </c>
      <c r="B518" s="209"/>
      <c r="C518" s="209"/>
      <c r="D518" s="209"/>
      <c r="E518" s="209"/>
      <c r="F518" s="209"/>
      <c r="G518" s="209"/>
      <c r="H518" s="209"/>
      <c r="I518" s="209"/>
      <c r="J518" s="209"/>
      <c r="K518" s="209"/>
      <c r="L518" s="93"/>
      <c r="M518" s="209"/>
    </row>
    <row r="519" spans="1:13" x14ac:dyDescent="0.2">
      <c r="A519" s="214">
        <v>510</v>
      </c>
      <c r="B519" s="209"/>
      <c r="C519" s="209"/>
      <c r="D519" s="209"/>
      <c r="E519" s="209"/>
      <c r="F519" s="209"/>
      <c r="G519" s="209"/>
      <c r="H519" s="209"/>
      <c r="I519" s="209"/>
      <c r="J519" s="209"/>
      <c r="K519" s="209"/>
      <c r="L519" s="93"/>
      <c r="M519" s="209"/>
    </row>
    <row r="520" spans="1:13" x14ac:dyDescent="0.2">
      <c r="A520" s="214">
        <v>511</v>
      </c>
      <c r="B520" s="209"/>
      <c r="C520" s="209"/>
      <c r="D520" s="209"/>
      <c r="E520" s="209"/>
      <c r="F520" s="209"/>
      <c r="G520" s="209"/>
      <c r="H520" s="209"/>
      <c r="I520" s="209"/>
      <c r="J520" s="209"/>
      <c r="K520" s="209"/>
      <c r="L520" s="93"/>
      <c r="M520" s="209"/>
    </row>
    <row r="521" spans="1:13" x14ac:dyDescent="0.2">
      <c r="A521" s="214">
        <v>512</v>
      </c>
      <c r="B521" s="209"/>
      <c r="C521" s="209"/>
      <c r="D521" s="209"/>
      <c r="E521" s="209"/>
      <c r="F521" s="209"/>
      <c r="G521" s="209"/>
      <c r="H521" s="209"/>
      <c r="I521" s="209"/>
      <c r="J521" s="209"/>
      <c r="K521" s="209"/>
      <c r="L521" s="93"/>
      <c r="M521" s="209"/>
    </row>
    <row r="522" spans="1:13" x14ac:dyDescent="0.2">
      <c r="A522" s="214">
        <v>513</v>
      </c>
      <c r="B522" s="209"/>
      <c r="C522" s="209"/>
      <c r="D522" s="209"/>
      <c r="E522" s="209"/>
      <c r="F522" s="209"/>
      <c r="G522" s="209"/>
      <c r="H522" s="209"/>
      <c r="I522" s="209"/>
      <c r="J522" s="209"/>
      <c r="K522" s="209"/>
      <c r="L522" s="93"/>
      <c r="M522" s="209"/>
    </row>
    <row r="523" spans="1:13" x14ac:dyDescent="0.2">
      <c r="A523" s="214">
        <v>514</v>
      </c>
      <c r="B523" s="209"/>
      <c r="C523" s="209"/>
      <c r="D523" s="209"/>
      <c r="E523" s="209"/>
      <c r="F523" s="209"/>
      <c r="G523" s="209"/>
      <c r="H523" s="209"/>
      <c r="I523" s="209"/>
      <c r="J523" s="209"/>
      <c r="K523" s="209"/>
      <c r="L523" s="93"/>
      <c r="M523" s="209"/>
    </row>
    <row r="524" spans="1:13" x14ac:dyDescent="0.2">
      <c r="A524" s="214">
        <v>515</v>
      </c>
      <c r="B524" s="209"/>
      <c r="C524" s="209"/>
      <c r="D524" s="209"/>
      <c r="E524" s="209"/>
      <c r="F524" s="209"/>
      <c r="G524" s="209"/>
      <c r="H524" s="209"/>
      <c r="I524" s="209"/>
      <c r="J524" s="209"/>
      <c r="K524" s="209"/>
      <c r="L524" s="93"/>
      <c r="M524" s="209"/>
    </row>
    <row r="525" spans="1:13" x14ac:dyDescent="0.2">
      <c r="A525" s="214">
        <v>516</v>
      </c>
      <c r="B525" s="209"/>
      <c r="C525" s="209"/>
      <c r="D525" s="209"/>
      <c r="E525" s="209"/>
      <c r="F525" s="209"/>
      <c r="G525" s="209"/>
      <c r="H525" s="209"/>
      <c r="I525" s="209"/>
      <c r="J525" s="209"/>
      <c r="K525" s="209"/>
      <c r="L525" s="93"/>
      <c r="M525" s="209"/>
    </row>
    <row r="526" spans="1:13" x14ac:dyDescent="0.2">
      <c r="A526" s="214">
        <v>517</v>
      </c>
      <c r="B526" s="209"/>
      <c r="C526" s="209"/>
      <c r="D526" s="209"/>
      <c r="E526" s="209"/>
      <c r="F526" s="209"/>
      <c r="G526" s="209"/>
      <c r="H526" s="209"/>
      <c r="I526" s="209"/>
      <c r="J526" s="209"/>
      <c r="K526" s="209"/>
      <c r="L526" s="93"/>
      <c r="M526" s="209"/>
    </row>
    <row r="527" spans="1:13" x14ac:dyDescent="0.2">
      <c r="A527" s="214">
        <v>518</v>
      </c>
      <c r="B527" s="209"/>
      <c r="C527" s="209"/>
      <c r="D527" s="209"/>
      <c r="E527" s="209"/>
      <c r="F527" s="209"/>
      <c r="G527" s="209"/>
      <c r="H527" s="209"/>
      <c r="I527" s="209"/>
      <c r="J527" s="209"/>
      <c r="K527" s="209"/>
      <c r="L527" s="93"/>
      <c r="M527" s="209"/>
    </row>
    <row r="528" spans="1:13" x14ac:dyDescent="0.2">
      <c r="A528" s="214">
        <v>519</v>
      </c>
      <c r="B528" s="209"/>
      <c r="C528" s="209"/>
      <c r="D528" s="209"/>
      <c r="E528" s="209"/>
      <c r="F528" s="209"/>
      <c r="G528" s="209"/>
      <c r="H528" s="209"/>
      <c r="I528" s="209"/>
      <c r="J528" s="209"/>
      <c r="K528" s="209"/>
      <c r="L528" s="93"/>
      <c r="M528" s="209"/>
    </row>
    <row r="529" spans="1:13" x14ac:dyDescent="0.2">
      <c r="A529" s="214">
        <v>520</v>
      </c>
      <c r="B529" s="209"/>
      <c r="C529" s="209"/>
      <c r="D529" s="209"/>
      <c r="E529" s="209"/>
      <c r="F529" s="209"/>
      <c r="G529" s="209"/>
      <c r="H529" s="209"/>
      <c r="I529" s="209"/>
      <c r="J529" s="209"/>
      <c r="K529" s="209"/>
      <c r="L529" s="93"/>
      <c r="M529" s="209"/>
    </row>
    <row r="530" spans="1:13" x14ac:dyDescent="0.2">
      <c r="A530" s="214">
        <v>521</v>
      </c>
      <c r="B530" s="209"/>
      <c r="C530" s="209"/>
      <c r="D530" s="209"/>
      <c r="E530" s="209"/>
      <c r="F530" s="209"/>
      <c r="G530" s="209"/>
      <c r="H530" s="209"/>
      <c r="I530" s="209"/>
      <c r="J530" s="209"/>
      <c r="K530" s="209"/>
      <c r="L530" s="93"/>
      <c r="M530" s="209"/>
    </row>
    <row r="531" spans="1:13" x14ac:dyDescent="0.2">
      <c r="A531" s="214">
        <v>522</v>
      </c>
      <c r="B531" s="209"/>
      <c r="C531" s="209"/>
      <c r="D531" s="209"/>
      <c r="E531" s="209"/>
      <c r="F531" s="209"/>
      <c r="G531" s="209"/>
      <c r="H531" s="209"/>
      <c r="I531" s="209"/>
      <c r="J531" s="209"/>
      <c r="K531" s="209"/>
      <c r="L531" s="93"/>
      <c r="M531" s="209"/>
    </row>
    <row r="532" spans="1:13" x14ac:dyDescent="0.2">
      <c r="A532" s="214">
        <v>523</v>
      </c>
      <c r="B532" s="209"/>
      <c r="C532" s="209"/>
      <c r="D532" s="209"/>
      <c r="E532" s="209"/>
      <c r="F532" s="209"/>
      <c r="G532" s="209"/>
      <c r="H532" s="209"/>
      <c r="I532" s="209"/>
      <c r="J532" s="209"/>
      <c r="K532" s="209"/>
      <c r="L532" s="93"/>
      <c r="M532" s="209"/>
    </row>
    <row r="533" spans="1:13" x14ac:dyDescent="0.2">
      <c r="A533" s="214">
        <v>524</v>
      </c>
      <c r="B533" s="209"/>
      <c r="C533" s="209"/>
      <c r="D533" s="209"/>
      <c r="E533" s="209"/>
      <c r="F533" s="209"/>
      <c r="G533" s="209"/>
      <c r="H533" s="209"/>
      <c r="I533" s="209"/>
      <c r="J533" s="209"/>
      <c r="K533" s="209"/>
      <c r="L533" s="93"/>
      <c r="M533" s="209"/>
    </row>
    <row r="534" spans="1:13" x14ac:dyDescent="0.2">
      <c r="A534" s="214">
        <v>525</v>
      </c>
      <c r="B534" s="209"/>
      <c r="C534" s="209"/>
      <c r="D534" s="209"/>
      <c r="E534" s="209"/>
      <c r="F534" s="209"/>
      <c r="G534" s="209"/>
      <c r="H534" s="209"/>
      <c r="I534" s="209"/>
      <c r="J534" s="209"/>
      <c r="K534" s="209"/>
      <c r="L534" s="93"/>
      <c r="M534" s="209"/>
    </row>
    <row r="535" spans="1:13" x14ac:dyDescent="0.2">
      <c r="A535" s="214">
        <v>526</v>
      </c>
      <c r="B535" s="209"/>
      <c r="C535" s="209"/>
      <c r="D535" s="209"/>
      <c r="E535" s="209"/>
      <c r="F535" s="209"/>
      <c r="G535" s="209"/>
      <c r="H535" s="209"/>
      <c r="I535" s="209"/>
      <c r="J535" s="209"/>
      <c r="K535" s="209"/>
      <c r="L535" s="93"/>
      <c r="M535" s="209"/>
    </row>
    <row r="536" spans="1:13" x14ac:dyDescent="0.2">
      <c r="A536" s="214">
        <v>527</v>
      </c>
      <c r="B536" s="209"/>
      <c r="C536" s="209"/>
      <c r="D536" s="209"/>
      <c r="E536" s="209"/>
      <c r="F536" s="209"/>
      <c r="G536" s="209"/>
      <c r="H536" s="209"/>
      <c r="I536" s="209"/>
      <c r="J536" s="209"/>
      <c r="K536" s="209"/>
      <c r="L536" s="93"/>
      <c r="M536" s="209"/>
    </row>
    <row r="537" spans="1:13" x14ac:dyDescent="0.2">
      <c r="A537" s="214">
        <v>528</v>
      </c>
      <c r="B537" s="209"/>
      <c r="C537" s="209"/>
      <c r="D537" s="209"/>
      <c r="E537" s="209"/>
      <c r="F537" s="209"/>
      <c r="G537" s="209"/>
      <c r="H537" s="209"/>
      <c r="I537" s="209"/>
      <c r="J537" s="209"/>
      <c r="K537" s="209"/>
      <c r="L537" s="93"/>
      <c r="M537" s="209"/>
    </row>
    <row r="538" spans="1:13" x14ac:dyDescent="0.2">
      <c r="A538" s="214">
        <v>529</v>
      </c>
      <c r="B538" s="209"/>
      <c r="C538" s="209"/>
      <c r="D538" s="209"/>
      <c r="E538" s="209"/>
      <c r="F538" s="209"/>
      <c r="G538" s="209"/>
      <c r="H538" s="209"/>
      <c r="I538" s="209"/>
      <c r="J538" s="209"/>
      <c r="K538" s="209"/>
      <c r="L538" s="93"/>
      <c r="M538" s="209"/>
    </row>
    <row r="539" spans="1:13" x14ac:dyDescent="0.2">
      <c r="A539" s="214">
        <v>530</v>
      </c>
      <c r="B539" s="209"/>
      <c r="C539" s="209"/>
      <c r="D539" s="209"/>
      <c r="E539" s="209"/>
      <c r="F539" s="209"/>
      <c r="G539" s="209"/>
      <c r="H539" s="209"/>
      <c r="I539" s="209"/>
      <c r="J539" s="209"/>
      <c r="K539" s="209"/>
      <c r="L539" s="93"/>
      <c r="M539" s="209"/>
    </row>
    <row r="540" spans="1:13" x14ac:dyDescent="0.2">
      <c r="A540" s="214">
        <v>531</v>
      </c>
      <c r="B540" s="209"/>
      <c r="C540" s="209"/>
      <c r="D540" s="209"/>
      <c r="E540" s="209"/>
      <c r="F540" s="209"/>
      <c r="G540" s="209"/>
      <c r="H540" s="209"/>
      <c r="I540" s="209"/>
      <c r="J540" s="209"/>
      <c r="K540" s="209"/>
      <c r="L540" s="93"/>
      <c r="M540" s="209"/>
    </row>
    <row r="541" spans="1:13" x14ac:dyDescent="0.2">
      <c r="A541" s="214">
        <v>532</v>
      </c>
      <c r="B541" s="209"/>
      <c r="C541" s="209"/>
      <c r="D541" s="209"/>
      <c r="E541" s="209"/>
      <c r="F541" s="209"/>
      <c r="G541" s="209"/>
      <c r="H541" s="209"/>
      <c r="I541" s="209"/>
      <c r="J541" s="209"/>
      <c r="K541" s="209"/>
      <c r="L541" s="93"/>
      <c r="M541" s="209"/>
    </row>
    <row r="542" spans="1:13" x14ac:dyDescent="0.2">
      <c r="A542" s="214">
        <v>533</v>
      </c>
      <c r="B542" s="209"/>
      <c r="C542" s="209"/>
      <c r="D542" s="209"/>
      <c r="E542" s="209"/>
      <c r="F542" s="209"/>
      <c r="G542" s="209"/>
      <c r="H542" s="209"/>
      <c r="I542" s="209"/>
      <c r="J542" s="209"/>
      <c r="K542" s="209"/>
      <c r="L542" s="93"/>
      <c r="M542" s="209"/>
    </row>
    <row r="543" spans="1:13" x14ac:dyDescent="0.2">
      <c r="A543" s="214">
        <v>534</v>
      </c>
      <c r="B543" s="209"/>
      <c r="C543" s="209"/>
      <c r="D543" s="209"/>
      <c r="E543" s="209"/>
      <c r="F543" s="209"/>
      <c r="G543" s="209"/>
      <c r="H543" s="209"/>
      <c r="I543" s="209"/>
      <c r="J543" s="209"/>
      <c r="K543" s="209"/>
      <c r="L543" s="93"/>
      <c r="M543" s="209"/>
    </row>
    <row r="544" spans="1:13" x14ac:dyDescent="0.2">
      <c r="A544" s="214">
        <v>535</v>
      </c>
      <c r="B544" s="209"/>
      <c r="C544" s="209"/>
      <c r="D544" s="209"/>
      <c r="E544" s="209"/>
      <c r="F544" s="209"/>
      <c r="G544" s="209"/>
      <c r="H544" s="209"/>
      <c r="I544" s="209"/>
      <c r="J544" s="209"/>
      <c r="K544" s="209"/>
      <c r="L544" s="93"/>
      <c r="M544" s="209"/>
    </row>
    <row r="545" spans="1:13" x14ac:dyDescent="0.2">
      <c r="A545" s="214">
        <v>536</v>
      </c>
      <c r="B545" s="209"/>
      <c r="C545" s="209"/>
      <c r="D545" s="209"/>
      <c r="E545" s="209"/>
      <c r="F545" s="209"/>
      <c r="G545" s="209"/>
      <c r="H545" s="209"/>
      <c r="I545" s="209"/>
      <c r="J545" s="209"/>
      <c r="K545" s="209"/>
      <c r="L545" s="93"/>
      <c r="M545" s="209"/>
    </row>
    <row r="546" spans="1:13" x14ac:dyDescent="0.2">
      <c r="A546" s="214">
        <v>537</v>
      </c>
      <c r="B546" s="209"/>
      <c r="C546" s="209"/>
      <c r="D546" s="209"/>
      <c r="E546" s="209"/>
      <c r="F546" s="209"/>
      <c r="G546" s="209"/>
      <c r="H546" s="209"/>
      <c r="I546" s="209"/>
      <c r="J546" s="209"/>
      <c r="K546" s="209"/>
      <c r="L546" s="93"/>
      <c r="M546" s="209"/>
    </row>
    <row r="547" spans="1:13" x14ac:dyDescent="0.2">
      <c r="A547" s="214">
        <v>538</v>
      </c>
      <c r="B547" s="209"/>
      <c r="C547" s="209"/>
      <c r="D547" s="209"/>
      <c r="E547" s="209"/>
      <c r="F547" s="209"/>
      <c r="G547" s="209"/>
      <c r="H547" s="209"/>
      <c r="I547" s="209"/>
      <c r="J547" s="209"/>
      <c r="K547" s="209"/>
      <c r="L547" s="93"/>
      <c r="M547" s="209"/>
    </row>
    <row r="548" spans="1:13" x14ac:dyDescent="0.2">
      <c r="A548" s="214">
        <v>539</v>
      </c>
      <c r="B548" s="209"/>
      <c r="C548" s="209"/>
      <c r="D548" s="209"/>
      <c r="E548" s="209"/>
      <c r="F548" s="209"/>
      <c r="G548" s="209"/>
      <c r="H548" s="209"/>
      <c r="I548" s="209"/>
      <c r="J548" s="209"/>
      <c r="K548" s="209"/>
      <c r="L548" s="93"/>
      <c r="M548" s="209"/>
    </row>
    <row r="549" spans="1:13" x14ac:dyDescent="0.2">
      <c r="A549" s="214">
        <v>540</v>
      </c>
      <c r="B549" s="209"/>
      <c r="C549" s="209"/>
      <c r="D549" s="209"/>
      <c r="E549" s="209"/>
      <c r="F549" s="209"/>
      <c r="G549" s="209"/>
      <c r="H549" s="209"/>
      <c r="I549" s="209"/>
      <c r="J549" s="209"/>
      <c r="K549" s="209"/>
      <c r="L549" s="93"/>
      <c r="M549" s="209"/>
    </row>
    <row r="550" spans="1:13" x14ac:dyDescent="0.2">
      <c r="A550" s="214">
        <v>541</v>
      </c>
      <c r="B550" s="209"/>
      <c r="C550" s="209"/>
      <c r="D550" s="209"/>
      <c r="E550" s="209"/>
      <c r="F550" s="209"/>
      <c r="G550" s="209"/>
      <c r="H550" s="209"/>
      <c r="I550" s="209"/>
      <c r="J550" s="209"/>
      <c r="K550" s="209"/>
      <c r="L550" s="93"/>
      <c r="M550" s="209"/>
    </row>
    <row r="551" spans="1:13" x14ac:dyDescent="0.2">
      <c r="A551" s="214">
        <v>542</v>
      </c>
      <c r="B551" s="209"/>
      <c r="C551" s="209"/>
      <c r="D551" s="209"/>
      <c r="E551" s="209"/>
      <c r="F551" s="209"/>
      <c r="G551" s="209"/>
      <c r="H551" s="209"/>
      <c r="I551" s="209"/>
      <c r="J551" s="209"/>
      <c r="K551" s="209"/>
      <c r="L551" s="93"/>
      <c r="M551" s="209"/>
    </row>
    <row r="552" spans="1:13" x14ac:dyDescent="0.2">
      <c r="A552" s="214">
        <v>543</v>
      </c>
      <c r="B552" s="209"/>
      <c r="C552" s="209"/>
      <c r="D552" s="209"/>
      <c r="E552" s="209"/>
      <c r="F552" s="209"/>
      <c r="G552" s="209"/>
      <c r="H552" s="209"/>
      <c r="I552" s="209"/>
      <c r="J552" s="209"/>
      <c r="K552" s="209"/>
      <c r="L552" s="93"/>
      <c r="M552" s="209"/>
    </row>
    <row r="553" spans="1:13" x14ac:dyDescent="0.2">
      <c r="A553" s="214">
        <v>544</v>
      </c>
      <c r="B553" s="209"/>
      <c r="C553" s="209"/>
      <c r="D553" s="209"/>
      <c r="E553" s="209"/>
      <c r="F553" s="209"/>
      <c r="G553" s="209"/>
      <c r="H553" s="209"/>
      <c r="I553" s="209"/>
      <c r="J553" s="209"/>
      <c r="K553" s="209"/>
      <c r="L553" s="93"/>
      <c r="M553" s="209"/>
    </row>
    <row r="554" spans="1:13" x14ac:dyDescent="0.2">
      <c r="A554" s="214">
        <v>545</v>
      </c>
      <c r="B554" s="209"/>
      <c r="C554" s="209"/>
      <c r="D554" s="209"/>
      <c r="E554" s="209"/>
      <c r="F554" s="209"/>
      <c r="G554" s="209"/>
      <c r="H554" s="209"/>
      <c r="I554" s="209"/>
      <c r="J554" s="209"/>
      <c r="K554" s="209"/>
      <c r="L554" s="93"/>
      <c r="M554" s="209"/>
    </row>
    <row r="555" spans="1:13" x14ac:dyDescent="0.2">
      <c r="A555" s="214">
        <v>546</v>
      </c>
      <c r="B555" s="209"/>
      <c r="C555" s="209"/>
      <c r="D555" s="209"/>
      <c r="E555" s="209"/>
      <c r="F555" s="209"/>
      <c r="G555" s="209"/>
      <c r="H555" s="209"/>
      <c r="I555" s="209"/>
      <c r="J555" s="209"/>
      <c r="K555" s="209"/>
      <c r="L555" s="93"/>
      <c r="M555" s="209"/>
    </row>
    <row r="556" spans="1:13" x14ac:dyDescent="0.2">
      <c r="A556" s="214">
        <v>547</v>
      </c>
      <c r="B556" s="209"/>
      <c r="C556" s="209"/>
      <c r="D556" s="209"/>
      <c r="E556" s="209"/>
      <c r="F556" s="209"/>
      <c r="G556" s="209"/>
      <c r="H556" s="209"/>
      <c r="I556" s="209"/>
      <c r="J556" s="209"/>
      <c r="K556" s="209"/>
      <c r="L556" s="93"/>
      <c r="M556" s="209"/>
    </row>
    <row r="557" spans="1:13" x14ac:dyDescent="0.2">
      <c r="A557" s="214">
        <v>548</v>
      </c>
      <c r="B557" s="209"/>
      <c r="C557" s="209"/>
      <c r="D557" s="209"/>
      <c r="E557" s="209"/>
      <c r="F557" s="209"/>
      <c r="G557" s="209"/>
      <c r="H557" s="209"/>
      <c r="I557" s="209"/>
      <c r="J557" s="209"/>
      <c r="K557" s="209"/>
      <c r="L557" s="93"/>
      <c r="M557" s="209"/>
    </row>
    <row r="558" spans="1:13" x14ac:dyDescent="0.2">
      <c r="A558" s="214">
        <v>549</v>
      </c>
      <c r="B558" s="209"/>
      <c r="C558" s="209"/>
      <c r="D558" s="209"/>
      <c r="E558" s="209"/>
      <c r="F558" s="209"/>
      <c r="G558" s="209"/>
      <c r="H558" s="209"/>
      <c r="I558" s="209"/>
      <c r="J558" s="209"/>
      <c r="K558" s="209"/>
      <c r="L558" s="93"/>
      <c r="M558" s="209"/>
    </row>
    <row r="559" spans="1:13" x14ac:dyDescent="0.2">
      <c r="A559" s="214">
        <v>550</v>
      </c>
      <c r="B559" s="209"/>
      <c r="C559" s="209"/>
      <c r="D559" s="209"/>
      <c r="E559" s="209"/>
      <c r="F559" s="209"/>
      <c r="G559" s="209"/>
      <c r="H559" s="209"/>
      <c r="I559" s="209"/>
      <c r="J559" s="209"/>
      <c r="K559" s="209"/>
      <c r="L559" s="93"/>
      <c r="M559" s="209"/>
    </row>
    <row r="560" spans="1:13" x14ac:dyDescent="0.2">
      <c r="A560" s="214">
        <v>551</v>
      </c>
      <c r="B560" s="209"/>
      <c r="C560" s="209"/>
      <c r="D560" s="209"/>
      <c r="E560" s="209"/>
      <c r="F560" s="209"/>
      <c r="G560" s="209"/>
      <c r="H560" s="209"/>
      <c r="I560" s="209"/>
      <c r="J560" s="209"/>
      <c r="K560" s="209"/>
      <c r="L560" s="93"/>
      <c r="M560" s="209"/>
    </row>
    <row r="561" spans="1:13" x14ac:dyDescent="0.2">
      <c r="A561" s="214">
        <v>552</v>
      </c>
      <c r="B561" s="209"/>
      <c r="C561" s="209"/>
      <c r="D561" s="209"/>
      <c r="E561" s="209"/>
      <c r="F561" s="209"/>
      <c r="G561" s="209"/>
      <c r="H561" s="209"/>
      <c r="I561" s="209"/>
      <c r="J561" s="209"/>
      <c r="K561" s="209"/>
      <c r="L561" s="93"/>
      <c r="M561" s="209"/>
    </row>
    <row r="562" spans="1:13" x14ac:dyDescent="0.2">
      <c r="A562" s="214">
        <v>553</v>
      </c>
      <c r="B562" s="209"/>
      <c r="C562" s="209"/>
      <c r="D562" s="209"/>
      <c r="E562" s="209"/>
      <c r="F562" s="209"/>
      <c r="G562" s="209"/>
      <c r="H562" s="209"/>
      <c r="I562" s="209"/>
      <c r="J562" s="209"/>
      <c r="K562" s="209"/>
      <c r="L562" s="93"/>
      <c r="M562" s="209"/>
    </row>
    <row r="563" spans="1:13" x14ac:dyDescent="0.2">
      <c r="A563" s="214">
        <v>554</v>
      </c>
      <c r="B563" s="209"/>
      <c r="C563" s="209"/>
      <c r="D563" s="209"/>
      <c r="E563" s="209"/>
      <c r="F563" s="209"/>
      <c r="G563" s="209"/>
      <c r="H563" s="209"/>
      <c r="I563" s="209"/>
      <c r="J563" s="209"/>
      <c r="K563" s="209"/>
      <c r="L563" s="93"/>
      <c r="M563" s="209"/>
    </row>
    <row r="564" spans="1:13" x14ac:dyDescent="0.2">
      <c r="A564" s="214">
        <v>555</v>
      </c>
      <c r="B564" s="209"/>
      <c r="C564" s="209"/>
      <c r="D564" s="209"/>
      <c r="E564" s="209"/>
      <c r="F564" s="209"/>
      <c r="G564" s="209"/>
      <c r="H564" s="209"/>
      <c r="I564" s="209"/>
      <c r="J564" s="209"/>
      <c r="K564" s="209"/>
      <c r="L564" s="93"/>
      <c r="M564" s="209"/>
    </row>
    <row r="565" spans="1:13" x14ac:dyDescent="0.2">
      <c r="A565" s="214">
        <v>556</v>
      </c>
      <c r="B565" s="209"/>
      <c r="C565" s="209"/>
      <c r="D565" s="209"/>
      <c r="E565" s="209"/>
      <c r="F565" s="209"/>
      <c r="G565" s="209"/>
      <c r="H565" s="209"/>
      <c r="I565" s="209"/>
      <c r="J565" s="209"/>
      <c r="K565" s="209"/>
      <c r="L565" s="93"/>
      <c r="M565" s="209"/>
    </row>
    <row r="566" spans="1:13" x14ac:dyDescent="0.2">
      <c r="A566" s="214">
        <v>557</v>
      </c>
      <c r="B566" s="209"/>
      <c r="C566" s="209"/>
      <c r="D566" s="209"/>
      <c r="E566" s="209"/>
      <c r="F566" s="209"/>
      <c r="G566" s="209"/>
      <c r="H566" s="209"/>
      <c r="I566" s="209"/>
      <c r="J566" s="209"/>
      <c r="K566" s="209"/>
      <c r="L566" s="93"/>
      <c r="M566" s="209"/>
    </row>
    <row r="567" spans="1:13" x14ac:dyDescent="0.2">
      <c r="A567" s="214">
        <v>558</v>
      </c>
      <c r="B567" s="209"/>
      <c r="C567" s="209"/>
      <c r="D567" s="209"/>
      <c r="E567" s="209"/>
      <c r="F567" s="209"/>
      <c r="G567" s="209"/>
      <c r="H567" s="209"/>
      <c r="I567" s="209"/>
      <c r="J567" s="209"/>
      <c r="K567" s="209"/>
      <c r="L567" s="93"/>
      <c r="M567" s="209"/>
    </row>
    <row r="568" spans="1:13" x14ac:dyDescent="0.2">
      <c r="A568" s="214">
        <v>559</v>
      </c>
      <c r="B568" s="209"/>
      <c r="C568" s="209"/>
      <c r="D568" s="209"/>
      <c r="E568" s="209"/>
      <c r="F568" s="209"/>
      <c r="G568" s="209"/>
      <c r="H568" s="209"/>
      <c r="I568" s="209"/>
      <c r="J568" s="209"/>
      <c r="K568" s="209"/>
      <c r="L568" s="93"/>
      <c r="M568" s="209"/>
    </row>
    <row r="569" spans="1:13" x14ac:dyDescent="0.2">
      <c r="A569" s="214">
        <v>560</v>
      </c>
      <c r="B569" s="209"/>
      <c r="C569" s="209"/>
      <c r="D569" s="209"/>
      <c r="E569" s="209"/>
      <c r="F569" s="209"/>
      <c r="G569" s="209"/>
      <c r="H569" s="209"/>
      <c r="I569" s="209"/>
      <c r="J569" s="209"/>
      <c r="K569" s="209"/>
      <c r="L569" s="93"/>
      <c r="M569" s="209"/>
    </row>
    <row r="570" spans="1:13" x14ac:dyDescent="0.2">
      <c r="A570" s="214">
        <v>561</v>
      </c>
      <c r="B570" s="209"/>
      <c r="C570" s="209"/>
      <c r="D570" s="209"/>
      <c r="E570" s="209"/>
      <c r="F570" s="209"/>
      <c r="G570" s="209"/>
      <c r="H570" s="209"/>
      <c r="I570" s="209"/>
      <c r="J570" s="209"/>
      <c r="K570" s="209"/>
      <c r="L570" s="93"/>
      <c r="M570" s="209"/>
    </row>
    <row r="571" spans="1:13" x14ac:dyDescent="0.2">
      <c r="A571" s="214">
        <v>562</v>
      </c>
      <c r="B571" s="209"/>
      <c r="C571" s="209"/>
      <c r="D571" s="209"/>
      <c r="E571" s="209"/>
      <c r="F571" s="209"/>
      <c r="G571" s="209"/>
      <c r="H571" s="209"/>
      <c r="I571" s="209"/>
      <c r="J571" s="209"/>
      <c r="K571" s="209"/>
      <c r="L571" s="93"/>
      <c r="M571" s="209"/>
    </row>
    <row r="572" spans="1:13" x14ac:dyDescent="0.2">
      <c r="A572" s="214">
        <v>563</v>
      </c>
      <c r="B572" s="209"/>
      <c r="C572" s="209"/>
      <c r="D572" s="209"/>
      <c r="E572" s="209"/>
      <c r="F572" s="209"/>
      <c r="G572" s="209"/>
      <c r="H572" s="209"/>
      <c r="I572" s="209"/>
      <c r="J572" s="209"/>
      <c r="K572" s="209"/>
      <c r="L572" s="93"/>
      <c r="M572" s="209"/>
    </row>
    <row r="573" spans="1:13" x14ac:dyDescent="0.2">
      <c r="A573" s="214">
        <v>564</v>
      </c>
      <c r="B573" s="209"/>
      <c r="C573" s="209"/>
      <c r="D573" s="209"/>
      <c r="E573" s="209"/>
      <c r="F573" s="209"/>
      <c r="G573" s="209"/>
      <c r="H573" s="209"/>
      <c r="I573" s="209"/>
      <c r="J573" s="209"/>
      <c r="K573" s="209"/>
      <c r="L573" s="93"/>
      <c r="M573" s="209"/>
    </row>
    <row r="574" spans="1:13" x14ac:dyDescent="0.2">
      <c r="A574" s="214">
        <v>565</v>
      </c>
      <c r="B574" s="209"/>
      <c r="C574" s="209"/>
      <c r="D574" s="209"/>
      <c r="E574" s="209"/>
      <c r="F574" s="209"/>
      <c r="G574" s="209"/>
      <c r="H574" s="209"/>
      <c r="I574" s="209"/>
      <c r="J574" s="209"/>
      <c r="K574" s="209"/>
      <c r="L574" s="93"/>
      <c r="M574" s="209"/>
    </row>
    <row r="575" spans="1:13" x14ac:dyDescent="0.2">
      <c r="A575" s="214">
        <v>566</v>
      </c>
      <c r="B575" s="209"/>
      <c r="C575" s="209"/>
      <c r="D575" s="209"/>
      <c r="E575" s="209"/>
      <c r="F575" s="209"/>
      <c r="G575" s="209"/>
      <c r="H575" s="209"/>
      <c r="I575" s="209"/>
      <c r="J575" s="209"/>
      <c r="K575" s="209"/>
      <c r="L575" s="93"/>
      <c r="M575" s="209"/>
    </row>
    <row r="576" spans="1:13" x14ac:dyDescent="0.2">
      <c r="A576" s="214">
        <v>567</v>
      </c>
      <c r="B576" s="209"/>
      <c r="C576" s="209"/>
      <c r="D576" s="209"/>
      <c r="E576" s="209"/>
      <c r="F576" s="209"/>
      <c r="G576" s="209"/>
      <c r="H576" s="209"/>
      <c r="I576" s="209"/>
      <c r="J576" s="209"/>
      <c r="K576" s="209"/>
      <c r="L576" s="93"/>
      <c r="M576" s="209"/>
    </row>
    <row r="577" spans="1:13" x14ac:dyDescent="0.2">
      <c r="A577" s="214">
        <v>568</v>
      </c>
      <c r="B577" s="209"/>
      <c r="C577" s="209"/>
      <c r="D577" s="209"/>
      <c r="E577" s="209"/>
      <c r="F577" s="209"/>
      <c r="G577" s="209"/>
      <c r="H577" s="209"/>
      <c r="I577" s="209"/>
      <c r="J577" s="209"/>
      <c r="K577" s="209"/>
      <c r="L577" s="93"/>
      <c r="M577" s="209"/>
    </row>
    <row r="578" spans="1:13" x14ac:dyDescent="0.2">
      <c r="A578" s="214">
        <v>569</v>
      </c>
      <c r="B578" s="209"/>
      <c r="C578" s="209"/>
      <c r="D578" s="209"/>
      <c r="E578" s="209"/>
      <c r="F578" s="209"/>
      <c r="G578" s="209"/>
      <c r="H578" s="209"/>
      <c r="I578" s="209"/>
      <c r="J578" s="209"/>
      <c r="K578" s="209"/>
      <c r="L578" s="93"/>
      <c r="M578" s="209"/>
    </row>
    <row r="579" spans="1:13" x14ac:dyDescent="0.2">
      <c r="A579" s="214">
        <v>570</v>
      </c>
      <c r="B579" s="209"/>
      <c r="C579" s="209"/>
      <c r="D579" s="209"/>
      <c r="E579" s="209"/>
      <c r="F579" s="209"/>
      <c r="G579" s="209"/>
      <c r="H579" s="209"/>
      <c r="I579" s="209"/>
      <c r="J579" s="209"/>
      <c r="K579" s="209"/>
      <c r="L579" s="93"/>
      <c r="M579" s="209"/>
    </row>
    <row r="580" spans="1:13" x14ac:dyDescent="0.2">
      <c r="A580" s="214">
        <v>571</v>
      </c>
      <c r="B580" s="209"/>
      <c r="C580" s="209"/>
      <c r="D580" s="209"/>
      <c r="E580" s="209"/>
      <c r="F580" s="209"/>
      <c r="G580" s="209"/>
      <c r="H580" s="209"/>
      <c r="I580" s="209"/>
      <c r="J580" s="209"/>
      <c r="K580" s="209"/>
      <c r="L580" s="93"/>
      <c r="M580" s="209"/>
    </row>
    <row r="581" spans="1:13" x14ac:dyDescent="0.2">
      <c r="A581" s="214">
        <v>572</v>
      </c>
      <c r="B581" s="209"/>
      <c r="C581" s="209"/>
      <c r="D581" s="209"/>
      <c r="E581" s="209"/>
      <c r="F581" s="209"/>
      <c r="G581" s="209"/>
      <c r="H581" s="209"/>
      <c r="I581" s="209"/>
      <c r="J581" s="209"/>
      <c r="K581" s="209"/>
      <c r="L581" s="93"/>
      <c r="M581" s="209"/>
    </row>
    <row r="582" spans="1:13" x14ac:dyDescent="0.2">
      <c r="A582" s="214">
        <v>573</v>
      </c>
      <c r="B582" s="209"/>
      <c r="C582" s="209"/>
      <c r="D582" s="209"/>
      <c r="E582" s="209"/>
      <c r="F582" s="209"/>
      <c r="G582" s="209"/>
      <c r="H582" s="209"/>
      <c r="I582" s="209"/>
      <c r="J582" s="209"/>
      <c r="K582" s="209"/>
      <c r="L582" s="93"/>
      <c r="M582" s="209"/>
    </row>
    <row r="583" spans="1:13" x14ac:dyDescent="0.2">
      <c r="A583" s="214">
        <v>574</v>
      </c>
      <c r="B583" s="209"/>
      <c r="C583" s="209"/>
      <c r="D583" s="209"/>
      <c r="E583" s="209"/>
      <c r="F583" s="209"/>
      <c r="G583" s="209"/>
      <c r="H583" s="209"/>
      <c r="I583" s="209"/>
      <c r="J583" s="209"/>
      <c r="K583" s="209"/>
      <c r="L583" s="93"/>
      <c r="M583" s="209"/>
    </row>
    <row r="584" spans="1:13" x14ac:dyDescent="0.2">
      <c r="A584" s="214">
        <v>575</v>
      </c>
      <c r="B584" s="209"/>
      <c r="C584" s="209"/>
      <c r="D584" s="209"/>
      <c r="E584" s="209"/>
      <c r="F584" s="209"/>
      <c r="G584" s="209"/>
      <c r="H584" s="209"/>
      <c r="I584" s="209"/>
      <c r="J584" s="209"/>
      <c r="K584" s="209"/>
      <c r="L584" s="93"/>
      <c r="M584" s="209"/>
    </row>
    <row r="585" spans="1:13" x14ac:dyDescent="0.2">
      <c r="A585" s="214">
        <v>576</v>
      </c>
      <c r="B585" s="209"/>
      <c r="C585" s="209"/>
      <c r="D585" s="209"/>
      <c r="E585" s="209"/>
      <c r="F585" s="209"/>
      <c r="G585" s="209"/>
      <c r="H585" s="209"/>
      <c r="I585" s="209"/>
      <c r="J585" s="209"/>
      <c r="K585" s="209"/>
      <c r="L585" s="93"/>
      <c r="M585" s="209"/>
    </row>
    <row r="586" spans="1:13" x14ac:dyDescent="0.2">
      <c r="A586" s="214">
        <v>577</v>
      </c>
      <c r="B586" s="209"/>
      <c r="C586" s="209"/>
      <c r="D586" s="209"/>
      <c r="E586" s="209"/>
      <c r="F586" s="209"/>
      <c r="G586" s="209"/>
      <c r="H586" s="209"/>
      <c r="I586" s="209"/>
      <c r="J586" s="209"/>
      <c r="K586" s="209"/>
      <c r="L586" s="93"/>
      <c r="M586" s="209"/>
    </row>
    <row r="587" spans="1:13" x14ac:dyDescent="0.2">
      <c r="A587" s="214">
        <v>578</v>
      </c>
      <c r="B587" s="209"/>
      <c r="C587" s="209"/>
      <c r="D587" s="209"/>
      <c r="E587" s="209"/>
      <c r="F587" s="209"/>
      <c r="G587" s="209"/>
      <c r="H587" s="209"/>
      <c r="I587" s="209"/>
      <c r="J587" s="209"/>
      <c r="K587" s="209"/>
      <c r="L587" s="93"/>
      <c r="M587" s="209"/>
    </row>
    <row r="588" spans="1:13" x14ac:dyDescent="0.2">
      <c r="A588" s="214">
        <v>579</v>
      </c>
      <c r="B588" s="209"/>
      <c r="C588" s="209"/>
      <c r="D588" s="209"/>
      <c r="E588" s="209"/>
      <c r="F588" s="209"/>
      <c r="G588" s="209"/>
      <c r="H588" s="209"/>
      <c r="I588" s="209"/>
      <c r="J588" s="209"/>
      <c r="K588" s="209"/>
      <c r="L588" s="93"/>
      <c r="M588" s="209"/>
    </row>
    <row r="589" spans="1:13" x14ac:dyDescent="0.2">
      <c r="A589" s="214">
        <v>580</v>
      </c>
      <c r="B589" s="209"/>
      <c r="C589" s="209"/>
      <c r="D589" s="209"/>
      <c r="E589" s="209"/>
      <c r="F589" s="209"/>
      <c r="G589" s="209"/>
      <c r="H589" s="209"/>
      <c r="I589" s="209"/>
      <c r="J589" s="209"/>
      <c r="K589" s="209"/>
      <c r="L589" s="93"/>
      <c r="M589" s="209"/>
    </row>
    <row r="590" spans="1:13" x14ac:dyDescent="0.2">
      <c r="A590" s="214">
        <v>581</v>
      </c>
      <c r="B590" s="209"/>
      <c r="C590" s="209"/>
      <c r="D590" s="209"/>
      <c r="E590" s="209"/>
      <c r="F590" s="209"/>
      <c r="G590" s="209"/>
      <c r="H590" s="209"/>
      <c r="I590" s="209"/>
      <c r="J590" s="209"/>
      <c r="K590" s="209"/>
      <c r="L590" s="93"/>
      <c r="M590" s="209"/>
    </row>
    <row r="591" spans="1:13" x14ac:dyDescent="0.2">
      <c r="A591" s="214">
        <v>582</v>
      </c>
      <c r="B591" s="209"/>
      <c r="C591" s="209"/>
      <c r="D591" s="209"/>
      <c r="E591" s="209"/>
      <c r="F591" s="209"/>
      <c r="G591" s="209"/>
      <c r="H591" s="209"/>
      <c r="I591" s="209"/>
      <c r="J591" s="209"/>
      <c r="K591" s="209"/>
      <c r="L591" s="93"/>
      <c r="M591" s="209"/>
    </row>
    <row r="592" spans="1:13" x14ac:dyDescent="0.2">
      <c r="A592" s="214">
        <v>583</v>
      </c>
      <c r="B592" s="209"/>
      <c r="C592" s="209"/>
      <c r="D592" s="209"/>
      <c r="E592" s="209"/>
      <c r="F592" s="209"/>
      <c r="G592" s="209"/>
      <c r="H592" s="209"/>
      <c r="I592" s="209"/>
      <c r="J592" s="209"/>
      <c r="K592" s="209"/>
      <c r="L592" s="93"/>
      <c r="M592" s="209"/>
    </row>
    <row r="593" spans="1:13" x14ac:dyDescent="0.2">
      <c r="A593" s="214">
        <v>584</v>
      </c>
      <c r="B593" s="209"/>
      <c r="C593" s="209"/>
      <c r="D593" s="209"/>
      <c r="E593" s="209"/>
      <c r="F593" s="209"/>
      <c r="G593" s="209"/>
      <c r="H593" s="209"/>
      <c r="I593" s="209"/>
      <c r="J593" s="209"/>
      <c r="K593" s="209"/>
      <c r="L593" s="93"/>
      <c r="M593" s="209"/>
    </row>
    <row r="594" spans="1:13" x14ac:dyDescent="0.2">
      <c r="A594" s="214">
        <v>585</v>
      </c>
      <c r="B594" s="209"/>
      <c r="C594" s="209"/>
      <c r="D594" s="209"/>
      <c r="E594" s="209"/>
      <c r="F594" s="209"/>
      <c r="G594" s="209"/>
      <c r="H594" s="209"/>
      <c r="I594" s="209"/>
      <c r="J594" s="209"/>
      <c r="K594" s="209"/>
      <c r="L594" s="93"/>
      <c r="M594" s="209"/>
    </row>
    <row r="595" spans="1:13" x14ac:dyDescent="0.2">
      <c r="A595" s="214">
        <v>586</v>
      </c>
      <c r="B595" s="209"/>
      <c r="C595" s="209"/>
      <c r="D595" s="209"/>
      <c r="E595" s="209"/>
      <c r="F595" s="209"/>
      <c r="G595" s="209"/>
      <c r="H595" s="209"/>
      <c r="I595" s="209"/>
      <c r="J595" s="209"/>
      <c r="K595" s="209"/>
      <c r="L595" s="93"/>
      <c r="M595" s="209"/>
    </row>
    <row r="596" spans="1:13" x14ac:dyDescent="0.2">
      <c r="A596" s="214">
        <v>587</v>
      </c>
      <c r="B596" s="209"/>
      <c r="C596" s="209"/>
      <c r="D596" s="209"/>
      <c r="E596" s="209"/>
      <c r="F596" s="209"/>
      <c r="G596" s="209"/>
      <c r="H596" s="209"/>
      <c r="I596" s="209"/>
      <c r="J596" s="209"/>
      <c r="K596" s="209"/>
      <c r="L596" s="93"/>
      <c r="M596" s="209"/>
    </row>
    <row r="597" spans="1:13" x14ac:dyDescent="0.2">
      <c r="A597" s="214">
        <v>588</v>
      </c>
      <c r="B597" s="209"/>
      <c r="C597" s="209"/>
      <c r="D597" s="209"/>
      <c r="E597" s="209"/>
      <c r="F597" s="209"/>
      <c r="G597" s="209"/>
      <c r="H597" s="209"/>
      <c r="I597" s="209"/>
      <c r="J597" s="209"/>
      <c r="K597" s="209"/>
      <c r="L597" s="93"/>
      <c r="M597" s="209"/>
    </row>
    <row r="598" spans="1:13" x14ac:dyDescent="0.2">
      <c r="A598" s="214">
        <v>589</v>
      </c>
      <c r="B598" s="209"/>
      <c r="C598" s="209"/>
      <c r="D598" s="209"/>
      <c r="E598" s="209"/>
      <c r="F598" s="209"/>
      <c r="G598" s="209"/>
      <c r="H598" s="209"/>
      <c r="I598" s="209"/>
      <c r="J598" s="209"/>
      <c r="K598" s="209"/>
      <c r="L598" s="93"/>
      <c r="M598" s="209"/>
    </row>
    <row r="599" spans="1:13" x14ac:dyDescent="0.2">
      <c r="A599" s="214">
        <v>590</v>
      </c>
      <c r="B599" s="209"/>
      <c r="C599" s="209"/>
      <c r="D599" s="209"/>
      <c r="E599" s="209"/>
      <c r="F599" s="209"/>
      <c r="G599" s="209"/>
      <c r="H599" s="209"/>
      <c r="I599" s="209"/>
      <c r="J599" s="209"/>
      <c r="K599" s="209"/>
      <c r="L599" s="93"/>
      <c r="M599" s="209"/>
    </row>
    <row r="600" spans="1:13" x14ac:dyDescent="0.2">
      <c r="A600" s="214">
        <v>591</v>
      </c>
      <c r="B600" s="209"/>
      <c r="C600" s="209"/>
      <c r="D600" s="209"/>
      <c r="E600" s="209"/>
      <c r="F600" s="209"/>
      <c r="G600" s="209"/>
      <c r="H600" s="209"/>
      <c r="I600" s="209"/>
      <c r="J600" s="209"/>
      <c r="K600" s="209"/>
      <c r="L600" s="93"/>
      <c r="M600" s="209"/>
    </row>
    <row r="601" spans="1:13" x14ac:dyDescent="0.2">
      <c r="A601" s="214">
        <v>592</v>
      </c>
      <c r="B601" s="209"/>
      <c r="C601" s="209"/>
      <c r="D601" s="209"/>
      <c r="E601" s="209"/>
      <c r="F601" s="209"/>
      <c r="G601" s="209"/>
      <c r="H601" s="209"/>
      <c r="I601" s="209"/>
      <c r="J601" s="209"/>
      <c r="K601" s="209"/>
      <c r="L601" s="93"/>
      <c r="M601" s="209"/>
    </row>
    <row r="602" spans="1:13" x14ac:dyDescent="0.2">
      <c r="A602" s="214">
        <v>593</v>
      </c>
      <c r="B602" s="209"/>
      <c r="C602" s="209"/>
      <c r="D602" s="209"/>
      <c r="E602" s="209"/>
      <c r="F602" s="209"/>
      <c r="G602" s="209"/>
      <c r="H602" s="209"/>
      <c r="I602" s="209"/>
      <c r="J602" s="209"/>
      <c r="K602" s="209"/>
      <c r="L602" s="93"/>
      <c r="M602" s="209"/>
    </row>
    <row r="603" spans="1:13" x14ac:dyDescent="0.2">
      <c r="A603" s="214">
        <v>594</v>
      </c>
      <c r="B603" s="209"/>
      <c r="C603" s="209"/>
      <c r="D603" s="209"/>
      <c r="E603" s="209"/>
      <c r="F603" s="209"/>
      <c r="G603" s="209"/>
      <c r="H603" s="209"/>
      <c r="I603" s="209"/>
      <c r="J603" s="209"/>
      <c r="K603" s="209"/>
      <c r="L603" s="93"/>
      <c r="M603" s="209"/>
    </row>
    <row r="604" spans="1:13" x14ac:dyDescent="0.2">
      <c r="A604" s="214">
        <v>595</v>
      </c>
      <c r="B604" s="209"/>
      <c r="C604" s="209"/>
      <c r="D604" s="209"/>
      <c r="E604" s="209"/>
      <c r="F604" s="209"/>
      <c r="G604" s="209"/>
      <c r="H604" s="209"/>
      <c r="I604" s="209"/>
      <c r="J604" s="209"/>
      <c r="K604" s="209"/>
      <c r="L604" s="93"/>
      <c r="M604" s="209"/>
    </row>
    <row r="605" spans="1:13" x14ac:dyDescent="0.2">
      <c r="A605" s="214">
        <v>596</v>
      </c>
      <c r="B605" s="209"/>
      <c r="C605" s="209"/>
      <c r="D605" s="209"/>
      <c r="E605" s="209"/>
      <c r="F605" s="209"/>
      <c r="G605" s="209"/>
      <c r="H605" s="209"/>
      <c r="I605" s="209"/>
      <c r="J605" s="209"/>
      <c r="K605" s="209"/>
      <c r="L605" s="93"/>
      <c r="M605" s="209"/>
    </row>
    <row r="606" spans="1:13" x14ac:dyDescent="0.2">
      <c r="A606" s="214">
        <v>597</v>
      </c>
      <c r="B606" s="209"/>
      <c r="C606" s="209"/>
      <c r="D606" s="209"/>
      <c r="E606" s="209"/>
      <c r="F606" s="209"/>
      <c r="G606" s="209"/>
      <c r="H606" s="209"/>
      <c r="I606" s="209"/>
      <c r="J606" s="209"/>
      <c r="K606" s="209"/>
      <c r="L606" s="93"/>
      <c r="M606" s="209"/>
    </row>
    <row r="607" spans="1:13" x14ac:dyDescent="0.2">
      <c r="A607" s="214">
        <v>598</v>
      </c>
      <c r="B607" s="209"/>
      <c r="C607" s="209"/>
      <c r="D607" s="209"/>
      <c r="E607" s="209"/>
      <c r="F607" s="209"/>
      <c r="G607" s="209"/>
      <c r="H607" s="209"/>
      <c r="I607" s="209"/>
      <c r="J607" s="209"/>
      <c r="K607" s="209"/>
      <c r="L607" s="93"/>
      <c r="M607" s="209"/>
    </row>
    <row r="608" spans="1:13" x14ac:dyDescent="0.2">
      <c r="A608" s="214">
        <v>599</v>
      </c>
      <c r="B608" s="209"/>
      <c r="C608" s="209"/>
      <c r="D608" s="209"/>
      <c r="E608" s="209"/>
      <c r="F608" s="209"/>
      <c r="G608" s="209"/>
      <c r="H608" s="209"/>
      <c r="I608" s="209"/>
      <c r="J608" s="209"/>
      <c r="K608" s="209"/>
      <c r="L608" s="93"/>
      <c r="M608" s="209"/>
    </row>
    <row r="609" spans="1:13" x14ac:dyDescent="0.2">
      <c r="A609" s="214">
        <v>600</v>
      </c>
      <c r="B609" s="209"/>
      <c r="C609" s="209"/>
      <c r="D609" s="209"/>
      <c r="E609" s="209"/>
      <c r="F609" s="209"/>
      <c r="G609" s="209"/>
      <c r="H609" s="209"/>
      <c r="I609" s="209"/>
      <c r="J609" s="209"/>
      <c r="K609" s="209"/>
      <c r="L609" s="93"/>
      <c r="M609" s="209"/>
    </row>
    <row r="610" spans="1:13" x14ac:dyDescent="0.2">
      <c r="A610" s="214">
        <v>601</v>
      </c>
      <c r="B610" s="209"/>
      <c r="C610" s="209"/>
      <c r="D610" s="209"/>
      <c r="E610" s="209"/>
      <c r="F610" s="209"/>
      <c r="G610" s="209"/>
      <c r="H610" s="209"/>
      <c r="I610" s="209"/>
      <c r="J610" s="209"/>
      <c r="K610" s="209"/>
      <c r="L610" s="93"/>
      <c r="M610" s="209"/>
    </row>
    <row r="611" spans="1:13" x14ac:dyDescent="0.2">
      <c r="A611" s="214">
        <v>602</v>
      </c>
      <c r="B611" s="209"/>
      <c r="C611" s="209"/>
      <c r="D611" s="209"/>
      <c r="E611" s="209"/>
      <c r="F611" s="209"/>
      <c r="G611" s="209"/>
      <c r="H611" s="209"/>
      <c r="I611" s="209"/>
      <c r="J611" s="209"/>
      <c r="K611" s="209"/>
      <c r="L611" s="93"/>
      <c r="M611" s="209"/>
    </row>
    <row r="612" spans="1:13" x14ac:dyDescent="0.2">
      <c r="A612" s="214">
        <v>603</v>
      </c>
      <c r="B612" s="209"/>
      <c r="C612" s="209"/>
      <c r="D612" s="209"/>
      <c r="E612" s="209"/>
      <c r="F612" s="209"/>
      <c r="G612" s="209"/>
      <c r="H612" s="209"/>
      <c r="I612" s="209"/>
      <c r="J612" s="209"/>
      <c r="K612" s="209"/>
      <c r="L612" s="93"/>
      <c r="M612" s="209"/>
    </row>
    <row r="613" spans="1:13" x14ac:dyDescent="0.2">
      <c r="A613" s="214">
        <v>604</v>
      </c>
      <c r="B613" s="209"/>
      <c r="C613" s="209"/>
      <c r="D613" s="209"/>
      <c r="E613" s="209"/>
      <c r="F613" s="209"/>
      <c r="G613" s="209"/>
      <c r="H613" s="209"/>
      <c r="I613" s="209"/>
      <c r="J613" s="209"/>
      <c r="K613" s="209"/>
      <c r="L613" s="93"/>
      <c r="M613" s="209"/>
    </row>
    <row r="614" spans="1:13" x14ac:dyDescent="0.2">
      <c r="A614" s="214">
        <v>605</v>
      </c>
      <c r="B614" s="209"/>
      <c r="C614" s="209"/>
      <c r="D614" s="209"/>
      <c r="E614" s="209"/>
      <c r="F614" s="209"/>
      <c r="G614" s="209"/>
      <c r="H614" s="209"/>
      <c r="I614" s="209"/>
      <c r="J614" s="209"/>
      <c r="K614" s="209"/>
      <c r="L614" s="93"/>
      <c r="M614" s="209"/>
    </row>
    <row r="615" spans="1:13" x14ac:dyDescent="0.2">
      <c r="A615" s="214">
        <v>606</v>
      </c>
      <c r="B615" s="209"/>
      <c r="C615" s="209"/>
      <c r="D615" s="209"/>
      <c r="E615" s="209"/>
      <c r="F615" s="209"/>
      <c r="G615" s="209"/>
      <c r="H615" s="209"/>
      <c r="I615" s="209"/>
      <c r="J615" s="209"/>
      <c r="K615" s="209"/>
      <c r="L615" s="93"/>
      <c r="M615" s="209"/>
    </row>
    <row r="616" spans="1:13" x14ac:dyDescent="0.2">
      <c r="A616" s="214">
        <v>607</v>
      </c>
      <c r="B616" s="209"/>
      <c r="C616" s="209"/>
      <c r="D616" s="209"/>
      <c r="E616" s="209"/>
      <c r="F616" s="209"/>
      <c r="G616" s="209"/>
      <c r="H616" s="209"/>
      <c r="I616" s="209"/>
      <c r="J616" s="209"/>
      <c r="K616" s="209"/>
      <c r="L616" s="93"/>
      <c r="M616" s="209"/>
    </row>
    <row r="617" spans="1:13" x14ac:dyDescent="0.2">
      <c r="A617" s="214">
        <v>608</v>
      </c>
      <c r="B617" s="209"/>
      <c r="C617" s="209"/>
      <c r="D617" s="209"/>
      <c r="E617" s="209"/>
      <c r="F617" s="209"/>
      <c r="G617" s="209"/>
      <c r="H617" s="209"/>
      <c r="I617" s="209"/>
      <c r="J617" s="209"/>
      <c r="K617" s="209"/>
      <c r="L617" s="93"/>
      <c r="M617" s="209"/>
    </row>
    <row r="618" spans="1:13" x14ac:dyDescent="0.2">
      <c r="A618" s="214">
        <v>609</v>
      </c>
      <c r="B618" s="209"/>
      <c r="C618" s="209"/>
      <c r="D618" s="209"/>
      <c r="E618" s="209"/>
      <c r="F618" s="209"/>
      <c r="G618" s="209"/>
      <c r="H618" s="209"/>
      <c r="I618" s="209"/>
      <c r="J618" s="209"/>
      <c r="K618" s="209"/>
      <c r="L618" s="93"/>
      <c r="M618" s="209"/>
    </row>
    <row r="619" spans="1:13" x14ac:dyDescent="0.2">
      <c r="A619" s="214">
        <v>610</v>
      </c>
      <c r="B619" s="209"/>
      <c r="C619" s="209"/>
      <c r="D619" s="209"/>
      <c r="E619" s="209"/>
      <c r="F619" s="209"/>
      <c r="G619" s="209"/>
      <c r="H619" s="209"/>
      <c r="I619" s="209"/>
      <c r="J619" s="209"/>
      <c r="K619" s="209"/>
      <c r="L619" s="93"/>
      <c r="M619" s="209"/>
    </row>
    <row r="620" spans="1:13" x14ac:dyDescent="0.2">
      <c r="A620" s="214">
        <v>611</v>
      </c>
      <c r="B620" s="209"/>
      <c r="C620" s="209"/>
      <c r="D620" s="209"/>
      <c r="E620" s="209"/>
      <c r="F620" s="209"/>
      <c r="G620" s="209"/>
      <c r="H620" s="209"/>
      <c r="I620" s="209"/>
      <c r="J620" s="209"/>
      <c r="K620" s="209"/>
      <c r="L620" s="93"/>
      <c r="M620" s="209"/>
    </row>
    <row r="621" spans="1:13" x14ac:dyDescent="0.2">
      <c r="A621" s="214">
        <v>612</v>
      </c>
      <c r="B621" s="209"/>
      <c r="C621" s="209"/>
      <c r="D621" s="209"/>
      <c r="E621" s="209"/>
      <c r="F621" s="209"/>
      <c r="G621" s="209"/>
      <c r="H621" s="209"/>
      <c r="I621" s="209"/>
      <c r="J621" s="209"/>
      <c r="K621" s="209"/>
      <c r="L621" s="93"/>
      <c r="M621" s="209"/>
    </row>
    <row r="622" spans="1:13" x14ac:dyDescent="0.2">
      <c r="A622" s="214">
        <v>613</v>
      </c>
      <c r="B622" s="209"/>
      <c r="C622" s="209"/>
      <c r="D622" s="209"/>
      <c r="E622" s="209"/>
      <c r="F622" s="209"/>
      <c r="G622" s="209"/>
      <c r="H622" s="209"/>
      <c r="I622" s="209"/>
      <c r="J622" s="209"/>
      <c r="K622" s="209"/>
      <c r="L622" s="93"/>
      <c r="M622" s="209"/>
    </row>
    <row r="623" spans="1:13" x14ac:dyDescent="0.2">
      <c r="A623" s="214">
        <v>614</v>
      </c>
      <c r="B623" s="209"/>
      <c r="C623" s="209"/>
      <c r="D623" s="209"/>
      <c r="E623" s="209"/>
      <c r="F623" s="209"/>
      <c r="G623" s="209"/>
      <c r="H623" s="209"/>
      <c r="I623" s="209"/>
      <c r="J623" s="209"/>
      <c r="K623" s="209"/>
      <c r="L623" s="93"/>
      <c r="M623" s="209"/>
    </row>
    <row r="624" spans="1:13" x14ac:dyDescent="0.2">
      <c r="A624" s="214">
        <v>615</v>
      </c>
      <c r="B624" s="209"/>
      <c r="C624" s="209"/>
      <c r="D624" s="209"/>
      <c r="E624" s="209"/>
      <c r="F624" s="209"/>
      <c r="G624" s="209"/>
      <c r="H624" s="209"/>
      <c r="I624" s="209"/>
      <c r="J624" s="209"/>
      <c r="K624" s="209"/>
      <c r="L624" s="93"/>
      <c r="M624" s="209"/>
    </row>
    <row r="625" spans="1:13" x14ac:dyDescent="0.2">
      <c r="A625" s="214">
        <v>616</v>
      </c>
      <c r="B625" s="209"/>
      <c r="C625" s="209"/>
      <c r="D625" s="209"/>
      <c r="E625" s="209"/>
      <c r="F625" s="209"/>
      <c r="G625" s="209"/>
      <c r="H625" s="209"/>
      <c r="I625" s="209"/>
      <c r="J625" s="209"/>
      <c r="K625" s="209"/>
      <c r="L625" s="93"/>
      <c r="M625" s="209"/>
    </row>
    <row r="626" spans="1:13" x14ac:dyDescent="0.2">
      <c r="A626" s="214">
        <v>617</v>
      </c>
      <c r="B626" s="209"/>
      <c r="C626" s="209"/>
      <c r="D626" s="209"/>
      <c r="E626" s="209"/>
      <c r="F626" s="209"/>
      <c r="G626" s="209"/>
      <c r="H626" s="209"/>
      <c r="I626" s="209"/>
      <c r="J626" s="209"/>
      <c r="K626" s="209"/>
      <c r="L626" s="93"/>
      <c r="M626" s="209"/>
    </row>
    <row r="627" spans="1:13" x14ac:dyDescent="0.2">
      <c r="A627" s="214">
        <v>618</v>
      </c>
      <c r="B627" s="209"/>
      <c r="C627" s="209"/>
      <c r="D627" s="209"/>
      <c r="E627" s="209"/>
      <c r="F627" s="209"/>
      <c r="G627" s="209"/>
      <c r="H627" s="209"/>
      <c r="I627" s="209"/>
      <c r="J627" s="209"/>
      <c r="K627" s="209"/>
      <c r="L627" s="93"/>
      <c r="M627" s="209"/>
    </row>
    <row r="628" spans="1:13" x14ac:dyDescent="0.2">
      <c r="A628" s="214">
        <v>619</v>
      </c>
      <c r="B628" s="209"/>
      <c r="C628" s="209"/>
      <c r="D628" s="209"/>
      <c r="E628" s="209"/>
      <c r="F628" s="209"/>
      <c r="G628" s="209"/>
      <c r="H628" s="209"/>
      <c r="I628" s="209"/>
      <c r="J628" s="209"/>
      <c r="K628" s="209"/>
      <c r="L628" s="93"/>
      <c r="M628" s="209"/>
    </row>
    <row r="629" spans="1:13" x14ac:dyDescent="0.2">
      <c r="A629" s="214">
        <v>620</v>
      </c>
      <c r="B629" s="209"/>
      <c r="C629" s="209"/>
      <c r="D629" s="209"/>
      <c r="E629" s="209"/>
      <c r="F629" s="209"/>
      <c r="G629" s="209"/>
      <c r="H629" s="209"/>
      <c r="I629" s="209"/>
      <c r="J629" s="209"/>
      <c r="K629" s="209"/>
      <c r="L629" s="93"/>
      <c r="M629" s="209"/>
    </row>
    <row r="630" spans="1:13" x14ac:dyDescent="0.2">
      <c r="A630" s="214">
        <v>621</v>
      </c>
      <c r="B630" s="209"/>
      <c r="C630" s="209"/>
      <c r="D630" s="209"/>
      <c r="E630" s="209"/>
      <c r="F630" s="209"/>
      <c r="G630" s="209"/>
      <c r="H630" s="209"/>
      <c r="I630" s="209"/>
      <c r="J630" s="209"/>
      <c r="K630" s="209"/>
      <c r="L630" s="93"/>
      <c r="M630" s="209"/>
    </row>
    <row r="631" spans="1:13" x14ac:dyDescent="0.2">
      <c r="A631" s="214">
        <v>622</v>
      </c>
      <c r="B631" s="209"/>
      <c r="C631" s="209"/>
      <c r="D631" s="209"/>
      <c r="E631" s="209"/>
      <c r="F631" s="209"/>
      <c r="G631" s="209"/>
      <c r="H631" s="209"/>
      <c r="I631" s="209"/>
      <c r="J631" s="209"/>
      <c r="K631" s="209"/>
      <c r="L631" s="93"/>
      <c r="M631" s="209"/>
    </row>
    <row r="632" spans="1:13" x14ac:dyDescent="0.2">
      <c r="A632" s="214">
        <v>623</v>
      </c>
      <c r="B632" s="209"/>
      <c r="C632" s="209"/>
      <c r="D632" s="209"/>
      <c r="E632" s="209"/>
      <c r="F632" s="209"/>
      <c r="G632" s="209"/>
      <c r="H632" s="209"/>
      <c r="I632" s="209"/>
      <c r="J632" s="209"/>
      <c r="K632" s="209"/>
      <c r="L632" s="93"/>
      <c r="M632" s="209"/>
    </row>
    <row r="633" spans="1:13" x14ac:dyDescent="0.2">
      <c r="A633" s="214">
        <v>624</v>
      </c>
      <c r="B633" s="209"/>
      <c r="C633" s="209"/>
      <c r="D633" s="209"/>
      <c r="E633" s="209"/>
      <c r="F633" s="209"/>
      <c r="G633" s="209"/>
      <c r="H633" s="209"/>
      <c r="I633" s="209"/>
      <c r="J633" s="209"/>
      <c r="K633" s="209"/>
      <c r="L633" s="93"/>
      <c r="M633" s="209"/>
    </row>
    <row r="634" spans="1:13" x14ac:dyDescent="0.2">
      <c r="A634" s="214">
        <v>625</v>
      </c>
      <c r="B634" s="209"/>
      <c r="C634" s="209"/>
      <c r="D634" s="209"/>
      <c r="E634" s="209"/>
      <c r="F634" s="209"/>
      <c r="G634" s="209"/>
      <c r="H634" s="209"/>
      <c r="I634" s="209"/>
      <c r="J634" s="209"/>
      <c r="K634" s="209"/>
      <c r="L634" s="93"/>
      <c r="M634" s="209"/>
    </row>
    <row r="635" spans="1:13" x14ac:dyDescent="0.2">
      <c r="A635" s="214">
        <v>626</v>
      </c>
      <c r="B635" s="209"/>
      <c r="C635" s="209"/>
      <c r="D635" s="209"/>
      <c r="E635" s="209"/>
      <c r="F635" s="209"/>
      <c r="G635" s="209"/>
      <c r="H635" s="209"/>
      <c r="I635" s="209"/>
      <c r="J635" s="209"/>
      <c r="K635" s="209"/>
      <c r="L635" s="93"/>
      <c r="M635" s="209"/>
    </row>
    <row r="636" spans="1:13" x14ac:dyDescent="0.2">
      <c r="A636" s="214">
        <v>627</v>
      </c>
      <c r="B636" s="209"/>
      <c r="C636" s="209"/>
      <c r="D636" s="209"/>
      <c r="E636" s="209"/>
      <c r="F636" s="209"/>
      <c r="G636" s="209"/>
      <c r="H636" s="209"/>
      <c r="I636" s="209"/>
      <c r="J636" s="209"/>
      <c r="K636" s="209"/>
      <c r="L636" s="93"/>
      <c r="M636" s="209"/>
    </row>
    <row r="637" spans="1:13" x14ac:dyDescent="0.2">
      <c r="A637" s="214">
        <v>628</v>
      </c>
      <c r="B637" s="209"/>
      <c r="C637" s="209"/>
      <c r="D637" s="209"/>
      <c r="E637" s="209"/>
      <c r="F637" s="209"/>
      <c r="G637" s="209"/>
      <c r="H637" s="209"/>
      <c r="I637" s="209"/>
      <c r="J637" s="209"/>
      <c r="K637" s="209"/>
      <c r="L637" s="93"/>
      <c r="M637" s="209"/>
    </row>
    <row r="638" spans="1:13" x14ac:dyDescent="0.2">
      <c r="A638" s="214">
        <v>629</v>
      </c>
      <c r="B638" s="209"/>
      <c r="C638" s="209"/>
      <c r="D638" s="209"/>
      <c r="E638" s="209"/>
      <c r="F638" s="209"/>
      <c r="G638" s="209"/>
      <c r="H638" s="209"/>
      <c r="I638" s="209"/>
      <c r="J638" s="209"/>
      <c r="K638" s="209"/>
      <c r="L638" s="93"/>
      <c r="M638" s="209"/>
    </row>
    <row r="639" spans="1:13" x14ac:dyDescent="0.2">
      <c r="A639" s="214">
        <v>630</v>
      </c>
      <c r="B639" s="209"/>
      <c r="C639" s="209"/>
      <c r="D639" s="209"/>
      <c r="E639" s="209"/>
      <c r="F639" s="209"/>
      <c r="G639" s="209"/>
      <c r="H639" s="209"/>
      <c r="I639" s="209"/>
      <c r="J639" s="209"/>
      <c r="K639" s="209"/>
      <c r="L639" s="93"/>
      <c r="M639" s="209"/>
    </row>
    <row r="640" spans="1:13" x14ac:dyDescent="0.2">
      <c r="A640" s="214">
        <v>631</v>
      </c>
      <c r="B640" s="209"/>
      <c r="C640" s="209"/>
      <c r="D640" s="209"/>
      <c r="E640" s="209"/>
      <c r="F640" s="209"/>
      <c r="G640" s="209"/>
      <c r="H640" s="209"/>
      <c r="I640" s="209"/>
      <c r="J640" s="209"/>
      <c r="K640" s="209"/>
      <c r="L640" s="93"/>
      <c r="M640" s="209"/>
    </row>
    <row r="641" spans="1:13" x14ac:dyDescent="0.2">
      <c r="A641" s="214">
        <v>632</v>
      </c>
      <c r="B641" s="209"/>
      <c r="C641" s="209"/>
      <c r="D641" s="209"/>
      <c r="E641" s="209"/>
      <c r="F641" s="209"/>
      <c r="G641" s="209"/>
      <c r="H641" s="209"/>
      <c r="I641" s="209"/>
      <c r="J641" s="209"/>
      <c r="K641" s="209"/>
      <c r="L641" s="93"/>
      <c r="M641" s="209"/>
    </row>
    <row r="642" spans="1:13" x14ac:dyDescent="0.2">
      <c r="A642" s="214">
        <v>633</v>
      </c>
      <c r="B642" s="209"/>
      <c r="C642" s="209"/>
      <c r="D642" s="209"/>
      <c r="E642" s="209"/>
      <c r="F642" s="209"/>
      <c r="G642" s="209"/>
      <c r="H642" s="209"/>
      <c r="I642" s="209"/>
      <c r="J642" s="209"/>
      <c r="K642" s="209"/>
      <c r="L642" s="93"/>
      <c r="M642" s="209"/>
    </row>
    <row r="643" spans="1:13" x14ac:dyDescent="0.2">
      <c r="A643" s="214">
        <v>634</v>
      </c>
      <c r="B643" s="209"/>
      <c r="C643" s="209"/>
      <c r="D643" s="209"/>
      <c r="E643" s="209"/>
      <c r="F643" s="209"/>
      <c r="G643" s="209"/>
      <c r="H643" s="209"/>
      <c r="I643" s="209"/>
      <c r="J643" s="209"/>
      <c r="K643" s="209"/>
      <c r="L643" s="93"/>
      <c r="M643" s="209"/>
    </row>
    <row r="644" spans="1:13" x14ac:dyDescent="0.2">
      <c r="A644" s="214">
        <v>635</v>
      </c>
      <c r="B644" s="209"/>
      <c r="C644" s="209"/>
      <c r="D644" s="209"/>
      <c r="E644" s="209"/>
      <c r="F644" s="209"/>
      <c r="G644" s="209"/>
      <c r="H644" s="209"/>
      <c r="I644" s="209"/>
      <c r="J644" s="209"/>
      <c r="K644" s="209"/>
      <c r="L644" s="93"/>
      <c r="M644" s="209"/>
    </row>
    <row r="645" spans="1:13" x14ac:dyDescent="0.2">
      <c r="A645" s="214">
        <v>636</v>
      </c>
      <c r="B645" s="209"/>
      <c r="C645" s="209"/>
      <c r="D645" s="209"/>
      <c r="E645" s="209"/>
      <c r="F645" s="209"/>
      <c r="G645" s="209"/>
      <c r="H645" s="209"/>
      <c r="I645" s="209"/>
      <c r="J645" s="209"/>
      <c r="K645" s="209"/>
      <c r="L645" s="93"/>
      <c r="M645" s="209"/>
    </row>
    <row r="646" spans="1:13" x14ac:dyDescent="0.2">
      <c r="A646" s="214">
        <v>637</v>
      </c>
      <c r="B646" s="209"/>
      <c r="C646" s="209"/>
      <c r="D646" s="209"/>
      <c r="E646" s="209"/>
      <c r="F646" s="209"/>
      <c r="G646" s="209"/>
      <c r="H646" s="209"/>
      <c r="I646" s="209"/>
      <c r="J646" s="209"/>
      <c r="K646" s="209"/>
      <c r="L646" s="93"/>
      <c r="M646" s="209"/>
    </row>
    <row r="647" spans="1:13" x14ac:dyDescent="0.2">
      <c r="A647" s="214">
        <v>638</v>
      </c>
      <c r="B647" s="209"/>
      <c r="C647" s="209"/>
      <c r="D647" s="209"/>
      <c r="E647" s="209"/>
      <c r="F647" s="209"/>
      <c r="G647" s="209"/>
      <c r="H647" s="209"/>
      <c r="I647" s="209"/>
      <c r="J647" s="209"/>
      <c r="K647" s="209"/>
      <c r="L647" s="93"/>
      <c r="M647" s="209"/>
    </row>
    <row r="648" spans="1:13" x14ac:dyDescent="0.2">
      <c r="A648" s="214">
        <v>639</v>
      </c>
      <c r="B648" s="209"/>
      <c r="C648" s="209"/>
      <c r="D648" s="209"/>
      <c r="E648" s="209"/>
      <c r="F648" s="209"/>
      <c r="G648" s="209"/>
      <c r="H648" s="209"/>
      <c r="I648" s="209"/>
      <c r="J648" s="209"/>
      <c r="K648" s="209"/>
      <c r="L648" s="93"/>
      <c r="M648" s="209"/>
    </row>
    <row r="649" spans="1:13" x14ac:dyDescent="0.2">
      <c r="A649" s="214">
        <v>640</v>
      </c>
      <c r="B649" s="209"/>
      <c r="C649" s="209"/>
      <c r="D649" s="209"/>
      <c r="E649" s="209"/>
      <c r="F649" s="209"/>
      <c r="G649" s="209"/>
      <c r="H649" s="209"/>
      <c r="I649" s="209"/>
      <c r="J649" s="209"/>
      <c r="K649" s="209"/>
      <c r="L649" s="93"/>
      <c r="M649" s="209"/>
    </row>
    <row r="650" spans="1:13" x14ac:dyDescent="0.2">
      <c r="A650" s="214">
        <v>641</v>
      </c>
      <c r="B650" s="209"/>
      <c r="C650" s="209"/>
      <c r="D650" s="209"/>
      <c r="E650" s="209"/>
      <c r="F650" s="209"/>
      <c r="G650" s="209"/>
      <c r="H650" s="209"/>
      <c r="I650" s="209"/>
      <c r="J650" s="209"/>
      <c r="K650" s="209"/>
      <c r="L650" s="93"/>
      <c r="M650" s="209"/>
    </row>
    <row r="651" spans="1:13" x14ac:dyDescent="0.2">
      <c r="A651" s="214">
        <v>642</v>
      </c>
      <c r="B651" s="209"/>
      <c r="C651" s="209"/>
      <c r="D651" s="209"/>
      <c r="E651" s="209"/>
      <c r="F651" s="209"/>
      <c r="G651" s="209"/>
      <c r="H651" s="209"/>
      <c r="I651" s="209"/>
      <c r="J651" s="209"/>
      <c r="K651" s="209"/>
      <c r="L651" s="93"/>
      <c r="M651" s="209"/>
    </row>
    <row r="652" spans="1:13" x14ac:dyDescent="0.2">
      <c r="A652" s="214">
        <v>643</v>
      </c>
      <c r="B652" s="209"/>
      <c r="C652" s="209"/>
      <c r="D652" s="209"/>
      <c r="E652" s="209"/>
      <c r="F652" s="209"/>
      <c r="G652" s="209"/>
      <c r="H652" s="209"/>
      <c r="I652" s="209"/>
      <c r="J652" s="209"/>
      <c r="K652" s="209"/>
      <c r="L652" s="93"/>
      <c r="M652" s="209"/>
    </row>
    <row r="653" spans="1:13" x14ac:dyDescent="0.2">
      <c r="A653" s="214">
        <v>644</v>
      </c>
      <c r="B653" s="209"/>
      <c r="C653" s="209"/>
      <c r="D653" s="209"/>
      <c r="E653" s="209"/>
      <c r="F653" s="209"/>
      <c r="G653" s="209"/>
      <c r="H653" s="209"/>
      <c r="I653" s="209"/>
      <c r="J653" s="209"/>
      <c r="K653" s="209"/>
      <c r="L653" s="93"/>
      <c r="M653" s="209"/>
    </row>
    <row r="654" spans="1:13" x14ac:dyDescent="0.2">
      <c r="A654" s="214">
        <v>645</v>
      </c>
      <c r="B654" s="209"/>
      <c r="C654" s="209"/>
      <c r="D654" s="209"/>
      <c r="E654" s="209"/>
      <c r="F654" s="209"/>
      <c r="G654" s="209"/>
      <c r="H654" s="209"/>
      <c r="I654" s="209"/>
      <c r="J654" s="209"/>
      <c r="K654" s="209"/>
      <c r="L654" s="93"/>
      <c r="M654" s="209"/>
    </row>
    <row r="655" spans="1:13" x14ac:dyDescent="0.2">
      <c r="A655" s="214">
        <v>646</v>
      </c>
      <c r="B655" s="209"/>
      <c r="C655" s="209"/>
      <c r="D655" s="209"/>
      <c r="E655" s="209"/>
      <c r="F655" s="209"/>
      <c r="G655" s="209"/>
      <c r="H655" s="209"/>
      <c r="I655" s="209"/>
      <c r="J655" s="209"/>
      <c r="K655" s="209"/>
      <c r="L655" s="93"/>
      <c r="M655" s="209"/>
    </row>
    <row r="656" spans="1:13" x14ac:dyDescent="0.2">
      <c r="A656" s="214">
        <v>647</v>
      </c>
      <c r="B656" s="209"/>
      <c r="C656" s="209"/>
      <c r="D656" s="209"/>
      <c r="E656" s="209"/>
      <c r="F656" s="209"/>
      <c r="G656" s="209"/>
      <c r="H656" s="209"/>
      <c r="I656" s="209"/>
      <c r="J656" s="209"/>
      <c r="K656" s="209"/>
      <c r="L656" s="93"/>
      <c r="M656" s="209"/>
    </row>
    <row r="657" spans="1:13" x14ac:dyDescent="0.2">
      <c r="A657" s="214">
        <v>648</v>
      </c>
      <c r="B657" s="209"/>
      <c r="C657" s="209"/>
      <c r="D657" s="209"/>
      <c r="E657" s="209"/>
      <c r="F657" s="209"/>
      <c r="G657" s="209"/>
      <c r="H657" s="209"/>
      <c r="I657" s="209"/>
      <c r="J657" s="209"/>
      <c r="K657" s="209"/>
      <c r="L657" s="93"/>
      <c r="M657" s="209"/>
    </row>
    <row r="658" spans="1:13" x14ac:dyDescent="0.2">
      <c r="A658" s="214">
        <v>649</v>
      </c>
      <c r="B658" s="209"/>
      <c r="C658" s="209"/>
      <c r="D658" s="209"/>
      <c r="E658" s="209"/>
      <c r="F658" s="209"/>
      <c r="G658" s="209"/>
      <c r="H658" s="209"/>
      <c r="I658" s="209"/>
      <c r="J658" s="209"/>
      <c r="K658" s="209"/>
      <c r="L658" s="93"/>
      <c r="M658" s="209"/>
    </row>
    <row r="659" spans="1:13" x14ac:dyDescent="0.2">
      <c r="A659" s="214">
        <v>650</v>
      </c>
      <c r="B659" s="209"/>
      <c r="C659" s="209"/>
      <c r="D659" s="209"/>
      <c r="E659" s="209"/>
      <c r="F659" s="209"/>
      <c r="G659" s="209"/>
      <c r="H659" s="209"/>
      <c r="I659" s="209"/>
      <c r="J659" s="209"/>
      <c r="K659" s="209"/>
      <c r="L659" s="93"/>
      <c r="M659" s="209"/>
    </row>
    <row r="660" spans="1:13" x14ac:dyDescent="0.2">
      <c r="A660" s="214">
        <v>651</v>
      </c>
      <c r="B660" s="209"/>
      <c r="C660" s="209"/>
      <c r="D660" s="209"/>
      <c r="E660" s="209"/>
      <c r="F660" s="209"/>
      <c r="G660" s="209"/>
      <c r="H660" s="209"/>
      <c r="I660" s="209"/>
      <c r="J660" s="209"/>
      <c r="K660" s="209"/>
      <c r="L660" s="93"/>
      <c r="M660" s="209"/>
    </row>
    <row r="661" spans="1:13" x14ac:dyDescent="0.2">
      <c r="A661" s="214">
        <v>652</v>
      </c>
      <c r="B661" s="209"/>
      <c r="C661" s="209"/>
      <c r="D661" s="209"/>
      <c r="E661" s="209"/>
      <c r="F661" s="209"/>
      <c r="G661" s="209"/>
      <c r="H661" s="209"/>
      <c r="I661" s="209"/>
      <c r="J661" s="209"/>
      <c r="K661" s="209"/>
      <c r="L661" s="93"/>
      <c r="M661" s="209"/>
    </row>
    <row r="662" spans="1:13" x14ac:dyDescent="0.2">
      <c r="A662" s="214">
        <v>653</v>
      </c>
      <c r="B662" s="209"/>
      <c r="C662" s="209"/>
      <c r="D662" s="209"/>
      <c r="E662" s="209"/>
      <c r="F662" s="209"/>
      <c r="G662" s="209"/>
      <c r="H662" s="209"/>
      <c r="I662" s="209"/>
      <c r="J662" s="209"/>
      <c r="K662" s="209"/>
      <c r="L662" s="93"/>
      <c r="M662" s="209"/>
    </row>
    <row r="663" spans="1:13" x14ac:dyDescent="0.2">
      <c r="A663" s="214">
        <v>654</v>
      </c>
      <c r="B663" s="209"/>
      <c r="C663" s="209"/>
      <c r="D663" s="209"/>
      <c r="E663" s="209"/>
      <c r="F663" s="209"/>
      <c r="G663" s="209"/>
      <c r="H663" s="209"/>
      <c r="I663" s="209"/>
      <c r="J663" s="209"/>
      <c r="K663" s="209"/>
      <c r="L663" s="93"/>
      <c r="M663" s="209"/>
    </row>
    <row r="664" spans="1:13" x14ac:dyDescent="0.2">
      <c r="A664" s="214">
        <v>655</v>
      </c>
      <c r="B664" s="209"/>
      <c r="C664" s="209"/>
      <c r="D664" s="209"/>
      <c r="E664" s="209"/>
      <c r="F664" s="209"/>
      <c r="G664" s="209"/>
      <c r="H664" s="209"/>
      <c r="I664" s="209"/>
      <c r="J664" s="209"/>
      <c r="K664" s="209"/>
      <c r="L664" s="93"/>
      <c r="M664" s="209"/>
    </row>
    <row r="665" spans="1:13" x14ac:dyDescent="0.2">
      <c r="A665" s="214">
        <v>656</v>
      </c>
      <c r="B665" s="209"/>
      <c r="C665" s="209"/>
      <c r="D665" s="209"/>
      <c r="E665" s="209"/>
      <c r="F665" s="209"/>
      <c r="G665" s="209"/>
      <c r="H665" s="209"/>
      <c r="I665" s="209"/>
      <c r="J665" s="209"/>
      <c r="K665" s="209"/>
      <c r="L665" s="93"/>
      <c r="M665" s="209"/>
    </row>
    <row r="666" spans="1:13" x14ac:dyDescent="0.2">
      <c r="A666" s="214">
        <v>657</v>
      </c>
      <c r="B666" s="209"/>
      <c r="C666" s="209"/>
      <c r="D666" s="209"/>
      <c r="E666" s="209"/>
      <c r="F666" s="209"/>
      <c r="G666" s="209"/>
      <c r="H666" s="209"/>
      <c r="I666" s="209"/>
      <c r="J666" s="209"/>
      <c r="K666" s="209"/>
      <c r="L666" s="93"/>
      <c r="M666" s="209"/>
    </row>
    <row r="667" spans="1:13" x14ac:dyDescent="0.2">
      <c r="A667" s="214">
        <v>658</v>
      </c>
      <c r="B667" s="209"/>
      <c r="C667" s="209"/>
      <c r="D667" s="209"/>
      <c r="E667" s="209"/>
      <c r="F667" s="209"/>
      <c r="G667" s="209"/>
      <c r="H667" s="209"/>
      <c r="I667" s="209"/>
      <c r="J667" s="209"/>
      <c r="K667" s="209"/>
      <c r="L667" s="93"/>
      <c r="M667" s="209"/>
    </row>
    <row r="668" spans="1:13" x14ac:dyDescent="0.2">
      <c r="A668" s="214">
        <v>659</v>
      </c>
      <c r="B668" s="209"/>
      <c r="C668" s="209"/>
      <c r="D668" s="209"/>
      <c r="E668" s="209"/>
      <c r="F668" s="209"/>
      <c r="G668" s="209"/>
      <c r="H668" s="209"/>
      <c r="I668" s="209"/>
      <c r="J668" s="209"/>
      <c r="K668" s="209"/>
      <c r="L668" s="93"/>
      <c r="M668" s="209"/>
    </row>
    <row r="669" spans="1:13" x14ac:dyDescent="0.2">
      <c r="A669" s="214">
        <v>660</v>
      </c>
      <c r="B669" s="209"/>
      <c r="C669" s="209"/>
      <c r="D669" s="209"/>
      <c r="E669" s="209"/>
      <c r="F669" s="209"/>
      <c r="G669" s="209"/>
      <c r="H669" s="209"/>
      <c r="I669" s="209"/>
      <c r="J669" s="209"/>
      <c r="K669" s="209"/>
      <c r="L669" s="93"/>
      <c r="M669" s="209"/>
    </row>
    <row r="670" spans="1:13" x14ac:dyDescent="0.2">
      <c r="A670" s="214">
        <v>661</v>
      </c>
      <c r="B670" s="209"/>
      <c r="C670" s="209"/>
      <c r="D670" s="209"/>
      <c r="E670" s="209"/>
      <c r="F670" s="209"/>
      <c r="G670" s="209"/>
      <c r="H670" s="209"/>
      <c r="I670" s="209"/>
      <c r="J670" s="209"/>
      <c r="K670" s="209"/>
      <c r="L670" s="93"/>
      <c r="M670" s="209"/>
    </row>
    <row r="671" spans="1:13" x14ac:dyDescent="0.2">
      <c r="A671" s="214">
        <v>662</v>
      </c>
      <c r="B671" s="209"/>
      <c r="C671" s="209"/>
      <c r="D671" s="209"/>
      <c r="E671" s="209"/>
      <c r="F671" s="209"/>
      <c r="G671" s="209"/>
      <c r="H671" s="209"/>
      <c r="I671" s="209"/>
      <c r="J671" s="209"/>
      <c r="K671" s="209"/>
      <c r="L671" s="93"/>
      <c r="M671" s="209"/>
    </row>
    <row r="672" spans="1:13" x14ac:dyDescent="0.2">
      <c r="A672" s="214">
        <v>663</v>
      </c>
      <c r="B672" s="209"/>
      <c r="C672" s="209"/>
      <c r="D672" s="209"/>
      <c r="E672" s="209"/>
      <c r="F672" s="209"/>
      <c r="G672" s="209"/>
      <c r="H672" s="209"/>
      <c r="I672" s="209"/>
      <c r="J672" s="209"/>
      <c r="K672" s="209"/>
      <c r="L672" s="93"/>
      <c r="M672" s="209"/>
    </row>
    <row r="673" spans="1:13" x14ac:dyDescent="0.2">
      <c r="A673" s="214">
        <v>664</v>
      </c>
      <c r="B673" s="209"/>
      <c r="C673" s="209"/>
      <c r="D673" s="209"/>
      <c r="E673" s="209"/>
      <c r="F673" s="209"/>
      <c r="G673" s="209"/>
      <c r="H673" s="209"/>
      <c r="I673" s="209"/>
      <c r="J673" s="209"/>
      <c r="K673" s="209"/>
      <c r="L673" s="93"/>
      <c r="M673" s="209"/>
    </row>
    <row r="674" spans="1:13" x14ac:dyDescent="0.2">
      <c r="A674" s="214">
        <v>665</v>
      </c>
      <c r="B674" s="209"/>
      <c r="C674" s="209"/>
      <c r="D674" s="209"/>
      <c r="E674" s="209"/>
      <c r="F674" s="209"/>
      <c r="G674" s="209"/>
      <c r="H674" s="209"/>
      <c r="I674" s="209"/>
      <c r="J674" s="209"/>
      <c r="K674" s="209"/>
      <c r="L674" s="93"/>
      <c r="M674" s="209"/>
    </row>
    <row r="675" spans="1:13" x14ac:dyDescent="0.2">
      <c r="A675" s="214">
        <v>666</v>
      </c>
      <c r="B675" s="209"/>
      <c r="C675" s="209"/>
      <c r="D675" s="209"/>
      <c r="E675" s="209"/>
      <c r="F675" s="209"/>
      <c r="G675" s="209"/>
      <c r="H675" s="209"/>
      <c r="I675" s="209"/>
      <c r="J675" s="209"/>
      <c r="K675" s="209"/>
      <c r="L675" s="93"/>
      <c r="M675" s="209"/>
    </row>
    <row r="676" spans="1:13" x14ac:dyDescent="0.2">
      <c r="A676" s="214">
        <v>667</v>
      </c>
      <c r="B676" s="209"/>
      <c r="C676" s="209"/>
      <c r="D676" s="209"/>
      <c r="E676" s="209"/>
      <c r="F676" s="209"/>
      <c r="G676" s="209"/>
      <c r="H676" s="209"/>
      <c r="I676" s="209"/>
      <c r="J676" s="209"/>
      <c r="K676" s="209"/>
      <c r="L676" s="93"/>
      <c r="M676" s="209"/>
    </row>
    <row r="677" spans="1:13" x14ac:dyDescent="0.2">
      <c r="A677" s="214">
        <v>668</v>
      </c>
      <c r="B677" s="209"/>
      <c r="C677" s="209"/>
      <c r="D677" s="209"/>
      <c r="E677" s="209"/>
      <c r="F677" s="209"/>
      <c r="G677" s="209"/>
      <c r="H677" s="209"/>
      <c r="I677" s="209"/>
      <c r="J677" s="209"/>
      <c r="K677" s="209"/>
      <c r="L677" s="93"/>
      <c r="M677" s="209"/>
    </row>
    <row r="678" spans="1:13" x14ac:dyDescent="0.2">
      <c r="A678" s="214">
        <v>669</v>
      </c>
      <c r="B678" s="209"/>
      <c r="C678" s="209"/>
      <c r="D678" s="209"/>
      <c r="E678" s="209"/>
      <c r="F678" s="209"/>
      <c r="G678" s="209"/>
      <c r="H678" s="209"/>
      <c r="I678" s="209"/>
      <c r="J678" s="209"/>
      <c r="K678" s="209"/>
      <c r="L678" s="93"/>
      <c r="M678" s="209"/>
    </row>
    <row r="679" spans="1:13" x14ac:dyDescent="0.2">
      <c r="A679" s="214">
        <v>670</v>
      </c>
      <c r="B679" s="209"/>
      <c r="C679" s="209"/>
      <c r="D679" s="209"/>
      <c r="E679" s="209"/>
      <c r="F679" s="209"/>
      <c r="G679" s="209"/>
      <c r="H679" s="209"/>
      <c r="I679" s="209"/>
      <c r="J679" s="209"/>
      <c r="K679" s="209"/>
      <c r="L679" s="93"/>
      <c r="M679" s="209"/>
    </row>
    <row r="680" spans="1:13" x14ac:dyDescent="0.2">
      <c r="A680" s="214">
        <v>671</v>
      </c>
      <c r="B680" s="209"/>
      <c r="C680" s="209"/>
      <c r="D680" s="209"/>
      <c r="E680" s="209"/>
      <c r="F680" s="209"/>
      <c r="G680" s="209"/>
      <c r="H680" s="209"/>
      <c r="I680" s="209"/>
      <c r="J680" s="209"/>
      <c r="K680" s="209"/>
      <c r="L680" s="93"/>
      <c r="M680" s="209"/>
    </row>
    <row r="681" spans="1:13" x14ac:dyDescent="0.2">
      <c r="A681" s="214">
        <v>672</v>
      </c>
      <c r="B681" s="209"/>
      <c r="C681" s="209"/>
      <c r="D681" s="209"/>
      <c r="E681" s="209"/>
      <c r="F681" s="209"/>
      <c r="G681" s="209"/>
      <c r="H681" s="209"/>
      <c r="I681" s="209"/>
      <c r="J681" s="209"/>
      <c r="K681" s="209"/>
      <c r="L681" s="93"/>
      <c r="M681" s="209"/>
    </row>
    <row r="682" spans="1:13" x14ac:dyDescent="0.2">
      <c r="A682" s="214">
        <v>673</v>
      </c>
      <c r="B682" s="209"/>
      <c r="C682" s="209"/>
      <c r="D682" s="209"/>
      <c r="E682" s="209"/>
      <c r="F682" s="209"/>
      <c r="G682" s="209"/>
      <c r="H682" s="209"/>
      <c r="I682" s="209"/>
      <c r="J682" s="209"/>
      <c r="K682" s="209"/>
      <c r="L682" s="93"/>
      <c r="M682" s="209"/>
    </row>
    <row r="683" spans="1:13" x14ac:dyDescent="0.2">
      <c r="A683" s="214">
        <v>674</v>
      </c>
      <c r="B683" s="209"/>
      <c r="C683" s="209"/>
      <c r="D683" s="209"/>
      <c r="E683" s="209"/>
      <c r="F683" s="209"/>
      <c r="G683" s="209"/>
      <c r="H683" s="209"/>
      <c r="I683" s="209"/>
      <c r="J683" s="209"/>
      <c r="K683" s="209"/>
      <c r="L683" s="93"/>
      <c r="M683" s="209"/>
    </row>
    <row r="684" spans="1:13" x14ac:dyDescent="0.2">
      <c r="A684" s="214">
        <v>675</v>
      </c>
      <c r="B684" s="209"/>
      <c r="C684" s="209"/>
      <c r="D684" s="209"/>
      <c r="E684" s="209"/>
      <c r="F684" s="209"/>
      <c r="G684" s="209"/>
      <c r="H684" s="209"/>
      <c r="I684" s="209"/>
      <c r="J684" s="209"/>
      <c r="K684" s="209"/>
      <c r="L684" s="93"/>
      <c r="M684" s="209"/>
    </row>
    <row r="685" spans="1:13" x14ac:dyDescent="0.2">
      <c r="A685" s="214">
        <v>676</v>
      </c>
      <c r="B685" s="209"/>
      <c r="C685" s="209"/>
      <c r="D685" s="209"/>
      <c r="E685" s="209"/>
      <c r="F685" s="209"/>
      <c r="G685" s="209"/>
      <c r="H685" s="209"/>
      <c r="I685" s="209"/>
      <c r="J685" s="209"/>
      <c r="K685" s="209"/>
      <c r="L685" s="93"/>
      <c r="M685" s="209"/>
    </row>
    <row r="686" spans="1:13" x14ac:dyDescent="0.2">
      <c r="A686" s="214">
        <v>677</v>
      </c>
      <c r="B686" s="209"/>
      <c r="C686" s="209"/>
      <c r="D686" s="209"/>
      <c r="E686" s="209"/>
      <c r="F686" s="209"/>
      <c r="G686" s="209"/>
      <c r="H686" s="209"/>
      <c r="I686" s="209"/>
      <c r="J686" s="209"/>
      <c r="K686" s="209"/>
      <c r="L686" s="93"/>
      <c r="M686" s="209"/>
    </row>
    <row r="687" spans="1:13" x14ac:dyDescent="0.2">
      <c r="A687" s="214">
        <v>678</v>
      </c>
      <c r="B687" s="209"/>
      <c r="C687" s="209"/>
      <c r="D687" s="209"/>
      <c r="E687" s="209"/>
      <c r="F687" s="209"/>
      <c r="G687" s="209"/>
      <c r="H687" s="209"/>
      <c r="I687" s="209"/>
      <c r="J687" s="209"/>
      <c r="K687" s="209"/>
      <c r="L687" s="93"/>
      <c r="M687" s="209"/>
    </row>
    <row r="688" spans="1:13" x14ac:dyDescent="0.2">
      <c r="A688" s="214">
        <v>679</v>
      </c>
      <c r="B688" s="209"/>
      <c r="C688" s="209"/>
      <c r="D688" s="209"/>
      <c r="E688" s="209"/>
      <c r="F688" s="209"/>
      <c r="G688" s="209"/>
      <c r="H688" s="209"/>
      <c r="I688" s="209"/>
      <c r="J688" s="209"/>
      <c r="K688" s="209"/>
      <c r="L688" s="93"/>
      <c r="M688" s="209"/>
    </row>
    <row r="689" spans="1:13" x14ac:dyDescent="0.2">
      <c r="A689" s="214">
        <v>680</v>
      </c>
      <c r="B689" s="209"/>
      <c r="C689" s="209"/>
      <c r="D689" s="209"/>
      <c r="E689" s="209"/>
      <c r="F689" s="209"/>
      <c r="G689" s="209"/>
      <c r="H689" s="209"/>
      <c r="I689" s="209"/>
      <c r="J689" s="209"/>
      <c r="K689" s="209"/>
      <c r="L689" s="93"/>
      <c r="M689" s="209"/>
    </row>
    <row r="690" spans="1:13" x14ac:dyDescent="0.2">
      <c r="A690" s="214">
        <v>681</v>
      </c>
      <c r="B690" s="209"/>
      <c r="C690" s="209"/>
      <c r="D690" s="209"/>
      <c r="E690" s="209"/>
      <c r="F690" s="209"/>
      <c r="G690" s="209"/>
      <c r="H690" s="209"/>
      <c r="I690" s="209"/>
      <c r="J690" s="209"/>
      <c r="K690" s="209"/>
      <c r="L690" s="93"/>
      <c r="M690" s="209"/>
    </row>
    <row r="691" spans="1:13" x14ac:dyDescent="0.2">
      <c r="A691" s="214">
        <v>682</v>
      </c>
      <c r="B691" s="209"/>
      <c r="C691" s="209"/>
      <c r="D691" s="209"/>
      <c r="E691" s="209"/>
      <c r="F691" s="209"/>
      <c r="G691" s="209"/>
      <c r="H691" s="209"/>
      <c r="I691" s="209"/>
      <c r="J691" s="209"/>
      <c r="K691" s="209"/>
      <c r="L691" s="93"/>
      <c r="M691" s="209"/>
    </row>
    <row r="692" spans="1:13" x14ac:dyDescent="0.2">
      <c r="A692" s="214">
        <v>683</v>
      </c>
      <c r="B692" s="209"/>
      <c r="C692" s="209"/>
      <c r="D692" s="209"/>
      <c r="E692" s="209"/>
      <c r="F692" s="209"/>
      <c r="G692" s="209"/>
      <c r="H692" s="209"/>
      <c r="I692" s="209"/>
      <c r="J692" s="209"/>
      <c r="K692" s="209"/>
      <c r="L692" s="93"/>
      <c r="M692" s="209"/>
    </row>
    <row r="693" spans="1:13" x14ac:dyDescent="0.2">
      <c r="A693" s="214">
        <v>684</v>
      </c>
      <c r="B693" s="209"/>
      <c r="C693" s="209"/>
      <c r="D693" s="209"/>
      <c r="E693" s="209"/>
      <c r="F693" s="209"/>
      <c r="G693" s="209"/>
      <c r="H693" s="209"/>
      <c r="I693" s="209"/>
      <c r="J693" s="209"/>
      <c r="K693" s="209"/>
      <c r="L693" s="93"/>
      <c r="M693" s="209"/>
    </row>
    <row r="694" spans="1:13" x14ac:dyDescent="0.2">
      <c r="A694" s="214">
        <v>685</v>
      </c>
      <c r="B694" s="209"/>
      <c r="C694" s="209"/>
      <c r="D694" s="209"/>
      <c r="E694" s="209"/>
      <c r="F694" s="209"/>
      <c r="G694" s="209"/>
      <c r="H694" s="209"/>
      <c r="I694" s="209"/>
      <c r="J694" s="209"/>
      <c r="K694" s="209"/>
      <c r="L694" s="93"/>
      <c r="M694" s="209"/>
    </row>
    <row r="695" spans="1:13" x14ac:dyDescent="0.2">
      <c r="A695" s="214">
        <v>686</v>
      </c>
      <c r="B695" s="209"/>
      <c r="C695" s="209"/>
      <c r="D695" s="209"/>
      <c r="E695" s="209"/>
      <c r="F695" s="209"/>
      <c r="G695" s="209"/>
      <c r="H695" s="209"/>
      <c r="I695" s="209"/>
      <c r="J695" s="209"/>
      <c r="K695" s="209"/>
      <c r="L695" s="93"/>
      <c r="M695" s="209"/>
    </row>
    <row r="696" spans="1:13" x14ac:dyDescent="0.2">
      <c r="A696" s="214">
        <v>687</v>
      </c>
      <c r="B696" s="209"/>
      <c r="C696" s="209"/>
      <c r="D696" s="209"/>
      <c r="E696" s="209"/>
      <c r="F696" s="209"/>
      <c r="G696" s="209"/>
      <c r="H696" s="209"/>
      <c r="I696" s="209"/>
      <c r="J696" s="209"/>
      <c r="K696" s="209"/>
      <c r="L696" s="93"/>
      <c r="M696" s="209"/>
    </row>
    <row r="697" spans="1:13" x14ac:dyDescent="0.2">
      <c r="A697" s="214">
        <v>688</v>
      </c>
      <c r="B697" s="209"/>
      <c r="C697" s="209"/>
      <c r="D697" s="209"/>
      <c r="E697" s="209"/>
      <c r="F697" s="209"/>
      <c r="G697" s="209"/>
      <c r="H697" s="209"/>
      <c r="I697" s="209"/>
      <c r="J697" s="209"/>
      <c r="K697" s="209"/>
      <c r="L697" s="93"/>
      <c r="M697" s="209"/>
    </row>
    <row r="698" spans="1:13" x14ac:dyDescent="0.2">
      <c r="A698" s="214">
        <v>689</v>
      </c>
      <c r="B698" s="209"/>
      <c r="C698" s="209"/>
      <c r="D698" s="209"/>
      <c r="E698" s="209"/>
      <c r="F698" s="209"/>
      <c r="G698" s="209"/>
      <c r="H698" s="209"/>
      <c r="I698" s="209"/>
      <c r="J698" s="209"/>
      <c r="K698" s="209"/>
      <c r="L698" s="93"/>
      <c r="M698" s="209"/>
    </row>
    <row r="699" spans="1:13" x14ac:dyDescent="0.2">
      <c r="A699" s="214">
        <v>690</v>
      </c>
      <c r="B699" s="209"/>
      <c r="C699" s="209"/>
      <c r="D699" s="209"/>
      <c r="E699" s="209"/>
      <c r="F699" s="209"/>
      <c r="G699" s="209"/>
      <c r="H699" s="209"/>
      <c r="I699" s="209"/>
      <c r="J699" s="209"/>
      <c r="K699" s="209"/>
      <c r="L699" s="93"/>
      <c r="M699" s="209"/>
    </row>
    <row r="700" spans="1:13" x14ac:dyDescent="0.2">
      <c r="A700" s="214">
        <v>691</v>
      </c>
      <c r="B700" s="209"/>
      <c r="C700" s="209"/>
      <c r="D700" s="209"/>
      <c r="E700" s="209"/>
      <c r="F700" s="209"/>
      <c r="G700" s="209"/>
      <c r="H700" s="209"/>
      <c r="I700" s="209"/>
      <c r="J700" s="209"/>
      <c r="K700" s="209"/>
      <c r="L700" s="93"/>
      <c r="M700" s="209"/>
    </row>
    <row r="701" spans="1:13" x14ac:dyDescent="0.2">
      <c r="A701" s="214">
        <v>692</v>
      </c>
      <c r="B701" s="209"/>
      <c r="C701" s="209"/>
      <c r="D701" s="209"/>
      <c r="E701" s="209"/>
      <c r="F701" s="209"/>
      <c r="G701" s="209"/>
      <c r="H701" s="209"/>
      <c r="I701" s="209"/>
      <c r="J701" s="209"/>
      <c r="K701" s="209"/>
      <c r="L701" s="93"/>
      <c r="M701" s="209"/>
    </row>
    <row r="702" spans="1:13" x14ac:dyDescent="0.2">
      <c r="A702" s="214">
        <v>693</v>
      </c>
      <c r="B702" s="209"/>
      <c r="C702" s="209"/>
      <c r="D702" s="209"/>
      <c r="E702" s="209"/>
      <c r="F702" s="209"/>
      <c r="G702" s="209"/>
      <c r="H702" s="209"/>
      <c r="I702" s="209"/>
      <c r="J702" s="209"/>
      <c r="K702" s="209"/>
      <c r="L702" s="93"/>
      <c r="M702" s="209"/>
    </row>
    <row r="703" spans="1:13" x14ac:dyDescent="0.2">
      <c r="A703" s="214">
        <v>694</v>
      </c>
      <c r="B703" s="209"/>
      <c r="C703" s="209"/>
      <c r="D703" s="209"/>
      <c r="E703" s="209"/>
      <c r="F703" s="209"/>
      <c r="G703" s="209"/>
      <c r="H703" s="209"/>
      <c r="I703" s="209"/>
      <c r="J703" s="209"/>
      <c r="K703" s="209"/>
      <c r="L703" s="93"/>
      <c r="M703" s="209"/>
    </row>
    <row r="704" spans="1:13" x14ac:dyDescent="0.2">
      <c r="A704" s="214">
        <v>695</v>
      </c>
      <c r="B704" s="209"/>
      <c r="C704" s="209"/>
      <c r="D704" s="209"/>
      <c r="E704" s="209"/>
      <c r="F704" s="209"/>
      <c r="G704" s="209"/>
      <c r="H704" s="209"/>
      <c r="I704" s="209"/>
      <c r="J704" s="209"/>
      <c r="K704" s="209"/>
      <c r="L704" s="93"/>
      <c r="M704" s="209"/>
    </row>
    <row r="705" spans="1:13" x14ac:dyDescent="0.2">
      <c r="A705" s="214">
        <v>696</v>
      </c>
      <c r="B705" s="209"/>
      <c r="C705" s="209"/>
      <c r="D705" s="209"/>
      <c r="E705" s="209"/>
      <c r="F705" s="209"/>
      <c r="G705" s="209"/>
      <c r="H705" s="209"/>
      <c r="I705" s="209"/>
      <c r="J705" s="209"/>
      <c r="K705" s="209"/>
      <c r="L705" s="93"/>
      <c r="M705" s="209"/>
    </row>
    <row r="706" spans="1:13" x14ac:dyDescent="0.2">
      <c r="A706" s="214">
        <v>697</v>
      </c>
      <c r="B706" s="209"/>
      <c r="C706" s="209"/>
      <c r="D706" s="209"/>
      <c r="E706" s="209"/>
      <c r="F706" s="209"/>
      <c r="G706" s="209"/>
      <c r="H706" s="209"/>
      <c r="I706" s="209"/>
      <c r="J706" s="209"/>
      <c r="K706" s="209"/>
      <c r="L706" s="93"/>
      <c r="M706" s="209"/>
    </row>
    <row r="707" spans="1:13" x14ac:dyDescent="0.2">
      <c r="A707" s="214">
        <v>698</v>
      </c>
      <c r="B707" s="209"/>
      <c r="C707" s="209"/>
      <c r="D707" s="209"/>
      <c r="E707" s="209"/>
      <c r="F707" s="209"/>
      <c r="G707" s="209"/>
      <c r="H707" s="209"/>
      <c r="I707" s="209"/>
      <c r="J707" s="209"/>
      <c r="K707" s="209"/>
      <c r="L707" s="93"/>
      <c r="M707" s="209"/>
    </row>
    <row r="708" spans="1:13" x14ac:dyDescent="0.2">
      <c r="A708" s="214">
        <v>699</v>
      </c>
      <c r="B708" s="209"/>
      <c r="C708" s="209"/>
      <c r="D708" s="209"/>
      <c r="E708" s="209"/>
      <c r="F708" s="209"/>
      <c r="G708" s="209"/>
      <c r="H708" s="209"/>
      <c r="I708" s="209"/>
      <c r="J708" s="209"/>
      <c r="K708" s="209"/>
      <c r="L708" s="93"/>
      <c r="M708" s="209"/>
    </row>
    <row r="709" spans="1:13" x14ac:dyDescent="0.2">
      <c r="A709" s="214">
        <v>700</v>
      </c>
      <c r="B709" s="209"/>
      <c r="C709" s="209"/>
      <c r="D709" s="209"/>
      <c r="E709" s="209"/>
      <c r="F709" s="209"/>
      <c r="G709" s="209"/>
      <c r="H709" s="209"/>
      <c r="I709" s="209"/>
      <c r="J709" s="209"/>
      <c r="K709" s="209"/>
      <c r="L709" s="93"/>
      <c r="M709" s="209"/>
    </row>
    <row r="710" spans="1:13" x14ac:dyDescent="0.2">
      <c r="A710" s="214">
        <v>701</v>
      </c>
      <c r="B710" s="209"/>
      <c r="C710" s="209"/>
      <c r="D710" s="209"/>
      <c r="E710" s="209"/>
      <c r="F710" s="209"/>
      <c r="G710" s="209"/>
      <c r="H710" s="209"/>
      <c r="I710" s="209"/>
      <c r="J710" s="209"/>
      <c r="K710" s="209"/>
      <c r="L710" s="93"/>
      <c r="M710" s="209"/>
    </row>
    <row r="711" spans="1:13" x14ac:dyDescent="0.2">
      <c r="A711" s="214">
        <v>702</v>
      </c>
      <c r="B711" s="209"/>
      <c r="C711" s="209"/>
      <c r="D711" s="209"/>
      <c r="E711" s="209"/>
      <c r="F711" s="209"/>
      <c r="G711" s="209"/>
      <c r="H711" s="209"/>
      <c r="I711" s="209"/>
      <c r="J711" s="209"/>
      <c r="K711" s="209"/>
      <c r="L711" s="93"/>
      <c r="M711" s="209"/>
    </row>
    <row r="712" spans="1:13" x14ac:dyDescent="0.2">
      <c r="A712" s="214">
        <v>703</v>
      </c>
      <c r="B712" s="209"/>
      <c r="C712" s="209"/>
      <c r="D712" s="209"/>
      <c r="E712" s="209"/>
      <c r="F712" s="209"/>
      <c r="G712" s="209"/>
      <c r="H712" s="209"/>
      <c r="I712" s="209"/>
      <c r="J712" s="209"/>
      <c r="K712" s="209"/>
      <c r="L712" s="93"/>
      <c r="M712" s="209"/>
    </row>
    <row r="713" spans="1:13" x14ac:dyDescent="0.2">
      <c r="A713" s="214">
        <v>704</v>
      </c>
      <c r="B713" s="209"/>
      <c r="C713" s="209"/>
      <c r="D713" s="209"/>
      <c r="E713" s="209"/>
      <c r="F713" s="209"/>
      <c r="G713" s="209"/>
      <c r="H713" s="209"/>
      <c r="I713" s="209"/>
      <c r="J713" s="209"/>
      <c r="K713" s="209"/>
      <c r="L713" s="93"/>
      <c r="M713" s="209"/>
    </row>
    <row r="714" spans="1:13" x14ac:dyDescent="0.2">
      <c r="A714" s="214">
        <v>705</v>
      </c>
      <c r="B714" s="209"/>
      <c r="C714" s="209"/>
      <c r="D714" s="209"/>
      <c r="E714" s="209"/>
      <c r="F714" s="209"/>
      <c r="G714" s="209"/>
      <c r="H714" s="209"/>
      <c r="I714" s="209"/>
      <c r="J714" s="209"/>
      <c r="K714" s="209"/>
      <c r="L714" s="93"/>
      <c r="M714" s="209"/>
    </row>
    <row r="715" spans="1:13" x14ac:dyDescent="0.2">
      <c r="A715" s="214">
        <v>706</v>
      </c>
      <c r="B715" s="209"/>
      <c r="C715" s="209"/>
      <c r="D715" s="209"/>
      <c r="E715" s="209"/>
      <c r="F715" s="209"/>
      <c r="G715" s="209"/>
      <c r="H715" s="209"/>
      <c r="I715" s="209"/>
      <c r="J715" s="209"/>
      <c r="K715" s="209"/>
      <c r="L715" s="93"/>
      <c r="M715" s="209"/>
    </row>
    <row r="716" spans="1:13" x14ac:dyDescent="0.2">
      <c r="A716" s="214">
        <v>707</v>
      </c>
      <c r="B716" s="209"/>
      <c r="C716" s="209"/>
      <c r="D716" s="209"/>
      <c r="E716" s="209"/>
      <c r="F716" s="209"/>
      <c r="G716" s="209"/>
      <c r="H716" s="209"/>
      <c r="I716" s="209"/>
      <c r="J716" s="209"/>
      <c r="K716" s="209"/>
      <c r="L716" s="93"/>
      <c r="M716" s="209"/>
    </row>
    <row r="717" spans="1:13" x14ac:dyDescent="0.2">
      <c r="A717" s="214">
        <v>708</v>
      </c>
      <c r="B717" s="209"/>
      <c r="C717" s="209"/>
      <c r="D717" s="209"/>
      <c r="E717" s="209"/>
      <c r="F717" s="209"/>
      <c r="G717" s="209"/>
      <c r="H717" s="209"/>
      <c r="I717" s="209"/>
      <c r="J717" s="209"/>
      <c r="K717" s="209"/>
      <c r="L717" s="93"/>
      <c r="M717" s="209"/>
    </row>
    <row r="718" spans="1:13" x14ac:dyDescent="0.2">
      <c r="A718" s="214">
        <v>709</v>
      </c>
      <c r="B718" s="209"/>
      <c r="C718" s="209"/>
      <c r="D718" s="209"/>
      <c r="E718" s="209"/>
      <c r="F718" s="209"/>
      <c r="G718" s="209"/>
      <c r="H718" s="209"/>
      <c r="I718" s="209"/>
      <c r="J718" s="209"/>
      <c r="K718" s="209"/>
      <c r="L718" s="93"/>
      <c r="M718" s="209"/>
    </row>
    <row r="719" spans="1:13" x14ac:dyDescent="0.2">
      <c r="A719" s="214">
        <v>710</v>
      </c>
      <c r="B719" s="209"/>
      <c r="C719" s="209"/>
      <c r="D719" s="209"/>
      <c r="E719" s="209"/>
      <c r="F719" s="209"/>
      <c r="G719" s="209"/>
      <c r="H719" s="209"/>
      <c r="I719" s="209"/>
      <c r="J719" s="209"/>
      <c r="K719" s="209"/>
      <c r="L719" s="93"/>
      <c r="M719" s="209"/>
    </row>
    <row r="720" spans="1:13" x14ac:dyDescent="0.2">
      <c r="A720" s="214">
        <v>711</v>
      </c>
      <c r="B720" s="209"/>
      <c r="C720" s="209"/>
      <c r="D720" s="209"/>
      <c r="E720" s="209"/>
      <c r="F720" s="209"/>
      <c r="G720" s="209"/>
      <c r="H720" s="209"/>
      <c r="I720" s="209"/>
      <c r="J720" s="209"/>
      <c r="K720" s="209"/>
      <c r="L720" s="93"/>
      <c r="M720" s="209"/>
    </row>
    <row r="721" spans="1:13" x14ac:dyDescent="0.2">
      <c r="A721" s="214">
        <v>712</v>
      </c>
      <c r="B721" s="209"/>
      <c r="C721" s="209"/>
      <c r="D721" s="209"/>
      <c r="E721" s="209"/>
      <c r="F721" s="209"/>
      <c r="G721" s="209"/>
      <c r="H721" s="209"/>
      <c r="I721" s="209"/>
      <c r="J721" s="209"/>
      <c r="K721" s="209"/>
      <c r="L721" s="93"/>
      <c r="M721" s="209"/>
    </row>
    <row r="722" spans="1:13" x14ac:dyDescent="0.2">
      <c r="A722" s="214">
        <v>713</v>
      </c>
      <c r="B722" s="209"/>
      <c r="C722" s="209"/>
      <c r="D722" s="209"/>
      <c r="E722" s="209"/>
      <c r="F722" s="209"/>
      <c r="G722" s="209"/>
      <c r="H722" s="209"/>
      <c r="I722" s="209"/>
      <c r="J722" s="209"/>
      <c r="K722" s="209"/>
      <c r="L722" s="93"/>
      <c r="M722" s="209"/>
    </row>
    <row r="723" spans="1:13" x14ac:dyDescent="0.2">
      <c r="A723" s="214">
        <v>714</v>
      </c>
      <c r="B723" s="209"/>
      <c r="C723" s="209"/>
      <c r="D723" s="209"/>
      <c r="E723" s="209"/>
      <c r="F723" s="209"/>
      <c r="G723" s="209"/>
      <c r="H723" s="209"/>
      <c r="I723" s="209"/>
      <c r="J723" s="209"/>
      <c r="K723" s="209"/>
      <c r="L723" s="93"/>
      <c r="M723" s="209"/>
    </row>
    <row r="724" spans="1:13" x14ac:dyDescent="0.2">
      <c r="A724" s="214">
        <v>715</v>
      </c>
      <c r="B724" s="209"/>
      <c r="C724" s="209"/>
      <c r="D724" s="209"/>
      <c r="E724" s="209"/>
      <c r="F724" s="209"/>
      <c r="G724" s="209"/>
      <c r="H724" s="209"/>
      <c r="I724" s="209"/>
      <c r="J724" s="209"/>
      <c r="K724" s="209"/>
      <c r="L724" s="93"/>
      <c r="M724" s="209"/>
    </row>
    <row r="725" spans="1:13" x14ac:dyDescent="0.2">
      <c r="A725" s="214">
        <v>716</v>
      </c>
      <c r="B725" s="209"/>
      <c r="C725" s="209"/>
      <c r="D725" s="209"/>
      <c r="E725" s="209"/>
      <c r="F725" s="209"/>
      <c r="G725" s="209"/>
      <c r="H725" s="209"/>
      <c r="I725" s="209"/>
      <c r="J725" s="209"/>
      <c r="K725" s="209"/>
      <c r="L725" s="93"/>
      <c r="M725" s="209"/>
    </row>
    <row r="726" spans="1:13" x14ac:dyDescent="0.2">
      <c r="A726" s="214">
        <v>717</v>
      </c>
      <c r="B726" s="209"/>
      <c r="C726" s="209"/>
      <c r="D726" s="209"/>
      <c r="E726" s="209"/>
      <c r="F726" s="209"/>
      <c r="G726" s="209"/>
      <c r="H726" s="209"/>
      <c r="I726" s="209"/>
      <c r="J726" s="209"/>
      <c r="K726" s="209"/>
      <c r="L726" s="93"/>
      <c r="M726" s="209"/>
    </row>
    <row r="727" spans="1:13" x14ac:dyDescent="0.2">
      <c r="A727" s="214">
        <v>718</v>
      </c>
      <c r="B727" s="209"/>
      <c r="C727" s="209"/>
      <c r="D727" s="209"/>
      <c r="E727" s="209"/>
      <c r="F727" s="209"/>
      <c r="G727" s="209"/>
      <c r="H727" s="209"/>
      <c r="I727" s="209"/>
      <c r="J727" s="209"/>
      <c r="K727" s="209"/>
      <c r="L727" s="93"/>
      <c r="M727" s="209"/>
    </row>
    <row r="728" spans="1:13" x14ac:dyDescent="0.2">
      <c r="A728" s="214">
        <v>719</v>
      </c>
      <c r="B728" s="209"/>
      <c r="C728" s="209"/>
      <c r="D728" s="209"/>
      <c r="E728" s="209"/>
      <c r="F728" s="209"/>
      <c r="G728" s="209"/>
      <c r="H728" s="209"/>
      <c r="I728" s="209"/>
      <c r="J728" s="209"/>
      <c r="K728" s="209"/>
      <c r="L728" s="93"/>
      <c r="M728" s="209"/>
    </row>
    <row r="729" spans="1:13" x14ac:dyDescent="0.2">
      <c r="A729" s="214">
        <v>720</v>
      </c>
      <c r="B729" s="209"/>
      <c r="C729" s="209"/>
      <c r="D729" s="209"/>
      <c r="E729" s="209"/>
      <c r="F729" s="209"/>
      <c r="G729" s="209"/>
      <c r="H729" s="209"/>
      <c r="I729" s="209"/>
      <c r="J729" s="209"/>
      <c r="K729" s="209"/>
      <c r="L729" s="93"/>
      <c r="M729" s="209"/>
    </row>
    <row r="730" spans="1:13" x14ac:dyDescent="0.2">
      <c r="A730" s="214">
        <v>721</v>
      </c>
      <c r="B730" s="209"/>
      <c r="C730" s="209"/>
      <c r="D730" s="209"/>
      <c r="E730" s="209"/>
      <c r="F730" s="209"/>
      <c r="G730" s="209"/>
      <c r="H730" s="209"/>
      <c r="I730" s="209"/>
      <c r="J730" s="209"/>
      <c r="K730" s="209"/>
      <c r="L730" s="93"/>
      <c r="M730" s="209"/>
    </row>
    <row r="731" spans="1:13" x14ac:dyDescent="0.2">
      <c r="A731" s="214">
        <v>722</v>
      </c>
      <c r="B731" s="209"/>
      <c r="C731" s="209"/>
      <c r="D731" s="209"/>
      <c r="E731" s="209"/>
      <c r="F731" s="209"/>
      <c r="G731" s="209"/>
      <c r="H731" s="209"/>
      <c r="I731" s="209"/>
      <c r="J731" s="209"/>
      <c r="K731" s="209"/>
      <c r="L731" s="93"/>
      <c r="M731" s="209"/>
    </row>
    <row r="732" spans="1:13" x14ac:dyDescent="0.2">
      <c r="A732" s="214">
        <v>723</v>
      </c>
      <c r="B732" s="209"/>
      <c r="C732" s="209"/>
      <c r="D732" s="209"/>
      <c r="E732" s="209"/>
      <c r="F732" s="209"/>
      <c r="G732" s="209"/>
      <c r="H732" s="209"/>
      <c r="I732" s="209"/>
      <c r="J732" s="209"/>
      <c r="K732" s="209"/>
      <c r="L732" s="93"/>
      <c r="M732" s="209"/>
    </row>
    <row r="733" spans="1:13" x14ac:dyDescent="0.2">
      <c r="A733" s="214">
        <v>724</v>
      </c>
      <c r="B733" s="209"/>
      <c r="C733" s="209"/>
      <c r="D733" s="209"/>
      <c r="E733" s="209"/>
      <c r="F733" s="209"/>
      <c r="G733" s="209"/>
      <c r="H733" s="209"/>
      <c r="I733" s="209"/>
      <c r="J733" s="209"/>
      <c r="K733" s="209"/>
      <c r="L733" s="93"/>
      <c r="M733" s="209"/>
    </row>
    <row r="734" spans="1:13" x14ac:dyDescent="0.2">
      <c r="A734" s="214">
        <v>725</v>
      </c>
      <c r="B734" s="209"/>
      <c r="C734" s="209"/>
      <c r="D734" s="209"/>
      <c r="E734" s="209"/>
      <c r="F734" s="209"/>
      <c r="G734" s="209"/>
      <c r="H734" s="209"/>
      <c r="I734" s="209"/>
      <c r="J734" s="209"/>
      <c r="K734" s="209"/>
      <c r="L734" s="93"/>
      <c r="M734" s="209"/>
    </row>
    <row r="735" spans="1:13" x14ac:dyDescent="0.2">
      <c r="A735" s="214">
        <v>726</v>
      </c>
      <c r="B735" s="209"/>
      <c r="C735" s="209"/>
      <c r="D735" s="209"/>
      <c r="E735" s="209"/>
      <c r="F735" s="209"/>
      <c r="G735" s="209"/>
      <c r="H735" s="209"/>
      <c r="I735" s="209"/>
      <c r="J735" s="209"/>
      <c r="K735" s="209"/>
      <c r="L735" s="93"/>
      <c r="M735" s="209"/>
    </row>
    <row r="736" spans="1:13" x14ac:dyDescent="0.2">
      <c r="A736" s="214">
        <v>727</v>
      </c>
      <c r="B736" s="209"/>
      <c r="C736" s="209"/>
      <c r="D736" s="209"/>
      <c r="E736" s="209"/>
      <c r="F736" s="209"/>
      <c r="G736" s="209"/>
      <c r="H736" s="209"/>
      <c r="I736" s="209"/>
      <c r="J736" s="209"/>
      <c r="K736" s="209"/>
      <c r="L736" s="93"/>
      <c r="M736" s="209"/>
    </row>
    <row r="737" spans="1:13" x14ac:dyDescent="0.2">
      <c r="A737" s="214">
        <v>728</v>
      </c>
      <c r="B737" s="209"/>
      <c r="C737" s="209"/>
      <c r="D737" s="209"/>
      <c r="E737" s="209"/>
      <c r="F737" s="209"/>
      <c r="G737" s="209"/>
      <c r="H737" s="209"/>
      <c r="I737" s="209"/>
      <c r="J737" s="209"/>
      <c r="K737" s="209"/>
      <c r="L737" s="93"/>
      <c r="M737" s="209"/>
    </row>
    <row r="738" spans="1:13" x14ac:dyDescent="0.2">
      <c r="A738" s="214">
        <v>729</v>
      </c>
      <c r="B738" s="209"/>
      <c r="C738" s="209"/>
      <c r="D738" s="209"/>
      <c r="E738" s="209"/>
      <c r="F738" s="209"/>
      <c r="G738" s="209"/>
      <c r="H738" s="209"/>
      <c r="I738" s="209"/>
      <c r="J738" s="209"/>
      <c r="K738" s="209"/>
      <c r="L738" s="93"/>
      <c r="M738" s="209"/>
    </row>
    <row r="739" spans="1:13" x14ac:dyDescent="0.2">
      <c r="A739" s="214">
        <v>730</v>
      </c>
      <c r="B739" s="209"/>
      <c r="C739" s="209"/>
      <c r="D739" s="209"/>
      <c r="E739" s="209"/>
      <c r="F739" s="209"/>
      <c r="G739" s="209"/>
      <c r="H739" s="209"/>
      <c r="I739" s="209"/>
      <c r="J739" s="209"/>
      <c r="K739" s="209"/>
      <c r="L739" s="93"/>
      <c r="M739" s="209"/>
    </row>
    <row r="740" spans="1:13" x14ac:dyDescent="0.2">
      <c r="A740" s="214">
        <v>731</v>
      </c>
      <c r="B740" s="209"/>
      <c r="C740" s="209"/>
      <c r="D740" s="209"/>
      <c r="E740" s="209"/>
      <c r="F740" s="209"/>
      <c r="G740" s="209"/>
      <c r="H740" s="209"/>
      <c r="I740" s="209"/>
      <c r="J740" s="209"/>
      <c r="K740" s="209"/>
      <c r="L740" s="93"/>
      <c r="M740" s="209"/>
    </row>
    <row r="741" spans="1:13" x14ac:dyDescent="0.2">
      <c r="A741" s="214">
        <v>732</v>
      </c>
      <c r="B741" s="209"/>
      <c r="C741" s="209"/>
      <c r="D741" s="209"/>
      <c r="E741" s="209"/>
      <c r="F741" s="209"/>
      <c r="G741" s="209"/>
      <c r="H741" s="209"/>
      <c r="I741" s="209"/>
      <c r="J741" s="209"/>
      <c r="K741" s="209"/>
      <c r="L741" s="93"/>
      <c r="M741" s="209"/>
    </row>
    <row r="742" spans="1:13" x14ac:dyDescent="0.2">
      <c r="A742" s="214">
        <v>733</v>
      </c>
      <c r="B742" s="209"/>
      <c r="C742" s="209"/>
      <c r="D742" s="209"/>
      <c r="E742" s="209"/>
      <c r="F742" s="209"/>
      <c r="G742" s="209"/>
      <c r="H742" s="209"/>
      <c r="I742" s="209"/>
      <c r="J742" s="209"/>
      <c r="K742" s="209"/>
      <c r="L742" s="93"/>
      <c r="M742" s="209"/>
    </row>
    <row r="743" spans="1:13" x14ac:dyDescent="0.2">
      <c r="A743" s="214">
        <v>734</v>
      </c>
      <c r="B743" s="209"/>
      <c r="C743" s="209"/>
      <c r="D743" s="209"/>
      <c r="E743" s="209"/>
      <c r="F743" s="209"/>
      <c r="G743" s="209"/>
      <c r="H743" s="209"/>
      <c r="I743" s="209"/>
      <c r="J743" s="209"/>
      <c r="K743" s="209"/>
      <c r="L743" s="93"/>
      <c r="M743" s="209"/>
    </row>
    <row r="744" spans="1:13" x14ac:dyDescent="0.2">
      <c r="A744" s="214">
        <v>735</v>
      </c>
      <c r="B744" s="209"/>
      <c r="C744" s="209"/>
      <c r="D744" s="209"/>
      <c r="E744" s="209"/>
      <c r="F744" s="209"/>
      <c r="G744" s="209"/>
      <c r="H744" s="209"/>
      <c r="I744" s="209"/>
      <c r="J744" s="209"/>
      <c r="K744" s="209"/>
      <c r="L744" s="93"/>
      <c r="M744" s="209"/>
    </row>
    <row r="745" spans="1:13" x14ac:dyDescent="0.2">
      <c r="A745" s="214">
        <v>736</v>
      </c>
      <c r="B745" s="209"/>
      <c r="C745" s="209"/>
      <c r="D745" s="209"/>
      <c r="E745" s="209"/>
      <c r="F745" s="209"/>
      <c r="G745" s="209"/>
      <c r="H745" s="209"/>
      <c r="I745" s="209"/>
      <c r="J745" s="209"/>
      <c r="K745" s="209"/>
      <c r="L745" s="93"/>
      <c r="M745" s="209"/>
    </row>
    <row r="746" spans="1:13" x14ac:dyDescent="0.2">
      <c r="A746" s="214">
        <v>737</v>
      </c>
      <c r="B746" s="209"/>
      <c r="C746" s="209"/>
      <c r="D746" s="209"/>
      <c r="E746" s="209"/>
      <c r="F746" s="209"/>
      <c r="G746" s="209"/>
      <c r="H746" s="209"/>
      <c r="I746" s="209"/>
      <c r="J746" s="209"/>
      <c r="K746" s="209"/>
      <c r="L746" s="93"/>
      <c r="M746" s="209"/>
    </row>
    <row r="747" spans="1:13" x14ac:dyDescent="0.2">
      <c r="A747" s="214">
        <v>738</v>
      </c>
      <c r="B747" s="209"/>
      <c r="C747" s="209"/>
      <c r="D747" s="209"/>
      <c r="E747" s="209"/>
      <c r="F747" s="209"/>
      <c r="G747" s="209"/>
      <c r="H747" s="209"/>
      <c r="I747" s="209"/>
      <c r="J747" s="209"/>
      <c r="K747" s="209"/>
      <c r="L747" s="93"/>
      <c r="M747" s="209"/>
    </row>
    <row r="748" spans="1:13" x14ac:dyDescent="0.2">
      <c r="A748" s="214">
        <v>739</v>
      </c>
      <c r="B748" s="209"/>
      <c r="C748" s="209"/>
      <c r="D748" s="209"/>
      <c r="E748" s="209"/>
      <c r="F748" s="209"/>
      <c r="G748" s="209"/>
      <c r="H748" s="209"/>
      <c r="I748" s="209"/>
      <c r="J748" s="209"/>
      <c r="K748" s="209"/>
      <c r="L748" s="93"/>
      <c r="M748" s="209"/>
    </row>
    <row r="749" spans="1:13" x14ac:dyDescent="0.2">
      <c r="A749" s="214">
        <v>740</v>
      </c>
      <c r="B749" s="209"/>
      <c r="C749" s="209"/>
      <c r="D749" s="209"/>
      <c r="E749" s="209"/>
      <c r="F749" s="209"/>
      <c r="G749" s="209"/>
      <c r="H749" s="209"/>
      <c r="I749" s="209"/>
      <c r="J749" s="209"/>
      <c r="K749" s="209"/>
      <c r="L749" s="93"/>
      <c r="M749" s="209"/>
    </row>
    <row r="750" spans="1:13" x14ac:dyDescent="0.2">
      <c r="A750" s="214">
        <v>741</v>
      </c>
      <c r="B750" s="209"/>
      <c r="C750" s="209"/>
      <c r="D750" s="209"/>
      <c r="E750" s="209"/>
      <c r="F750" s="209"/>
      <c r="G750" s="209"/>
      <c r="H750" s="209"/>
      <c r="I750" s="209"/>
      <c r="J750" s="209"/>
      <c r="K750" s="209"/>
      <c r="L750" s="93"/>
      <c r="M750" s="209"/>
    </row>
    <row r="751" spans="1:13" x14ac:dyDescent="0.2">
      <c r="A751" s="214">
        <v>742</v>
      </c>
      <c r="B751" s="209"/>
      <c r="C751" s="209"/>
      <c r="D751" s="209"/>
      <c r="E751" s="209"/>
      <c r="F751" s="209"/>
      <c r="G751" s="209"/>
      <c r="H751" s="209"/>
      <c r="I751" s="209"/>
      <c r="J751" s="209"/>
      <c r="K751" s="209"/>
      <c r="L751" s="93"/>
      <c r="M751" s="209"/>
    </row>
    <row r="752" spans="1:13" x14ac:dyDescent="0.2">
      <c r="A752" s="214">
        <v>743</v>
      </c>
      <c r="B752" s="209"/>
      <c r="C752" s="209"/>
      <c r="D752" s="209"/>
      <c r="E752" s="209"/>
      <c r="F752" s="209"/>
      <c r="G752" s="209"/>
      <c r="H752" s="209"/>
      <c r="I752" s="209"/>
      <c r="J752" s="209"/>
      <c r="K752" s="209"/>
      <c r="L752" s="93"/>
      <c r="M752" s="209"/>
    </row>
    <row r="753" spans="1:13" x14ac:dyDescent="0.2">
      <c r="A753" s="214">
        <v>744</v>
      </c>
      <c r="B753" s="209"/>
      <c r="C753" s="209"/>
      <c r="D753" s="209"/>
      <c r="E753" s="209"/>
      <c r="F753" s="209"/>
      <c r="G753" s="209"/>
      <c r="H753" s="209"/>
      <c r="I753" s="209"/>
      <c r="J753" s="209"/>
      <c r="K753" s="209"/>
      <c r="L753" s="93"/>
      <c r="M753" s="209"/>
    </row>
    <row r="754" spans="1:13" x14ac:dyDescent="0.2">
      <c r="A754" s="214">
        <v>745</v>
      </c>
      <c r="B754" s="209"/>
      <c r="C754" s="209"/>
      <c r="D754" s="209"/>
      <c r="E754" s="209"/>
      <c r="F754" s="209"/>
      <c r="G754" s="209"/>
      <c r="H754" s="209"/>
      <c r="I754" s="209"/>
      <c r="J754" s="209"/>
      <c r="K754" s="209"/>
      <c r="L754" s="93"/>
      <c r="M754" s="209"/>
    </row>
    <row r="755" spans="1:13" x14ac:dyDescent="0.2">
      <c r="A755" s="214">
        <v>746</v>
      </c>
      <c r="B755" s="209"/>
      <c r="C755" s="209"/>
      <c r="D755" s="209"/>
      <c r="E755" s="209"/>
      <c r="F755" s="209"/>
      <c r="G755" s="209"/>
      <c r="H755" s="209"/>
      <c r="I755" s="209"/>
      <c r="J755" s="209"/>
      <c r="K755" s="209"/>
      <c r="L755" s="93"/>
      <c r="M755" s="209"/>
    </row>
    <row r="756" spans="1:13" x14ac:dyDescent="0.2">
      <c r="A756" s="214">
        <v>747</v>
      </c>
      <c r="B756" s="209"/>
      <c r="C756" s="209"/>
      <c r="D756" s="209"/>
      <c r="E756" s="209"/>
      <c r="F756" s="209"/>
      <c r="G756" s="209"/>
      <c r="H756" s="209"/>
      <c r="I756" s="209"/>
      <c r="J756" s="209"/>
      <c r="K756" s="209"/>
      <c r="L756" s="93"/>
      <c r="M756" s="209"/>
    </row>
    <row r="757" spans="1:13" x14ac:dyDescent="0.2">
      <c r="A757" s="214">
        <v>748</v>
      </c>
      <c r="B757" s="209"/>
      <c r="C757" s="209"/>
      <c r="D757" s="209"/>
      <c r="E757" s="209"/>
      <c r="F757" s="209"/>
      <c r="G757" s="209"/>
      <c r="H757" s="209"/>
      <c r="I757" s="209"/>
      <c r="J757" s="209"/>
      <c r="K757" s="209"/>
      <c r="L757" s="93"/>
      <c r="M757" s="209"/>
    </row>
    <row r="758" spans="1:13" x14ac:dyDescent="0.2">
      <c r="A758" s="214">
        <v>749</v>
      </c>
      <c r="B758" s="209"/>
      <c r="C758" s="209"/>
      <c r="D758" s="209"/>
      <c r="E758" s="209"/>
      <c r="F758" s="209"/>
      <c r="G758" s="209"/>
      <c r="H758" s="209"/>
      <c r="I758" s="209"/>
      <c r="J758" s="209"/>
      <c r="K758" s="209"/>
      <c r="L758" s="93"/>
      <c r="M758" s="209"/>
    </row>
    <row r="759" spans="1:13" x14ac:dyDescent="0.2">
      <c r="A759" s="214">
        <v>750</v>
      </c>
      <c r="B759" s="209"/>
      <c r="C759" s="209"/>
      <c r="D759" s="209"/>
      <c r="E759" s="209"/>
      <c r="F759" s="209"/>
      <c r="G759" s="209"/>
      <c r="H759" s="209"/>
      <c r="I759" s="209"/>
      <c r="J759" s="209"/>
      <c r="K759" s="209"/>
      <c r="L759" s="93"/>
      <c r="M759" s="209"/>
    </row>
    <row r="760" spans="1:13" x14ac:dyDescent="0.2">
      <c r="A760" s="214">
        <v>751</v>
      </c>
      <c r="B760" s="209"/>
      <c r="C760" s="209"/>
      <c r="D760" s="209"/>
      <c r="E760" s="209"/>
      <c r="F760" s="209"/>
      <c r="G760" s="209"/>
      <c r="H760" s="209"/>
      <c r="I760" s="209"/>
      <c r="J760" s="209"/>
      <c r="K760" s="209"/>
      <c r="L760" s="93"/>
      <c r="M760" s="209"/>
    </row>
    <row r="761" spans="1:13" x14ac:dyDescent="0.2">
      <c r="A761" s="214">
        <v>752</v>
      </c>
      <c r="B761" s="209"/>
      <c r="C761" s="209"/>
      <c r="D761" s="209"/>
      <c r="E761" s="209"/>
      <c r="F761" s="209"/>
      <c r="G761" s="209"/>
      <c r="H761" s="209"/>
      <c r="I761" s="209"/>
      <c r="J761" s="209"/>
      <c r="K761" s="209"/>
      <c r="L761" s="93"/>
      <c r="M761" s="209"/>
    </row>
    <row r="762" spans="1:13" x14ac:dyDescent="0.2">
      <c r="A762" s="214">
        <v>753</v>
      </c>
      <c r="B762" s="209"/>
      <c r="C762" s="209"/>
      <c r="D762" s="209"/>
      <c r="E762" s="209"/>
      <c r="F762" s="209"/>
      <c r="G762" s="209"/>
      <c r="H762" s="209"/>
      <c r="I762" s="209"/>
      <c r="J762" s="209"/>
      <c r="K762" s="209"/>
      <c r="L762" s="93"/>
      <c r="M762" s="209"/>
    </row>
    <row r="763" spans="1:13" x14ac:dyDescent="0.2">
      <c r="A763" s="214">
        <v>754</v>
      </c>
      <c r="B763" s="209"/>
      <c r="C763" s="209"/>
      <c r="D763" s="209"/>
      <c r="E763" s="209"/>
      <c r="F763" s="209"/>
      <c r="G763" s="209"/>
      <c r="H763" s="209"/>
      <c r="I763" s="209"/>
      <c r="J763" s="209"/>
      <c r="K763" s="209"/>
      <c r="L763" s="93"/>
      <c r="M763" s="209"/>
    </row>
    <row r="764" spans="1:13" x14ac:dyDescent="0.2">
      <c r="A764" s="214">
        <v>755</v>
      </c>
      <c r="B764" s="209"/>
      <c r="C764" s="209"/>
      <c r="D764" s="209"/>
      <c r="E764" s="209"/>
      <c r="F764" s="209"/>
      <c r="G764" s="209"/>
      <c r="H764" s="209"/>
      <c r="I764" s="209"/>
      <c r="J764" s="209"/>
      <c r="K764" s="209"/>
      <c r="L764" s="93"/>
      <c r="M764" s="209"/>
    </row>
    <row r="765" spans="1:13" x14ac:dyDescent="0.2">
      <c r="A765" s="214">
        <v>756</v>
      </c>
      <c r="B765" s="209"/>
      <c r="C765" s="209"/>
      <c r="D765" s="209"/>
      <c r="E765" s="209"/>
      <c r="F765" s="209"/>
      <c r="G765" s="209"/>
      <c r="H765" s="209"/>
      <c r="I765" s="209"/>
      <c r="J765" s="209"/>
      <c r="K765" s="209"/>
      <c r="L765" s="93"/>
      <c r="M765" s="209"/>
    </row>
    <row r="766" spans="1:13" x14ac:dyDescent="0.2">
      <c r="A766" s="214">
        <v>757</v>
      </c>
      <c r="B766" s="209"/>
      <c r="C766" s="209"/>
      <c r="D766" s="209"/>
      <c r="E766" s="209"/>
      <c r="F766" s="209"/>
      <c r="G766" s="209"/>
      <c r="H766" s="209"/>
      <c r="I766" s="209"/>
      <c r="J766" s="209"/>
      <c r="K766" s="209"/>
      <c r="L766" s="93"/>
      <c r="M766" s="209"/>
    </row>
    <row r="767" spans="1:13" x14ac:dyDescent="0.2">
      <c r="A767" s="214">
        <v>758</v>
      </c>
      <c r="B767" s="209"/>
      <c r="C767" s="209"/>
      <c r="D767" s="209"/>
      <c r="E767" s="209"/>
      <c r="F767" s="209"/>
      <c r="G767" s="209"/>
      <c r="H767" s="209"/>
      <c r="I767" s="209"/>
      <c r="J767" s="209"/>
      <c r="K767" s="209"/>
      <c r="L767" s="93"/>
      <c r="M767" s="209"/>
    </row>
    <row r="768" spans="1:13" x14ac:dyDescent="0.2">
      <c r="A768" s="214">
        <v>759</v>
      </c>
      <c r="B768" s="209"/>
      <c r="C768" s="209"/>
      <c r="D768" s="209"/>
      <c r="E768" s="209"/>
      <c r="F768" s="209"/>
      <c r="G768" s="209"/>
      <c r="H768" s="209"/>
      <c r="I768" s="209"/>
      <c r="J768" s="209"/>
      <c r="K768" s="209"/>
      <c r="L768" s="93"/>
      <c r="M768" s="209"/>
    </row>
    <row r="769" spans="1:13" x14ac:dyDescent="0.2">
      <c r="A769" s="214">
        <v>760</v>
      </c>
      <c r="B769" s="209"/>
      <c r="C769" s="209"/>
      <c r="D769" s="209"/>
      <c r="E769" s="209"/>
      <c r="F769" s="209"/>
      <c r="G769" s="209"/>
      <c r="H769" s="209"/>
      <c r="I769" s="209"/>
      <c r="J769" s="209"/>
      <c r="K769" s="209"/>
      <c r="L769" s="93"/>
      <c r="M769" s="209"/>
    </row>
    <row r="770" spans="1:13" x14ac:dyDescent="0.2">
      <c r="A770" s="214">
        <v>761</v>
      </c>
      <c r="B770" s="209"/>
      <c r="C770" s="209"/>
      <c r="D770" s="209"/>
      <c r="E770" s="209"/>
      <c r="F770" s="209"/>
      <c r="G770" s="209"/>
      <c r="H770" s="209"/>
      <c r="I770" s="209"/>
      <c r="J770" s="209"/>
      <c r="K770" s="209"/>
      <c r="L770" s="93"/>
      <c r="M770" s="209"/>
    </row>
    <row r="771" spans="1:13" x14ac:dyDescent="0.2">
      <c r="A771" s="214">
        <v>762</v>
      </c>
      <c r="B771" s="209"/>
      <c r="C771" s="209"/>
      <c r="D771" s="209"/>
      <c r="E771" s="209"/>
      <c r="F771" s="209"/>
      <c r="G771" s="209"/>
      <c r="H771" s="209"/>
      <c r="I771" s="209"/>
      <c r="J771" s="209"/>
      <c r="K771" s="209"/>
      <c r="L771" s="93"/>
      <c r="M771" s="209"/>
    </row>
    <row r="772" spans="1:13" x14ac:dyDescent="0.2">
      <c r="A772" s="214">
        <v>763</v>
      </c>
      <c r="B772" s="209"/>
      <c r="C772" s="209"/>
      <c r="D772" s="209"/>
      <c r="E772" s="209"/>
      <c r="F772" s="209"/>
      <c r="G772" s="209"/>
      <c r="H772" s="209"/>
      <c r="I772" s="209"/>
      <c r="J772" s="209"/>
      <c r="K772" s="209"/>
      <c r="L772" s="93"/>
      <c r="M772" s="209"/>
    </row>
    <row r="773" spans="1:13" x14ac:dyDescent="0.2">
      <c r="A773" s="214">
        <v>764</v>
      </c>
      <c r="B773" s="209"/>
      <c r="C773" s="209"/>
      <c r="D773" s="209"/>
      <c r="E773" s="209"/>
      <c r="F773" s="209"/>
      <c r="G773" s="209"/>
      <c r="H773" s="209"/>
      <c r="I773" s="209"/>
      <c r="J773" s="209"/>
      <c r="K773" s="209"/>
      <c r="L773" s="93"/>
      <c r="M773" s="209"/>
    </row>
    <row r="774" spans="1:13" x14ac:dyDescent="0.2">
      <c r="A774" s="214">
        <v>765</v>
      </c>
      <c r="B774" s="209"/>
      <c r="C774" s="209"/>
      <c r="D774" s="209"/>
      <c r="E774" s="209"/>
      <c r="F774" s="209"/>
      <c r="G774" s="209"/>
      <c r="H774" s="209"/>
      <c r="I774" s="209"/>
      <c r="J774" s="209"/>
      <c r="K774" s="209"/>
      <c r="L774" s="93"/>
      <c r="M774" s="209"/>
    </row>
    <row r="775" spans="1:13" x14ac:dyDescent="0.2">
      <c r="A775" s="214">
        <v>766</v>
      </c>
      <c r="B775" s="209"/>
      <c r="C775" s="209"/>
      <c r="D775" s="209"/>
      <c r="E775" s="209"/>
      <c r="F775" s="209"/>
      <c r="G775" s="209"/>
      <c r="H775" s="209"/>
      <c r="I775" s="209"/>
      <c r="J775" s="209"/>
      <c r="K775" s="209"/>
      <c r="L775" s="93"/>
      <c r="M775" s="209"/>
    </row>
    <row r="776" spans="1:13" x14ac:dyDescent="0.2">
      <c r="A776" s="214">
        <v>767</v>
      </c>
      <c r="B776" s="209"/>
      <c r="C776" s="209"/>
      <c r="D776" s="209"/>
      <c r="E776" s="209"/>
      <c r="F776" s="209"/>
      <c r="G776" s="209"/>
      <c r="H776" s="209"/>
      <c r="I776" s="209"/>
      <c r="J776" s="209"/>
      <c r="K776" s="209"/>
      <c r="L776" s="93"/>
      <c r="M776" s="209"/>
    </row>
    <row r="777" spans="1:13" x14ac:dyDescent="0.2">
      <c r="A777" s="214">
        <v>768</v>
      </c>
      <c r="B777" s="209"/>
      <c r="C777" s="209"/>
      <c r="D777" s="209"/>
      <c r="E777" s="209"/>
      <c r="F777" s="209"/>
      <c r="G777" s="209"/>
      <c r="H777" s="209"/>
      <c r="I777" s="209"/>
      <c r="J777" s="209"/>
      <c r="K777" s="209"/>
      <c r="L777" s="93"/>
      <c r="M777" s="209"/>
    </row>
    <row r="778" spans="1:13" x14ac:dyDescent="0.2">
      <c r="A778" s="214">
        <v>769</v>
      </c>
      <c r="B778" s="209"/>
      <c r="C778" s="209"/>
      <c r="D778" s="209"/>
      <c r="E778" s="209"/>
      <c r="F778" s="209"/>
      <c r="G778" s="209"/>
      <c r="H778" s="209"/>
      <c r="I778" s="209"/>
      <c r="J778" s="209"/>
      <c r="K778" s="209"/>
      <c r="L778" s="93"/>
      <c r="M778" s="209"/>
    </row>
    <row r="779" spans="1:13" x14ac:dyDescent="0.2">
      <c r="A779" s="214">
        <v>770</v>
      </c>
      <c r="B779" s="209"/>
      <c r="C779" s="209"/>
      <c r="D779" s="209"/>
      <c r="E779" s="209"/>
      <c r="F779" s="209"/>
      <c r="G779" s="209"/>
      <c r="H779" s="209"/>
      <c r="I779" s="209"/>
      <c r="J779" s="209"/>
      <c r="K779" s="209"/>
      <c r="L779" s="93"/>
      <c r="M779" s="209"/>
    </row>
    <row r="780" spans="1:13" x14ac:dyDescent="0.2">
      <c r="A780" s="214">
        <v>771</v>
      </c>
      <c r="B780" s="209"/>
      <c r="C780" s="209"/>
      <c r="D780" s="209"/>
      <c r="E780" s="209"/>
      <c r="F780" s="209"/>
      <c r="G780" s="209"/>
      <c r="H780" s="209"/>
      <c r="I780" s="209"/>
      <c r="J780" s="209"/>
      <c r="K780" s="209"/>
      <c r="L780" s="93"/>
      <c r="M780" s="209"/>
    </row>
    <row r="781" spans="1:13" x14ac:dyDescent="0.2">
      <c r="A781" s="214">
        <v>772</v>
      </c>
      <c r="B781" s="209"/>
      <c r="C781" s="209"/>
      <c r="D781" s="209"/>
      <c r="E781" s="209"/>
      <c r="F781" s="209"/>
      <c r="G781" s="209"/>
      <c r="H781" s="209"/>
      <c r="I781" s="209"/>
      <c r="J781" s="209"/>
      <c r="K781" s="209"/>
      <c r="L781" s="93"/>
      <c r="M781" s="209"/>
    </row>
    <row r="782" spans="1:13" x14ac:dyDescent="0.2">
      <c r="A782" s="214">
        <v>773</v>
      </c>
      <c r="B782" s="209"/>
      <c r="C782" s="209"/>
      <c r="D782" s="209"/>
      <c r="E782" s="209"/>
      <c r="F782" s="209"/>
      <c r="G782" s="209"/>
      <c r="H782" s="209"/>
      <c r="I782" s="209"/>
      <c r="J782" s="209"/>
      <c r="K782" s="209"/>
      <c r="L782" s="93"/>
      <c r="M782" s="209"/>
    </row>
    <row r="783" spans="1:13" x14ac:dyDescent="0.2">
      <c r="A783" s="214">
        <v>774</v>
      </c>
      <c r="B783" s="209"/>
      <c r="C783" s="209"/>
      <c r="D783" s="209"/>
      <c r="E783" s="209"/>
      <c r="F783" s="209"/>
      <c r="G783" s="209"/>
      <c r="H783" s="209"/>
      <c r="I783" s="209"/>
      <c r="J783" s="209"/>
      <c r="K783" s="209"/>
      <c r="L783" s="93"/>
      <c r="M783" s="209"/>
    </row>
    <row r="784" spans="1:13" x14ac:dyDescent="0.2">
      <c r="A784" s="214">
        <v>775</v>
      </c>
      <c r="B784" s="209"/>
      <c r="C784" s="209"/>
      <c r="D784" s="209"/>
      <c r="E784" s="209"/>
      <c r="F784" s="209"/>
      <c r="G784" s="209"/>
      <c r="H784" s="209"/>
      <c r="I784" s="209"/>
      <c r="J784" s="209"/>
      <c r="K784" s="209"/>
      <c r="L784" s="93"/>
      <c r="M784" s="209"/>
    </row>
    <row r="785" spans="1:13" x14ac:dyDescent="0.2">
      <c r="A785" s="214">
        <v>776</v>
      </c>
      <c r="B785" s="209"/>
      <c r="C785" s="209"/>
      <c r="D785" s="209"/>
      <c r="E785" s="209"/>
      <c r="F785" s="209"/>
      <c r="G785" s="209"/>
      <c r="H785" s="209"/>
      <c r="I785" s="209"/>
      <c r="J785" s="209"/>
      <c r="K785" s="209"/>
      <c r="L785" s="93"/>
      <c r="M785" s="209"/>
    </row>
    <row r="786" spans="1:13" x14ac:dyDescent="0.2">
      <c r="A786" s="214">
        <v>777</v>
      </c>
      <c r="B786" s="209"/>
      <c r="C786" s="209"/>
      <c r="D786" s="209"/>
      <c r="E786" s="209"/>
      <c r="F786" s="209"/>
      <c r="G786" s="209"/>
      <c r="H786" s="209"/>
      <c r="I786" s="209"/>
      <c r="J786" s="209"/>
      <c r="K786" s="209"/>
      <c r="L786" s="93"/>
      <c r="M786" s="209"/>
    </row>
    <row r="787" spans="1:13" x14ac:dyDescent="0.2">
      <c r="A787" s="214">
        <v>778</v>
      </c>
      <c r="B787" s="209"/>
      <c r="C787" s="209"/>
      <c r="D787" s="209"/>
      <c r="E787" s="209"/>
      <c r="F787" s="209"/>
      <c r="G787" s="209"/>
      <c r="H787" s="209"/>
      <c r="I787" s="209"/>
      <c r="J787" s="209"/>
      <c r="K787" s="209"/>
      <c r="L787" s="93"/>
      <c r="M787" s="209"/>
    </row>
    <row r="788" spans="1:13" x14ac:dyDescent="0.2">
      <c r="A788" s="214">
        <v>779</v>
      </c>
      <c r="B788" s="209"/>
      <c r="C788" s="209"/>
      <c r="D788" s="209"/>
      <c r="E788" s="209"/>
      <c r="F788" s="209"/>
      <c r="G788" s="209"/>
      <c r="H788" s="209"/>
      <c r="I788" s="209"/>
      <c r="J788" s="209"/>
      <c r="K788" s="209"/>
      <c r="L788" s="93"/>
      <c r="M788" s="209"/>
    </row>
    <row r="789" spans="1:13" x14ac:dyDescent="0.2">
      <c r="A789" s="214">
        <v>780</v>
      </c>
      <c r="B789" s="209"/>
      <c r="C789" s="209"/>
      <c r="D789" s="209"/>
      <c r="E789" s="209"/>
      <c r="F789" s="209"/>
      <c r="G789" s="209"/>
      <c r="H789" s="209"/>
      <c r="I789" s="209"/>
      <c r="J789" s="209"/>
      <c r="K789" s="209"/>
      <c r="L789" s="93"/>
      <c r="M789" s="209"/>
    </row>
    <row r="790" spans="1:13" x14ac:dyDescent="0.2">
      <c r="A790" s="214">
        <v>781</v>
      </c>
      <c r="B790" s="209"/>
      <c r="C790" s="209"/>
      <c r="D790" s="209"/>
      <c r="E790" s="209"/>
      <c r="F790" s="209"/>
      <c r="G790" s="209"/>
      <c r="H790" s="209"/>
      <c r="I790" s="209"/>
      <c r="J790" s="209"/>
      <c r="K790" s="209"/>
      <c r="L790" s="93"/>
      <c r="M790" s="209"/>
    </row>
    <row r="791" spans="1:13" x14ac:dyDescent="0.2">
      <c r="A791" s="214">
        <v>782</v>
      </c>
      <c r="B791" s="209"/>
      <c r="C791" s="209"/>
      <c r="D791" s="209"/>
      <c r="E791" s="209"/>
      <c r="F791" s="209"/>
      <c r="G791" s="209"/>
      <c r="H791" s="209"/>
      <c r="I791" s="209"/>
      <c r="J791" s="209"/>
      <c r="K791" s="209"/>
      <c r="L791" s="93"/>
      <c r="M791" s="209"/>
    </row>
    <row r="792" spans="1:13" x14ac:dyDescent="0.2">
      <c r="A792" s="214">
        <v>783</v>
      </c>
      <c r="B792" s="209"/>
      <c r="C792" s="209"/>
      <c r="D792" s="209"/>
      <c r="E792" s="209"/>
      <c r="F792" s="209"/>
      <c r="G792" s="209"/>
      <c r="H792" s="209"/>
      <c r="I792" s="209"/>
      <c r="J792" s="209"/>
      <c r="K792" s="209"/>
      <c r="L792" s="93"/>
      <c r="M792" s="209"/>
    </row>
    <row r="793" spans="1:13" x14ac:dyDescent="0.2">
      <c r="A793" s="214">
        <v>784</v>
      </c>
      <c r="B793" s="209"/>
      <c r="C793" s="209"/>
      <c r="D793" s="209"/>
      <c r="E793" s="209"/>
      <c r="F793" s="209"/>
      <c r="G793" s="209"/>
      <c r="H793" s="209"/>
      <c r="I793" s="209"/>
      <c r="J793" s="209"/>
      <c r="K793" s="209"/>
      <c r="L793" s="93"/>
      <c r="M793" s="209"/>
    </row>
    <row r="794" spans="1:13" x14ac:dyDescent="0.2">
      <c r="A794" s="214">
        <v>785</v>
      </c>
      <c r="B794" s="209"/>
      <c r="C794" s="209"/>
      <c r="D794" s="209"/>
      <c r="E794" s="209"/>
      <c r="F794" s="209"/>
      <c r="G794" s="209"/>
      <c r="H794" s="209"/>
      <c r="I794" s="209"/>
      <c r="J794" s="209"/>
      <c r="K794" s="209"/>
      <c r="L794" s="93"/>
      <c r="M794" s="209"/>
    </row>
    <row r="795" spans="1:13" x14ac:dyDescent="0.2">
      <c r="A795" s="214">
        <v>786</v>
      </c>
      <c r="B795" s="209"/>
      <c r="C795" s="209"/>
      <c r="D795" s="209"/>
      <c r="E795" s="209"/>
      <c r="F795" s="209"/>
      <c r="G795" s="209"/>
      <c r="H795" s="209"/>
      <c r="I795" s="209"/>
      <c r="J795" s="209"/>
      <c r="K795" s="209"/>
      <c r="L795" s="93"/>
      <c r="M795" s="209"/>
    </row>
    <row r="796" spans="1:13" x14ac:dyDescent="0.2">
      <c r="A796" s="214">
        <v>787</v>
      </c>
      <c r="B796" s="209"/>
      <c r="C796" s="209"/>
      <c r="D796" s="209"/>
      <c r="E796" s="209"/>
      <c r="F796" s="209"/>
      <c r="G796" s="209"/>
      <c r="H796" s="209"/>
      <c r="I796" s="209"/>
      <c r="J796" s="209"/>
      <c r="K796" s="209"/>
      <c r="L796" s="93"/>
      <c r="M796" s="209"/>
    </row>
    <row r="797" spans="1:13" x14ac:dyDescent="0.2">
      <c r="A797" s="214">
        <v>788</v>
      </c>
      <c r="B797" s="209"/>
      <c r="C797" s="209"/>
      <c r="D797" s="209"/>
      <c r="E797" s="209"/>
      <c r="F797" s="209"/>
      <c r="G797" s="209"/>
      <c r="H797" s="209"/>
      <c r="I797" s="209"/>
      <c r="J797" s="209"/>
      <c r="K797" s="209"/>
      <c r="L797" s="93"/>
      <c r="M797" s="209"/>
    </row>
    <row r="798" spans="1:13" x14ac:dyDescent="0.2">
      <c r="A798" s="214">
        <v>789</v>
      </c>
      <c r="B798" s="209"/>
      <c r="C798" s="209"/>
      <c r="D798" s="209"/>
      <c r="E798" s="209"/>
      <c r="F798" s="209"/>
      <c r="G798" s="209"/>
      <c r="H798" s="209"/>
      <c r="I798" s="209"/>
      <c r="J798" s="209"/>
      <c r="K798" s="209"/>
      <c r="L798" s="93"/>
      <c r="M798" s="209"/>
    </row>
    <row r="799" spans="1:13" x14ac:dyDescent="0.2">
      <c r="A799" s="214">
        <v>790</v>
      </c>
      <c r="B799" s="209"/>
      <c r="C799" s="209"/>
      <c r="D799" s="209"/>
      <c r="E799" s="209"/>
      <c r="F799" s="209"/>
      <c r="G799" s="209"/>
      <c r="H799" s="209"/>
      <c r="I799" s="209"/>
      <c r="J799" s="209"/>
      <c r="K799" s="209"/>
      <c r="L799" s="93"/>
      <c r="M799" s="209"/>
    </row>
    <row r="800" spans="1:13" x14ac:dyDescent="0.2">
      <c r="A800" s="214">
        <v>791</v>
      </c>
      <c r="B800" s="209"/>
      <c r="C800" s="209"/>
      <c r="D800" s="209"/>
      <c r="E800" s="209"/>
      <c r="F800" s="209"/>
      <c r="G800" s="209"/>
      <c r="H800" s="209"/>
      <c r="I800" s="209"/>
      <c r="J800" s="209"/>
      <c r="K800" s="209"/>
      <c r="L800" s="93"/>
      <c r="M800" s="209"/>
    </row>
    <row r="801" spans="1:13" x14ac:dyDescent="0.2">
      <c r="A801" s="214">
        <v>792</v>
      </c>
      <c r="B801" s="209"/>
      <c r="C801" s="209"/>
      <c r="D801" s="209"/>
      <c r="E801" s="209"/>
      <c r="F801" s="209"/>
      <c r="G801" s="209"/>
      <c r="H801" s="209"/>
      <c r="I801" s="209"/>
      <c r="J801" s="209"/>
      <c r="K801" s="209"/>
      <c r="L801" s="93"/>
      <c r="M801" s="209"/>
    </row>
    <row r="802" spans="1:13" x14ac:dyDescent="0.2">
      <c r="A802" s="214">
        <v>793</v>
      </c>
      <c r="B802" s="209"/>
      <c r="C802" s="209"/>
      <c r="D802" s="209"/>
      <c r="E802" s="209"/>
      <c r="F802" s="209"/>
      <c r="G802" s="209"/>
      <c r="H802" s="209"/>
      <c r="I802" s="209"/>
      <c r="J802" s="209"/>
      <c r="K802" s="209"/>
      <c r="L802" s="93"/>
      <c r="M802" s="209"/>
    </row>
    <row r="803" spans="1:13" x14ac:dyDescent="0.2">
      <c r="A803" s="214">
        <v>794</v>
      </c>
      <c r="B803" s="209"/>
      <c r="C803" s="209"/>
      <c r="D803" s="209"/>
      <c r="E803" s="209"/>
      <c r="F803" s="209"/>
      <c r="G803" s="209"/>
      <c r="H803" s="209"/>
      <c r="I803" s="209"/>
      <c r="J803" s="209"/>
      <c r="K803" s="209"/>
      <c r="L803" s="93"/>
      <c r="M803" s="209"/>
    </row>
    <row r="804" spans="1:13" x14ac:dyDescent="0.2">
      <c r="A804" s="214">
        <v>795</v>
      </c>
      <c r="B804" s="209"/>
      <c r="C804" s="209"/>
      <c r="D804" s="209"/>
      <c r="E804" s="209"/>
      <c r="F804" s="209"/>
      <c r="G804" s="209"/>
      <c r="H804" s="209"/>
      <c r="I804" s="209"/>
      <c r="J804" s="209"/>
      <c r="K804" s="209"/>
      <c r="L804" s="93"/>
      <c r="M804" s="209"/>
    </row>
    <row r="805" spans="1:13" x14ac:dyDescent="0.2">
      <c r="A805" s="214">
        <v>796</v>
      </c>
      <c r="B805" s="209"/>
      <c r="C805" s="209"/>
      <c r="D805" s="209"/>
      <c r="E805" s="209"/>
      <c r="F805" s="209"/>
      <c r="G805" s="209"/>
      <c r="H805" s="209"/>
      <c r="I805" s="209"/>
      <c r="J805" s="209"/>
      <c r="K805" s="209"/>
      <c r="L805" s="93"/>
      <c r="M805" s="209"/>
    </row>
    <row r="806" spans="1:13" x14ac:dyDescent="0.2">
      <c r="A806" s="214">
        <v>797</v>
      </c>
      <c r="B806" s="209"/>
      <c r="C806" s="209"/>
      <c r="D806" s="209"/>
      <c r="E806" s="209"/>
      <c r="F806" s="209"/>
      <c r="G806" s="209"/>
      <c r="H806" s="209"/>
      <c r="I806" s="209"/>
      <c r="J806" s="209"/>
      <c r="K806" s="209"/>
      <c r="L806" s="93"/>
      <c r="M806" s="209"/>
    </row>
    <row r="807" spans="1:13" x14ac:dyDescent="0.2">
      <c r="A807" s="214">
        <v>798</v>
      </c>
      <c r="B807" s="209"/>
      <c r="C807" s="209"/>
      <c r="D807" s="209"/>
      <c r="E807" s="209"/>
      <c r="F807" s="209"/>
      <c r="G807" s="209"/>
      <c r="H807" s="209"/>
      <c r="I807" s="209"/>
      <c r="J807" s="209"/>
      <c r="K807" s="209"/>
      <c r="L807" s="93"/>
      <c r="M807" s="209"/>
    </row>
    <row r="808" spans="1:13" x14ac:dyDescent="0.2">
      <c r="A808" s="214">
        <v>799</v>
      </c>
      <c r="B808" s="209"/>
      <c r="C808" s="209"/>
      <c r="D808" s="209"/>
      <c r="E808" s="209"/>
      <c r="F808" s="209"/>
      <c r="G808" s="209"/>
      <c r="H808" s="209"/>
      <c r="I808" s="209"/>
      <c r="J808" s="209"/>
      <c r="K808" s="209"/>
      <c r="L808" s="93"/>
      <c r="M808" s="209"/>
    </row>
    <row r="809" spans="1:13" x14ac:dyDescent="0.2">
      <c r="A809" s="214">
        <v>800</v>
      </c>
      <c r="B809" s="209"/>
      <c r="C809" s="209"/>
      <c r="D809" s="209"/>
      <c r="E809" s="209"/>
      <c r="F809" s="209"/>
      <c r="G809" s="209"/>
      <c r="H809" s="209"/>
      <c r="I809" s="209"/>
      <c r="J809" s="209"/>
      <c r="K809" s="209"/>
      <c r="L809" s="93"/>
      <c r="M809" s="209"/>
    </row>
    <row r="810" spans="1:13" x14ac:dyDescent="0.2">
      <c r="A810" s="214">
        <v>801</v>
      </c>
      <c r="B810" s="209"/>
      <c r="C810" s="209"/>
      <c r="D810" s="209"/>
      <c r="E810" s="209"/>
      <c r="F810" s="209"/>
      <c r="G810" s="209"/>
      <c r="H810" s="209"/>
      <c r="I810" s="209"/>
      <c r="J810" s="209"/>
      <c r="K810" s="209"/>
      <c r="L810" s="93"/>
      <c r="M810" s="209"/>
    </row>
    <row r="811" spans="1:13" x14ac:dyDescent="0.2">
      <c r="A811" s="214">
        <v>802</v>
      </c>
      <c r="B811" s="209"/>
      <c r="C811" s="209"/>
      <c r="D811" s="209"/>
      <c r="E811" s="209"/>
      <c r="F811" s="209"/>
      <c r="G811" s="209"/>
      <c r="H811" s="209"/>
      <c r="I811" s="209"/>
      <c r="J811" s="209"/>
      <c r="K811" s="209"/>
      <c r="L811" s="93"/>
      <c r="M811" s="209"/>
    </row>
    <row r="812" spans="1:13" x14ac:dyDescent="0.2">
      <c r="A812" s="214">
        <v>803</v>
      </c>
      <c r="B812" s="209"/>
      <c r="C812" s="209"/>
      <c r="D812" s="209"/>
      <c r="E812" s="209"/>
      <c r="F812" s="209"/>
      <c r="G812" s="209"/>
      <c r="H812" s="209"/>
      <c r="I812" s="209"/>
      <c r="J812" s="209"/>
      <c r="K812" s="209"/>
      <c r="L812" s="93"/>
      <c r="M812" s="209"/>
    </row>
    <row r="813" spans="1:13" x14ac:dyDescent="0.2">
      <c r="A813" s="214">
        <v>804</v>
      </c>
      <c r="B813" s="209"/>
      <c r="C813" s="209"/>
      <c r="D813" s="209"/>
      <c r="E813" s="209"/>
      <c r="F813" s="209"/>
      <c r="G813" s="209"/>
      <c r="H813" s="209"/>
      <c r="I813" s="209"/>
      <c r="J813" s="209"/>
      <c r="K813" s="209"/>
      <c r="L813" s="93"/>
      <c r="M813" s="209"/>
    </row>
    <row r="814" spans="1:13" x14ac:dyDescent="0.2">
      <c r="A814" s="214">
        <v>805</v>
      </c>
      <c r="B814" s="209"/>
      <c r="C814" s="209"/>
      <c r="D814" s="209"/>
      <c r="E814" s="209"/>
      <c r="F814" s="209"/>
      <c r="G814" s="209"/>
      <c r="H814" s="209"/>
      <c r="I814" s="209"/>
      <c r="J814" s="209"/>
      <c r="K814" s="209"/>
      <c r="L814" s="93"/>
      <c r="M814" s="209"/>
    </row>
    <row r="815" spans="1:13" x14ac:dyDescent="0.2">
      <c r="A815" s="214">
        <v>806</v>
      </c>
      <c r="B815" s="209"/>
      <c r="C815" s="209"/>
      <c r="D815" s="209"/>
      <c r="E815" s="209"/>
      <c r="F815" s="209"/>
      <c r="G815" s="209"/>
      <c r="H815" s="209"/>
      <c r="I815" s="209"/>
      <c r="J815" s="209"/>
      <c r="K815" s="209"/>
      <c r="L815" s="93"/>
      <c r="M815" s="209"/>
    </row>
    <row r="816" spans="1:13" x14ac:dyDescent="0.2">
      <c r="A816" s="214">
        <v>807</v>
      </c>
      <c r="B816" s="209"/>
      <c r="C816" s="209"/>
      <c r="D816" s="209"/>
      <c r="E816" s="209"/>
      <c r="F816" s="209"/>
      <c r="G816" s="209"/>
      <c r="H816" s="209"/>
      <c r="I816" s="209"/>
      <c r="J816" s="209"/>
      <c r="K816" s="209"/>
      <c r="L816" s="93"/>
      <c r="M816" s="209"/>
    </row>
    <row r="817" spans="1:13" x14ac:dyDescent="0.2">
      <c r="A817" s="214">
        <v>808</v>
      </c>
      <c r="B817" s="209"/>
      <c r="C817" s="209"/>
      <c r="D817" s="209"/>
      <c r="E817" s="209"/>
      <c r="F817" s="209"/>
      <c r="G817" s="209"/>
      <c r="H817" s="209"/>
      <c r="I817" s="209"/>
      <c r="J817" s="209"/>
      <c r="K817" s="209"/>
      <c r="L817" s="93"/>
      <c r="M817" s="209"/>
    </row>
    <row r="818" spans="1:13" x14ac:dyDescent="0.2">
      <c r="A818" s="214">
        <v>809</v>
      </c>
      <c r="B818" s="209"/>
      <c r="C818" s="209"/>
      <c r="D818" s="209"/>
      <c r="E818" s="209"/>
      <c r="F818" s="209"/>
      <c r="G818" s="209"/>
      <c r="H818" s="209"/>
      <c r="I818" s="209"/>
      <c r="J818" s="209"/>
      <c r="K818" s="209"/>
      <c r="L818" s="93"/>
      <c r="M818" s="209"/>
    </row>
    <row r="819" spans="1:13" x14ac:dyDescent="0.2">
      <c r="A819" s="214">
        <v>810</v>
      </c>
      <c r="B819" s="209"/>
      <c r="C819" s="209"/>
      <c r="D819" s="209"/>
      <c r="E819" s="209"/>
      <c r="F819" s="209"/>
      <c r="G819" s="209"/>
      <c r="H819" s="209"/>
      <c r="I819" s="209"/>
      <c r="J819" s="209"/>
      <c r="K819" s="209"/>
      <c r="L819" s="93"/>
      <c r="M819" s="209"/>
    </row>
    <row r="820" spans="1:13" x14ac:dyDescent="0.2">
      <c r="A820" s="214">
        <v>811</v>
      </c>
      <c r="B820" s="209"/>
      <c r="C820" s="209"/>
      <c r="D820" s="209"/>
      <c r="E820" s="209"/>
      <c r="F820" s="209"/>
      <c r="G820" s="209"/>
      <c r="H820" s="209"/>
      <c r="I820" s="209"/>
      <c r="J820" s="209"/>
      <c r="K820" s="209"/>
      <c r="L820" s="93"/>
      <c r="M820" s="209"/>
    </row>
    <row r="821" spans="1:13" x14ac:dyDescent="0.2">
      <c r="A821" s="214">
        <v>812</v>
      </c>
      <c r="B821" s="209"/>
      <c r="C821" s="209"/>
      <c r="D821" s="209"/>
      <c r="E821" s="209"/>
      <c r="F821" s="209"/>
      <c r="G821" s="209"/>
      <c r="H821" s="209"/>
      <c r="I821" s="209"/>
      <c r="J821" s="209"/>
      <c r="K821" s="209"/>
      <c r="L821" s="93"/>
      <c r="M821" s="209"/>
    </row>
    <row r="822" spans="1:13" x14ac:dyDescent="0.2">
      <c r="A822" s="214">
        <v>813</v>
      </c>
      <c r="B822" s="209"/>
      <c r="C822" s="209"/>
      <c r="D822" s="209"/>
      <c r="E822" s="209"/>
      <c r="F822" s="209"/>
      <c r="G822" s="209"/>
      <c r="H822" s="209"/>
      <c r="I822" s="209"/>
      <c r="J822" s="209"/>
      <c r="K822" s="209"/>
      <c r="L822" s="93"/>
      <c r="M822" s="209"/>
    </row>
    <row r="823" spans="1:13" x14ac:dyDescent="0.2">
      <c r="A823" s="214">
        <v>814</v>
      </c>
      <c r="B823" s="209"/>
      <c r="C823" s="209"/>
      <c r="D823" s="209"/>
      <c r="E823" s="209"/>
      <c r="F823" s="209"/>
      <c r="G823" s="209"/>
      <c r="H823" s="209"/>
      <c r="I823" s="209"/>
      <c r="J823" s="209"/>
      <c r="K823" s="209"/>
      <c r="L823" s="93"/>
      <c r="M823" s="209"/>
    </row>
    <row r="824" spans="1:13" x14ac:dyDescent="0.2">
      <c r="A824" s="214">
        <v>815</v>
      </c>
      <c r="B824" s="209"/>
      <c r="C824" s="209"/>
      <c r="D824" s="209"/>
      <c r="E824" s="209"/>
      <c r="F824" s="209"/>
      <c r="G824" s="209"/>
      <c r="H824" s="209"/>
      <c r="I824" s="209"/>
      <c r="J824" s="209"/>
      <c r="K824" s="209"/>
      <c r="L824" s="93"/>
      <c r="M824" s="209"/>
    </row>
    <row r="825" spans="1:13" x14ac:dyDescent="0.2">
      <c r="A825" s="214">
        <v>816</v>
      </c>
      <c r="B825" s="209"/>
      <c r="C825" s="209"/>
      <c r="D825" s="209"/>
      <c r="E825" s="209"/>
      <c r="F825" s="209"/>
      <c r="G825" s="209"/>
      <c r="H825" s="209"/>
      <c r="I825" s="209"/>
      <c r="J825" s="209"/>
      <c r="K825" s="209"/>
      <c r="L825" s="93"/>
      <c r="M825" s="209"/>
    </row>
    <row r="826" spans="1:13" x14ac:dyDescent="0.2">
      <c r="A826" s="214">
        <v>817</v>
      </c>
      <c r="B826" s="209"/>
      <c r="C826" s="209"/>
      <c r="D826" s="209"/>
      <c r="E826" s="209"/>
      <c r="F826" s="209"/>
      <c r="G826" s="209"/>
      <c r="H826" s="209"/>
      <c r="I826" s="209"/>
      <c r="J826" s="209"/>
      <c r="K826" s="209"/>
      <c r="L826" s="93"/>
      <c r="M826" s="209"/>
    </row>
    <row r="827" spans="1:13" x14ac:dyDescent="0.2">
      <c r="A827" s="214">
        <v>818</v>
      </c>
      <c r="B827" s="209"/>
      <c r="C827" s="209"/>
      <c r="D827" s="209"/>
      <c r="E827" s="209"/>
      <c r="F827" s="209"/>
      <c r="G827" s="209"/>
      <c r="H827" s="209"/>
      <c r="I827" s="209"/>
      <c r="J827" s="209"/>
      <c r="K827" s="209"/>
      <c r="L827" s="93"/>
      <c r="M827" s="209"/>
    </row>
    <row r="828" spans="1:13" x14ac:dyDescent="0.2">
      <c r="A828" s="214">
        <v>819</v>
      </c>
      <c r="B828" s="209"/>
      <c r="C828" s="209"/>
      <c r="D828" s="209"/>
      <c r="E828" s="209"/>
      <c r="F828" s="209"/>
      <c r="G828" s="209"/>
      <c r="H828" s="209"/>
      <c r="I828" s="209"/>
      <c r="J828" s="209"/>
      <c r="K828" s="209"/>
      <c r="L828" s="93"/>
      <c r="M828" s="209"/>
    </row>
    <row r="829" spans="1:13" x14ac:dyDescent="0.2">
      <c r="A829" s="214">
        <v>820</v>
      </c>
      <c r="B829" s="209"/>
      <c r="C829" s="209"/>
      <c r="D829" s="209"/>
      <c r="E829" s="209"/>
      <c r="F829" s="209"/>
      <c r="G829" s="209"/>
      <c r="H829" s="209"/>
      <c r="I829" s="209"/>
      <c r="J829" s="209"/>
      <c r="K829" s="209"/>
      <c r="L829" s="93"/>
      <c r="M829" s="209"/>
    </row>
    <row r="830" spans="1:13" x14ac:dyDescent="0.2">
      <c r="A830" s="214">
        <v>821</v>
      </c>
      <c r="B830" s="209"/>
      <c r="C830" s="209"/>
      <c r="D830" s="209"/>
      <c r="E830" s="209"/>
      <c r="F830" s="209"/>
      <c r="G830" s="209"/>
      <c r="H830" s="209"/>
      <c r="I830" s="209"/>
      <c r="J830" s="209"/>
      <c r="K830" s="209"/>
      <c r="L830" s="93"/>
      <c r="M830" s="209"/>
    </row>
    <row r="831" spans="1:13" x14ac:dyDescent="0.2">
      <c r="A831" s="214">
        <v>822</v>
      </c>
      <c r="B831" s="209"/>
      <c r="C831" s="209"/>
      <c r="D831" s="209"/>
      <c r="E831" s="209"/>
      <c r="F831" s="209"/>
      <c r="G831" s="209"/>
      <c r="H831" s="209"/>
      <c r="I831" s="209"/>
      <c r="J831" s="209"/>
      <c r="K831" s="209"/>
      <c r="L831" s="93"/>
      <c r="M831" s="209"/>
    </row>
    <row r="832" spans="1:13" x14ac:dyDescent="0.2">
      <c r="A832" s="214">
        <v>823</v>
      </c>
      <c r="B832" s="209"/>
      <c r="C832" s="209"/>
      <c r="D832" s="209"/>
      <c r="E832" s="209"/>
      <c r="F832" s="209"/>
      <c r="G832" s="209"/>
      <c r="H832" s="209"/>
      <c r="I832" s="209"/>
      <c r="J832" s="209"/>
      <c r="K832" s="209"/>
      <c r="L832" s="93"/>
      <c r="M832" s="209"/>
    </row>
    <row r="833" spans="1:13" x14ac:dyDescent="0.2">
      <c r="A833" s="214">
        <v>824</v>
      </c>
      <c r="B833" s="209"/>
      <c r="C833" s="209"/>
      <c r="D833" s="209"/>
      <c r="E833" s="209"/>
      <c r="F833" s="209"/>
      <c r="G833" s="209"/>
      <c r="H833" s="209"/>
      <c r="I833" s="209"/>
      <c r="J833" s="209"/>
      <c r="K833" s="209"/>
      <c r="L833" s="93"/>
      <c r="M833" s="209"/>
    </row>
    <row r="834" spans="1:13" x14ac:dyDescent="0.2">
      <c r="A834" s="214">
        <v>825</v>
      </c>
      <c r="B834" s="209"/>
      <c r="C834" s="209"/>
      <c r="D834" s="209"/>
      <c r="E834" s="209"/>
      <c r="F834" s="209"/>
      <c r="G834" s="209"/>
      <c r="H834" s="209"/>
      <c r="I834" s="209"/>
      <c r="J834" s="209"/>
      <c r="K834" s="209"/>
      <c r="L834" s="93"/>
      <c r="M834" s="209"/>
    </row>
    <row r="835" spans="1:13" x14ac:dyDescent="0.2">
      <c r="A835" s="214">
        <v>826</v>
      </c>
      <c r="B835" s="209"/>
      <c r="C835" s="209"/>
      <c r="D835" s="209"/>
      <c r="E835" s="209"/>
      <c r="F835" s="209"/>
      <c r="G835" s="209"/>
      <c r="H835" s="209"/>
      <c r="I835" s="209"/>
      <c r="J835" s="209"/>
      <c r="K835" s="209"/>
      <c r="L835" s="93"/>
      <c r="M835" s="209"/>
    </row>
    <row r="836" spans="1:13" x14ac:dyDescent="0.2">
      <c r="A836" s="214">
        <v>827</v>
      </c>
      <c r="B836" s="209"/>
      <c r="C836" s="209"/>
      <c r="D836" s="209"/>
      <c r="E836" s="209"/>
      <c r="F836" s="209"/>
      <c r="G836" s="209"/>
      <c r="H836" s="209"/>
      <c r="I836" s="209"/>
      <c r="J836" s="209"/>
      <c r="K836" s="209"/>
      <c r="L836" s="93"/>
      <c r="M836" s="209"/>
    </row>
    <row r="837" spans="1:13" x14ac:dyDescent="0.2">
      <c r="A837" s="214">
        <v>828</v>
      </c>
      <c r="B837" s="209"/>
      <c r="C837" s="209"/>
      <c r="D837" s="209"/>
      <c r="E837" s="209"/>
      <c r="F837" s="209"/>
      <c r="G837" s="209"/>
      <c r="H837" s="209"/>
      <c r="I837" s="209"/>
      <c r="J837" s="209"/>
      <c r="K837" s="209"/>
      <c r="L837" s="93"/>
      <c r="M837" s="209"/>
    </row>
    <row r="838" spans="1:13" x14ac:dyDescent="0.2">
      <c r="A838" s="214">
        <v>829</v>
      </c>
      <c r="B838" s="209"/>
      <c r="C838" s="209"/>
      <c r="D838" s="209"/>
      <c r="E838" s="209"/>
      <c r="F838" s="209"/>
      <c r="G838" s="209"/>
      <c r="H838" s="209"/>
      <c r="I838" s="209"/>
      <c r="J838" s="209"/>
      <c r="K838" s="209"/>
      <c r="L838" s="93"/>
      <c r="M838" s="209"/>
    </row>
    <row r="839" spans="1:13" x14ac:dyDescent="0.2">
      <c r="A839" s="214">
        <v>830</v>
      </c>
      <c r="B839" s="209"/>
      <c r="C839" s="209"/>
      <c r="D839" s="209"/>
      <c r="E839" s="209"/>
      <c r="F839" s="209"/>
      <c r="G839" s="209"/>
      <c r="H839" s="209"/>
      <c r="I839" s="209"/>
      <c r="J839" s="209"/>
      <c r="K839" s="209"/>
      <c r="L839" s="93"/>
      <c r="M839" s="209"/>
    </row>
    <row r="840" spans="1:13" x14ac:dyDescent="0.2">
      <c r="A840" s="214">
        <v>831</v>
      </c>
      <c r="B840" s="209"/>
      <c r="C840" s="209"/>
      <c r="D840" s="209"/>
      <c r="E840" s="209"/>
      <c r="F840" s="209"/>
      <c r="G840" s="209"/>
      <c r="H840" s="209"/>
      <c r="I840" s="209"/>
      <c r="J840" s="209"/>
      <c r="K840" s="209"/>
      <c r="L840" s="93"/>
      <c r="M840" s="209"/>
    </row>
    <row r="841" spans="1:13" x14ac:dyDescent="0.2">
      <c r="A841" s="214">
        <v>832</v>
      </c>
      <c r="B841" s="209"/>
      <c r="C841" s="209"/>
      <c r="D841" s="209"/>
      <c r="E841" s="209"/>
      <c r="F841" s="209"/>
      <c r="G841" s="209"/>
      <c r="H841" s="209"/>
      <c r="I841" s="209"/>
      <c r="J841" s="209"/>
      <c r="K841" s="209"/>
      <c r="L841" s="93"/>
      <c r="M841" s="209"/>
    </row>
    <row r="842" spans="1:13" x14ac:dyDescent="0.2">
      <c r="A842" s="214">
        <v>833</v>
      </c>
      <c r="B842" s="209"/>
      <c r="C842" s="209"/>
      <c r="D842" s="209"/>
      <c r="E842" s="209"/>
      <c r="F842" s="209"/>
      <c r="G842" s="209"/>
      <c r="H842" s="209"/>
      <c r="I842" s="209"/>
      <c r="J842" s="209"/>
      <c r="K842" s="209"/>
      <c r="L842" s="93"/>
      <c r="M842" s="209"/>
    </row>
    <row r="843" spans="1:13" x14ac:dyDescent="0.2">
      <c r="A843" s="214">
        <v>834</v>
      </c>
      <c r="B843" s="209"/>
      <c r="C843" s="209"/>
      <c r="D843" s="209"/>
      <c r="E843" s="209"/>
      <c r="F843" s="209"/>
      <c r="G843" s="209"/>
      <c r="H843" s="209"/>
      <c r="I843" s="209"/>
      <c r="J843" s="209"/>
      <c r="K843" s="209"/>
      <c r="L843" s="93"/>
      <c r="M843" s="209"/>
    </row>
    <row r="844" spans="1:13" x14ac:dyDescent="0.2">
      <c r="A844" s="214">
        <v>835</v>
      </c>
      <c r="B844" s="209"/>
      <c r="C844" s="209"/>
      <c r="D844" s="209"/>
      <c r="E844" s="209"/>
      <c r="F844" s="209"/>
      <c r="G844" s="209"/>
      <c r="H844" s="209"/>
      <c r="I844" s="209"/>
      <c r="J844" s="209"/>
      <c r="K844" s="209"/>
      <c r="L844" s="93"/>
      <c r="M844" s="209"/>
    </row>
    <row r="845" spans="1:13" x14ac:dyDescent="0.2">
      <c r="A845" s="214">
        <v>836</v>
      </c>
      <c r="B845" s="209"/>
      <c r="C845" s="209"/>
      <c r="D845" s="209"/>
      <c r="E845" s="209"/>
      <c r="F845" s="209"/>
      <c r="G845" s="209"/>
      <c r="H845" s="209"/>
      <c r="I845" s="209"/>
      <c r="J845" s="209"/>
      <c r="K845" s="209"/>
      <c r="L845" s="93"/>
      <c r="M845" s="209"/>
    </row>
    <row r="846" spans="1:13" x14ac:dyDescent="0.2">
      <c r="A846" s="214">
        <v>837</v>
      </c>
      <c r="B846" s="209"/>
      <c r="C846" s="209"/>
      <c r="D846" s="209"/>
      <c r="E846" s="209"/>
      <c r="F846" s="209"/>
      <c r="G846" s="209"/>
      <c r="H846" s="209"/>
      <c r="I846" s="209"/>
      <c r="J846" s="209"/>
      <c r="K846" s="209"/>
      <c r="L846" s="93"/>
      <c r="M846" s="209"/>
    </row>
    <row r="847" spans="1:13" x14ac:dyDescent="0.2">
      <c r="A847" s="214">
        <v>838</v>
      </c>
      <c r="B847" s="209"/>
      <c r="C847" s="209"/>
      <c r="D847" s="209"/>
      <c r="E847" s="209"/>
      <c r="F847" s="209"/>
      <c r="G847" s="209"/>
      <c r="H847" s="209"/>
      <c r="I847" s="209"/>
      <c r="J847" s="209"/>
      <c r="K847" s="209"/>
      <c r="L847" s="93"/>
      <c r="M847" s="209"/>
    </row>
    <row r="848" spans="1:13" x14ac:dyDescent="0.2">
      <c r="A848" s="214">
        <v>839</v>
      </c>
      <c r="B848" s="209"/>
      <c r="C848" s="209"/>
      <c r="D848" s="209"/>
      <c r="E848" s="209"/>
      <c r="F848" s="209"/>
      <c r="G848" s="209"/>
      <c r="H848" s="209"/>
      <c r="I848" s="209"/>
      <c r="J848" s="209"/>
      <c r="K848" s="209"/>
      <c r="L848" s="93"/>
      <c r="M848" s="209"/>
    </row>
    <row r="849" spans="1:13" x14ac:dyDescent="0.2">
      <c r="A849" s="214">
        <v>840</v>
      </c>
      <c r="B849" s="209"/>
      <c r="C849" s="209"/>
      <c r="D849" s="209"/>
      <c r="E849" s="209"/>
      <c r="F849" s="209"/>
      <c r="G849" s="209"/>
      <c r="H849" s="209"/>
      <c r="I849" s="209"/>
      <c r="J849" s="209"/>
      <c r="K849" s="209"/>
      <c r="L849" s="93"/>
      <c r="M849" s="209"/>
    </row>
    <row r="850" spans="1:13" x14ac:dyDescent="0.2">
      <c r="A850" s="214">
        <v>841</v>
      </c>
      <c r="B850" s="209"/>
      <c r="C850" s="209"/>
      <c r="D850" s="209"/>
      <c r="E850" s="209"/>
      <c r="F850" s="209"/>
      <c r="G850" s="209"/>
      <c r="H850" s="209"/>
      <c r="I850" s="209"/>
      <c r="J850" s="209"/>
      <c r="K850" s="209"/>
      <c r="L850" s="93"/>
      <c r="M850" s="209"/>
    </row>
    <row r="851" spans="1:13" x14ac:dyDescent="0.2">
      <c r="A851" s="214">
        <v>842</v>
      </c>
      <c r="B851" s="209"/>
      <c r="C851" s="209"/>
      <c r="D851" s="209"/>
      <c r="E851" s="209"/>
      <c r="F851" s="209"/>
      <c r="G851" s="209"/>
      <c r="H851" s="209"/>
      <c r="I851" s="209"/>
      <c r="J851" s="209"/>
      <c r="K851" s="209"/>
      <c r="L851" s="93"/>
      <c r="M851" s="209"/>
    </row>
    <row r="852" spans="1:13" x14ac:dyDescent="0.2">
      <c r="A852" s="214">
        <v>843</v>
      </c>
      <c r="B852" s="209"/>
      <c r="C852" s="209"/>
      <c r="D852" s="209"/>
      <c r="E852" s="209"/>
      <c r="F852" s="209"/>
      <c r="G852" s="209"/>
      <c r="H852" s="209"/>
      <c r="I852" s="209"/>
      <c r="J852" s="209"/>
      <c r="K852" s="209"/>
      <c r="L852" s="93"/>
      <c r="M852" s="209"/>
    </row>
    <row r="853" spans="1:13" x14ac:dyDescent="0.2">
      <c r="A853" s="214">
        <v>844</v>
      </c>
      <c r="B853" s="209"/>
      <c r="C853" s="209"/>
      <c r="D853" s="209"/>
      <c r="E853" s="209"/>
      <c r="F853" s="209"/>
      <c r="G853" s="209"/>
      <c r="H853" s="209"/>
      <c r="I853" s="209"/>
      <c r="J853" s="209"/>
      <c r="K853" s="209"/>
      <c r="L853" s="93"/>
      <c r="M853" s="209"/>
    </row>
    <row r="854" spans="1:13" x14ac:dyDescent="0.2">
      <c r="A854" s="214">
        <v>845</v>
      </c>
      <c r="B854" s="209"/>
      <c r="C854" s="209"/>
      <c r="D854" s="209"/>
      <c r="E854" s="209"/>
      <c r="F854" s="209"/>
      <c r="G854" s="209"/>
      <c r="H854" s="209"/>
      <c r="I854" s="209"/>
      <c r="J854" s="209"/>
      <c r="K854" s="209"/>
      <c r="L854" s="93"/>
      <c r="M854" s="209"/>
    </row>
    <row r="855" spans="1:13" x14ac:dyDescent="0.2">
      <c r="A855" s="214">
        <v>846</v>
      </c>
      <c r="B855" s="209"/>
      <c r="C855" s="209"/>
      <c r="D855" s="209"/>
      <c r="E855" s="209"/>
      <c r="F855" s="209"/>
      <c r="G855" s="209"/>
      <c r="H855" s="209"/>
      <c r="I855" s="209"/>
      <c r="J855" s="209"/>
      <c r="K855" s="209"/>
      <c r="L855" s="93"/>
      <c r="M855" s="209"/>
    </row>
    <row r="856" spans="1:13" x14ac:dyDescent="0.2">
      <c r="A856" s="214">
        <v>847</v>
      </c>
      <c r="B856" s="209"/>
      <c r="C856" s="209"/>
      <c r="D856" s="209"/>
      <c r="E856" s="209"/>
      <c r="F856" s="209"/>
      <c r="G856" s="209"/>
      <c r="H856" s="209"/>
      <c r="I856" s="209"/>
      <c r="J856" s="209"/>
      <c r="K856" s="209"/>
      <c r="L856" s="93"/>
      <c r="M856" s="209"/>
    </row>
    <row r="857" spans="1:13" x14ac:dyDescent="0.2">
      <c r="A857" s="214">
        <v>848</v>
      </c>
      <c r="B857" s="209"/>
      <c r="C857" s="209"/>
      <c r="D857" s="209"/>
      <c r="E857" s="209"/>
      <c r="F857" s="209"/>
      <c r="G857" s="209"/>
      <c r="H857" s="209"/>
      <c r="I857" s="209"/>
      <c r="J857" s="209"/>
      <c r="K857" s="209"/>
      <c r="L857" s="93"/>
      <c r="M857" s="209"/>
    </row>
    <row r="858" spans="1:13" x14ac:dyDescent="0.2">
      <c r="A858" s="214">
        <v>849</v>
      </c>
      <c r="B858" s="209"/>
      <c r="C858" s="209"/>
      <c r="D858" s="209"/>
      <c r="E858" s="209"/>
      <c r="F858" s="209"/>
      <c r="G858" s="209"/>
      <c r="H858" s="209"/>
      <c r="I858" s="209"/>
      <c r="J858" s="209"/>
      <c r="K858" s="209"/>
      <c r="L858" s="93"/>
      <c r="M858" s="209"/>
    </row>
    <row r="859" spans="1:13" x14ac:dyDescent="0.2">
      <c r="A859" s="214">
        <v>850</v>
      </c>
      <c r="B859" s="209"/>
      <c r="C859" s="209"/>
      <c r="D859" s="209"/>
      <c r="E859" s="209"/>
      <c r="F859" s="209"/>
      <c r="G859" s="209"/>
      <c r="H859" s="209"/>
      <c r="I859" s="209"/>
      <c r="J859" s="209"/>
      <c r="K859" s="209"/>
      <c r="L859" s="93"/>
      <c r="M859" s="209"/>
    </row>
    <row r="860" spans="1:13" x14ac:dyDescent="0.2">
      <c r="A860" s="214">
        <v>851</v>
      </c>
      <c r="B860" s="209"/>
      <c r="C860" s="209"/>
      <c r="D860" s="209"/>
      <c r="E860" s="209"/>
      <c r="F860" s="209"/>
      <c r="G860" s="209"/>
      <c r="H860" s="209"/>
      <c r="I860" s="209"/>
      <c r="J860" s="209"/>
      <c r="K860" s="209"/>
      <c r="L860" s="93"/>
      <c r="M860" s="209"/>
    </row>
    <row r="861" spans="1:13" x14ac:dyDescent="0.2">
      <c r="A861" s="214">
        <v>852</v>
      </c>
      <c r="B861" s="209"/>
      <c r="C861" s="209"/>
      <c r="D861" s="209"/>
      <c r="E861" s="209"/>
      <c r="F861" s="209"/>
      <c r="G861" s="209"/>
      <c r="H861" s="209"/>
      <c r="I861" s="209"/>
      <c r="J861" s="209"/>
      <c r="K861" s="209"/>
      <c r="L861" s="93"/>
      <c r="M861" s="209"/>
    </row>
    <row r="862" spans="1:13" x14ac:dyDescent="0.2">
      <c r="A862" s="214">
        <v>853</v>
      </c>
      <c r="B862" s="209"/>
      <c r="C862" s="209"/>
      <c r="D862" s="209"/>
      <c r="E862" s="209"/>
      <c r="F862" s="209"/>
      <c r="G862" s="209"/>
      <c r="H862" s="209"/>
      <c r="I862" s="209"/>
      <c r="J862" s="209"/>
      <c r="K862" s="209"/>
      <c r="L862" s="93"/>
      <c r="M862" s="209"/>
    </row>
    <row r="863" spans="1:13" x14ac:dyDescent="0.2">
      <c r="A863" s="214">
        <v>854</v>
      </c>
      <c r="B863" s="209"/>
      <c r="C863" s="209"/>
      <c r="D863" s="209"/>
      <c r="E863" s="209"/>
      <c r="F863" s="209"/>
      <c r="G863" s="209"/>
      <c r="H863" s="209"/>
      <c r="I863" s="209"/>
      <c r="J863" s="209"/>
      <c r="K863" s="209"/>
      <c r="L863" s="93"/>
      <c r="M863" s="209"/>
    </row>
    <row r="864" spans="1:13" x14ac:dyDescent="0.2">
      <c r="A864" s="214">
        <v>855</v>
      </c>
      <c r="B864" s="209"/>
      <c r="C864" s="209"/>
      <c r="D864" s="209"/>
      <c r="E864" s="209"/>
      <c r="F864" s="209"/>
      <c r="G864" s="209"/>
      <c r="H864" s="209"/>
      <c r="I864" s="209"/>
      <c r="J864" s="209"/>
      <c r="K864" s="209"/>
      <c r="L864" s="93"/>
      <c r="M864" s="209"/>
    </row>
    <row r="865" spans="1:13" x14ac:dyDescent="0.2">
      <c r="A865" s="214">
        <v>856</v>
      </c>
      <c r="B865" s="209"/>
      <c r="C865" s="209"/>
      <c r="D865" s="209"/>
      <c r="E865" s="209"/>
      <c r="F865" s="209"/>
      <c r="G865" s="209"/>
      <c r="H865" s="209"/>
      <c r="I865" s="209"/>
      <c r="J865" s="209"/>
      <c r="K865" s="209"/>
      <c r="L865" s="93"/>
      <c r="M865" s="209"/>
    </row>
    <row r="866" spans="1:13" x14ac:dyDescent="0.2">
      <c r="A866" s="214">
        <v>857</v>
      </c>
      <c r="B866" s="209"/>
      <c r="C866" s="209"/>
      <c r="D866" s="209"/>
      <c r="E866" s="209"/>
      <c r="F866" s="209"/>
      <c r="G866" s="209"/>
      <c r="H866" s="209"/>
      <c r="I866" s="209"/>
      <c r="J866" s="209"/>
      <c r="K866" s="209"/>
      <c r="L866" s="93"/>
      <c r="M866" s="209"/>
    </row>
    <row r="867" spans="1:13" x14ac:dyDescent="0.2">
      <c r="A867" s="214">
        <v>858</v>
      </c>
      <c r="B867" s="209"/>
      <c r="C867" s="209"/>
      <c r="D867" s="209"/>
      <c r="E867" s="209"/>
      <c r="F867" s="209"/>
      <c r="G867" s="209"/>
      <c r="H867" s="209"/>
      <c r="I867" s="209"/>
      <c r="J867" s="209"/>
      <c r="K867" s="209"/>
      <c r="L867" s="93"/>
      <c r="M867" s="209"/>
    </row>
    <row r="868" spans="1:13" x14ac:dyDescent="0.2">
      <c r="A868" s="214">
        <v>859</v>
      </c>
      <c r="B868" s="209"/>
      <c r="C868" s="209"/>
      <c r="D868" s="209"/>
      <c r="E868" s="209"/>
      <c r="F868" s="209"/>
      <c r="G868" s="209"/>
      <c r="H868" s="209"/>
      <c r="I868" s="209"/>
      <c r="J868" s="209"/>
      <c r="K868" s="209"/>
      <c r="L868" s="93"/>
      <c r="M868" s="209"/>
    </row>
    <row r="869" spans="1:13" x14ac:dyDescent="0.2">
      <c r="A869" s="214">
        <v>860</v>
      </c>
      <c r="B869" s="209"/>
      <c r="C869" s="209"/>
      <c r="D869" s="209"/>
      <c r="E869" s="209"/>
      <c r="F869" s="209"/>
      <c r="G869" s="209"/>
      <c r="H869" s="209"/>
      <c r="I869" s="209"/>
      <c r="J869" s="209"/>
      <c r="K869" s="209"/>
      <c r="L869" s="93"/>
      <c r="M869" s="209"/>
    </row>
    <row r="870" spans="1:13" x14ac:dyDescent="0.2">
      <c r="A870" s="214">
        <v>861</v>
      </c>
      <c r="B870" s="209"/>
      <c r="C870" s="209"/>
      <c r="D870" s="209"/>
      <c r="E870" s="209"/>
      <c r="F870" s="209"/>
      <c r="G870" s="209"/>
      <c r="H870" s="209"/>
      <c r="I870" s="209"/>
      <c r="J870" s="209"/>
      <c r="K870" s="209"/>
      <c r="L870" s="93"/>
      <c r="M870" s="209"/>
    </row>
    <row r="871" spans="1:13" x14ac:dyDescent="0.2">
      <c r="A871" s="214">
        <v>862</v>
      </c>
      <c r="B871" s="209"/>
      <c r="C871" s="209"/>
      <c r="D871" s="209"/>
      <c r="E871" s="209"/>
      <c r="F871" s="209"/>
      <c r="G871" s="209"/>
      <c r="H871" s="209"/>
      <c r="I871" s="209"/>
      <c r="J871" s="209"/>
      <c r="K871" s="209"/>
      <c r="L871" s="93"/>
      <c r="M871" s="209"/>
    </row>
    <row r="872" spans="1:13" x14ac:dyDescent="0.2">
      <c r="A872" s="214">
        <v>863</v>
      </c>
      <c r="B872" s="209"/>
      <c r="C872" s="209"/>
      <c r="D872" s="209"/>
      <c r="E872" s="209"/>
      <c r="F872" s="209"/>
      <c r="G872" s="209"/>
      <c r="H872" s="209"/>
      <c r="I872" s="209"/>
      <c r="J872" s="209"/>
      <c r="K872" s="209"/>
      <c r="L872" s="93"/>
      <c r="M872" s="209"/>
    </row>
    <row r="873" spans="1:13" x14ac:dyDescent="0.2">
      <c r="A873" s="214">
        <v>864</v>
      </c>
      <c r="B873" s="209"/>
      <c r="C873" s="209"/>
      <c r="D873" s="209"/>
      <c r="E873" s="209"/>
      <c r="F873" s="209"/>
      <c r="G873" s="209"/>
      <c r="H873" s="209"/>
      <c r="I873" s="209"/>
      <c r="J873" s="209"/>
      <c r="K873" s="209"/>
      <c r="L873" s="93"/>
      <c r="M873" s="209"/>
    </row>
    <row r="874" spans="1:13" x14ac:dyDescent="0.2">
      <c r="A874" s="214">
        <v>865</v>
      </c>
      <c r="B874" s="209"/>
      <c r="C874" s="209"/>
      <c r="D874" s="209"/>
      <c r="E874" s="209"/>
      <c r="F874" s="209"/>
      <c r="G874" s="209"/>
      <c r="H874" s="209"/>
      <c r="I874" s="209"/>
      <c r="J874" s="209"/>
      <c r="K874" s="209"/>
      <c r="L874" s="93"/>
      <c r="M874" s="209"/>
    </row>
    <row r="875" spans="1:13" x14ac:dyDescent="0.2">
      <c r="A875" s="214">
        <v>866</v>
      </c>
      <c r="B875" s="209"/>
      <c r="C875" s="209"/>
      <c r="D875" s="209"/>
      <c r="E875" s="209"/>
      <c r="F875" s="209"/>
      <c r="G875" s="209"/>
      <c r="H875" s="209"/>
      <c r="I875" s="209"/>
      <c r="J875" s="209"/>
      <c r="K875" s="209"/>
      <c r="L875" s="93"/>
      <c r="M875" s="209"/>
    </row>
    <row r="876" spans="1:13" x14ac:dyDescent="0.2">
      <c r="A876" s="214">
        <v>867</v>
      </c>
      <c r="B876" s="209"/>
      <c r="C876" s="209"/>
      <c r="D876" s="209"/>
      <c r="E876" s="209"/>
      <c r="F876" s="209"/>
      <c r="G876" s="209"/>
      <c r="H876" s="209"/>
      <c r="I876" s="209"/>
      <c r="J876" s="209"/>
      <c r="K876" s="209"/>
      <c r="L876" s="93"/>
      <c r="M876" s="209"/>
    </row>
    <row r="877" spans="1:13" x14ac:dyDescent="0.2">
      <c r="A877" s="214">
        <v>868</v>
      </c>
      <c r="B877" s="209"/>
      <c r="C877" s="209"/>
      <c r="D877" s="209"/>
      <c r="E877" s="209"/>
      <c r="F877" s="209"/>
      <c r="G877" s="209"/>
      <c r="H877" s="209"/>
      <c r="I877" s="209"/>
      <c r="J877" s="209"/>
      <c r="K877" s="209"/>
      <c r="L877" s="93"/>
      <c r="M877" s="209"/>
    </row>
    <row r="878" spans="1:13" x14ac:dyDescent="0.2">
      <c r="A878" s="214">
        <v>869</v>
      </c>
      <c r="B878" s="209"/>
      <c r="C878" s="209"/>
      <c r="D878" s="209"/>
      <c r="E878" s="209"/>
      <c r="F878" s="209"/>
      <c r="G878" s="209"/>
      <c r="H878" s="209"/>
      <c r="I878" s="209"/>
      <c r="J878" s="209"/>
      <c r="K878" s="209"/>
      <c r="L878" s="93"/>
      <c r="M878" s="209"/>
    </row>
    <row r="879" spans="1:13" x14ac:dyDescent="0.2">
      <c r="A879" s="214">
        <v>870</v>
      </c>
      <c r="B879" s="209"/>
      <c r="C879" s="209"/>
      <c r="D879" s="209"/>
      <c r="E879" s="209"/>
      <c r="F879" s="209"/>
      <c r="G879" s="209"/>
      <c r="H879" s="209"/>
      <c r="I879" s="209"/>
      <c r="J879" s="209"/>
      <c r="K879" s="209"/>
      <c r="L879" s="93"/>
      <c r="M879" s="209"/>
    </row>
    <row r="880" spans="1:13" x14ac:dyDescent="0.2">
      <c r="A880" s="214">
        <v>871</v>
      </c>
      <c r="B880" s="209"/>
      <c r="C880" s="209"/>
      <c r="D880" s="209"/>
      <c r="E880" s="209"/>
      <c r="F880" s="209"/>
      <c r="G880" s="209"/>
      <c r="H880" s="209"/>
      <c r="I880" s="209"/>
      <c r="J880" s="209"/>
      <c r="K880" s="209"/>
      <c r="L880" s="93"/>
      <c r="M880" s="209"/>
    </row>
    <row r="881" spans="1:13" x14ac:dyDescent="0.2">
      <c r="A881" s="214">
        <v>872</v>
      </c>
      <c r="B881" s="209"/>
      <c r="C881" s="209"/>
      <c r="D881" s="209"/>
      <c r="E881" s="209"/>
      <c r="F881" s="209"/>
      <c r="G881" s="209"/>
      <c r="H881" s="209"/>
      <c r="I881" s="209"/>
      <c r="J881" s="209"/>
      <c r="K881" s="209"/>
      <c r="L881" s="93"/>
      <c r="M881" s="209"/>
    </row>
    <row r="882" spans="1:13" x14ac:dyDescent="0.2">
      <c r="A882" s="214">
        <v>873</v>
      </c>
      <c r="B882" s="209"/>
      <c r="C882" s="209"/>
      <c r="D882" s="209"/>
      <c r="E882" s="209"/>
      <c r="F882" s="209"/>
      <c r="G882" s="209"/>
      <c r="H882" s="209"/>
      <c r="I882" s="209"/>
      <c r="J882" s="209"/>
      <c r="K882" s="209"/>
      <c r="L882" s="93"/>
      <c r="M882" s="209"/>
    </row>
    <row r="883" spans="1:13" x14ac:dyDescent="0.2">
      <c r="A883" s="214">
        <v>874</v>
      </c>
      <c r="B883" s="209"/>
      <c r="C883" s="209"/>
      <c r="D883" s="209"/>
      <c r="E883" s="209"/>
      <c r="F883" s="209"/>
      <c r="G883" s="209"/>
      <c r="H883" s="209"/>
      <c r="I883" s="209"/>
      <c r="J883" s="209"/>
      <c r="K883" s="209"/>
      <c r="L883" s="93"/>
      <c r="M883" s="209"/>
    </row>
    <row r="884" spans="1:13" x14ac:dyDescent="0.2">
      <c r="A884" s="214">
        <v>875</v>
      </c>
      <c r="B884" s="209"/>
      <c r="C884" s="209"/>
      <c r="D884" s="209"/>
      <c r="E884" s="209"/>
      <c r="F884" s="209"/>
      <c r="G884" s="209"/>
      <c r="H884" s="209"/>
      <c r="I884" s="209"/>
      <c r="J884" s="209"/>
      <c r="K884" s="209"/>
      <c r="L884" s="93"/>
      <c r="M884" s="209"/>
    </row>
    <row r="885" spans="1:13" x14ac:dyDescent="0.2">
      <c r="A885" s="214">
        <v>876</v>
      </c>
      <c r="B885" s="209"/>
      <c r="C885" s="209"/>
      <c r="D885" s="209"/>
      <c r="E885" s="209"/>
      <c r="F885" s="209"/>
      <c r="G885" s="209"/>
      <c r="H885" s="209"/>
      <c r="I885" s="209"/>
      <c r="J885" s="209"/>
      <c r="K885" s="209"/>
      <c r="L885" s="93"/>
      <c r="M885" s="209"/>
    </row>
    <row r="886" spans="1:13" x14ac:dyDescent="0.2">
      <c r="A886" s="214">
        <v>877</v>
      </c>
      <c r="B886" s="209"/>
      <c r="C886" s="209"/>
      <c r="D886" s="209"/>
      <c r="E886" s="209"/>
      <c r="F886" s="209"/>
      <c r="G886" s="209"/>
      <c r="H886" s="209"/>
      <c r="I886" s="209"/>
      <c r="J886" s="209"/>
      <c r="K886" s="209"/>
      <c r="L886" s="93"/>
      <c r="M886" s="209"/>
    </row>
    <row r="887" spans="1:13" x14ac:dyDescent="0.2">
      <c r="A887" s="214">
        <v>878</v>
      </c>
      <c r="B887" s="209"/>
      <c r="C887" s="209"/>
      <c r="D887" s="209"/>
      <c r="E887" s="209"/>
      <c r="F887" s="209"/>
      <c r="G887" s="209"/>
      <c r="H887" s="209"/>
      <c r="I887" s="209"/>
      <c r="J887" s="209"/>
      <c r="K887" s="209"/>
      <c r="L887" s="93"/>
      <c r="M887" s="209"/>
    </row>
    <row r="888" spans="1:13" x14ac:dyDescent="0.2">
      <c r="A888" s="214">
        <v>879</v>
      </c>
      <c r="B888" s="209"/>
      <c r="C888" s="209"/>
      <c r="D888" s="209"/>
      <c r="E888" s="209"/>
      <c r="F888" s="209"/>
      <c r="G888" s="209"/>
      <c r="H888" s="209"/>
      <c r="I888" s="209"/>
      <c r="J888" s="209"/>
      <c r="K888" s="209"/>
      <c r="L888" s="93"/>
      <c r="M888" s="209"/>
    </row>
    <row r="889" spans="1:13" x14ac:dyDescent="0.2">
      <c r="A889" s="214">
        <v>880</v>
      </c>
      <c r="B889" s="209"/>
      <c r="C889" s="209"/>
      <c r="D889" s="209"/>
      <c r="E889" s="209"/>
      <c r="F889" s="209"/>
      <c r="G889" s="209"/>
      <c r="H889" s="209"/>
      <c r="I889" s="209"/>
      <c r="J889" s="209"/>
      <c r="K889" s="209"/>
      <c r="L889" s="93"/>
      <c r="M889" s="209"/>
    </row>
    <row r="890" spans="1:13" x14ac:dyDescent="0.2">
      <c r="A890" s="214">
        <v>881</v>
      </c>
      <c r="B890" s="209"/>
      <c r="C890" s="209"/>
      <c r="D890" s="209"/>
      <c r="E890" s="209"/>
      <c r="F890" s="209"/>
      <c r="G890" s="209"/>
      <c r="H890" s="209"/>
      <c r="I890" s="209"/>
      <c r="J890" s="209"/>
      <c r="K890" s="209"/>
      <c r="L890" s="93"/>
      <c r="M890" s="209"/>
    </row>
    <row r="891" spans="1:13" x14ac:dyDescent="0.2">
      <c r="A891" s="214">
        <v>882</v>
      </c>
      <c r="B891" s="209"/>
      <c r="C891" s="209"/>
      <c r="D891" s="209"/>
      <c r="E891" s="209"/>
      <c r="F891" s="209"/>
      <c r="G891" s="209"/>
      <c r="H891" s="209"/>
      <c r="I891" s="209"/>
      <c r="J891" s="209"/>
      <c r="K891" s="209"/>
      <c r="L891" s="93"/>
      <c r="M891" s="209"/>
    </row>
    <row r="892" spans="1:13" x14ac:dyDescent="0.2">
      <c r="A892" s="214">
        <v>883</v>
      </c>
      <c r="B892" s="209"/>
      <c r="C892" s="209"/>
      <c r="D892" s="209"/>
      <c r="E892" s="209"/>
      <c r="F892" s="209"/>
      <c r="G892" s="209"/>
      <c r="H892" s="209"/>
      <c r="I892" s="209"/>
      <c r="J892" s="209"/>
      <c r="K892" s="209"/>
      <c r="L892" s="93"/>
      <c r="M892" s="209"/>
    </row>
    <row r="893" spans="1:13" x14ac:dyDescent="0.2">
      <c r="A893" s="214">
        <v>884</v>
      </c>
      <c r="B893" s="209"/>
      <c r="C893" s="209"/>
      <c r="D893" s="209"/>
      <c r="E893" s="209"/>
      <c r="F893" s="209"/>
      <c r="G893" s="209"/>
      <c r="H893" s="209"/>
      <c r="I893" s="209"/>
      <c r="J893" s="209"/>
      <c r="K893" s="209"/>
      <c r="L893" s="93"/>
      <c r="M893" s="209"/>
    </row>
    <row r="894" spans="1:13" x14ac:dyDescent="0.2">
      <c r="A894" s="214">
        <v>885</v>
      </c>
      <c r="B894" s="209"/>
      <c r="C894" s="209"/>
      <c r="D894" s="209"/>
      <c r="E894" s="209"/>
      <c r="F894" s="209"/>
      <c r="G894" s="209"/>
      <c r="H894" s="209"/>
      <c r="I894" s="209"/>
      <c r="J894" s="209"/>
      <c r="K894" s="209"/>
      <c r="L894" s="93"/>
      <c r="M894" s="209"/>
    </row>
    <row r="895" spans="1:13" x14ac:dyDescent="0.2">
      <c r="A895" s="214">
        <v>886</v>
      </c>
      <c r="B895" s="209"/>
      <c r="C895" s="209"/>
      <c r="D895" s="209"/>
      <c r="E895" s="209"/>
      <c r="F895" s="209"/>
      <c r="G895" s="209"/>
      <c r="H895" s="209"/>
      <c r="I895" s="209"/>
      <c r="J895" s="209"/>
      <c r="K895" s="209"/>
      <c r="L895" s="93"/>
      <c r="M895" s="209"/>
    </row>
    <row r="896" spans="1:13" x14ac:dyDescent="0.2">
      <c r="A896" s="214">
        <v>887</v>
      </c>
      <c r="B896" s="209"/>
      <c r="C896" s="209"/>
      <c r="D896" s="209"/>
      <c r="E896" s="209"/>
      <c r="F896" s="209"/>
      <c r="G896" s="209"/>
      <c r="H896" s="209"/>
      <c r="I896" s="209"/>
      <c r="J896" s="209"/>
      <c r="K896" s="209"/>
      <c r="L896" s="93"/>
      <c r="M896" s="209"/>
    </row>
    <row r="897" spans="1:13" x14ac:dyDescent="0.2">
      <c r="A897" s="214">
        <v>888</v>
      </c>
      <c r="B897" s="209"/>
      <c r="C897" s="209"/>
      <c r="D897" s="209"/>
      <c r="E897" s="209"/>
      <c r="F897" s="209"/>
      <c r="G897" s="209"/>
      <c r="H897" s="209"/>
      <c r="I897" s="209"/>
      <c r="J897" s="209"/>
      <c r="K897" s="209"/>
      <c r="L897" s="93"/>
      <c r="M897" s="209"/>
    </row>
    <row r="898" spans="1:13" x14ac:dyDescent="0.2">
      <c r="A898" s="214">
        <v>889</v>
      </c>
      <c r="B898" s="209"/>
      <c r="C898" s="209"/>
      <c r="D898" s="209"/>
      <c r="E898" s="209"/>
      <c r="F898" s="209"/>
      <c r="G898" s="209"/>
      <c r="H898" s="209"/>
      <c r="I898" s="209"/>
      <c r="J898" s="209"/>
      <c r="K898" s="209"/>
      <c r="L898" s="93"/>
      <c r="M898" s="209"/>
    </row>
    <row r="899" spans="1:13" x14ac:dyDescent="0.2">
      <c r="A899" s="214">
        <v>890</v>
      </c>
      <c r="B899" s="209"/>
      <c r="C899" s="209"/>
      <c r="D899" s="209"/>
      <c r="E899" s="209"/>
      <c r="F899" s="209"/>
      <c r="G899" s="209"/>
      <c r="H899" s="209"/>
      <c r="I899" s="209"/>
      <c r="J899" s="209"/>
      <c r="K899" s="209"/>
      <c r="L899" s="93"/>
      <c r="M899" s="209"/>
    </row>
    <row r="900" spans="1:13" x14ac:dyDescent="0.2">
      <c r="A900" s="214">
        <v>891</v>
      </c>
      <c r="B900" s="209"/>
      <c r="C900" s="209"/>
      <c r="D900" s="209"/>
      <c r="E900" s="209"/>
      <c r="F900" s="209"/>
      <c r="G900" s="209"/>
      <c r="H900" s="209"/>
      <c r="I900" s="209"/>
      <c r="J900" s="209"/>
      <c r="K900" s="209"/>
      <c r="L900" s="93"/>
      <c r="M900" s="209"/>
    </row>
    <row r="901" spans="1:13" x14ac:dyDescent="0.2">
      <c r="A901" s="214">
        <v>892</v>
      </c>
      <c r="B901" s="209"/>
      <c r="C901" s="209"/>
      <c r="D901" s="209"/>
      <c r="E901" s="209"/>
      <c r="F901" s="209"/>
      <c r="G901" s="209"/>
      <c r="H901" s="209"/>
      <c r="I901" s="209"/>
      <c r="J901" s="209"/>
      <c r="K901" s="209"/>
      <c r="L901" s="93"/>
      <c r="M901" s="209"/>
    </row>
    <row r="902" spans="1:13" x14ac:dyDescent="0.2">
      <c r="A902" s="214">
        <v>893</v>
      </c>
      <c r="B902" s="209"/>
      <c r="C902" s="209"/>
      <c r="D902" s="209"/>
      <c r="E902" s="209"/>
      <c r="F902" s="209"/>
      <c r="G902" s="209"/>
      <c r="H902" s="209"/>
      <c r="I902" s="209"/>
      <c r="J902" s="209"/>
      <c r="K902" s="209"/>
      <c r="L902" s="93"/>
      <c r="M902" s="209"/>
    </row>
    <row r="903" spans="1:13" x14ac:dyDescent="0.2">
      <c r="A903" s="214">
        <v>894</v>
      </c>
      <c r="B903" s="209"/>
      <c r="C903" s="209"/>
      <c r="D903" s="209"/>
      <c r="E903" s="209"/>
      <c r="F903" s="209"/>
      <c r="G903" s="209"/>
      <c r="H903" s="209"/>
      <c r="I903" s="209"/>
      <c r="J903" s="209"/>
      <c r="K903" s="209"/>
      <c r="L903" s="93"/>
      <c r="M903" s="209"/>
    </row>
    <row r="904" spans="1:13" x14ac:dyDescent="0.2">
      <c r="A904" s="214">
        <v>895</v>
      </c>
      <c r="B904" s="209"/>
      <c r="C904" s="209"/>
      <c r="D904" s="209"/>
      <c r="E904" s="209"/>
      <c r="F904" s="209"/>
      <c r="G904" s="209"/>
      <c r="H904" s="209"/>
      <c r="I904" s="209"/>
      <c r="J904" s="209"/>
      <c r="K904" s="209"/>
      <c r="L904" s="93"/>
      <c r="M904" s="209"/>
    </row>
    <row r="905" spans="1:13" x14ac:dyDescent="0.2">
      <c r="A905" s="214">
        <v>896</v>
      </c>
      <c r="B905" s="209"/>
      <c r="C905" s="209"/>
      <c r="D905" s="209"/>
      <c r="E905" s="209"/>
      <c r="F905" s="209"/>
      <c r="G905" s="209"/>
      <c r="H905" s="209"/>
      <c r="I905" s="209"/>
      <c r="J905" s="209"/>
      <c r="K905" s="209"/>
      <c r="L905" s="93"/>
      <c r="M905" s="209"/>
    </row>
    <row r="906" spans="1:13" x14ac:dyDescent="0.2">
      <c r="A906" s="214">
        <v>897</v>
      </c>
      <c r="B906" s="209"/>
      <c r="C906" s="209"/>
      <c r="D906" s="209"/>
      <c r="E906" s="209"/>
      <c r="F906" s="209"/>
      <c r="G906" s="209"/>
      <c r="H906" s="209"/>
      <c r="I906" s="209"/>
      <c r="J906" s="209"/>
      <c r="K906" s="209"/>
      <c r="L906" s="93"/>
      <c r="M906" s="209"/>
    </row>
    <row r="907" spans="1:13" x14ac:dyDescent="0.2">
      <c r="A907" s="214">
        <v>898</v>
      </c>
      <c r="B907" s="209"/>
      <c r="C907" s="209"/>
      <c r="D907" s="209"/>
      <c r="E907" s="209"/>
      <c r="F907" s="209"/>
      <c r="G907" s="209"/>
      <c r="H907" s="209"/>
      <c r="I907" s="209"/>
      <c r="J907" s="209"/>
      <c r="K907" s="209"/>
      <c r="L907" s="93"/>
      <c r="M907" s="209"/>
    </row>
    <row r="908" spans="1:13" x14ac:dyDescent="0.2">
      <c r="A908" s="214">
        <v>899</v>
      </c>
      <c r="B908" s="209"/>
      <c r="C908" s="209"/>
      <c r="D908" s="209"/>
      <c r="E908" s="209"/>
      <c r="F908" s="209"/>
      <c r="G908" s="209"/>
      <c r="H908" s="209"/>
      <c r="I908" s="209"/>
      <c r="J908" s="209"/>
      <c r="K908" s="209"/>
      <c r="L908" s="93"/>
      <c r="M908" s="209"/>
    </row>
    <row r="909" spans="1:13" x14ac:dyDescent="0.2">
      <c r="A909" s="214">
        <v>900</v>
      </c>
      <c r="B909" s="209"/>
      <c r="C909" s="209"/>
      <c r="D909" s="209"/>
      <c r="E909" s="209"/>
      <c r="F909" s="209"/>
      <c r="G909" s="209"/>
      <c r="H909" s="209"/>
      <c r="I909" s="209"/>
      <c r="J909" s="209"/>
      <c r="K909" s="209"/>
      <c r="L909" s="93"/>
      <c r="M909" s="209"/>
    </row>
    <row r="910" spans="1:13" x14ac:dyDescent="0.2">
      <c r="A910" s="214">
        <v>901</v>
      </c>
      <c r="B910" s="209"/>
      <c r="C910" s="209"/>
      <c r="D910" s="209"/>
      <c r="E910" s="209"/>
      <c r="F910" s="209"/>
      <c r="G910" s="209"/>
      <c r="H910" s="209"/>
      <c r="I910" s="209"/>
      <c r="J910" s="209"/>
      <c r="K910" s="209"/>
      <c r="L910" s="93"/>
      <c r="M910" s="209"/>
    </row>
    <row r="911" spans="1:13" x14ac:dyDescent="0.2">
      <c r="A911" s="214">
        <v>902</v>
      </c>
      <c r="B911" s="209"/>
      <c r="C911" s="209"/>
      <c r="D911" s="209"/>
      <c r="E911" s="209"/>
      <c r="F911" s="209"/>
      <c r="G911" s="209"/>
      <c r="H911" s="209"/>
      <c r="I911" s="209"/>
      <c r="J911" s="209"/>
      <c r="K911" s="209"/>
      <c r="L911" s="93"/>
      <c r="M911" s="209"/>
    </row>
    <row r="912" spans="1:13" x14ac:dyDescent="0.2">
      <c r="A912" s="214">
        <v>903</v>
      </c>
      <c r="B912" s="209"/>
      <c r="C912" s="209"/>
      <c r="D912" s="209"/>
      <c r="E912" s="209"/>
      <c r="F912" s="209"/>
      <c r="G912" s="209"/>
      <c r="H912" s="209"/>
      <c r="I912" s="209"/>
      <c r="J912" s="209"/>
      <c r="K912" s="209"/>
      <c r="L912" s="93"/>
      <c r="M912" s="209"/>
    </row>
    <row r="913" spans="1:13" x14ac:dyDescent="0.2">
      <c r="A913" s="214">
        <v>904</v>
      </c>
      <c r="B913" s="209"/>
      <c r="C913" s="209"/>
      <c r="D913" s="209"/>
      <c r="E913" s="209"/>
      <c r="F913" s="209"/>
      <c r="G913" s="209"/>
      <c r="H913" s="209"/>
      <c r="I913" s="209"/>
      <c r="J913" s="209"/>
      <c r="K913" s="209"/>
      <c r="L913" s="93"/>
      <c r="M913" s="209"/>
    </row>
    <row r="914" spans="1:13" x14ac:dyDescent="0.2">
      <c r="A914" s="214">
        <v>905</v>
      </c>
      <c r="B914" s="209"/>
      <c r="C914" s="209"/>
      <c r="D914" s="209"/>
      <c r="E914" s="209"/>
      <c r="F914" s="209"/>
      <c r="G914" s="209"/>
      <c r="H914" s="209"/>
      <c r="I914" s="209"/>
      <c r="J914" s="209"/>
      <c r="K914" s="209"/>
      <c r="L914" s="93"/>
      <c r="M914" s="209"/>
    </row>
    <row r="915" spans="1:13" x14ac:dyDescent="0.2">
      <c r="A915" s="214">
        <v>906</v>
      </c>
      <c r="B915" s="209"/>
      <c r="C915" s="209"/>
      <c r="D915" s="209"/>
      <c r="E915" s="209"/>
      <c r="F915" s="209"/>
      <c r="G915" s="209"/>
      <c r="H915" s="209"/>
      <c r="I915" s="209"/>
      <c r="J915" s="209"/>
      <c r="K915" s="209"/>
      <c r="L915" s="93"/>
      <c r="M915" s="209"/>
    </row>
    <row r="916" spans="1:13" x14ac:dyDescent="0.2">
      <c r="A916" s="214">
        <v>907</v>
      </c>
      <c r="B916" s="209"/>
      <c r="C916" s="209"/>
      <c r="D916" s="209"/>
      <c r="E916" s="209"/>
      <c r="F916" s="209"/>
      <c r="G916" s="209"/>
      <c r="H916" s="209"/>
      <c r="I916" s="209"/>
      <c r="J916" s="209"/>
      <c r="K916" s="209"/>
      <c r="L916" s="93"/>
      <c r="M916" s="209"/>
    </row>
    <row r="917" spans="1:13" x14ac:dyDescent="0.2">
      <c r="A917" s="214">
        <v>908</v>
      </c>
      <c r="B917" s="209"/>
      <c r="C917" s="209"/>
      <c r="D917" s="209"/>
      <c r="E917" s="209"/>
      <c r="F917" s="209"/>
      <c r="G917" s="209"/>
      <c r="H917" s="209"/>
      <c r="I917" s="209"/>
      <c r="J917" s="209"/>
      <c r="K917" s="209"/>
      <c r="L917" s="93"/>
      <c r="M917" s="209"/>
    </row>
    <row r="918" spans="1:13" x14ac:dyDescent="0.2">
      <c r="A918" s="214">
        <v>909</v>
      </c>
      <c r="B918" s="209"/>
      <c r="C918" s="209"/>
      <c r="D918" s="209"/>
      <c r="E918" s="209"/>
      <c r="F918" s="209"/>
      <c r="G918" s="209"/>
      <c r="H918" s="209"/>
      <c r="I918" s="209"/>
      <c r="J918" s="209"/>
      <c r="K918" s="209"/>
      <c r="L918" s="93"/>
      <c r="M918" s="209"/>
    </row>
    <row r="919" spans="1:13" x14ac:dyDescent="0.2">
      <c r="A919" s="214">
        <v>910</v>
      </c>
      <c r="B919" s="209"/>
      <c r="C919" s="209"/>
      <c r="D919" s="209"/>
      <c r="E919" s="209"/>
      <c r="F919" s="209"/>
      <c r="G919" s="209"/>
      <c r="H919" s="209"/>
      <c r="I919" s="209"/>
      <c r="J919" s="209"/>
      <c r="K919" s="209"/>
      <c r="L919" s="93"/>
      <c r="M919" s="209"/>
    </row>
    <row r="920" spans="1:13" x14ac:dyDescent="0.2">
      <c r="A920" s="214">
        <v>911</v>
      </c>
      <c r="B920" s="209"/>
      <c r="C920" s="209"/>
      <c r="D920" s="209"/>
      <c r="E920" s="209"/>
      <c r="F920" s="209"/>
      <c r="G920" s="209"/>
      <c r="H920" s="209"/>
      <c r="I920" s="209"/>
      <c r="J920" s="209"/>
      <c r="K920" s="209"/>
      <c r="L920" s="93"/>
      <c r="M920" s="209"/>
    </row>
    <row r="921" spans="1:13" x14ac:dyDescent="0.2">
      <c r="A921" s="214">
        <v>912</v>
      </c>
      <c r="B921" s="209"/>
      <c r="C921" s="209"/>
      <c r="D921" s="209"/>
      <c r="E921" s="209"/>
      <c r="F921" s="209"/>
      <c r="G921" s="209"/>
      <c r="H921" s="209"/>
      <c r="I921" s="209"/>
      <c r="J921" s="209"/>
      <c r="K921" s="209"/>
      <c r="L921" s="93"/>
      <c r="M921" s="209"/>
    </row>
    <row r="922" spans="1:13" x14ac:dyDescent="0.2">
      <c r="A922" s="214">
        <v>913</v>
      </c>
      <c r="B922" s="209"/>
      <c r="C922" s="209"/>
      <c r="D922" s="209"/>
      <c r="E922" s="209"/>
      <c r="F922" s="209"/>
      <c r="G922" s="209"/>
      <c r="H922" s="209"/>
      <c r="I922" s="209"/>
      <c r="J922" s="209"/>
      <c r="K922" s="209"/>
      <c r="L922" s="93"/>
      <c r="M922" s="209"/>
    </row>
    <row r="923" spans="1:13" x14ac:dyDescent="0.2">
      <c r="A923" s="214">
        <v>914</v>
      </c>
      <c r="B923" s="209"/>
      <c r="C923" s="209"/>
      <c r="D923" s="209"/>
      <c r="E923" s="209"/>
      <c r="F923" s="209"/>
      <c r="G923" s="209"/>
      <c r="H923" s="209"/>
      <c r="I923" s="209"/>
      <c r="J923" s="209"/>
      <c r="K923" s="209"/>
      <c r="L923" s="93"/>
      <c r="M923" s="209"/>
    </row>
    <row r="924" spans="1:13" x14ac:dyDescent="0.2">
      <c r="A924" s="214">
        <v>915</v>
      </c>
      <c r="B924" s="209"/>
      <c r="C924" s="209"/>
      <c r="D924" s="209"/>
      <c r="E924" s="209"/>
      <c r="F924" s="209"/>
      <c r="G924" s="209"/>
      <c r="H924" s="209"/>
      <c r="I924" s="209"/>
      <c r="J924" s="209"/>
      <c r="K924" s="209"/>
      <c r="L924" s="93"/>
      <c r="M924" s="209"/>
    </row>
    <row r="925" spans="1:13" x14ac:dyDescent="0.2">
      <c r="A925" s="214">
        <v>916</v>
      </c>
      <c r="B925" s="209"/>
      <c r="C925" s="209"/>
      <c r="D925" s="209"/>
      <c r="E925" s="209"/>
      <c r="F925" s="209"/>
      <c r="G925" s="209"/>
      <c r="H925" s="209"/>
      <c r="I925" s="209"/>
      <c r="J925" s="209"/>
      <c r="K925" s="209"/>
      <c r="L925" s="93"/>
      <c r="M925" s="209"/>
    </row>
    <row r="926" spans="1:13" x14ac:dyDescent="0.2">
      <c r="A926" s="214">
        <v>917</v>
      </c>
      <c r="B926" s="209"/>
      <c r="C926" s="209"/>
      <c r="D926" s="209"/>
      <c r="E926" s="209"/>
      <c r="F926" s="209"/>
      <c r="G926" s="209"/>
      <c r="H926" s="209"/>
      <c r="I926" s="209"/>
      <c r="J926" s="209"/>
      <c r="K926" s="209"/>
      <c r="L926" s="93"/>
      <c r="M926" s="209"/>
    </row>
    <row r="927" spans="1:13" x14ac:dyDescent="0.2">
      <c r="A927" s="214">
        <v>918</v>
      </c>
      <c r="B927" s="209"/>
      <c r="C927" s="209"/>
      <c r="D927" s="209"/>
      <c r="E927" s="209"/>
      <c r="F927" s="209"/>
      <c r="G927" s="209"/>
      <c r="H927" s="209"/>
      <c r="I927" s="209"/>
      <c r="J927" s="209"/>
      <c r="K927" s="209"/>
      <c r="L927" s="93"/>
      <c r="M927" s="209"/>
    </row>
    <row r="928" spans="1:13" x14ac:dyDescent="0.2">
      <c r="A928" s="214">
        <v>919</v>
      </c>
      <c r="B928" s="209"/>
      <c r="C928" s="209"/>
      <c r="D928" s="209"/>
      <c r="E928" s="209"/>
      <c r="F928" s="209"/>
      <c r="G928" s="209"/>
      <c r="H928" s="209"/>
      <c r="I928" s="209"/>
      <c r="J928" s="209"/>
      <c r="K928" s="209"/>
      <c r="L928" s="93"/>
      <c r="M928" s="209"/>
    </row>
    <row r="929" spans="1:13" x14ac:dyDescent="0.2">
      <c r="A929" s="214">
        <v>920</v>
      </c>
      <c r="B929" s="209"/>
      <c r="C929" s="209"/>
      <c r="D929" s="209"/>
      <c r="E929" s="209"/>
      <c r="F929" s="209"/>
      <c r="G929" s="209"/>
      <c r="H929" s="209"/>
      <c r="I929" s="209"/>
      <c r="J929" s="209"/>
      <c r="K929" s="209"/>
      <c r="L929" s="93"/>
      <c r="M929" s="209"/>
    </row>
    <row r="930" spans="1:13" x14ac:dyDescent="0.2">
      <c r="A930" s="214">
        <v>921</v>
      </c>
      <c r="B930" s="209"/>
      <c r="C930" s="209"/>
      <c r="D930" s="209"/>
      <c r="E930" s="209"/>
      <c r="F930" s="209"/>
      <c r="G930" s="209"/>
      <c r="H930" s="209"/>
      <c r="I930" s="209"/>
      <c r="J930" s="209"/>
      <c r="K930" s="209"/>
      <c r="L930" s="93"/>
      <c r="M930" s="209"/>
    </row>
    <row r="931" spans="1:13" x14ac:dyDescent="0.2">
      <c r="A931" s="214">
        <v>922</v>
      </c>
      <c r="B931" s="209"/>
      <c r="C931" s="209"/>
      <c r="D931" s="209"/>
      <c r="E931" s="209"/>
      <c r="F931" s="209"/>
      <c r="G931" s="209"/>
      <c r="H931" s="209"/>
      <c r="I931" s="209"/>
      <c r="J931" s="209"/>
      <c r="K931" s="209"/>
      <c r="L931" s="93"/>
      <c r="M931" s="209"/>
    </row>
    <row r="932" spans="1:13" x14ac:dyDescent="0.2">
      <c r="A932" s="214">
        <v>923</v>
      </c>
      <c r="B932" s="209"/>
      <c r="C932" s="209"/>
      <c r="D932" s="209"/>
      <c r="E932" s="209"/>
      <c r="F932" s="209"/>
      <c r="G932" s="209"/>
      <c r="H932" s="209"/>
      <c r="I932" s="209"/>
      <c r="J932" s="209"/>
      <c r="K932" s="209"/>
      <c r="L932" s="93"/>
      <c r="M932" s="209"/>
    </row>
    <row r="933" spans="1:13" x14ac:dyDescent="0.2">
      <c r="A933" s="214">
        <v>924</v>
      </c>
      <c r="B933" s="209"/>
      <c r="C933" s="209"/>
      <c r="D933" s="209"/>
      <c r="E933" s="209"/>
      <c r="F933" s="209"/>
      <c r="G933" s="209"/>
      <c r="H933" s="209"/>
      <c r="I933" s="209"/>
      <c r="J933" s="209"/>
      <c r="K933" s="209"/>
      <c r="L933" s="93"/>
      <c r="M933" s="209"/>
    </row>
    <row r="934" spans="1:13" x14ac:dyDescent="0.2">
      <c r="A934" s="214">
        <v>925</v>
      </c>
      <c r="B934" s="209"/>
      <c r="C934" s="209"/>
      <c r="D934" s="209"/>
      <c r="E934" s="209"/>
      <c r="F934" s="209"/>
      <c r="G934" s="209"/>
      <c r="H934" s="209"/>
      <c r="I934" s="209"/>
      <c r="J934" s="209"/>
      <c r="K934" s="209"/>
      <c r="L934" s="93"/>
      <c r="M934" s="209"/>
    </row>
    <row r="935" spans="1:13" x14ac:dyDescent="0.2">
      <c r="A935" s="214">
        <v>926</v>
      </c>
      <c r="B935" s="209"/>
      <c r="C935" s="209"/>
      <c r="D935" s="209"/>
      <c r="E935" s="209"/>
      <c r="F935" s="209"/>
      <c r="G935" s="209"/>
      <c r="H935" s="209"/>
      <c r="I935" s="209"/>
      <c r="J935" s="209"/>
      <c r="K935" s="209"/>
      <c r="L935" s="93"/>
      <c r="M935" s="209"/>
    </row>
    <row r="936" spans="1:13" x14ac:dyDescent="0.2">
      <c r="A936" s="214">
        <v>927</v>
      </c>
      <c r="B936" s="209"/>
      <c r="C936" s="209"/>
      <c r="D936" s="209"/>
      <c r="E936" s="209"/>
      <c r="F936" s="209"/>
      <c r="G936" s="209"/>
      <c r="H936" s="209"/>
      <c r="I936" s="209"/>
      <c r="J936" s="209"/>
      <c r="K936" s="209"/>
      <c r="L936" s="93"/>
      <c r="M936" s="209"/>
    </row>
    <row r="937" spans="1:13" x14ac:dyDescent="0.2">
      <c r="A937" s="214">
        <v>928</v>
      </c>
      <c r="B937" s="209"/>
      <c r="C937" s="209"/>
      <c r="D937" s="209"/>
      <c r="E937" s="209"/>
      <c r="F937" s="209"/>
      <c r="G937" s="209"/>
      <c r="H937" s="209"/>
      <c r="I937" s="209"/>
      <c r="J937" s="209"/>
      <c r="K937" s="209"/>
      <c r="L937" s="93"/>
      <c r="M937" s="209"/>
    </row>
    <row r="938" spans="1:13" x14ac:dyDescent="0.2">
      <c r="A938" s="214">
        <v>929</v>
      </c>
      <c r="B938" s="209"/>
      <c r="C938" s="209"/>
      <c r="D938" s="209"/>
      <c r="E938" s="209"/>
      <c r="F938" s="209"/>
      <c r="G938" s="209"/>
      <c r="H938" s="209"/>
      <c r="I938" s="209"/>
      <c r="J938" s="209"/>
      <c r="K938" s="209"/>
      <c r="L938" s="93"/>
      <c r="M938" s="209"/>
    </row>
    <row r="939" spans="1:13" x14ac:dyDescent="0.2">
      <c r="A939" s="214">
        <v>930</v>
      </c>
      <c r="B939" s="209"/>
      <c r="C939" s="209"/>
      <c r="D939" s="209"/>
      <c r="E939" s="209"/>
      <c r="F939" s="209"/>
      <c r="G939" s="209"/>
      <c r="H939" s="209"/>
      <c r="I939" s="209"/>
      <c r="J939" s="209"/>
      <c r="K939" s="209"/>
      <c r="L939" s="93"/>
      <c r="M939" s="209"/>
    </row>
    <row r="940" spans="1:13" x14ac:dyDescent="0.2">
      <c r="A940" s="214">
        <v>931</v>
      </c>
      <c r="B940" s="209"/>
      <c r="C940" s="209"/>
      <c r="D940" s="209"/>
      <c r="E940" s="209"/>
      <c r="F940" s="209"/>
      <c r="G940" s="209"/>
      <c r="H940" s="209"/>
      <c r="I940" s="209"/>
      <c r="J940" s="209"/>
      <c r="K940" s="209"/>
      <c r="L940" s="93"/>
      <c r="M940" s="209"/>
    </row>
    <row r="941" spans="1:13" x14ac:dyDescent="0.2">
      <c r="A941" s="214">
        <v>932</v>
      </c>
      <c r="B941" s="209"/>
      <c r="C941" s="209"/>
      <c r="D941" s="209"/>
      <c r="E941" s="209"/>
      <c r="F941" s="209"/>
      <c r="G941" s="209"/>
      <c r="H941" s="209"/>
      <c r="I941" s="209"/>
      <c r="J941" s="209"/>
      <c r="K941" s="209"/>
      <c r="L941" s="93"/>
      <c r="M941" s="209"/>
    </row>
    <row r="942" spans="1:13" x14ac:dyDescent="0.2">
      <c r="A942" s="214">
        <v>933</v>
      </c>
      <c r="B942" s="209"/>
      <c r="C942" s="209"/>
      <c r="D942" s="209"/>
      <c r="E942" s="209"/>
      <c r="F942" s="209"/>
      <c r="G942" s="209"/>
      <c r="H942" s="209"/>
      <c r="I942" s="209"/>
      <c r="J942" s="209"/>
      <c r="K942" s="209"/>
      <c r="L942" s="93"/>
      <c r="M942" s="209"/>
    </row>
    <row r="943" spans="1:13" x14ac:dyDescent="0.2">
      <c r="A943" s="214">
        <v>934</v>
      </c>
      <c r="B943" s="209"/>
      <c r="C943" s="209"/>
      <c r="D943" s="209"/>
      <c r="E943" s="209"/>
      <c r="F943" s="209"/>
      <c r="G943" s="209"/>
      <c r="H943" s="209"/>
      <c r="I943" s="209"/>
      <c r="J943" s="209"/>
      <c r="K943" s="209"/>
      <c r="L943" s="93"/>
      <c r="M943" s="209"/>
    </row>
    <row r="944" spans="1:13" x14ac:dyDescent="0.2">
      <c r="A944" s="214">
        <v>935</v>
      </c>
      <c r="B944" s="209"/>
      <c r="C944" s="209"/>
      <c r="D944" s="209"/>
      <c r="E944" s="209"/>
      <c r="F944" s="209"/>
      <c r="G944" s="209"/>
      <c r="H944" s="209"/>
      <c r="I944" s="209"/>
      <c r="J944" s="209"/>
      <c r="K944" s="209"/>
      <c r="L944" s="93"/>
      <c r="M944" s="209"/>
    </row>
    <row r="945" spans="1:13" x14ac:dyDescent="0.2">
      <c r="A945" s="214">
        <v>936</v>
      </c>
      <c r="B945" s="209"/>
      <c r="C945" s="209"/>
      <c r="D945" s="209"/>
      <c r="E945" s="209"/>
      <c r="F945" s="209"/>
      <c r="G945" s="209"/>
      <c r="H945" s="209"/>
      <c r="I945" s="209"/>
      <c r="J945" s="209"/>
      <c r="K945" s="209"/>
      <c r="L945" s="93"/>
      <c r="M945" s="209"/>
    </row>
    <row r="946" spans="1:13" x14ac:dyDescent="0.2">
      <c r="A946" s="214">
        <v>937</v>
      </c>
      <c r="B946" s="209"/>
      <c r="C946" s="209"/>
      <c r="D946" s="209"/>
      <c r="E946" s="209"/>
      <c r="F946" s="209"/>
      <c r="G946" s="209"/>
      <c r="H946" s="209"/>
      <c r="I946" s="209"/>
      <c r="J946" s="209"/>
      <c r="K946" s="209"/>
      <c r="L946" s="93"/>
      <c r="M946" s="209"/>
    </row>
    <row r="947" spans="1:13" x14ac:dyDescent="0.2">
      <c r="A947" s="214">
        <v>938</v>
      </c>
      <c r="B947" s="209"/>
      <c r="C947" s="209"/>
      <c r="D947" s="209"/>
      <c r="E947" s="209"/>
      <c r="F947" s="209"/>
      <c r="G947" s="209"/>
      <c r="H947" s="209"/>
      <c r="I947" s="209"/>
      <c r="J947" s="209"/>
      <c r="K947" s="209"/>
      <c r="L947" s="93"/>
      <c r="M947" s="209"/>
    </row>
    <row r="948" spans="1:13" x14ac:dyDescent="0.2">
      <c r="A948" s="214">
        <v>939</v>
      </c>
      <c r="B948" s="209"/>
      <c r="C948" s="209"/>
      <c r="D948" s="209"/>
      <c r="E948" s="209"/>
      <c r="F948" s="209"/>
      <c r="G948" s="209"/>
      <c r="H948" s="209"/>
      <c r="I948" s="209"/>
      <c r="J948" s="209"/>
      <c r="K948" s="209"/>
      <c r="L948" s="93"/>
      <c r="M948" s="209"/>
    </row>
    <row r="949" spans="1:13" x14ac:dyDescent="0.2">
      <c r="A949" s="214">
        <v>940</v>
      </c>
      <c r="B949" s="209"/>
      <c r="C949" s="209"/>
      <c r="D949" s="209"/>
      <c r="E949" s="209"/>
      <c r="F949" s="209"/>
      <c r="G949" s="209"/>
      <c r="H949" s="209"/>
      <c r="I949" s="209"/>
      <c r="J949" s="209"/>
      <c r="K949" s="209"/>
      <c r="L949" s="93"/>
      <c r="M949" s="209"/>
    </row>
    <row r="950" spans="1:13" x14ac:dyDescent="0.2">
      <c r="A950" s="214">
        <v>941</v>
      </c>
      <c r="B950" s="209"/>
      <c r="C950" s="209"/>
      <c r="D950" s="209"/>
      <c r="E950" s="209"/>
      <c r="F950" s="209"/>
      <c r="G950" s="209"/>
      <c r="H950" s="209"/>
      <c r="I950" s="209"/>
      <c r="J950" s="209"/>
      <c r="K950" s="209"/>
      <c r="L950" s="93"/>
      <c r="M950" s="209"/>
    </row>
    <row r="951" spans="1:13" x14ac:dyDescent="0.2">
      <c r="A951" s="214">
        <v>942</v>
      </c>
      <c r="B951" s="209"/>
      <c r="C951" s="209"/>
      <c r="D951" s="209"/>
      <c r="E951" s="209"/>
      <c r="F951" s="209"/>
      <c r="G951" s="209"/>
      <c r="H951" s="209"/>
      <c r="I951" s="209"/>
      <c r="J951" s="209"/>
      <c r="K951" s="209"/>
      <c r="L951" s="93"/>
      <c r="M951" s="209"/>
    </row>
    <row r="952" spans="1:13" x14ac:dyDescent="0.2">
      <c r="A952" s="214">
        <v>943</v>
      </c>
      <c r="B952" s="209"/>
      <c r="C952" s="209"/>
      <c r="D952" s="209"/>
      <c r="E952" s="209"/>
      <c r="F952" s="209"/>
      <c r="G952" s="209"/>
      <c r="H952" s="209"/>
      <c r="I952" s="209"/>
      <c r="J952" s="209"/>
      <c r="K952" s="209"/>
      <c r="L952" s="93"/>
      <c r="M952" s="209"/>
    </row>
    <row r="953" spans="1:13" x14ac:dyDescent="0.2">
      <c r="A953" s="214">
        <v>944</v>
      </c>
      <c r="B953" s="209"/>
      <c r="C953" s="209"/>
      <c r="D953" s="209"/>
      <c r="E953" s="209"/>
      <c r="F953" s="209"/>
      <c r="G953" s="209"/>
      <c r="H953" s="209"/>
      <c r="I953" s="209"/>
      <c r="J953" s="209"/>
      <c r="K953" s="209"/>
      <c r="L953" s="93"/>
      <c r="M953" s="209"/>
    </row>
    <row r="954" spans="1:13" x14ac:dyDescent="0.2">
      <c r="A954" s="214">
        <v>945</v>
      </c>
      <c r="B954" s="209"/>
      <c r="C954" s="209"/>
      <c r="D954" s="209"/>
      <c r="E954" s="209"/>
      <c r="F954" s="209"/>
      <c r="G954" s="209"/>
      <c r="H954" s="209"/>
      <c r="I954" s="209"/>
      <c r="J954" s="209"/>
      <c r="K954" s="209"/>
      <c r="L954" s="93"/>
      <c r="M954" s="209"/>
    </row>
    <row r="955" spans="1:13" x14ac:dyDescent="0.2">
      <c r="A955" s="214">
        <v>946</v>
      </c>
      <c r="B955" s="209"/>
      <c r="C955" s="209"/>
      <c r="D955" s="209"/>
      <c r="E955" s="209"/>
      <c r="F955" s="209"/>
      <c r="G955" s="209"/>
      <c r="H955" s="209"/>
      <c r="I955" s="209"/>
      <c r="J955" s="209"/>
      <c r="K955" s="209"/>
      <c r="L955" s="93"/>
      <c r="M955" s="209"/>
    </row>
    <row r="956" spans="1:13" x14ac:dyDescent="0.2">
      <c r="A956" s="214">
        <v>947</v>
      </c>
      <c r="B956" s="209"/>
      <c r="C956" s="209"/>
      <c r="D956" s="209"/>
      <c r="E956" s="209"/>
      <c r="F956" s="209"/>
      <c r="G956" s="209"/>
      <c r="H956" s="209"/>
      <c r="I956" s="209"/>
      <c r="J956" s="209"/>
      <c r="K956" s="209"/>
      <c r="L956" s="93"/>
      <c r="M956" s="209"/>
    </row>
    <row r="957" spans="1:13" x14ac:dyDescent="0.2">
      <c r="A957" s="214">
        <v>948</v>
      </c>
      <c r="B957" s="209"/>
      <c r="C957" s="209"/>
      <c r="D957" s="209"/>
      <c r="E957" s="209"/>
      <c r="F957" s="209"/>
      <c r="G957" s="209"/>
      <c r="H957" s="209"/>
      <c r="I957" s="209"/>
      <c r="J957" s="209"/>
      <c r="K957" s="209"/>
      <c r="L957" s="93"/>
      <c r="M957" s="209"/>
    </row>
    <row r="958" spans="1:13" x14ac:dyDescent="0.2">
      <c r="A958" s="214">
        <v>949</v>
      </c>
      <c r="B958" s="209"/>
      <c r="C958" s="209"/>
      <c r="D958" s="209"/>
      <c r="E958" s="209"/>
      <c r="F958" s="209"/>
      <c r="G958" s="209"/>
      <c r="H958" s="209"/>
      <c r="I958" s="209"/>
      <c r="J958" s="209"/>
      <c r="K958" s="209"/>
      <c r="L958" s="93"/>
      <c r="M958" s="209"/>
    </row>
    <row r="959" spans="1:13" x14ac:dyDescent="0.2">
      <c r="A959" s="214">
        <v>950</v>
      </c>
      <c r="B959" s="209"/>
      <c r="C959" s="209"/>
      <c r="D959" s="209"/>
      <c r="E959" s="209"/>
      <c r="F959" s="209"/>
      <c r="G959" s="209"/>
      <c r="H959" s="209"/>
      <c r="I959" s="209"/>
      <c r="J959" s="209"/>
      <c r="K959" s="209"/>
      <c r="L959" s="93"/>
      <c r="M959" s="209"/>
    </row>
    <row r="960" spans="1:13" x14ac:dyDescent="0.2">
      <c r="A960" s="214">
        <v>951</v>
      </c>
      <c r="B960" s="209"/>
      <c r="C960" s="209"/>
      <c r="D960" s="209"/>
      <c r="E960" s="209"/>
      <c r="F960" s="209"/>
      <c r="G960" s="209"/>
      <c r="H960" s="209"/>
      <c r="I960" s="209"/>
      <c r="J960" s="209"/>
      <c r="K960" s="209"/>
      <c r="L960" s="93"/>
      <c r="M960" s="209"/>
    </row>
    <row r="961" spans="1:13" x14ac:dyDescent="0.2">
      <c r="A961" s="214">
        <v>952</v>
      </c>
      <c r="B961" s="209"/>
      <c r="C961" s="209"/>
      <c r="D961" s="209"/>
      <c r="E961" s="209"/>
      <c r="F961" s="209"/>
      <c r="G961" s="209"/>
      <c r="H961" s="209"/>
      <c r="I961" s="209"/>
      <c r="J961" s="209"/>
      <c r="K961" s="209"/>
      <c r="L961" s="93"/>
      <c r="M961" s="209"/>
    </row>
    <row r="962" spans="1:13" x14ac:dyDescent="0.2">
      <c r="A962" s="214">
        <v>953</v>
      </c>
      <c r="B962" s="209"/>
      <c r="C962" s="209"/>
      <c r="D962" s="209"/>
      <c r="E962" s="209"/>
      <c r="F962" s="209"/>
      <c r="G962" s="209"/>
      <c r="H962" s="209"/>
      <c r="I962" s="209"/>
      <c r="J962" s="209"/>
      <c r="K962" s="209"/>
      <c r="L962" s="93"/>
      <c r="M962" s="209"/>
    </row>
    <row r="963" spans="1:13" x14ac:dyDescent="0.2">
      <c r="A963" s="214">
        <v>954</v>
      </c>
      <c r="B963" s="209"/>
      <c r="C963" s="209"/>
      <c r="D963" s="209"/>
      <c r="E963" s="209"/>
      <c r="F963" s="209"/>
      <c r="G963" s="209"/>
      <c r="H963" s="209"/>
      <c r="I963" s="209"/>
      <c r="J963" s="209"/>
      <c r="K963" s="209"/>
      <c r="L963" s="93"/>
      <c r="M963" s="209"/>
    </row>
    <row r="964" spans="1:13" x14ac:dyDescent="0.2">
      <c r="A964" s="214">
        <v>955</v>
      </c>
      <c r="B964" s="209"/>
      <c r="C964" s="209"/>
      <c r="D964" s="209"/>
      <c r="E964" s="209"/>
      <c r="F964" s="209"/>
      <c r="G964" s="209"/>
      <c r="H964" s="209"/>
      <c r="I964" s="209"/>
      <c r="J964" s="209"/>
      <c r="K964" s="209"/>
      <c r="L964" s="93"/>
      <c r="M964" s="209"/>
    </row>
    <row r="965" spans="1:13" x14ac:dyDescent="0.2">
      <c r="A965" s="214">
        <v>956</v>
      </c>
      <c r="B965" s="209"/>
      <c r="C965" s="209"/>
      <c r="D965" s="209"/>
      <c r="E965" s="209"/>
      <c r="F965" s="209"/>
      <c r="G965" s="209"/>
      <c r="H965" s="209"/>
      <c r="I965" s="209"/>
      <c r="J965" s="209"/>
      <c r="K965" s="209"/>
      <c r="L965" s="93"/>
      <c r="M965" s="209"/>
    </row>
    <row r="966" spans="1:13" x14ac:dyDescent="0.2">
      <c r="A966" s="214">
        <v>957</v>
      </c>
      <c r="B966" s="209"/>
      <c r="C966" s="209"/>
      <c r="D966" s="209"/>
      <c r="E966" s="209"/>
      <c r="F966" s="209"/>
      <c r="G966" s="209"/>
      <c r="H966" s="209"/>
      <c r="I966" s="209"/>
      <c r="J966" s="209"/>
      <c r="K966" s="209"/>
      <c r="L966" s="93"/>
      <c r="M966" s="209"/>
    </row>
    <row r="967" spans="1:13" x14ac:dyDescent="0.2">
      <c r="A967" s="214">
        <v>958</v>
      </c>
      <c r="B967" s="209"/>
      <c r="C967" s="209"/>
      <c r="D967" s="209"/>
      <c r="E967" s="209"/>
      <c r="F967" s="209"/>
      <c r="G967" s="209"/>
      <c r="H967" s="209"/>
      <c r="I967" s="209"/>
      <c r="J967" s="209"/>
      <c r="K967" s="209"/>
      <c r="L967" s="93"/>
      <c r="M967" s="209"/>
    </row>
    <row r="968" spans="1:13" x14ac:dyDescent="0.2">
      <c r="A968" s="214">
        <v>959</v>
      </c>
      <c r="B968" s="209"/>
      <c r="C968" s="209"/>
      <c r="D968" s="209"/>
      <c r="E968" s="209"/>
      <c r="F968" s="209"/>
      <c r="G968" s="209"/>
      <c r="H968" s="209"/>
      <c r="I968" s="209"/>
      <c r="J968" s="209"/>
      <c r="K968" s="209"/>
      <c r="L968" s="93"/>
      <c r="M968" s="209"/>
    </row>
    <row r="969" spans="1:13" x14ac:dyDescent="0.2">
      <c r="A969" s="214">
        <v>960</v>
      </c>
      <c r="B969" s="209"/>
      <c r="C969" s="209"/>
      <c r="D969" s="209"/>
      <c r="E969" s="209"/>
      <c r="F969" s="209"/>
      <c r="G969" s="209"/>
      <c r="H969" s="209"/>
      <c r="I969" s="209"/>
      <c r="J969" s="209"/>
      <c r="K969" s="209"/>
      <c r="L969" s="93"/>
      <c r="M969" s="209"/>
    </row>
    <row r="970" spans="1:13" x14ac:dyDescent="0.2">
      <c r="A970" s="214">
        <v>961</v>
      </c>
      <c r="B970" s="209"/>
      <c r="C970" s="209"/>
      <c r="D970" s="209"/>
      <c r="E970" s="209"/>
      <c r="F970" s="209"/>
      <c r="G970" s="209"/>
      <c r="H970" s="209"/>
      <c r="I970" s="209"/>
      <c r="J970" s="209"/>
      <c r="K970" s="209"/>
      <c r="L970" s="93"/>
      <c r="M970" s="209"/>
    </row>
    <row r="971" spans="1:13" x14ac:dyDescent="0.2">
      <c r="A971" s="214">
        <v>962</v>
      </c>
      <c r="B971" s="209"/>
      <c r="C971" s="209"/>
      <c r="D971" s="209"/>
      <c r="E971" s="209"/>
      <c r="F971" s="209"/>
      <c r="G971" s="209"/>
      <c r="H971" s="209"/>
      <c r="I971" s="209"/>
      <c r="J971" s="209"/>
      <c r="K971" s="209"/>
      <c r="L971" s="93"/>
      <c r="M971" s="209"/>
    </row>
    <row r="972" spans="1:13" x14ac:dyDescent="0.2">
      <c r="A972" s="214">
        <v>963</v>
      </c>
      <c r="B972" s="209"/>
      <c r="C972" s="209"/>
      <c r="D972" s="209"/>
      <c r="E972" s="209"/>
      <c r="F972" s="209"/>
      <c r="G972" s="209"/>
      <c r="H972" s="209"/>
      <c r="I972" s="209"/>
      <c r="J972" s="209"/>
      <c r="K972" s="209"/>
      <c r="L972" s="93"/>
      <c r="M972" s="209"/>
    </row>
    <row r="973" spans="1:13" x14ac:dyDescent="0.2">
      <c r="A973" s="214">
        <v>964</v>
      </c>
      <c r="B973" s="209"/>
      <c r="C973" s="209"/>
      <c r="D973" s="209"/>
      <c r="E973" s="209"/>
      <c r="F973" s="209"/>
      <c r="G973" s="209"/>
      <c r="H973" s="209"/>
      <c r="I973" s="209"/>
      <c r="J973" s="209"/>
      <c r="K973" s="209"/>
      <c r="L973" s="93"/>
      <c r="M973" s="209"/>
    </row>
    <row r="974" spans="1:13" x14ac:dyDescent="0.2">
      <c r="A974" s="214">
        <v>965</v>
      </c>
      <c r="B974" s="209"/>
      <c r="C974" s="209"/>
      <c r="D974" s="209"/>
      <c r="E974" s="209"/>
      <c r="F974" s="209"/>
      <c r="G974" s="209"/>
      <c r="H974" s="209"/>
      <c r="I974" s="209"/>
      <c r="J974" s="209"/>
      <c r="K974" s="209"/>
      <c r="L974" s="93"/>
      <c r="M974" s="209"/>
    </row>
    <row r="975" spans="1:13" x14ac:dyDescent="0.2">
      <c r="A975" s="214">
        <v>966</v>
      </c>
      <c r="B975" s="209"/>
      <c r="C975" s="209"/>
      <c r="D975" s="209"/>
      <c r="E975" s="209"/>
      <c r="F975" s="209"/>
      <c r="G975" s="209"/>
      <c r="H975" s="209"/>
      <c r="I975" s="209"/>
      <c r="J975" s="209"/>
      <c r="K975" s="209"/>
      <c r="L975" s="93"/>
      <c r="M975" s="209"/>
    </row>
    <row r="976" spans="1:13" x14ac:dyDescent="0.2">
      <c r="A976" s="214">
        <v>967</v>
      </c>
      <c r="B976" s="209"/>
      <c r="C976" s="209"/>
      <c r="D976" s="209"/>
      <c r="E976" s="209"/>
      <c r="F976" s="209"/>
      <c r="G976" s="209"/>
      <c r="H976" s="209"/>
      <c r="I976" s="209"/>
      <c r="J976" s="209"/>
      <c r="K976" s="209"/>
      <c r="L976" s="93"/>
      <c r="M976" s="209"/>
    </row>
    <row r="977" spans="1:13" x14ac:dyDescent="0.2">
      <c r="A977" s="214">
        <v>968</v>
      </c>
      <c r="B977" s="209"/>
      <c r="C977" s="209"/>
      <c r="D977" s="209"/>
      <c r="E977" s="209"/>
      <c r="F977" s="209"/>
      <c r="G977" s="209"/>
      <c r="H977" s="209"/>
      <c r="I977" s="209"/>
      <c r="J977" s="209"/>
      <c r="K977" s="209"/>
      <c r="L977" s="93"/>
      <c r="M977" s="209"/>
    </row>
    <row r="978" spans="1:13" x14ac:dyDescent="0.2">
      <c r="A978" s="214">
        <v>969</v>
      </c>
      <c r="B978" s="209"/>
      <c r="C978" s="209"/>
      <c r="D978" s="209"/>
      <c r="E978" s="209"/>
      <c r="F978" s="209"/>
      <c r="G978" s="209"/>
      <c r="H978" s="209"/>
      <c r="I978" s="209"/>
      <c r="J978" s="209"/>
      <c r="K978" s="209"/>
      <c r="L978" s="93"/>
      <c r="M978" s="209"/>
    </row>
    <row r="979" spans="1:13" x14ac:dyDescent="0.2">
      <c r="A979" s="214">
        <v>970</v>
      </c>
      <c r="B979" s="209"/>
      <c r="C979" s="209"/>
      <c r="D979" s="209"/>
      <c r="E979" s="209"/>
      <c r="F979" s="209"/>
      <c r="G979" s="209"/>
      <c r="H979" s="209"/>
      <c r="I979" s="209"/>
      <c r="J979" s="209"/>
      <c r="K979" s="209"/>
      <c r="L979" s="93"/>
      <c r="M979" s="209"/>
    </row>
    <row r="980" spans="1:13" x14ac:dyDescent="0.2">
      <c r="A980" s="214">
        <v>971</v>
      </c>
      <c r="B980" s="209"/>
      <c r="C980" s="209"/>
      <c r="D980" s="209"/>
      <c r="E980" s="209"/>
      <c r="F980" s="209"/>
      <c r="G980" s="209"/>
      <c r="H980" s="209"/>
      <c r="I980" s="209"/>
      <c r="J980" s="209"/>
      <c r="K980" s="209"/>
      <c r="L980" s="93"/>
      <c r="M980" s="209"/>
    </row>
    <row r="981" spans="1:13" x14ac:dyDescent="0.2">
      <c r="A981" s="214">
        <v>972</v>
      </c>
      <c r="B981" s="209"/>
      <c r="C981" s="209"/>
      <c r="D981" s="209"/>
      <c r="E981" s="209"/>
      <c r="F981" s="209"/>
      <c r="G981" s="209"/>
      <c r="H981" s="209"/>
      <c r="I981" s="209"/>
      <c r="J981" s="209"/>
      <c r="K981" s="209"/>
      <c r="L981" s="93"/>
      <c r="M981" s="209"/>
    </row>
    <row r="982" spans="1:13" x14ac:dyDescent="0.2">
      <c r="A982" s="214">
        <v>973</v>
      </c>
      <c r="B982" s="209"/>
      <c r="C982" s="209"/>
      <c r="D982" s="209"/>
      <c r="E982" s="209"/>
      <c r="F982" s="209"/>
      <c r="G982" s="209"/>
      <c r="H982" s="209"/>
      <c r="I982" s="209"/>
      <c r="J982" s="209"/>
      <c r="K982" s="209"/>
      <c r="L982" s="93"/>
      <c r="M982" s="209"/>
    </row>
    <row r="983" spans="1:13" x14ac:dyDescent="0.2">
      <c r="A983" s="214">
        <v>974</v>
      </c>
      <c r="B983" s="209"/>
      <c r="C983" s="209"/>
      <c r="D983" s="209"/>
      <c r="E983" s="209"/>
      <c r="F983" s="209"/>
      <c r="G983" s="209"/>
      <c r="H983" s="209"/>
      <c r="I983" s="209"/>
      <c r="J983" s="209"/>
      <c r="K983" s="209"/>
      <c r="L983" s="93"/>
      <c r="M983" s="209"/>
    </row>
    <row r="984" spans="1:13" x14ac:dyDescent="0.2">
      <c r="A984" s="214">
        <v>975</v>
      </c>
      <c r="B984" s="209"/>
      <c r="C984" s="209"/>
      <c r="D984" s="209"/>
      <c r="E984" s="209"/>
      <c r="F984" s="209"/>
      <c r="G984" s="209"/>
      <c r="H984" s="209"/>
      <c r="I984" s="209"/>
      <c r="J984" s="209"/>
      <c r="K984" s="209"/>
      <c r="L984" s="93"/>
      <c r="M984" s="209"/>
    </row>
    <row r="985" spans="1:13" x14ac:dyDescent="0.2">
      <c r="A985" s="214">
        <v>976</v>
      </c>
      <c r="B985" s="209"/>
      <c r="C985" s="209"/>
      <c r="D985" s="209"/>
      <c r="E985" s="209"/>
      <c r="F985" s="209"/>
      <c r="G985" s="209"/>
      <c r="H985" s="209"/>
      <c r="I985" s="209"/>
      <c r="J985" s="209"/>
      <c r="K985" s="209"/>
      <c r="L985" s="93"/>
      <c r="M985" s="209"/>
    </row>
    <row r="986" spans="1:13" x14ac:dyDescent="0.2">
      <c r="A986" s="214">
        <v>977</v>
      </c>
      <c r="B986" s="209"/>
      <c r="C986" s="209"/>
      <c r="D986" s="209"/>
      <c r="E986" s="209"/>
      <c r="F986" s="209"/>
      <c r="G986" s="209"/>
      <c r="H986" s="209"/>
      <c r="I986" s="209"/>
      <c r="J986" s="209"/>
      <c r="K986" s="209"/>
      <c r="L986" s="93"/>
      <c r="M986" s="209"/>
    </row>
    <row r="987" spans="1:13" x14ac:dyDescent="0.2">
      <c r="A987" s="214">
        <v>978</v>
      </c>
      <c r="B987" s="209"/>
      <c r="C987" s="209"/>
      <c r="D987" s="209"/>
      <c r="E987" s="209"/>
      <c r="F987" s="209"/>
      <c r="G987" s="209"/>
      <c r="H987" s="209"/>
      <c r="I987" s="209"/>
      <c r="J987" s="209"/>
      <c r="K987" s="209"/>
      <c r="L987" s="93"/>
      <c r="M987" s="209"/>
    </row>
    <row r="988" spans="1:13" x14ac:dyDescent="0.2">
      <c r="A988" s="214">
        <v>979</v>
      </c>
      <c r="B988" s="209"/>
      <c r="C988" s="209"/>
      <c r="D988" s="209"/>
      <c r="E988" s="209"/>
      <c r="F988" s="209"/>
      <c r="G988" s="209"/>
      <c r="H988" s="209"/>
      <c r="I988" s="209"/>
      <c r="J988" s="209"/>
      <c r="K988" s="209"/>
      <c r="L988" s="93"/>
      <c r="M988" s="209"/>
    </row>
    <row r="989" spans="1:13" x14ac:dyDescent="0.2">
      <c r="A989" s="214">
        <v>980</v>
      </c>
      <c r="B989" s="209"/>
      <c r="C989" s="209"/>
      <c r="D989" s="209"/>
      <c r="E989" s="209"/>
      <c r="F989" s="209"/>
      <c r="G989" s="209"/>
      <c r="H989" s="209"/>
      <c r="I989" s="209"/>
      <c r="J989" s="209"/>
      <c r="K989" s="209"/>
      <c r="L989" s="93"/>
      <c r="M989" s="209"/>
    </row>
    <row r="990" spans="1:13" x14ac:dyDescent="0.2">
      <c r="A990" s="214">
        <v>981</v>
      </c>
      <c r="B990" s="209"/>
      <c r="C990" s="209"/>
      <c r="D990" s="209"/>
      <c r="E990" s="209"/>
      <c r="F990" s="209"/>
      <c r="G990" s="209"/>
      <c r="H990" s="209"/>
      <c r="I990" s="209"/>
      <c r="J990" s="209"/>
      <c r="K990" s="209"/>
      <c r="L990" s="93"/>
      <c r="M990" s="209"/>
    </row>
    <row r="991" spans="1:13" x14ac:dyDescent="0.2">
      <c r="A991" s="214">
        <v>982</v>
      </c>
      <c r="B991" s="209"/>
      <c r="C991" s="209"/>
      <c r="D991" s="209"/>
      <c r="E991" s="209"/>
      <c r="F991" s="209"/>
      <c r="G991" s="209"/>
      <c r="H991" s="209"/>
      <c r="I991" s="209"/>
      <c r="J991" s="209"/>
      <c r="K991" s="209"/>
      <c r="L991" s="93"/>
      <c r="M991" s="209"/>
    </row>
    <row r="992" spans="1:13" x14ac:dyDescent="0.2">
      <c r="A992" s="214">
        <v>983</v>
      </c>
      <c r="B992" s="209"/>
      <c r="C992" s="209"/>
      <c r="D992" s="209"/>
      <c r="E992" s="209"/>
      <c r="F992" s="209"/>
      <c r="G992" s="209"/>
      <c r="H992" s="209"/>
      <c r="I992" s="209"/>
      <c r="J992" s="209"/>
      <c r="K992" s="209"/>
      <c r="L992" s="93"/>
      <c r="M992" s="209"/>
    </row>
    <row r="993" spans="1:13" x14ac:dyDescent="0.2">
      <c r="A993" s="214">
        <v>984</v>
      </c>
      <c r="B993" s="209"/>
      <c r="C993" s="209"/>
      <c r="D993" s="209"/>
      <c r="E993" s="209"/>
      <c r="F993" s="209"/>
      <c r="G993" s="209"/>
      <c r="H993" s="209"/>
      <c r="I993" s="209"/>
      <c r="J993" s="209"/>
      <c r="K993" s="209"/>
      <c r="L993" s="93"/>
      <c r="M993" s="209"/>
    </row>
    <row r="994" spans="1:13" x14ac:dyDescent="0.2">
      <c r="A994" s="214">
        <v>985</v>
      </c>
      <c r="B994" s="209"/>
      <c r="C994" s="209"/>
      <c r="D994" s="209"/>
      <c r="E994" s="209"/>
      <c r="F994" s="209"/>
      <c r="G994" s="209"/>
      <c r="H994" s="209"/>
      <c r="I994" s="209"/>
      <c r="J994" s="209"/>
      <c r="K994" s="209"/>
      <c r="L994" s="93"/>
      <c r="M994" s="209"/>
    </row>
    <row r="995" spans="1:13" x14ac:dyDescent="0.2">
      <c r="A995" s="214">
        <v>986</v>
      </c>
      <c r="B995" s="209"/>
      <c r="C995" s="209"/>
      <c r="D995" s="209"/>
      <c r="E995" s="209"/>
      <c r="F995" s="209"/>
      <c r="G995" s="209"/>
      <c r="H995" s="209"/>
      <c r="I995" s="209"/>
      <c r="J995" s="209"/>
      <c r="K995" s="209"/>
      <c r="L995" s="93"/>
      <c r="M995" s="209"/>
    </row>
    <row r="996" spans="1:13" x14ac:dyDescent="0.2">
      <c r="A996" s="214">
        <v>987</v>
      </c>
      <c r="B996" s="209"/>
      <c r="C996" s="209"/>
      <c r="D996" s="209"/>
      <c r="E996" s="209"/>
      <c r="F996" s="209"/>
      <c r="G996" s="209"/>
      <c r="H996" s="209"/>
      <c r="I996" s="209"/>
      <c r="J996" s="209"/>
      <c r="K996" s="209"/>
      <c r="L996" s="93"/>
      <c r="M996" s="209"/>
    </row>
    <row r="997" spans="1:13" x14ac:dyDescent="0.2">
      <c r="A997" s="214">
        <v>988</v>
      </c>
      <c r="B997" s="209"/>
      <c r="C997" s="209"/>
      <c r="D997" s="209"/>
      <c r="E997" s="209"/>
      <c r="F997" s="209"/>
      <c r="G997" s="209"/>
      <c r="H997" s="209"/>
      <c r="I997" s="209"/>
      <c r="J997" s="209"/>
      <c r="K997" s="209"/>
      <c r="L997" s="93"/>
      <c r="M997" s="209"/>
    </row>
    <row r="998" spans="1:13" x14ac:dyDescent="0.2">
      <c r="A998" s="214">
        <v>989</v>
      </c>
      <c r="B998" s="209"/>
      <c r="C998" s="209"/>
      <c r="D998" s="209"/>
      <c r="E998" s="209"/>
      <c r="F998" s="209"/>
      <c r="G998" s="209"/>
      <c r="H998" s="209"/>
      <c r="I998" s="209"/>
      <c r="J998" s="209"/>
      <c r="K998" s="209"/>
      <c r="L998" s="93"/>
      <c r="M998" s="209"/>
    </row>
    <row r="999" spans="1:13" x14ac:dyDescent="0.2">
      <c r="A999" s="214">
        <v>990</v>
      </c>
      <c r="B999" s="209"/>
      <c r="C999" s="209"/>
      <c r="D999" s="209"/>
      <c r="E999" s="209"/>
      <c r="F999" s="209"/>
      <c r="G999" s="209"/>
      <c r="H999" s="209"/>
      <c r="I999" s="209"/>
      <c r="J999" s="209"/>
      <c r="K999" s="209"/>
      <c r="L999" s="93"/>
      <c r="M999" s="209"/>
    </row>
    <row r="1000" spans="1:13" x14ac:dyDescent="0.2">
      <c r="A1000" s="214">
        <v>991</v>
      </c>
      <c r="B1000" s="209"/>
      <c r="C1000" s="209"/>
      <c r="D1000" s="209"/>
      <c r="E1000" s="209"/>
      <c r="F1000" s="209"/>
      <c r="G1000" s="209"/>
      <c r="H1000" s="209"/>
      <c r="I1000" s="209"/>
      <c r="J1000" s="209"/>
      <c r="K1000" s="209"/>
      <c r="L1000" s="93"/>
      <c r="M1000" s="209"/>
    </row>
    <row r="1001" spans="1:13" x14ac:dyDescent="0.2">
      <c r="A1001" s="214">
        <v>992</v>
      </c>
      <c r="B1001" s="209"/>
      <c r="C1001" s="209"/>
      <c r="D1001" s="209"/>
      <c r="E1001" s="209"/>
      <c r="F1001" s="209"/>
      <c r="G1001" s="209"/>
      <c r="H1001" s="209"/>
      <c r="I1001" s="209"/>
      <c r="J1001" s="209"/>
      <c r="K1001" s="209"/>
      <c r="L1001" s="93"/>
      <c r="M1001" s="209"/>
    </row>
    <row r="1002" spans="1:13" x14ac:dyDescent="0.2">
      <c r="A1002" s="214">
        <v>993</v>
      </c>
      <c r="B1002" s="209"/>
      <c r="C1002" s="209"/>
      <c r="D1002" s="209"/>
      <c r="E1002" s="209"/>
      <c r="F1002" s="209"/>
      <c r="G1002" s="209"/>
      <c r="H1002" s="209"/>
      <c r="I1002" s="209"/>
      <c r="J1002" s="209"/>
      <c r="K1002" s="209"/>
      <c r="L1002" s="93"/>
      <c r="M1002" s="209"/>
    </row>
    <row r="1003" spans="1:13" x14ac:dyDescent="0.2">
      <c r="A1003" s="214">
        <v>994</v>
      </c>
      <c r="B1003" s="209"/>
      <c r="C1003" s="209"/>
      <c r="D1003" s="209"/>
      <c r="E1003" s="209"/>
      <c r="F1003" s="209"/>
      <c r="G1003" s="209"/>
      <c r="H1003" s="209"/>
      <c r="I1003" s="209"/>
      <c r="J1003" s="209"/>
      <c r="K1003" s="209"/>
      <c r="L1003" s="93"/>
      <c r="M1003" s="209"/>
    </row>
    <row r="1004" spans="1:13" x14ac:dyDescent="0.2">
      <c r="A1004" s="214">
        <v>995</v>
      </c>
      <c r="B1004" s="209"/>
      <c r="C1004" s="209"/>
      <c r="D1004" s="209"/>
      <c r="E1004" s="209"/>
      <c r="F1004" s="209"/>
      <c r="G1004" s="209"/>
      <c r="H1004" s="209"/>
      <c r="I1004" s="209"/>
      <c r="J1004" s="209"/>
      <c r="K1004" s="209"/>
      <c r="L1004" s="93"/>
      <c r="M1004" s="209"/>
    </row>
    <row r="1005" spans="1:13" x14ac:dyDescent="0.2">
      <c r="A1005" s="214">
        <v>996</v>
      </c>
      <c r="B1005" s="209"/>
      <c r="C1005" s="209"/>
      <c r="D1005" s="209"/>
      <c r="E1005" s="209"/>
      <c r="F1005" s="209"/>
      <c r="G1005" s="209"/>
      <c r="H1005" s="209"/>
      <c r="I1005" s="209"/>
      <c r="J1005" s="209"/>
      <c r="K1005" s="209"/>
      <c r="L1005" s="93"/>
      <c r="M1005" s="209"/>
    </row>
    <row r="1006" spans="1:13" x14ac:dyDescent="0.2">
      <c r="A1006" s="214">
        <v>997</v>
      </c>
      <c r="B1006" s="209"/>
      <c r="C1006" s="209"/>
      <c r="D1006" s="209"/>
      <c r="E1006" s="209"/>
      <c r="F1006" s="209"/>
      <c r="G1006" s="209"/>
      <c r="H1006" s="209"/>
      <c r="I1006" s="209"/>
      <c r="J1006" s="209"/>
      <c r="K1006" s="209"/>
      <c r="L1006" s="93"/>
      <c r="M1006" s="209"/>
    </row>
    <row r="1007" spans="1:13" x14ac:dyDescent="0.2">
      <c r="A1007" s="214">
        <v>998</v>
      </c>
      <c r="B1007" s="209"/>
      <c r="C1007" s="209"/>
      <c r="D1007" s="209"/>
      <c r="E1007" s="209"/>
      <c r="F1007" s="209"/>
      <c r="G1007" s="209"/>
      <c r="H1007" s="209"/>
      <c r="I1007" s="209"/>
      <c r="J1007" s="209"/>
      <c r="K1007" s="209"/>
      <c r="L1007" s="93"/>
      <c r="M1007" s="209"/>
    </row>
    <row r="1008" spans="1:13" x14ac:dyDescent="0.2">
      <c r="A1008" s="214">
        <v>999</v>
      </c>
      <c r="B1008" s="209"/>
      <c r="C1008" s="209"/>
      <c r="D1008" s="209"/>
      <c r="E1008" s="209"/>
      <c r="F1008" s="209"/>
      <c r="G1008" s="209"/>
      <c r="H1008" s="209"/>
      <c r="I1008" s="209"/>
      <c r="J1008" s="209"/>
      <c r="K1008" s="209"/>
      <c r="L1008" s="93"/>
      <c r="M1008" s="209"/>
    </row>
    <row r="1009" spans="1:13" x14ac:dyDescent="0.2">
      <c r="A1009" s="214">
        <v>1000</v>
      </c>
      <c r="B1009" s="209"/>
      <c r="C1009" s="209"/>
      <c r="D1009" s="209"/>
      <c r="E1009" s="209"/>
      <c r="F1009" s="209"/>
      <c r="G1009" s="209"/>
      <c r="H1009" s="209"/>
      <c r="I1009" s="209"/>
      <c r="J1009" s="209"/>
      <c r="K1009" s="209"/>
      <c r="L1009" s="93"/>
      <c r="M1009" s="209"/>
    </row>
  </sheetData>
  <sheetProtection algorithmName="SHA-512" hashValue="KwydPrCVo8+sY/cztbhtIzFCnqd1PJYgpjrbg3WaEDc2VGCsB9N28quoAG+Ds0AwnL9dLfikxc1XKOr6zDrKlQ==" saltValue="5LdiMIHoKzgkH9QrcdbOmQ==" spinCount="100000" sheet="1" objects="1" scenarios="1" selectLockedCells="1"/>
  <mergeCells count="4">
    <mergeCell ref="B8:C8"/>
    <mergeCell ref="B6:M6"/>
    <mergeCell ref="D8:K8"/>
    <mergeCell ref="B7:M7"/>
  </mergeCells>
  <conditionalFormatting sqref="G10:L1009">
    <cfRule type="expression" dxfId="7" priority="1">
      <formula>ISBLANK(G10)</formula>
    </cfRule>
  </conditionalFormatting>
  <dataValidations count="2">
    <dataValidation type="custom" showInputMessage="1" showErrorMessage="1" errorTitle="Invalid Entry" error="This field can only be completed if Reason 5: Other works completed has been selected. This field should contain an 'X' if it applies." sqref="G11:G1009" xr:uid="{820CCD3E-1B47-44D9-B1CE-EA8CAB1BB967}">
      <formula1>NOT(ISBLANK($F11))</formula1>
    </dataValidation>
    <dataValidation type="custom" showInputMessage="1" showErrorMessage="1" errorTitle="Invalid Entry" error="This field can only be completed if Reason 5: Other works completed has been selected. This field should contain an 'X' if it applies." sqref="G10:K10 H11:K1009" xr:uid="{E82B677A-FE82-4620-B18A-0FC1E0A2A1F2}">
      <formula1>AND(OR(G10="X", G10=""), F10&lt;&gt;"")</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ield should contain an 'X' if it applies. Please enter 'X' or leave the field blank." xr:uid="{54FDEADB-90B9-413F-84D1-FC7CEFFDE8B8}">
          <x14:formula1>
            <xm:f>Variables!$G$2</xm:f>
          </x14:formula1>
          <xm:sqref>M10:M1009 B10:F1009</xm:sqref>
        </x14:dataValidation>
        <x14:dataValidation type="list" allowBlank="1" showInputMessage="1" showErrorMessage="1" errorTitle="Invalid Selection" error="Please select the declaration 'I so confirm' if relying on exemption reasons 3-5." xr:uid="{EEF0E152-5497-4B47-BA13-E689477F81BF}">
          <x14:formula1>
            <xm:f>Variables!$P$2</xm:f>
          </x14:formula1>
          <xm:sqref>L10:L1009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R32"/>
  <sheetViews>
    <sheetView workbookViewId="0">
      <selection activeCell="E3" sqref="E3"/>
    </sheetView>
  </sheetViews>
  <sheetFormatPr defaultRowHeight="14.25" x14ac:dyDescent="0.2"/>
  <cols>
    <col min="1" max="1" width="15" customWidth="1"/>
    <col min="2" max="2" width="12.3984375" bestFit="1" customWidth="1"/>
    <col min="3" max="3" width="15.59765625" bestFit="1" customWidth="1"/>
    <col min="4" max="4" width="14.796875" bestFit="1" customWidth="1"/>
    <col min="5" max="5" width="11.796875" bestFit="1" customWidth="1"/>
    <col min="6" max="6" width="24.69921875" bestFit="1" customWidth="1"/>
    <col min="8" max="8" width="14" bestFit="1" customWidth="1"/>
    <col min="9" max="9" width="18.69921875" bestFit="1" customWidth="1"/>
    <col min="10" max="10" width="43.8984375" bestFit="1" customWidth="1"/>
    <col min="11" max="11" width="11.5" bestFit="1" customWidth="1"/>
    <col min="12" max="12" width="31.8984375" bestFit="1" customWidth="1"/>
    <col min="13" max="13" width="52.69921875" bestFit="1" customWidth="1"/>
    <col min="14" max="14" width="42.796875" customWidth="1"/>
    <col min="15" max="15" width="10" bestFit="1" customWidth="1"/>
    <col min="16" max="16" width="15.5" bestFit="1" customWidth="1"/>
    <col min="17" max="17" width="11.3984375" bestFit="1" customWidth="1"/>
    <col min="18" max="18" width="14.59765625" bestFit="1" customWidth="1"/>
  </cols>
  <sheetData>
    <row r="1" spans="1:18" x14ac:dyDescent="0.2">
      <c r="A1" s="4" t="s">
        <v>148</v>
      </c>
      <c r="B1" s="4" t="s">
        <v>149</v>
      </c>
      <c r="C1" s="4" t="s">
        <v>150</v>
      </c>
      <c r="D1" s="4" t="s">
        <v>151</v>
      </c>
      <c r="E1" s="4" t="s">
        <v>152</v>
      </c>
      <c r="F1" s="4" t="s">
        <v>153</v>
      </c>
      <c r="G1" s="4" t="s">
        <v>154</v>
      </c>
      <c r="H1" s="4" t="s">
        <v>155</v>
      </c>
      <c r="I1" s="4" t="s">
        <v>156</v>
      </c>
      <c r="J1" s="4" t="s">
        <v>157</v>
      </c>
      <c r="K1" s="4" t="s">
        <v>158</v>
      </c>
      <c r="L1" s="4" t="s">
        <v>159</v>
      </c>
      <c r="M1" s="4" t="s">
        <v>312</v>
      </c>
      <c r="N1" s="4" t="s">
        <v>160</v>
      </c>
      <c r="O1" s="4" t="s">
        <v>161</v>
      </c>
      <c r="P1" s="4" t="s">
        <v>162</v>
      </c>
      <c r="Q1" s="4" t="s">
        <v>163</v>
      </c>
      <c r="R1" s="4" t="s">
        <v>164</v>
      </c>
    </row>
    <row r="2" spans="1:18" ht="15" x14ac:dyDescent="0.25">
      <c r="A2" s="107" t="s">
        <v>165</v>
      </c>
      <c r="B2" t="s">
        <v>166</v>
      </c>
      <c r="C2" s="8">
        <v>36526</v>
      </c>
      <c r="D2" t="s">
        <v>167</v>
      </c>
      <c r="E2" s="5">
        <v>1</v>
      </c>
      <c r="F2" t="s">
        <v>168</v>
      </c>
      <c r="G2" s="1" t="s">
        <v>169</v>
      </c>
      <c r="H2" t="s">
        <v>140</v>
      </c>
      <c r="I2" s="7">
        <v>1</v>
      </c>
      <c r="J2" t="s">
        <v>170</v>
      </c>
      <c r="K2" t="s">
        <v>171</v>
      </c>
      <c r="L2" s="99" t="s">
        <v>172</v>
      </c>
      <c r="M2" s="99" t="s">
        <v>166</v>
      </c>
      <c r="N2" s="104" t="s">
        <v>173</v>
      </c>
      <c r="O2" t="s">
        <v>174</v>
      </c>
      <c r="P2" t="s">
        <v>175</v>
      </c>
      <c r="Q2" t="s">
        <v>166</v>
      </c>
      <c r="R2" t="s">
        <v>310</v>
      </c>
    </row>
    <row r="3" spans="1:18" ht="57.75" x14ac:dyDescent="0.25">
      <c r="A3" s="107" t="s">
        <v>176</v>
      </c>
      <c r="B3" t="s">
        <v>177</v>
      </c>
      <c r="C3" s="8">
        <v>109939</v>
      </c>
      <c r="D3" t="s">
        <v>178</v>
      </c>
      <c r="E3" s="5">
        <v>50000</v>
      </c>
      <c r="H3" t="s">
        <v>141</v>
      </c>
      <c r="I3" s="7">
        <v>25</v>
      </c>
      <c r="J3" t="s">
        <v>179</v>
      </c>
      <c r="K3" t="s">
        <v>175</v>
      </c>
      <c r="L3" s="99" t="s">
        <v>180</v>
      </c>
      <c r="M3" s="99" t="s">
        <v>177</v>
      </c>
      <c r="N3" s="104" t="s">
        <v>181</v>
      </c>
      <c r="O3" t="s">
        <v>182</v>
      </c>
      <c r="Q3" t="s">
        <v>183</v>
      </c>
      <c r="R3" t="s">
        <v>311</v>
      </c>
    </row>
    <row r="4" spans="1:18" ht="15" x14ac:dyDescent="0.25">
      <c r="A4" s="107" t="s">
        <v>184</v>
      </c>
      <c r="B4" t="s">
        <v>18</v>
      </c>
      <c r="C4" s="98"/>
      <c r="D4" t="s">
        <v>185</v>
      </c>
      <c r="J4" t="s">
        <v>186</v>
      </c>
      <c r="L4" s="99" t="s">
        <v>187</v>
      </c>
      <c r="M4" s="100"/>
      <c r="N4" s="42" t="s">
        <v>188</v>
      </c>
      <c r="O4" t="s">
        <v>189</v>
      </c>
    </row>
    <row r="5" spans="1:18" ht="15" x14ac:dyDescent="0.25">
      <c r="A5" s="107" t="s">
        <v>190</v>
      </c>
      <c r="D5" t="s">
        <v>191</v>
      </c>
      <c r="J5" t="s">
        <v>192</v>
      </c>
      <c r="L5" s="99" t="s">
        <v>193</v>
      </c>
      <c r="M5" s="100"/>
      <c r="O5" t="s">
        <v>194</v>
      </c>
    </row>
    <row r="6" spans="1:18" ht="15" x14ac:dyDescent="0.25">
      <c r="A6" s="107" t="s">
        <v>195</v>
      </c>
      <c r="J6" t="s">
        <v>196</v>
      </c>
      <c r="L6" s="99" t="s">
        <v>197</v>
      </c>
      <c r="M6" s="100"/>
      <c r="O6" t="s">
        <v>198</v>
      </c>
    </row>
    <row r="7" spans="1:18" ht="15" x14ac:dyDescent="0.25">
      <c r="A7" s="107" t="s">
        <v>199</v>
      </c>
      <c r="J7" t="s">
        <v>200</v>
      </c>
      <c r="L7" s="99" t="s">
        <v>201</v>
      </c>
      <c r="M7" s="100"/>
      <c r="O7" t="s">
        <v>202</v>
      </c>
    </row>
    <row r="8" spans="1:18" ht="15" x14ac:dyDescent="0.25">
      <c r="A8" s="107" t="s">
        <v>203</v>
      </c>
      <c r="L8" s="99" t="s">
        <v>204</v>
      </c>
      <c r="M8" s="100"/>
      <c r="O8" t="s">
        <v>205</v>
      </c>
    </row>
    <row r="9" spans="1:18" ht="15" x14ac:dyDescent="0.25">
      <c r="A9" s="107" t="s">
        <v>206</v>
      </c>
      <c r="L9" s="99" t="s">
        <v>207</v>
      </c>
      <c r="M9" s="100"/>
      <c r="O9" t="s">
        <v>208</v>
      </c>
    </row>
    <row r="10" spans="1:18" ht="15" x14ac:dyDescent="0.25">
      <c r="A10" s="107" t="s">
        <v>209</v>
      </c>
      <c r="L10" s="99" t="s">
        <v>210</v>
      </c>
      <c r="M10" s="100"/>
      <c r="O10" t="s">
        <v>211</v>
      </c>
    </row>
    <row r="11" spans="1:18" ht="15" x14ac:dyDescent="0.25">
      <c r="A11" s="107" t="s">
        <v>212</v>
      </c>
      <c r="L11" s="99" t="s">
        <v>213</v>
      </c>
      <c r="M11" s="100"/>
      <c r="O11" t="s">
        <v>214</v>
      </c>
    </row>
    <row r="12" spans="1:18" ht="15" x14ac:dyDescent="0.25">
      <c r="A12" s="107" t="s">
        <v>215</v>
      </c>
      <c r="L12" s="99" t="s">
        <v>216</v>
      </c>
      <c r="M12" s="100"/>
      <c r="O12" t="s">
        <v>217</v>
      </c>
    </row>
    <row r="13" spans="1:18" ht="15" x14ac:dyDescent="0.25">
      <c r="A13" s="107" t="s">
        <v>218</v>
      </c>
      <c r="L13" s="99" t="s">
        <v>219</v>
      </c>
      <c r="M13" s="100"/>
      <c r="O13" t="s">
        <v>220</v>
      </c>
    </row>
    <row r="14" spans="1:18" ht="15" x14ac:dyDescent="0.25">
      <c r="A14" s="107" t="s">
        <v>221</v>
      </c>
      <c r="L14" s="99" t="s">
        <v>222</v>
      </c>
      <c r="M14" s="100"/>
      <c r="O14" t="s">
        <v>223</v>
      </c>
    </row>
    <row r="15" spans="1:18" ht="15" x14ac:dyDescent="0.25">
      <c r="A15" s="107" t="s">
        <v>224</v>
      </c>
      <c r="L15" s="99" t="s">
        <v>225</v>
      </c>
      <c r="M15" s="100"/>
      <c r="O15" t="s">
        <v>226</v>
      </c>
    </row>
    <row r="16" spans="1:18" ht="15" x14ac:dyDescent="0.25">
      <c r="A16" s="107" t="s">
        <v>227</v>
      </c>
      <c r="L16" s="99" t="s">
        <v>228</v>
      </c>
      <c r="M16" s="100"/>
      <c r="O16" t="s">
        <v>229</v>
      </c>
    </row>
    <row r="17" spans="1:15" ht="15" x14ac:dyDescent="0.25">
      <c r="A17" s="107" t="s">
        <v>230</v>
      </c>
      <c r="L17" s="99" t="s">
        <v>231</v>
      </c>
      <c r="M17" s="100"/>
      <c r="O17" t="s">
        <v>232</v>
      </c>
    </row>
    <row r="18" spans="1:15" ht="15" x14ac:dyDescent="0.25">
      <c r="A18" s="107" t="s">
        <v>233</v>
      </c>
      <c r="L18" s="99" t="s">
        <v>234</v>
      </c>
      <c r="M18" s="100"/>
      <c r="O18" t="s">
        <v>235</v>
      </c>
    </row>
    <row r="19" spans="1:15" ht="15" x14ac:dyDescent="0.25">
      <c r="A19" s="107" t="s">
        <v>236</v>
      </c>
      <c r="L19" s="99" t="s">
        <v>237</v>
      </c>
      <c r="M19" s="100"/>
      <c r="O19" t="s">
        <v>238</v>
      </c>
    </row>
    <row r="20" spans="1:15" ht="15" x14ac:dyDescent="0.25">
      <c r="A20" s="107" t="s">
        <v>239</v>
      </c>
      <c r="L20" s="99" t="s">
        <v>240</v>
      </c>
      <c r="M20" s="100"/>
      <c r="O20" t="s">
        <v>241</v>
      </c>
    </row>
    <row r="21" spans="1:15" ht="15" x14ac:dyDescent="0.25">
      <c r="A21" s="107" t="s">
        <v>242</v>
      </c>
      <c r="L21" s="99" t="s">
        <v>243</v>
      </c>
      <c r="M21" s="100"/>
      <c r="O21" t="s">
        <v>244</v>
      </c>
    </row>
    <row r="22" spans="1:15" ht="15" x14ac:dyDescent="0.25">
      <c r="A22" s="107" t="s">
        <v>245</v>
      </c>
      <c r="L22" s="99" t="s">
        <v>246</v>
      </c>
      <c r="M22" s="100"/>
      <c r="O22" t="s">
        <v>247</v>
      </c>
    </row>
    <row r="23" spans="1:15" ht="15" x14ac:dyDescent="0.25">
      <c r="A23" s="107" t="s">
        <v>248</v>
      </c>
      <c r="L23" s="99" t="s">
        <v>249</v>
      </c>
      <c r="M23" s="100"/>
      <c r="O23" t="s">
        <v>250</v>
      </c>
    </row>
    <row r="24" spans="1:15" ht="15" x14ac:dyDescent="0.25">
      <c r="A24" s="107" t="s">
        <v>251</v>
      </c>
      <c r="L24" s="99" t="s">
        <v>252</v>
      </c>
      <c r="M24" s="100"/>
    </row>
    <row r="25" spans="1:15" ht="15" x14ac:dyDescent="0.25">
      <c r="A25" s="107" t="s">
        <v>253</v>
      </c>
      <c r="L25" s="99" t="s">
        <v>254</v>
      </c>
      <c r="M25" s="100"/>
    </row>
    <row r="26" spans="1:15" ht="15" x14ac:dyDescent="0.25">
      <c r="A26" s="107" t="s">
        <v>255</v>
      </c>
      <c r="L26" s="99" t="s">
        <v>256</v>
      </c>
      <c r="M26" s="100"/>
    </row>
    <row r="27" spans="1:15" ht="15" x14ac:dyDescent="0.25">
      <c r="A27" s="107" t="s">
        <v>257</v>
      </c>
      <c r="L27" s="99" t="s">
        <v>258</v>
      </c>
      <c r="M27" s="100"/>
    </row>
    <row r="28" spans="1:15" x14ac:dyDescent="0.2">
      <c r="L28" s="99" t="s">
        <v>259</v>
      </c>
      <c r="M28" s="100"/>
    </row>
    <row r="29" spans="1:15" x14ac:dyDescent="0.2">
      <c r="L29" s="99" t="s">
        <v>260</v>
      </c>
      <c r="M29" s="100"/>
    </row>
    <row r="30" spans="1:15" x14ac:dyDescent="0.2">
      <c r="L30" s="99" t="s">
        <v>261</v>
      </c>
      <c r="M30" s="100"/>
    </row>
    <row r="31" spans="1:15" x14ac:dyDescent="0.2">
      <c r="L31" s="99" t="s">
        <v>262</v>
      </c>
      <c r="M31" s="100"/>
    </row>
    <row r="32" spans="1:15" x14ac:dyDescent="0.2">
      <c r="L32" s="99" t="s">
        <v>263</v>
      </c>
      <c r="M32" s="100"/>
    </row>
  </sheetData>
  <pageMargins left="0.7" right="0.7" top="0.75" bottom="0.75" header="0.3" footer="0.3"/>
  <pageSetup paperSize="9" orientation="portrait" r:id="rId1"/>
  <headerFooter>
    <oddFooter>&amp;L_x000D_&amp;1#&amp;"Aptos"&amp;10&amp;K000000 Classified as General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4:AK106"/>
  <sheetViews>
    <sheetView showGridLines="0" view="pageBreakPreview" topLeftCell="A26" zoomScale="85" zoomScaleNormal="115" zoomScaleSheetLayoutView="85" workbookViewId="0">
      <selection activeCell="M48" sqref="M48"/>
    </sheetView>
  </sheetViews>
  <sheetFormatPr defaultColWidth="8.796875" defaultRowHeight="14.25" x14ac:dyDescent="0.2"/>
  <cols>
    <col min="1" max="1" width="8.796875" style="11"/>
    <col min="2" max="2" width="4" style="10" customWidth="1"/>
    <col min="3" max="3" width="22.69921875" style="10" customWidth="1"/>
    <col min="4" max="4" width="21.8984375" style="10" customWidth="1"/>
    <col min="5" max="5" width="19.59765625" style="10" customWidth="1"/>
    <col min="6" max="6" width="28.09765625" style="10" customWidth="1"/>
    <col min="7" max="7" width="15.5" style="10" customWidth="1"/>
    <col min="8" max="8" width="4" style="10" customWidth="1"/>
    <col min="9" max="37" width="8.796875" style="11"/>
    <col min="38" max="16384" width="8.796875" style="10"/>
  </cols>
  <sheetData>
    <row r="4" spans="3:9" x14ac:dyDescent="0.2">
      <c r="C4" s="75"/>
      <c r="D4" s="75"/>
      <c r="E4" s="76"/>
      <c r="F4" s="77"/>
      <c r="G4" s="77"/>
      <c r="H4" s="78"/>
    </row>
    <row r="5" spans="3:9" x14ac:dyDescent="0.2">
      <c r="C5" s="75"/>
      <c r="D5" s="79"/>
      <c r="E5" s="80"/>
      <c r="F5" s="77"/>
      <c r="G5" s="77"/>
      <c r="H5" s="78"/>
    </row>
    <row r="6" spans="3:9" ht="15" x14ac:dyDescent="0.25">
      <c r="C6" s="81" t="s">
        <v>264</v>
      </c>
      <c r="D6" s="332">
        <v>44197</v>
      </c>
      <c r="E6" s="333"/>
      <c r="F6" s="115"/>
      <c r="G6" s="115"/>
      <c r="H6" s="82"/>
    </row>
    <row r="7" spans="3:9" ht="15" x14ac:dyDescent="0.25">
      <c r="C7" s="83"/>
      <c r="D7" s="83"/>
      <c r="E7" s="116"/>
      <c r="F7" s="115"/>
      <c r="G7" s="115"/>
      <c r="H7" s="82"/>
    </row>
    <row r="8" spans="3:9" x14ac:dyDescent="0.2">
      <c r="C8" s="84"/>
      <c r="D8" s="84"/>
      <c r="E8" s="117"/>
      <c r="F8" s="118"/>
      <c r="G8" s="118"/>
      <c r="H8" s="82"/>
    </row>
    <row r="9" spans="3:9" ht="15" x14ac:dyDescent="0.25">
      <c r="C9" s="83">
        <f>'SSA Provider &amp; Checklist'!F7</f>
        <v>0</v>
      </c>
      <c r="D9" s="84"/>
      <c r="E9" s="117"/>
      <c r="F9" s="118"/>
      <c r="G9" s="118"/>
      <c r="H9" s="82"/>
    </row>
    <row r="10" spans="3:9" ht="15" x14ac:dyDescent="0.25">
      <c r="C10" s="85">
        <f>'SSA Provider &amp; Checklist'!F14</f>
        <v>0</v>
      </c>
      <c r="D10" s="83"/>
      <c r="E10" s="119"/>
      <c r="F10" s="118"/>
      <c r="G10" s="118"/>
      <c r="H10" s="82"/>
    </row>
    <row r="11" spans="3:9" ht="15" x14ac:dyDescent="0.25">
      <c r="C11" s="84">
        <f>'SSA Provider &amp; Checklist'!F15</f>
        <v>0</v>
      </c>
      <c r="D11" s="66"/>
      <c r="E11" s="119"/>
      <c r="F11" s="118"/>
      <c r="G11" s="118"/>
      <c r="H11" s="82"/>
    </row>
    <row r="12" spans="3:9" ht="15" x14ac:dyDescent="0.25">
      <c r="C12" s="84">
        <f>'SSA Provider &amp; Checklist'!F16</f>
        <v>0</v>
      </c>
      <c r="D12" s="12"/>
      <c r="E12" s="119"/>
      <c r="F12" s="118"/>
      <c r="G12" s="118"/>
      <c r="H12" s="82"/>
    </row>
    <row r="13" spans="3:9" ht="15" x14ac:dyDescent="0.25">
      <c r="C13" s="84">
        <f>'SSA Provider &amp; Checklist'!F17</f>
        <v>0</v>
      </c>
      <c r="D13" s="12"/>
      <c r="E13" s="119"/>
      <c r="F13" s="118"/>
      <c r="G13" s="118"/>
      <c r="H13" s="82"/>
    </row>
    <row r="14" spans="3:9" ht="15" x14ac:dyDescent="0.25">
      <c r="C14" s="84">
        <f>'SSA Provider &amp; Checklist'!F18</f>
        <v>0</v>
      </c>
      <c r="D14" s="12"/>
      <c r="E14" s="119"/>
      <c r="F14" s="118"/>
      <c r="G14" s="118"/>
      <c r="H14" s="82"/>
    </row>
    <row r="15" spans="3:9" ht="15" x14ac:dyDescent="0.25">
      <c r="C15" s="84">
        <f>'SSA Provider &amp; Checklist'!F19</f>
        <v>0</v>
      </c>
      <c r="D15" s="12"/>
      <c r="E15" s="119"/>
      <c r="F15" s="118"/>
      <c r="G15" s="118"/>
      <c r="H15" s="82"/>
    </row>
    <row r="16" spans="3:9" ht="15" x14ac:dyDescent="0.25">
      <c r="C16" s="84"/>
      <c r="D16" s="84"/>
      <c r="E16" s="120"/>
      <c r="F16" s="121" t="s">
        <v>265</v>
      </c>
      <c r="G16" s="122">
        <f>D6</f>
        <v>44197</v>
      </c>
      <c r="H16" s="82"/>
      <c r="I16" s="14"/>
    </row>
    <row r="17" spans="3:10" ht="15" x14ac:dyDescent="0.25">
      <c r="C17" s="84"/>
      <c r="D17" s="86"/>
      <c r="E17" s="119"/>
      <c r="F17" s="123" t="s">
        <v>266</v>
      </c>
      <c r="G17" s="124">
        <v>30</v>
      </c>
      <c r="H17" s="82"/>
    </row>
    <row r="18" spans="3:10" ht="15" x14ac:dyDescent="0.25">
      <c r="C18" s="84" t="s">
        <v>267</v>
      </c>
      <c r="D18" s="70" t="s">
        <v>344</v>
      </c>
      <c r="E18" s="15"/>
      <c r="F18" s="123" t="s">
        <v>268</v>
      </c>
      <c r="G18" s="125">
        <f>G16+G17</f>
        <v>44227</v>
      </c>
      <c r="H18" s="82"/>
    </row>
    <row r="19" spans="3:10" x14ac:dyDescent="0.2">
      <c r="C19" s="84"/>
      <c r="D19" s="84"/>
      <c r="E19" s="117"/>
      <c r="F19" s="118"/>
      <c r="G19" s="118"/>
      <c r="H19" s="82"/>
    </row>
    <row r="20" spans="3:10" x14ac:dyDescent="0.2">
      <c r="C20" s="126"/>
      <c r="D20" s="126"/>
      <c r="E20" s="127"/>
      <c r="F20" s="128"/>
      <c r="G20" s="128"/>
      <c r="H20" s="129"/>
    </row>
    <row r="21" spans="3:10" ht="15" x14ac:dyDescent="0.2">
      <c r="C21" s="130" t="s">
        <v>269</v>
      </c>
      <c r="D21" s="130" t="s">
        <v>270</v>
      </c>
      <c r="E21" s="130"/>
      <c r="F21" s="130" t="s">
        <v>271</v>
      </c>
      <c r="G21" s="130" t="s">
        <v>272</v>
      </c>
    </row>
    <row r="22" spans="3:10" x14ac:dyDescent="0.2">
      <c r="C22" s="82"/>
      <c r="D22" s="82"/>
      <c r="E22" s="118"/>
      <c r="F22" s="118"/>
      <c r="G22" s="118"/>
    </row>
    <row r="23" spans="3:10" x14ac:dyDescent="0.2">
      <c r="C23" s="16"/>
      <c r="D23" s="16"/>
      <c r="E23" s="17"/>
      <c r="F23" s="17"/>
      <c r="G23" s="18"/>
    </row>
    <row r="24" spans="3:10" x14ac:dyDescent="0.2">
      <c r="C24" s="87" t="s">
        <v>273</v>
      </c>
      <c r="D24" s="88">
        <f>COUNTIF(Schedule!E:E,'Request for Payment'!F24)</f>
        <v>0</v>
      </c>
      <c r="E24" s="131"/>
      <c r="F24" s="132">
        <v>170</v>
      </c>
      <c r="G24" s="133">
        <f>SUMIFS(Schedule!E:E,Schedule!D:D,"Yes")</f>
        <v>0</v>
      </c>
      <c r="J24" s="19"/>
    </row>
    <row r="25" spans="3:10" x14ac:dyDescent="0.2">
      <c r="C25" s="134" t="s">
        <v>274</v>
      </c>
      <c r="D25" s="88">
        <f>COUNTIF(Schedule!E:E,'Request for Payment'!F25)</f>
        <v>0</v>
      </c>
      <c r="E25" s="13"/>
      <c r="F25" s="132">
        <v>40</v>
      </c>
      <c r="G25" s="133">
        <f>SUMIFS(Schedule!E:E,Schedule!D:D,"No")</f>
        <v>0</v>
      </c>
    </row>
    <row r="26" spans="3:10" x14ac:dyDescent="0.2">
      <c r="C26" s="134"/>
      <c r="D26" s="134"/>
      <c r="E26" s="131"/>
      <c r="F26" s="135"/>
      <c r="G26" s="133"/>
    </row>
    <row r="27" spans="3:10" x14ac:dyDescent="0.2">
      <c r="C27" s="20"/>
      <c r="D27" s="20"/>
      <c r="E27" s="13"/>
      <c r="F27" s="13"/>
      <c r="G27" s="21"/>
    </row>
    <row r="28" spans="3:10" x14ac:dyDescent="0.2">
      <c r="C28" s="73"/>
      <c r="D28" s="73"/>
      <c r="E28" s="136"/>
      <c r="F28" s="136"/>
      <c r="G28" s="74"/>
    </row>
    <row r="29" spans="3:10" ht="15" x14ac:dyDescent="0.2">
      <c r="C29" s="137" t="s">
        <v>55</v>
      </c>
      <c r="D29" s="22"/>
      <c r="E29" s="89"/>
      <c r="F29" s="90"/>
      <c r="G29" s="138">
        <f>SUM(G24:G25)</f>
        <v>0</v>
      </c>
    </row>
    <row r="32" spans="3:10" ht="20.45" customHeight="1" thickBot="1" x14ac:dyDescent="0.25">
      <c r="C32" s="334"/>
      <c r="D32" s="334"/>
      <c r="E32" s="334"/>
      <c r="F32" s="334"/>
      <c r="G32" s="334"/>
    </row>
    <row r="33" spans="1:37" ht="18.75" customHeight="1" x14ac:dyDescent="0.2">
      <c r="C33" s="23"/>
    </row>
    <row r="34" spans="1:37" s="24" customFormat="1" x14ac:dyDescent="0.2">
      <c r="A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row>
    <row r="35" spans="1:37" s="24" customFormat="1" ht="20.25" x14ac:dyDescent="0.3">
      <c r="A35" s="11"/>
      <c r="C35" s="25" t="s">
        <v>275</v>
      </c>
      <c r="E35" s="26" t="s">
        <v>276</v>
      </c>
      <c r="F35" s="91">
        <f>D6</f>
        <v>44197</v>
      </c>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row>
    <row r="36" spans="1:37" s="24" customFormat="1" x14ac:dyDescent="0.2">
      <c r="A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row>
    <row r="37" spans="1:37" s="25" customFormat="1" ht="20.25" x14ac:dyDescent="0.3">
      <c r="A37" s="27"/>
      <c r="C37" s="26" t="s">
        <v>277</v>
      </c>
      <c r="D37" s="92" t="str">
        <f>D18</f>
        <v>26-27-xxxx</v>
      </c>
      <c r="F37" s="26" t="s">
        <v>278</v>
      </c>
      <c r="G37" s="28">
        <f>G29</f>
        <v>0</v>
      </c>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row>
    <row r="38" spans="1:37" s="24" customFormat="1" x14ac:dyDescent="0.2">
      <c r="A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row>
    <row r="39" spans="1:37" s="24" customFormat="1" ht="15" x14ac:dyDescent="0.25">
      <c r="A39" s="11"/>
      <c r="C39" s="29" t="s">
        <v>279</v>
      </c>
      <c r="D39" s="29"/>
      <c r="E39" s="29"/>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row>
    <row r="40" spans="1:37" s="24" customFormat="1" ht="15" x14ac:dyDescent="0.25">
      <c r="A40" s="11"/>
      <c r="C40" s="29"/>
      <c r="D40" s="29"/>
      <c r="E40" s="29"/>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row>
    <row r="41" spans="1:37" s="24" customFormat="1" ht="15.75" x14ac:dyDescent="0.25">
      <c r="A41" s="11"/>
      <c r="C41" s="335" t="s">
        <v>280</v>
      </c>
      <c r="D41" s="336"/>
      <c r="E41" s="336"/>
      <c r="F41" s="337"/>
      <c r="G41" s="30"/>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row>
    <row r="42" spans="1:37" s="24" customFormat="1" ht="15" x14ac:dyDescent="0.25">
      <c r="A42" s="11"/>
      <c r="C42" s="330" t="s">
        <v>281</v>
      </c>
      <c r="D42" s="331"/>
      <c r="E42" s="331"/>
      <c r="F42" s="31"/>
      <c r="G42" s="30"/>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row>
    <row r="43" spans="1:37" s="24" customFormat="1" ht="15" x14ac:dyDescent="0.25">
      <c r="A43" s="11"/>
      <c r="C43" s="330" t="s">
        <v>282</v>
      </c>
      <c r="D43" s="331"/>
      <c r="E43" s="331"/>
      <c r="F43" s="31"/>
      <c r="G43" s="30"/>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row>
    <row r="44" spans="1:37" s="24" customFormat="1" ht="15" x14ac:dyDescent="0.25">
      <c r="A44" s="11"/>
      <c r="C44" s="330" t="s">
        <v>283</v>
      </c>
      <c r="D44" s="331"/>
      <c r="E44" s="331"/>
      <c r="F44" s="31"/>
      <c r="G44" s="30"/>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row>
    <row r="45" spans="1:37" s="24" customFormat="1" x14ac:dyDescent="0.2">
      <c r="A45" s="11"/>
      <c r="C45" s="323" t="s">
        <v>284</v>
      </c>
      <c r="D45" s="324"/>
      <c r="E45" s="32" t="str">
        <f>D37</f>
        <v>26-27-xxxx</v>
      </c>
      <c r="F45" s="33"/>
      <c r="G45" s="34"/>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row>
    <row r="46" spans="1:37" s="24" customFormat="1" x14ac:dyDescent="0.2">
      <c r="A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row>
    <row r="47" spans="1:37" s="24" customFormat="1" ht="15.75" x14ac:dyDescent="0.25">
      <c r="A47" s="11"/>
      <c r="C47" s="325" t="s">
        <v>285</v>
      </c>
      <c r="D47" s="326"/>
      <c r="E47" s="326"/>
      <c r="F47" s="327"/>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row>
    <row r="48" spans="1:37" s="24" customFormat="1" x14ac:dyDescent="0.2">
      <c r="A48" s="11"/>
      <c r="C48" s="35" t="s">
        <v>286</v>
      </c>
      <c r="D48" s="36"/>
      <c r="E48" s="37" t="str">
        <f>D37</f>
        <v>26-27-xxxx</v>
      </c>
      <c r="F48" s="38"/>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row>
    <row r="49" spans="1:37" s="24" customFormat="1" x14ac:dyDescent="0.2">
      <c r="A49" s="11"/>
      <c r="C49" s="39" t="s">
        <v>287</v>
      </c>
      <c r="D49" s="40"/>
      <c r="E49" s="40"/>
      <c r="F49" s="33"/>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row>
    <row r="50" spans="1:37" s="24" customFormat="1" x14ac:dyDescent="0.2">
      <c r="A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row>
    <row r="51" spans="1:37" s="24" customFormat="1" x14ac:dyDescent="0.2">
      <c r="A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row>
    <row r="52" spans="1:37" s="24" customFormat="1" x14ac:dyDescent="0.2">
      <c r="A52" s="11"/>
      <c r="B52" s="328" t="s">
        <v>345</v>
      </c>
      <c r="C52" s="329"/>
      <c r="D52" s="329"/>
      <c r="E52" s="329"/>
      <c r="F52" s="329"/>
      <c r="G52" s="329"/>
      <c r="H52" s="329"/>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row>
    <row r="53" spans="1:37" s="24" customFormat="1" x14ac:dyDescent="0.2">
      <c r="A53" s="11"/>
      <c r="B53" s="329"/>
      <c r="C53" s="329"/>
      <c r="D53" s="329"/>
      <c r="E53" s="329"/>
      <c r="F53" s="329"/>
      <c r="G53" s="329"/>
      <c r="H53" s="329"/>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row>
    <row r="54" spans="1:37" s="11" customFormat="1" x14ac:dyDescent="0.2"/>
    <row r="55" spans="1:37" s="11" customFormat="1" x14ac:dyDescent="0.2"/>
    <row r="56" spans="1:37" s="11" customFormat="1" x14ac:dyDescent="0.2"/>
    <row r="57" spans="1:37" s="11" customFormat="1" x14ac:dyDescent="0.2"/>
    <row r="58" spans="1:37" s="11" customFormat="1" x14ac:dyDescent="0.2"/>
    <row r="59" spans="1:37" s="11" customFormat="1" x14ac:dyDescent="0.2"/>
    <row r="60" spans="1:37" s="11" customFormat="1" x14ac:dyDescent="0.2"/>
    <row r="61" spans="1:37" s="11" customFormat="1" x14ac:dyDescent="0.2"/>
    <row r="62" spans="1:37" s="11" customFormat="1" x14ac:dyDescent="0.2"/>
    <row r="63" spans="1:37" s="11" customFormat="1" x14ac:dyDescent="0.2"/>
    <row r="64" spans="1:37" s="11" customFormat="1" x14ac:dyDescent="0.2"/>
    <row r="65" s="11" customFormat="1" x14ac:dyDescent="0.2"/>
    <row r="66" s="11" customFormat="1" x14ac:dyDescent="0.2"/>
    <row r="67" s="11" customFormat="1" x14ac:dyDescent="0.2"/>
    <row r="68" s="11" customFormat="1" x14ac:dyDescent="0.2"/>
    <row r="69" s="11" customFormat="1" x14ac:dyDescent="0.2"/>
    <row r="70" s="11" customFormat="1" x14ac:dyDescent="0.2"/>
    <row r="71" s="11" customFormat="1" x14ac:dyDescent="0.2"/>
    <row r="72" s="11" customFormat="1" x14ac:dyDescent="0.2"/>
    <row r="73" s="11" customFormat="1" x14ac:dyDescent="0.2"/>
    <row r="74" s="11" customFormat="1" x14ac:dyDescent="0.2"/>
    <row r="75" s="11" customFormat="1" x14ac:dyDescent="0.2"/>
    <row r="76" s="11" customFormat="1" x14ac:dyDescent="0.2"/>
    <row r="77" s="11" customFormat="1" x14ac:dyDescent="0.2"/>
    <row r="78" s="11" customFormat="1" x14ac:dyDescent="0.2"/>
    <row r="79" s="11" customFormat="1" x14ac:dyDescent="0.2"/>
    <row r="80" s="11" customFormat="1" x14ac:dyDescent="0.2"/>
    <row r="81" s="11" customFormat="1" x14ac:dyDescent="0.2"/>
    <row r="82" s="11" customFormat="1" x14ac:dyDescent="0.2"/>
    <row r="83" s="11" customFormat="1" x14ac:dyDescent="0.2"/>
    <row r="84" s="11" customFormat="1" x14ac:dyDescent="0.2"/>
    <row r="85" s="11" customFormat="1" x14ac:dyDescent="0.2"/>
    <row r="86" s="11" customFormat="1" x14ac:dyDescent="0.2"/>
    <row r="87" s="11" customFormat="1" x14ac:dyDescent="0.2"/>
    <row r="88" s="11" customFormat="1" x14ac:dyDescent="0.2"/>
    <row r="89" s="11" customFormat="1" x14ac:dyDescent="0.2"/>
    <row r="90" s="11" customFormat="1" x14ac:dyDescent="0.2"/>
    <row r="91" s="11" customFormat="1" x14ac:dyDescent="0.2"/>
    <row r="92" s="11" customFormat="1" x14ac:dyDescent="0.2"/>
    <row r="93" s="11" customFormat="1" x14ac:dyDescent="0.2"/>
    <row r="94" s="11" customFormat="1" x14ac:dyDescent="0.2"/>
    <row r="95" s="11" customFormat="1" x14ac:dyDescent="0.2"/>
    <row r="96" s="11" customFormat="1" x14ac:dyDescent="0.2"/>
    <row r="97" s="11" customFormat="1" x14ac:dyDescent="0.2"/>
    <row r="98" s="11" customFormat="1" x14ac:dyDescent="0.2"/>
    <row r="99" s="11" customFormat="1" x14ac:dyDescent="0.2"/>
    <row r="100" s="11" customFormat="1" x14ac:dyDescent="0.2"/>
    <row r="101" s="11" customFormat="1" x14ac:dyDescent="0.2"/>
    <row r="102" s="11" customFormat="1" x14ac:dyDescent="0.2"/>
    <row r="103" s="11" customFormat="1" x14ac:dyDescent="0.2"/>
    <row r="104" s="11" customFormat="1" x14ac:dyDescent="0.2"/>
    <row r="105" s="11" customFormat="1" x14ac:dyDescent="0.2"/>
    <row r="106" s="11" customFormat="1" x14ac:dyDescent="0.2"/>
  </sheetData>
  <mergeCells count="9">
    <mergeCell ref="C45:D45"/>
    <mergeCell ref="C47:F47"/>
    <mergeCell ref="B52:H53"/>
    <mergeCell ref="C44:E44"/>
    <mergeCell ref="D6:E6"/>
    <mergeCell ref="C32:G32"/>
    <mergeCell ref="C41:F41"/>
    <mergeCell ref="C42:E42"/>
    <mergeCell ref="C43:E43"/>
  </mergeCells>
  <pageMargins left="0.70866141732283472" right="0.70866141732283472" top="0.74803149606299213" bottom="0.74803149606299213" header="0.31496062992125984" footer="0.31496062992125984"/>
  <pageSetup paperSize="9" scale="61" orientation="portrait" r:id="rId1"/>
  <headerFooter>
    <oddFooter>&amp;L_x000D_&amp;1#&amp;"Aptos"&amp;10&amp;K000000 Classified as General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B2:R6290"/>
  <sheetViews>
    <sheetView view="pageBreakPreview" zoomScaleNormal="100" zoomScaleSheetLayoutView="100" workbookViewId="0">
      <selection activeCell="C5" sqref="C5"/>
    </sheetView>
  </sheetViews>
  <sheetFormatPr defaultColWidth="8.69921875" defaultRowHeight="14.25" x14ac:dyDescent="0.2"/>
  <cols>
    <col min="2" max="2" width="12.296875" style="1" bestFit="1" customWidth="1"/>
    <col min="3" max="3" width="19.296875" style="1" bestFit="1" customWidth="1"/>
    <col min="4" max="4" width="10.296875" style="1" bestFit="1" customWidth="1"/>
    <col min="5" max="5" width="8.296875" style="47" bestFit="1" customWidth="1"/>
    <col min="6" max="6" width="7.8984375" style="47" customWidth="1"/>
    <col min="7" max="7" width="21.796875" customWidth="1"/>
    <col min="8" max="8" width="8.09765625" bestFit="1" customWidth="1"/>
    <col min="9" max="9" width="15.19921875" style="1" customWidth="1"/>
    <col min="10" max="10" width="9.5" customWidth="1"/>
    <col min="11" max="11" width="26.8984375" bestFit="1" customWidth="1"/>
    <col min="12" max="12" width="31.69921875" bestFit="1" customWidth="1"/>
    <col min="13" max="13" width="12.69921875" bestFit="1" customWidth="1"/>
    <col min="14" max="14" width="12.19921875" bestFit="1" customWidth="1"/>
    <col min="15" max="15" width="11.59765625" customWidth="1"/>
    <col min="17" max="17" width="6.69921875" style="43" hidden="1" customWidth="1"/>
    <col min="18" max="18" width="12.69921875" customWidth="1"/>
  </cols>
  <sheetData>
    <row r="2" spans="2:18" ht="28.5" x14ac:dyDescent="0.2">
      <c r="B2" s="338" t="s">
        <v>288</v>
      </c>
      <c r="C2" s="338"/>
      <c r="D2" s="338"/>
      <c r="E2" s="338"/>
      <c r="F2" s="338"/>
      <c r="G2" s="338"/>
      <c r="H2" s="338"/>
      <c r="I2" s="338"/>
      <c r="J2" s="338"/>
      <c r="K2" s="338"/>
      <c r="L2" s="338"/>
      <c r="M2" s="338"/>
      <c r="N2" s="338"/>
      <c r="O2" s="338"/>
      <c r="Q2" s="41" t="s">
        <v>289</v>
      </c>
      <c r="R2" s="42"/>
    </row>
    <row r="3" spans="2:18" ht="14.25" customHeight="1" x14ac:dyDescent="0.2">
      <c r="B3" s="338"/>
      <c r="C3" s="338"/>
      <c r="D3" s="338"/>
      <c r="E3" s="338"/>
      <c r="F3" s="338"/>
      <c r="G3" s="338"/>
      <c r="H3" s="338"/>
      <c r="I3" s="338"/>
      <c r="J3" s="338"/>
      <c r="K3" s="338"/>
      <c r="L3" s="338"/>
      <c r="M3" s="338"/>
      <c r="N3" s="338"/>
      <c r="O3" s="338"/>
    </row>
    <row r="4" spans="2:18" x14ac:dyDescent="0.2">
      <c r="B4" s="44" t="s">
        <v>290</v>
      </c>
      <c r="C4" s="44" t="s">
        <v>291</v>
      </c>
      <c r="D4" s="44" t="s">
        <v>53</v>
      </c>
      <c r="E4" s="45" t="s">
        <v>54</v>
      </c>
      <c r="F4" s="45" t="s">
        <v>55</v>
      </c>
      <c r="G4" s="46" t="s">
        <v>292</v>
      </c>
      <c r="H4" s="46" t="s">
        <v>293</v>
      </c>
      <c r="I4" s="45" t="s">
        <v>294</v>
      </c>
      <c r="J4" s="45" t="s">
        <v>295</v>
      </c>
      <c r="K4" s="46" t="s">
        <v>296</v>
      </c>
      <c r="L4" s="46" t="s">
        <v>297</v>
      </c>
      <c r="M4" s="46" t="s">
        <v>298</v>
      </c>
      <c r="N4" s="46" t="s">
        <v>12</v>
      </c>
      <c r="O4" s="46" t="s">
        <v>13</v>
      </c>
    </row>
    <row r="5" spans="2:18" x14ac:dyDescent="0.2">
      <c r="B5" s="1">
        <f>'Registrations List'!B5</f>
        <v>1</v>
      </c>
      <c r="C5" s="9"/>
      <c r="D5" s="1">
        <f>'Registrations List'!C5</f>
        <v>0</v>
      </c>
      <c r="E5" s="47">
        <f>'Registrations List'!D5</f>
        <v>0</v>
      </c>
      <c r="F5" s="47">
        <f>'Registrations List'!E5</f>
        <v>0</v>
      </c>
      <c r="G5">
        <f>'Registrations List'!AL5</f>
        <v>0</v>
      </c>
      <c r="H5">
        <f>'Registrations List'!AM5</f>
        <v>0</v>
      </c>
      <c r="I5">
        <f>'Registrations List'!AN5</f>
        <v>0</v>
      </c>
      <c r="J5">
        <f>'Registrations List'!AO5</f>
        <v>0</v>
      </c>
      <c r="K5">
        <f>'Registrations List'!AP5</f>
        <v>0</v>
      </c>
      <c r="L5">
        <f>'Registrations List'!AQ5</f>
        <v>0</v>
      </c>
      <c r="M5">
        <f>'Registrations List'!AR5</f>
        <v>0</v>
      </c>
      <c r="N5">
        <f>'Registrations List'!AS5</f>
        <v>0</v>
      </c>
      <c r="O5">
        <f>'Registrations List'!AT5</f>
        <v>0</v>
      </c>
      <c r="Q5" s="43" t="b">
        <f t="shared" ref="Q5:Q13" si="0">E5&gt;0</f>
        <v>0</v>
      </c>
    </row>
    <row r="6" spans="2:18" x14ac:dyDescent="0.2">
      <c r="B6" s="1">
        <f>'Registrations List'!B6</f>
        <v>2</v>
      </c>
      <c r="C6" s="48"/>
      <c r="D6" s="1">
        <f>'Registrations List'!C6</f>
        <v>0</v>
      </c>
      <c r="E6" s="47">
        <f>'Registrations List'!D6</f>
        <v>0</v>
      </c>
      <c r="F6" s="47">
        <f>'Registrations List'!E6</f>
        <v>0</v>
      </c>
      <c r="G6">
        <f>'Registrations List'!AL6</f>
        <v>0</v>
      </c>
      <c r="H6">
        <f>'Registrations List'!AM6</f>
        <v>0</v>
      </c>
      <c r="I6">
        <f>'Registrations List'!AN6</f>
        <v>0</v>
      </c>
      <c r="J6">
        <f>'Registrations List'!AO6</f>
        <v>0</v>
      </c>
      <c r="K6">
        <f>'Registrations List'!AP6</f>
        <v>0</v>
      </c>
      <c r="L6">
        <f>'Registrations List'!AQ6</f>
        <v>0</v>
      </c>
      <c r="M6">
        <f>'Registrations List'!AR6</f>
        <v>0</v>
      </c>
      <c r="N6">
        <f>'Registrations List'!AS6</f>
        <v>0</v>
      </c>
      <c r="O6">
        <f>'Registrations List'!AT6</f>
        <v>0</v>
      </c>
      <c r="Q6" s="43" t="b">
        <f t="shared" si="0"/>
        <v>0</v>
      </c>
    </row>
    <row r="7" spans="2:18" x14ac:dyDescent="0.2">
      <c r="B7" s="1">
        <f>'Registrations List'!B7</f>
        <v>3</v>
      </c>
      <c r="C7" s="48"/>
      <c r="D7" s="1">
        <f>'Registrations List'!C7</f>
        <v>0</v>
      </c>
      <c r="E7" s="47">
        <f>'Registrations List'!D7</f>
        <v>0</v>
      </c>
      <c r="F7" s="47">
        <f>'Registrations List'!E7</f>
        <v>0</v>
      </c>
      <c r="G7">
        <f>'Registrations List'!AL7</f>
        <v>0</v>
      </c>
      <c r="H7">
        <f>'Registrations List'!AM7</f>
        <v>0</v>
      </c>
      <c r="I7">
        <f>'Registrations List'!AN7</f>
        <v>0</v>
      </c>
      <c r="J7">
        <f>'Registrations List'!AO7</f>
        <v>0</v>
      </c>
      <c r="K7">
        <f>'Registrations List'!AP7</f>
        <v>0</v>
      </c>
      <c r="L7">
        <f>'Registrations List'!AQ7</f>
        <v>0</v>
      </c>
      <c r="M7">
        <f>'Registrations List'!AR7</f>
        <v>0</v>
      </c>
      <c r="N7">
        <f>'Registrations List'!AS7</f>
        <v>0</v>
      </c>
      <c r="O7">
        <f>'Registrations List'!AT7</f>
        <v>0</v>
      </c>
      <c r="Q7" s="43" t="b">
        <f t="shared" si="0"/>
        <v>0</v>
      </c>
    </row>
    <row r="8" spans="2:18" x14ac:dyDescent="0.2">
      <c r="B8" s="1">
        <f>'Registrations List'!B8</f>
        <v>4</v>
      </c>
      <c r="C8" s="48"/>
      <c r="D8" s="1">
        <f>'Registrations List'!C8</f>
        <v>0</v>
      </c>
      <c r="E8" s="47">
        <f>'Registrations List'!D8</f>
        <v>0</v>
      </c>
      <c r="F8" s="47">
        <f>'Registrations List'!E8</f>
        <v>0</v>
      </c>
      <c r="G8">
        <f>'Registrations List'!AL8</f>
        <v>0</v>
      </c>
      <c r="H8">
        <f>'Registrations List'!AM8</f>
        <v>0</v>
      </c>
      <c r="I8">
        <f>'Registrations List'!AN8</f>
        <v>0</v>
      </c>
      <c r="J8">
        <f>'Registrations List'!AO8</f>
        <v>0</v>
      </c>
      <c r="K8">
        <f>'Registrations List'!AP8</f>
        <v>0</v>
      </c>
      <c r="L8">
        <f>'Registrations List'!AQ8</f>
        <v>0</v>
      </c>
      <c r="M8">
        <f>'Registrations List'!AR8</f>
        <v>0</v>
      </c>
      <c r="N8">
        <f>'Registrations List'!AS8</f>
        <v>0</v>
      </c>
      <c r="O8">
        <f>'Registrations List'!AT8</f>
        <v>0</v>
      </c>
      <c r="Q8" s="43" t="b">
        <f t="shared" si="0"/>
        <v>0</v>
      </c>
    </row>
    <row r="9" spans="2:18" x14ac:dyDescent="0.2">
      <c r="B9" s="1">
        <f>'Registrations List'!B9</f>
        <v>5</v>
      </c>
      <c r="C9" s="48"/>
      <c r="D9" s="1">
        <f>'Registrations List'!C9</f>
        <v>0</v>
      </c>
      <c r="E9" s="47">
        <f>'Registrations List'!D9</f>
        <v>0</v>
      </c>
      <c r="F9" s="47">
        <f>'Registrations List'!E9</f>
        <v>0</v>
      </c>
      <c r="G9">
        <f>'Registrations List'!AL9</f>
        <v>0</v>
      </c>
      <c r="H9">
        <f>'Registrations List'!AM9</f>
        <v>0</v>
      </c>
      <c r="I9">
        <f>'Registrations List'!AN9</f>
        <v>0</v>
      </c>
      <c r="J9">
        <f>'Registrations List'!AO9</f>
        <v>0</v>
      </c>
      <c r="K9">
        <f>'Registrations List'!AP9</f>
        <v>0</v>
      </c>
      <c r="L9">
        <f>'Registrations List'!AQ9</f>
        <v>0</v>
      </c>
      <c r="M9">
        <f>'Registrations List'!AR9</f>
        <v>0</v>
      </c>
      <c r="N9">
        <f>'Registrations List'!AS9</f>
        <v>0</v>
      </c>
      <c r="O9">
        <f>'Registrations List'!AT9</f>
        <v>0</v>
      </c>
      <c r="Q9" s="43" t="b">
        <f t="shared" si="0"/>
        <v>0</v>
      </c>
    </row>
    <row r="10" spans="2:18" x14ac:dyDescent="0.2">
      <c r="B10" s="1">
        <f>'Registrations List'!B10</f>
        <v>6</v>
      </c>
      <c r="C10" s="48"/>
      <c r="D10" s="1">
        <f>'Registrations List'!C10</f>
        <v>0</v>
      </c>
      <c r="E10" s="47">
        <f>'Registrations List'!D10</f>
        <v>0</v>
      </c>
      <c r="F10" s="47">
        <f>'Registrations List'!E10</f>
        <v>0</v>
      </c>
      <c r="G10">
        <f>'Registrations List'!AL10</f>
        <v>0</v>
      </c>
      <c r="H10">
        <f>'Registrations List'!AM10</f>
        <v>0</v>
      </c>
      <c r="I10">
        <f>'Registrations List'!AN10</f>
        <v>0</v>
      </c>
      <c r="J10">
        <f>'Registrations List'!AO10</f>
        <v>0</v>
      </c>
      <c r="K10">
        <f>'Registrations List'!AP10</f>
        <v>0</v>
      </c>
      <c r="L10">
        <f>'Registrations List'!AQ10</f>
        <v>0</v>
      </c>
      <c r="M10">
        <f>'Registrations List'!AR10</f>
        <v>0</v>
      </c>
      <c r="N10">
        <f>'Registrations List'!AS10</f>
        <v>0</v>
      </c>
      <c r="O10">
        <f>'Registrations List'!AT10</f>
        <v>0</v>
      </c>
      <c r="Q10" s="43" t="b">
        <f t="shared" si="0"/>
        <v>0</v>
      </c>
    </row>
    <row r="11" spans="2:18" x14ac:dyDescent="0.2">
      <c r="B11" s="1">
        <f>'Registrations List'!B11</f>
        <v>7</v>
      </c>
      <c r="C11" s="48"/>
      <c r="D11" s="1">
        <f>'Registrations List'!C11</f>
        <v>0</v>
      </c>
      <c r="E11" s="47">
        <f>'Registrations List'!D11</f>
        <v>0</v>
      </c>
      <c r="F11" s="47">
        <f>'Registrations List'!E11</f>
        <v>0</v>
      </c>
      <c r="G11">
        <f>'Registrations List'!AL11</f>
        <v>0</v>
      </c>
      <c r="H11">
        <f>'Registrations List'!AM11</f>
        <v>0</v>
      </c>
      <c r="I11">
        <f>'Registrations List'!AN11</f>
        <v>0</v>
      </c>
      <c r="J11">
        <f>'Registrations List'!AO11</f>
        <v>0</v>
      </c>
      <c r="K11">
        <f>'Registrations List'!AP11</f>
        <v>0</v>
      </c>
      <c r="L11">
        <f>'Registrations List'!AQ11</f>
        <v>0</v>
      </c>
      <c r="M11">
        <f>'Registrations List'!AR11</f>
        <v>0</v>
      </c>
      <c r="N11">
        <f>'Registrations List'!AS11</f>
        <v>0</v>
      </c>
      <c r="O11">
        <f>'Registrations List'!AT11</f>
        <v>0</v>
      </c>
      <c r="Q11" s="43" t="b">
        <f t="shared" si="0"/>
        <v>0</v>
      </c>
    </row>
    <row r="12" spans="2:18" x14ac:dyDescent="0.2">
      <c r="B12" s="1">
        <f>'Registrations List'!B12</f>
        <v>8</v>
      </c>
      <c r="C12" s="48"/>
      <c r="D12" s="1">
        <f>'Registrations List'!C12</f>
        <v>0</v>
      </c>
      <c r="E12" s="47">
        <f>'Registrations List'!D12</f>
        <v>0</v>
      </c>
      <c r="F12" s="47">
        <f>'Registrations List'!E12</f>
        <v>0</v>
      </c>
      <c r="G12">
        <f>'Registrations List'!AL12</f>
        <v>0</v>
      </c>
      <c r="H12">
        <f>'Registrations List'!AM12</f>
        <v>0</v>
      </c>
      <c r="I12">
        <f>'Registrations List'!AN12</f>
        <v>0</v>
      </c>
      <c r="J12">
        <f>'Registrations List'!AO12</f>
        <v>0</v>
      </c>
      <c r="K12">
        <f>'Registrations List'!AP12</f>
        <v>0</v>
      </c>
      <c r="L12">
        <f>'Registrations List'!AQ12</f>
        <v>0</v>
      </c>
      <c r="M12">
        <f>'Registrations List'!AR12</f>
        <v>0</v>
      </c>
      <c r="N12">
        <f>'Registrations List'!AS12</f>
        <v>0</v>
      </c>
      <c r="O12">
        <f>'Registrations List'!AT12</f>
        <v>0</v>
      </c>
      <c r="Q12" s="43" t="b">
        <f t="shared" si="0"/>
        <v>0</v>
      </c>
    </row>
    <row r="13" spans="2:18" x14ac:dyDescent="0.2">
      <c r="B13" s="1">
        <f>'Registrations List'!B13</f>
        <v>9</v>
      </c>
      <c r="C13" s="48"/>
      <c r="D13" s="1">
        <f>'Registrations List'!C13</f>
        <v>0</v>
      </c>
      <c r="E13" s="47">
        <f>'Registrations List'!D13</f>
        <v>0</v>
      </c>
      <c r="F13" s="47">
        <f>'Registrations List'!E13</f>
        <v>0</v>
      </c>
      <c r="G13">
        <f>'Registrations List'!AL13</f>
        <v>0</v>
      </c>
      <c r="H13">
        <f>'Registrations List'!AM13</f>
        <v>0</v>
      </c>
      <c r="I13">
        <f>'Registrations List'!AN13</f>
        <v>0</v>
      </c>
      <c r="J13">
        <f>'Registrations List'!AO13</f>
        <v>0</v>
      </c>
      <c r="K13">
        <f>'Registrations List'!AP13</f>
        <v>0</v>
      </c>
      <c r="L13">
        <f>'Registrations List'!AQ13</f>
        <v>0</v>
      </c>
      <c r="M13">
        <f>'Registrations List'!AR13</f>
        <v>0</v>
      </c>
      <c r="N13">
        <f>'Registrations List'!AS13</f>
        <v>0</v>
      </c>
      <c r="O13">
        <f>'Registrations List'!AT13</f>
        <v>0</v>
      </c>
      <c r="Q13" s="43" t="b">
        <f t="shared" si="0"/>
        <v>0</v>
      </c>
    </row>
    <row r="14" spans="2:18" x14ac:dyDescent="0.2">
      <c r="B14" s="1">
        <f>'Registrations List'!B14</f>
        <v>10</v>
      </c>
      <c r="C14" s="48"/>
      <c r="D14" s="1">
        <f>'Registrations List'!C14</f>
        <v>0</v>
      </c>
      <c r="E14" s="47">
        <f>'Registrations List'!D14</f>
        <v>0</v>
      </c>
      <c r="F14" s="47">
        <f>'Registrations List'!E14</f>
        <v>0</v>
      </c>
      <c r="G14">
        <f>'Registrations List'!AL14</f>
        <v>0</v>
      </c>
      <c r="H14">
        <f>'Registrations List'!AM14</f>
        <v>0</v>
      </c>
      <c r="I14">
        <f>'Registrations List'!AN14</f>
        <v>0</v>
      </c>
      <c r="J14">
        <f>'Registrations List'!AO14</f>
        <v>0</v>
      </c>
      <c r="K14">
        <f>'Registrations List'!AP14</f>
        <v>0</v>
      </c>
      <c r="L14">
        <f>'Registrations List'!AQ14</f>
        <v>0</v>
      </c>
      <c r="M14">
        <f>'Registrations List'!AR14</f>
        <v>0</v>
      </c>
      <c r="N14">
        <f>'Registrations List'!AS14</f>
        <v>0</v>
      </c>
      <c r="O14">
        <f>'Registrations List'!AT14</f>
        <v>0</v>
      </c>
      <c r="Q14" s="43" t="b">
        <f>E14&gt;0</f>
        <v>0</v>
      </c>
    </row>
    <row r="15" spans="2:18" x14ac:dyDescent="0.2">
      <c r="B15" s="1">
        <f>'Registrations List'!B15</f>
        <v>11</v>
      </c>
      <c r="C15" s="48"/>
      <c r="D15" s="1">
        <f>'Registrations List'!C15</f>
        <v>0</v>
      </c>
      <c r="E15" s="47">
        <f>'Registrations List'!D15</f>
        <v>0</v>
      </c>
      <c r="F15" s="47">
        <f>'Registrations List'!E15</f>
        <v>0</v>
      </c>
      <c r="G15">
        <f>'Registrations List'!AL15</f>
        <v>0</v>
      </c>
      <c r="H15">
        <f>'Registrations List'!AM15</f>
        <v>0</v>
      </c>
      <c r="I15">
        <f>'Registrations List'!AN15</f>
        <v>0</v>
      </c>
      <c r="J15">
        <f>'Registrations List'!AO15</f>
        <v>0</v>
      </c>
      <c r="K15">
        <f>'Registrations List'!AP15</f>
        <v>0</v>
      </c>
      <c r="L15">
        <f>'Registrations List'!AQ15</f>
        <v>0</v>
      </c>
      <c r="M15">
        <f>'Registrations List'!AR15</f>
        <v>0</v>
      </c>
      <c r="N15">
        <f>'Registrations List'!AS15</f>
        <v>0</v>
      </c>
      <c r="O15">
        <f>'Registrations List'!AT15</f>
        <v>0</v>
      </c>
      <c r="Q15" s="43" t="b">
        <f t="shared" ref="Q15:Q78" si="1">E15&gt;0</f>
        <v>0</v>
      </c>
    </row>
    <row r="16" spans="2:18" x14ac:dyDescent="0.2">
      <c r="B16" s="1">
        <f>'Registrations List'!B16</f>
        <v>12</v>
      </c>
      <c r="C16" s="48"/>
      <c r="D16" s="1">
        <f>'Registrations List'!C16</f>
        <v>0</v>
      </c>
      <c r="E16" s="47">
        <f>'Registrations List'!D16</f>
        <v>0</v>
      </c>
      <c r="F16" s="47">
        <f>'Registrations List'!E16</f>
        <v>0</v>
      </c>
      <c r="G16">
        <f>'Registrations List'!AL16</f>
        <v>0</v>
      </c>
      <c r="H16">
        <f>'Registrations List'!AM16</f>
        <v>0</v>
      </c>
      <c r="I16">
        <f>'Registrations List'!AN16</f>
        <v>0</v>
      </c>
      <c r="J16">
        <f>'Registrations List'!AO16</f>
        <v>0</v>
      </c>
      <c r="K16">
        <f>'Registrations List'!AP16</f>
        <v>0</v>
      </c>
      <c r="L16">
        <f>'Registrations List'!AQ16</f>
        <v>0</v>
      </c>
      <c r="M16">
        <f>'Registrations List'!AR16</f>
        <v>0</v>
      </c>
      <c r="N16">
        <f>'Registrations List'!AS16</f>
        <v>0</v>
      </c>
      <c r="O16">
        <f>'Registrations List'!AT16</f>
        <v>0</v>
      </c>
      <c r="Q16" s="43" t="b">
        <f t="shared" si="1"/>
        <v>0</v>
      </c>
    </row>
    <row r="17" spans="2:17" x14ac:dyDescent="0.2">
      <c r="B17" s="1">
        <f>'Registrations List'!B17</f>
        <v>13</v>
      </c>
      <c r="C17" s="48"/>
      <c r="D17" s="1">
        <f>'Registrations List'!C17</f>
        <v>0</v>
      </c>
      <c r="E17" s="47">
        <f>'Registrations List'!D17</f>
        <v>0</v>
      </c>
      <c r="F17" s="47">
        <f>'Registrations List'!E17</f>
        <v>0</v>
      </c>
      <c r="G17">
        <f>'Registrations List'!AL17</f>
        <v>0</v>
      </c>
      <c r="H17">
        <f>'Registrations List'!AM17</f>
        <v>0</v>
      </c>
      <c r="I17">
        <f>'Registrations List'!AN17</f>
        <v>0</v>
      </c>
      <c r="J17">
        <f>'Registrations List'!AO17</f>
        <v>0</v>
      </c>
      <c r="K17">
        <f>'Registrations List'!AP17</f>
        <v>0</v>
      </c>
      <c r="L17">
        <f>'Registrations List'!AQ17</f>
        <v>0</v>
      </c>
      <c r="M17">
        <f>'Registrations List'!AR17</f>
        <v>0</v>
      </c>
      <c r="N17">
        <f>'Registrations List'!AS17</f>
        <v>0</v>
      </c>
      <c r="O17">
        <f>'Registrations List'!AT17</f>
        <v>0</v>
      </c>
      <c r="Q17" s="43" t="b">
        <f t="shared" si="1"/>
        <v>0</v>
      </c>
    </row>
    <row r="18" spans="2:17" x14ac:dyDescent="0.2">
      <c r="B18" s="1">
        <f>'Registrations List'!B18</f>
        <v>14</v>
      </c>
      <c r="C18" s="48"/>
      <c r="D18" s="1">
        <f>'Registrations List'!C18</f>
        <v>0</v>
      </c>
      <c r="E18" s="47">
        <f>'Registrations List'!D18</f>
        <v>0</v>
      </c>
      <c r="F18" s="47">
        <f>'Registrations List'!E18</f>
        <v>0</v>
      </c>
      <c r="G18">
        <f>'Registrations List'!AL18</f>
        <v>0</v>
      </c>
      <c r="H18">
        <f>'Registrations List'!AM18</f>
        <v>0</v>
      </c>
      <c r="I18">
        <f>'Registrations List'!AN18</f>
        <v>0</v>
      </c>
      <c r="J18">
        <f>'Registrations List'!AO18</f>
        <v>0</v>
      </c>
      <c r="K18">
        <f>'Registrations List'!AP18</f>
        <v>0</v>
      </c>
      <c r="L18">
        <f>'Registrations List'!AQ18</f>
        <v>0</v>
      </c>
      <c r="M18">
        <f>'Registrations List'!AR18</f>
        <v>0</v>
      </c>
      <c r="N18">
        <f>'Registrations List'!AS18</f>
        <v>0</v>
      </c>
      <c r="O18">
        <f>'Registrations List'!AT18</f>
        <v>0</v>
      </c>
      <c r="Q18" s="43" t="b">
        <f t="shared" si="1"/>
        <v>0</v>
      </c>
    </row>
    <row r="19" spans="2:17" x14ac:dyDescent="0.2">
      <c r="B19" s="1">
        <f>'Registrations List'!B19</f>
        <v>15</v>
      </c>
      <c r="C19" s="48"/>
      <c r="D19" s="1">
        <f>'Registrations List'!C19</f>
        <v>0</v>
      </c>
      <c r="E19" s="47">
        <f>'Registrations List'!D19</f>
        <v>0</v>
      </c>
      <c r="F19" s="47">
        <f>'Registrations List'!E19</f>
        <v>0</v>
      </c>
      <c r="G19">
        <f>'Registrations List'!AL19</f>
        <v>0</v>
      </c>
      <c r="H19">
        <f>'Registrations List'!AM19</f>
        <v>0</v>
      </c>
      <c r="I19">
        <f>'Registrations List'!AN19</f>
        <v>0</v>
      </c>
      <c r="J19">
        <f>'Registrations List'!AO19</f>
        <v>0</v>
      </c>
      <c r="K19">
        <f>'Registrations List'!AP19</f>
        <v>0</v>
      </c>
      <c r="L19">
        <f>'Registrations List'!AQ19</f>
        <v>0</v>
      </c>
      <c r="M19">
        <f>'Registrations List'!AR19</f>
        <v>0</v>
      </c>
      <c r="N19">
        <f>'Registrations List'!AS19</f>
        <v>0</v>
      </c>
      <c r="O19">
        <f>'Registrations List'!AT19</f>
        <v>0</v>
      </c>
      <c r="Q19" s="43" t="b">
        <f t="shared" si="1"/>
        <v>0</v>
      </c>
    </row>
    <row r="20" spans="2:17" x14ac:dyDescent="0.2">
      <c r="B20" s="1">
        <f>'Registrations List'!B20</f>
        <v>16</v>
      </c>
      <c r="C20" s="48"/>
      <c r="D20" s="1">
        <f>'Registrations List'!C20</f>
        <v>0</v>
      </c>
      <c r="E20" s="47">
        <f>'Registrations List'!D20</f>
        <v>0</v>
      </c>
      <c r="F20" s="47">
        <f>'Registrations List'!E20</f>
        <v>0</v>
      </c>
      <c r="G20">
        <f>'Registrations List'!AL20</f>
        <v>0</v>
      </c>
      <c r="H20">
        <f>'Registrations List'!AM20</f>
        <v>0</v>
      </c>
      <c r="I20">
        <f>'Registrations List'!AN20</f>
        <v>0</v>
      </c>
      <c r="J20">
        <f>'Registrations List'!AO20</f>
        <v>0</v>
      </c>
      <c r="K20">
        <f>'Registrations List'!AP20</f>
        <v>0</v>
      </c>
      <c r="L20">
        <f>'Registrations List'!AQ20</f>
        <v>0</v>
      </c>
      <c r="M20">
        <f>'Registrations List'!AR20</f>
        <v>0</v>
      </c>
      <c r="N20">
        <f>'Registrations List'!AS20</f>
        <v>0</v>
      </c>
      <c r="O20">
        <f>'Registrations List'!AT20</f>
        <v>0</v>
      </c>
      <c r="Q20" s="43" t="b">
        <f t="shared" si="1"/>
        <v>0</v>
      </c>
    </row>
    <row r="21" spans="2:17" x14ac:dyDescent="0.2">
      <c r="B21" s="1">
        <f>'Registrations List'!B21</f>
        <v>17</v>
      </c>
      <c r="C21" s="48"/>
      <c r="D21" s="1">
        <f>'Registrations List'!C21</f>
        <v>0</v>
      </c>
      <c r="E21" s="47">
        <f>'Registrations List'!D21</f>
        <v>0</v>
      </c>
      <c r="F21" s="47">
        <f>'Registrations List'!E21</f>
        <v>0</v>
      </c>
      <c r="G21">
        <f>'Registrations List'!AL21</f>
        <v>0</v>
      </c>
      <c r="H21">
        <f>'Registrations List'!AM21</f>
        <v>0</v>
      </c>
      <c r="I21">
        <f>'Registrations List'!AN21</f>
        <v>0</v>
      </c>
      <c r="J21">
        <f>'Registrations List'!AO21</f>
        <v>0</v>
      </c>
      <c r="K21">
        <f>'Registrations List'!AP21</f>
        <v>0</v>
      </c>
      <c r="L21">
        <f>'Registrations List'!AQ21</f>
        <v>0</v>
      </c>
      <c r="M21">
        <f>'Registrations List'!AR21</f>
        <v>0</v>
      </c>
      <c r="N21">
        <f>'Registrations List'!AS21</f>
        <v>0</v>
      </c>
      <c r="O21">
        <f>'Registrations List'!AT21</f>
        <v>0</v>
      </c>
      <c r="Q21" s="43" t="b">
        <f t="shared" si="1"/>
        <v>0</v>
      </c>
    </row>
    <row r="22" spans="2:17" x14ac:dyDescent="0.2">
      <c r="B22" s="1">
        <f>'Registrations List'!B22</f>
        <v>18</v>
      </c>
      <c r="C22" s="48"/>
      <c r="D22" s="1">
        <f>'Registrations List'!C22</f>
        <v>0</v>
      </c>
      <c r="E22" s="47">
        <f>'Registrations List'!D22</f>
        <v>0</v>
      </c>
      <c r="F22" s="47">
        <f>'Registrations List'!E22</f>
        <v>0</v>
      </c>
      <c r="G22">
        <f>'Registrations List'!AL22</f>
        <v>0</v>
      </c>
      <c r="H22">
        <f>'Registrations List'!AM22</f>
        <v>0</v>
      </c>
      <c r="I22">
        <f>'Registrations List'!AN22</f>
        <v>0</v>
      </c>
      <c r="J22">
        <f>'Registrations List'!AO22</f>
        <v>0</v>
      </c>
      <c r="K22">
        <f>'Registrations List'!AP22</f>
        <v>0</v>
      </c>
      <c r="L22">
        <f>'Registrations List'!AQ22</f>
        <v>0</v>
      </c>
      <c r="M22">
        <f>'Registrations List'!AR22</f>
        <v>0</v>
      </c>
      <c r="N22">
        <f>'Registrations List'!AS22</f>
        <v>0</v>
      </c>
      <c r="O22">
        <f>'Registrations List'!AT22</f>
        <v>0</v>
      </c>
      <c r="Q22" s="43" t="b">
        <f t="shared" si="1"/>
        <v>0</v>
      </c>
    </row>
    <row r="23" spans="2:17" x14ac:dyDescent="0.2">
      <c r="B23" s="1">
        <f>'Registrations List'!B23</f>
        <v>19</v>
      </c>
      <c r="C23" s="48"/>
      <c r="D23" s="1">
        <f>'Registrations List'!C23</f>
        <v>0</v>
      </c>
      <c r="E23" s="47">
        <f>'Registrations List'!D23</f>
        <v>0</v>
      </c>
      <c r="F23" s="47">
        <f>'Registrations List'!E23</f>
        <v>0</v>
      </c>
      <c r="G23">
        <f>'Registrations List'!AL23</f>
        <v>0</v>
      </c>
      <c r="H23">
        <f>'Registrations List'!AM23</f>
        <v>0</v>
      </c>
      <c r="I23">
        <f>'Registrations List'!AN23</f>
        <v>0</v>
      </c>
      <c r="J23">
        <f>'Registrations List'!AO23</f>
        <v>0</v>
      </c>
      <c r="K23">
        <f>'Registrations List'!AP23</f>
        <v>0</v>
      </c>
      <c r="L23">
        <f>'Registrations List'!AQ23</f>
        <v>0</v>
      </c>
      <c r="M23">
        <f>'Registrations List'!AR23</f>
        <v>0</v>
      </c>
      <c r="N23">
        <f>'Registrations List'!AS23</f>
        <v>0</v>
      </c>
      <c r="O23">
        <f>'Registrations List'!AT23</f>
        <v>0</v>
      </c>
      <c r="Q23" s="43" t="b">
        <f t="shared" si="1"/>
        <v>0</v>
      </c>
    </row>
    <row r="24" spans="2:17" x14ac:dyDescent="0.2">
      <c r="B24" s="1">
        <f>'Registrations List'!B24</f>
        <v>20</v>
      </c>
      <c r="C24" s="48"/>
      <c r="D24" s="1">
        <f>'Registrations List'!C24</f>
        <v>0</v>
      </c>
      <c r="E24" s="47">
        <f>'Registrations List'!D24</f>
        <v>0</v>
      </c>
      <c r="F24" s="47">
        <f>'Registrations List'!E24</f>
        <v>0</v>
      </c>
      <c r="G24">
        <f>'Registrations List'!AL24</f>
        <v>0</v>
      </c>
      <c r="H24">
        <f>'Registrations List'!AM24</f>
        <v>0</v>
      </c>
      <c r="I24">
        <f>'Registrations List'!AN24</f>
        <v>0</v>
      </c>
      <c r="J24">
        <f>'Registrations List'!AO24</f>
        <v>0</v>
      </c>
      <c r="K24">
        <f>'Registrations List'!AP24</f>
        <v>0</v>
      </c>
      <c r="L24">
        <f>'Registrations List'!AQ24</f>
        <v>0</v>
      </c>
      <c r="M24">
        <f>'Registrations List'!AR24</f>
        <v>0</v>
      </c>
      <c r="N24">
        <f>'Registrations List'!AS24</f>
        <v>0</v>
      </c>
      <c r="O24">
        <f>'Registrations List'!AT24</f>
        <v>0</v>
      </c>
      <c r="Q24" s="43" t="b">
        <f t="shared" si="1"/>
        <v>0</v>
      </c>
    </row>
    <row r="25" spans="2:17" x14ac:dyDescent="0.2">
      <c r="B25" s="1">
        <f>'Registrations List'!B25</f>
        <v>21</v>
      </c>
      <c r="C25" s="48"/>
      <c r="D25" s="1">
        <f>'Registrations List'!C25</f>
        <v>0</v>
      </c>
      <c r="E25" s="47">
        <f>'Registrations List'!D25</f>
        <v>0</v>
      </c>
      <c r="F25" s="47">
        <f>'Registrations List'!E25</f>
        <v>0</v>
      </c>
      <c r="G25">
        <f>'Registrations List'!AL25</f>
        <v>0</v>
      </c>
      <c r="H25">
        <f>'Registrations List'!AM25</f>
        <v>0</v>
      </c>
      <c r="I25">
        <f>'Registrations List'!AN25</f>
        <v>0</v>
      </c>
      <c r="J25">
        <f>'Registrations List'!AO25</f>
        <v>0</v>
      </c>
      <c r="K25">
        <f>'Registrations List'!AP25</f>
        <v>0</v>
      </c>
      <c r="L25">
        <f>'Registrations List'!AQ25</f>
        <v>0</v>
      </c>
      <c r="M25">
        <f>'Registrations List'!AR25</f>
        <v>0</v>
      </c>
      <c r="N25">
        <f>'Registrations List'!AS25</f>
        <v>0</v>
      </c>
      <c r="O25">
        <f>'Registrations List'!AT25</f>
        <v>0</v>
      </c>
      <c r="Q25" s="43" t="b">
        <f t="shared" si="1"/>
        <v>0</v>
      </c>
    </row>
    <row r="26" spans="2:17" x14ac:dyDescent="0.2">
      <c r="B26" s="1">
        <f>'Registrations List'!B26</f>
        <v>22</v>
      </c>
      <c r="C26" s="48"/>
      <c r="D26" s="1">
        <f>'Registrations List'!C26</f>
        <v>0</v>
      </c>
      <c r="E26" s="47">
        <f>'Registrations List'!D26</f>
        <v>0</v>
      </c>
      <c r="F26" s="47">
        <f>'Registrations List'!E26</f>
        <v>0</v>
      </c>
      <c r="G26">
        <f>'Registrations List'!AL26</f>
        <v>0</v>
      </c>
      <c r="H26">
        <f>'Registrations List'!AM26</f>
        <v>0</v>
      </c>
      <c r="I26">
        <f>'Registrations List'!AN26</f>
        <v>0</v>
      </c>
      <c r="J26">
        <f>'Registrations List'!AO26</f>
        <v>0</v>
      </c>
      <c r="K26">
        <f>'Registrations List'!AP26</f>
        <v>0</v>
      </c>
      <c r="L26">
        <f>'Registrations List'!AQ26</f>
        <v>0</v>
      </c>
      <c r="M26">
        <f>'Registrations List'!AR26</f>
        <v>0</v>
      </c>
      <c r="N26">
        <f>'Registrations List'!AS26</f>
        <v>0</v>
      </c>
      <c r="O26">
        <f>'Registrations List'!AT26</f>
        <v>0</v>
      </c>
      <c r="Q26" s="43" t="b">
        <f t="shared" si="1"/>
        <v>0</v>
      </c>
    </row>
    <row r="27" spans="2:17" x14ac:dyDescent="0.2">
      <c r="B27" s="1">
        <f>'Registrations List'!B27</f>
        <v>23</v>
      </c>
      <c r="C27" s="48"/>
      <c r="D27" s="1">
        <f>'Registrations List'!C27</f>
        <v>0</v>
      </c>
      <c r="E27" s="47">
        <f>'Registrations List'!D27</f>
        <v>0</v>
      </c>
      <c r="F27" s="47">
        <f>'Registrations List'!E27</f>
        <v>0</v>
      </c>
      <c r="G27">
        <f>'Registrations List'!AL27</f>
        <v>0</v>
      </c>
      <c r="H27">
        <f>'Registrations List'!AM27</f>
        <v>0</v>
      </c>
      <c r="I27">
        <f>'Registrations List'!AN27</f>
        <v>0</v>
      </c>
      <c r="J27">
        <f>'Registrations List'!AO27</f>
        <v>0</v>
      </c>
      <c r="K27">
        <f>'Registrations List'!AP27</f>
        <v>0</v>
      </c>
      <c r="L27">
        <f>'Registrations List'!AQ27</f>
        <v>0</v>
      </c>
      <c r="M27">
        <f>'Registrations List'!AR27</f>
        <v>0</v>
      </c>
      <c r="N27">
        <f>'Registrations List'!AS27</f>
        <v>0</v>
      </c>
      <c r="O27">
        <f>'Registrations List'!AT27</f>
        <v>0</v>
      </c>
      <c r="Q27" s="43" t="b">
        <f t="shared" si="1"/>
        <v>0</v>
      </c>
    </row>
    <row r="28" spans="2:17" x14ac:dyDescent="0.2">
      <c r="B28" s="1">
        <f>'Registrations List'!B28</f>
        <v>24</v>
      </c>
      <c r="C28" s="48"/>
      <c r="D28" s="1">
        <f>'Registrations List'!C28</f>
        <v>0</v>
      </c>
      <c r="E28" s="47">
        <f>'Registrations List'!D28</f>
        <v>0</v>
      </c>
      <c r="F28" s="47">
        <f>'Registrations List'!E28</f>
        <v>0</v>
      </c>
      <c r="G28">
        <f>'Registrations List'!AL28</f>
        <v>0</v>
      </c>
      <c r="H28">
        <f>'Registrations List'!AM28</f>
        <v>0</v>
      </c>
      <c r="I28">
        <f>'Registrations List'!AN28</f>
        <v>0</v>
      </c>
      <c r="J28">
        <f>'Registrations List'!AO28</f>
        <v>0</v>
      </c>
      <c r="K28">
        <f>'Registrations List'!AP28</f>
        <v>0</v>
      </c>
      <c r="L28">
        <f>'Registrations List'!AQ28</f>
        <v>0</v>
      </c>
      <c r="M28">
        <f>'Registrations List'!AR28</f>
        <v>0</v>
      </c>
      <c r="N28">
        <f>'Registrations List'!AS28</f>
        <v>0</v>
      </c>
      <c r="O28">
        <f>'Registrations List'!AT28</f>
        <v>0</v>
      </c>
      <c r="Q28" s="43" t="b">
        <f t="shared" si="1"/>
        <v>0</v>
      </c>
    </row>
    <row r="29" spans="2:17" x14ac:dyDescent="0.2">
      <c r="B29" s="1">
        <f>'Registrations List'!B29</f>
        <v>25</v>
      </c>
      <c r="C29" s="48"/>
      <c r="D29" s="1">
        <f>'Registrations List'!C29</f>
        <v>0</v>
      </c>
      <c r="E29" s="47">
        <f>'Registrations List'!D29</f>
        <v>0</v>
      </c>
      <c r="F29" s="47">
        <f>'Registrations List'!E29</f>
        <v>0</v>
      </c>
      <c r="G29">
        <f>'Registrations List'!AL29</f>
        <v>0</v>
      </c>
      <c r="H29">
        <f>'Registrations List'!AM29</f>
        <v>0</v>
      </c>
      <c r="I29">
        <f>'Registrations List'!AN29</f>
        <v>0</v>
      </c>
      <c r="J29">
        <f>'Registrations List'!AO29</f>
        <v>0</v>
      </c>
      <c r="K29">
        <f>'Registrations List'!AP29</f>
        <v>0</v>
      </c>
      <c r="L29">
        <f>'Registrations List'!AQ29</f>
        <v>0</v>
      </c>
      <c r="M29">
        <f>'Registrations List'!AR29</f>
        <v>0</v>
      </c>
      <c r="N29">
        <f>'Registrations List'!AS29</f>
        <v>0</v>
      </c>
      <c r="O29">
        <f>'Registrations List'!AT29</f>
        <v>0</v>
      </c>
      <c r="Q29" s="43" t="b">
        <f t="shared" si="1"/>
        <v>0</v>
      </c>
    </row>
    <row r="30" spans="2:17" x14ac:dyDescent="0.2">
      <c r="B30" s="1">
        <f>'Registrations List'!B30</f>
        <v>26</v>
      </c>
      <c r="C30" s="48"/>
      <c r="D30" s="1">
        <f>'Registrations List'!C30</f>
        <v>0</v>
      </c>
      <c r="E30" s="47">
        <f>'Registrations List'!D30</f>
        <v>0</v>
      </c>
      <c r="F30" s="47">
        <f>'Registrations List'!E30</f>
        <v>0</v>
      </c>
      <c r="G30">
        <f>'Registrations List'!AL30</f>
        <v>0</v>
      </c>
      <c r="H30">
        <f>'Registrations List'!AM30</f>
        <v>0</v>
      </c>
      <c r="I30">
        <f>'Registrations List'!AN30</f>
        <v>0</v>
      </c>
      <c r="J30">
        <f>'Registrations List'!AO30</f>
        <v>0</v>
      </c>
      <c r="K30">
        <f>'Registrations List'!AP30</f>
        <v>0</v>
      </c>
      <c r="L30">
        <f>'Registrations List'!AQ30</f>
        <v>0</v>
      </c>
      <c r="M30">
        <f>'Registrations List'!AR30</f>
        <v>0</v>
      </c>
      <c r="N30">
        <f>'Registrations List'!AS30</f>
        <v>0</v>
      </c>
      <c r="O30">
        <f>'Registrations List'!AT30</f>
        <v>0</v>
      </c>
      <c r="Q30" s="43" t="b">
        <f t="shared" si="1"/>
        <v>0</v>
      </c>
    </row>
    <row r="31" spans="2:17" x14ac:dyDescent="0.2">
      <c r="B31" s="1">
        <f>'Registrations List'!B31</f>
        <v>27</v>
      </c>
      <c r="C31" s="48"/>
      <c r="D31" s="1">
        <f>'Registrations List'!C31</f>
        <v>0</v>
      </c>
      <c r="E31" s="47">
        <f>'Registrations List'!D31</f>
        <v>0</v>
      </c>
      <c r="F31" s="47">
        <f>'Registrations List'!E31</f>
        <v>0</v>
      </c>
      <c r="G31">
        <f>'Registrations List'!AL31</f>
        <v>0</v>
      </c>
      <c r="H31">
        <f>'Registrations List'!AM31</f>
        <v>0</v>
      </c>
      <c r="I31">
        <f>'Registrations List'!AN31</f>
        <v>0</v>
      </c>
      <c r="J31">
        <f>'Registrations List'!AO31</f>
        <v>0</v>
      </c>
      <c r="K31">
        <f>'Registrations List'!AP31</f>
        <v>0</v>
      </c>
      <c r="L31">
        <f>'Registrations List'!AQ31</f>
        <v>0</v>
      </c>
      <c r="M31">
        <f>'Registrations List'!AR31</f>
        <v>0</v>
      </c>
      <c r="N31">
        <f>'Registrations List'!AS31</f>
        <v>0</v>
      </c>
      <c r="O31">
        <f>'Registrations List'!AT31</f>
        <v>0</v>
      </c>
      <c r="Q31" s="43" t="b">
        <f t="shared" si="1"/>
        <v>0</v>
      </c>
    </row>
    <row r="32" spans="2:17" x14ac:dyDescent="0.2">
      <c r="B32" s="1">
        <f>'Registrations List'!B32</f>
        <v>28</v>
      </c>
      <c r="C32" s="48"/>
      <c r="D32" s="1">
        <f>'Registrations List'!C32</f>
        <v>0</v>
      </c>
      <c r="E32" s="47">
        <f>'Registrations List'!D32</f>
        <v>0</v>
      </c>
      <c r="F32" s="47">
        <f>'Registrations List'!E32</f>
        <v>0</v>
      </c>
      <c r="G32">
        <f>'Registrations List'!AL32</f>
        <v>0</v>
      </c>
      <c r="H32">
        <f>'Registrations List'!AM32</f>
        <v>0</v>
      </c>
      <c r="I32">
        <f>'Registrations List'!AN32</f>
        <v>0</v>
      </c>
      <c r="J32">
        <f>'Registrations List'!AO32</f>
        <v>0</v>
      </c>
      <c r="K32">
        <f>'Registrations List'!AP32</f>
        <v>0</v>
      </c>
      <c r="L32">
        <f>'Registrations List'!AQ32</f>
        <v>0</v>
      </c>
      <c r="M32">
        <f>'Registrations List'!AR32</f>
        <v>0</v>
      </c>
      <c r="N32">
        <f>'Registrations List'!AS32</f>
        <v>0</v>
      </c>
      <c r="O32">
        <f>'Registrations List'!AT32</f>
        <v>0</v>
      </c>
      <c r="Q32" s="43" t="b">
        <f t="shared" si="1"/>
        <v>0</v>
      </c>
    </row>
    <row r="33" spans="2:17" x14ac:dyDescent="0.2">
      <c r="B33" s="1">
        <f>'Registrations List'!B33</f>
        <v>29</v>
      </c>
      <c r="C33" s="48"/>
      <c r="D33" s="1">
        <f>'Registrations List'!C33</f>
        <v>0</v>
      </c>
      <c r="E33" s="47">
        <f>'Registrations List'!D33</f>
        <v>0</v>
      </c>
      <c r="F33" s="47">
        <f>'Registrations List'!E33</f>
        <v>0</v>
      </c>
      <c r="G33">
        <f>'Registrations List'!AL33</f>
        <v>0</v>
      </c>
      <c r="H33">
        <f>'Registrations List'!AM33</f>
        <v>0</v>
      </c>
      <c r="I33">
        <f>'Registrations List'!AN33</f>
        <v>0</v>
      </c>
      <c r="J33">
        <f>'Registrations List'!AO33</f>
        <v>0</v>
      </c>
      <c r="K33">
        <f>'Registrations List'!AP33</f>
        <v>0</v>
      </c>
      <c r="L33">
        <f>'Registrations List'!AQ33</f>
        <v>0</v>
      </c>
      <c r="M33">
        <f>'Registrations List'!AR33</f>
        <v>0</v>
      </c>
      <c r="N33">
        <f>'Registrations List'!AS33</f>
        <v>0</v>
      </c>
      <c r="O33">
        <f>'Registrations List'!AT33</f>
        <v>0</v>
      </c>
      <c r="Q33" s="43" t="b">
        <f t="shared" si="1"/>
        <v>0</v>
      </c>
    </row>
    <row r="34" spans="2:17" x14ac:dyDescent="0.2">
      <c r="B34" s="1">
        <f>'Registrations List'!B34</f>
        <v>30</v>
      </c>
      <c r="C34" s="48"/>
      <c r="D34" s="1">
        <f>'Registrations List'!C34</f>
        <v>0</v>
      </c>
      <c r="E34" s="47">
        <f>'Registrations List'!D34</f>
        <v>0</v>
      </c>
      <c r="F34" s="47">
        <f>'Registrations List'!E34</f>
        <v>0</v>
      </c>
      <c r="G34">
        <f>'Registrations List'!AL34</f>
        <v>0</v>
      </c>
      <c r="H34">
        <f>'Registrations List'!AM34</f>
        <v>0</v>
      </c>
      <c r="I34">
        <f>'Registrations List'!AN34</f>
        <v>0</v>
      </c>
      <c r="J34">
        <f>'Registrations List'!AO34</f>
        <v>0</v>
      </c>
      <c r="K34">
        <f>'Registrations List'!AP34</f>
        <v>0</v>
      </c>
      <c r="L34">
        <f>'Registrations List'!AQ34</f>
        <v>0</v>
      </c>
      <c r="M34">
        <f>'Registrations List'!AR34</f>
        <v>0</v>
      </c>
      <c r="N34">
        <f>'Registrations List'!AS34</f>
        <v>0</v>
      </c>
      <c r="O34">
        <f>'Registrations List'!AT34</f>
        <v>0</v>
      </c>
      <c r="Q34" s="43" t="b">
        <f t="shared" si="1"/>
        <v>0</v>
      </c>
    </row>
    <row r="35" spans="2:17" x14ac:dyDescent="0.2">
      <c r="B35" s="1">
        <f>'Registrations List'!B35</f>
        <v>31</v>
      </c>
      <c r="C35" s="48"/>
      <c r="D35" s="1">
        <f>'Registrations List'!C35</f>
        <v>0</v>
      </c>
      <c r="E35" s="47">
        <f>'Registrations List'!D35</f>
        <v>0</v>
      </c>
      <c r="F35" s="47">
        <f>'Registrations List'!E35</f>
        <v>0</v>
      </c>
      <c r="G35">
        <f>'Registrations List'!AL35</f>
        <v>0</v>
      </c>
      <c r="H35">
        <f>'Registrations List'!AM35</f>
        <v>0</v>
      </c>
      <c r="I35">
        <f>'Registrations List'!AN35</f>
        <v>0</v>
      </c>
      <c r="J35">
        <f>'Registrations List'!AO35</f>
        <v>0</v>
      </c>
      <c r="K35">
        <f>'Registrations List'!AP35</f>
        <v>0</v>
      </c>
      <c r="L35">
        <f>'Registrations List'!AQ35</f>
        <v>0</v>
      </c>
      <c r="M35">
        <f>'Registrations List'!AR35</f>
        <v>0</v>
      </c>
      <c r="N35">
        <f>'Registrations List'!AS35</f>
        <v>0</v>
      </c>
      <c r="O35">
        <f>'Registrations List'!AT35</f>
        <v>0</v>
      </c>
      <c r="Q35" s="43" t="b">
        <f t="shared" si="1"/>
        <v>0</v>
      </c>
    </row>
    <row r="36" spans="2:17" x14ac:dyDescent="0.2">
      <c r="B36" s="1">
        <f>'Registrations List'!B36</f>
        <v>32</v>
      </c>
      <c r="C36" s="48"/>
      <c r="D36" s="1">
        <f>'Registrations List'!C36</f>
        <v>0</v>
      </c>
      <c r="E36" s="47">
        <f>'Registrations List'!D36</f>
        <v>0</v>
      </c>
      <c r="F36" s="47">
        <f>'Registrations List'!E36</f>
        <v>0</v>
      </c>
      <c r="G36">
        <f>'Registrations List'!AL36</f>
        <v>0</v>
      </c>
      <c r="H36">
        <f>'Registrations List'!AM36</f>
        <v>0</v>
      </c>
      <c r="I36">
        <f>'Registrations List'!AN36</f>
        <v>0</v>
      </c>
      <c r="J36">
        <f>'Registrations List'!AO36</f>
        <v>0</v>
      </c>
      <c r="K36">
        <f>'Registrations List'!AP36</f>
        <v>0</v>
      </c>
      <c r="L36">
        <f>'Registrations List'!AQ36</f>
        <v>0</v>
      </c>
      <c r="M36">
        <f>'Registrations List'!AR36</f>
        <v>0</v>
      </c>
      <c r="N36">
        <f>'Registrations List'!AS36</f>
        <v>0</v>
      </c>
      <c r="O36">
        <f>'Registrations List'!AT36</f>
        <v>0</v>
      </c>
      <c r="Q36" s="43" t="b">
        <f t="shared" si="1"/>
        <v>0</v>
      </c>
    </row>
    <row r="37" spans="2:17" x14ac:dyDescent="0.2">
      <c r="B37" s="1">
        <f>'Registrations List'!B37</f>
        <v>33</v>
      </c>
      <c r="C37" s="48"/>
      <c r="D37" s="1">
        <f>'Registrations List'!C37</f>
        <v>0</v>
      </c>
      <c r="E37" s="47">
        <f>'Registrations List'!D37</f>
        <v>0</v>
      </c>
      <c r="F37" s="47">
        <f>'Registrations List'!E37</f>
        <v>0</v>
      </c>
      <c r="G37">
        <f>'Registrations List'!AL37</f>
        <v>0</v>
      </c>
      <c r="H37">
        <f>'Registrations List'!AM37</f>
        <v>0</v>
      </c>
      <c r="I37">
        <f>'Registrations List'!AN37</f>
        <v>0</v>
      </c>
      <c r="J37">
        <f>'Registrations List'!AO37</f>
        <v>0</v>
      </c>
      <c r="K37">
        <f>'Registrations List'!AP37</f>
        <v>0</v>
      </c>
      <c r="L37">
        <f>'Registrations List'!AQ37</f>
        <v>0</v>
      </c>
      <c r="M37">
        <f>'Registrations List'!AR37</f>
        <v>0</v>
      </c>
      <c r="N37">
        <f>'Registrations List'!AS37</f>
        <v>0</v>
      </c>
      <c r="O37">
        <f>'Registrations List'!AT37</f>
        <v>0</v>
      </c>
      <c r="Q37" s="43" t="b">
        <f t="shared" si="1"/>
        <v>0</v>
      </c>
    </row>
    <row r="38" spans="2:17" x14ac:dyDescent="0.2">
      <c r="B38" s="1">
        <f>'Registrations List'!B38</f>
        <v>34</v>
      </c>
      <c r="C38" s="48"/>
      <c r="D38" s="1">
        <f>'Registrations List'!C38</f>
        <v>0</v>
      </c>
      <c r="E38" s="47">
        <f>'Registrations List'!D38</f>
        <v>0</v>
      </c>
      <c r="F38" s="47">
        <f>'Registrations List'!E38</f>
        <v>0</v>
      </c>
      <c r="G38">
        <f>'Registrations List'!AL38</f>
        <v>0</v>
      </c>
      <c r="H38">
        <f>'Registrations List'!AM38</f>
        <v>0</v>
      </c>
      <c r="I38">
        <f>'Registrations List'!AN38</f>
        <v>0</v>
      </c>
      <c r="J38">
        <f>'Registrations List'!AO38</f>
        <v>0</v>
      </c>
      <c r="K38">
        <f>'Registrations List'!AP38</f>
        <v>0</v>
      </c>
      <c r="L38">
        <f>'Registrations List'!AQ38</f>
        <v>0</v>
      </c>
      <c r="M38">
        <f>'Registrations List'!AR38</f>
        <v>0</v>
      </c>
      <c r="N38">
        <f>'Registrations List'!AS38</f>
        <v>0</v>
      </c>
      <c r="O38">
        <f>'Registrations List'!AT38</f>
        <v>0</v>
      </c>
      <c r="Q38" s="43" t="b">
        <f t="shared" si="1"/>
        <v>0</v>
      </c>
    </row>
    <row r="39" spans="2:17" x14ac:dyDescent="0.2">
      <c r="B39" s="1">
        <f>'Registrations List'!B39</f>
        <v>35</v>
      </c>
      <c r="C39" s="48"/>
      <c r="D39" s="1">
        <f>'Registrations List'!C39</f>
        <v>0</v>
      </c>
      <c r="E39" s="47">
        <f>'Registrations List'!D39</f>
        <v>0</v>
      </c>
      <c r="F39" s="47">
        <f>'Registrations List'!E39</f>
        <v>0</v>
      </c>
      <c r="G39">
        <f>'Registrations List'!AL39</f>
        <v>0</v>
      </c>
      <c r="H39">
        <f>'Registrations List'!AM39</f>
        <v>0</v>
      </c>
      <c r="I39">
        <f>'Registrations List'!AN39</f>
        <v>0</v>
      </c>
      <c r="J39">
        <f>'Registrations List'!AO39</f>
        <v>0</v>
      </c>
      <c r="K39">
        <f>'Registrations List'!AP39</f>
        <v>0</v>
      </c>
      <c r="L39">
        <f>'Registrations List'!AQ39</f>
        <v>0</v>
      </c>
      <c r="M39">
        <f>'Registrations List'!AR39</f>
        <v>0</v>
      </c>
      <c r="N39">
        <f>'Registrations List'!AS39</f>
        <v>0</v>
      </c>
      <c r="O39">
        <f>'Registrations List'!AT39</f>
        <v>0</v>
      </c>
      <c r="Q39" s="43" t="b">
        <f t="shared" si="1"/>
        <v>0</v>
      </c>
    </row>
    <row r="40" spans="2:17" x14ac:dyDescent="0.2">
      <c r="B40" s="1">
        <f>'Registrations List'!B40</f>
        <v>36</v>
      </c>
      <c r="C40" s="48"/>
      <c r="D40" s="1">
        <f>'Registrations List'!C40</f>
        <v>0</v>
      </c>
      <c r="E40" s="47">
        <f>'Registrations List'!D40</f>
        <v>0</v>
      </c>
      <c r="F40" s="47">
        <f>'Registrations List'!E40</f>
        <v>0</v>
      </c>
      <c r="G40">
        <f>'Registrations List'!AL40</f>
        <v>0</v>
      </c>
      <c r="H40">
        <f>'Registrations List'!AM40</f>
        <v>0</v>
      </c>
      <c r="I40">
        <f>'Registrations List'!AN40</f>
        <v>0</v>
      </c>
      <c r="J40">
        <f>'Registrations List'!AO40</f>
        <v>0</v>
      </c>
      <c r="K40">
        <f>'Registrations List'!AP40</f>
        <v>0</v>
      </c>
      <c r="L40">
        <f>'Registrations List'!AQ40</f>
        <v>0</v>
      </c>
      <c r="M40">
        <f>'Registrations List'!AR40</f>
        <v>0</v>
      </c>
      <c r="N40">
        <f>'Registrations List'!AS40</f>
        <v>0</v>
      </c>
      <c r="O40">
        <f>'Registrations List'!AT40</f>
        <v>0</v>
      </c>
      <c r="Q40" s="43" t="b">
        <f t="shared" si="1"/>
        <v>0</v>
      </c>
    </row>
    <row r="41" spans="2:17" x14ac:dyDescent="0.2">
      <c r="B41" s="1">
        <f>'Registrations List'!B41</f>
        <v>37</v>
      </c>
      <c r="C41" s="48"/>
      <c r="D41" s="1">
        <f>'Registrations List'!C41</f>
        <v>0</v>
      </c>
      <c r="E41" s="47">
        <f>'Registrations List'!D41</f>
        <v>0</v>
      </c>
      <c r="F41" s="47">
        <f>'Registrations List'!E41</f>
        <v>0</v>
      </c>
      <c r="G41">
        <f>'Registrations List'!AL41</f>
        <v>0</v>
      </c>
      <c r="H41">
        <f>'Registrations List'!AM41</f>
        <v>0</v>
      </c>
      <c r="I41">
        <f>'Registrations List'!AN41</f>
        <v>0</v>
      </c>
      <c r="J41">
        <f>'Registrations List'!AO41</f>
        <v>0</v>
      </c>
      <c r="K41">
        <f>'Registrations List'!AP41</f>
        <v>0</v>
      </c>
      <c r="L41">
        <f>'Registrations List'!AQ41</f>
        <v>0</v>
      </c>
      <c r="M41">
        <f>'Registrations List'!AR41</f>
        <v>0</v>
      </c>
      <c r="N41">
        <f>'Registrations List'!AS41</f>
        <v>0</v>
      </c>
      <c r="O41">
        <f>'Registrations List'!AT41</f>
        <v>0</v>
      </c>
      <c r="Q41" s="43" t="b">
        <f t="shared" si="1"/>
        <v>0</v>
      </c>
    </row>
    <row r="42" spans="2:17" x14ac:dyDescent="0.2">
      <c r="B42" s="1">
        <f>'Registrations List'!B42</f>
        <v>38</v>
      </c>
      <c r="C42" s="48"/>
      <c r="D42" s="1">
        <f>'Registrations List'!C42</f>
        <v>0</v>
      </c>
      <c r="E42" s="47">
        <f>'Registrations List'!D42</f>
        <v>0</v>
      </c>
      <c r="F42" s="47">
        <f>'Registrations List'!E42</f>
        <v>0</v>
      </c>
      <c r="G42">
        <f>'Registrations List'!AL42</f>
        <v>0</v>
      </c>
      <c r="H42">
        <f>'Registrations List'!AM42</f>
        <v>0</v>
      </c>
      <c r="I42">
        <f>'Registrations List'!AN42</f>
        <v>0</v>
      </c>
      <c r="J42">
        <f>'Registrations List'!AO42</f>
        <v>0</v>
      </c>
      <c r="K42">
        <f>'Registrations List'!AP42</f>
        <v>0</v>
      </c>
      <c r="L42">
        <f>'Registrations List'!AQ42</f>
        <v>0</v>
      </c>
      <c r="M42">
        <f>'Registrations List'!AR42</f>
        <v>0</v>
      </c>
      <c r="N42">
        <f>'Registrations List'!AS42</f>
        <v>0</v>
      </c>
      <c r="O42">
        <f>'Registrations List'!AT42</f>
        <v>0</v>
      </c>
      <c r="Q42" s="43" t="b">
        <f t="shared" si="1"/>
        <v>0</v>
      </c>
    </row>
    <row r="43" spans="2:17" x14ac:dyDescent="0.2">
      <c r="B43" s="1">
        <f>'Registrations List'!B43</f>
        <v>39</v>
      </c>
      <c r="C43" s="48"/>
      <c r="D43" s="1">
        <f>'Registrations List'!C43</f>
        <v>0</v>
      </c>
      <c r="E43" s="47">
        <f>'Registrations List'!D43</f>
        <v>0</v>
      </c>
      <c r="F43" s="47">
        <f>'Registrations List'!E43</f>
        <v>0</v>
      </c>
      <c r="G43">
        <f>'Registrations List'!AL43</f>
        <v>0</v>
      </c>
      <c r="H43">
        <f>'Registrations List'!AM43</f>
        <v>0</v>
      </c>
      <c r="I43">
        <f>'Registrations List'!AN43</f>
        <v>0</v>
      </c>
      <c r="J43">
        <f>'Registrations List'!AO43</f>
        <v>0</v>
      </c>
      <c r="K43">
        <f>'Registrations List'!AP43</f>
        <v>0</v>
      </c>
      <c r="L43">
        <f>'Registrations List'!AQ43</f>
        <v>0</v>
      </c>
      <c r="M43">
        <f>'Registrations List'!AR43</f>
        <v>0</v>
      </c>
      <c r="N43">
        <f>'Registrations List'!AS43</f>
        <v>0</v>
      </c>
      <c r="O43">
        <f>'Registrations List'!AT43</f>
        <v>0</v>
      </c>
      <c r="Q43" s="43" t="b">
        <f t="shared" si="1"/>
        <v>0</v>
      </c>
    </row>
    <row r="44" spans="2:17" x14ac:dyDescent="0.2">
      <c r="B44" s="1">
        <f>'Registrations List'!B44</f>
        <v>40</v>
      </c>
      <c r="C44" s="48"/>
      <c r="D44" s="1">
        <f>'Registrations List'!C44</f>
        <v>0</v>
      </c>
      <c r="E44" s="47">
        <f>'Registrations List'!D44</f>
        <v>0</v>
      </c>
      <c r="F44" s="47">
        <f>'Registrations List'!E44</f>
        <v>0</v>
      </c>
      <c r="G44">
        <f>'Registrations List'!AL44</f>
        <v>0</v>
      </c>
      <c r="H44">
        <f>'Registrations List'!AM44</f>
        <v>0</v>
      </c>
      <c r="I44">
        <f>'Registrations List'!AN44</f>
        <v>0</v>
      </c>
      <c r="J44">
        <f>'Registrations List'!AO44</f>
        <v>0</v>
      </c>
      <c r="K44">
        <f>'Registrations List'!AP44</f>
        <v>0</v>
      </c>
      <c r="L44">
        <f>'Registrations List'!AQ44</f>
        <v>0</v>
      </c>
      <c r="M44">
        <f>'Registrations List'!AR44</f>
        <v>0</v>
      </c>
      <c r="N44">
        <f>'Registrations List'!AS44</f>
        <v>0</v>
      </c>
      <c r="O44">
        <f>'Registrations List'!AT44</f>
        <v>0</v>
      </c>
      <c r="Q44" s="43" t="b">
        <f t="shared" si="1"/>
        <v>0</v>
      </c>
    </row>
    <row r="45" spans="2:17" x14ac:dyDescent="0.2">
      <c r="B45" s="1">
        <f>'Registrations List'!B45</f>
        <v>41</v>
      </c>
      <c r="C45" s="48"/>
      <c r="D45" s="1">
        <f>'Registrations List'!C45</f>
        <v>0</v>
      </c>
      <c r="E45" s="47">
        <f>'Registrations List'!D45</f>
        <v>0</v>
      </c>
      <c r="F45" s="47">
        <f>'Registrations List'!E45</f>
        <v>0</v>
      </c>
      <c r="G45">
        <f>'Registrations List'!AL45</f>
        <v>0</v>
      </c>
      <c r="H45">
        <f>'Registrations List'!AM45</f>
        <v>0</v>
      </c>
      <c r="I45">
        <f>'Registrations List'!AN45</f>
        <v>0</v>
      </c>
      <c r="J45">
        <f>'Registrations List'!AO45</f>
        <v>0</v>
      </c>
      <c r="K45">
        <f>'Registrations List'!AP45</f>
        <v>0</v>
      </c>
      <c r="L45">
        <f>'Registrations List'!AQ45</f>
        <v>0</v>
      </c>
      <c r="M45">
        <f>'Registrations List'!AR45</f>
        <v>0</v>
      </c>
      <c r="N45">
        <f>'Registrations List'!AS45</f>
        <v>0</v>
      </c>
      <c r="O45">
        <f>'Registrations List'!AT45</f>
        <v>0</v>
      </c>
      <c r="Q45" s="43" t="b">
        <f t="shared" si="1"/>
        <v>0</v>
      </c>
    </row>
    <row r="46" spans="2:17" x14ac:dyDescent="0.2">
      <c r="B46" s="1">
        <f>'Registrations List'!B46</f>
        <v>42</v>
      </c>
      <c r="C46" s="48"/>
      <c r="D46" s="1">
        <f>'Registrations List'!C46</f>
        <v>0</v>
      </c>
      <c r="E46" s="47">
        <f>'Registrations List'!D46</f>
        <v>0</v>
      </c>
      <c r="F46" s="47">
        <f>'Registrations List'!E46</f>
        <v>0</v>
      </c>
      <c r="G46">
        <f>'Registrations List'!AL46</f>
        <v>0</v>
      </c>
      <c r="H46">
        <f>'Registrations List'!AM46</f>
        <v>0</v>
      </c>
      <c r="I46">
        <f>'Registrations List'!AN46</f>
        <v>0</v>
      </c>
      <c r="J46">
        <f>'Registrations List'!AO46</f>
        <v>0</v>
      </c>
      <c r="K46">
        <f>'Registrations List'!AP46</f>
        <v>0</v>
      </c>
      <c r="L46">
        <f>'Registrations List'!AQ46</f>
        <v>0</v>
      </c>
      <c r="M46">
        <f>'Registrations List'!AR46</f>
        <v>0</v>
      </c>
      <c r="N46">
        <f>'Registrations List'!AS46</f>
        <v>0</v>
      </c>
      <c r="O46">
        <f>'Registrations List'!AT46</f>
        <v>0</v>
      </c>
      <c r="Q46" s="43" t="b">
        <f t="shared" si="1"/>
        <v>0</v>
      </c>
    </row>
    <row r="47" spans="2:17" x14ac:dyDescent="0.2">
      <c r="B47" s="1">
        <f>'Registrations List'!B47</f>
        <v>43</v>
      </c>
      <c r="C47" s="48"/>
      <c r="D47" s="1">
        <f>'Registrations List'!C47</f>
        <v>0</v>
      </c>
      <c r="E47" s="47">
        <f>'Registrations List'!D47</f>
        <v>0</v>
      </c>
      <c r="F47" s="47">
        <f>'Registrations List'!E47</f>
        <v>0</v>
      </c>
      <c r="G47">
        <f>'Registrations List'!AL47</f>
        <v>0</v>
      </c>
      <c r="H47">
        <f>'Registrations List'!AM47</f>
        <v>0</v>
      </c>
      <c r="I47">
        <f>'Registrations List'!AN47</f>
        <v>0</v>
      </c>
      <c r="J47">
        <f>'Registrations List'!AO47</f>
        <v>0</v>
      </c>
      <c r="K47">
        <f>'Registrations List'!AP47</f>
        <v>0</v>
      </c>
      <c r="L47">
        <f>'Registrations List'!AQ47</f>
        <v>0</v>
      </c>
      <c r="M47">
        <f>'Registrations List'!AR47</f>
        <v>0</v>
      </c>
      <c r="N47">
        <f>'Registrations List'!AS47</f>
        <v>0</v>
      </c>
      <c r="O47">
        <f>'Registrations List'!AT47</f>
        <v>0</v>
      </c>
      <c r="Q47" s="43" t="b">
        <f t="shared" si="1"/>
        <v>0</v>
      </c>
    </row>
    <row r="48" spans="2:17" x14ac:dyDescent="0.2">
      <c r="B48" s="1">
        <f>'Registrations List'!B48</f>
        <v>44</v>
      </c>
      <c r="C48" s="48"/>
      <c r="D48" s="1">
        <f>'Registrations List'!C48</f>
        <v>0</v>
      </c>
      <c r="E48" s="47">
        <f>'Registrations List'!D48</f>
        <v>0</v>
      </c>
      <c r="F48" s="47">
        <f>'Registrations List'!E48</f>
        <v>0</v>
      </c>
      <c r="G48">
        <f>'Registrations List'!AL48</f>
        <v>0</v>
      </c>
      <c r="H48">
        <f>'Registrations List'!AM48</f>
        <v>0</v>
      </c>
      <c r="I48">
        <f>'Registrations List'!AN48</f>
        <v>0</v>
      </c>
      <c r="J48">
        <f>'Registrations List'!AO48</f>
        <v>0</v>
      </c>
      <c r="K48">
        <f>'Registrations List'!AP48</f>
        <v>0</v>
      </c>
      <c r="L48">
        <f>'Registrations List'!AQ48</f>
        <v>0</v>
      </c>
      <c r="M48">
        <f>'Registrations List'!AR48</f>
        <v>0</v>
      </c>
      <c r="N48">
        <f>'Registrations List'!AS48</f>
        <v>0</v>
      </c>
      <c r="O48">
        <f>'Registrations List'!AT48</f>
        <v>0</v>
      </c>
      <c r="Q48" s="43" t="b">
        <f t="shared" si="1"/>
        <v>0</v>
      </c>
    </row>
    <row r="49" spans="2:17" x14ac:dyDescent="0.2">
      <c r="B49" s="1">
        <f>'Registrations List'!B49</f>
        <v>45</v>
      </c>
      <c r="C49" s="48"/>
      <c r="D49" s="1">
        <f>'Registrations List'!C49</f>
        <v>0</v>
      </c>
      <c r="E49" s="47">
        <f>'Registrations List'!D49</f>
        <v>0</v>
      </c>
      <c r="F49" s="47">
        <f>'Registrations List'!E49</f>
        <v>0</v>
      </c>
      <c r="G49">
        <f>'Registrations List'!AL49</f>
        <v>0</v>
      </c>
      <c r="H49">
        <f>'Registrations List'!AM49</f>
        <v>0</v>
      </c>
      <c r="I49">
        <f>'Registrations List'!AN49</f>
        <v>0</v>
      </c>
      <c r="J49">
        <f>'Registrations List'!AO49</f>
        <v>0</v>
      </c>
      <c r="K49">
        <f>'Registrations List'!AP49</f>
        <v>0</v>
      </c>
      <c r="L49">
        <f>'Registrations List'!AQ49</f>
        <v>0</v>
      </c>
      <c r="M49">
        <f>'Registrations List'!AR49</f>
        <v>0</v>
      </c>
      <c r="N49">
        <f>'Registrations List'!AS49</f>
        <v>0</v>
      </c>
      <c r="O49">
        <f>'Registrations List'!AT49</f>
        <v>0</v>
      </c>
      <c r="Q49" s="43" t="b">
        <f t="shared" si="1"/>
        <v>0</v>
      </c>
    </row>
    <row r="50" spans="2:17" x14ac:dyDescent="0.2">
      <c r="B50" s="1">
        <f>'Registrations List'!B50</f>
        <v>46</v>
      </c>
      <c r="C50" s="48"/>
      <c r="D50" s="1">
        <f>'Registrations List'!C50</f>
        <v>0</v>
      </c>
      <c r="E50" s="47">
        <f>'Registrations List'!D50</f>
        <v>0</v>
      </c>
      <c r="F50" s="47">
        <f>'Registrations List'!E50</f>
        <v>0</v>
      </c>
      <c r="G50">
        <f>'Registrations List'!AL50</f>
        <v>0</v>
      </c>
      <c r="H50">
        <f>'Registrations List'!AM50</f>
        <v>0</v>
      </c>
      <c r="I50">
        <f>'Registrations List'!AN50</f>
        <v>0</v>
      </c>
      <c r="J50">
        <f>'Registrations List'!AO50</f>
        <v>0</v>
      </c>
      <c r="K50">
        <f>'Registrations List'!AP50</f>
        <v>0</v>
      </c>
      <c r="L50">
        <f>'Registrations List'!AQ50</f>
        <v>0</v>
      </c>
      <c r="M50">
        <f>'Registrations List'!AR50</f>
        <v>0</v>
      </c>
      <c r="N50">
        <f>'Registrations List'!AS50</f>
        <v>0</v>
      </c>
      <c r="O50">
        <f>'Registrations List'!AT50</f>
        <v>0</v>
      </c>
      <c r="Q50" s="43" t="b">
        <f t="shared" si="1"/>
        <v>0</v>
      </c>
    </row>
    <row r="51" spans="2:17" x14ac:dyDescent="0.2">
      <c r="B51" s="1">
        <f>'Registrations List'!B51</f>
        <v>47</v>
      </c>
      <c r="C51" s="48"/>
      <c r="D51" s="1">
        <f>'Registrations List'!C51</f>
        <v>0</v>
      </c>
      <c r="E51" s="47">
        <f>'Registrations List'!D51</f>
        <v>0</v>
      </c>
      <c r="F51" s="47">
        <f>'Registrations List'!E51</f>
        <v>0</v>
      </c>
      <c r="G51">
        <f>'Registrations List'!AL51</f>
        <v>0</v>
      </c>
      <c r="H51">
        <f>'Registrations List'!AM51</f>
        <v>0</v>
      </c>
      <c r="I51">
        <f>'Registrations List'!AN51</f>
        <v>0</v>
      </c>
      <c r="J51">
        <f>'Registrations List'!AO51</f>
        <v>0</v>
      </c>
      <c r="K51">
        <f>'Registrations List'!AP51</f>
        <v>0</v>
      </c>
      <c r="L51">
        <f>'Registrations List'!AQ51</f>
        <v>0</v>
      </c>
      <c r="M51">
        <f>'Registrations List'!AR51</f>
        <v>0</v>
      </c>
      <c r="N51">
        <f>'Registrations List'!AS51</f>
        <v>0</v>
      </c>
      <c r="O51">
        <f>'Registrations List'!AT51</f>
        <v>0</v>
      </c>
      <c r="Q51" s="43" t="b">
        <f t="shared" si="1"/>
        <v>0</v>
      </c>
    </row>
    <row r="52" spans="2:17" x14ac:dyDescent="0.2">
      <c r="B52" s="1">
        <f>'Registrations List'!B52</f>
        <v>48</v>
      </c>
      <c r="C52" s="48"/>
      <c r="D52" s="1">
        <f>'Registrations List'!C52</f>
        <v>0</v>
      </c>
      <c r="E52" s="47">
        <f>'Registrations List'!D52</f>
        <v>0</v>
      </c>
      <c r="F52" s="47">
        <f>'Registrations List'!E52</f>
        <v>0</v>
      </c>
      <c r="G52">
        <f>'Registrations List'!AL52</f>
        <v>0</v>
      </c>
      <c r="H52">
        <f>'Registrations List'!AM52</f>
        <v>0</v>
      </c>
      <c r="I52">
        <f>'Registrations List'!AN52</f>
        <v>0</v>
      </c>
      <c r="J52">
        <f>'Registrations List'!AO52</f>
        <v>0</v>
      </c>
      <c r="K52">
        <f>'Registrations List'!AP52</f>
        <v>0</v>
      </c>
      <c r="L52">
        <f>'Registrations List'!AQ52</f>
        <v>0</v>
      </c>
      <c r="M52">
        <f>'Registrations List'!AR52</f>
        <v>0</v>
      </c>
      <c r="N52">
        <f>'Registrations List'!AS52</f>
        <v>0</v>
      </c>
      <c r="O52">
        <f>'Registrations List'!AT52</f>
        <v>0</v>
      </c>
      <c r="Q52" s="43" t="b">
        <f t="shared" si="1"/>
        <v>0</v>
      </c>
    </row>
    <row r="53" spans="2:17" x14ac:dyDescent="0.2">
      <c r="B53" s="1">
        <f>'Registrations List'!B53</f>
        <v>49</v>
      </c>
      <c r="C53" s="48"/>
      <c r="D53" s="1">
        <f>'Registrations List'!C53</f>
        <v>0</v>
      </c>
      <c r="E53" s="47">
        <f>'Registrations List'!D53</f>
        <v>0</v>
      </c>
      <c r="F53" s="47">
        <f>'Registrations List'!E53</f>
        <v>0</v>
      </c>
      <c r="G53">
        <f>'Registrations List'!AL53</f>
        <v>0</v>
      </c>
      <c r="H53">
        <f>'Registrations List'!AM53</f>
        <v>0</v>
      </c>
      <c r="I53">
        <f>'Registrations List'!AN53</f>
        <v>0</v>
      </c>
      <c r="J53">
        <f>'Registrations List'!AO53</f>
        <v>0</v>
      </c>
      <c r="K53">
        <f>'Registrations List'!AP53</f>
        <v>0</v>
      </c>
      <c r="L53">
        <f>'Registrations List'!AQ53</f>
        <v>0</v>
      </c>
      <c r="M53">
        <f>'Registrations List'!AR53</f>
        <v>0</v>
      </c>
      <c r="N53">
        <f>'Registrations List'!AS53</f>
        <v>0</v>
      </c>
      <c r="O53">
        <f>'Registrations List'!AT53</f>
        <v>0</v>
      </c>
      <c r="Q53" s="43" t="b">
        <f t="shared" si="1"/>
        <v>0</v>
      </c>
    </row>
    <row r="54" spans="2:17" x14ac:dyDescent="0.2">
      <c r="B54" s="1">
        <f>'Registrations List'!B54</f>
        <v>50</v>
      </c>
      <c r="C54" s="48"/>
      <c r="D54" s="1">
        <f>'Registrations List'!C54</f>
        <v>0</v>
      </c>
      <c r="E54" s="47">
        <f>'Registrations List'!D54</f>
        <v>0</v>
      </c>
      <c r="F54" s="47">
        <f>'Registrations List'!E54</f>
        <v>0</v>
      </c>
      <c r="G54">
        <f>'Registrations List'!AL54</f>
        <v>0</v>
      </c>
      <c r="H54">
        <f>'Registrations List'!AM54</f>
        <v>0</v>
      </c>
      <c r="I54">
        <f>'Registrations List'!AN54</f>
        <v>0</v>
      </c>
      <c r="J54">
        <f>'Registrations List'!AO54</f>
        <v>0</v>
      </c>
      <c r="K54">
        <f>'Registrations List'!AP54</f>
        <v>0</v>
      </c>
      <c r="L54">
        <f>'Registrations List'!AQ54</f>
        <v>0</v>
      </c>
      <c r="M54">
        <f>'Registrations List'!AR54</f>
        <v>0</v>
      </c>
      <c r="N54">
        <f>'Registrations List'!AS54</f>
        <v>0</v>
      </c>
      <c r="O54">
        <f>'Registrations List'!AT54</f>
        <v>0</v>
      </c>
      <c r="Q54" s="43" t="b">
        <f t="shared" si="1"/>
        <v>0</v>
      </c>
    </row>
    <row r="55" spans="2:17" x14ac:dyDescent="0.2">
      <c r="B55" s="1">
        <f>'Registrations List'!B55</f>
        <v>51</v>
      </c>
      <c r="C55" s="48"/>
      <c r="D55" s="1">
        <f>'Registrations List'!C55</f>
        <v>0</v>
      </c>
      <c r="E55" s="47">
        <f>'Registrations List'!D55</f>
        <v>0</v>
      </c>
      <c r="F55" s="47">
        <f>'Registrations List'!E55</f>
        <v>0</v>
      </c>
      <c r="G55">
        <f>'Registrations List'!AL55</f>
        <v>0</v>
      </c>
      <c r="H55">
        <f>'Registrations List'!AM55</f>
        <v>0</v>
      </c>
      <c r="I55">
        <f>'Registrations List'!AN55</f>
        <v>0</v>
      </c>
      <c r="J55">
        <f>'Registrations List'!AO55</f>
        <v>0</v>
      </c>
      <c r="K55">
        <f>'Registrations List'!AP55</f>
        <v>0</v>
      </c>
      <c r="L55">
        <f>'Registrations List'!AQ55</f>
        <v>0</v>
      </c>
      <c r="M55">
        <f>'Registrations List'!AR55</f>
        <v>0</v>
      </c>
      <c r="N55">
        <f>'Registrations List'!AS55</f>
        <v>0</v>
      </c>
      <c r="O55">
        <f>'Registrations List'!AT55</f>
        <v>0</v>
      </c>
      <c r="Q55" s="43" t="b">
        <f t="shared" si="1"/>
        <v>0</v>
      </c>
    </row>
    <row r="56" spans="2:17" x14ac:dyDescent="0.2">
      <c r="B56" s="1">
        <f>'Registrations List'!B56</f>
        <v>52</v>
      </c>
      <c r="C56" s="48"/>
      <c r="D56" s="1">
        <f>'Registrations List'!C56</f>
        <v>0</v>
      </c>
      <c r="E56" s="47">
        <f>'Registrations List'!D56</f>
        <v>0</v>
      </c>
      <c r="F56" s="47">
        <f>'Registrations List'!E56</f>
        <v>0</v>
      </c>
      <c r="G56">
        <f>'Registrations List'!AL56</f>
        <v>0</v>
      </c>
      <c r="H56">
        <f>'Registrations List'!AM56</f>
        <v>0</v>
      </c>
      <c r="I56">
        <f>'Registrations List'!AN56</f>
        <v>0</v>
      </c>
      <c r="J56">
        <f>'Registrations List'!AO56</f>
        <v>0</v>
      </c>
      <c r="K56">
        <f>'Registrations List'!AP56</f>
        <v>0</v>
      </c>
      <c r="L56">
        <f>'Registrations List'!AQ56</f>
        <v>0</v>
      </c>
      <c r="M56">
        <f>'Registrations List'!AR56</f>
        <v>0</v>
      </c>
      <c r="N56">
        <f>'Registrations List'!AS56</f>
        <v>0</v>
      </c>
      <c r="O56">
        <f>'Registrations List'!AT56</f>
        <v>0</v>
      </c>
      <c r="Q56" s="43" t="b">
        <f t="shared" si="1"/>
        <v>0</v>
      </c>
    </row>
    <row r="57" spans="2:17" x14ac:dyDescent="0.2">
      <c r="B57" s="1">
        <f>'Registrations List'!B57</f>
        <v>53</v>
      </c>
      <c r="C57" s="48"/>
      <c r="D57" s="1">
        <f>'Registrations List'!C57</f>
        <v>0</v>
      </c>
      <c r="E57" s="47">
        <f>'Registrations List'!D57</f>
        <v>0</v>
      </c>
      <c r="F57" s="47">
        <f>'Registrations List'!E57</f>
        <v>0</v>
      </c>
      <c r="G57">
        <f>'Registrations List'!AL57</f>
        <v>0</v>
      </c>
      <c r="H57">
        <f>'Registrations List'!AM57</f>
        <v>0</v>
      </c>
      <c r="I57">
        <f>'Registrations List'!AN57</f>
        <v>0</v>
      </c>
      <c r="J57">
        <f>'Registrations List'!AO57</f>
        <v>0</v>
      </c>
      <c r="K57">
        <f>'Registrations List'!AP57</f>
        <v>0</v>
      </c>
      <c r="L57">
        <f>'Registrations List'!AQ57</f>
        <v>0</v>
      </c>
      <c r="M57">
        <f>'Registrations List'!AR57</f>
        <v>0</v>
      </c>
      <c r="N57">
        <f>'Registrations List'!AS57</f>
        <v>0</v>
      </c>
      <c r="O57">
        <f>'Registrations List'!AT57</f>
        <v>0</v>
      </c>
      <c r="Q57" s="43" t="b">
        <f t="shared" si="1"/>
        <v>0</v>
      </c>
    </row>
    <row r="58" spans="2:17" x14ac:dyDescent="0.2">
      <c r="B58" s="1">
        <f>'Registrations List'!B58</f>
        <v>54</v>
      </c>
      <c r="C58" s="48"/>
      <c r="D58" s="1">
        <f>'Registrations List'!C58</f>
        <v>0</v>
      </c>
      <c r="E58" s="47">
        <f>'Registrations List'!D58</f>
        <v>0</v>
      </c>
      <c r="F58" s="47">
        <f>'Registrations List'!E58</f>
        <v>0</v>
      </c>
      <c r="G58">
        <f>'Registrations List'!AL58</f>
        <v>0</v>
      </c>
      <c r="H58">
        <f>'Registrations List'!AM58</f>
        <v>0</v>
      </c>
      <c r="I58">
        <f>'Registrations List'!AN58</f>
        <v>0</v>
      </c>
      <c r="J58">
        <f>'Registrations List'!AO58</f>
        <v>0</v>
      </c>
      <c r="K58">
        <f>'Registrations List'!AP58</f>
        <v>0</v>
      </c>
      <c r="L58">
        <f>'Registrations List'!AQ58</f>
        <v>0</v>
      </c>
      <c r="M58">
        <f>'Registrations List'!AR58</f>
        <v>0</v>
      </c>
      <c r="N58">
        <f>'Registrations List'!AS58</f>
        <v>0</v>
      </c>
      <c r="O58">
        <f>'Registrations List'!AT58</f>
        <v>0</v>
      </c>
      <c r="Q58" s="43" t="b">
        <f t="shared" si="1"/>
        <v>0</v>
      </c>
    </row>
    <row r="59" spans="2:17" x14ac:dyDescent="0.2">
      <c r="B59" s="1">
        <f>'Registrations List'!B59</f>
        <v>55</v>
      </c>
      <c r="C59" s="48"/>
      <c r="D59" s="1">
        <f>'Registrations List'!C59</f>
        <v>0</v>
      </c>
      <c r="E59" s="47">
        <f>'Registrations List'!D59</f>
        <v>0</v>
      </c>
      <c r="F59" s="47">
        <f>'Registrations List'!E59</f>
        <v>0</v>
      </c>
      <c r="G59">
        <f>'Registrations List'!AL59</f>
        <v>0</v>
      </c>
      <c r="H59">
        <f>'Registrations List'!AM59</f>
        <v>0</v>
      </c>
      <c r="I59">
        <f>'Registrations List'!AN59</f>
        <v>0</v>
      </c>
      <c r="J59">
        <f>'Registrations List'!AO59</f>
        <v>0</v>
      </c>
      <c r="K59">
        <f>'Registrations List'!AP59</f>
        <v>0</v>
      </c>
      <c r="L59">
        <f>'Registrations List'!AQ59</f>
        <v>0</v>
      </c>
      <c r="M59">
        <f>'Registrations List'!AR59</f>
        <v>0</v>
      </c>
      <c r="N59">
        <f>'Registrations List'!AS59</f>
        <v>0</v>
      </c>
      <c r="O59">
        <f>'Registrations List'!AT59</f>
        <v>0</v>
      </c>
      <c r="Q59" s="43" t="b">
        <f t="shared" si="1"/>
        <v>0</v>
      </c>
    </row>
    <row r="60" spans="2:17" x14ac:dyDescent="0.2">
      <c r="B60" s="1">
        <f>'Registrations List'!B60</f>
        <v>56</v>
      </c>
      <c r="C60" s="48"/>
      <c r="D60" s="1">
        <f>'Registrations List'!C60</f>
        <v>0</v>
      </c>
      <c r="E60" s="47">
        <f>'Registrations List'!D60</f>
        <v>0</v>
      </c>
      <c r="F60" s="47">
        <f>'Registrations List'!E60</f>
        <v>0</v>
      </c>
      <c r="G60">
        <f>'Registrations List'!AL60</f>
        <v>0</v>
      </c>
      <c r="H60">
        <f>'Registrations List'!AM60</f>
        <v>0</v>
      </c>
      <c r="I60">
        <f>'Registrations List'!AN60</f>
        <v>0</v>
      </c>
      <c r="J60">
        <f>'Registrations List'!AO60</f>
        <v>0</v>
      </c>
      <c r="K60">
        <f>'Registrations List'!AP60</f>
        <v>0</v>
      </c>
      <c r="L60">
        <f>'Registrations List'!AQ60</f>
        <v>0</v>
      </c>
      <c r="M60">
        <f>'Registrations List'!AR60</f>
        <v>0</v>
      </c>
      <c r="N60">
        <f>'Registrations List'!AS60</f>
        <v>0</v>
      </c>
      <c r="O60">
        <f>'Registrations List'!AT60</f>
        <v>0</v>
      </c>
      <c r="Q60" s="43" t="b">
        <f t="shared" si="1"/>
        <v>0</v>
      </c>
    </row>
    <row r="61" spans="2:17" x14ac:dyDescent="0.2">
      <c r="B61" s="1">
        <f>'Registrations List'!B61</f>
        <v>57</v>
      </c>
      <c r="C61" s="48"/>
      <c r="D61" s="1">
        <f>'Registrations List'!C61</f>
        <v>0</v>
      </c>
      <c r="E61" s="47">
        <f>'Registrations List'!D61</f>
        <v>0</v>
      </c>
      <c r="F61" s="47">
        <f>'Registrations List'!E61</f>
        <v>0</v>
      </c>
      <c r="G61">
        <f>'Registrations List'!AL61</f>
        <v>0</v>
      </c>
      <c r="H61">
        <f>'Registrations List'!AM61</f>
        <v>0</v>
      </c>
      <c r="I61">
        <f>'Registrations List'!AN61</f>
        <v>0</v>
      </c>
      <c r="J61">
        <f>'Registrations List'!AO61</f>
        <v>0</v>
      </c>
      <c r="K61">
        <f>'Registrations List'!AP61</f>
        <v>0</v>
      </c>
      <c r="L61">
        <f>'Registrations List'!AQ61</f>
        <v>0</v>
      </c>
      <c r="M61">
        <f>'Registrations List'!AR61</f>
        <v>0</v>
      </c>
      <c r="N61">
        <f>'Registrations List'!AS61</f>
        <v>0</v>
      </c>
      <c r="O61">
        <f>'Registrations List'!AT61</f>
        <v>0</v>
      </c>
      <c r="Q61" s="43" t="b">
        <f t="shared" si="1"/>
        <v>0</v>
      </c>
    </row>
    <row r="62" spans="2:17" x14ac:dyDescent="0.2">
      <c r="B62" s="1">
        <f>'Registrations List'!B62</f>
        <v>58</v>
      </c>
      <c r="C62" s="48"/>
      <c r="D62" s="1">
        <f>'Registrations List'!C62</f>
        <v>0</v>
      </c>
      <c r="E62" s="47">
        <f>'Registrations List'!D62</f>
        <v>0</v>
      </c>
      <c r="F62" s="47">
        <f>'Registrations List'!E62</f>
        <v>0</v>
      </c>
      <c r="G62">
        <f>'Registrations List'!AL62</f>
        <v>0</v>
      </c>
      <c r="H62">
        <f>'Registrations List'!AM62</f>
        <v>0</v>
      </c>
      <c r="I62">
        <f>'Registrations List'!AN62</f>
        <v>0</v>
      </c>
      <c r="J62">
        <f>'Registrations List'!AO62</f>
        <v>0</v>
      </c>
      <c r="K62">
        <f>'Registrations List'!AP62</f>
        <v>0</v>
      </c>
      <c r="L62">
        <f>'Registrations List'!AQ62</f>
        <v>0</v>
      </c>
      <c r="M62">
        <f>'Registrations List'!AR62</f>
        <v>0</v>
      </c>
      <c r="N62">
        <f>'Registrations List'!AS62</f>
        <v>0</v>
      </c>
      <c r="O62">
        <f>'Registrations List'!AT62</f>
        <v>0</v>
      </c>
      <c r="Q62" s="43" t="b">
        <f t="shared" si="1"/>
        <v>0</v>
      </c>
    </row>
    <row r="63" spans="2:17" x14ac:dyDescent="0.2">
      <c r="B63" s="1">
        <f>'Registrations List'!B63</f>
        <v>59</v>
      </c>
      <c r="C63" s="48"/>
      <c r="D63" s="1">
        <f>'Registrations List'!C63</f>
        <v>0</v>
      </c>
      <c r="E63" s="47">
        <f>'Registrations List'!D63</f>
        <v>0</v>
      </c>
      <c r="F63" s="47">
        <f>'Registrations List'!E63</f>
        <v>0</v>
      </c>
      <c r="G63">
        <f>'Registrations List'!AL63</f>
        <v>0</v>
      </c>
      <c r="H63">
        <f>'Registrations List'!AM63</f>
        <v>0</v>
      </c>
      <c r="I63">
        <f>'Registrations List'!AN63</f>
        <v>0</v>
      </c>
      <c r="J63">
        <f>'Registrations List'!AO63</f>
        <v>0</v>
      </c>
      <c r="K63">
        <f>'Registrations List'!AP63</f>
        <v>0</v>
      </c>
      <c r="L63">
        <f>'Registrations List'!AQ63</f>
        <v>0</v>
      </c>
      <c r="M63">
        <f>'Registrations List'!AR63</f>
        <v>0</v>
      </c>
      <c r="N63">
        <f>'Registrations List'!AS63</f>
        <v>0</v>
      </c>
      <c r="O63">
        <f>'Registrations List'!AT63</f>
        <v>0</v>
      </c>
      <c r="Q63" s="43" t="b">
        <f t="shared" si="1"/>
        <v>0</v>
      </c>
    </row>
    <row r="64" spans="2:17" x14ac:dyDescent="0.2">
      <c r="B64" s="1">
        <f>'Registrations List'!B64</f>
        <v>60</v>
      </c>
      <c r="C64" s="48"/>
      <c r="D64" s="1">
        <f>'Registrations List'!C64</f>
        <v>0</v>
      </c>
      <c r="E64" s="47">
        <f>'Registrations List'!D64</f>
        <v>0</v>
      </c>
      <c r="F64" s="47">
        <f>'Registrations List'!E64</f>
        <v>0</v>
      </c>
      <c r="G64">
        <f>'Registrations List'!AL64</f>
        <v>0</v>
      </c>
      <c r="H64">
        <f>'Registrations List'!AM64</f>
        <v>0</v>
      </c>
      <c r="I64">
        <f>'Registrations List'!AN64</f>
        <v>0</v>
      </c>
      <c r="J64">
        <f>'Registrations List'!AO64</f>
        <v>0</v>
      </c>
      <c r="K64">
        <f>'Registrations List'!AP64</f>
        <v>0</v>
      </c>
      <c r="L64">
        <f>'Registrations List'!AQ64</f>
        <v>0</v>
      </c>
      <c r="M64">
        <f>'Registrations List'!AR64</f>
        <v>0</v>
      </c>
      <c r="N64">
        <f>'Registrations List'!AS64</f>
        <v>0</v>
      </c>
      <c r="O64">
        <f>'Registrations List'!AT64</f>
        <v>0</v>
      </c>
      <c r="Q64" s="43" t="b">
        <f t="shared" si="1"/>
        <v>0</v>
      </c>
    </row>
    <row r="65" spans="2:17" x14ac:dyDescent="0.2">
      <c r="B65" s="1">
        <f>'Registrations List'!B65</f>
        <v>61</v>
      </c>
      <c r="C65" s="48"/>
      <c r="D65" s="1">
        <f>'Registrations List'!C65</f>
        <v>0</v>
      </c>
      <c r="E65" s="47">
        <f>'Registrations List'!D65</f>
        <v>0</v>
      </c>
      <c r="F65" s="47">
        <f>'Registrations List'!E65</f>
        <v>0</v>
      </c>
      <c r="G65">
        <f>'Registrations List'!AL65</f>
        <v>0</v>
      </c>
      <c r="H65">
        <f>'Registrations List'!AM65</f>
        <v>0</v>
      </c>
      <c r="I65">
        <f>'Registrations List'!AN65</f>
        <v>0</v>
      </c>
      <c r="J65">
        <f>'Registrations List'!AO65</f>
        <v>0</v>
      </c>
      <c r="K65">
        <f>'Registrations List'!AP65</f>
        <v>0</v>
      </c>
      <c r="L65">
        <f>'Registrations List'!AQ65</f>
        <v>0</v>
      </c>
      <c r="M65">
        <f>'Registrations List'!AR65</f>
        <v>0</v>
      </c>
      <c r="N65">
        <f>'Registrations List'!AS65</f>
        <v>0</v>
      </c>
      <c r="O65">
        <f>'Registrations List'!AT65</f>
        <v>0</v>
      </c>
      <c r="Q65" s="43" t="b">
        <f t="shared" si="1"/>
        <v>0</v>
      </c>
    </row>
    <row r="66" spans="2:17" x14ac:dyDescent="0.2">
      <c r="B66" s="1">
        <f>'Registrations List'!B66</f>
        <v>62</v>
      </c>
      <c r="C66" s="48"/>
      <c r="D66" s="1">
        <f>'Registrations List'!C66</f>
        <v>0</v>
      </c>
      <c r="E66" s="47">
        <f>'Registrations List'!D66</f>
        <v>0</v>
      </c>
      <c r="F66" s="47">
        <f>'Registrations List'!E66</f>
        <v>0</v>
      </c>
      <c r="G66">
        <f>'Registrations List'!AL66</f>
        <v>0</v>
      </c>
      <c r="H66">
        <f>'Registrations List'!AM66</f>
        <v>0</v>
      </c>
      <c r="I66">
        <f>'Registrations List'!AN66</f>
        <v>0</v>
      </c>
      <c r="J66">
        <f>'Registrations List'!AO66</f>
        <v>0</v>
      </c>
      <c r="K66">
        <f>'Registrations List'!AP66</f>
        <v>0</v>
      </c>
      <c r="L66">
        <f>'Registrations List'!AQ66</f>
        <v>0</v>
      </c>
      <c r="M66">
        <f>'Registrations List'!AR66</f>
        <v>0</v>
      </c>
      <c r="N66">
        <f>'Registrations List'!AS66</f>
        <v>0</v>
      </c>
      <c r="O66">
        <f>'Registrations List'!AT66</f>
        <v>0</v>
      </c>
      <c r="Q66" s="43" t="b">
        <f t="shared" si="1"/>
        <v>0</v>
      </c>
    </row>
    <row r="67" spans="2:17" x14ac:dyDescent="0.2">
      <c r="B67" s="1">
        <f>'Registrations List'!B67</f>
        <v>63</v>
      </c>
      <c r="C67" s="48"/>
      <c r="D67" s="1">
        <f>'Registrations List'!C67</f>
        <v>0</v>
      </c>
      <c r="E67" s="47">
        <f>'Registrations List'!D67</f>
        <v>0</v>
      </c>
      <c r="F67" s="47">
        <f>'Registrations List'!E67</f>
        <v>0</v>
      </c>
      <c r="G67">
        <f>'Registrations List'!AL67</f>
        <v>0</v>
      </c>
      <c r="H67">
        <f>'Registrations List'!AM67</f>
        <v>0</v>
      </c>
      <c r="I67">
        <f>'Registrations List'!AN67</f>
        <v>0</v>
      </c>
      <c r="J67">
        <f>'Registrations List'!AO67</f>
        <v>0</v>
      </c>
      <c r="K67">
        <f>'Registrations List'!AP67</f>
        <v>0</v>
      </c>
      <c r="L67">
        <f>'Registrations List'!AQ67</f>
        <v>0</v>
      </c>
      <c r="M67">
        <f>'Registrations List'!AR67</f>
        <v>0</v>
      </c>
      <c r="N67">
        <f>'Registrations List'!AS67</f>
        <v>0</v>
      </c>
      <c r="O67">
        <f>'Registrations List'!AT67</f>
        <v>0</v>
      </c>
      <c r="Q67" s="43" t="b">
        <f t="shared" si="1"/>
        <v>0</v>
      </c>
    </row>
    <row r="68" spans="2:17" x14ac:dyDescent="0.2">
      <c r="B68" s="1">
        <f>'Registrations List'!B68</f>
        <v>64</v>
      </c>
      <c r="C68" s="48"/>
      <c r="D68" s="1">
        <f>'Registrations List'!C68</f>
        <v>0</v>
      </c>
      <c r="E68" s="47">
        <f>'Registrations List'!D68</f>
        <v>0</v>
      </c>
      <c r="F68" s="47">
        <f>'Registrations List'!E68</f>
        <v>0</v>
      </c>
      <c r="G68">
        <f>'Registrations List'!AL68</f>
        <v>0</v>
      </c>
      <c r="H68">
        <f>'Registrations List'!AM68</f>
        <v>0</v>
      </c>
      <c r="I68">
        <f>'Registrations List'!AN68</f>
        <v>0</v>
      </c>
      <c r="J68">
        <f>'Registrations List'!AO68</f>
        <v>0</v>
      </c>
      <c r="K68">
        <f>'Registrations List'!AP68</f>
        <v>0</v>
      </c>
      <c r="L68">
        <f>'Registrations List'!AQ68</f>
        <v>0</v>
      </c>
      <c r="M68">
        <f>'Registrations List'!AR68</f>
        <v>0</v>
      </c>
      <c r="N68">
        <f>'Registrations List'!AS68</f>
        <v>0</v>
      </c>
      <c r="O68">
        <f>'Registrations List'!AT68</f>
        <v>0</v>
      </c>
      <c r="Q68" s="43" t="b">
        <f t="shared" si="1"/>
        <v>0</v>
      </c>
    </row>
    <row r="69" spans="2:17" x14ac:dyDescent="0.2">
      <c r="B69" s="1">
        <f>'Registrations List'!B69</f>
        <v>65</v>
      </c>
      <c r="C69" s="48"/>
      <c r="D69" s="1">
        <f>'Registrations List'!C69</f>
        <v>0</v>
      </c>
      <c r="E69" s="47">
        <f>'Registrations List'!D69</f>
        <v>0</v>
      </c>
      <c r="F69" s="47">
        <f>'Registrations List'!E69</f>
        <v>0</v>
      </c>
      <c r="G69">
        <f>'Registrations List'!AL69</f>
        <v>0</v>
      </c>
      <c r="H69">
        <f>'Registrations List'!AM69</f>
        <v>0</v>
      </c>
      <c r="I69">
        <f>'Registrations List'!AN69</f>
        <v>0</v>
      </c>
      <c r="J69">
        <f>'Registrations List'!AO69</f>
        <v>0</v>
      </c>
      <c r="K69">
        <f>'Registrations List'!AP69</f>
        <v>0</v>
      </c>
      <c r="L69">
        <f>'Registrations List'!AQ69</f>
        <v>0</v>
      </c>
      <c r="M69">
        <f>'Registrations List'!AR69</f>
        <v>0</v>
      </c>
      <c r="N69">
        <f>'Registrations List'!AS69</f>
        <v>0</v>
      </c>
      <c r="O69">
        <f>'Registrations List'!AT69</f>
        <v>0</v>
      </c>
      <c r="Q69" s="43" t="b">
        <f t="shared" si="1"/>
        <v>0</v>
      </c>
    </row>
    <row r="70" spans="2:17" x14ac:dyDescent="0.2">
      <c r="B70" s="1">
        <f>'Registrations List'!B70</f>
        <v>66</v>
      </c>
      <c r="C70" s="48"/>
      <c r="D70" s="1">
        <f>'Registrations List'!C70</f>
        <v>0</v>
      </c>
      <c r="E70" s="47">
        <f>'Registrations List'!D70</f>
        <v>0</v>
      </c>
      <c r="F70" s="47">
        <f>'Registrations List'!E70</f>
        <v>0</v>
      </c>
      <c r="G70">
        <f>'Registrations List'!AL70</f>
        <v>0</v>
      </c>
      <c r="H70">
        <f>'Registrations List'!AM70</f>
        <v>0</v>
      </c>
      <c r="I70">
        <f>'Registrations List'!AN70</f>
        <v>0</v>
      </c>
      <c r="J70">
        <f>'Registrations List'!AO70</f>
        <v>0</v>
      </c>
      <c r="K70">
        <f>'Registrations List'!AP70</f>
        <v>0</v>
      </c>
      <c r="L70">
        <f>'Registrations List'!AQ70</f>
        <v>0</v>
      </c>
      <c r="M70">
        <f>'Registrations List'!AR70</f>
        <v>0</v>
      </c>
      <c r="N70">
        <f>'Registrations List'!AS70</f>
        <v>0</v>
      </c>
      <c r="O70">
        <f>'Registrations List'!AT70</f>
        <v>0</v>
      </c>
      <c r="Q70" s="43" t="b">
        <f t="shared" si="1"/>
        <v>0</v>
      </c>
    </row>
    <row r="71" spans="2:17" x14ac:dyDescent="0.2">
      <c r="B71" s="1">
        <f>'Registrations List'!B71</f>
        <v>67</v>
      </c>
      <c r="C71" s="48"/>
      <c r="D71" s="1">
        <f>'Registrations List'!C71</f>
        <v>0</v>
      </c>
      <c r="E71" s="47">
        <f>'Registrations List'!D71</f>
        <v>0</v>
      </c>
      <c r="F71" s="47">
        <f>'Registrations List'!E71</f>
        <v>0</v>
      </c>
      <c r="G71">
        <f>'Registrations List'!AL71</f>
        <v>0</v>
      </c>
      <c r="H71">
        <f>'Registrations List'!AM71</f>
        <v>0</v>
      </c>
      <c r="I71">
        <f>'Registrations List'!AN71</f>
        <v>0</v>
      </c>
      <c r="J71">
        <f>'Registrations List'!AO71</f>
        <v>0</v>
      </c>
      <c r="K71">
        <f>'Registrations List'!AP71</f>
        <v>0</v>
      </c>
      <c r="L71">
        <f>'Registrations List'!AQ71</f>
        <v>0</v>
      </c>
      <c r="M71">
        <f>'Registrations List'!AR71</f>
        <v>0</v>
      </c>
      <c r="N71">
        <f>'Registrations List'!AS71</f>
        <v>0</v>
      </c>
      <c r="O71">
        <f>'Registrations List'!AT71</f>
        <v>0</v>
      </c>
      <c r="Q71" s="43" t="b">
        <f t="shared" si="1"/>
        <v>0</v>
      </c>
    </row>
    <row r="72" spans="2:17" x14ac:dyDescent="0.2">
      <c r="B72" s="1">
        <f>'Registrations List'!B72</f>
        <v>68</v>
      </c>
      <c r="C72" s="48"/>
      <c r="D72" s="1">
        <f>'Registrations List'!C72</f>
        <v>0</v>
      </c>
      <c r="E72" s="47">
        <f>'Registrations List'!D72</f>
        <v>0</v>
      </c>
      <c r="F72" s="47">
        <f>'Registrations List'!E72</f>
        <v>0</v>
      </c>
      <c r="G72">
        <f>'Registrations List'!AL72</f>
        <v>0</v>
      </c>
      <c r="H72">
        <f>'Registrations List'!AM72</f>
        <v>0</v>
      </c>
      <c r="I72">
        <f>'Registrations List'!AN72</f>
        <v>0</v>
      </c>
      <c r="J72">
        <f>'Registrations List'!AO72</f>
        <v>0</v>
      </c>
      <c r="K72">
        <f>'Registrations List'!AP72</f>
        <v>0</v>
      </c>
      <c r="L72">
        <f>'Registrations List'!AQ72</f>
        <v>0</v>
      </c>
      <c r="M72">
        <f>'Registrations List'!AR72</f>
        <v>0</v>
      </c>
      <c r="N72">
        <f>'Registrations List'!AS72</f>
        <v>0</v>
      </c>
      <c r="O72">
        <f>'Registrations List'!AT72</f>
        <v>0</v>
      </c>
      <c r="Q72" s="43" t="b">
        <f t="shared" si="1"/>
        <v>0</v>
      </c>
    </row>
    <row r="73" spans="2:17" x14ac:dyDescent="0.2">
      <c r="B73" s="1">
        <f>'Registrations List'!B73</f>
        <v>69</v>
      </c>
      <c r="C73" s="48"/>
      <c r="D73" s="1">
        <f>'Registrations List'!C73</f>
        <v>0</v>
      </c>
      <c r="E73" s="47">
        <f>'Registrations List'!D73</f>
        <v>0</v>
      </c>
      <c r="F73" s="47">
        <f>'Registrations List'!E73</f>
        <v>0</v>
      </c>
      <c r="G73">
        <f>'Registrations List'!AL73</f>
        <v>0</v>
      </c>
      <c r="H73">
        <f>'Registrations List'!AM73</f>
        <v>0</v>
      </c>
      <c r="I73">
        <f>'Registrations List'!AN73</f>
        <v>0</v>
      </c>
      <c r="J73">
        <f>'Registrations List'!AO73</f>
        <v>0</v>
      </c>
      <c r="K73">
        <f>'Registrations List'!AP73</f>
        <v>0</v>
      </c>
      <c r="L73">
        <f>'Registrations List'!AQ73</f>
        <v>0</v>
      </c>
      <c r="M73">
        <f>'Registrations List'!AR73</f>
        <v>0</v>
      </c>
      <c r="N73">
        <f>'Registrations List'!AS73</f>
        <v>0</v>
      </c>
      <c r="O73">
        <f>'Registrations List'!AT73</f>
        <v>0</v>
      </c>
      <c r="Q73" s="43" t="b">
        <f t="shared" si="1"/>
        <v>0</v>
      </c>
    </row>
    <row r="74" spans="2:17" x14ac:dyDescent="0.2">
      <c r="B74" s="1">
        <f>'Registrations List'!B74</f>
        <v>70</v>
      </c>
      <c r="C74" s="48"/>
      <c r="D74" s="1">
        <f>'Registrations List'!C74</f>
        <v>0</v>
      </c>
      <c r="E74" s="47">
        <f>'Registrations List'!D74</f>
        <v>0</v>
      </c>
      <c r="F74" s="47">
        <f>'Registrations List'!E74</f>
        <v>0</v>
      </c>
      <c r="G74">
        <f>'Registrations List'!AL74</f>
        <v>0</v>
      </c>
      <c r="H74">
        <f>'Registrations List'!AM74</f>
        <v>0</v>
      </c>
      <c r="I74">
        <f>'Registrations List'!AN74</f>
        <v>0</v>
      </c>
      <c r="J74">
        <f>'Registrations List'!AO74</f>
        <v>0</v>
      </c>
      <c r="K74">
        <f>'Registrations List'!AP74</f>
        <v>0</v>
      </c>
      <c r="L74">
        <f>'Registrations List'!AQ74</f>
        <v>0</v>
      </c>
      <c r="M74">
        <f>'Registrations List'!AR74</f>
        <v>0</v>
      </c>
      <c r="N74">
        <f>'Registrations List'!AS74</f>
        <v>0</v>
      </c>
      <c r="O74">
        <f>'Registrations List'!AT74</f>
        <v>0</v>
      </c>
      <c r="Q74" s="43" t="b">
        <f t="shared" si="1"/>
        <v>0</v>
      </c>
    </row>
    <row r="75" spans="2:17" x14ac:dyDescent="0.2">
      <c r="B75" s="1">
        <f>'Registrations List'!B75</f>
        <v>71</v>
      </c>
      <c r="C75" s="48"/>
      <c r="D75" s="1">
        <f>'Registrations List'!C75</f>
        <v>0</v>
      </c>
      <c r="E75" s="47">
        <f>'Registrations List'!D75</f>
        <v>0</v>
      </c>
      <c r="F75" s="47">
        <f>'Registrations List'!E75</f>
        <v>0</v>
      </c>
      <c r="G75">
        <f>'Registrations List'!AL75</f>
        <v>0</v>
      </c>
      <c r="H75">
        <f>'Registrations List'!AM75</f>
        <v>0</v>
      </c>
      <c r="I75">
        <f>'Registrations List'!AN75</f>
        <v>0</v>
      </c>
      <c r="J75">
        <f>'Registrations List'!AO75</f>
        <v>0</v>
      </c>
      <c r="K75">
        <f>'Registrations List'!AP75</f>
        <v>0</v>
      </c>
      <c r="L75">
        <f>'Registrations List'!AQ75</f>
        <v>0</v>
      </c>
      <c r="M75">
        <f>'Registrations List'!AR75</f>
        <v>0</v>
      </c>
      <c r="N75">
        <f>'Registrations List'!AS75</f>
        <v>0</v>
      </c>
      <c r="O75">
        <f>'Registrations List'!AT75</f>
        <v>0</v>
      </c>
      <c r="Q75" s="43" t="b">
        <f t="shared" si="1"/>
        <v>0</v>
      </c>
    </row>
    <row r="76" spans="2:17" x14ac:dyDescent="0.2">
      <c r="B76" s="1">
        <f>'Registrations List'!B76</f>
        <v>72</v>
      </c>
      <c r="C76" s="48"/>
      <c r="D76" s="1">
        <f>'Registrations List'!C76</f>
        <v>0</v>
      </c>
      <c r="E76" s="47">
        <f>'Registrations List'!D76</f>
        <v>0</v>
      </c>
      <c r="F76" s="47">
        <f>'Registrations List'!E76</f>
        <v>0</v>
      </c>
      <c r="G76">
        <f>'Registrations List'!AL76</f>
        <v>0</v>
      </c>
      <c r="H76">
        <f>'Registrations List'!AM76</f>
        <v>0</v>
      </c>
      <c r="I76">
        <f>'Registrations List'!AN76</f>
        <v>0</v>
      </c>
      <c r="J76">
        <f>'Registrations List'!AO76</f>
        <v>0</v>
      </c>
      <c r="K76">
        <f>'Registrations List'!AP76</f>
        <v>0</v>
      </c>
      <c r="L76">
        <f>'Registrations List'!AQ76</f>
        <v>0</v>
      </c>
      <c r="M76">
        <f>'Registrations List'!AR76</f>
        <v>0</v>
      </c>
      <c r="N76">
        <f>'Registrations List'!AS76</f>
        <v>0</v>
      </c>
      <c r="O76">
        <f>'Registrations List'!AT76</f>
        <v>0</v>
      </c>
      <c r="Q76" s="43" t="b">
        <f t="shared" si="1"/>
        <v>0</v>
      </c>
    </row>
    <row r="77" spans="2:17" x14ac:dyDescent="0.2">
      <c r="B77" s="1">
        <f>'Registrations List'!B77</f>
        <v>73</v>
      </c>
      <c r="C77" s="48"/>
      <c r="D77" s="1">
        <f>'Registrations List'!C77</f>
        <v>0</v>
      </c>
      <c r="E77" s="47">
        <f>'Registrations List'!D77</f>
        <v>0</v>
      </c>
      <c r="F77" s="47">
        <f>'Registrations List'!E77</f>
        <v>0</v>
      </c>
      <c r="G77">
        <f>'Registrations List'!AL77</f>
        <v>0</v>
      </c>
      <c r="H77">
        <f>'Registrations List'!AM77</f>
        <v>0</v>
      </c>
      <c r="I77">
        <f>'Registrations List'!AN77</f>
        <v>0</v>
      </c>
      <c r="J77">
        <f>'Registrations List'!AO77</f>
        <v>0</v>
      </c>
      <c r="K77">
        <f>'Registrations List'!AP77</f>
        <v>0</v>
      </c>
      <c r="L77">
        <f>'Registrations List'!AQ77</f>
        <v>0</v>
      </c>
      <c r="M77">
        <f>'Registrations List'!AR77</f>
        <v>0</v>
      </c>
      <c r="N77">
        <f>'Registrations List'!AS77</f>
        <v>0</v>
      </c>
      <c r="O77">
        <f>'Registrations List'!AT77</f>
        <v>0</v>
      </c>
      <c r="Q77" s="43" t="b">
        <f t="shared" si="1"/>
        <v>0</v>
      </c>
    </row>
    <row r="78" spans="2:17" x14ac:dyDescent="0.2">
      <c r="B78" s="1">
        <f>'Registrations List'!B78</f>
        <v>74</v>
      </c>
      <c r="C78" s="48"/>
      <c r="D78" s="1">
        <f>'Registrations List'!C78</f>
        <v>0</v>
      </c>
      <c r="E78" s="47">
        <f>'Registrations List'!D78</f>
        <v>0</v>
      </c>
      <c r="F78" s="47">
        <f>'Registrations List'!E78</f>
        <v>0</v>
      </c>
      <c r="G78">
        <f>'Registrations List'!AL78</f>
        <v>0</v>
      </c>
      <c r="H78">
        <f>'Registrations List'!AM78</f>
        <v>0</v>
      </c>
      <c r="I78">
        <f>'Registrations List'!AN78</f>
        <v>0</v>
      </c>
      <c r="J78">
        <f>'Registrations List'!AO78</f>
        <v>0</v>
      </c>
      <c r="K78">
        <f>'Registrations List'!AP78</f>
        <v>0</v>
      </c>
      <c r="L78">
        <f>'Registrations List'!AQ78</f>
        <v>0</v>
      </c>
      <c r="M78">
        <f>'Registrations List'!AR78</f>
        <v>0</v>
      </c>
      <c r="N78">
        <f>'Registrations List'!AS78</f>
        <v>0</v>
      </c>
      <c r="O78">
        <f>'Registrations List'!AT78</f>
        <v>0</v>
      </c>
      <c r="Q78" s="43" t="b">
        <f t="shared" si="1"/>
        <v>0</v>
      </c>
    </row>
    <row r="79" spans="2:17" x14ac:dyDescent="0.2">
      <c r="B79" s="1">
        <f>'Registrations List'!B79</f>
        <v>75</v>
      </c>
      <c r="C79" s="48"/>
      <c r="D79" s="1">
        <f>'Registrations List'!C79</f>
        <v>0</v>
      </c>
      <c r="E79" s="47">
        <f>'Registrations List'!D79</f>
        <v>0</v>
      </c>
      <c r="F79" s="47">
        <f>'Registrations List'!E79</f>
        <v>0</v>
      </c>
      <c r="G79">
        <f>'Registrations List'!AL79</f>
        <v>0</v>
      </c>
      <c r="H79">
        <f>'Registrations List'!AM79</f>
        <v>0</v>
      </c>
      <c r="I79">
        <f>'Registrations List'!AN79</f>
        <v>0</v>
      </c>
      <c r="J79">
        <f>'Registrations List'!AO79</f>
        <v>0</v>
      </c>
      <c r="K79">
        <f>'Registrations List'!AP79</f>
        <v>0</v>
      </c>
      <c r="L79">
        <f>'Registrations List'!AQ79</f>
        <v>0</v>
      </c>
      <c r="M79">
        <f>'Registrations List'!AR79</f>
        <v>0</v>
      </c>
      <c r="N79">
        <f>'Registrations List'!AS79</f>
        <v>0</v>
      </c>
      <c r="O79">
        <f>'Registrations List'!AT79</f>
        <v>0</v>
      </c>
      <c r="Q79" s="43" t="b">
        <f t="shared" ref="Q79:Q142" si="2">E79&gt;0</f>
        <v>0</v>
      </c>
    </row>
    <row r="80" spans="2:17" x14ac:dyDescent="0.2">
      <c r="B80" s="1">
        <f>'Registrations List'!B80</f>
        <v>76</v>
      </c>
      <c r="C80" s="48"/>
      <c r="D80" s="1">
        <f>'Registrations List'!C80</f>
        <v>0</v>
      </c>
      <c r="E80" s="47">
        <f>'Registrations List'!D80</f>
        <v>0</v>
      </c>
      <c r="F80" s="47">
        <f>'Registrations List'!E80</f>
        <v>0</v>
      </c>
      <c r="G80">
        <f>'Registrations List'!AL80</f>
        <v>0</v>
      </c>
      <c r="H80">
        <f>'Registrations List'!AM80</f>
        <v>0</v>
      </c>
      <c r="I80">
        <f>'Registrations List'!AN80</f>
        <v>0</v>
      </c>
      <c r="J80">
        <f>'Registrations List'!AO80</f>
        <v>0</v>
      </c>
      <c r="K80">
        <f>'Registrations List'!AP80</f>
        <v>0</v>
      </c>
      <c r="L80">
        <f>'Registrations List'!AQ80</f>
        <v>0</v>
      </c>
      <c r="M80">
        <f>'Registrations List'!AR80</f>
        <v>0</v>
      </c>
      <c r="N80">
        <f>'Registrations List'!AS80</f>
        <v>0</v>
      </c>
      <c r="O80">
        <f>'Registrations List'!AT80</f>
        <v>0</v>
      </c>
      <c r="Q80" s="43" t="b">
        <f t="shared" si="2"/>
        <v>0</v>
      </c>
    </row>
    <row r="81" spans="2:17" x14ac:dyDescent="0.2">
      <c r="B81" s="1">
        <f>'Registrations List'!B81</f>
        <v>77</v>
      </c>
      <c r="C81" s="48"/>
      <c r="D81" s="1">
        <f>'Registrations List'!C81</f>
        <v>0</v>
      </c>
      <c r="E81" s="47">
        <f>'Registrations List'!D81</f>
        <v>0</v>
      </c>
      <c r="F81" s="47">
        <f>'Registrations List'!E81</f>
        <v>0</v>
      </c>
      <c r="G81">
        <f>'Registrations List'!AL81</f>
        <v>0</v>
      </c>
      <c r="H81">
        <f>'Registrations List'!AM81</f>
        <v>0</v>
      </c>
      <c r="I81">
        <f>'Registrations List'!AN81</f>
        <v>0</v>
      </c>
      <c r="J81">
        <f>'Registrations List'!AO81</f>
        <v>0</v>
      </c>
      <c r="K81">
        <f>'Registrations List'!AP81</f>
        <v>0</v>
      </c>
      <c r="L81">
        <f>'Registrations List'!AQ81</f>
        <v>0</v>
      </c>
      <c r="M81">
        <f>'Registrations List'!AR81</f>
        <v>0</v>
      </c>
      <c r="N81">
        <f>'Registrations List'!AS81</f>
        <v>0</v>
      </c>
      <c r="O81">
        <f>'Registrations List'!AT81</f>
        <v>0</v>
      </c>
      <c r="Q81" s="43" t="b">
        <f t="shared" si="2"/>
        <v>0</v>
      </c>
    </row>
    <row r="82" spans="2:17" x14ac:dyDescent="0.2">
      <c r="B82" s="1">
        <f>'Registrations List'!B82</f>
        <v>78</v>
      </c>
      <c r="C82" s="48"/>
      <c r="D82" s="1">
        <f>'Registrations List'!C82</f>
        <v>0</v>
      </c>
      <c r="E82" s="47">
        <f>'Registrations List'!D82</f>
        <v>0</v>
      </c>
      <c r="F82" s="47">
        <f>'Registrations List'!E82</f>
        <v>0</v>
      </c>
      <c r="G82">
        <f>'Registrations List'!AL82</f>
        <v>0</v>
      </c>
      <c r="H82">
        <f>'Registrations List'!AM82</f>
        <v>0</v>
      </c>
      <c r="I82">
        <f>'Registrations List'!AN82</f>
        <v>0</v>
      </c>
      <c r="J82">
        <f>'Registrations List'!AO82</f>
        <v>0</v>
      </c>
      <c r="K82">
        <f>'Registrations List'!AP82</f>
        <v>0</v>
      </c>
      <c r="L82">
        <f>'Registrations List'!AQ82</f>
        <v>0</v>
      </c>
      <c r="M82">
        <f>'Registrations List'!AR82</f>
        <v>0</v>
      </c>
      <c r="N82">
        <f>'Registrations List'!AS82</f>
        <v>0</v>
      </c>
      <c r="O82">
        <f>'Registrations List'!AT82</f>
        <v>0</v>
      </c>
      <c r="Q82" s="43" t="b">
        <f t="shared" si="2"/>
        <v>0</v>
      </c>
    </row>
    <row r="83" spans="2:17" x14ac:dyDescent="0.2">
      <c r="B83" s="1">
        <f>'Registrations List'!B83</f>
        <v>79</v>
      </c>
      <c r="C83" s="48"/>
      <c r="D83" s="1">
        <f>'Registrations List'!C83</f>
        <v>0</v>
      </c>
      <c r="E83" s="47">
        <f>'Registrations List'!D83</f>
        <v>0</v>
      </c>
      <c r="F83" s="47">
        <f>'Registrations List'!E83</f>
        <v>0</v>
      </c>
      <c r="G83">
        <f>'Registrations List'!AL83</f>
        <v>0</v>
      </c>
      <c r="H83">
        <f>'Registrations List'!AM83</f>
        <v>0</v>
      </c>
      <c r="I83">
        <f>'Registrations List'!AN83</f>
        <v>0</v>
      </c>
      <c r="J83">
        <f>'Registrations List'!AO83</f>
        <v>0</v>
      </c>
      <c r="K83">
        <f>'Registrations List'!AP83</f>
        <v>0</v>
      </c>
      <c r="L83">
        <f>'Registrations List'!AQ83</f>
        <v>0</v>
      </c>
      <c r="M83">
        <f>'Registrations List'!AR83</f>
        <v>0</v>
      </c>
      <c r="N83">
        <f>'Registrations List'!AS83</f>
        <v>0</v>
      </c>
      <c r="O83">
        <f>'Registrations List'!AT83</f>
        <v>0</v>
      </c>
      <c r="Q83" s="43" t="b">
        <f t="shared" si="2"/>
        <v>0</v>
      </c>
    </row>
    <row r="84" spans="2:17" x14ac:dyDescent="0.2">
      <c r="B84" s="1">
        <f>'Registrations List'!B84</f>
        <v>80</v>
      </c>
      <c r="C84" s="48"/>
      <c r="D84" s="1">
        <f>'Registrations List'!C84</f>
        <v>0</v>
      </c>
      <c r="E84" s="47">
        <f>'Registrations List'!D84</f>
        <v>0</v>
      </c>
      <c r="F84" s="47">
        <f>'Registrations List'!E84</f>
        <v>0</v>
      </c>
      <c r="G84">
        <f>'Registrations List'!AL84</f>
        <v>0</v>
      </c>
      <c r="H84">
        <f>'Registrations List'!AM84</f>
        <v>0</v>
      </c>
      <c r="I84">
        <f>'Registrations List'!AN84</f>
        <v>0</v>
      </c>
      <c r="J84">
        <f>'Registrations List'!AO84</f>
        <v>0</v>
      </c>
      <c r="K84">
        <f>'Registrations List'!AP84</f>
        <v>0</v>
      </c>
      <c r="L84">
        <f>'Registrations List'!AQ84</f>
        <v>0</v>
      </c>
      <c r="M84">
        <f>'Registrations List'!AR84</f>
        <v>0</v>
      </c>
      <c r="N84">
        <f>'Registrations List'!AS84</f>
        <v>0</v>
      </c>
      <c r="O84">
        <f>'Registrations List'!AT84</f>
        <v>0</v>
      </c>
      <c r="Q84" s="43" t="b">
        <f t="shared" si="2"/>
        <v>0</v>
      </c>
    </row>
    <row r="85" spans="2:17" x14ac:dyDescent="0.2">
      <c r="B85" s="1">
        <f>'Registrations List'!B85</f>
        <v>81</v>
      </c>
      <c r="C85" s="48"/>
      <c r="D85" s="1">
        <f>'Registrations List'!C85</f>
        <v>0</v>
      </c>
      <c r="E85" s="47">
        <f>'Registrations List'!D85</f>
        <v>0</v>
      </c>
      <c r="F85" s="47">
        <f>'Registrations List'!E85</f>
        <v>0</v>
      </c>
      <c r="G85">
        <f>'Registrations List'!AL85</f>
        <v>0</v>
      </c>
      <c r="H85">
        <f>'Registrations List'!AM85</f>
        <v>0</v>
      </c>
      <c r="I85">
        <f>'Registrations List'!AN85</f>
        <v>0</v>
      </c>
      <c r="J85">
        <f>'Registrations List'!AO85</f>
        <v>0</v>
      </c>
      <c r="K85">
        <f>'Registrations List'!AP85</f>
        <v>0</v>
      </c>
      <c r="L85">
        <f>'Registrations List'!AQ85</f>
        <v>0</v>
      </c>
      <c r="M85">
        <f>'Registrations List'!AR85</f>
        <v>0</v>
      </c>
      <c r="N85">
        <f>'Registrations List'!AS85</f>
        <v>0</v>
      </c>
      <c r="O85">
        <f>'Registrations List'!AT85</f>
        <v>0</v>
      </c>
      <c r="Q85" s="43" t="b">
        <f t="shared" si="2"/>
        <v>0</v>
      </c>
    </row>
    <row r="86" spans="2:17" x14ac:dyDescent="0.2">
      <c r="B86" s="1">
        <f>'Registrations List'!B86</f>
        <v>82</v>
      </c>
      <c r="C86" s="48"/>
      <c r="D86" s="1">
        <f>'Registrations List'!C86</f>
        <v>0</v>
      </c>
      <c r="E86" s="47">
        <f>'Registrations List'!D86</f>
        <v>0</v>
      </c>
      <c r="F86" s="47">
        <f>'Registrations List'!E86</f>
        <v>0</v>
      </c>
      <c r="G86">
        <f>'Registrations List'!AL86</f>
        <v>0</v>
      </c>
      <c r="H86">
        <f>'Registrations List'!AM86</f>
        <v>0</v>
      </c>
      <c r="I86">
        <f>'Registrations List'!AN86</f>
        <v>0</v>
      </c>
      <c r="J86">
        <f>'Registrations List'!AO86</f>
        <v>0</v>
      </c>
      <c r="K86">
        <f>'Registrations List'!AP86</f>
        <v>0</v>
      </c>
      <c r="L86">
        <f>'Registrations List'!AQ86</f>
        <v>0</v>
      </c>
      <c r="M86">
        <f>'Registrations List'!AR86</f>
        <v>0</v>
      </c>
      <c r="N86">
        <f>'Registrations List'!AS86</f>
        <v>0</v>
      </c>
      <c r="O86">
        <f>'Registrations List'!AT86</f>
        <v>0</v>
      </c>
      <c r="Q86" s="43" t="b">
        <f t="shared" si="2"/>
        <v>0</v>
      </c>
    </row>
    <row r="87" spans="2:17" x14ac:dyDescent="0.2">
      <c r="B87" s="1">
        <f>'Registrations List'!B87</f>
        <v>83</v>
      </c>
      <c r="C87" s="48"/>
      <c r="D87" s="1">
        <f>'Registrations List'!C87</f>
        <v>0</v>
      </c>
      <c r="E87" s="47">
        <f>'Registrations List'!D87</f>
        <v>0</v>
      </c>
      <c r="F87" s="47">
        <f>'Registrations List'!E87</f>
        <v>0</v>
      </c>
      <c r="G87">
        <f>'Registrations List'!AL87</f>
        <v>0</v>
      </c>
      <c r="H87">
        <f>'Registrations List'!AM87</f>
        <v>0</v>
      </c>
      <c r="I87">
        <f>'Registrations List'!AN87</f>
        <v>0</v>
      </c>
      <c r="J87">
        <f>'Registrations List'!AO87</f>
        <v>0</v>
      </c>
      <c r="K87">
        <f>'Registrations List'!AP87</f>
        <v>0</v>
      </c>
      <c r="L87">
        <f>'Registrations List'!AQ87</f>
        <v>0</v>
      </c>
      <c r="M87">
        <f>'Registrations List'!AR87</f>
        <v>0</v>
      </c>
      <c r="N87">
        <f>'Registrations List'!AS87</f>
        <v>0</v>
      </c>
      <c r="O87">
        <f>'Registrations List'!AT87</f>
        <v>0</v>
      </c>
      <c r="Q87" s="43" t="b">
        <f t="shared" si="2"/>
        <v>0</v>
      </c>
    </row>
    <row r="88" spans="2:17" x14ac:dyDescent="0.2">
      <c r="B88" s="1">
        <f>'Registrations List'!B88</f>
        <v>84</v>
      </c>
      <c r="C88" s="48"/>
      <c r="D88" s="1">
        <f>'Registrations List'!C88</f>
        <v>0</v>
      </c>
      <c r="E88" s="47">
        <f>'Registrations List'!D88</f>
        <v>0</v>
      </c>
      <c r="F88" s="47">
        <f>'Registrations List'!E88</f>
        <v>0</v>
      </c>
      <c r="G88">
        <f>'Registrations List'!AL88</f>
        <v>0</v>
      </c>
      <c r="H88">
        <f>'Registrations List'!AM88</f>
        <v>0</v>
      </c>
      <c r="I88">
        <f>'Registrations List'!AN88</f>
        <v>0</v>
      </c>
      <c r="J88">
        <f>'Registrations List'!AO88</f>
        <v>0</v>
      </c>
      <c r="K88">
        <f>'Registrations List'!AP88</f>
        <v>0</v>
      </c>
      <c r="L88">
        <f>'Registrations List'!AQ88</f>
        <v>0</v>
      </c>
      <c r="M88">
        <f>'Registrations List'!AR88</f>
        <v>0</v>
      </c>
      <c r="N88">
        <f>'Registrations List'!AS88</f>
        <v>0</v>
      </c>
      <c r="O88">
        <f>'Registrations List'!AT88</f>
        <v>0</v>
      </c>
      <c r="Q88" s="43" t="b">
        <f t="shared" si="2"/>
        <v>0</v>
      </c>
    </row>
    <row r="89" spans="2:17" x14ac:dyDescent="0.2">
      <c r="B89" s="1">
        <f>'Registrations List'!B89</f>
        <v>85</v>
      </c>
      <c r="C89" s="48"/>
      <c r="D89" s="1">
        <f>'Registrations List'!C89</f>
        <v>0</v>
      </c>
      <c r="E89" s="47">
        <f>'Registrations List'!D89</f>
        <v>0</v>
      </c>
      <c r="F89" s="47">
        <f>'Registrations List'!E89</f>
        <v>0</v>
      </c>
      <c r="G89">
        <f>'Registrations List'!AL89</f>
        <v>0</v>
      </c>
      <c r="H89">
        <f>'Registrations List'!AM89</f>
        <v>0</v>
      </c>
      <c r="I89">
        <f>'Registrations List'!AN89</f>
        <v>0</v>
      </c>
      <c r="J89">
        <f>'Registrations List'!AO89</f>
        <v>0</v>
      </c>
      <c r="K89">
        <f>'Registrations List'!AP89</f>
        <v>0</v>
      </c>
      <c r="L89">
        <f>'Registrations List'!AQ89</f>
        <v>0</v>
      </c>
      <c r="M89">
        <f>'Registrations List'!AR89</f>
        <v>0</v>
      </c>
      <c r="N89">
        <f>'Registrations List'!AS89</f>
        <v>0</v>
      </c>
      <c r="O89">
        <f>'Registrations List'!AT89</f>
        <v>0</v>
      </c>
      <c r="Q89" s="43" t="b">
        <f t="shared" si="2"/>
        <v>0</v>
      </c>
    </row>
    <row r="90" spans="2:17" x14ac:dyDescent="0.2">
      <c r="B90" s="1">
        <f>'Registrations List'!B90</f>
        <v>86</v>
      </c>
      <c r="C90" s="48"/>
      <c r="D90" s="1">
        <f>'Registrations List'!C90</f>
        <v>0</v>
      </c>
      <c r="E90" s="47">
        <f>'Registrations List'!D90</f>
        <v>0</v>
      </c>
      <c r="F90" s="47">
        <f>'Registrations List'!E90</f>
        <v>0</v>
      </c>
      <c r="G90">
        <f>'Registrations List'!AL90</f>
        <v>0</v>
      </c>
      <c r="H90">
        <f>'Registrations List'!AM90</f>
        <v>0</v>
      </c>
      <c r="I90">
        <f>'Registrations List'!AN90</f>
        <v>0</v>
      </c>
      <c r="J90">
        <f>'Registrations List'!AO90</f>
        <v>0</v>
      </c>
      <c r="K90">
        <f>'Registrations List'!AP90</f>
        <v>0</v>
      </c>
      <c r="L90">
        <f>'Registrations List'!AQ90</f>
        <v>0</v>
      </c>
      <c r="M90">
        <f>'Registrations List'!AR90</f>
        <v>0</v>
      </c>
      <c r="N90">
        <f>'Registrations List'!AS90</f>
        <v>0</v>
      </c>
      <c r="O90">
        <f>'Registrations List'!AT90</f>
        <v>0</v>
      </c>
      <c r="Q90" s="43" t="b">
        <f t="shared" si="2"/>
        <v>0</v>
      </c>
    </row>
    <row r="91" spans="2:17" x14ac:dyDescent="0.2">
      <c r="B91" s="1">
        <f>'Registrations List'!B91</f>
        <v>87</v>
      </c>
      <c r="C91" s="48"/>
      <c r="D91" s="1">
        <f>'Registrations List'!C91</f>
        <v>0</v>
      </c>
      <c r="E91" s="47">
        <f>'Registrations List'!D91</f>
        <v>0</v>
      </c>
      <c r="F91" s="47">
        <f>'Registrations List'!E91</f>
        <v>0</v>
      </c>
      <c r="G91">
        <f>'Registrations List'!AL91</f>
        <v>0</v>
      </c>
      <c r="H91">
        <f>'Registrations List'!AM91</f>
        <v>0</v>
      </c>
      <c r="I91">
        <f>'Registrations List'!AN91</f>
        <v>0</v>
      </c>
      <c r="J91">
        <f>'Registrations List'!AO91</f>
        <v>0</v>
      </c>
      <c r="K91">
        <f>'Registrations List'!AP91</f>
        <v>0</v>
      </c>
      <c r="L91">
        <f>'Registrations List'!AQ91</f>
        <v>0</v>
      </c>
      <c r="M91">
        <f>'Registrations List'!AR91</f>
        <v>0</v>
      </c>
      <c r="N91">
        <f>'Registrations List'!AS91</f>
        <v>0</v>
      </c>
      <c r="O91">
        <f>'Registrations List'!AT91</f>
        <v>0</v>
      </c>
      <c r="Q91" s="43" t="b">
        <f t="shared" si="2"/>
        <v>0</v>
      </c>
    </row>
    <row r="92" spans="2:17" x14ac:dyDescent="0.2">
      <c r="B92" s="1">
        <f>'Registrations List'!B92</f>
        <v>88</v>
      </c>
      <c r="C92" s="48"/>
      <c r="D92" s="1">
        <f>'Registrations List'!C92</f>
        <v>0</v>
      </c>
      <c r="E92" s="47">
        <f>'Registrations List'!D92</f>
        <v>0</v>
      </c>
      <c r="F92" s="47">
        <f>'Registrations List'!E92</f>
        <v>0</v>
      </c>
      <c r="G92">
        <f>'Registrations List'!AL92</f>
        <v>0</v>
      </c>
      <c r="H92">
        <f>'Registrations List'!AM92</f>
        <v>0</v>
      </c>
      <c r="I92">
        <f>'Registrations List'!AN92</f>
        <v>0</v>
      </c>
      <c r="J92">
        <f>'Registrations List'!AO92</f>
        <v>0</v>
      </c>
      <c r="K92">
        <f>'Registrations List'!AP92</f>
        <v>0</v>
      </c>
      <c r="L92">
        <f>'Registrations List'!AQ92</f>
        <v>0</v>
      </c>
      <c r="M92">
        <f>'Registrations List'!AR92</f>
        <v>0</v>
      </c>
      <c r="N92">
        <f>'Registrations List'!AS92</f>
        <v>0</v>
      </c>
      <c r="O92">
        <f>'Registrations List'!AT92</f>
        <v>0</v>
      </c>
      <c r="Q92" s="43" t="b">
        <f t="shared" si="2"/>
        <v>0</v>
      </c>
    </row>
    <row r="93" spans="2:17" x14ac:dyDescent="0.2">
      <c r="B93" s="1">
        <f>'Registrations List'!B93</f>
        <v>89</v>
      </c>
      <c r="C93" s="48"/>
      <c r="D93" s="1">
        <f>'Registrations List'!C93</f>
        <v>0</v>
      </c>
      <c r="E93" s="47">
        <f>'Registrations List'!D93</f>
        <v>0</v>
      </c>
      <c r="F93" s="47">
        <f>'Registrations List'!E93</f>
        <v>0</v>
      </c>
      <c r="G93">
        <f>'Registrations List'!AL93</f>
        <v>0</v>
      </c>
      <c r="H93">
        <f>'Registrations List'!AM93</f>
        <v>0</v>
      </c>
      <c r="I93">
        <f>'Registrations List'!AN93</f>
        <v>0</v>
      </c>
      <c r="J93">
        <f>'Registrations List'!AO93</f>
        <v>0</v>
      </c>
      <c r="K93">
        <f>'Registrations List'!AP93</f>
        <v>0</v>
      </c>
      <c r="L93">
        <f>'Registrations List'!AQ93</f>
        <v>0</v>
      </c>
      <c r="M93">
        <f>'Registrations List'!AR93</f>
        <v>0</v>
      </c>
      <c r="N93">
        <f>'Registrations List'!AS93</f>
        <v>0</v>
      </c>
      <c r="O93">
        <f>'Registrations List'!AT93</f>
        <v>0</v>
      </c>
      <c r="Q93" s="43" t="b">
        <f t="shared" si="2"/>
        <v>0</v>
      </c>
    </row>
    <row r="94" spans="2:17" x14ac:dyDescent="0.2">
      <c r="B94" s="1">
        <f>'Registrations List'!B94</f>
        <v>90</v>
      </c>
      <c r="C94" s="48"/>
      <c r="D94" s="1">
        <f>'Registrations List'!C94</f>
        <v>0</v>
      </c>
      <c r="E94" s="47">
        <f>'Registrations List'!D94</f>
        <v>0</v>
      </c>
      <c r="F94" s="47">
        <f>'Registrations List'!E94</f>
        <v>0</v>
      </c>
      <c r="G94">
        <f>'Registrations List'!AL94</f>
        <v>0</v>
      </c>
      <c r="H94">
        <f>'Registrations List'!AM94</f>
        <v>0</v>
      </c>
      <c r="I94">
        <f>'Registrations List'!AN94</f>
        <v>0</v>
      </c>
      <c r="J94">
        <f>'Registrations List'!AO94</f>
        <v>0</v>
      </c>
      <c r="K94">
        <f>'Registrations List'!AP94</f>
        <v>0</v>
      </c>
      <c r="L94">
        <f>'Registrations List'!AQ94</f>
        <v>0</v>
      </c>
      <c r="M94">
        <f>'Registrations List'!AR94</f>
        <v>0</v>
      </c>
      <c r="N94">
        <f>'Registrations List'!AS94</f>
        <v>0</v>
      </c>
      <c r="O94">
        <f>'Registrations List'!AT94</f>
        <v>0</v>
      </c>
      <c r="Q94" s="43" t="b">
        <f t="shared" si="2"/>
        <v>0</v>
      </c>
    </row>
    <row r="95" spans="2:17" x14ac:dyDescent="0.2">
      <c r="B95" s="1">
        <f>'Registrations List'!B95</f>
        <v>91</v>
      </c>
      <c r="C95" s="48"/>
      <c r="D95" s="1">
        <f>'Registrations List'!C95</f>
        <v>0</v>
      </c>
      <c r="E95" s="47">
        <f>'Registrations List'!D95</f>
        <v>0</v>
      </c>
      <c r="F95" s="47">
        <f>'Registrations List'!E95</f>
        <v>0</v>
      </c>
      <c r="G95">
        <f>'Registrations List'!AL95</f>
        <v>0</v>
      </c>
      <c r="H95">
        <f>'Registrations List'!AM95</f>
        <v>0</v>
      </c>
      <c r="I95">
        <f>'Registrations List'!AN95</f>
        <v>0</v>
      </c>
      <c r="J95">
        <f>'Registrations List'!AO95</f>
        <v>0</v>
      </c>
      <c r="K95">
        <f>'Registrations List'!AP95</f>
        <v>0</v>
      </c>
      <c r="L95">
        <f>'Registrations List'!AQ95</f>
        <v>0</v>
      </c>
      <c r="M95">
        <f>'Registrations List'!AR95</f>
        <v>0</v>
      </c>
      <c r="N95">
        <f>'Registrations List'!AS95</f>
        <v>0</v>
      </c>
      <c r="O95">
        <f>'Registrations List'!AT95</f>
        <v>0</v>
      </c>
      <c r="Q95" s="43" t="b">
        <f t="shared" si="2"/>
        <v>0</v>
      </c>
    </row>
    <row r="96" spans="2:17" x14ac:dyDescent="0.2">
      <c r="B96" s="1">
        <f>'Registrations List'!B96</f>
        <v>92</v>
      </c>
      <c r="C96" s="48"/>
      <c r="D96" s="1">
        <f>'Registrations List'!C96</f>
        <v>0</v>
      </c>
      <c r="E96" s="47">
        <f>'Registrations List'!D96</f>
        <v>0</v>
      </c>
      <c r="F96" s="47">
        <f>'Registrations List'!E96</f>
        <v>0</v>
      </c>
      <c r="G96">
        <f>'Registrations List'!AL96</f>
        <v>0</v>
      </c>
      <c r="H96">
        <f>'Registrations List'!AM96</f>
        <v>0</v>
      </c>
      <c r="I96">
        <f>'Registrations List'!AN96</f>
        <v>0</v>
      </c>
      <c r="J96">
        <f>'Registrations List'!AO96</f>
        <v>0</v>
      </c>
      <c r="K96">
        <f>'Registrations List'!AP96</f>
        <v>0</v>
      </c>
      <c r="L96">
        <f>'Registrations List'!AQ96</f>
        <v>0</v>
      </c>
      <c r="M96">
        <f>'Registrations List'!AR96</f>
        <v>0</v>
      </c>
      <c r="N96">
        <f>'Registrations List'!AS96</f>
        <v>0</v>
      </c>
      <c r="O96">
        <f>'Registrations List'!AT96</f>
        <v>0</v>
      </c>
      <c r="Q96" s="43" t="b">
        <f t="shared" si="2"/>
        <v>0</v>
      </c>
    </row>
    <row r="97" spans="2:17" x14ac:dyDescent="0.2">
      <c r="B97" s="1">
        <f>'Registrations List'!B97</f>
        <v>93</v>
      </c>
      <c r="C97" s="48"/>
      <c r="D97" s="1">
        <f>'Registrations List'!C97</f>
        <v>0</v>
      </c>
      <c r="E97" s="47">
        <f>'Registrations List'!D97</f>
        <v>0</v>
      </c>
      <c r="F97" s="47">
        <f>'Registrations List'!E97</f>
        <v>0</v>
      </c>
      <c r="G97">
        <f>'Registrations List'!AL97</f>
        <v>0</v>
      </c>
      <c r="H97">
        <f>'Registrations List'!AM97</f>
        <v>0</v>
      </c>
      <c r="I97">
        <f>'Registrations List'!AN97</f>
        <v>0</v>
      </c>
      <c r="J97">
        <f>'Registrations List'!AO97</f>
        <v>0</v>
      </c>
      <c r="K97">
        <f>'Registrations List'!AP97</f>
        <v>0</v>
      </c>
      <c r="L97">
        <f>'Registrations List'!AQ97</f>
        <v>0</v>
      </c>
      <c r="M97">
        <f>'Registrations List'!AR97</f>
        <v>0</v>
      </c>
      <c r="N97">
        <f>'Registrations List'!AS97</f>
        <v>0</v>
      </c>
      <c r="O97">
        <f>'Registrations List'!AT97</f>
        <v>0</v>
      </c>
      <c r="Q97" s="43" t="b">
        <f t="shared" si="2"/>
        <v>0</v>
      </c>
    </row>
    <row r="98" spans="2:17" x14ac:dyDescent="0.2">
      <c r="B98" s="1">
        <f>'Registrations List'!B98</f>
        <v>94</v>
      </c>
      <c r="C98" s="48"/>
      <c r="D98" s="1">
        <f>'Registrations List'!C98</f>
        <v>0</v>
      </c>
      <c r="E98" s="47">
        <f>'Registrations List'!D98</f>
        <v>0</v>
      </c>
      <c r="F98" s="47">
        <f>'Registrations List'!E98</f>
        <v>0</v>
      </c>
      <c r="G98">
        <f>'Registrations List'!AL98</f>
        <v>0</v>
      </c>
      <c r="H98">
        <f>'Registrations List'!AM98</f>
        <v>0</v>
      </c>
      <c r="I98">
        <f>'Registrations List'!AN98</f>
        <v>0</v>
      </c>
      <c r="J98">
        <f>'Registrations List'!AO98</f>
        <v>0</v>
      </c>
      <c r="K98">
        <f>'Registrations List'!AP98</f>
        <v>0</v>
      </c>
      <c r="L98">
        <f>'Registrations List'!AQ98</f>
        <v>0</v>
      </c>
      <c r="M98">
        <f>'Registrations List'!AR98</f>
        <v>0</v>
      </c>
      <c r="N98">
        <f>'Registrations List'!AS98</f>
        <v>0</v>
      </c>
      <c r="O98">
        <f>'Registrations List'!AT98</f>
        <v>0</v>
      </c>
      <c r="Q98" s="43" t="b">
        <f t="shared" si="2"/>
        <v>0</v>
      </c>
    </row>
    <row r="99" spans="2:17" x14ac:dyDescent="0.2">
      <c r="B99" s="1">
        <f>'Registrations List'!B99</f>
        <v>95</v>
      </c>
      <c r="C99" s="48"/>
      <c r="D99" s="1">
        <f>'Registrations List'!C99</f>
        <v>0</v>
      </c>
      <c r="E99" s="47">
        <f>'Registrations List'!D99</f>
        <v>0</v>
      </c>
      <c r="F99" s="47">
        <f>'Registrations List'!E99</f>
        <v>0</v>
      </c>
      <c r="G99">
        <f>'Registrations List'!AL99</f>
        <v>0</v>
      </c>
      <c r="H99">
        <f>'Registrations List'!AM99</f>
        <v>0</v>
      </c>
      <c r="I99">
        <f>'Registrations List'!AN99</f>
        <v>0</v>
      </c>
      <c r="J99">
        <f>'Registrations List'!AO99</f>
        <v>0</v>
      </c>
      <c r="K99">
        <f>'Registrations List'!AP99</f>
        <v>0</v>
      </c>
      <c r="L99">
        <f>'Registrations List'!AQ99</f>
        <v>0</v>
      </c>
      <c r="M99">
        <f>'Registrations List'!AR99</f>
        <v>0</v>
      </c>
      <c r="N99">
        <f>'Registrations List'!AS99</f>
        <v>0</v>
      </c>
      <c r="O99">
        <f>'Registrations List'!AT99</f>
        <v>0</v>
      </c>
      <c r="Q99" s="43" t="b">
        <f t="shared" si="2"/>
        <v>0</v>
      </c>
    </row>
    <row r="100" spans="2:17" x14ac:dyDescent="0.2">
      <c r="B100" s="1">
        <f>'Registrations List'!B100</f>
        <v>96</v>
      </c>
      <c r="C100" s="48"/>
      <c r="D100" s="1">
        <f>'Registrations List'!C100</f>
        <v>0</v>
      </c>
      <c r="E100" s="47">
        <f>'Registrations List'!D100</f>
        <v>0</v>
      </c>
      <c r="F100" s="47">
        <f>'Registrations List'!E100</f>
        <v>0</v>
      </c>
      <c r="G100">
        <f>'Registrations List'!AL100</f>
        <v>0</v>
      </c>
      <c r="H100">
        <f>'Registrations List'!AM100</f>
        <v>0</v>
      </c>
      <c r="I100">
        <f>'Registrations List'!AN100</f>
        <v>0</v>
      </c>
      <c r="J100">
        <f>'Registrations List'!AO100</f>
        <v>0</v>
      </c>
      <c r="K100">
        <f>'Registrations List'!AP100</f>
        <v>0</v>
      </c>
      <c r="L100">
        <f>'Registrations List'!AQ100</f>
        <v>0</v>
      </c>
      <c r="M100">
        <f>'Registrations List'!AR100</f>
        <v>0</v>
      </c>
      <c r="N100">
        <f>'Registrations List'!AS100</f>
        <v>0</v>
      </c>
      <c r="O100">
        <f>'Registrations List'!AT100</f>
        <v>0</v>
      </c>
      <c r="Q100" s="43" t="b">
        <f t="shared" si="2"/>
        <v>0</v>
      </c>
    </row>
    <row r="101" spans="2:17" x14ac:dyDescent="0.2">
      <c r="B101" s="1">
        <f>'Registrations List'!B101</f>
        <v>97</v>
      </c>
      <c r="C101" s="48"/>
      <c r="D101" s="1">
        <f>'Registrations List'!C101</f>
        <v>0</v>
      </c>
      <c r="E101" s="47">
        <f>'Registrations List'!D101</f>
        <v>0</v>
      </c>
      <c r="F101" s="47">
        <f>'Registrations List'!E101</f>
        <v>0</v>
      </c>
      <c r="G101">
        <f>'Registrations List'!AL101</f>
        <v>0</v>
      </c>
      <c r="H101">
        <f>'Registrations List'!AM101</f>
        <v>0</v>
      </c>
      <c r="I101">
        <f>'Registrations List'!AN101</f>
        <v>0</v>
      </c>
      <c r="J101">
        <f>'Registrations List'!AO101</f>
        <v>0</v>
      </c>
      <c r="K101">
        <f>'Registrations List'!AP101</f>
        <v>0</v>
      </c>
      <c r="L101">
        <f>'Registrations List'!AQ101</f>
        <v>0</v>
      </c>
      <c r="M101">
        <f>'Registrations List'!AR101</f>
        <v>0</v>
      </c>
      <c r="N101">
        <f>'Registrations List'!AS101</f>
        <v>0</v>
      </c>
      <c r="O101">
        <f>'Registrations List'!AT101</f>
        <v>0</v>
      </c>
      <c r="Q101" s="43" t="b">
        <f t="shared" si="2"/>
        <v>0</v>
      </c>
    </row>
    <row r="102" spans="2:17" x14ac:dyDescent="0.2">
      <c r="B102" s="1">
        <f>'Registrations List'!B102</f>
        <v>98</v>
      </c>
      <c r="C102" s="48"/>
      <c r="D102" s="1">
        <f>'Registrations List'!C102</f>
        <v>0</v>
      </c>
      <c r="E102" s="47">
        <f>'Registrations List'!D102</f>
        <v>0</v>
      </c>
      <c r="F102" s="47">
        <f>'Registrations List'!E102</f>
        <v>0</v>
      </c>
      <c r="G102">
        <f>'Registrations List'!AL102</f>
        <v>0</v>
      </c>
      <c r="H102">
        <f>'Registrations List'!AM102</f>
        <v>0</v>
      </c>
      <c r="I102">
        <f>'Registrations List'!AN102</f>
        <v>0</v>
      </c>
      <c r="J102">
        <f>'Registrations List'!AO102</f>
        <v>0</v>
      </c>
      <c r="K102">
        <f>'Registrations List'!AP102</f>
        <v>0</v>
      </c>
      <c r="L102">
        <f>'Registrations List'!AQ102</f>
        <v>0</v>
      </c>
      <c r="M102">
        <f>'Registrations List'!AR102</f>
        <v>0</v>
      </c>
      <c r="N102">
        <f>'Registrations List'!AS102</f>
        <v>0</v>
      </c>
      <c r="O102">
        <f>'Registrations List'!AT102</f>
        <v>0</v>
      </c>
      <c r="Q102" s="43" t="b">
        <f t="shared" si="2"/>
        <v>0</v>
      </c>
    </row>
    <row r="103" spans="2:17" x14ac:dyDescent="0.2">
      <c r="B103" s="1">
        <f>'Registrations List'!B103</f>
        <v>99</v>
      </c>
      <c r="C103" s="48"/>
      <c r="D103" s="1">
        <f>'Registrations List'!C103</f>
        <v>0</v>
      </c>
      <c r="E103" s="47">
        <f>'Registrations List'!D103</f>
        <v>0</v>
      </c>
      <c r="F103" s="47">
        <f>'Registrations List'!E103</f>
        <v>0</v>
      </c>
      <c r="G103">
        <f>'Registrations List'!AL103</f>
        <v>0</v>
      </c>
      <c r="H103">
        <f>'Registrations List'!AM103</f>
        <v>0</v>
      </c>
      <c r="I103">
        <f>'Registrations List'!AN103</f>
        <v>0</v>
      </c>
      <c r="J103">
        <f>'Registrations List'!AO103</f>
        <v>0</v>
      </c>
      <c r="K103">
        <f>'Registrations List'!AP103</f>
        <v>0</v>
      </c>
      <c r="L103">
        <f>'Registrations List'!AQ103</f>
        <v>0</v>
      </c>
      <c r="M103">
        <f>'Registrations List'!AR103</f>
        <v>0</v>
      </c>
      <c r="N103">
        <f>'Registrations List'!AS103</f>
        <v>0</v>
      </c>
      <c r="O103">
        <f>'Registrations List'!AT103</f>
        <v>0</v>
      </c>
      <c r="Q103" s="43" t="b">
        <f t="shared" si="2"/>
        <v>0</v>
      </c>
    </row>
    <row r="104" spans="2:17" x14ac:dyDescent="0.2">
      <c r="B104" s="1">
        <f>'Registrations List'!B104</f>
        <v>100</v>
      </c>
      <c r="C104" s="48"/>
      <c r="D104" s="1">
        <f>'Registrations List'!C104</f>
        <v>0</v>
      </c>
      <c r="E104" s="47">
        <f>'Registrations List'!D104</f>
        <v>0</v>
      </c>
      <c r="F104" s="47">
        <f>'Registrations List'!E104</f>
        <v>0</v>
      </c>
      <c r="G104">
        <f>'Registrations List'!AL104</f>
        <v>0</v>
      </c>
      <c r="H104">
        <f>'Registrations List'!AM104</f>
        <v>0</v>
      </c>
      <c r="I104">
        <f>'Registrations List'!AN104</f>
        <v>0</v>
      </c>
      <c r="J104">
        <f>'Registrations List'!AO104</f>
        <v>0</v>
      </c>
      <c r="K104">
        <f>'Registrations List'!AP104</f>
        <v>0</v>
      </c>
      <c r="L104">
        <f>'Registrations List'!AQ104</f>
        <v>0</v>
      </c>
      <c r="M104">
        <f>'Registrations List'!AR104</f>
        <v>0</v>
      </c>
      <c r="N104">
        <f>'Registrations List'!AS104</f>
        <v>0</v>
      </c>
      <c r="O104">
        <f>'Registrations List'!AT104</f>
        <v>0</v>
      </c>
      <c r="Q104" s="43" t="b">
        <f t="shared" si="2"/>
        <v>0</v>
      </c>
    </row>
    <row r="105" spans="2:17" x14ac:dyDescent="0.2">
      <c r="B105" s="1">
        <f>'Registrations List'!B105</f>
        <v>101</v>
      </c>
      <c r="C105" s="48"/>
      <c r="D105" s="1">
        <f>'Registrations List'!C105</f>
        <v>0</v>
      </c>
      <c r="E105" s="47">
        <f>'Registrations List'!D105</f>
        <v>0</v>
      </c>
      <c r="F105" s="47">
        <f>'Registrations List'!E105</f>
        <v>0</v>
      </c>
      <c r="G105">
        <f>'Registrations List'!AL105</f>
        <v>0</v>
      </c>
      <c r="H105">
        <f>'Registrations List'!AM105</f>
        <v>0</v>
      </c>
      <c r="I105">
        <f>'Registrations List'!AN105</f>
        <v>0</v>
      </c>
      <c r="J105">
        <f>'Registrations List'!AO105</f>
        <v>0</v>
      </c>
      <c r="K105">
        <f>'Registrations List'!AP105</f>
        <v>0</v>
      </c>
      <c r="L105">
        <f>'Registrations List'!AQ105</f>
        <v>0</v>
      </c>
      <c r="M105">
        <f>'Registrations List'!AR105</f>
        <v>0</v>
      </c>
      <c r="N105">
        <f>'Registrations List'!AS105</f>
        <v>0</v>
      </c>
      <c r="O105">
        <f>'Registrations List'!AT105</f>
        <v>0</v>
      </c>
      <c r="Q105" s="43" t="b">
        <f t="shared" si="2"/>
        <v>0</v>
      </c>
    </row>
    <row r="106" spans="2:17" x14ac:dyDescent="0.2">
      <c r="B106" s="1">
        <f>'Registrations List'!B106</f>
        <v>102</v>
      </c>
      <c r="C106" s="48"/>
      <c r="D106" s="1">
        <f>'Registrations List'!C106</f>
        <v>0</v>
      </c>
      <c r="E106" s="47">
        <f>'Registrations List'!D106</f>
        <v>0</v>
      </c>
      <c r="F106" s="47">
        <f>'Registrations List'!E106</f>
        <v>0</v>
      </c>
      <c r="G106">
        <f>'Registrations List'!AL106</f>
        <v>0</v>
      </c>
      <c r="H106">
        <f>'Registrations List'!AM106</f>
        <v>0</v>
      </c>
      <c r="I106">
        <f>'Registrations List'!AN106</f>
        <v>0</v>
      </c>
      <c r="J106">
        <f>'Registrations List'!AO106</f>
        <v>0</v>
      </c>
      <c r="K106">
        <f>'Registrations List'!AP106</f>
        <v>0</v>
      </c>
      <c r="L106">
        <f>'Registrations List'!AQ106</f>
        <v>0</v>
      </c>
      <c r="M106">
        <f>'Registrations List'!AR106</f>
        <v>0</v>
      </c>
      <c r="N106">
        <f>'Registrations List'!AS106</f>
        <v>0</v>
      </c>
      <c r="O106">
        <f>'Registrations List'!AT106</f>
        <v>0</v>
      </c>
      <c r="Q106" s="43" t="b">
        <f t="shared" si="2"/>
        <v>0</v>
      </c>
    </row>
    <row r="107" spans="2:17" x14ac:dyDescent="0.2">
      <c r="B107" s="1">
        <f>'Registrations List'!B107</f>
        <v>103</v>
      </c>
      <c r="C107" s="48"/>
      <c r="D107" s="1">
        <f>'Registrations List'!C107</f>
        <v>0</v>
      </c>
      <c r="E107" s="47">
        <f>'Registrations List'!D107</f>
        <v>0</v>
      </c>
      <c r="F107" s="47">
        <f>'Registrations List'!E107</f>
        <v>0</v>
      </c>
      <c r="G107">
        <f>'Registrations List'!AL107</f>
        <v>0</v>
      </c>
      <c r="H107">
        <f>'Registrations List'!AM107</f>
        <v>0</v>
      </c>
      <c r="I107">
        <f>'Registrations List'!AN107</f>
        <v>0</v>
      </c>
      <c r="J107">
        <f>'Registrations List'!AO107</f>
        <v>0</v>
      </c>
      <c r="K107">
        <f>'Registrations List'!AP107</f>
        <v>0</v>
      </c>
      <c r="L107">
        <f>'Registrations List'!AQ107</f>
        <v>0</v>
      </c>
      <c r="M107">
        <f>'Registrations List'!AR107</f>
        <v>0</v>
      </c>
      <c r="N107">
        <f>'Registrations List'!AS107</f>
        <v>0</v>
      </c>
      <c r="O107">
        <f>'Registrations List'!AT107</f>
        <v>0</v>
      </c>
      <c r="Q107" s="43" t="b">
        <f t="shared" si="2"/>
        <v>0</v>
      </c>
    </row>
    <row r="108" spans="2:17" x14ac:dyDescent="0.2">
      <c r="B108" s="1">
        <f>'Registrations List'!B108</f>
        <v>104</v>
      </c>
      <c r="C108" s="48"/>
      <c r="D108" s="1">
        <f>'Registrations List'!C108</f>
        <v>0</v>
      </c>
      <c r="E108" s="47">
        <f>'Registrations List'!D108</f>
        <v>0</v>
      </c>
      <c r="F108" s="47">
        <f>'Registrations List'!E108</f>
        <v>0</v>
      </c>
      <c r="G108">
        <f>'Registrations List'!AL108</f>
        <v>0</v>
      </c>
      <c r="H108">
        <f>'Registrations List'!AM108</f>
        <v>0</v>
      </c>
      <c r="I108">
        <f>'Registrations List'!AN108</f>
        <v>0</v>
      </c>
      <c r="J108">
        <f>'Registrations List'!AO108</f>
        <v>0</v>
      </c>
      <c r="K108">
        <f>'Registrations List'!AP108</f>
        <v>0</v>
      </c>
      <c r="L108">
        <f>'Registrations List'!AQ108</f>
        <v>0</v>
      </c>
      <c r="M108">
        <f>'Registrations List'!AR108</f>
        <v>0</v>
      </c>
      <c r="N108">
        <f>'Registrations List'!AS108</f>
        <v>0</v>
      </c>
      <c r="O108">
        <f>'Registrations List'!AT108</f>
        <v>0</v>
      </c>
      <c r="Q108" s="43" t="b">
        <f t="shared" si="2"/>
        <v>0</v>
      </c>
    </row>
    <row r="109" spans="2:17" x14ac:dyDescent="0.2">
      <c r="B109" s="1">
        <f>'Registrations List'!B109</f>
        <v>105</v>
      </c>
      <c r="C109" s="48"/>
      <c r="D109" s="1">
        <f>'Registrations List'!C109</f>
        <v>0</v>
      </c>
      <c r="E109" s="47">
        <f>'Registrations List'!D109</f>
        <v>0</v>
      </c>
      <c r="F109" s="47">
        <f>'Registrations List'!E109</f>
        <v>0</v>
      </c>
      <c r="G109">
        <f>'Registrations List'!AL109</f>
        <v>0</v>
      </c>
      <c r="H109">
        <f>'Registrations List'!AM109</f>
        <v>0</v>
      </c>
      <c r="I109">
        <f>'Registrations List'!AN109</f>
        <v>0</v>
      </c>
      <c r="J109">
        <f>'Registrations List'!AO109</f>
        <v>0</v>
      </c>
      <c r="K109">
        <f>'Registrations List'!AP109</f>
        <v>0</v>
      </c>
      <c r="L109">
        <f>'Registrations List'!AQ109</f>
        <v>0</v>
      </c>
      <c r="M109">
        <f>'Registrations List'!AR109</f>
        <v>0</v>
      </c>
      <c r="N109">
        <f>'Registrations List'!AS109</f>
        <v>0</v>
      </c>
      <c r="O109">
        <f>'Registrations List'!AT109</f>
        <v>0</v>
      </c>
      <c r="Q109" s="43" t="b">
        <f t="shared" si="2"/>
        <v>0</v>
      </c>
    </row>
    <row r="110" spans="2:17" x14ac:dyDescent="0.2">
      <c r="B110" s="1">
        <f>'Registrations List'!B110</f>
        <v>106</v>
      </c>
      <c r="C110" s="48"/>
      <c r="D110" s="1">
        <f>'Registrations List'!C110</f>
        <v>0</v>
      </c>
      <c r="E110" s="47">
        <f>'Registrations List'!D110</f>
        <v>0</v>
      </c>
      <c r="F110" s="47">
        <f>'Registrations List'!E110</f>
        <v>0</v>
      </c>
      <c r="G110">
        <f>'Registrations List'!AL110</f>
        <v>0</v>
      </c>
      <c r="H110">
        <f>'Registrations List'!AM110</f>
        <v>0</v>
      </c>
      <c r="I110">
        <f>'Registrations List'!AN110</f>
        <v>0</v>
      </c>
      <c r="J110">
        <f>'Registrations List'!AO110</f>
        <v>0</v>
      </c>
      <c r="K110">
        <f>'Registrations List'!AP110</f>
        <v>0</v>
      </c>
      <c r="L110">
        <f>'Registrations List'!AQ110</f>
        <v>0</v>
      </c>
      <c r="M110">
        <f>'Registrations List'!AR110</f>
        <v>0</v>
      </c>
      <c r="N110">
        <f>'Registrations List'!AS110</f>
        <v>0</v>
      </c>
      <c r="O110">
        <f>'Registrations List'!AT110</f>
        <v>0</v>
      </c>
      <c r="Q110" s="43" t="b">
        <f t="shared" si="2"/>
        <v>0</v>
      </c>
    </row>
    <row r="111" spans="2:17" x14ac:dyDescent="0.2">
      <c r="B111" s="1">
        <f>'Registrations List'!B111</f>
        <v>107</v>
      </c>
      <c r="C111" s="48"/>
      <c r="D111" s="1">
        <f>'Registrations List'!C111</f>
        <v>0</v>
      </c>
      <c r="E111" s="47">
        <f>'Registrations List'!D111</f>
        <v>0</v>
      </c>
      <c r="F111" s="47">
        <f>'Registrations List'!E111</f>
        <v>0</v>
      </c>
      <c r="G111">
        <f>'Registrations List'!AL111</f>
        <v>0</v>
      </c>
      <c r="H111">
        <f>'Registrations List'!AM111</f>
        <v>0</v>
      </c>
      <c r="I111">
        <f>'Registrations List'!AN111</f>
        <v>0</v>
      </c>
      <c r="J111">
        <f>'Registrations List'!AO111</f>
        <v>0</v>
      </c>
      <c r="K111">
        <f>'Registrations List'!AP111</f>
        <v>0</v>
      </c>
      <c r="L111">
        <f>'Registrations List'!AQ111</f>
        <v>0</v>
      </c>
      <c r="M111">
        <f>'Registrations List'!AR111</f>
        <v>0</v>
      </c>
      <c r="N111">
        <f>'Registrations List'!AS111</f>
        <v>0</v>
      </c>
      <c r="O111">
        <f>'Registrations List'!AT111</f>
        <v>0</v>
      </c>
      <c r="Q111" s="43" t="b">
        <f t="shared" si="2"/>
        <v>0</v>
      </c>
    </row>
    <row r="112" spans="2:17" x14ac:dyDescent="0.2">
      <c r="B112" s="1">
        <f>'Registrations List'!B112</f>
        <v>108</v>
      </c>
      <c r="C112" s="48"/>
      <c r="D112" s="1">
        <f>'Registrations List'!C112</f>
        <v>0</v>
      </c>
      <c r="E112" s="47">
        <f>'Registrations List'!D112</f>
        <v>0</v>
      </c>
      <c r="F112" s="47">
        <f>'Registrations List'!E112</f>
        <v>0</v>
      </c>
      <c r="G112">
        <f>'Registrations List'!AL112</f>
        <v>0</v>
      </c>
      <c r="H112">
        <f>'Registrations List'!AM112</f>
        <v>0</v>
      </c>
      <c r="I112">
        <f>'Registrations List'!AN112</f>
        <v>0</v>
      </c>
      <c r="J112">
        <f>'Registrations List'!AO112</f>
        <v>0</v>
      </c>
      <c r="K112">
        <f>'Registrations List'!AP112</f>
        <v>0</v>
      </c>
      <c r="L112">
        <f>'Registrations List'!AQ112</f>
        <v>0</v>
      </c>
      <c r="M112">
        <f>'Registrations List'!AR112</f>
        <v>0</v>
      </c>
      <c r="N112">
        <f>'Registrations List'!AS112</f>
        <v>0</v>
      </c>
      <c r="O112">
        <f>'Registrations List'!AT112</f>
        <v>0</v>
      </c>
      <c r="Q112" s="43" t="b">
        <f t="shared" si="2"/>
        <v>0</v>
      </c>
    </row>
    <row r="113" spans="2:17" x14ac:dyDescent="0.2">
      <c r="B113" s="1">
        <f>'Registrations List'!B113</f>
        <v>109</v>
      </c>
      <c r="C113" s="48"/>
      <c r="D113" s="1">
        <f>'Registrations List'!C113</f>
        <v>0</v>
      </c>
      <c r="E113" s="47">
        <f>'Registrations List'!D113</f>
        <v>0</v>
      </c>
      <c r="F113" s="47">
        <f>'Registrations List'!E113</f>
        <v>0</v>
      </c>
      <c r="G113">
        <f>'Registrations List'!AL113</f>
        <v>0</v>
      </c>
      <c r="H113">
        <f>'Registrations List'!AM113</f>
        <v>0</v>
      </c>
      <c r="I113">
        <f>'Registrations List'!AN113</f>
        <v>0</v>
      </c>
      <c r="J113">
        <f>'Registrations List'!AO113</f>
        <v>0</v>
      </c>
      <c r="K113">
        <f>'Registrations List'!AP113</f>
        <v>0</v>
      </c>
      <c r="L113">
        <f>'Registrations List'!AQ113</f>
        <v>0</v>
      </c>
      <c r="M113">
        <f>'Registrations List'!AR113</f>
        <v>0</v>
      </c>
      <c r="N113">
        <f>'Registrations List'!AS113</f>
        <v>0</v>
      </c>
      <c r="O113">
        <f>'Registrations List'!AT113</f>
        <v>0</v>
      </c>
      <c r="Q113" s="43" t="b">
        <f t="shared" si="2"/>
        <v>0</v>
      </c>
    </row>
    <row r="114" spans="2:17" x14ac:dyDescent="0.2">
      <c r="B114" s="1">
        <f>'Registrations List'!B114</f>
        <v>110</v>
      </c>
      <c r="C114" s="48"/>
      <c r="D114" s="1">
        <f>'Registrations List'!C114</f>
        <v>0</v>
      </c>
      <c r="E114" s="47">
        <f>'Registrations List'!D114</f>
        <v>0</v>
      </c>
      <c r="F114" s="47">
        <f>'Registrations List'!E114</f>
        <v>0</v>
      </c>
      <c r="G114">
        <f>'Registrations List'!AL114</f>
        <v>0</v>
      </c>
      <c r="H114">
        <f>'Registrations List'!AM114</f>
        <v>0</v>
      </c>
      <c r="I114">
        <f>'Registrations List'!AN114</f>
        <v>0</v>
      </c>
      <c r="J114">
        <f>'Registrations List'!AO114</f>
        <v>0</v>
      </c>
      <c r="K114">
        <f>'Registrations List'!AP114</f>
        <v>0</v>
      </c>
      <c r="L114">
        <f>'Registrations List'!AQ114</f>
        <v>0</v>
      </c>
      <c r="M114">
        <f>'Registrations List'!AR114</f>
        <v>0</v>
      </c>
      <c r="N114">
        <f>'Registrations List'!AS114</f>
        <v>0</v>
      </c>
      <c r="O114">
        <f>'Registrations List'!AT114</f>
        <v>0</v>
      </c>
      <c r="Q114" s="43" t="b">
        <f t="shared" si="2"/>
        <v>0</v>
      </c>
    </row>
    <row r="115" spans="2:17" x14ac:dyDescent="0.2">
      <c r="B115" s="1">
        <f>'Registrations List'!B115</f>
        <v>111</v>
      </c>
      <c r="C115" s="48"/>
      <c r="D115" s="1">
        <f>'Registrations List'!C115</f>
        <v>0</v>
      </c>
      <c r="E115" s="47">
        <f>'Registrations List'!D115</f>
        <v>0</v>
      </c>
      <c r="F115" s="47">
        <f>'Registrations List'!E115</f>
        <v>0</v>
      </c>
      <c r="G115">
        <f>'Registrations List'!AL115</f>
        <v>0</v>
      </c>
      <c r="H115">
        <f>'Registrations List'!AM115</f>
        <v>0</v>
      </c>
      <c r="I115">
        <f>'Registrations List'!AN115</f>
        <v>0</v>
      </c>
      <c r="J115">
        <f>'Registrations List'!AO115</f>
        <v>0</v>
      </c>
      <c r="K115">
        <f>'Registrations List'!AP115</f>
        <v>0</v>
      </c>
      <c r="L115">
        <f>'Registrations List'!AQ115</f>
        <v>0</v>
      </c>
      <c r="M115">
        <f>'Registrations List'!AR115</f>
        <v>0</v>
      </c>
      <c r="N115">
        <f>'Registrations List'!AS115</f>
        <v>0</v>
      </c>
      <c r="O115">
        <f>'Registrations List'!AT115</f>
        <v>0</v>
      </c>
      <c r="Q115" s="43" t="b">
        <f t="shared" si="2"/>
        <v>0</v>
      </c>
    </row>
    <row r="116" spans="2:17" x14ac:dyDescent="0.2">
      <c r="B116" s="1">
        <f>'Registrations List'!B116</f>
        <v>112</v>
      </c>
      <c r="C116" s="48"/>
      <c r="D116" s="1">
        <f>'Registrations List'!C116</f>
        <v>0</v>
      </c>
      <c r="E116" s="47">
        <f>'Registrations List'!D116</f>
        <v>0</v>
      </c>
      <c r="F116" s="47">
        <f>'Registrations List'!E116</f>
        <v>0</v>
      </c>
      <c r="G116">
        <f>'Registrations List'!AL116</f>
        <v>0</v>
      </c>
      <c r="H116">
        <f>'Registrations List'!AM116</f>
        <v>0</v>
      </c>
      <c r="I116">
        <f>'Registrations List'!AN116</f>
        <v>0</v>
      </c>
      <c r="J116">
        <f>'Registrations List'!AO116</f>
        <v>0</v>
      </c>
      <c r="K116">
        <f>'Registrations List'!AP116</f>
        <v>0</v>
      </c>
      <c r="L116">
        <f>'Registrations List'!AQ116</f>
        <v>0</v>
      </c>
      <c r="M116">
        <f>'Registrations List'!AR116</f>
        <v>0</v>
      </c>
      <c r="N116">
        <f>'Registrations List'!AS116</f>
        <v>0</v>
      </c>
      <c r="O116">
        <f>'Registrations List'!AT116</f>
        <v>0</v>
      </c>
      <c r="Q116" s="43" t="b">
        <f t="shared" si="2"/>
        <v>0</v>
      </c>
    </row>
    <row r="117" spans="2:17" x14ac:dyDescent="0.2">
      <c r="B117" s="1">
        <f>'Registrations List'!B117</f>
        <v>113</v>
      </c>
      <c r="C117" s="48"/>
      <c r="D117" s="1">
        <f>'Registrations List'!C117</f>
        <v>0</v>
      </c>
      <c r="E117" s="47">
        <f>'Registrations List'!D117</f>
        <v>0</v>
      </c>
      <c r="F117" s="47">
        <f>'Registrations List'!E117</f>
        <v>0</v>
      </c>
      <c r="G117">
        <f>'Registrations List'!AL117</f>
        <v>0</v>
      </c>
      <c r="H117">
        <f>'Registrations List'!AM117</f>
        <v>0</v>
      </c>
      <c r="I117">
        <f>'Registrations List'!AN117</f>
        <v>0</v>
      </c>
      <c r="J117">
        <f>'Registrations List'!AO117</f>
        <v>0</v>
      </c>
      <c r="K117">
        <f>'Registrations List'!AP117</f>
        <v>0</v>
      </c>
      <c r="L117">
        <f>'Registrations List'!AQ117</f>
        <v>0</v>
      </c>
      <c r="M117">
        <f>'Registrations List'!AR117</f>
        <v>0</v>
      </c>
      <c r="N117">
        <f>'Registrations List'!AS117</f>
        <v>0</v>
      </c>
      <c r="O117">
        <f>'Registrations List'!AT117</f>
        <v>0</v>
      </c>
      <c r="Q117" s="43" t="b">
        <f t="shared" si="2"/>
        <v>0</v>
      </c>
    </row>
    <row r="118" spans="2:17" x14ac:dyDescent="0.2">
      <c r="B118" s="1">
        <f>'Registrations List'!B118</f>
        <v>114</v>
      </c>
      <c r="C118" s="48"/>
      <c r="D118" s="1">
        <f>'Registrations List'!C118</f>
        <v>0</v>
      </c>
      <c r="E118" s="47">
        <f>'Registrations List'!D118</f>
        <v>0</v>
      </c>
      <c r="F118" s="47">
        <f>'Registrations List'!E118</f>
        <v>0</v>
      </c>
      <c r="G118">
        <f>'Registrations List'!AL118</f>
        <v>0</v>
      </c>
      <c r="H118">
        <f>'Registrations List'!AM118</f>
        <v>0</v>
      </c>
      <c r="I118">
        <f>'Registrations List'!AN118</f>
        <v>0</v>
      </c>
      <c r="J118">
        <f>'Registrations List'!AO118</f>
        <v>0</v>
      </c>
      <c r="K118">
        <f>'Registrations List'!AP118</f>
        <v>0</v>
      </c>
      <c r="L118">
        <f>'Registrations List'!AQ118</f>
        <v>0</v>
      </c>
      <c r="M118">
        <f>'Registrations List'!AR118</f>
        <v>0</v>
      </c>
      <c r="N118">
        <f>'Registrations List'!AS118</f>
        <v>0</v>
      </c>
      <c r="O118">
        <f>'Registrations List'!AT118</f>
        <v>0</v>
      </c>
      <c r="Q118" s="43" t="b">
        <f t="shared" si="2"/>
        <v>0</v>
      </c>
    </row>
    <row r="119" spans="2:17" x14ac:dyDescent="0.2">
      <c r="B119" s="1">
        <f>'Registrations List'!B119</f>
        <v>115</v>
      </c>
      <c r="C119" s="48"/>
      <c r="D119" s="1">
        <f>'Registrations List'!C119</f>
        <v>0</v>
      </c>
      <c r="E119" s="47">
        <f>'Registrations List'!D119</f>
        <v>0</v>
      </c>
      <c r="F119" s="47">
        <f>'Registrations List'!E119</f>
        <v>0</v>
      </c>
      <c r="G119">
        <f>'Registrations List'!AL119</f>
        <v>0</v>
      </c>
      <c r="H119">
        <f>'Registrations List'!AM119</f>
        <v>0</v>
      </c>
      <c r="I119">
        <f>'Registrations List'!AN119</f>
        <v>0</v>
      </c>
      <c r="J119">
        <f>'Registrations List'!AO119</f>
        <v>0</v>
      </c>
      <c r="K119">
        <f>'Registrations List'!AP119</f>
        <v>0</v>
      </c>
      <c r="L119">
        <f>'Registrations List'!AQ119</f>
        <v>0</v>
      </c>
      <c r="M119">
        <f>'Registrations List'!AR119</f>
        <v>0</v>
      </c>
      <c r="N119">
        <f>'Registrations List'!AS119</f>
        <v>0</v>
      </c>
      <c r="O119">
        <f>'Registrations List'!AT119</f>
        <v>0</v>
      </c>
      <c r="Q119" s="43" t="b">
        <f t="shared" si="2"/>
        <v>0</v>
      </c>
    </row>
    <row r="120" spans="2:17" x14ac:dyDescent="0.2">
      <c r="B120" s="1">
        <f>'Registrations List'!B120</f>
        <v>116</v>
      </c>
      <c r="C120" s="48"/>
      <c r="D120" s="1">
        <f>'Registrations List'!C120</f>
        <v>0</v>
      </c>
      <c r="E120" s="47">
        <f>'Registrations List'!D120</f>
        <v>0</v>
      </c>
      <c r="F120" s="47">
        <f>'Registrations List'!E120</f>
        <v>0</v>
      </c>
      <c r="G120">
        <f>'Registrations List'!AL120</f>
        <v>0</v>
      </c>
      <c r="H120">
        <f>'Registrations List'!AM120</f>
        <v>0</v>
      </c>
      <c r="I120">
        <f>'Registrations List'!AN120</f>
        <v>0</v>
      </c>
      <c r="J120">
        <f>'Registrations List'!AO120</f>
        <v>0</v>
      </c>
      <c r="K120">
        <f>'Registrations List'!AP120</f>
        <v>0</v>
      </c>
      <c r="L120">
        <f>'Registrations List'!AQ120</f>
        <v>0</v>
      </c>
      <c r="M120">
        <f>'Registrations List'!AR120</f>
        <v>0</v>
      </c>
      <c r="N120">
        <f>'Registrations List'!AS120</f>
        <v>0</v>
      </c>
      <c r="O120">
        <f>'Registrations List'!AT120</f>
        <v>0</v>
      </c>
      <c r="Q120" s="43" t="b">
        <f t="shared" si="2"/>
        <v>0</v>
      </c>
    </row>
    <row r="121" spans="2:17" x14ac:dyDescent="0.2">
      <c r="B121" s="1">
        <f>'Registrations List'!B121</f>
        <v>117</v>
      </c>
      <c r="C121" s="48"/>
      <c r="D121" s="1">
        <f>'Registrations List'!C121</f>
        <v>0</v>
      </c>
      <c r="E121" s="47">
        <f>'Registrations List'!D121</f>
        <v>0</v>
      </c>
      <c r="F121" s="47">
        <f>'Registrations List'!E121</f>
        <v>0</v>
      </c>
      <c r="G121">
        <f>'Registrations List'!AL121</f>
        <v>0</v>
      </c>
      <c r="H121">
        <f>'Registrations List'!AM121</f>
        <v>0</v>
      </c>
      <c r="I121">
        <f>'Registrations List'!AN121</f>
        <v>0</v>
      </c>
      <c r="J121">
        <f>'Registrations List'!AO121</f>
        <v>0</v>
      </c>
      <c r="K121">
        <f>'Registrations List'!AP121</f>
        <v>0</v>
      </c>
      <c r="L121">
        <f>'Registrations List'!AQ121</f>
        <v>0</v>
      </c>
      <c r="M121">
        <f>'Registrations List'!AR121</f>
        <v>0</v>
      </c>
      <c r="N121">
        <f>'Registrations List'!AS121</f>
        <v>0</v>
      </c>
      <c r="O121">
        <f>'Registrations List'!AT121</f>
        <v>0</v>
      </c>
      <c r="Q121" s="43" t="b">
        <f t="shared" si="2"/>
        <v>0</v>
      </c>
    </row>
    <row r="122" spans="2:17" x14ac:dyDescent="0.2">
      <c r="B122" s="1">
        <f>'Registrations List'!B122</f>
        <v>118</v>
      </c>
      <c r="C122" s="48"/>
      <c r="D122" s="1">
        <f>'Registrations List'!C122</f>
        <v>0</v>
      </c>
      <c r="E122" s="47">
        <f>'Registrations List'!D122</f>
        <v>0</v>
      </c>
      <c r="F122" s="47">
        <f>'Registrations List'!E122</f>
        <v>0</v>
      </c>
      <c r="G122">
        <f>'Registrations List'!AL122</f>
        <v>0</v>
      </c>
      <c r="H122">
        <f>'Registrations List'!AM122</f>
        <v>0</v>
      </c>
      <c r="I122">
        <f>'Registrations List'!AN122</f>
        <v>0</v>
      </c>
      <c r="J122">
        <f>'Registrations List'!AO122</f>
        <v>0</v>
      </c>
      <c r="K122">
        <f>'Registrations List'!AP122</f>
        <v>0</v>
      </c>
      <c r="L122">
        <f>'Registrations List'!AQ122</f>
        <v>0</v>
      </c>
      <c r="M122">
        <f>'Registrations List'!AR122</f>
        <v>0</v>
      </c>
      <c r="N122">
        <f>'Registrations List'!AS122</f>
        <v>0</v>
      </c>
      <c r="O122">
        <f>'Registrations List'!AT122</f>
        <v>0</v>
      </c>
      <c r="Q122" s="43" t="b">
        <f t="shared" si="2"/>
        <v>0</v>
      </c>
    </row>
    <row r="123" spans="2:17" x14ac:dyDescent="0.2">
      <c r="B123" s="1">
        <f>'Registrations List'!B123</f>
        <v>119</v>
      </c>
      <c r="C123" s="48"/>
      <c r="D123" s="1">
        <f>'Registrations List'!C123</f>
        <v>0</v>
      </c>
      <c r="E123" s="47">
        <f>'Registrations List'!D123</f>
        <v>0</v>
      </c>
      <c r="F123" s="47">
        <f>'Registrations List'!E123</f>
        <v>0</v>
      </c>
      <c r="G123">
        <f>'Registrations List'!AL123</f>
        <v>0</v>
      </c>
      <c r="H123">
        <f>'Registrations List'!AM123</f>
        <v>0</v>
      </c>
      <c r="I123">
        <f>'Registrations List'!AN123</f>
        <v>0</v>
      </c>
      <c r="J123">
        <f>'Registrations List'!AO123</f>
        <v>0</v>
      </c>
      <c r="K123">
        <f>'Registrations List'!AP123</f>
        <v>0</v>
      </c>
      <c r="L123">
        <f>'Registrations List'!AQ123</f>
        <v>0</v>
      </c>
      <c r="M123">
        <f>'Registrations List'!AR123</f>
        <v>0</v>
      </c>
      <c r="N123">
        <f>'Registrations List'!AS123</f>
        <v>0</v>
      </c>
      <c r="O123">
        <f>'Registrations List'!AT123</f>
        <v>0</v>
      </c>
      <c r="Q123" s="43" t="b">
        <f t="shared" si="2"/>
        <v>0</v>
      </c>
    </row>
    <row r="124" spans="2:17" x14ac:dyDescent="0.2">
      <c r="B124" s="1">
        <f>'Registrations List'!B124</f>
        <v>120</v>
      </c>
      <c r="C124" s="48"/>
      <c r="D124" s="1">
        <f>'Registrations List'!C124</f>
        <v>0</v>
      </c>
      <c r="E124" s="47">
        <f>'Registrations List'!D124</f>
        <v>0</v>
      </c>
      <c r="F124" s="47">
        <f>'Registrations List'!E124</f>
        <v>0</v>
      </c>
      <c r="G124">
        <f>'Registrations List'!AL124</f>
        <v>0</v>
      </c>
      <c r="H124">
        <f>'Registrations List'!AM124</f>
        <v>0</v>
      </c>
      <c r="I124">
        <f>'Registrations List'!AN124</f>
        <v>0</v>
      </c>
      <c r="J124">
        <f>'Registrations List'!AO124</f>
        <v>0</v>
      </c>
      <c r="K124">
        <f>'Registrations List'!AP124</f>
        <v>0</v>
      </c>
      <c r="L124">
        <f>'Registrations List'!AQ124</f>
        <v>0</v>
      </c>
      <c r="M124">
        <f>'Registrations List'!AR124</f>
        <v>0</v>
      </c>
      <c r="N124">
        <f>'Registrations List'!AS124</f>
        <v>0</v>
      </c>
      <c r="O124">
        <f>'Registrations List'!AT124</f>
        <v>0</v>
      </c>
      <c r="Q124" s="43" t="b">
        <f t="shared" si="2"/>
        <v>0</v>
      </c>
    </row>
    <row r="125" spans="2:17" x14ac:dyDescent="0.2">
      <c r="B125" s="1">
        <f>'Registrations List'!B125</f>
        <v>121</v>
      </c>
      <c r="C125" s="48"/>
      <c r="D125" s="1">
        <f>'Registrations List'!C125</f>
        <v>0</v>
      </c>
      <c r="E125" s="47">
        <f>'Registrations List'!D125</f>
        <v>0</v>
      </c>
      <c r="F125" s="47">
        <f>'Registrations List'!E125</f>
        <v>0</v>
      </c>
      <c r="G125">
        <f>'Registrations List'!AL125</f>
        <v>0</v>
      </c>
      <c r="H125">
        <f>'Registrations List'!AM125</f>
        <v>0</v>
      </c>
      <c r="I125">
        <f>'Registrations List'!AN125</f>
        <v>0</v>
      </c>
      <c r="J125">
        <f>'Registrations List'!AO125</f>
        <v>0</v>
      </c>
      <c r="K125">
        <f>'Registrations List'!AP125</f>
        <v>0</v>
      </c>
      <c r="L125">
        <f>'Registrations List'!AQ125</f>
        <v>0</v>
      </c>
      <c r="M125">
        <f>'Registrations List'!AR125</f>
        <v>0</v>
      </c>
      <c r="N125">
        <f>'Registrations List'!AS125</f>
        <v>0</v>
      </c>
      <c r="O125">
        <f>'Registrations List'!AT125</f>
        <v>0</v>
      </c>
      <c r="Q125" s="43" t="b">
        <f t="shared" si="2"/>
        <v>0</v>
      </c>
    </row>
    <row r="126" spans="2:17" x14ac:dyDescent="0.2">
      <c r="B126" s="1">
        <f>'Registrations List'!B126</f>
        <v>122</v>
      </c>
      <c r="C126" s="48"/>
      <c r="D126" s="1">
        <f>'Registrations List'!C126</f>
        <v>0</v>
      </c>
      <c r="E126" s="47">
        <f>'Registrations List'!D126</f>
        <v>0</v>
      </c>
      <c r="F126" s="47">
        <f>'Registrations List'!E126</f>
        <v>0</v>
      </c>
      <c r="G126">
        <f>'Registrations List'!AL126</f>
        <v>0</v>
      </c>
      <c r="H126">
        <f>'Registrations List'!AM126</f>
        <v>0</v>
      </c>
      <c r="I126">
        <f>'Registrations List'!AN126</f>
        <v>0</v>
      </c>
      <c r="J126">
        <f>'Registrations List'!AO126</f>
        <v>0</v>
      </c>
      <c r="K126">
        <f>'Registrations List'!AP126</f>
        <v>0</v>
      </c>
      <c r="L126">
        <f>'Registrations List'!AQ126</f>
        <v>0</v>
      </c>
      <c r="M126">
        <f>'Registrations List'!AR126</f>
        <v>0</v>
      </c>
      <c r="N126">
        <f>'Registrations List'!AS126</f>
        <v>0</v>
      </c>
      <c r="O126">
        <f>'Registrations List'!AT126</f>
        <v>0</v>
      </c>
      <c r="Q126" s="43" t="b">
        <f t="shared" si="2"/>
        <v>0</v>
      </c>
    </row>
    <row r="127" spans="2:17" x14ac:dyDescent="0.2">
      <c r="B127" s="1">
        <f>'Registrations List'!B127</f>
        <v>123</v>
      </c>
      <c r="C127" s="48"/>
      <c r="D127" s="1">
        <f>'Registrations List'!C127</f>
        <v>0</v>
      </c>
      <c r="E127" s="47">
        <f>'Registrations List'!D127</f>
        <v>0</v>
      </c>
      <c r="F127" s="47">
        <f>'Registrations List'!E127</f>
        <v>0</v>
      </c>
      <c r="G127">
        <f>'Registrations List'!AL127</f>
        <v>0</v>
      </c>
      <c r="H127">
        <f>'Registrations List'!AM127</f>
        <v>0</v>
      </c>
      <c r="I127">
        <f>'Registrations List'!AN127</f>
        <v>0</v>
      </c>
      <c r="J127">
        <f>'Registrations List'!AO127</f>
        <v>0</v>
      </c>
      <c r="K127">
        <f>'Registrations List'!AP127</f>
        <v>0</v>
      </c>
      <c r="L127">
        <f>'Registrations List'!AQ127</f>
        <v>0</v>
      </c>
      <c r="M127">
        <f>'Registrations List'!AR127</f>
        <v>0</v>
      </c>
      <c r="N127">
        <f>'Registrations List'!AS127</f>
        <v>0</v>
      </c>
      <c r="O127">
        <f>'Registrations List'!AT127</f>
        <v>0</v>
      </c>
      <c r="Q127" s="43" t="b">
        <f t="shared" si="2"/>
        <v>0</v>
      </c>
    </row>
    <row r="128" spans="2:17" x14ac:dyDescent="0.2">
      <c r="B128" s="1">
        <f>'Registrations List'!B128</f>
        <v>124</v>
      </c>
      <c r="C128" s="48"/>
      <c r="D128" s="1">
        <f>'Registrations List'!C128</f>
        <v>0</v>
      </c>
      <c r="E128" s="47">
        <f>'Registrations List'!D128</f>
        <v>0</v>
      </c>
      <c r="F128" s="47">
        <f>'Registrations List'!E128</f>
        <v>0</v>
      </c>
      <c r="G128">
        <f>'Registrations List'!AL128</f>
        <v>0</v>
      </c>
      <c r="H128">
        <f>'Registrations List'!AM128</f>
        <v>0</v>
      </c>
      <c r="I128">
        <f>'Registrations List'!AN128</f>
        <v>0</v>
      </c>
      <c r="J128">
        <f>'Registrations List'!AO128</f>
        <v>0</v>
      </c>
      <c r="K128">
        <f>'Registrations List'!AP128</f>
        <v>0</v>
      </c>
      <c r="L128">
        <f>'Registrations List'!AQ128</f>
        <v>0</v>
      </c>
      <c r="M128">
        <f>'Registrations List'!AR128</f>
        <v>0</v>
      </c>
      <c r="N128">
        <f>'Registrations List'!AS128</f>
        <v>0</v>
      </c>
      <c r="O128">
        <f>'Registrations List'!AT128</f>
        <v>0</v>
      </c>
      <c r="Q128" s="43" t="b">
        <f t="shared" si="2"/>
        <v>0</v>
      </c>
    </row>
    <row r="129" spans="2:17" x14ac:dyDescent="0.2">
      <c r="B129" s="1">
        <f>'Registrations List'!B129</f>
        <v>125</v>
      </c>
      <c r="C129" s="48"/>
      <c r="D129" s="1">
        <f>'Registrations List'!C129</f>
        <v>0</v>
      </c>
      <c r="E129" s="47">
        <f>'Registrations List'!D129</f>
        <v>0</v>
      </c>
      <c r="F129" s="47">
        <f>'Registrations List'!E129</f>
        <v>0</v>
      </c>
      <c r="G129">
        <f>'Registrations List'!AL129</f>
        <v>0</v>
      </c>
      <c r="H129">
        <f>'Registrations List'!AM129</f>
        <v>0</v>
      </c>
      <c r="I129">
        <f>'Registrations List'!AN129</f>
        <v>0</v>
      </c>
      <c r="J129">
        <f>'Registrations List'!AO129</f>
        <v>0</v>
      </c>
      <c r="K129">
        <f>'Registrations List'!AP129</f>
        <v>0</v>
      </c>
      <c r="L129">
        <f>'Registrations List'!AQ129</f>
        <v>0</v>
      </c>
      <c r="M129">
        <f>'Registrations List'!AR129</f>
        <v>0</v>
      </c>
      <c r="N129">
        <f>'Registrations List'!AS129</f>
        <v>0</v>
      </c>
      <c r="O129">
        <f>'Registrations List'!AT129</f>
        <v>0</v>
      </c>
      <c r="Q129" s="43" t="b">
        <f t="shared" si="2"/>
        <v>0</v>
      </c>
    </row>
    <row r="130" spans="2:17" x14ac:dyDescent="0.2">
      <c r="B130" s="1">
        <f>'Registrations List'!B130</f>
        <v>126</v>
      </c>
      <c r="C130" s="48"/>
      <c r="D130" s="1">
        <f>'Registrations List'!C130</f>
        <v>0</v>
      </c>
      <c r="E130" s="47">
        <f>'Registrations List'!D130</f>
        <v>0</v>
      </c>
      <c r="F130" s="47">
        <f>'Registrations List'!E130</f>
        <v>0</v>
      </c>
      <c r="G130">
        <f>'Registrations List'!AL130</f>
        <v>0</v>
      </c>
      <c r="H130">
        <f>'Registrations List'!AM130</f>
        <v>0</v>
      </c>
      <c r="I130">
        <f>'Registrations List'!AN130</f>
        <v>0</v>
      </c>
      <c r="J130">
        <f>'Registrations List'!AO130</f>
        <v>0</v>
      </c>
      <c r="K130">
        <f>'Registrations List'!AP130</f>
        <v>0</v>
      </c>
      <c r="L130">
        <f>'Registrations List'!AQ130</f>
        <v>0</v>
      </c>
      <c r="M130">
        <f>'Registrations List'!AR130</f>
        <v>0</v>
      </c>
      <c r="N130">
        <f>'Registrations List'!AS130</f>
        <v>0</v>
      </c>
      <c r="O130">
        <f>'Registrations List'!AT130</f>
        <v>0</v>
      </c>
      <c r="Q130" s="43" t="b">
        <f t="shared" si="2"/>
        <v>0</v>
      </c>
    </row>
    <row r="131" spans="2:17" x14ac:dyDescent="0.2">
      <c r="B131" s="1">
        <f>'Registrations List'!B131</f>
        <v>127</v>
      </c>
      <c r="C131" s="48"/>
      <c r="D131" s="1">
        <f>'Registrations List'!C131</f>
        <v>0</v>
      </c>
      <c r="E131" s="47">
        <f>'Registrations List'!D131</f>
        <v>0</v>
      </c>
      <c r="F131" s="47">
        <f>'Registrations List'!E131</f>
        <v>0</v>
      </c>
      <c r="G131">
        <f>'Registrations List'!AL131</f>
        <v>0</v>
      </c>
      <c r="H131">
        <f>'Registrations List'!AM131</f>
        <v>0</v>
      </c>
      <c r="I131">
        <f>'Registrations List'!AN131</f>
        <v>0</v>
      </c>
      <c r="J131">
        <f>'Registrations List'!AO131</f>
        <v>0</v>
      </c>
      <c r="K131">
        <f>'Registrations List'!AP131</f>
        <v>0</v>
      </c>
      <c r="L131">
        <f>'Registrations List'!AQ131</f>
        <v>0</v>
      </c>
      <c r="M131">
        <f>'Registrations List'!AR131</f>
        <v>0</v>
      </c>
      <c r="N131">
        <f>'Registrations List'!AS131</f>
        <v>0</v>
      </c>
      <c r="O131">
        <f>'Registrations List'!AT131</f>
        <v>0</v>
      </c>
      <c r="Q131" s="43" t="b">
        <f t="shared" si="2"/>
        <v>0</v>
      </c>
    </row>
    <row r="132" spans="2:17" x14ac:dyDescent="0.2">
      <c r="B132" s="1">
        <f>'Registrations List'!B132</f>
        <v>128</v>
      </c>
      <c r="C132" s="48"/>
      <c r="D132" s="1">
        <f>'Registrations List'!C132</f>
        <v>0</v>
      </c>
      <c r="E132" s="47">
        <f>'Registrations List'!D132</f>
        <v>0</v>
      </c>
      <c r="F132" s="47">
        <f>'Registrations List'!E132</f>
        <v>0</v>
      </c>
      <c r="G132">
        <f>'Registrations List'!AL132</f>
        <v>0</v>
      </c>
      <c r="H132">
        <f>'Registrations List'!AM132</f>
        <v>0</v>
      </c>
      <c r="I132">
        <f>'Registrations List'!AN132</f>
        <v>0</v>
      </c>
      <c r="J132">
        <f>'Registrations List'!AO132</f>
        <v>0</v>
      </c>
      <c r="K132">
        <f>'Registrations List'!AP132</f>
        <v>0</v>
      </c>
      <c r="L132">
        <f>'Registrations List'!AQ132</f>
        <v>0</v>
      </c>
      <c r="M132">
        <f>'Registrations List'!AR132</f>
        <v>0</v>
      </c>
      <c r="N132">
        <f>'Registrations List'!AS132</f>
        <v>0</v>
      </c>
      <c r="O132">
        <f>'Registrations List'!AT132</f>
        <v>0</v>
      </c>
      <c r="Q132" s="43" t="b">
        <f t="shared" si="2"/>
        <v>0</v>
      </c>
    </row>
    <row r="133" spans="2:17" x14ac:dyDescent="0.2">
      <c r="B133" s="1">
        <f>'Registrations List'!B133</f>
        <v>129</v>
      </c>
      <c r="C133" s="48"/>
      <c r="D133" s="1">
        <f>'Registrations List'!C133</f>
        <v>0</v>
      </c>
      <c r="E133" s="47">
        <f>'Registrations List'!D133</f>
        <v>0</v>
      </c>
      <c r="F133" s="47">
        <f>'Registrations List'!E133</f>
        <v>0</v>
      </c>
      <c r="G133">
        <f>'Registrations List'!AL133</f>
        <v>0</v>
      </c>
      <c r="H133">
        <f>'Registrations List'!AM133</f>
        <v>0</v>
      </c>
      <c r="I133">
        <f>'Registrations List'!AN133</f>
        <v>0</v>
      </c>
      <c r="J133">
        <f>'Registrations List'!AO133</f>
        <v>0</v>
      </c>
      <c r="K133">
        <f>'Registrations List'!AP133</f>
        <v>0</v>
      </c>
      <c r="L133">
        <f>'Registrations List'!AQ133</f>
        <v>0</v>
      </c>
      <c r="M133">
        <f>'Registrations List'!AR133</f>
        <v>0</v>
      </c>
      <c r="N133">
        <f>'Registrations List'!AS133</f>
        <v>0</v>
      </c>
      <c r="O133">
        <f>'Registrations List'!AT133</f>
        <v>0</v>
      </c>
      <c r="Q133" s="43" t="b">
        <f t="shared" si="2"/>
        <v>0</v>
      </c>
    </row>
    <row r="134" spans="2:17" x14ac:dyDescent="0.2">
      <c r="B134" s="1">
        <f>'Registrations List'!B134</f>
        <v>130</v>
      </c>
      <c r="C134" s="48"/>
      <c r="D134" s="1">
        <f>'Registrations List'!C134</f>
        <v>0</v>
      </c>
      <c r="E134" s="47">
        <f>'Registrations List'!D134</f>
        <v>0</v>
      </c>
      <c r="F134" s="47">
        <f>'Registrations List'!E134</f>
        <v>0</v>
      </c>
      <c r="G134">
        <f>'Registrations List'!AL134</f>
        <v>0</v>
      </c>
      <c r="H134">
        <f>'Registrations List'!AM134</f>
        <v>0</v>
      </c>
      <c r="I134">
        <f>'Registrations List'!AN134</f>
        <v>0</v>
      </c>
      <c r="J134">
        <f>'Registrations List'!AO134</f>
        <v>0</v>
      </c>
      <c r="K134">
        <f>'Registrations List'!AP134</f>
        <v>0</v>
      </c>
      <c r="L134">
        <f>'Registrations List'!AQ134</f>
        <v>0</v>
      </c>
      <c r="M134">
        <f>'Registrations List'!AR134</f>
        <v>0</v>
      </c>
      <c r="N134">
        <f>'Registrations List'!AS134</f>
        <v>0</v>
      </c>
      <c r="O134">
        <f>'Registrations List'!AT134</f>
        <v>0</v>
      </c>
      <c r="Q134" s="43" t="b">
        <f t="shared" si="2"/>
        <v>0</v>
      </c>
    </row>
    <row r="135" spans="2:17" x14ac:dyDescent="0.2">
      <c r="B135" s="1">
        <f>'Registrations List'!B135</f>
        <v>131</v>
      </c>
      <c r="C135" s="48"/>
      <c r="D135" s="1">
        <f>'Registrations List'!C135</f>
        <v>0</v>
      </c>
      <c r="E135" s="47">
        <f>'Registrations List'!D135</f>
        <v>0</v>
      </c>
      <c r="F135" s="47">
        <f>'Registrations List'!E135</f>
        <v>0</v>
      </c>
      <c r="G135">
        <f>'Registrations List'!AL135</f>
        <v>0</v>
      </c>
      <c r="H135">
        <f>'Registrations List'!AM135</f>
        <v>0</v>
      </c>
      <c r="I135">
        <f>'Registrations List'!AN135</f>
        <v>0</v>
      </c>
      <c r="J135">
        <f>'Registrations List'!AO135</f>
        <v>0</v>
      </c>
      <c r="K135">
        <f>'Registrations List'!AP135</f>
        <v>0</v>
      </c>
      <c r="L135">
        <f>'Registrations List'!AQ135</f>
        <v>0</v>
      </c>
      <c r="M135">
        <f>'Registrations List'!AR135</f>
        <v>0</v>
      </c>
      <c r="N135">
        <f>'Registrations List'!AS135</f>
        <v>0</v>
      </c>
      <c r="O135">
        <f>'Registrations List'!AT135</f>
        <v>0</v>
      </c>
      <c r="Q135" s="43" t="b">
        <f t="shared" si="2"/>
        <v>0</v>
      </c>
    </row>
    <row r="136" spans="2:17" x14ac:dyDescent="0.2">
      <c r="B136" s="1">
        <f>'Registrations List'!B136</f>
        <v>132</v>
      </c>
      <c r="C136" s="48"/>
      <c r="D136" s="1">
        <f>'Registrations List'!C136</f>
        <v>0</v>
      </c>
      <c r="E136" s="47">
        <f>'Registrations List'!D136</f>
        <v>0</v>
      </c>
      <c r="F136" s="47">
        <f>'Registrations List'!E136</f>
        <v>0</v>
      </c>
      <c r="G136">
        <f>'Registrations List'!AL136</f>
        <v>0</v>
      </c>
      <c r="H136">
        <f>'Registrations List'!AM136</f>
        <v>0</v>
      </c>
      <c r="I136">
        <f>'Registrations List'!AN136</f>
        <v>0</v>
      </c>
      <c r="J136">
        <f>'Registrations List'!AO136</f>
        <v>0</v>
      </c>
      <c r="K136">
        <f>'Registrations List'!AP136</f>
        <v>0</v>
      </c>
      <c r="L136">
        <f>'Registrations List'!AQ136</f>
        <v>0</v>
      </c>
      <c r="M136">
        <f>'Registrations List'!AR136</f>
        <v>0</v>
      </c>
      <c r="N136">
        <f>'Registrations List'!AS136</f>
        <v>0</v>
      </c>
      <c r="O136">
        <f>'Registrations List'!AT136</f>
        <v>0</v>
      </c>
      <c r="Q136" s="43" t="b">
        <f t="shared" si="2"/>
        <v>0</v>
      </c>
    </row>
    <row r="137" spans="2:17" x14ac:dyDescent="0.2">
      <c r="B137" s="1">
        <f>'Registrations List'!B137</f>
        <v>133</v>
      </c>
      <c r="C137" s="48"/>
      <c r="D137" s="1">
        <f>'Registrations List'!C137</f>
        <v>0</v>
      </c>
      <c r="E137" s="47">
        <f>'Registrations List'!D137</f>
        <v>0</v>
      </c>
      <c r="F137" s="47">
        <f>'Registrations List'!E137</f>
        <v>0</v>
      </c>
      <c r="G137">
        <f>'Registrations List'!AL137</f>
        <v>0</v>
      </c>
      <c r="H137">
        <f>'Registrations List'!AM137</f>
        <v>0</v>
      </c>
      <c r="I137">
        <f>'Registrations List'!AN137</f>
        <v>0</v>
      </c>
      <c r="J137">
        <f>'Registrations List'!AO137</f>
        <v>0</v>
      </c>
      <c r="K137">
        <f>'Registrations List'!AP137</f>
        <v>0</v>
      </c>
      <c r="L137">
        <f>'Registrations List'!AQ137</f>
        <v>0</v>
      </c>
      <c r="M137">
        <f>'Registrations List'!AR137</f>
        <v>0</v>
      </c>
      <c r="N137">
        <f>'Registrations List'!AS137</f>
        <v>0</v>
      </c>
      <c r="O137">
        <f>'Registrations List'!AT137</f>
        <v>0</v>
      </c>
      <c r="Q137" s="43" t="b">
        <f t="shared" si="2"/>
        <v>0</v>
      </c>
    </row>
    <row r="138" spans="2:17" x14ac:dyDescent="0.2">
      <c r="B138" s="1">
        <f>'Registrations List'!B138</f>
        <v>134</v>
      </c>
      <c r="C138" s="48"/>
      <c r="D138" s="1">
        <f>'Registrations List'!C138</f>
        <v>0</v>
      </c>
      <c r="E138" s="47">
        <f>'Registrations List'!D138</f>
        <v>0</v>
      </c>
      <c r="F138" s="47">
        <f>'Registrations List'!E138</f>
        <v>0</v>
      </c>
      <c r="G138">
        <f>'Registrations List'!AL138</f>
        <v>0</v>
      </c>
      <c r="H138">
        <f>'Registrations List'!AM138</f>
        <v>0</v>
      </c>
      <c r="I138">
        <f>'Registrations List'!AN138</f>
        <v>0</v>
      </c>
      <c r="J138">
        <f>'Registrations List'!AO138</f>
        <v>0</v>
      </c>
      <c r="K138">
        <f>'Registrations List'!AP138</f>
        <v>0</v>
      </c>
      <c r="L138">
        <f>'Registrations List'!AQ138</f>
        <v>0</v>
      </c>
      <c r="M138">
        <f>'Registrations List'!AR138</f>
        <v>0</v>
      </c>
      <c r="N138">
        <f>'Registrations List'!AS138</f>
        <v>0</v>
      </c>
      <c r="O138">
        <f>'Registrations List'!AT138</f>
        <v>0</v>
      </c>
      <c r="Q138" s="43" t="b">
        <f t="shared" si="2"/>
        <v>0</v>
      </c>
    </row>
    <row r="139" spans="2:17" x14ac:dyDescent="0.2">
      <c r="B139" s="1">
        <f>'Registrations List'!B139</f>
        <v>135</v>
      </c>
      <c r="C139" s="48"/>
      <c r="D139" s="1">
        <f>'Registrations List'!C139</f>
        <v>0</v>
      </c>
      <c r="E139" s="47">
        <f>'Registrations List'!D139</f>
        <v>0</v>
      </c>
      <c r="F139" s="47">
        <f>'Registrations List'!E139</f>
        <v>0</v>
      </c>
      <c r="G139">
        <f>'Registrations List'!AL139</f>
        <v>0</v>
      </c>
      <c r="H139">
        <f>'Registrations List'!AM139</f>
        <v>0</v>
      </c>
      <c r="I139">
        <f>'Registrations List'!AN139</f>
        <v>0</v>
      </c>
      <c r="J139">
        <f>'Registrations List'!AO139</f>
        <v>0</v>
      </c>
      <c r="K139">
        <f>'Registrations List'!AP139</f>
        <v>0</v>
      </c>
      <c r="L139">
        <f>'Registrations List'!AQ139</f>
        <v>0</v>
      </c>
      <c r="M139">
        <f>'Registrations List'!AR139</f>
        <v>0</v>
      </c>
      <c r="N139">
        <f>'Registrations List'!AS139</f>
        <v>0</v>
      </c>
      <c r="O139">
        <f>'Registrations List'!AT139</f>
        <v>0</v>
      </c>
      <c r="Q139" s="43" t="b">
        <f t="shared" si="2"/>
        <v>0</v>
      </c>
    </row>
    <row r="140" spans="2:17" x14ac:dyDescent="0.2">
      <c r="B140" s="1">
        <f>'Registrations List'!B140</f>
        <v>136</v>
      </c>
      <c r="C140" s="48"/>
      <c r="D140" s="1">
        <f>'Registrations List'!C140</f>
        <v>0</v>
      </c>
      <c r="E140" s="47">
        <f>'Registrations List'!D140</f>
        <v>0</v>
      </c>
      <c r="F140" s="47">
        <f>'Registrations List'!E140</f>
        <v>0</v>
      </c>
      <c r="G140">
        <f>'Registrations List'!AL140</f>
        <v>0</v>
      </c>
      <c r="H140">
        <f>'Registrations List'!AM140</f>
        <v>0</v>
      </c>
      <c r="I140">
        <f>'Registrations List'!AN140</f>
        <v>0</v>
      </c>
      <c r="J140">
        <f>'Registrations List'!AO140</f>
        <v>0</v>
      </c>
      <c r="K140">
        <f>'Registrations List'!AP140</f>
        <v>0</v>
      </c>
      <c r="L140">
        <f>'Registrations List'!AQ140</f>
        <v>0</v>
      </c>
      <c r="M140">
        <f>'Registrations List'!AR140</f>
        <v>0</v>
      </c>
      <c r="N140">
        <f>'Registrations List'!AS140</f>
        <v>0</v>
      </c>
      <c r="O140">
        <f>'Registrations List'!AT140</f>
        <v>0</v>
      </c>
      <c r="Q140" s="43" t="b">
        <f t="shared" si="2"/>
        <v>0</v>
      </c>
    </row>
    <row r="141" spans="2:17" x14ac:dyDescent="0.2">
      <c r="B141" s="1">
        <f>'Registrations List'!B141</f>
        <v>137</v>
      </c>
      <c r="C141" s="48"/>
      <c r="D141" s="1">
        <f>'Registrations List'!C141</f>
        <v>0</v>
      </c>
      <c r="E141" s="47">
        <f>'Registrations List'!D141</f>
        <v>0</v>
      </c>
      <c r="F141" s="47">
        <f>'Registrations List'!E141</f>
        <v>0</v>
      </c>
      <c r="G141">
        <f>'Registrations List'!AL141</f>
        <v>0</v>
      </c>
      <c r="H141">
        <f>'Registrations List'!AM141</f>
        <v>0</v>
      </c>
      <c r="I141">
        <f>'Registrations List'!AN141</f>
        <v>0</v>
      </c>
      <c r="J141">
        <f>'Registrations List'!AO141</f>
        <v>0</v>
      </c>
      <c r="K141">
        <f>'Registrations List'!AP141</f>
        <v>0</v>
      </c>
      <c r="L141">
        <f>'Registrations List'!AQ141</f>
        <v>0</v>
      </c>
      <c r="M141">
        <f>'Registrations List'!AR141</f>
        <v>0</v>
      </c>
      <c r="N141">
        <f>'Registrations List'!AS141</f>
        <v>0</v>
      </c>
      <c r="O141">
        <f>'Registrations List'!AT141</f>
        <v>0</v>
      </c>
      <c r="Q141" s="43" t="b">
        <f t="shared" si="2"/>
        <v>0</v>
      </c>
    </row>
    <row r="142" spans="2:17" x14ac:dyDescent="0.2">
      <c r="B142" s="1">
        <f>'Registrations List'!B142</f>
        <v>138</v>
      </c>
      <c r="C142" s="48"/>
      <c r="D142" s="1">
        <f>'Registrations List'!C142</f>
        <v>0</v>
      </c>
      <c r="E142" s="47">
        <f>'Registrations List'!D142</f>
        <v>0</v>
      </c>
      <c r="F142" s="47">
        <f>'Registrations List'!E142</f>
        <v>0</v>
      </c>
      <c r="G142">
        <f>'Registrations List'!AL142</f>
        <v>0</v>
      </c>
      <c r="H142">
        <f>'Registrations List'!AM142</f>
        <v>0</v>
      </c>
      <c r="I142">
        <f>'Registrations List'!AN142</f>
        <v>0</v>
      </c>
      <c r="J142">
        <f>'Registrations List'!AO142</f>
        <v>0</v>
      </c>
      <c r="K142">
        <f>'Registrations List'!AP142</f>
        <v>0</v>
      </c>
      <c r="L142">
        <f>'Registrations List'!AQ142</f>
        <v>0</v>
      </c>
      <c r="M142">
        <f>'Registrations List'!AR142</f>
        <v>0</v>
      </c>
      <c r="N142">
        <f>'Registrations List'!AS142</f>
        <v>0</v>
      </c>
      <c r="O142">
        <f>'Registrations List'!AT142</f>
        <v>0</v>
      </c>
      <c r="Q142" s="43" t="b">
        <f t="shared" si="2"/>
        <v>0</v>
      </c>
    </row>
    <row r="143" spans="2:17" x14ac:dyDescent="0.2">
      <c r="B143" s="1">
        <f>'Registrations List'!B143</f>
        <v>139</v>
      </c>
      <c r="C143" s="48"/>
      <c r="D143" s="1">
        <f>'Registrations List'!C143</f>
        <v>0</v>
      </c>
      <c r="E143" s="47">
        <f>'Registrations List'!D143</f>
        <v>0</v>
      </c>
      <c r="F143" s="47">
        <f>'Registrations List'!E143</f>
        <v>0</v>
      </c>
      <c r="G143">
        <f>'Registrations List'!AL143</f>
        <v>0</v>
      </c>
      <c r="H143">
        <f>'Registrations List'!AM143</f>
        <v>0</v>
      </c>
      <c r="I143">
        <f>'Registrations List'!AN143</f>
        <v>0</v>
      </c>
      <c r="J143">
        <f>'Registrations List'!AO143</f>
        <v>0</v>
      </c>
      <c r="K143">
        <f>'Registrations List'!AP143</f>
        <v>0</v>
      </c>
      <c r="L143">
        <f>'Registrations List'!AQ143</f>
        <v>0</v>
      </c>
      <c r="M143">
        <f>'Registrations List'!AR143</f>
        <v>0</v>
      </c>
      <c r="N143">
        <f>'Registrations List'!AS143</f>
        <v>0</v>
      </c>
      <c r="O143">
        <f>'Registrations List'!AT143</f>
        <v>0</v>
      </c>
      <c r="Q143" s="43" t="b">
        <f t="shared" ref="Q143:Q206" si="3">E143&gt;0</f>
        <v>0</v>
      </c>
    </row>
    <row r="144" spans="2:17" x14ac:dyDescent="0.2">
      <c r="B144" s="1">
        <f>'Registrations List'!B144</f>
        <v>140</v>
      </c>
      <c r="C144" s="48"/>
      <c r="D144" s="1">
        <f>'Registrations List'!C144</f>
        <v>0</v>
      </c>
      <c r="E144" s="47">
        <f>'Registrations List'!D144</f>
        <v>0</v>
      </c>
      <c r="F144" s="47">
        <f>'Registrations List'!E144</f>
        <v>0</v>
      </c>
      <c r="G144">
        <f>'Registrations List'!AL144</f>
        <v>0</v>
      </c>
      <c r="H144">
        <f>'Registrations List'!AM144</f>
        <v>0</v>
      </c>
      <c r="I144">
        <f>'Registrations List'!AN144</f>
        <v>0</v>
      </c>
      <c r="J144">
        <f>'Registrations List'!AO144</f>
        <v>0</v>
      </c>
      <c r="K144">
        <f>'Registrations List'!AP144</f>
        <v>0</v>
      </c>
      <c r="L144">
        <f>'Registrations List'!AQ144</f>
        <v>0</v>
      </c>
      <c r="M144">
        <f>'Registrations List'!AR144</f>
        <v>0</v>
      </c>
      <c r="N144">
        <f>'Registrations List'!AS144</f>
        <v>0</v>
      </c>
      <c r="O144">
        <f>'Registrations List'!AT144</f>
        <v>0</v>
      </c>
      <c r="Q144" s="43" t="b">
        <f t="shared" si="3"/>
        <v>0</v>
      </c>
    </row>
    <row r="145" spans="2:17" x14ac:dyDescent="0.2">
      <c r="B145" s="1">
        <f>'Registrations List'!B145</f>
        <v>141</v>
      </c>
      <c r="C145" s="48"/>
      <c r="D145" s="1">
        <f>'Registrations List'!C145</f>
        <v>0</v>
      </c>
      <c r="E145" s="47">
        <f>'Registrations List'!D145</f>
        <v>0</v>
      </c>
      <c r="F145" s="47">
        <f>'Registrations List'!E145</f>
        <v>0</v>
      </c>
      <c r="G145">
        <f>'Registrations List'!AL145</f>
        <v>0</v>
      </c>
      <c r="H145">
        <f>'Registrations List'!AM145</f>
        <v>0</v>
      </c>
      <c r="I145">
        <f>'Registrations List'!AN145</f>
        <v>0</v>
      </c>
      <c r="J145">
        <f>'Registrations List'!AO145</f>
        <v>0</v>
      </c>
      <c r="K145">
        <f>'Registrations List'!AP145</f>
        <v>0</v>
      </c>
      <c r="L145">
        <f>'Registrations List'!AQ145</f>
        <v>0</v>
      </c>
      <c r="M145">
        <f>'Registrations List'!AR145</f>
        <v>0</v>
      </c>
      <c r="N145">
        <f>'Registrations List'!AS145</f>
        <v>0</v>
      </c>
      <c r="O145">
        <f>'Registrations List'!AT145</f>
        <v>0</v>
      </c>
      <c r="Q145" s="43" t="b">
        <f t="shared" si="3"/>
        <v>0</v>
      </c>
    </row>
    <row r="146" spans="2:17" x14ac:dyDescent="0.2">
      <c r="B146" s="1">
        <f>'Registrations List'!B146</f>
        <v>142</v>
      </c>
      <c r="C146" s="48"/>
      <c r="D146" s="1">
        <f>'Registrations List'!C146</f>
        <v>0</v>
      </c>
      <c r="E146" s="47">
        <f>'Registrations List'!D146</f>
        <v>0</v>
      </c>
      <c r="F146" s="47">
        <f>'Registrations List'!E146</f>
        <v>0</v>
      </c>
      <c r="G146">
        <f>'Registrations List'!AL146</f>
        <v>0</v>
      </c>
      <c r="H146">
        <f>'Registrations List'!AM146</f>
        <v>0</v>
      </c>
      <c r="I146">
        <f>'Registrations List'!AN146</f>
        <v>0</v>
      </c>
      <c r="J146">
        <f>'Registrations List'!AO146</f>
        <v>0</v>
      </c>
      <c r="K146">
        <f>'Registrations List'!AP146</f>
        <v>0</v>
      </c>
      <c r="L146">
        <f>'Registrations List'!AQ146</f>
        <v>0</v>
      </c>
      <c r="M146">
        <f>'Registrations List'!AR146</f>
        <v>0</v>
      </c>
      <c r="N146">
        <f>'Registrations List'!AS146</f>
        <v>0</v>
      </c>
      <c r="O146">
        <f>'Registrations List'!AT146</f>
        <v>0</v>
      </c>
      <c r="Q146" s="43" t="b">
        <f t="shared" si="3"/>
        <v>0</v>
      </c>
    </row>
    <row r="147" spans="2:17" x14ac:dyDescent="0.2">
      <c r="B147" s="1">
        <f>'Registrations List'!B147</f>
        <v>143</v>
      </c>
      <c r="C147" s="48"/>
      <c r="D147" s="1">
        <f>'Registrations List'!C147</f>
        <v>0</v>
      </c>
      <c r="E147" s="47">
        <f>'Registrations List'!D147</f>
        <v>0</v>
      </c>
      <c r="F147" s="47">
        <f>'Registrations List'!E147</f>
        <v>0</v>
      </c>
      <c r="G147">
        <f>'Registrations List'!AL147</f>
        <v>0</v>
      </c>
      <c r="H147">
        <f>'Registrations List'!AM147</f>
        <v>0</v>
      </c>
      <c r="I147">
        <f>'Registrations List'!AN147</f>
        <v>0</v>
      </c>
      <c r="J147">
        <f>'Registrations List'!AO147</f>
        <v>0</v>
      </c>
      <c r="K147">
        <f>'Registrations List'!AP147</f>
        <v>0</v>
      </c>
      <c r="L147">
        <f>'Registrations List'!AQ147</f>
        <v>0</v>
      </c>
      <c r="M147">
        <f>'Registrations List'!AR147</f>
        <v>0</v>
      </c>
      <c r="N147">
        <f>'Registrations List'!AS147</f>
        <v>0</v>
      </c>
      <c r="O147">
        <f>'Registrations List'!AT147</f>
        <v>0</v>
      </c>
      <c r="Q147" s="43" t="b">
        <f t="shared" si="3"/>
        <v>0</v>
      </c>
    </row>
    <row r="148" spans="2:17" x14ac:dyDescent="0.2">
      <c r="B148" s="1">
        <f>'Registrations List'!B148</f>
        <v>144</v>
      </c>
      <c r="C148" s="48"/>
      <c r="D148" s="1">
        <f>'Registrations List'!C148</f>
        <v>0</v>
      </c>
      <c r="E148" s="47">
        <f>'Registrations List'!D148</f>
        <v>0</v>
      </c>
      <c r="F148" s="47">
        <f>'Registrations List'!E148</f>
        <v>0</v>
      </c>
      <c r="G148">
        <f>'Registrations List'!AL148</f>
        <v>0</v>
      </c>
      <c r="H148">
        <f>'Registrations List'!AM148</f>
        <v>0</v>
      </c>
      <c r="I148">
        <f>'Registrations List'!AN148</f>
        <v>0</v>
      </c>
      <c r="J148">
        <f>'Registrations List'!AO148</f>
        <v>0</v>
      </c>
      <c r="K148">
        <f>'Registrations List'!AP148</f>
        <v>0</v>
      </c>
      <c r="L148">
        <f>'Registrations List'!AQ148</f>
        <v>0</v>
      </c>
      <c r="M148">
        <f>'Registrations List'!AR148</f>
        <v>0</v>
      </c>
      <c r="N148">
        <f>'Registrations List'!AS148</f>
        <v>0</v>
      </c>
      <c r="O148">
        <f>'Registrations List'!AT148</f>
        <v>0</v>
      </c>
      <c r="Q148" s="43" t="b">
        <f t="shared" si="3"/>
        <v>0</v>
      </c>
    </row>
    <row r="149" spans="2:17" x14ac:dyDescent="0.2">
      <c r="B149" s="1">
        <f>'Registrations List'!B149</f>
        <v>145</v>
      </c>
      <c r="C149" s="48"/>
      <c r="D149" s="1">
        <f>'Registrations List'!C149</f>
        <v>0</v>
      </c>
      <c r="E149" s="47">
        <f>'Registrations List'!D149</f>
        <v>0</v>
      </c>
      <c r="F149" s="47">
        <f>'Registrations List'!E149</f>
        <v>0</v>
      </c>
      <c r="G149">
        <f>'Registrations List'!AL149</f>
        <v>0</v>
      </c>
      <c r="H149">
        <f>'Registrations List'!AM149</f>
        <v>0</v>
      </c>
      <c r="I149">
        <f>'Registrations List'!AN149</f>
        <v>0</v>
      </c>
      <c r="J149">
        <f>'Registrations List'!AO149</f>
        <v>0</v>
      </c>
      <c r="K149">
        <f>'Registrations List'!AP149</f>
        <v>0</v>
      </c>
      <c r="L149">
        <f>'Registrations List'!AQ149</f>
        <v>0</v>
      </c>
      <c r="M149">
        <f>'Registrations List'!AR149</f>
        <v>0</v>
      </c>
      <c r="N149">
        <f>'Registrations List'!AS149</f>
        <v>0</v>
      </c>
      <c r="O149">
        <f>'Registrations List'!AT149</f>
        <v>0</v>
      </c>
      <c r="Q149" s="43" t="b">
        <f t="shared" si="3"/>
        <v>0</v>
      </c>
    </row>
    <row r="150" spans="2:17" x14ac:dyDescent="0.2">
      <c r="B150" s="1">
        <f>'Registrations List'!B150</f>
        <v>146</v>
      </c>
      <c r="C150" s="48"/>
      <c r="D150" s="1">
        <f>'Registrations List'!C150</f>
        <v>0</v>
      </c>
      <c r="E150" s="47">
        <f>'Registrations List'!D150</f>
        <v>0</v>
      </c>
      <c r="F150" s="47">
        <f>'Registrations List'!E150</f>
        <v>0</v>
      </c>
      <c r="G150">
        <f>'Registrations List'!AL150</f>
        <v>0</v>
      </c>
      <c r="H150">
        <f>'Registrations List'!AM150</f>
        <v>0</v>
      </c>
      <c r="I150">
        <f>'Registrations List'!AN150</f>
        <v>0</v>
      </c>
      <c r="J150">
        <f>'Registrations List'!AO150</f>
        <v>0</v>
      </c>
      <c r="K150">
        <f>'Registrations List'!AP150</f>
        <v>0</v>
      </c>
      <c r="L150">
        <f>'Registrations List'!AQ150</f>
        <v>0</v>
      </c>
      <c r="M150">
        <f>'Registrations List'!AR150</f>
        <v>0</v>
      </c>
      <c r="N150">
        <f>'Registrations List'!AS150</f>
        <v>0</v>
      </c>
      <c r="O150">
        <f>'Registrations List'!AT150</f>
        <v>0</v>
      </c>
      <c r="Q150" s="43" t="b">
        <f t="shared" si="3"/>
        <v>0</v>
      </c>
    </row>
    <row r="151" spans="2:17" x14ac:dyDescent="0.2">
      <c r="B151" s="1">
        <f>'Registrations List'!B151</f>
        <v>147</v>
      </c>
      <c r="C151" s="48"/>
      <c r="D151" s="1">
        <f>'Registrations List'!C151</f>
        <v>0</v>
      </c>
      <c r="E151" s="47">
        <f>'Registrations List'!D151</f>
        <v>0</v>
      </c>
      <c r="F151" s="47">
        <f>'Registrations List'!E151</f>
        <v>0</v>
      </c>
      <c r="G151">
        <f>'Registrations List'!AL151</f>
        <v>0</v>
      </c>
      <c r="H151">
        <f>'Registrations List'!AM151</f>
        <v>0</v>
      </c>
      <c r="I151">
        <f>'Registrations List'!AN151</f>
        <v>0</v>
      </c>
      <c r="J151">
        <f>'Registrations List'!AO151</f>
        <v>0</v>
      </c>
      <c r="K151">
        <f>'Registrations List'!AP151</f>
        <v>0</v>
      </c>
      <c r="L151">
        <f>'Registrations List'!AQ151</f>
        <v>0</v>
      </c>
      <c r="M151">
        <f>'Registrations List'!AR151</f>
        <v>0</v>
      </c>
      <c r="N151">
        <f>'Registrations List'!AS151</f>
        <v>0</v>
      </c>
      <c r="O151">
        <f>'Registrations List'!AT151</f>
        <v>0</v>
      </c>
      <c r="Q151" s="43" t="b">
        <f t="shared" si="3"/>
        <v>0</v>
      </c>
    </row>
    <row r="152" spans="2:17" x14ac:dyDescent="0.2">
      <c r="B152" s="1">
        <f>'Registrations List'!B152</f>
        <v>148</v>
      </c>
      <c r="C152" s="48"/>
      <c r="D152" s="1">
        <f>'Registrations List'!C152</f>
        <v>0</v>
      </c>
      <c r="E152" s="47">
        <f>'Registrations List'!D152</f>
        <v>0</v>
      </c>
      <c r="F152" s="47">
        <f>'Registrations List'!E152</f>
        <v>0</v>
      </c>
      <c r="G152">
        <f>'Registrations List'!AL152</f>
        <v>0</v>
      </c>
      <c r="H152">
        <f>'Registrations List'!AM152</f>
        <v>0</v>
      </c>
      <c r="I152">
        <f>'Registrations List'!AN152</f>
        <v>0</v>
      </c>
      <c r="J152">
        <f>'Registrations List'!AO152</f>
        <v>0</v>
      </c>
      <c r="K152">
        <f>'Registrations List'!AP152</f>
        <v>0</v>
      </c>
      <c r="L152">
        <f>'Registrations List'!AQ152</f>
        <v>0</v>
      </c>
      <c r="M152">
        <f>'Registrations List'!AR152</f>
        <v>0</v>
      </c>
      <c r="N152">
        <f>'Registrations List'!AS152</f>
        <v>0</v>
      </c>
      <c r="O152">
        <f>'Registrations List'!AT152</f>
        <v>0</v>
      </c>
      <c r="Q152" s="43" t="b">
        <f t="shared" si="3"/>
        <v>0</v>
      </c>
    </row>
    <row r="153" spans="2:17" x14ac:dyDescent="0.2">
      <c r="B153" s="1">
        <f>'Registrations List'!B153</f>
        <v>149</v>
      </c>
      <c r="C153" s="48"/>
      <c r="D153" s="1">
        <f>'Registrations List'!C153</f>
        <v>0</v>
      </c>
      <c r="E153" s="47">
        <f>'Registrations List'!D153</f>
        <v>0</v>
      </c>
      <c r="F153" s="47">
        <f>'Registrations List'!E153</f>
        <v>0</v>
      </c>
      <c r="G153">
        <f>'Registrations List'!AL153</f>
        <v>0</v>
      </c>
      <c r="H153">
        <f>'Registrations List'!AM153</f>
        <v>0</v>
      </c>
      <c r="I153">
        <f>'Registrations List'!AN153</f>
        <v>0</v>
      </c>
      <c r="J153">
        <f>'Registrations List'!AO153</f>
        <v>0</v>
      </c>
      <c r="K153">
        <f>'Registrations List'!AP153</f>
        <v>0</v>
      </c>
      <c r="L153">
        <f>'Registrations List'!AQ153</f>
        <v>0</v>
      </c>
      <c r="M153">
        <f>'Registrations List'!AR153</f>
        <v>0</v>
      </c>
      <c r="N153">
        <f>'Registrations List'!AS153</f>
        <v>0</v>
      </c>
      <c r="O153">
        <f>'Registrations List'!AT153</f>
        <v>0</v>
      </c>
      <c r="Q153" s="43" t="b">
        <f t="shared" si="3"/>
        <v>0</v>
      </c>
    </row>
    <row r="154" spans="2:17" x14ac:dyDescent="0.2">
      <c r="B154" s="1">
        <f>'Registrations List'!B154</f>
        <v>150</v>
      </c>
      <c r="C154" s="48"/>
      <c r="D154" s="1">
        <f>'Registrations List'!C154</f>
        <v>0</v>
      </c>
      <c r="E154" s="47">
        <f>'Registrations List'!D154</f>
        <v>0</v>
      </c>
      <c r="F154" s="47">
        <f>'Registrations List'!E154</f>
        <v>0</v>
      </c>
      <c r="G154">
        <f>'Registrations List'!AL154</f>
        <v>0</v>
      </c>
      <c r="H154">
        <f>'Registrations List'!AM154</f>
        <v>0</v>
      </c>
      <c r="I154">
        <f>'Registrations List'!AN154</f>
        <v>0</v>
      </c>
      <c r="J154">
        <f>'Registrations List'!AO154</f>
        <v>0</v>
      </c>
      <c r="K154">
        <f>'Registrations List'!AP154</f>
        <v>0</v>
      </c>
      <c r="L154">
        <f>'Registrations List'!AQ154</f>
        <v>0</v>
      </c>
      <c r="M154">
        <f>'Registrations List'!AR154</f>
        <v>0</v>
      </c>
      <c r="N154">
        <f>'Registrations List'!AS154</f>
        <v>0</v>
      </c>
      <c r="O154">
        <f>'Registrations List'!AT154</f>
        <v>0</v>
      </c>
      <c r="Q154" s="43" t="b">
        <f t="shared" si="3"/>
        <v>0</v>
      </c>
    </row>
    <row r="155" spans="2:17" x14ac:dyDescent="0.2">
      <c r="B155" s="1">
        <f>'Registrations List'!B155</f>
        <v>151</v>
      </c>
      <c r="C155" s="48"/>
      <c r="D155" s="1">
        <f>'Registrations List'!C155</f>
        <v>0</v>
      </c>
      <c r="E155" s="47">
        <f>'Registrations List'!D155</f>
        <v>0</v>
      </c>
      <c r="F155" s="47">
        <f>'Registrations List'!E155</f>
        <v>0</v>
      </c>
      <c r="G155">
        <f>'Registrations List'!AL155</f>
        <v>0</v>
      </c>
      <c r="H155">
        <f>'Registrations List'!AM155</f>
        <v>0</v>
      </c>
      <c r="I155">
        <f>'Registrations List'!AN155</f>
        <v>0</v>
      </c>
      <c r="J155">
        <f>'Registrations List'!AO155</f>
        <v>0</v>
      </c>
      <c r="K155">
        <f>'Registrations List'!AP155</f>
        <v>0</v>
      </c>
      <c r="L155">
        <f>'Registrations List'!AQ155</f>
        <v>0</v>
      </c>
      <c r="M155">
        <f>'Registrations List'!AR155</f>
        <v>0</v>
      </c>
      <c r="N155">
        <f>'Registrations List'!AS155</f>
        <v>0</v>
      </c>
      <c r="O155">
        <f>'Registrations List'!AT155</f>
        <v>0</v>
      </c>
      <c r="Q155" s="43" t="b">
        <f t="shared" si="3"/>
        <v>0</v>
      </c>
    </row>
    <row r="156" spans="2:17" x14ac:dyDescent="0.2">
      <c r="B156" s="1">
        <f>'Registrations List'!B156</f>
        <v>152</v>
      </c>
      <c r="C156" s="48"/>
      <c r="D156" s="1">
        <f>'Registrations List'!C156</f>
        <v>0</v>
      </c>
      <c r="E156" s="47">
        <f>'Registrations List'!D156</f>
        <v>0</v>
      </c>
      <c r="F156" s="47">
        <f>'Registrations List'!E156</f>
        <v>0</v>
      </c>
      <c r="G156">
        <f>'Registrations List'!AL156</f>
        <v>0</v>
      </c>
      <c r="H156">
        <f>'Registrations List'!AM156</f>
        <v>0</v>
      </c>
      <c r="I156">
        <f>'Registrations List'!AN156</f>
        <v>0</v>
      </c>
      <c r="J156">
        <f>'Registrations List'!AO156</f>
        <v>0</v>
      </c>
      <c r="K156">
        <f>'Registrations List'!AP156</f>
        <v>0</v>
      </c>
      <c r="L156">
        <f>'Registrations List'!AQ156</f>
        <v>0</v>
      </c>
      <c r="M156">
        <f>'Registrations List'!AR156</f>
        <v>0</v>
      </c>
      <c r="N156">
        <f>'Registrations List'!AS156</f>
        <v>0</v>
      </c>
      <c r="O156">
        <f>'Registrations List'!AT156</f>
        <v>0</v>
      </c>
      <c r="Q156" s="43" t="b">
        <f t="shared" si="3"/>
        <v>0</v>
      </c>
    </row>
    <row r="157" spans="2:17" x14ac:dyDescent="0.2">
      <c r="B157" s="1">
        <f>'Registrations List'!B157</f>
        <v>153</v>
      </c>
      <c r="C157" s="48"/>
      <c r="D157" s="1">
        <f>'Registrations List'!C157</f>
        <v>0</v>
      </c>
      <c r="E157" s="47">
        <f>'Registrations List'!D157</f>
        <v>0</v>
      </c>
      <c r="F157" s="47">
        <f>'Registrations List'!E157</f>
        <v>0</v>
      </c>
      <c r="G157">
        <f>'Registrations List'!AL157</f>
        <v>0</v>
      </c>
      <c r="H157">
        <f>'Registrations List'!AM157</f>
        <v>0</v>
      </c>
      <c r="I157">
        <f>'Registrations List'!AN157</f>
        <v>0</v>
      </c>
      <c r="J157">
        <f>'Registrations List'!AO157</f>
        <v>0</v>
      </c>
      <c r="K157">
        <f>'Registrations List'!AP157</f>
        <v>0</v>
      </c>
      <c r="L157">
        <f>'Registrations List'!AQ157</f>
        <v>0</v>
      </c>
      <c r="M157">
        <f>'Registrations List'!AR157</f>
        <v>0</v>
      </c>
      <c r="N157">
        <f>'Registrations List'!AS157</f>
        <v>0</v>
      </c>
      <c r="O157">
        <f>'Registrations List'!AT157</f>
        <v>0</v>
      </c>
      <c r="Q157" s="43" t="b">
        <f t="shared" si="3"/>
        <v>0</v>
      </c>
    </row>
    <row r="158" spans="2:17" x14ac:dyDescent="0.2">
      <c r="B158" s="1">
        <f>'Registrations List'!B158</f>
        <v>154</v>
      </c>
      <c r="C158" s="48"/>
      <c r="D158" s="1">
        <f>'Registrations List'!C158</f>
        <v>0</v>
      </c>
      <c r="E158" s="47">
        <f>'Registrations List'!D158</f>
        <v>0</v>
      </c>
      <c r="F158" s="47">
        <f>'Registrations List'!E158</f>
        <v>0</v>
      </c>
      <c r="G158">
        <f>'Registrations List'!AL158</f>
        <v>0</v>
      </c>
      <c r="H158">
        <f>'Registrations List'!AM158</f>
        <v>0</v>
      </c>
      <c r="I158">
        <f>'Registrations List'!AN158</f>
        <v>0</v>
      </c>
      <c r="J158">
        <f>'Registrations List'!AO158</f>
        <v>0</v>
      </c>
      <c r="K158">
        <f>'Registrations List'!AP158</f>
        <v>0</v>
      </c>
      <c r="L158">
        <f>'Registrations List'!AQ158</f>
        <v>0</v>
      </c>
      <c r="M158">
        <f>'Registrations List'!AR158</f>
        <v>0</v>
      </c>
      <c r="N158">
        <f>'Registrations List'!AS158</f>
        <v>0</v>
      </c>
      <c r="O158">
        <f>'Registrations List'!AT158</f>
        <v>0</v>
      </c>
      <c r="Q158" s="43" t="b">
        <f t="shared" si="3"/>
        <v>0</v>
      </c>
    </row>
    <row r="159" spans="2:17" x14ac:dyDescent="0.2">
      <c r="B159" s="1">
        <f>'Registrations List'!B159</f>
        <v>155</v>
      </c>
      <c r="C159" s="48"/>
      <c r="D159" s="1">
        <f>'Registrations List'!C159</f>
        <v>0</v>
      </c>
      <c r="E159" s="47">
        <f>'Registrations List'!D159</f>
        <v>0</v>
      </c>
      <c r="F159" s="47">
        <f>'Registrations List'!E159</f>
        <v>0</v>
      </c>
      <c r="G159">
        <f>'Registrations List'!AL159</f>
        <v>0</v>
      </c>
      <c r="H159">
        <f>'Registrations List'!AM159</f>
        <v>0</v>
      </c>
      <c r="I159">
        <f>'Registrations List'!AN159</f>
        <v>0</v>
      </c>
      <c r="J159">
        <f>'Registrations List'!AO159</f>
        <v>0</v>
      </c>
      <c r="K159">
        <f>'Registrations List'!AP159</f>
        <v>0</v>
      </c>
      <c r="L159">
        <f>'Registrations List'!AQ159</f>
        <v>0</v>
      </c>
      <c r="M159">
        <f>'Registrations List'!AR159</f>
        <v>0</v>
      </c>
      <c r="N159">
        <f>'Registrations List'!AS159</f>
        <v>0</v>
      </c>
      <c r="O159">
        <f>'Registrations List'!AT159</f>
        <v>0</v>
      </c>
      <c r="Q159" s="43" t="b">
        <f t="shared" si="3"/>
        <v>0</v>
      </c>
    </row>
    <row r="160" spans="2:17" x14ac:dyDescent="0.2">
      <c r="B160" s="1">
        <f>'Registrations List'!B160</f>
        <v>156</v>
      </c>
      <c r="C160" s="48"/>
      <c r="D160" s="1">
        <f>'Registrations List'!C160</f>
        <v>0</v>
      </c>
      <c r="E160" s="47">
        <f>'Registrations List'!D160</f>
        <v>0</v>
      </c>
      <c r="F160" s="47">
        <f>'Registrations List'!E160</f>
        <v>0</v>
      </c>
      <c r="G160">
        <f>'Registrations List'!AL160</f>
        <v>0</v>
      </c>
      <c r="H160">
        <f>'Registrations List'!AM160</f>
        <v>0</v>
      </c>
      <c r="I160">
        <f>'Registrations List'!AN160</f>
        <v>0</v>
      </c>
      <c r="J160">
        <f>'Registrations List'!AO160</f>
        <v>0</v>
      </c>
      <c r="K160">
        <f>'Registrations List'!AP160</f>
        <v>0</v>
      </c>
      <c r="L160">
        <f>'Registrations List'!AQ160</f>
        <v>0</v>
      </c>
      <c r="M160">
        <f>'Registrations List'!AR160</f>
        <v>0</v>
      </c>
      <c r="N160">
        <f>'Registrations List'!AS160</f>
        <v>0</v>
      </c>
      <c r="O160">
        <f>'Registrations List'!AT160</f>
        <v>0</v>
      </c>
      <c r="Q160" s="43" t="b">
        <f t="shared" si="3"/>
        <v>0</v>
      </c>
    </row>
    <row r="161" spans="2:17" x14ac:dyDescent="0.2">
      <c r="B161" s="1">
        <f>'Registrations List'!B161</f>
        <v>157</v>
      </c>
      <c r="C161" s="48"/>
      <c r="D161" s="1">
        <f>'Registrations List'!C161</f>
        <v>0</v>
      </c>
      <c r="E161" s="47">
        <f>'Registrations List'!D161</f>
        <v>0</v>
      </c>
      <c r="F161" s="47">
        <f>'Registrations List'!E161</f>
        <v>0</v>
      </c>
      <c r="G161">
        <f>'Registrations List'!AL161</f>
        <v>0</v>
      </c>
      <c r="H161">
        <f>'Registrations List'!AM161</f>
        <v>0</v>
      </c>
      <c r="I161">
        <f>'Registrations List'!AN161</f>
        <v>0</v>
      </c>
      <c r="J161">
        <f>'Registrations List'!AO161</f>
        <v>0</v>
      </c>
      <c r="K161">
        <f>'Registrations List'!AP161</f>
        <v>0</v>
      </c>
      <c r="L161">
        <f>'Registrations List'!AQ161</f>
        <v>0</v>
      </c>
      <c r="M161">
        <f>'Registrations List'!AR161</f>
        <v>0</v>
      </c>
      <c r="N161">
        <f>'Registrations List'!AS161</f>
        <v>0</v>
      </c>
      <c r="O161">
        <f>'Registrations List'!AT161</f>
        <v>0</v>
      </c>
      <c r="Q161" s="43" t="b">
        <f t="shared" si="3"/>
        <v>0</v>
      </c>
    </row>
    <row r="162" spans="2:17" x14ac:dyDescent="0.2">
      <c r="B162" s="1">
        <f>'Registrations List'!B162</f>
        <v>158</v>
      </c>
      <c r="C162" s="48"/>
      <c r="D162" s="1">
        <f>'Registrations List'!C162</f>
        <v>0</v>
      </c>
      <c r="E162" s="47">
        <f>'Registrations List'!D162</f>
        <v>0</v>
      </c>
      <c r="F162" s="47">
        <f>'Registrations List'!E162</f>
        <v>0</v>
      </c>
      <c r="G162">
        <f>'Registrations List'!AL162</f>
        <v>0</v>
      </c>
      <c r="H162">
        <f>'Registrations List'!AM162</f>
        <v>0</v>
      </c>
      <c r="I162">
        <f>'Registrations List'!AN162</f>
        <v>0</v>
      </c>
      <c r="J162">
        <f>'Registrations List'!AO162</f>
        <v>0</v>
      </c>
      <c r="K162">
        <f>'Registrations List'!AP162</f>
        <v>0</v>
      </c>
      <c r="L162">
        <f>'Registrations List'!AQ162</f>
        <v>0</v>
      </c>
      <c r="M162">
        <f>'Registrations List'!AR162</f>
        <v>0</v>
      </c>
      <c r="N162">
        <f>'Registrations List'!AS162</f>
        <v>0</v>
      </c>
      <c r="O162">
        <f>'Registrations List'!AT162</f>
        <v>0</v>
      </c>
      <c r="Q162" s="43" t="b">
        <f t="shared" si="3"/>
        <v>0</v>
      </c>
    </row>
    <row r="163" spans="2:17" x14ac:dyDescent="0.2">
      <c r="B163" s="1">
        <f>'Registrations List'!B163</f>
        <v>159</v>
      </c>
      <c r="C163" s="48"/>
      <c r="D163" s="1">
        <f>'Registrations List'!C163</f>
        <v>0</v>
      </c>
      <c r="E163" s="47">
        <f>'Registrations List'!D163</f>
        <v>0</v>
      </c>
      <c r="F163" s="47">
        <f>'Registrations List'!E163</f>
        <v>0</v>
      </c>
      <c r="G163">
        <f>'Registrations List'!AL163</f>
        <v>0</v>
      </c>
      <c r="H163">
        <f>'Registrations List'!AM163</f>
        <v>0</v>
      </c>
      <c r="I163">
        <f>'Registrations List'!AN163</f>
        <v>0</v>
      </c>
      <c r="J163">
        <f>'Registrations List'!AO163</f>
        <v>0</v>
      </c>
      <c r="K163">
        <f>'Registrations List'!AP163</f>
        <v>0</v>
      </c>
      <c r="L163">
        <f>'Registrations List'!AQ163</f>
        <v>0</v>
      </c>
      <c r="M163">
        <f>'Registrations List'!AR163</f>
        <v>0</v>
      </c>
      <c r="N163">
        <f>'Registrations List'!AS163</f>
        <v>0</v>
      </c>
      <c r="O163">
        <f>'Registrations List'!AT163</f>
        <v>0</v>
      </c>
      <c r="Q163" s="43" t="b">
        <f t="shared" si="3"/>
        <v>0</v>
      </c>
    </row>
    <row r="164" spans="2:17" x14ac:dyDescent="0.2">
      <c r="B164" s="1">
        <f>'Registrations List'!B164</f>
        <v>160</v>
      </c>
      <c r="C164" s="48"/>
      <c r="D164" s="1">
        <f>'Registrations List'!C164</f>
        <v>0</v>
      </c>
      <c r="E164" s="47">
        <f>'Registrations List'!D164</f>
        <v>0</v>
      </c>
      <c r="F164" s="47">
        <f>'Registrations List'!E164</f>
        <v>0</v>
      </c>
      <c r="G164">
        <f>'Registrations List'!AL164</f>
        <v>0</v>
      </c>
      <c r="H164">
        <f>'Registrations List'!AM164</f>
        <v>0</v>
      </c>
      <c r="I164">
        <f>'Registrations List'!AN164</f>
        <v>0</v>
      </c>
      <c r="J164">
        <f>'Registrations List'!AO164</f>
        <v>0</v>
      </c>
      <c r="K164">
        <f>'Registrations List'!AP164</f>
        <v>0</v>
      </c>
      <c r="L164">
        <f>'Registrations List'!AQ164</f>
        <v>0</v>
      </c>
      <c r="M164">
        <f>'Registrations List'!AR164</f>
        <v>0</v>
      </c>
      <c r="N164">
        <f>'Registrations List'!AS164</f>
        <v>0</v>
      </c>
      <c r="O164">
        <f>'Registrations List'!AT164</f>
        <v>0</v>
      </c>
      <c r="Q164" s="43" t="b">
        <f t="shared" si="3"/>
        <v>0</v>
      </c>
    </row>
    <row r="165" spans="2:17" x14ac:dyDescent="0.2">
      <c r="B165" s="1">
        <f>'Registrations List'!B165</f>
        <v>161</v>
      </c>
      <c r="C165" s="48"/>
      <c r="D165" s="1">
        <f>'Registrations List'!C165</f>
        <v>0</v>
      </c>
      <c r="E165" s="47">
        <f>'Registrations List'!D165</f>
        <v>0</v>
      </c>
      <c r="F165" s="47">
        <f>'Registrations List'!E165</f>
        <v>0</v>
      </c>
      <c r="G165">
        <f>'Registrations List'!AL165</f>
        <v>0</v>
      </c>
      <c r="H165">
        <f>'Registrations List'!AM165</f>
        <v>0</v>
      </c>
      <c r="I165">
        <f>'Registrations List'!AN165</f>
        <v>0</v>
      </c>
      <c r="J165">
        <f>'Registrations List'!AO165</f>
        <v>0</v>
      </c>
      <c r="K165">
        <f>'Registrations List'!AP165</f>
        <v>0</v>
      </c>
      <c r="L165">
        <f>'Registrations List'!AQ165</f>
        <v>0</v>
      </c>
      <c r="M165">
        <f>'Registrations List'!AR165</f>
        <v>0</v>
      </c>
      <c r="N165">
        <f>'Registrations List'!AS165</f>
        <v>0</v>
      </c>
      <c r="O165">
        <f>'Registrations List'!AT165</f>
        <v>0</v>
      </c>
      <c r="Q165" s="43" t="b">
        <f t="shared" si="3"/>
        <v>0</v>
      </c>
    </row>
    <row r="166" spans="2:17" x14ac:dyDescent="0.2">
      <c r="B166" s="1">
        <f>'Registrations List'!B166</f>
        <v>162</v>
      </c>
      <c r="C166" s="48"/>
      <c r="D166" s="1">
        <f>'Registrations List'!C166</f>
        <v>0</v>
      </c>
      <c r="E166" s="47">
        <f>'Registrations List'!D166</f>
        <v>0</v>
      </c>
      <c r="F166" s="47">
        <f>'Registrations List'!E166</f>
        <v>0</v>
      </c>
      <c r="G166">
        <f>'Registrations List'!AL166</f>
        <v>0</v>
      </c>
      <c r="H166">
        <f>'Registrations List'!AM166</f>
        <v>0</v>
      </c>
      <c r="I166">
        <f>'Registrations List'!AN166</f>
        <v>0</v>
      </c>
      <c r="J166">
        <f>'Registrations List'!AO166</f>
        <v>0</v>
      </c>
      <c r="K166">
        <f>'Registrations List'!AP166</f>
        <v>0</v>
      </c>
      <c r="L166">
        <f>'Registrations List'!AQ166</f>
        <v>0</v>
      </c>
      <c r="M166">
        <f>'Registrations List'!AR166</f>
        <v>0</v>
      </c>
      <c r="N166">
        <f>'Registrations List'!AS166</f>
        <v>0</v>
      </c>
      <c r="O166">
        <f>'Registrations List'!AT166</f>
        <v>0</v>
      </c>
      <c r="Q166" s="43" t="b">
        <f t="shared" si="3"/>
        <v>0</v>
      </c>
    </row>
    <row r="167" spans="2:17" x14ac:dyDescent="0.2">
      <c r="B167" s="1">
        <f>'Registrations List'!B167</f>
        <v>163</v>
      </c>
      <c r="C167" s="48"/>
      <c r="D167" s="1">
        <f>'Registrations List'!C167</f>
        <v>0</v>
      </c>
      <c r="E167" s="47">
        <f>'Registrations List'!D167</f>
        <v>0</v>
      </c>
      <c r="F167" s="47">
        <f>'Registrations List'!E167</f>
        <v>0</v>
      </c>
      <c r="G167">
        <f>'Registrations List'!AL167</f>
        <v>0</v>
      </c>
      <c r="H167">
        <f>'Registrations List'!AM167</f>
        <v>0</v>
      </c>
      <c r="I167">
        <f>'Registrations List'!AN167</f>
        <v>0</v>
      </c>
      <c r="J167">
        <f>'Registrations List'!AO167</f>
        <v>0</v>
      </c>
      <c r="K167">
        <f>'Registrations List'!AP167</f>
        <v>0</v>
      </c>
      <c r="L167">
        <f>'Registrations List'!AQ167</f>
        <v>0</v>
      </c>
      <c r="M167">
        <f>'Registrations List'!AR167</f>
        <v>0</v>
      </c>
      <c r="N167">
        <f>'Registrations List'!AS167</f>
        <v>0</v>
      </c>
      <c r="O167">
        <f>'Registrations List'!AT167</f>
        <v>0</v>
      </c>
      <c r="Q167" s="43" t="b">
        <f t="shared" si="3"/>
        <v>0</v>
      </c>
    </row>
    <row r="168" spans="2:17" x14ac:dyDescent="0.2">
      <c r="B168" s="1">
        <f>'Registrations List'!B168</f>
        <v>164</v>
      </c>
      <c r="C168" s="48"/>
      <c r="D168" s="1">
        <f>'Registrations List'!C168</f>
        <v>0</v>
      </c>
      <c r="E168" s="47">
        <f>'Registrations List'!D168</f>
        <v>0</v>
      </c>
      <c r="F168" s="47">
        <f>'Registrations List'!E168</f>
        <v>0</v>
      </c>
      <c r="G168">
        <f>'Registrations List'!AL168</f>
        <v>0</v>
      </c>
      <c r="H168">
        <f>'Registrations List'!AM168</f>
        <v>0</v>
      </c>
      <c r="I168">
        <f>'Registrations List'!AN168</f>
        <v>0</v>
      </c>
      <c r="J168">
        <f>'Registrations List'!AO168</f>
        <v>0</v>
      </c>
      <c r="K168">
        <f>'Registrations List'!AP168</f>
        <v>0</v>
      </c>
      <c r="L168">
        <f>'Registrations List'!AQ168</f>
        <v>0</v>
      </c>
      <c r="M168">
        <f>'Registrations List'!AR168</f>
        <v>0</v>
      </c>
      <c r="N168">
        <f>'Registrations List'!AS168</f>
        <v>0</v>
      </c>
      <c r="O168">
        <f>'Registrations List'!AT168</f>
        <v>0</v>
      </c>
      <c r="Q168" s="43" t="b">
        <f t="shared" si="3"/>
        <v>0</v>
      </c>
    </row>
    <row r="169" spans="2:17" x14ac:dyDescent="0.2">
      <c r="B169" s="1">
        <f>'Registrations List'!B169</f>
        <v>165</v>
      </c>
      <c r="C169" s="48"/>
      <c r="D169" s="1">
        <f>'Registrations List'!C169</f>
        <v>0</v>
      </c>
      <c r="E169" s="47">
        <f>'Registrations List'!D169</f>
        <v>0</v>
      </c>
      <c r="F169" s="47">
        <f>'Registrations List'!E169</f>
        <v>0</v>
      </c>
      <c r="G169">
        <f>'Registrations List'!AL169</f>
        <v>0</v>
      </c>
      <c r="H169">
        <f>'Registrations List'!AM169</f>
        <v>0</v>
      </c>
      <c r="I169">
        <f>'Registrations List'!AN169</f>
        <v>0</v>
      </c>
      <c r="J169">
        <f>'Registrations List'!AO169</f>
        <v>0</v>
      </c>
      <c r="K169">
        <f>'Registrations List'!AP169</f>
        <v>0</v>
      </c>
      <c r="L169">
        <f>'Registrations List'!AQ169</f>
        <v>0</v>
      </c>
      <c r="M169">
        <f>'Registrations List'!AR169</f>
        <v>0</v>
      </c>
      <c r="N169">
        <f>'Registrations List'!AS169</f>
        <v>0</v>
      </c>
      <c r="O169">
        <f>'Registrations List'!AT169</f>
        <v>0</v>
      </c>
      <c r="Q169" s="43" t="b">
        <f t="shared" si="3"/>
        <v>0</v>
      </c>
    </row>
    <row r="170" spans="2:17" x14ac:dyDescent="0.2">
      <c r="B170" s="1">
        <f>'Registrations List'!B170</f>
        <v>166</v>
      </c>
      <c r="C170" s="48"/>
      <c r="D170" s="1">
        <f>'Registrations List'!C170</f>
        <v>0</v>
      </c>
      <c r="E170" s="47">
        <f>'Registrations List'!D170</f>
        <v>0</v>
      </c>
      <c r="F170" s="47">
        <f>'Registrations List'!E170</f>
        <v>0</v>
      </c>
      <c r="G170">
        <f>'Registrations List'!AL170</f>
        <v>0</v>
      </c>
      <c r="H170">
        <f>'Registrations List'!AM170</f>
        <v>0</v>
      </c>
      <c r="I170">
        <f>'Registrations List'!AN170</f>
        <v>0</v>
      </c>
      <c r="J170">
        <f>'Registrations List'!AO170</f>
        <v>0</v>
      </c>
      <c r="K170">
        <f>'Registrations List'!AP170</f>
        <v>0</v>
      </c>
      <c r="L170">
        <f>'Registrations List'!AQ170</f>
        <v>0</v>
      </c>
      <c r="M170">
        <f>'Registrations List'!AR170</f>
        <v>0</v>
      </c>
      <c r="N170">
        <f>'Registrations List'!AS170</f>
        <v>0</v>
      </c>
      <c r="O170">
        <f>'Registrations List'!AT170</f>
        <v>0</v>
      </c>
      <c r="Q170" s="43" t="b">
        <f t="shared" si="3"/>
        <v>0</v>
      </c>
    </row>
    <row r="171" spans="2:17" x14ac:dyDescent="0.2">
      <c r="B171" s="1">
        <f>'Registrations List'!B171</f>
        <v>167</v>
      </c>
      <c r="C171" s="48"/>
      <c r="D171" s="1">
        <f>'Registrations List'!C171</f>
        <v>0</v>
      </c>
      <c r="E171" s="47">
        <f>'Registrations List'!D171</f>
        <v>0</v>
      </c>
      <c r="F171" s="47">
        <f>'Registrations List'!E171</f>
        <v>0</v>
      </c>
      <c r="G171">
        <f>'Registrations List'!AL171</f>
        <v>0</v>
      </c>
      <c r="H171">
        <f>'Registrations List'!AM171</f>
        <v>0</v>
      </c>
      <c r="I171">
        <f>'Registrations List'!AN171</f>
        <v>0</v>
      </c>
      <c r="J171">
        <f>'Registrations List'!AO171</f>
        <v>0</v>
      </c>
      <c r="K171">
        <f>'Registrations List'!AP171</f>
        <v>0</v>
      </c>
      <c r="L171">
        <f>'Registrations List'!AQ171</f>
        <v>0</v>
      </c>
      <c r="M171">
        <f>'Registrations List'!AR171</f>
        <v>0</v>
      </c>
      <c r="N171">
        <f>'Registrations List'!AS171</f>
        <v>0</v>
      </c>
      <c r="O171">
        <f>'Registrations List'!AT171</f>
        <v>0</v>
      </c>
      <c r="Q171" s="43" t="b">
        <f t="shared" si="3"/>
        <v>0</v>
      </c>
    </row>
    <row r="172" spans="2:17" x14ac:dyDescent="0.2">
      <c r="B172" s="1">
        <f>'Registrations List'!B172</f>
        <v>168</v>
      </c>
      <c r="C172" s="48"/>
      <c r="D172" s="1">
        <f>'Registrations List'!C172</f>
        <v>0</v>
      </c>
      <c r="E172" s="47">
        <f>'Registrations List'!D172</f>
        <v>0</v>
      </c>
      <c r="F172" s="47">
        <f>'Registrations List'!E172</f>
        <v>0</v>
      </c>
      <c r="G172">
        <f>'Registrations List'!AL172</f>
        <v>0</v>
      </c>
      <c r="H172">
        <f>'Registrations List'!AM172</f>
        <v>0</v>
      </c>
      <c r="I172">
        <f>'Registrations List'!AN172</f>
        <v>0</v>
      </c>
      <c r="J172">
        <f>'Registrations List'!AO172</f>
        <v>0</v>
      </c>
      <c r="K172">
        <f>'Registrations List'!AP172</f>
        <v>0</v>
      </c>
      <c r="L172">
        <f>'Registrations List'!AQ172</f>
        <v>0</v>
      </c>
      <c r="M172">
        <f>'Registrations List'!AR172</f>
        <v>0</v>
      </c>
      <c r="N172">
        <f>'Registrations List'!AS172</f>
        <v>0</v>
      </c>
      <c r="O172">
        <f>'Registrations List'!AT172</f>
        <v>0</v>
      </c>
      <c r="Q172" s="43" t="b">
        <f t="shared" si="3"/>
        <v>0</v>
      </c>
    </row>
    <row r="173" spans="2:17" x14ac:dyDescent="0.2">
      <c r="B173" s="1">
        <f>'Registrations List'!B173</f>
        <v>169</v>
      </c>
      <c r="C173" s="48"/>
      <c r="D173" s="1">
        <f>'Registrations List'!C173</f>
        <v>0</v>
      </c>
      <c r="E173" s="47">
        <f>'Registrations List'!D173</f>
        <v>0</v>
      </c>
      <c r="F173" s="47">
        <f>'Registrations List'!E173</f>
        <v>0</v>
      </c>
      <c r="G173">
        <f>'Registrations List'!AL173</f>
        <v>0</v>
      </c>
      <c r="H173">
        <f>'Registrations List'!AM173</f>
        <v>0</v>
      </c>
      <c r="I173">
        <f>'Registrations List'!AN173</f>
        <v>0</v>
      </c>
      <c r="J173">
        <f>'Registrations List'!AO173</f>
        <v>0</v>
      </c>
      <c r="K173">
        <f>'Registrations List'!AP173</f>
        <v>0</v>
      </c>
      <c r="L173">
        <f>'Registrations List'!AQ173</f>
        <v>0</v>
      </c>
      <c r="M173">
        <f>'Registrations List'!AR173</f>
        <v>0</v>
      </c>
      <c r="N173">
        <f>'Registrations List'!AS173</f>
        <v>0</v>
      </c>
      <c r="O173">
        <f>'Registrations List'!AT173</f>
        <v>0</v>
      </c>
      <c r="Q173" s="43" t="b">
        <f t="shared" si="3"/>
        <v>0</v>
      </c>
    </row>
    <row r="174" spans="2:17" x14ac:dyDescent="0.2">
      <c r="B174" s="1">
        <f>'Registrations List'!B174</f>
        <v>170</v>
      </c>
      <c r="C174" s="48"/>
      <c r="D174" s="1">
        <f>'Registrations List'!C174</f>
        <v>0</v>
      </c>
      <c r="E174" s="47">
        <f>'Registrations List'!D174</f>
        <v>0</v>
      </c>
      <c r="F174" s="47">
        <f>'Registrations List'!E174</f>
        <v>0</v>
      </c>
      <c r="G174">
        <f>'Registrations List'!AL174</f>
        <v>0</v>
      </c>
      <c r="H174">
        <f>'Registrations List'!AM174</f>
        <v>0</v>
      </c>
      <c r="I174">
        <f>'Registrations List'!AN174</f>
        <v>0</v>
      </c>
      <c r="J174">
        <f>'Registrations List'!AO174</f>
        <v>0</v>
      </c>
      <c r="K174">
        <f>'Registrations List'!AP174</f>
        <v>0</v>
      </c>
      <c r="L174">
        <f>'Registrations List'!AQ174</f>
        <v>0</v>
      </c>
      <c r="M174">
        <f>'Registrations List'!AR174</f>
        <v>0</v>
      </c>
      <c r="N174">
        <f>'Registrations List'!AS174</f>
        <v>0</v>
      </c>
      <c r="O174">
        <f>'Registrations List'!AT174</f>
        <v>0</v>
      </c>
      <c r="Q174" s="43" t="b">
        <f t="shared" si="3"/>
        <v>0</v>
      </c>
    </row>
    <row r="175" spans="2:17" x14ac:dyDescent="0.2">
      <c r="B175" s="1">
        <f>'Registrations List'!B175</f>
        <v>171</v>
      </c>
      <c r="C175" s="48"/>
      <c r="D175" s="1">
        <f>'Registrations List'!C175</f>
        <v>0</v>
      </c>
      <c r="E175" s="47">
        <f>'Registrations List'!D175</f>
        <v>0</v>
      </c>
      <c r="F175" s="47">
        <f>'Registrations List'!E175</f>
        <v>0</v>
      </c>
      <c r="G175">
        <f>'Registrations List'!AL175</f>
        <v>0</v>
      </c>
      <c r="H175">
        <f>'Registrations List'!AM175</f>
        <v>0</v>
      </c>
      <c r="I175">
        <f>'Registrations List'!AN175</f>
        <v>0</v>
      </c>
      <c r="J175">
        <f>'Registrations List'!AO175</f>
        <v>0</v>
      </c>
      <c r="K175">
        <f>'Registrations List'!AP175</f>
        <v>0</v>
      </c>
      <c r="L175">
        <f>'Registrations List'!AQ175</f>
        <v>0</v>
      </c>
      <c r="M175">
        <f>'Registrations List'!AR175</f>
        <v>0</v>
      </c>
      <c r="N175">
        <f>'Registrations List'!AS175</f>
        <v>0</v>
      </c>
      <c r="O175">
        <f>'Registrations List'!AT175</f>
        <v>0</v>
      </c>
      <c r="Q175" s="43" t="b">
        <f t="shared" si="3"/>
        <v>0</v>
      </c>
    </row>
    <row r="176" spans="2:17" x14ac:dyDescent="0.2">
      <c r="B176" s="1">
        <f>'Registrations List'!B176</f>
        <v>172</v>
      </c>
      <c r="C176" s="48"/>
      <c r="D176" s="1">
        <f>'Registrations List'!C176</f>
        <v>0</v>
      </c>
      <c r="E176" s="47">
        <f>'Registrations List'!D176</f>
        <v>0</v>
      </c>
      <c r="F176" s="47">
        <f>'Registrations List'!E176</f>
        <v>0</v>
      </c>
      <c r="G176">
        <f>'Registrations List'!AL176</f>
        <v>0</v>
      </c>
      <c r="H176">
        <f>'Registrations List'!AM176</f>
        <v>0</v>
      </c>
      <c r="I176">
        <f>'Registrations List'!AN176</f>
        <v>0</v>
      </c>
      <c r="J176">
        <f>'Registrations List'!AO176</f>
        <v>0</v>
      </c>
      <c r="K176">
        <f>'Registrations List'!AP176</f>
        <v>0</v>
      </c>
      <c r="L176">
        <f>'Registrations List'!AQ176</f>
        <v>0</v>
      </c>
      <c r="M176">
        <f>'Registrations List'!AR176</f>
        <v>0</v>
      </c>
      <c r="N176">
        <f>'Registrations List'!AS176</f>
        <v>0</v>
      </c>
      <c r="O176">
        <f>'Registrations List'!AT176</f>
        <v>0</v>
      </c>
      <c r="Q176" s="43" t="b">
        <f t="shared" si="3"/>
        <v>0</v>
      </c>
    </row>
    <row r="177" spans="2:17" x14ac:dyDescent="0.2">
      <c r="B177" s="1">
        <f>'Registrations List'!B177</f>
        <v>173</v>
      </c>
      <c r="C177" s="48"/>
      <c r="D177" s="1">
        <f>'Registrations List'!C177</f>
        <v>0</v>
      </c>
      <c r="E177" s="47">
        <f>'Registrations List'!D177</f>
        <v>0</v>
      </c>
      <c r="F177" s="47">
        <f>'Registrations List'!E177</f>
        <v>0</v>
      </c>
      <c r="G177">
        <f>'Registrations List'!AL177</f>
        <v>0</v>
      </c>
      <c r="H177">
        <f>'Registrations List'!AM177</f>
        <v>0</v>
      </c>
      <c r="I177">
        <f>'Registrations List'!AN177</f>
        <v>0</v>
      </c>
      <c r="J177">
        <f>'Registrations List'!AO177</f>
        <v>0</v>
      </c>
      <c r="K177">
        <f>'Registrations List'!AP177</f>
        <v>0</v>
      </c>
      <c r="L177">
        <f>'Registrations List'!AQ177</f>
        <v>0</v>
      </c>
      <c r="M177">
        <f>'Registrations List'!AR177</f>
        <v>0</v>
      </c>
      <c r="N177">
        <f>'Registrations List'!AS177</f>
        <v>0</v>
      </c>
      <c r="O177">
        <f>'Registrations List'!AT177</f>
        <v>0</v>
      </c>
      <c r="Q177" s="43" t="b">
        <f t="shared" si="3"/>
        <v>0</v>
      </c>
    </row>
    <row r="178" spans="2:17" x14ac:dyDescent="0.2">
      <c r="B178" s="1">
        <f>'Registrations List'!B178</f>
        <v>174</v>
      </c>
      <c r="C178" s="48"/>
      <c r="D178" s="1">
        <f>'Registrations List'!C178</f>
        <v>0</v>
      </c>
      <c r="E178" s="47">
        <f>'Registrations List'!D178</f>
        <v>0</v>
      </c>
      <c r="F178" s="47">
        <f>'Registrations List'!E178</f>
        <v>0</v>
      </c>
      <c r="G178">
        <f>'Registrations List'!AL178</f>
        <v>0</v>
      </c>
      <c r="H178">
        <f>'Registrations List'!AM178</f>
        <v>0</v>
      </c>
      <c r="I178">
        <f>'Registrations List'!AN178</f>
        <v>0</v>
      </c>
      <c r="J178">
        <f>'Registrations List'!AO178</f>
        <v>0</v>
      </c>
      <c r="K178">
        <f>'Registrations List'!AP178</f>
        <v>0</v>
      </c>
      <c r="L178">
        <f>'Registrations List'!AQ178</f>
        <v>0</v>
      </c>
      <c r="M178">
        <f>'Registrations List'!AR178</f>
        <v>0</v>
      </c>
      <c r="N178">
        <f>'Registrations List'!AS178</f>
        <v>0</v>
      </c>
      <c r="O178">
        <f>'Registrations List'!AT178</f>
        <v>0</v>
      </c>
      <c r="Q178" s="43" t="b">
        <f t="shared" si="3"/>
        <v>0</v>
      </c>
    </row>
    <row r="179" spans="2:17" x14ac:dyDescent="0.2">
      <c r="B179" s="1">
        <f>'Registrations List'!B179</f>
        <v>175</v>
      </c>
      <c r="C179" s="48"/>
      <c r="D179" s="1">
        <f>'Registrations List'!C179</f>
        <v>0</v>
      </c>
      <c r="E179" s="47">
        <f>'Registrations List'!D179</f>
        <v>0</v>
      </c>
      <c r="F179" s="47">
        <f>'Registrations List'!E179</f>
        <v>0</v>
      </c>
      <c r="G179">
        <f>'Registrations List'!AL179</f>
        <v>0</v>
      </c>
      <c r="H179">
        <f>'Registrations List'!AM179</f>
        <v>0</v>
      </c>
      <c r="I179">
        <f>'Registrations List'!AN179</f>
        <v>0</v>
      </c>
      <c r="J179">
        <f>'Registrations List'!AO179</f>
        <v>0</v>
      </c>
      <c r="K179">
        <f>'Registrations List'!AP179</f>
        <v>0</v>
      </c>
      <c r="L179">
        <f>'Registrations List'!AQ179</f>
        <v>0</v>
      </c>
      <c r="M179">
        <f>'Registrations List'!AR179</f>
        <v>0</v>
      </c>
      <c r="N179">
        <f>'Registrations List'!AS179</f>
        <v>0</v>
      </c>
      <c r="O179">
        <f>'Registrations List'!AT179</f>
        <v>0</v>
      </c>
      <c r="Q179" s="43" t="b">
        <f t="shared" si="3"/>
        <v>0</v>
      </c>
    </row>
    <row r="180" spans="2:17" x14ac:dyDescent="0.2">
      <c r="B180" s="1">
        <f>'Registrations List'!B180</f>
        <v>176</v>
      </c>
      <c r="C180" s="48"/>
      <c r="D180" s="1">
        <f>'Registrations List'!C180</f>
        <v>0</v>
      </c>
      <c r="E180" s="47">
        <f>'Registrations List'!D180</f>
        <v>0</v>
      </c>
      <c r="F180" s="47">
        <f>'Registrations List'!E180</f>
        <v>0</v>
      </c>
      <c r="G180">
        <f>'Registrations List'!AL180</f>
        <v>0</v>
      </c>
      <c r="H180">
        <f>'Registrations List'!AM180</f>
        <v>0</v>
      </c>
      <c r="I180">
        <f>'Registrations List'!AN180</f>
        <v>0</v>
      </c>
      <c r="J180">
        <f>'Registrations List'!AO180</f>
        <v>0</v>
      </c>
      <c r="K180">
        <f>'Registrations List'!AP180</f>
        <v>0</v>
      </c>
      <c r="L180">
        <f>'Registrations List'!AQ180</f>
        <v>0</v>
      </c>
      <c r="M180">
        <f>'Registrations List'!AR180</f>
        <v>0</v>
      </c>
      <c r="N180">
        <f>'Registrations List'!AS180</f>
        <v>0</v>
      </c>
      <c r="O180">
        <f>'Registrations List'!AT180</f>
        <v>0</v>
      </c>
      <c r="Q180" s="43" t="b">
        <f t="shared" si="3"/>
        <v>0</v>
      </c>
    </row>
    <row r="181" spans="2:17" x14ac:dyDescent="0.2">
      <c r="B181" s="1">
        <f>'Registrations List'!B181</f>
        <v>177</v>
      </c>
      <c r="C181" s="48"/>
      <c r="D181" s="1">
        <f>'Registrations List'!C181</f>
        <v>0</v>
      </c>
      <c r="E181" s="47">
        <f>'Registrations List'!D181</f>
        <v>0</v>
      </c>
      <c r="F181" s="47">
        <f>'Registrations List'!E181</f>
        <v>0</v>
      </c>
      <c r="G181">
        <f>'Registrations List'!AL181</f>
        <v>0</v>
      </c>
      <c r="H181">
        <f>'Registrations List'!AM181</f>
        <v>0</v>
      </c>
      <c r="I181">
        <f>'Registrations List'!AN181</f>
        <v>0</v>
      </c>
      <c r="J181">
        <f>'Registrations List'!AO181</f>
        <v>0</v>
      </c>
      <c r="K181">
        <f>'Registrations List'!AP181</f>
        <v>0</v>
      </c>
      <c r="L181">
        <f>'Registrations List'!AQ181</f>
        <v>0</v>
      </c>
      <c r="M181">
        <f>'Registrations List'!AR181</f>
        <v>0</v>
      </c>
      <c r="N181">
        <f>'Registrations List'!AS181</f>
        <v>0</v>
      </c>
      <c r="O181">
        <f>'Registrations List'!AT181</f>
        <v>0</v>
      </c>
      <c r="Q181" s="43" t="b">
        <f t="shared" si="3"/>
        <v>0</v>
      </c>
    </row>
    <row r="182" spans="2:17" x14ac:dyDescent="0.2">
      <c r="B182" s="1">
        <f>'Registrations List'!B182</f>
        <v>178</v>
      </c>
      <c r="C182" s="48"/>
      <c r="D182" s="1">
        <f>'Registrations List'!C182</f>
        <v>0</v>
      </c>
      <c r="E182" s="47">
        <f>'Registrations List'!D182</f>
        <v>0</v>
      </c>
      <c r="F182" s="47">
        <f>'Registrations List'!E182</f>
        <v>0</v>
      </c>
      <c r="G182">
        <f>'Registrations List'!AL182</f>
        <v>0</v>
      </c>
      <c r="H182">
        <f>'Registrations List'!AM182</f>
        <v>0</v>
      </c>
      <c r="I182">
        <f>'Registrations List'!AN182</f>
        <v>0</v>
      </c>
      <c r="J182">
        <f>'Registrations List'!AO182</f>
        <v>0</v>
      </c>
      <c r="K182">
        <f>'Registrations List'!AP182</f>
        <v>0</v>
      </c>
      <c r="L182">
        <f>'Registrations List'!AQ182</f>
        <v>0</v>
      </c>
      <c r="M182">
        <f>'Registrations List'!AR182</f>
        <v>0</v>
      </c>
      <c r="N182">
        <f>'Registrations List'!AS182</f>
        <v>0</v>
      </c>
      <c r="O182">
        <f>'Registrations List'!AT182</f>
        <v>0</v>
      </c>
      <c r="Q182" s="43" t="b">
        <f t="shared" si="3"/>
        <v>0</v>
      </c>
    </row>
    <row r="183" spans="2:17" x14ac:dyDescent="0.2">
      <c r="B183" s="1">
        <f>'Registrations List'!B183</f>
        <v>179</v>
      </c>
      <c r="C183" s="48"/>
      <c r="D183" s="1">
        <f>'Registrations List'!C183</f>
        <v>0</v>
      </c>
      <c r="E183" s="47">
        <f>'Registrations List'!D183</f>
        <v>0</v>
      </c>
      <c r="F183" s="47">
        <f>'Registrations List'!E183</f>
        <v>0</v>
      </c>
      <c r="G183">
        <f>'Registrations List'!AL183</f>
        <v>0</v>
      </c>
      <c r="H183">
        <f>'Registrations List'!AM183</f>
        <v>0</v>
      </c>
      <c r="I183">
        <f>'Registrations List'!AN183</f>
        <v>0</v>
      </c>
      <c r="J183">
        <f>'Registrations List'!AO183</f>
        <v>0</v>
      </c>
      <c r="K183">
        <f>'Registrations List'!AP183</f>
        <v>0</v>
      </c>
      <c r="L183">
        <f>'Registrations List'!AQ183</f>
        <v>0</v>
      </c>
      <c r="M183">
        <f>'Registrations List'!AR183</f>
        <v>0</v>
      </c>
      <c r="N183">
        <f>'Registrations List'!AS183</f>
        <v>0</v>
      </c>
      <c r="O183">
        <f>'Registrations List'!AT183</f>
        <v>0</v>
      </c>
      <c r="Q183" s="43" t="b">
        <f t="shared" si="3"/>
        <v>0</v>
      </c>
    </row>
    <row r="184" spans="2:17" x14ac:dyDescent="0.2">
      <c r="B184" s="1">
        <f>'Registrations List'!B184</f>
        <v>180</v>
      </c>
      <c r="C184" s="48"/>
      <c r="D184" s="1">
        <f>'Registrations List'!C184</f>
        <v>0</v>
      </c>
      <c r="E184" s="47">
        <f>'Registrations List'!D184</f>
        <v>0</v>
      </c>
      <c r="F184" s="47">
        <f>'Registrations List'!E184</f>
        <v>0</v>
      </c>
      <c r="G184">
        <f>'Registrations List'!AL184</f>
        <v>0</v>
      </c>
      <c r="H184">
        <f>'Registrations List'!AM184</f>
        <v>0</v>
      </c>
      <c r="I184">
        <f>'Registrations List'!AN184</f>
        <v>0</v>
      </c>
      <c r="J184">
        <f>'Registrations List'!AO184</f>
        <v>0</v>
      </c>
      <c r="K184">
        <f>'Registrations List'!AP184</f>
        <v>0</v>
      </c>
      <c r="L184">
        <f>'Registrations List'!AQ184</f>
        <v>0</v>
      </c>
      <c r="M184">
        <f>'Registrations List'!AR184</f>
        <v>0</v>
      </c>
      <c r="N184">
        <f>'Registrations List'!AS184</f>
        <v>0</v>
      </c>
      <c r="O184">
        <f>'Registrations List'!AT184</f>
        <v>0</v>
      </c>
      <c r="Q184" s="43" t="b">
        <f t="shared" si="3"/>
        <v>0</v>
      </c>
    </row>
    <row r="185" spans="2:17" x14ac:dyDescent="0.2">
      <c r="B185" s="1">
        <f>'Registrations List'!B185</f>
        <v>181</v>
      </c>
      <c r="C185" s="48"/>
      <c r="D185" s="1">
        <f>'Registrations List'!C185</f>
        <v>0</v>
      </c>
      <c r="E185" s="47">
        <f>'Registrations List'!D185</f>
        <v>0</v>
      </c>
      <c r="F185" s="47">
        <f>'Registrations List'!E185</f>
        <v>0</v>
      </c>
      <c r="G185">
        <f>'Registrations List'!AL185</f>
        <v>0</v>
      </c>
      <c r="H185">
        <f>'Registrations List'!AM185</f>
        <v>0</v>
      </c>
      <c r="I185">
        <f>'Registrations List'!AN185</f>
        <v>0</v>
      </c>
      <c r="J185">
        <f>'Registrations List'!AO185</f>
        <v>0</v>
      </c>
      <c r="K185">
        <f>'Registrations List'!AP185</f>
        <v>0</v>
      </c>
      <c r="L185">
        <f>'Registrations List'!AQ185</f>
        <v>0</v>
      </c>
      <c r="M185">
        <f>'Registrations List'!AR185</f>
        <v>0</v>
      </c>
      <c r="N185">
        <f>'Registrations List'!AS185</f>
        <v>0</v>
      </c>
      <c r="O185">
        <f>'Registrations List'!AT185</f>
        <v>0</v>
      </c>
      <c r="Q185" s="43" t="b">
        <f t="shared" si="3"/>
        <v>0</v>
      </c>
    </row>
    <row r="186" spans="2:17" x14ac:dyDescent="0.2">
      <c r="B186" s="1">
        <f>'Registrations List'!B186</f>
        <v>182</v>
      </c>
      <c r="C186" s="48"/>
      <c r="D186" s="1">
        <f>'Registrations List'!C186</f>
        <v>0</v>
      </c>
      <c r="E186" s="47">
        <f>'Registrations List'!D186</f>
        <v>0</v>
      </c>
      <c r="F186" s="47">
        <f>'Registrations List'!E186</f>
        <v>0</v>
      </c>
      <c r="G186">
        <f>'Registrations List'!AL186</f>
        <v>0</v>
      </c>
      <c r="H186">
        <f>'Registrations List'!AM186</f>
        <v>0</v>
      </c>
      <c r="I186">
        <f>'Registrations List'!AN186</f>
        <v>0</v>
      </c>
      <c r="J186">
        <f>'Registrations List'!AO186</f>
        <v>0</v>
      </c>
      <c r="K186">
        <f>'Registrations List'!AP186</f>
        <v>0</v>
      </c>
      <c r="L186">
        <f>'Registrations List'!AQ186</f>
        <v>0</v>
      </c>
      <c r="M186">
        <f>'Registrations List'!AR186</f>
        <v>0</v>
      </c>
      <c r="N186">
        <f>'Registrations List'!AS186</f>
        <v>0</v>
      </c>
      <c r="O186">
        <f>'Registrations List'!AT186</f>
        <v>0</v>
      </c>
      <c r="Q186" s="43" t="b">
        <f t="shared" si="3"/>
        <v>0</v>
      </c>
    </row>
    <row r="187" spans="2:17" x14ac:dyDescent="0.2">
      <c r="B187" s="1">
        <f>'Registrations List'!B187</f>
        <v>183</v>
      </c>
      <c r="C187" s="48"/>
      <c r="D187" s="1">
        <f>'Registrations List'!C187</f>
        <v>0</v>
      </c>
      <c r="E187" s="47">
        <f>'Registrations List'!D187</f>
        <v>0</v>
      </c>
      <c r="F187" s="47">
        <f>'Registrations List'!E187</f>
        <v>0</v>
      </c>
      <c r="G187">
        <f>'Registrations List'!AL187</f>
        <v>0</v>
      </c>
      <c r="H187">
        <f>'Registrations List'!AM187</f>
        <v>0</v>
      </c>
      <c r="I187">
        <f>'Registrations List'!AN187</f>
        <v>0</v>
      </c>
      <c r="J187">
        <f>'Registrations List'!AO187</f>
        <v>0</v>
      </c>
      <c r="K187">
        <f>'Registrations List'!AP187</f>
        <v>0</v>
      </c>
      <c r="L187">
        <f>'Registrations List'!AQ187</f>
        <v>0</v>
      </c>
      <c r="M187">
        <f>'Registrations List'!AR187</f>
        <v>0</v>
      </c>
      <c r="N187">
        <f>'Registrations List'!AS187</f>
        <v>0</v>
      </c>
      <c r="O187">
        <f>'Registrations List'!AT187</f>
        <v>0</v>
      </c>
      <c r="Q187" s="43" t="b">
        <f t="shared" si="3"/>
        <v>0</v>
      </c>
    </row>
    <row r="188" spans="2:17" x14ac:dyDescent="0.2">
      <c r="B188" s="1">
        <f>'Registrations List'!B188</f>
        <v>184</v>
      </c>
      <c r="C188" s="48"/>
      <c r="D188" s="1">
        <f>'Registrations List'!C188</f>
        <v>0</v>
      </c>
      <c r="E188" s="47">
        <f>'Registrations List'!D188</f>
        <v>0</v>
      </c>
      <c r="F188" s="47">
        <f>'Registrations List'!E188</f>
        <v>0</v>
      </c>
      <c r="G188">
        <f>'Registrations List'!AL188</f>
        <v>0</v>
      </c>
      <c r="H188">
        <f>'Registrations List'!AM188</f>
        <v>0</v>
      </c>
      <c r="I188">
        <f>'Registrations List'!AN188</f>
        <v>0</v>
      </c>
      <c r="J188">
        <f>'Registrations List'!AO188</f>
        <v>0</v>
      </c>
      <c r="K188">
        <f>'Registrations List'!AP188</f>
        <v>0</v>
      </c>
      <c r="L188">
        <f>'Registrations List'!AQ188</f>
        <v>0</v>
      </c>
      <c r="M188">
        <f>'Registrations List'!AR188</f>
        <v>0</v>
      </c>
      <c r="N188">
        <f>'Registrations List'!AS188</f>
        <v>0</v>
      </c>
      <c r="O188">
        <f>'Registrations List'!AT188</f>
        <v>0</v>
      </c>
      <c r="Q188" s="43" t="b">
        <f t="shared" si="3"/>
        <v>0</v>
      </c>
    </row>
    <row r="189" spans="2:17" x14ac:dyDescent="0.2">
      <c r="B189" s="1">
        <f>'Registrations List'!B189</f>
        <v>185</v>
      </c>
      <c r="C189" s="48"/>
      <c r="D189" s="1">
        <f>'Registrations List'!C189</f>
        <v>0</v>
      </c>
      <c r="E189" s="47">
        <f>'Registrations List'!D189</f>
        <v>0</v>
      </c>
      <c r="F189" s="47">
        <f>'Registrations List'!E189</f>
        <v>0</v>
      </c>
      <c r="G189">
        <f>'Registrations List'!AL189</f>
        <v>0</v>
      </c>
      <c r="H189">
        <f>'Registrations List'!AM189</f>
        <v>0</v>
      </c>
      <c r="I189">
        <f>'Registrations List'!AN189</f>
        <v>0</v>
      </c>
      <c r="J189">
        <f>'Registrations List'!AO189</f>
        <v>0</v>
      </c>
      <c r="K189">
        <f>'Registrations List'!AP189</f>
        <v>0</v>
      </c>
      <c r="L189">
        <f>'Registrations List'!AQ189</f>
        <v>0</v>
      </c>
      <c r="M189">
        <f>'Registrations List'!AR189</f>
        <v>0</v>
      </c>
      <c r="N189">
        <f>'Registrations List'!AS189</f>
        <v>0</v>
      </c>
      <c r="O189">
        <f>'Registrations List'!AT189</f>
        <v>0</v>
      </c>
      <c r="Q189" s="43" t="b">
        <f t="shared" si="3"/>
        <v>0</v>
      </c>
    </row>
    <row r="190" spans="2:17" x14ac:dyDescent="0.2">
      <c r="B190" s="1">
        <f>'Registrations List'!B190</f>
        <v>186</v>
      </c>
      <c r="C190" s="48"/>
      <c r="D190" s="1">
        <f>'Registrations List'!C190</f>
        <v>0</v>
      </c>
      <c r="E190" s="47">
        <f>'Registrations List'!D190</f>
        <v>0</v>
      </c>
      <c r="F190" s="47">
        <f>'Registrations List'!E190</f>
        <v>0</v>
      </c>
      <c r="G190">
        <f>'Registrations List'!AL190</f>
        <v>0</v>
      </c>
      <c r="H190">
        <f>'Registrations List'!AM190</f>
        <v>0</v>
      </c>
      <c r="I190">
        <f>'Registrations List'!AN190</f>
        <v>0</v>
      </c>
      <c r="J190">
        <f>'Registrations List'!AO190</f>
        <v>0</v>
      </c>
      <c r="K190">
        <f>'Registrations List'!AP190</f>
        <v>0</v>
      </c>
      <c r="L190">
        <f>'Registrations List'!AQ190</f>
        <v>0</v>
      </c>
      <c r="M190">
        <f>'Registrations List'!AR190</f>
        <v>0</v>
      </c>
      <c r="N190">
        <f>'Registrations List'!AS190</f>
        <v>0</v>
      </c>
      <c r="O190">
        <f>'Registrations List'!AT190</f>
        <v>0</v>
      </c>
      <c r="Q190" s="43" t="b">
        <f t="shared" si="3"/>
        <v>0</v>
      </c>
    </row>
    <row r="191" spans="2:17" x14ac:dyDescent="0.2">
      <c r="B191" s="1">
        <f>'Registrations List'!B191</f>
        <v>187</v>
      </c>
      <c r="C191" s="48"/>
      <c r="D191" s="1">
        <f>'Registrations List'!C191</f>
        <v>0</v>
      </c>
      <c r="E191" s="47">
        <f>'Registrations List'!D191</f>
        <v>0</v>
      </c>
      <c r="F191" s="47">
        <f>'Registrations List'!E191</f>
        <v>0</v>
      </c>
      <c r="G191">
        <f>'Registrations List'!AL191</f>
        <v>0</v>
      </c>
      <c r="H191">
        <f>'Registrations List'!AM191</f>
        <v>0</v>
      </c>
      <c r="I191">
        <f>'Registrations List'!AN191</f>
        <v>0</v>
      </c>
      <c r="J191">
        <f>'Registrations List'!AO191</f>
        <v>0</v>
      </c>
      <c r="K191">
        <f>'Registrations List'!AP191</f>
        <v>0</v>
      </c>
      <c r="L191">
        <f>'Registrations List'!AQ191</f>
        <v>0</v>
      </c>
      <c r="M191">
        <f>'Registrations List'!AR191</f>
        <v>0</v>
      </c>
      <c r="N191">
        <f>'Registrations List'!AS191</f>
        <v>0</v>
      </c>
      <c r="O191">
        <f>'Registrations List'!AT191</f>
        <v>0</v>
      </c>
      <c r="Q191" s="43" t="b">
        <f t="shared" si="3"/>
        <v>0</v>
      </c>
    </row>
    <row r="192" spans="2:17" x14ac:dyDescent="0.2">
      <c r="B192" s="1">
        <f>'Registrations List'!B192</f>
        <v>188</v>
      </c>
      <c r="C192" s="48"/>
      <c r="D192" s="1">
        <f>'Registrations List'!C192</f>
        <v>0</v>
      </c>
      <c r="E192" s="47">
        <f>'Registrations List'!D192</f>
        <v>0</v>
      </c>
      <c r="F192" s="47">
        <f>'Registrations List'!E192</f>
        <v>0</v>
      </c>
      <c r="G192">
        <f>'Registrations List'!AL192</f>
        <v>0</v>
      </c>
      <c r="H192">
        <f>'Registrations List'!AM192</f>
        <v>0</v>
      </c>
      <c r="I192">
        <f>'Registrations List'!AN192</f>
        <v>0</v>
      </c>
      <c r="J192">
        <f>'Registrations List'!AO192</f>
        <v>0</v>
      </c>
      <c r="K192">
        <f>'Registrations List'!AP192</f>
        <v>0</v>
      </c>
      <c r="L192">
        <f>'Registrations List'!AQ192</f>
        <v>0</v>
      </c>
      <c r="M192">
        <f>'Registrations List'!AR192</f>
        <v>0</v>
      </c>
      <c r="N192">
        <f>'Registrations List'!AS192</f>
        <v>0</v>
      </c>
      <c r="O192">
        <f>'Registrations List'!AT192</f>
        <v>0</v>
      </c>
      <c r="Q192" s="43" t="b">
        <f t="shared" si="3"/>
        <v>0</v>
      </c>
    </row>
    <row r="193" spans="2:17" x14ac:dyDescent="0.2">
      <c r="B193" s="1">
        <f>'Registrations List'!B193</f>
        <v>189</v>
      </c>
      <c r="C193" s="48"/>
      <c r="D193" s="1">
        <f>'Registrations List'!C193</f>
        <v>0</v>
      </c>
      <c r="E193" s="47">
        <f>'Registrations List'!D193</f>
        <v>0</v>
      </c>
      <c r="F193" s="47">
        <f>'Registrations List'!E193</f>
        <v>0</v>
      </c>
      <c r="G193">
        <f>'Registrations List'!AL193</f>
        <v>0</v>
      </c>
      <c r="H193">
        <f>'Registrations List'!AM193</f>
        <v>0</v>
      </c>
      <c r="I193">
        <f>'Registrations List'!AN193</f>
        <v>0</v>
      </c>
      <c r="J193">
        <f>'Registrations List'!AO193</f>
        <v>0</v>
      </c>
      <c r="K193">
        <f>'Registrations List'!AP193</f>
        <v>0</v>
      </c>
      <c r="L193">
        <f>'Registrations List'!AQ193</f>
        <v>0</v>
      </c>
      <c r="M193">
        <f>'Registrations List'!AR193</f>
        <v>0</v>
      </c>
      <c r="N193">
        <f>'Registrations List'!AS193</f>
        <v>0</v>
      </c>
      <c r="O193">
        <f>'Registrations List'!AT193</f>
        <v>0</v>
      </c>
      <c r="Q193" s="43" t="b">
        <f t="shared" si="3"/>
        <v>0</v>
      </c>
    </row>
    <row r="194" spans="2:17" x14ac:dyDescent="0.2">
      <c r="B194" s="1">
        <f>'Registrations List'!B194</f>
        <v>190</v>
      </c>
      <c r="C194" s="48"/>
      <c r="D194" s="1">
        <f>'Registrations List'!C194</f>
        <v>0</v>
      </c>
      <c r="E194" s="47">
        <f>'Registrations List'!D194</f>
        <v>0</v>
      </c>
      <c r="F194" s="47">
        <f>'Registrations List'!E194</f>
        <v>0</v>
      </c>
      <c r="G194">
        <f>'Registrations List'!AL194</f>
        <v>0</v>
      </c>
      <c r="H194">
        <f>'Registrations List'!AM194</f>
        <v>0</v>
      </c>
      <c r="I194">
        <f>'Registrations List'!AN194</f>
        <v>0</v>
      </c>
      <c r="J194">
        <f>'Registrations List'!AO194</f>
        <v>0</v>
      </c>
      <c r="K194">
        <f>'Registrations List'!AP194</f>
        <v>0</v>
      </c>
      <c r="L194">
        <f>'Registrations List'!AQ194</f>
        <v>0</v>
      </c>
      <c r="M194">
        <f>'Registrations List'!AR194</f>
        <v>0</v>
      </c>
      <c r="N194">
        <f>'Registrations List'!AS194</f>
        <v>0</v>
      </c>
      <c r="O194">
        <f>'Registrations List'!AT194</f>
        <v>0</v>
      </c>
      <c r="Q194" s="43" t="b">
        <f t="shared" si="3"/>
        <v>0</v>
      </c>
    </row>
    <row r="195" spans="2:17" x14ac:dyDescent="0.2">
      <c r="B195" s="1">
        <f>'Registrations List'!B195</f>
        <v>191</v>
      </c>
      <c r="C195" s="48"/>
      <c r="D195" s="1">
        <f>'Registrations List'!C195</f>
        <v>0</v>
      </c>
      <c r="E195" s="47">
        <f>'Registrations List'!D195</f>
        <v>0</v>
      </c>
      <c r="F195" s="47">
        <f>'Registrations List'!E195</f>
        <v>0</v>
      </c>
      <c r="G195">
        <f>'Registrations List'!AL195</f>
        <v>0</v>
      </c>
      <c r="H195">
        <f>'Registrations List'!AM195</f>
        <v>0</v>
      </c>
      <c r="I195">
        <f>'Registrations List'!AN195</f>
        <v>0</v>
      </c>
      <c r="J195">
        <f>'Registrations List'!AO195</f>
        <v>0</v>
      </c>
      <c r="K195">
        <f>'Registrations List'!AP195</f>
        <v>0</v>
      </c>
      <c r="L195">
        <f>'Registrations List'!AQ195</f>
        <v>0</v>
      </c>
      <c r="M195">
        <f>'Registrations List'!AR195</f>
        <v>0</v>
      </c>
      <c r="N195">
        <f>'Registrations List'!AS195</f>
        <v>0</v>
      </c>
      <c r="O195">
        <f>'Registrations List'!AT195</f>
        <v>0</v>
      </c>
      <c r="Q195" s="43" t="b">
        <f t="shared" si="3"/>
        <v>0</v>
      </c>
    </row>
    <row r="196" spans="2:17" x14ac:dyDescent="0.2">
      <c r="B196" s="1">
        <f>'Registrations List'!B196</f>
        <v>192</v>
      </c>
      <c r="C196" s="48"/>
      <c r="D196" s="1">
        <f>'Registrations List'!C196</f>
        <v>0</v>
      </c>
      <c r="E196" s="47">
        <f>'Registrations List'!D196</f>
        <v>0</v>
      </c>
      <c r="F196" s="47">
        <f>'Registrations List'!E196</f>
        <v>0</v>
      </c>
      <c r="G196">
        <f>'Registrations List'!AL196</f>
        <v>0</v>
      </c>
      <c r="H196">
        <f>'Registrations List'!AM196</f>
        <v>0</v>
      </c>
      <c r="I196">
        <f>'Registrations List'!AN196</f>
        <v>0</v>
      </c>
      <c r="J196">
        <f>'Registrations List'!AO196</f>
        <v>0</v>
      </c>
      <c r="K196">
        <f>'Registrations List'!AP196</f>
        <v>0</v>
      </c>
      <c r="L196">
        <f>'Registrations List'!AQ196</f>
        <v>0</v>
      </c>
      <c r="M196">
        <f>'Registrations List'!AR196</f>
        <v>0</v>
      </c>
      <c r="N196">
        <f>'Registrations List'!AS196</f>
        <v>0</v>
      </c>
      <c r="O196">
        <f>'Registrations List'!AT196</f>
        <v>0</v>
      </c>
      <c r="Q196" s="43" t="b">
        <f t="shared" si="3"/>
        <v>0</v>
      </c>
    </row>
    <row r="197" spans="2:17" x14ac:dyDescent="0.2">
      <c r="B197" s="1">
        <f>'Registrations List'!B197</f>
        <v>193</v>
      </c>
      <c r="C197" s="48"/>
      <c r="D197" s="1">
        <f>'Registrations List'!C197</f>
        <v>0</v>
      </c>
      <c r="E197" s="47">
        <f>'Registrations List'!D197</f>
        <v>0</v>
      </c>
      <c r="F197" s="47">
        <f>'Registrations List'!E197</f>
        <v>0</v>
      </c>
      <c r="G197">
        <f>'Registrations List'!AL197</f>
        <v>0</v>
      </c>
      <c r="H197">
        <f>'Registrations List'!AM197</f>
        <v>0</v>
      </c>
      <c r="I197">
        <f>'Registrations List'!AN197</f>
        <v>0</v>
      </c>
      <c r="J197">
        <f>'Registrations List'!AO197</f>
        <v>0</v>
      </c>
      <c r="K197">
        <f>'Registrations List'!AP197</f>
        <v>0</v>
      </c>
      <c r="L197">
        <f>'Registrations List'!AQ197</f>
        <v>0</v>
      </c>
      <c r="M197">
        <f>'Registrations List'!AR197</f>
        <v>0</v>
      </c>
      <c r="N197">
        <f>'Registrations List'!AS197</f>
        <v>0</v>
      </c>
      <c r="O197">
        <f>'Registrations List'!AT197</f>
        <v>0</v>
      </c>
      <c r="Q197" s="43" t="b">
        <f t="shared" si="3"/>
        <v>0</v>
      </c>
    </row>
    <row r="198" spans="2:17" x14ac:dyDescent="0.2">
      <c r="B198" s="1">
        <f>'Registrations List'!B198</f>
        <v>194</v>
      </c>
      <c r="C198" s="48"/>
      <c r="D198" s="1">
        <f>'Registrations List'!C198</f>
        <v>0</v>
      </c>
      <c r="E198" s="47">
        <f>'Registrations List'!D198</f>
        <v>0</v>
      </c>
      <c r="F198" s="47">
        <f>'Registrations List'!E198</f>
        <v>0</v>
      </c>
      <c r="G198">
        <f>'Registrations List'!AL198</f>
        <v>0</v>
      </c>
      <c r="H198">
        <f>'Registrations List'!AM198</f>
        <v>0</v>
      </c>
      <c r="I198">
        <f>'Registrations List'!AN198</f>
        <v>0</v>
      </c>
      <c r="J198">
        <f>'Registrations List'!AO198</f>
        <v>0</v>
      </c>
      <c r="K198">
        <f>'Registrations List'!AP198</f>
        <v>0</v>
      </c>
      <c r="L198">
        <f>'Registrations List'!AQ198</f>
        <v>0</v>
      </c>
      <c r="M198">
        <f>'Registrations List'!AR198</f>
        <v>0</v>
      </c>
      <c r="N198">
        <f>'Registrations List'!AS198</f>
        <v>0</v>
      </c>
      <c r="O198">
        <f>'Registrations List'!AT198</f>
        <v>0</v>
      </c>
      <c r="Q198" s="43" t="b">
        <f t="shared" si="3"/>
        <v>0</v>
      </c>
    </row>
    <row r="199" spans="2:17" x14ac:dyDescent="0.2">
      <c r="B199" s="1">
        <f>'Registrations List'!B199</f>
        <v>195</v>
      </c>
      <c r="C199" s="48"/>
      <c r="D199" s="1">
        <f>'Registrations List'!C199</f>
        <v>0</v>
      </c>
      <c r="E199" s="47">
        <f>'Registrations List'!D199</f>
        <v>0</v>
      </c>
      <c r="F199" s="47">
        <f>'Registrations List'!E199</f>
        <v>0</v>
      </c>
      <c r="G199">
        <f>'Registrations List'!AL199</f>
        <v>0</v>
      </c>
      <c r="H199">
        <f>'Registrations List'!AM199</f>
        <v>0</v>
      </c>
      <c r="I199">
        <f>'Registrations List'!AN199</f>
        <v>0</v>
      </c>
      <c r="J199">
        <f>'Registrations List'!AO199</f>
        <v>0</v>
      </c>
      <c r="K199">
        <f>'Registrations List'!AP199</f>
        <v>0</v>
      </c>
      <c r="L199">
        <f>'Registrations List'!AQ199</f>
        <v>0</v>
      </c>
      <c r="M199">
        <f>'Registrations List'!AR199</f>
        <v>0</v>
      </c>
      <c r="N199">
        <f>'Registrations List'!AS199</f>
        <v>0</v>
      </c>
      <c r="O199">
        <f>'Registrations List'!AT199</f>
        <v>0</v>
      </c>
      <c r="Q199" s="43" t="b">
        <f t="shared" si="3"/>
        <v>0</v>
      </c>
    </row>
    <row r="200" spans="2:17" x14ac:dyDescent="0.2">
      <c r="B200" s="1">
        <f>'Registrations List'!B200</f>
        <v>196</v>
      </c>
      <c r="C200" s="48"/>
      <c r="D200" s="1">
        <f>'Registrations List'!C200</f>
        <v>0</v>
      </c>
      <c r="E200" s="47">
        <f>'Registrations List'!D200</f>
        <v>0</v>
      </c>
      <c r="F200" s="47">
        <f>'Registrations List'!E200</f>
        <v>0</v>
      </c>
      <c r="G200">
        <f>'Registrations List'!AL200</f>
        <v>0</v>
      </c>
      <c r="H200">
        <f>'Registrations List'!AM200</f>
        <v>0</v>
      </c>
      <c r="I200">
        <f>'Registrations List'!AN200</f>
        <v>0</v>
      </c>
      <c r="J200">
        <f>'Registrations List'!AO200</f>
        <v>0</v>
      </c>
      <c r="K200">
        <f>'Registrations List'!AP200</f>
        <v>0</v>
      </c>
      <c r="L200">
        <f>'Registrations List'!AQ200</f>
        <v>0</v>
      </c>
      <c r="M200">
        <f>'Registrations List'!AR200</f>
        <v>0</v>
      </c>
      <c r="N200">
        <f>'Registrations List'!AS200</f>
        <v>0</v>
      </c>
      <c r="O200">
        <f>'Registrations List'!AT200</f>
        <v>0</v>
      </c>
      <c r="Q200" s="43" t="b">
        <f t="shared" si="3"/>
        <v>0</v>
      </c>
    </row>
    <row r="201" spans="2:17" x14ac:dyDescent="0.2">
      <c r="B201" s="1">
        <f>'Registrations List'!B201</f>
        <v>197</v>
      </c>
      <c r="C201" s="48"/>
      <c r="D201" s="1">
        <f>'Registrations List'!C201</f>
        <v>0</v>
      </c>
      <c r="E201" s="47">
        <f>'Registrations List'!D201</f>
        <v>0</v>
      </c>
      <c r="F201" s="47">
        <f>'Registrations List'!E201</f>
        <v>0</v>
      </c>
      <c r="G201">
        <f>'Registrations List'!AL201</f>
        <v>0</v>
      </c>
      <c r="H201">
        <f>'Registrations List'!AM201</f>
        <v>0</v>
      </c>
      <c r="I201">
        <f>'Registrations List'!AN201</f>
        <v>0</v>
      </c>
      <c r="J201">
        <f>'Registrations List'!AO201</f>
        <v>0</v>
      </c>
      <c r="K201">
        <f>'Registrations List'!AP201</f>
        <v>0</v>
      </c>
      <c r="L201">
        <f>'Registrations List'!AQ201</f>
        <v>0</v>
      </c>
      <c r="M201">
        <f>'Registrations List'!AR201</f>
        <v>0</v>
      </c>
      <c r="N201">
        <f>'Registrations List'!AS201</f>
        <v>0</v>
      </c>
      <c r="O201">
        <f>'Registrations List'!AT201</f>
        <v>0</v>
      </c>
      <c r="Q201" s="43" t="b">
        <f t="shared" si="3"/>
        <v>0</v>
      </c>
    </row>
    <row r="202" spans="2:17" x14ac:dyDescent="0.2">
      <c r="B202" s="1">
        <f>'Registrations List'!B202</f>
        <v>198</v>
      </c>
      <c r="C202" s="48"/>
      <c r="D202" s="1">
        <f>'Registrations List'!C202</f>
        <v>0</v>
      </c>
      <c r="E202" s="47">
        <f>'Registrations List'!D202</f>
        <v>0</v>
      </c>
      <c r="F202" s="47">
        <f>'Registrations List'!E202</f>
        <v>0</v>
      </c>
      <c r="G202">
        <f>'Registrations List'!AL202</f>
        <v>0</v>
      </c>
      <c r="H202">
        <f>'Registrations List'!AM202</f>
        <v>0</v>
      </c>
      <c r="I202">
        <f>'Registrations List'!AN202</f>
        <v>0</v>
      </c>
      <c r="J202">
        <f>'Registrations List'!AO202</f>
        <v>0</v>
      </c>
      <c r="K202">
        <f>'Registrations List'!AP202</f>
        <v>0</v>
      </c>
      <c r="L202">
        <f>'Registrations List'!AQ202</f>
        <v>0</v>
      </c>
      <c r="M202">
        <f>'Registrations List'!AR202</f>
        <v>0</v>
      </c>
      <c r="N202">
        <f>'Registrations List'!AS202</f>
        <v>0</v>
      </c>
      <c r="O202">
        <f>'Registrations List'!AT202</f>
        <v>0</v>
      </c>
      <c r="Q202" s="43" t="b">
        <f t="shared" si="3"/>
        <v>0</v>
      </c>
    </row>
    <row r="203" spans="2:17" x14ac:dyDescent="0.2">
      <c r="B203" s="1">
        <f>'Registrations List'!B203</f>
        <v>199</v>
      </c>
      <c r="C203" s="48"/>
      <c r="D203" s="1">
        <f>'Registrations List'!C203</f>
        <v>0</v>
      </c>
      <c r="E203" s="47">
        <f>'Registrations List'!D203</f>
        <v>0</v>
      </c>
      <c r="F203" s="47">
        <f>'Registrations List'!E203</f>
        <v>0</v>
      </c>
      <c r="G203">
        <f>'Registrations List'!AL203</f>
        <v>0</v>
      </c>
      <c r="H203">
        <f>'Registrations List'!AM203</f>
        <v>0</v>
      </c>
      <c r="I203">
        <f>'Registrations List'!AN203</f>
        <v>0</v>
      </c>
      <c r="J203">
        <f>'Registrations List'!AO203</f>
        <v>0</v>
      </c>
      <c r="K203">
        <f>'Registrations List'!AP203</f>
        <v>0</v>
      </c>
      <c r="L203">
        <f>'Registrations List'!AQ203</f>
        <v>0</v>
      </c>
      <c r="M203">
        <f>'Registrations List'!AR203</f>
        <v>0</v>
      </c>
      <c r="N203">
        <f>'Registrations List'!AS203</f>
        <v>0</v>
      </c>
      <c r="O203">
        <f>'Registrations List'!AT203</f>
        <v>0</v>
      </c>
      <c r="Q203" s="43" t="b">
        <f t="shared" si="3"/>
        <v>0</v>
      </c>
    </row>
    <row r="204" spans="2:17" x14ac:dyDescent="0.2">
      <c r="B204" s="1">
        <f>'Registrations List'!B204</f>
        <v>200</v>
      </c>
      <c r="C204" s="48"/>
      <c r="D204" s="1">
        <f>'Registrations List'!C204</f>
        <v>0</v>
      </c>
      <c r="E204" s="47">
        <f>'Registrations List'!D204</f>
        <v>0</v>
      </c>
      <c r="F204" s="47">
        <f>'Registrations List'!E204</f>
        <v>0</v>
      </c>
      <c r="G204">
        <f>'Registrations List'!AL204</f>
        <v>0</v>
      </c>
      <c r="H204">
        <f>'Registrations List'!AM204</f>
        <v>0</v>
      </c>
      <c r="I204">
        <f>'Registrations List'!AN204</f>
        <v>0</v>
      </c>
      <c r="J204">
        <f>'Registrations List'!AO204</f>
        <v>0</v>
      </c>
      <c r="K204">
        <f>'Registrations List'!AP204</f>
        <v>0</v>
      </c>
      <c r="L204">
        <f>'Registrations List'!AQ204</f>
        <v>0</v>
      </c>
      <c r="M204">
        <f>'Registrations List'!AR204</f>
        <v>0</v>
      </c>
      <c r="N204">
        <f>'Registrations List'!AS204</f>
        <v>0</v>
      </c>
      <c r="O204">
        <f>'Registrations List'!AT204</f>
        <v>0</v>
      </c>
      <c r="Q204" s="43" t="b">
        <f t="shared" si="3"/>
        <v>0</v>
      </c>
    </row>
    <row r="205" spans="2:17" x14ac:dyDescent="0.2">
      <c r="B205" s="1">
        <f>'Registrations List'!B205</f>
        <v>201</v>
      </c>
      <c r="C205" s="48"/>
      <c r="D205" s="1">
        <f>'Registrations List'!C205</f>
        <v>0</v>
      </c>
      <c r="E205" s="47">
        <f>'Registrations List'!D205</f>
        <v>0</v>
      </c>
      <c r="F205" s="47">
        <f>'Registrations List'!E205</f>
        <v>0</v>
      </c>
      <c r="G205">
        <f>'Registrations List'!AL205</f>
        <v>0</v>
      </c>
      <c r="H205">
        <f>'Registrations List'!AM205</f>
        <v>0</v>
      </c>
      <c r="I205">
        <f>'Registrations List'!AN205</f>
        <v>0</v>
      </c>
      <c r="J205">
        <f>'Registrations List'!AO205</f>
        <v>0</v>
      </c>
      <c r="K205">
        <f>'Registrations List'!AP205</f>
        <v>0</v>
      </c>
      <c r="L205">
        <f>'Registrations List'!AQ205</f>
        <v>0</v>
      </c>
      <c r="M205">
        <f>'Registrations List'!AR205</f>
        <v>0</v>
      </c>
      <c r="N205">
        <f>'Registrations List'!AS205</f>
        <v>0</v>
      </c>
      <c r="O205">
        <f>'Registrations List'!AT205</f>
        <v>0</v>
      </c>
      <c r="Q205" s="43" t="b">
        <f t="shared" si="3"/>
        <v>0</v>
      </c>
    </row>
    <row r="206" spans="2:17" x14ac:dyDescent="0.2">
      <c r="B206" s="1">
        <f>'Registrations List'!B206</f>
        <v>202</v>
      </c>
      <c r="C206" s="48"/>
      <c r="D206" s="1">
        <f>'Registrations List'!C206</f>
        <v>0</v>
      </c>
      <c r="E206" s="47">
        <f>'Registrations List'!D206</f>
        <v>0</v>
      </c>
      <c r="F206" s="47">
        <f>'Registrations List'!E206</f>
        <v>0</v>
      </c>
      <c r="G206">
        <f>'Registrations List'!AL206</f>
        <v>0</v>
      </c>
      <c r="H206">
        <f>'Registrations List'!AM206</f>
        <v>0</v>
      </c>
      <c r="I206">
        <f>'Registrations List'!AN206</f>
        <v>0</v>
      </c>
      <c r="J206">
        <f>'Registrations List'!AO206</f>
        <v>0</v>
      </c>
      <c r="K206">
        <f>'Registrations List'!AP206</f>
        <v>0</v>
      </c>
      <c r="L206">
        <f>'Registrations List'!AQ206</f>
        <v>0</v>
      </c>
      <c r="M206">
        <f>'Registrations List'!AR206</f>
        <v>0</v>
      </c>
      <c r="N206">
        <f>'Registrations List'!AS206</f>
        <v>0</v>
      </c>
      <c r="O206">
        <f>'Registrations List'!AT206</f>
        <v>0</v>
      </c>
      <c r="Q206" s="43" t="b">
        <f t="shared" si="3"/>
        <v>0</v>
      </c>
    </row>
    <row r="207" spans="2:17" x14ac:dyDescent="0.2">
      <c r="B207" s="1">
        <f>'Registrations List'!B207</f>
        <v>203</v>
      </c>
      <c r="C207" s="48"/>
      <c r="D207" s="1">
        <f>'Registrations List'!C207</f>
        <v>0</v>
      </c>
      <c r="E207" s="47">
        <f>'Registrations List'!D207</f>
        <v>0</v>
      </c>
      <c r="F207" s="47">
        <f>'Registrations List'!E207</f>
        <v>0</v>
      </c>
      <c r="G207">
        <f>'Registrations List'!AL207</f>
        <v>0</v>
      </c>
      <c r="H207">
        <f>'Registrations List'!AM207</f>
        <v>0</v>
      </c>
      <c r="I207">
        <f>'Registrations List'!AN207</f>
        <v>0</v>
      </c>
      <c r="J207">
        <f>'Registrations List'!AO207</f>
        <v>0</v>
      </c>
      <c r="K207">
        <f>'Registrations List'!AP207</f>
        <v>0</v>
      </c>
      <c r="L207">
        <f>'Registrations List'!AQ207</f>
        <v>0</v>
      </c>
      <c r="M207">
        <f>'Registrations List'!AR207</f>
        <v>0</v>
      </c>
      <c r="N207">
        <f>'Registrations List'!AS207</f>
        <v>0</v>
      </c>
      <c r="O207">
        <f>'Registrations List'!AT207</f>
        <v>0</v>
      </c>
      <c r="Q207" s="43" t="b">
        <f t="shared" ref="Q207:Q270" si="4">E207&gt;0</f>
        <v>0</v>
      </c>
    </row>
    <row r="208" spans="2:17" x14ac:dyDescent="0.2">
      <c r="B208" s="1">
        <f>'Registrations List'!B208</f>
        <v>204</v>
      </c>
      <c r="C208" s="48"/>
      <c r="D208" s="1">
        <f>'Registrations List'!C208</f>
        <v>0</v>
      </c>
      <c r="E208" s="47">
        <f>'Registrations List'!D208</f>
        <v>0</v>
      </c>
      <c r="F208" s="47">
        <f>'Registrations List'!E208</f>
        <v>0</v>
      </c>
      <c r="G208">
        <f>'Registrations List'!AL208</f>
        <v>0</v>
      </c>
      <c r="H208">
        <f>'Registrations List'!AM208</f>
        <v>0</v>
      </c>
      <c r="I208">
        <f>'Registrations List'!AN208</f>
        <v>0</v>
      </c>
      <c r="J208">
        <f>'Registrations List'!AO208</f>
        <v>0</v>
      </c>
      <c r="K208">
        <f>'Registrations List'!AP208</f>
        <v>0</v>
      </c>
      <c r="L208">
        <f>'Registrations List'!AQ208</f>
        <v>0</v>
      </c>
      <c r="M208">
        <f>'Registrations List'!AR208</f>
        <v>0</v>
      </c>
      <c r="N208">
        <f>'Registrations List'!AS208</f>
        <v>0</v>
      </c>
      <c r="O208">
        <f>'Registrations List'!AT208</f>
        <v>0</v>
      </c>
      <c r="Q208" s="43" t="b">
        <f t="shared" si="4"/>
        <v>0</v>
      </c>
    </row>
    <row r="209" spans="2:17" x14ac:dyDescent="0.2">
      <c r="B209" s="1">
        <f>'Registrations List'!B209</f>
        <v>205</v>
      </c>
      <c r="C209" s="48"/>
      <c r="D209" s="1">
        <f>'Registrations List'!C209</f>
        <v>0</v>
      </c>
      <c r="E209" s="47">
        <f>'Registrations List'!D209</f>
        <v>0</v>
      </c>
      <c r="F209" s="47">
        <f>'Registrations List'!E209</f>
        <v>0</v>
      </c>
      <c r="G209">
        <f>'Registrations List'!AL209</f>
        <v>0</v>
      </c>
      <c r="H209">
        <f>'Registrations List'!AM209</f>
        <v>0</v>
      </c>
      <c r="I209">
        <f>'Registrations List'!AN209</f>
        <v>0</v>
      </c>
      <c r="J209">
        <f>'Registrations List'!AO209</f>
        <v>0</v>
      </c>
      <c r="K209">
        <f>'Registrations List'!AP209</f>
        <v>0</v>
      </c>
      <c r="L209">
        <f>'Registrations List'!AQ209</f>
        <v>0</v>
      </c>
      <c r="M209">
        <f>'Registrations List'!AR209</f>
        <v>0</v>
      </c>
      <c r="N209">
        <f>'Registrations List'!AS209</f>
        <v>0</v>
      </c>
      <c r="O209">
        <f>'Registrations List'!AT209</f>
        <v>0</v>
      </c>
      <c r="Q209" s="43" t="b">
        <f t="shared" si="4"/>
        <v>0</v>
      </c>
    </row>
    <row r="210" spans="2:17" x14ac:dyDescent="0.2">
      <c r="B210" s="1">
        <f>'Registrations List'!B210</f>
        <v>206</v>
      </c>
      <c r="C210" s="48"/>
      <c r="D210" s="1">
        <f>'Registrations List'!C210</f>
        <v>0</v>
      </c>
      <c r="E210" s="47">
        <f>'Registrations List'!D210</f>
        <v>0</v>
      </c>
      <c r="F210" s="47">
        <f>'Registrations List'!E210</f>
        <v>0</v>
      </c>
      <c r="G210">
        <f>'Registrations List'!AL210</f>
        <v>0</v>
      </c>
      <c r="H210">
        <f>'Registrations List'!AM210</f>
        <v>0</v>
      </c>
      <c r="I210">
        <f>'Registrations List'!AN210</f>
        <v>0</v>
      </c>
      <c r="J210">
        <f>'Registrations List'!AO210</f>
        <v>0</v>
      </c>
      <c r="K210">
        <f>'Registrations List'!AP210</f>
        <v>0</v>
      </c>
      <c r="L210">
        <f>'Registrations List'!AQ210</f>
        <v>0</v>
      </c>
      <c r="M210">
        <f>'Registrations List'!AR210</f>
        <v>0</v>
      </c>
      <c r="N210">
        <f>'Registrations List'!AS210</f>
        <v>0</v>
      </c>
      <c r="O210">
        <f>'Registrations List'!AT210</f>
        <v>0</v>
      </c>
      <c r="Q210" s="43" t="b">
        <f t="shared" si="4"/>
        <v>0</v>
      </c>
    </row>
    <row r="211" spans="2:17" x14ac:dyDescent="0.2">
      <c r="B211" s="1">
        <f>'Registrations List'!B211</f>
        <v>207</v>
      </c>
      <c r="C211" s="48"/>
      <c r="D211" s="1">
        <f>'Registrations List'!C211</f>
        <v>0</v>
      </c>
      <c r="E211" s="47">
        <f>'Registrations List'!D211</f>
        <v>0</v>
      </c>
      <c r="F211" s="47">
        <f>'Registrations List'!E211</f>
        <v>0</v>
      </c>
      <c r="G211">
        <f>'Registrations List'!AL211</f>
        <v>0</v>
      </c>
      <c r="H211">
        <f>'Registrations List'!AM211</f>
        <v>0</v>
      </c>
      <c r="I211">
        <f>'Registrations List'!AN211</f>
        <v>0</v>
      </c>
      <c r="J211">
        <f>'Registrations List'!AO211</f>
        <v>0</v>
      </c>
      <c r="K211">
        <f>'Registrations List'!AP211</f>
        <v>0</v>
      </c>
      <c r="L211">
        <f>'Registrations List'!AQ211</f>
        <v>0</v>
      </c>
      <c r="M211">
        <f>'Registrations List'!AR211</f>
        <v>0</v>
      </c>
      <c r="N211">
        <f>'Registrations List'!AS211</f>
        <v>0</v>
      </c>
      <c r="O211">
        <f>'Registrations List'!AT211</f>
        <v>0</v>
      </c>
      <c r="Q211" s="43" t="b">
        <f t="shared" si="4"/>
        <v>0</v>
      </c>
    </row>
    <row r="212" spans="2:17" x14ac:dyDescent="0.2">
      <c r="B212" s="1">
        <f>'Registrations List'!B212</f>
        <v>208</v>
      </c>
      <c r="C212" s="48"/>
      <c r="D212" s="1">
        <f>'Registrations List'!C212</f>
        <v>0</v>
      </c>
      <c r="E212" s="47">
        <f>'Registrations List'!D212</f>
        <v>0</v>
      </c>
      <c r="F212" s="47">
        <f>'Registrations List'!E212</f>
        <v>0</v>
      </c>
      <c r="G212">
        <f>'Registrations List'!AL212</f>
        <v>0</v>
      </c>
      <c r="H212">
        <f>'Registrations List'!AM212</f>
        <v>0</v>
      </c>
      <c r="I212">
        <f>'Registrations List'!AN212</f>
        <v>0</v>
      </c>
      <c r="J212">
        <f>'Registrations List'!AO212</f>
        <v>0</v>
      </c>
      <c r="K212">
        <f>'Registrations List'!AP212</f>
        <v>0</v>
      </c>
      <c r="L212">
        <f>'Registrations List'!AQ212</f>
        <v>0</v>
      </c>
      <c r="M212">
        <f>'Registrations List'!AR212</f>
        <v>0</v>
      </c>
      <c r="N212">
        <f>'Registrations List'!AS212</f>
        <v>0</v>
      </c>
      <c r="O212">
        <f>'Registrations List'!AT212</f>
        <v>0</v>
      </c>
      <c r="Q212" s="43" t="b">
        <f t="shared" si="4"/>
        <v>0</v>
      </c>
    </row>
    <row r="213" spans="2:17" x14ac:dyDescent="0.2">
      <c r="B213" s="1">
        <f>'Registrations List'!B213</f>
        <v>209</v>
      </c>
      <c r="C213" s="48"/>
      <c r="D213" s="1">
        <f>'Registrations List'!C213</f>
        <v>0</v>
      </c>
      <c r="E213" s="47">
        <f>'Registrations List'!D213</f>
        <v>0</v>
      </c>
      <c r="F213" s="47">
        <f>'Registrations List'!E213</f>
        <v>0</v>
      </c>
      <c r="G213">
        <f>'Registrations List'!AL213</f>
        <v>0</v>
      </c>
      <c r="H213">
        <f>'Registrations List'!AM213</f>
        <v>0</v>
      </c>
      <c r="I213">
        <f>'Registrations List'!AN213</f>
        <v>0</v>
      </c>
      <c r="J213">
        <f>'Registrations List'!AO213</f>
        <v>0</v>
      </c>
      <c r="K213">
        <f>'Registrations List'!AP213</f>
        <v>0</v>
      </c>
      <c r="L213">
        <f>'Registrations List'!AQ213</f>
        <v>0</v>
      </c>
      <c r="M213">
        <f>'Registrations List'!AR213</f>
        <v>0</v>
      </c>
      <c r="N213">
        <f>'Registrations List'!AS213</f>
        <v>0</v>
      </c>
      <c r="O213">
        <f>'Registrations List'!AT213</f>
        <v>0</v>
      </c>
      <c r="Q213" s="43" t="b">
        <f t="shared" si="4"/>
        <v>0</v>
      </c>
    </row>
    <row r="214" spans="2:17" x14ac:dyDescent="0.2">
      <c r="B214" s="1">
        <f>'Registrations List'!B214</f>
        <v>210</v>
      </c>
      <c r="C214" s="48"/>
      <c r="D214" s="1">
        <f>'Registrations List'!C214</f>
        <v>0</v>
      </c>
      <c r="E214" s="47">
        <f>'Registrations List'!D214</f>
        <v>0</v>
      </c>
      <c r="F214" s="47">
        <f>'Registrations List'!E214</f>
        <v>0</v>
      </c>
      <c r="G214">
        <f>'Registrations List'!AL214</f>
        <v>0</v>
      </c>
      <c r="H214">
        <f>'Registrations List'!AM214</f>
        <v>0</v>
      </c>
      <c r="I214">
        <f>'Registrations List'!AN214</f>
        <v>0</v>
      </c>
      <c r="J214">
        <f>'Registrations List'!AO214</f>
        <v>0</v>
      </c>
      <c r="K214">
        <f>'Registrations List'!AP214</f>
        <v>0</v>
      </c>
      <c r="L214">
        <f>'Registrations List'!AQ214</f>
        <v>0</v>
      </c>
      <c r="M214">
        <f>'Registrations List'!AR214</f>
        <v>0</v>
      </c>
      <c r="N214">
        <f>'Registrations List'!AS214</f>
        <v>0</v>
      </c>
      <c r="O214">
        <f>'Registrations List'!AT214</f>
        <v>0</v>
      </c>
      <c r="Q214" s="43" t="b">
        <f t="shared" si="4"/>
        <v>0</v>
      </c>
    </row>
    <row r="215" spans="2:17" x14ac:dyDescent="0.2">
      <c r="B215" s="1">
        <f>'Registrations List'!B215</f>
        <v>211</v>
      </c>
      <c r="C215" s="48"/>
      <c r="D215" s="1">
        <f>'Registrations List'!C215</f>
        <v>0</v>
      </c>
      <c r="E215" s="47">
        <f>'Registrations List'!D215</f>
        <v>0</v>
      </c>
      <c r="F215" s="47">
        <f>'Registrations List'!E215</f>
        <v>0</v>
      </c>
      <c r="G215">
        <f>'Registrations List'!AL215</f>
        <v>0</v>
      </c>
      <c r="H215">
        <f>'Registrations List'!AM215</f>
        <v>0</v>
      </c>
      <c r="I215">
        <f>'Registrations List'!AN215</f>
        <v>0</v>
      </c>
      <c r="J215">
        <f>'Registrations List'!AO215</f>
        <v>0</v>
      </c>
      <c r="K215">
        <f>'Registrations List'!AP215</f>
        <v>0</v>
      </c>
      <c r="L215">
        <f>'Registrations List'!AQ215</f>
        <v>0</v>
      </c>
      <c r="M215">
        <f>'Registrations List'!AR215</f>
        <v>0</v>
      </c>
      <c r="N215">
        <f>'Registrations List'!AS215</f>
        <v>0</v>
      </c>
      <c r="O215">
        <f>'Registrations List'!AT215</f>
        <v>0</v>
      </c>
      <c r="Q215" s="43" t="b">
        <f t="shared" si="4"/>
        <v>0</v>
      </c>
    </row>
    <row r="216" spans="2:17" x14ac:dyDescent="0.2">
      <c r="B216" s="1">
        <f>'Registrations List'!B216</f>
        <v>212</v>
      </c>
      <c r="C216" s="48"/>
      <c r="D216" s="1">
        <f>'Registrations List'!C216</f>
        <v>0</v>
      </c>
      <c r="E216" s="47">
        <f>'Registrations List'!D216</f>
        <v>0</v>
      </c>
      <c r="F216" s="47">
        <f>'Registrations List'!E216</f>
        <v>0</v>
      </c>
      <c r="G216">
        <f>'Registrations List'!AL216</f>
        <v>0</v>
      </c>
      <c r="H216">
        <f>'Registrations List'!AM216</f>
        <v>0</v>
      </c>
      <c r="I216">
        <f>'Registrations List'!AN216</f>
        <v>0</v>
      </c>
      <c r="J216">
        <f>'Registrations List'!AO216</f>
        <v>0</v>
      </c>
      <c r="K216">
        <f>'Registrations List'!AP216</f>
        <v>0</v>
      </c>
      <c r="L216">
        <f>'Registrations List'!AQ216</f>
        <v>0</v>
      </c>
      <c r="M216">
        <f>'Registrations List'!AR216</f>
        <v>0</v>
      </c>
      <c r="N216">
        <f>'Registrations List'!AS216</f>
        <v>0</v>
      </c>
      <c r="O216">
        <f>'Registrations List'!AT216</f>
        <v>0</v>
      </c>
      <c r="Q216" s="43" t="b">
        <f t="shared" si="4"/>
        <v>0</v>
      </c>
    </row>
    <row r="217" spans="2:17" x14ac:dyDescent="0.2">
      <c r="B217" s="1">
        <f>'Registrations List'!B217</f>
        <v>213</v>
      </c>
      <c r="C217" s="48"/>
      <c r="D217" s="1">
        <f>'Registrations List'!C217</f>
        <v>0</v>
      </c>
      <c r="E217" s="47">
        <f>'Registrations List'!D217</f>
        <v>0</v>
      </c>
      <c r="F217" s="47">
        <f>'Registrations List'!E217</f>
        <v>0</v>
      </c>
      <c r="G217">
        <f>'Registrations List'!AL217</f>
        <v>0</v>
      </c>
      <c r="H217">
        <f>'Registrations List'!AM217</f>
        <v>0</v>
      </c>
      <c r="I217">
        <f>'Registrations List'!AN217</f>
        <v>0</v>
      </c>
      <c r="J217">
        <f>'Registrations List'!AO217</f>
        <v>0</v>
      </c>
      <c r="K217">
        <f>'Registrations List'!AP217</f>
        <v>0</v>
      </c>
      <c r="L217">
        <f>'Registrations List'!AQ217</f>
        <v>0</v>
      </c>
      <c r="M217">
        <f>'Registrations List'!AR217</f>
        <v>0</v>
      </c>
      <c r="N217">
        <f>'Registrations List'!AS217</f>
        <v>0</v>
      </c>
      <c r="O217">
        <f>'Registrations List'!AT217</f>
        <v>0</v>
      </c>
      <c r="Q217" s="43" t="b">
        <f t="shared" si="4"/>
        <v>0</v>
      </c>
    </row>
    <row r="218" spans="2:17" x14ac:dyDescent="0.2">
      <c r="B218" s="1">
        <f>'Registrations List'!B218</f>
        <v>214</v>
      </c>
      <c r="C218" s="48"/>
      <c r="D218" s="1">
        <f>'Registrations List'!C218</f>
        <v>0</v>
      </c>
      <c r="E218" s="47">
        <f>'Registrations List'!D218</f>
        <v>0</v>
      </c>
      <c r="F218" s="47">
        <f>'Registrations List'!E218</f>
        <v>0</v>
      </c>
      <c r="G218">
        <f>'Registrations List'!AL218</f>
        <v>0</v>
      </c>
      <c r="H218">
        <f>'Registrations List'!AM218</f>
        <v>0</v>
      </c>
      <c r="I218">
        <f>'Registrations List'!AN218</f>
        <v>0</v>
      </c>
      <c r="J218">
        <f>'Registrations List'!AO218</f>
        <v>0</v>
      </c>
      <c r="K218">
        <f>'Registrations List'!AP218</f>
        <v>0</v>
      </c>
      <c r="L218">
        <f>'Registrations List'!AQ218</f>
        <v>0</v>
      </c>
      <c r="M218">
        <f>'Registrations List'!AR218</f>
        <v>0</v>
      </c>
      <c r="N218">
        <f>'Registrations List'!AS218</f>
        <v>0</v>
      </c>
      <c r="O218">
        <f>'Registrations List'!AT218</f>
        <v>0</v>
      </c>
      <c r="Q218" s="43" t="b">
        <f t="shared" si="4"/>
        <v>0</v>
      </c>
    </row>
    <row r="219" spans="2:17" x14ac:dyDescent="0.2">
      <c r="B219" s="1">
        <f>'Registrations List'!B219</f>
        <v>215</v>
      </c>
      <c r="C219" s="48"/>
      <c r="D219" s="1">
        <f>'Registrations List'!C219</f>
        <v>0</v>
      </c>
      <c r="E219" s="47">
        <f>'Registrations List'!D219</f>
        <v>0</v>
      </c>
      <c r="F219" s="47">
        <f>'Registrations List'!E219</f>
        <v>0</v>
      </c>
      <c r="G219">
        <f>'Registrations List'!AL219</f>
        <v>0</v>
      </c>
      <c r="H219">
        <f>'Registrations List'!AM219</f>
        <v>0</v>
      </c>
      <c r="I219">
        <f>'Registrations List'!AN219</f>
        <v>0</v>
      </c>
      <c r="J219">
        <f>'Registrations List'!AO219</f>
        <v>0</v>
      </c>
      <c r="K219">
        <f>'Registrations List'!AP219</f>
        <v>0</v>
      </c>
      <c r="L219">
        <f>'Registrations List'!AQ219</f>
        <v>0</v>
      </c>
      <c r="M219">
        <f>'Registrations List'!AR219</f>
        <v>0</v>
      </c>
      <c r="N219">
        <f>'Registrations List'!AS219</f>
        <v>0</v>
      </c>
      <c r="O219">
        <f>'Registrations List'!AT219</f>
        <v>0</v>
      </c>
      <c r="Q219" s="43" t="b">
        <f t="shared" si="4"/>
        <v>0</v>
      </c>
    </row>
    <row r="220" spans="2:17" x14ac:dyDescent="0.2">
      <c r="B220" s="1">
        <f>'Registrations List'!B220</f>
        <v>216</v>
      </c>
      <c r="C220" s="48"/>
      <c r="D220" s="1">
        <f>'Registrations List'!C220</f>
        <v>0</v>
      </c>
      <c r="E220" s="47">
        <f>'Registrations List'!D220</f>
        <v>0</v>
      </c>
      <c r="F220" s="47">
        <f>'Registrations List'!E220</f>
        <v>0</v>
      </c>
      <c r="G220">
        <f>'Registrations List'!AL220</f>
        <v>0</v>
      </c>
      <c r="H220">
        <f>'Registrations List'!AM220</f>
        <v>0</v>
      </c>
      <c r="I220">
        <f>'Registrations List'!AN220</f>
        <v>0</v>
      </c>
      <c r="J220">
        <f>'Registrations List'!AO220</f>
        <v>0</v>
      </c>
      <c r="K220">
        <f>'Registrations List'!AP220</f>
        <v>0</v>
      </c>
      <c r="L220">
        <f>'Registrations List'!AQ220</f>
        <v>0</v>
      </c>
      <c r="M220">
        <f>'Registrations List'!AR220</f>
        <v>0</v>
      </c>
      <c r="N220">
        <f>'Registrations List'!AS220</f>
        <v>0</v>
      </c>
      <c r="O220">
        <f>'Registrations List'!AT220</f>
        <v>0</v>
      </c>
      <c r="Q220" s="43" t="b">
        <f t="shared" si="4"/>
        <v>0</v>
      </c>
    </row>
    <row r="221" spans="2:17" x14ac:dyDescent="0.2">
      <c r="B221" s="1">
        <f>'Registrations List'!B221</f>
        <v>217</v>
      </c>
      <c r="C221" s="48"/>
      <c r="D221" s="1">
        <f>'Registrations List'!C221</f>
        <v>0</v>
      </c>
      <c r="E221" s="47">
        <f>'Registrations List'!D221</f>
        <v>0</v>
      </c>
      <c r="F221" s="47">
        <f>'Registrations List'!E221</f>
        <v>0</v>
      </c>
      <c r="G221">
        <f>'Registrations List'!AL221</f>
        <v>0</v>
      </c>
      <c r="H221">
        <f>'Registrations List'!AM221</f>
        <v>0</v>
      </c>
      <c r="I221">
        <f>'Registrations List'!AN221</f>
        <v>0</v>
      </c>
      <c r="J221">
        <f>'Registrations List'!AO221</f>
        <v>0</v>
      </c>
      <c r="K221">
        <f>'Registrations List'!AP221</f>
        <v>0</v>
      </c>
      <c r="L221">
        <f>'Registrations List'!AQ221</f>
        <v>0</v>
      </c>
      <c r="M221">
        <f>'Registrations List'!AR221</f>
        <v>0</v>
      </c>
      <c r="N221">
        <f>'Registrations List'!AS221</f>
        <v>0</v>
      </c>
      <c r="O221">
        <f>'Registrations List'!AT221</f>
        <v>0</v>
      </c>
      <c r="Q221" s="43" t="b">
        <f t="shared" si="4"/>
        <v>0</v>
      </c>
    </row>
    <row r="222" spans="2:17" x14ac:dyDescent="0.2">
      <c r="B222" s="1">
        <f>'Registrations List'!B222</f>
        <v>218</v>
      </c>
      <c r="C222" s="48"/>
      <c r="D222" s="1">
        <f>'Registrations List'!C222</f>
        <v>0</v>
      </c>
      <c r="E222" s="47">
        <f>'Registrations List'!D222</f>
        <v>0</v>
      </c>
      <c r="F222" s="47">
        <f>'Registrations List'!E222</f>
        <v>0</v>
      </c>
      <c r="G222">
        <f>'Registrations List'!AL222</f>
        <v>0</v>
      </c>
      <c r="H222">
        <f>'Registrations List'!AM222</f>
        <v>0</v>
      </c>
      <c r="I222">
        <f>'Registrations List'!AN222</f>
        <v>0</v>
      </c>
      <c r="J222">
        <f>'Registrations List'!AO222</f>
        <v>0</v>
      </c>
      <c r="K222">
        <f>'Registrations List'!AP222</f>
        <v>0</v>
      </c>
      <c r="L222">
        <f>'Registrations List'!AQ222</f>
        <v>0</v>
      </c>
      <c r="M222">
        <f>'Registrations List'!AR222</f>
        <v>0</v>
      </c>
      <c r="N222">
        <f>'Registrations List'!AS222</f>
        <v>0</v>
      </c>
      <c r="O222">
        <f>'Registrations List'!AT222</f>
        <v>0</v>
      </c>
      <c r="Q222" s="43" t="b">
        <f t="shared" si="4"/>
        <v>0</v>
      </c>
    </row>
    <row r="223" spans="2:17" x14ac:dyDescent="0.2">
      <c r="B223" s="1">
        <f>'Registrations List'!B223</f>
        <v>219</v>
      </c>
      <c r="C223" s="48"/>
      <c r="D223" s="1">
        <f>'Registrations List'!C223</f>
        <v>0</v>
      </c>
      <c r="E223" s="47">
        <f>'Registrations List'!D223</f>
        <v>0</v>
      </c>
      <c r="F223" s="47">
        <f>'Registrations List'!E223</f>
        <v>0</v>
      </c>
      <c r="G223">
        <f>'Registrations List'!AL223</f>
        <v>0</v>
      </c>
      <c r="H223">
        <f>'Registrations List'!AM223</f>
        <v>0</v>
      </c>
      <c r="I223">
        <f>'Registrations List'!AN223</f>
        <v>0</v>
      </c>
      <c r="J223">
        <f>'Registrations List'!AO223</f>
        <v>0</v>
      </c>
      <c r="K223">
        <f>'Registrations List'!AP223</f>
        <v>0</v>
      </c>
      <c r="L223">
        <f>'Registrations List'!AQ223</f>
        <v>0</v>
      </c>
      <c r="M223">
        <f>'Registrations List'!AR223</f>
        <v>0</v>
      </c>
      <c r="N223">
        <f>'Registrations List'!AS223</f>
        <v>0</v>
      </c>
      <c r="O223">
        <f>'Registrations List'!AT223</f>
        <v>0</v>
      </c>
      <c r="Q223" s="43" t="b">
        <f t="shared" si="4"/>
        <v>0</v>
      </c>
    </row>
    <row r="224" spans="2:17" x14ac:dyDescent="0.2">
      <c r="B224" s="1">
        <f>'Registrations List'!B224</f>
        <v>220</v>
      </c>
      <c r="C224" s="48"/>
      <c r="D224" s="1">
        <f>'Registrations List'!C224</f>
        <v>0</v>
      </c>
      <c r="E224" s="47">
        <f>'Registrations List'!D224</f>
        <v>0</v>
      </c>
      <c r="F224" s="47">
        <f>'Registrations List'!E224</f>
        <v>0</v>
      </c>
      <c r="G224">
        <f>'Registrations List'!AL224</f>
        <v>0</v>
      </c>
      <c r="H224">
        <f>'Registrations List'!AM224</f>
        <v>0</v>
      </c>
      <c r="I224">
        <f>'Registrations List'!AN224</f>
        <v>0</v>
      </c>
      <c r="J224">
        <f>'Registrations List'!AO224</f>
        <v>0</v>
      </c>
      <c r="K224">
        <f>'Registrations List'!AP224</f>
        <v>0</v>
      </c>
      <c r="L224">
        <f>'Registrations List'!AQ224</f>
        <v>0</v>
      </c>
      <c r="M224">
        <f>'Registrations List'!AR224</f>
        <v>0</v>
      </c>
      <c r="N224">
        <f>'Registrations List'!AS224</f>
        <v>0</v>
      </c>
      <c r="O224">
        <f>'Registrations List'!AT224</f>
        <v>0</v>
      </c>
      <c r="Q224" s="43" t="b">
        <f t="shared" si="4"/>
        <v>0</v>
      </c>
    </row>
    <row r="225" spans="2:17" x14ac:dyDescent="0.2">
      <c r="B225" s="1">
        <f>'Registrations List'!B225</f>
        <v>221</v>
      </c>
      <c r="C225" s="48"/>
      <c r="D225" s="1">
        <f>'Registrations List'!C225</f>
        <v>0</v>
      </c>
      <c r="E225" s="47">
        <f>'Registrations List'!D225</f>
        <v>0</v>
      </c>
      <c r="F225" s="47">
        <f>'Registrations List'!E225</f>
        <v>0</v>
      </c>
      <c r="G225">
        <f>'Registrations List'!AL225</f>
        <v>0</v>
      </c>
      <c r="H225">
        <f>'Registrations List'!AM225</f>
        <v>0</v>
      </c>
      <c r="I225">
        <f>'Registrations List'!AN225</f>
        <v>0</v>
      </c>
      <c r="J225">
        <f>'Registrations List'!AO225</f>
        <v>0</v>
      </c>
      <c r="K225">
        <f>'Registrations List'!AP225</f>
        <v>0</v>
      </c>
      <c r="L225">
        <f>'Registrations List'!AQ225</f>
        <v>0</v>
      </c>
      <c r="M225">
        <f>'Registrations List'!AR225</f>
        <v>0</v>
      </c>
      <c r="N225">
        <f>'Registrations List'!AS225</f>
        <v>0</v>
      </c>
      <c r="O225">
        <f>'Registrations List'!AT225</f>
        <v>0</v>
      </c>
      <c r="Q225" s="43" t="b">
        <f t="shared" si="4"/>
        <v>0</v>
      </c>
    </row>
    <row r="226" spans="2:17" x14ac:dyDescent="0.2">
      <c r="B226" s="1">
        <f>'Registrations List'!B226</f>
        <v>222</v>
      </c>
      <c r="C226" s="48"/>
      <c r="D226" s="1">
        <f>'Registrations List'!C226</f>
        <v>0</v>
      </c>
      <c r="E226" s="47">
        <f>'Registrations List'!D226</f>
        <v>0</v>
      </c>
      <c r="F226" s="47">
        <f>'Registrations List'!E226</f>
        <v>0</v>
      </c>
      <c r="G226">
        <f>'Registrations List'!AL226</f>
        <v>0</v>
      </c>
      <c r="H226">
        <f>'Registrations List'!AM226</f>
        <v>0</v>
      </c>
      <c r="I226">
        <f>'Registrations List'!AN226</f>
        <v>0</v>
      </c>
      <c r="J226">
        <f>'Registrations List'!AO226</f>
        <v>0</v>
      </c>
      <c r="K226">
        <f>'Registrations List'!AP226</f>
        <v>0</v>
      </c>
      <c r="L226">
        <f>'Registrations List'!AQ226</f>
        <v>0</v>
      </c>
      <c r="M226">
        <f>'Registrations List'!AR226</f>
        <v>0</v>
      </c>
      <c r="N226">
        <f>'Registrations List'!AS226</f>
        <v>0</v>
      </c>
      <c r="O226">
        <f>'Registrations List'!AT226</f>
        <v>0</v>
      </c>
      <c r="Q226" s="43" t="b">
        <f t="shared" si="4"/>
        <v>0</v>
      </c>
    </row>
    <row r="227" spans="2:17" x14ac:dyDescent="0.2">
      <c r="B227" s="1">
        <f>'Registrations List'!B227</f>
        <v>223</v>
      </c>
      <c r="C227" s="48"/>
      <c r="D227" s="1">
        <f>'Registrations List'!C227</f>
        <v>0</v>
      </c>
      <c r="E227" s="47">
        <f>'Registrations List'!D227</f>
        <v>0</v>
      </c>
      <c r="F227" s="47">
        <f>'Registrations List'!E227</f>
        <v>0</v>
      </c>
      <c r="G227">
        <f>'Registrations List'!AL227</f>
        <v>0</v>
      </c>
      <c r="H227">
        <f>'Registrations List'!AM227</f>
        <v>0</v>
      </c>
      <c r="I227">
        <f>'Registrations List'!AN227</f>
        <v>0</v>
      </c>
      <c r="J227">
        <f>'Registrations List'!AO227</f>
        <v>0</v>
      </c>
      <c r="K227">
        <f>'Registrations List'!AP227</f>
        <v>0</v>
      </c>
      <c r="L227">
        <f>'Registrations List'!AQ227</f>
        <v>0</v>
      </c>
      <c r="M227">
        <f>'Registrations List'!AR227</f>
        <v>0</v>
      </c>
      <c r="N227">
        <f>'Registrations List'!AS227</f>
        <v>0</v>
      </c>
      <c r="O227">
        <f>'Registrations List'!AT227</f>
        <v>0</v>
      </c>
      <c r="Q227" s="43" t="b">
        <f t="shared" si="4"/>
        <v>0</v>
      </c>
    </row>
    <row r="228" spans="2:17" x14ac:dyDescent="0.2">
      <c r="B228" s="1">
        <f>'Registrations List'!B228</f>
        <v>224</v>
      </c>
      <c r="C228" s="48"/>
      <c r="D228" s="1">
        <f>'Registrations List'!C228</f>
        <v>0</v>
      </c>
      <c r="E228" s="47">
        <f>'Registrations List'!D228</f>
        <v>0</v>
      </c>
      <c r="F228" s="47">
        <f>'Registrations List'!E228</f>
        <v>0</v>
      </c>
      <c r="G228">
        <f>'Registrations List'!AL228</f>
        <v>0</v>
      </c>
      <c r="H228">
        <f>'Registrations List'!AM228</f>
        <v>0</v>
      </c>
      <c r="I228">
        <f>'Registrations List'!AN228</f>
        <v>0</v>
      </c>
      <c r="J228">
        <f>'Registrations List'!AO228</f>
        <v>0</v>
      </c>
      <c r="K228">
        <f>'Registrations List'!AP228</f>
        <v>0</v>
      </c>
      <c r="L228">
        <f>'Registrations List'!AQ228</f>
        <v>0</v>
      </c>
      <c r="M228">
        <f>'Registrations List'!AR228</f>
        <v>0</v>
      </c>
      <c r="N228">
        <f>'Registrations List'!AS228</f>
        <v>0</v>
      </c>
      <c r="O228">
        <f>'Registrations List'!AT228</f>
        <v>0</v>
      </c>
      <c r="Q228" s="43" t="b">
        <f t="shared" si="4"/>
        <v>0</v>
      </c>
    </row>
    <row r="229" spans="2:17" x14ac:dyDescent="0.2">
      <c r="B229" s="1">
        <f>'Registrations List'!B229</f>
        <v>225</v>
      </c>
      <c r="C229" s="48"/>
      <c r="D229" s="1">
        <f>'Registrations List'!C229</f>
        <v>0</v>
      </c>
      <c r="E229" s="47">
        <f>'Registrations List'!D229</f>
        <v>0</v>
      </c>
      <c r="F229" s="47">
        <f>'Registrations List'!E229</f>
        <v>0</v>
      </c>
      <c r="G229">
        <f>'Registrations List'!AL229</f>
        <v>0</v>
      </c>
      <c r="H229">
        <f>'Registrations List'!AM229</f>
        <v>0</v>
      </c>
      <c r="I229">
        <f>'Registrations List'!AN229</f>
        <v>0</v>
      </c>
      <c r="J229">
        <f>'Registrations List'!AO229</f>
        <v>0</v>
      </c>
      <c r="K229">
        <f>'Registrations List'!AP229</f>
        <v>0</v>
      </c>
      <c r="L229">
        <f>'Registrations List'!AQ229</f>
        <v>0</v>
      </c>
      <c r="M229">
        <f>'Registrations List'!AR229</f>
        <v>0</v>
      </c>
      <c r="N229">
        <f>'Registrations List'!AS229</f>
        <v>0</v>
      </c>
      <c r="O229">
        <f>'Registrations List'!AT229</f>
        <v>0</v>
      </c>
      <c r="Q229" s="43" t="b">
        <f t="shared" si="4"/>
        <v>0</v>
      </c>
    </row>
    <row r="230" spans="2:17" x14ac:dyDescent="0.2">
      <c r="B230" s="1">
        <f>'Registrations List'!B230</f>
        <v>226</v>
      </c>
      <c r="C230" s="48"/>
      <c r="D230" s="1">
        <f>'Registrations List'!C230</f>
        <v>0</v>
      </c>
      <c r="E230" s="47">
        <f>'Registrations List'!D230</f>
        <v>0</v>
      </c>
      <c r="F230" s="47">
        <f>'Registrations List'!E230</f>
        <v>0</v>
      </c>
      <c r="G230">
        <f>'Registrations List'!AL230</f>
        <v>0</v>
      </c>
      <c r="H230">
        <f>'Registrations List'!AM230</f>
        <v>0</v>
      </c>
      <c r="I230">
        <f>'Registrations List'!AN230</f>
        <v>0</v>
      </c>
      <c r="J230">
        <f>'Registrations List'!AO230</f>
        <v>0</v>
      </c>
      <c r="K230">
        <f>'Registrations List'!AP230</f>
        <v>0</v>
      </c>
      <c r="L230">
        <f>'Registrations List'!AQ230</f>
        <v>0</v>
      </c>
      <c r="M230">
        <f>'Registrations List'!AR230</f>
        <v>0</v>
      </c>
      <c r="N230">
        <f>'Registrations List'!AS230</f>
        <v>0</v>
      </c>
      <c r="O230">
        <f>'Registrations List'!AT230</f>
        <v>0</v>
      </c>
      <c r="Q230" s="43" t="b">
        <f t="shared" si="4"/>
        <v>0</v>
      </c>
    </row>
    <row r="231" spans="2:17" x14ac:dyDescent="0.2">
      <c r="B231" s="1">
        <f>'Registrations List'!B231</f>
        <v>227</v>
      </c>
      <c r="C231" s="48"/>
      <c r="D231" s="1">
        <f>'Registrations List'!C231</f>
        <v>0</v>
      </c>
      <c r="E231" s="47">
        <f>'Registrations List'!D231</f>
        <v>0</v>
      </c>
      <c r="F231" s="47">
        <f>'Registrations List'!E231</f>
        <v>0</v>
      </c>
      <c r="G231">
        <f>'Registrations List'!AL231</f>
        <v>0</v>
      </c>
      <c r="H231">
        <f>'Registrations List'!AM231</f>
        <v>0</v>
      </c>
      <c r="I231">
        <f>'Registrations List'!AN231</f>
        <v>0</v>
      </c>
      <c r="J231">
        <f>'Registrations List'!AO231</f>
        <v>0</v>
      </c>
      <c r="K231">
        <f>'Registrations List'!AP231</f>
        <v>0</v>
      </c>
      <c r="L231">
        <f>'Registrations List'!AQ231</f>
        <v>0</v>
      </c>
      <c r="M231">
        <f>'Registrations List'!AR231</f>
        <v>0</v>
      </c>
      <c r="N231">
        <f>'Registrations List'!AS231</f>
        <v>0</v>
      </c>
      <c r="O231">
        <f>'Registrations List'!AT231</f>
        <v>0</v>
      </c>
      <c r="Q231" s="43" t="b">
        <f t="shared" si="4"/>
        <v>0</v>
      </c>
    </row>
    <row r="232" spans="2:17" x14ac:dyDescent="0.2">
      <c r="B232" s="1">
        <f>'Registrations List'!B232</f>
        <v>228</v>
      </c>
      <c r="C232" s="48"/>
      <c r="D232" s="1">
        <f>'Registrations List'!C232</f>
        <v>0</v>
      </c>
      <c r="E232" s="47">
        <f>'Registrations List'!D232</f>
        <v>0</v>
      </c>
      <c r="F232" s="47">
        <f>'Registrations List'!E232</f>
        <v>0</v>
      </c>
      <c r="G232">
        <f>'Registrations List'!AL232</f>
        <v>0</v>
      </c>
      <c r="H232">
        <f>'Registrations List'!AM232</f>
        <v>0</v>
      </c>
      <c r="I232">
        <f>'Registrations List'!AN232</f>
        <v>0</v>
      </c>
      <c r="J232">
        <f>'Registrations List'!AO232</f>
        <v>0</v>
      </c>
      <c r="K232">
        <f>'Registrations List'!AP232</f>
        <v>0</v>
      </c>
      <c r="L232">
        <f>'Registrations List'!AQ232</f>
        <v>0</v>
      </c>
      <c r="M232">
        <f>'Registrations List'!AR232</f>
        <v>0</v>
      </c>
      <c r="N232">
        <f>'Registrations List'!AS232</f>
        <v>0</v>
      </c>
      <c r="O232">
        <f>'Registrations List'!AT232</f>
        <v>0</v>
      </c>
      <c r="Q232" s="43" t="b">
        <f t="shared" si="4"/>
        <v>0</v>
      </c>
    </row>
    <row r="233" spans="2:17" x14ac:dyDescent="0.2">
      <c r="B233" s="1">
        <f>'Registrations List'!B233</f>
        <v>229</v>
      </c>
      <c r="C233" s="48"/>
      <c r="D233" s="1">
        <f>'Registrations List'!C233</f>
        <v>0</v>
      </c>
      <c r="E233" s="47">
        <f>'Registrations List'!D233</f>
        <v>0</v>
      </c>
      <c r="F233" s="47">
        <f>'Registrations List'!E233</f>
        <v>0</v>
      </c>
      <c r="G233">
        <f>'Registrations List'!AL233</f>
        <v>0</v>
      </c>
      <c r="H233">
        <f>'Registrations List'!AM233</f>
        <v>0</v>
      </c>
      <c r="I233">
        <f>'Registrations List'!AN233</f>
        <v>0</v>
      </c>
      <c r="J233">
        <f>'Registrations List'!AO233</f>
        <v>0</v>
      </c>
      <c r="K233">
        <f>'Registrations List'!AP233</f>
        <v>0</v>
      </c>
      <c r="L233">
        <f>'Registrations List'!AQ233</f>
        <v>0</v>
      </c>
      <c r="M233">
        <f>'Registrations List'!AR233</f>
        <v>0</v>
      </c>
      <c r="N233">
        <f>'Registrations List'!AS233</f>
        <v>0</v>
      </c>
      <c r="O233">
        <f>'Registrations List'!AT233</f>
        <v>0</v>
      </c>
      <c r="Q233" s="43" t="b">
        <f t="shared" si="4"/>
        <v>0</v>
      </c>
    </row>
    <row r="234" spans="2:17" x14ac:dyDescent="0.2">
      <c r="B234" s="1">
        <f>'Registrations List'!B234</f>
        <v>230</v>
      </c>
      <c r="C234" s="48"/>
      <c r="D234" s="1">
        <f>'Registrations List'!C234</f>
        <v>0</v>
      </c>
      <c r="E234" s="47">
        <f>'Registrations List'!D234</f>
        <v>0</v>
      </c>
      <c r="F234" s="47">
        <f>'Registrations List'!E234</f>
        <v>0</v>
      </c>
      <c r="G234">
        <f>'Registrations List'!AL234</f>
        <v>0</v>
      </c>
      <c r="H234">
        <f>'Registrations List'!AM234</f>
        <v>0</v>
      </c>
      <c r="I234">
        <f>'Registrations List'!AN234</f>
        <v>0</v>
      </c>
      <c r="J234">
        <f>'Registrations List'!AO234</f>
        <v>0</v>
      </c>
      <c r="K234">
        <f>'Registrations List'!AP234</f>
        <v>0</v>
      </c>
      <c r="L234">
        <f>'Registrations List'!AQ234</f>
        <v>0</v>
      </c>
      <c r="M234">
        <f>'Registrations List'!AR234</f>
        <v>0</v>
      </c>
      <c r="N234">
        <f>'Registrations List'!AS234</f>
        <v>0</v>
      </c>
      <c r="O234">
        <f>'Registrations List'!AT234</f>
        <v>0</v>
      </c>
      <c r="Q234" s="43" t="b">
        <f t="shared" si="4"/>
        <v>0</v>
      </c>
    </row>
    <row r="235" spans="2:17" x14ac:dyDescent="0.2">
      <c r="B235" s="1">
        <f>'Registrations List'!B235</f>
        <v>231</v>
      </c>
      <c r="C235" s="48"/>
      <c r="D235" s="1">
        <f>'Registrations List'!C235</f>
        <v>0</v>
      </c>
      <c r="E235" s="47">
        <f>'Registrations List'!D235</f>
        <v>0</v>
      </c>
      <c r="F235" s="47">
        <f>'Registrations List'!E235</f>
        <v>0</v>
      </c>
      <c r="G235">
        <f>'Registrations List'!AL235</f>
        <v>0</v>
      </c>
      <c r="H235">
        <f>'Registrations List'!AM235</f>
        <v>0</v>
      </c>
      <c r="I235">
        <f>'Registrations List'!AN235</f>
        <v>0</v>
      </c>
      <c r="J235">
        <f>'Registrations List'!AO235</f>
        <v>0</v>
      </c>
      <c r="K235">
        <f>'Registrations List'!AP235</f>
        <v>0</v>
      </c>
      <c r="L235">
        <f>'Registrations List'!AQ235</f>
        <v>0</v>
      </c>
      <c r="M235">
        <f>'Registrations List'!AR235</f>
        <v>0</v>
      </c>
      <c r="N235">
        <f>'Registrations List'!AS235</f>
        <v>0</v>
      </c>
      <c r="O235">
        <f>'Registrations List'!AT235</f>
        <v>0</v>
      </c>
      <c r="Q235" s="43" t="b">
        <f t="shared" si="4"/>
        <v>0</v>
      </c>
    </row>
    <row r="236" spans="2:17" x14ac:dyDescent="0.2">
      <c r="B236" s="1">
        <f>'Registrations List'!B236</f>
        <v>232</v>
      </c>
      <c r="C236" s="48"/>
      <c r="D236" s="1">
        <f>'Registrations List'!C236</f>
        <v>0</v>
      </c>
      <c r="E236" s="47">
        <f>'Registrations List'!D236</f>
        <v>0</v>
      </c>
      <c r="F236" s="47">
        <f>'Registrations List'!E236</f>
        <v>0</v>
      </c>
      <c r="G236">
        <f>'Registrations List'!AL236</f>
        <v>0</v>
      </c>
      <c r="H236">
        <f>'Registrations List'!AM236</f>
        <v>0</v>
      </c>
      <c r="I236">
        <f>'Registrations List'!AN236</f>
        <v>0</v>
      </c>
      <c r="J236">
        <f>'Registrations List'!AO236</f>
        <v>0</v>
      </c>
      <c r="K236">
        <f>'Registrations List'!AP236</f>
        <v>0</v>
      </c>
      <c r="L236">
        <f>'Registrations List'!AQ236</f>
        <v>0</v>
      </c>
      <c r="M236">
        <f>'Registrations List'!AR236</f>
        <v>0</v>
      </c>
      <c r="N236">
        <f>'Registrations List'!AS236</f>
        <v>0</v>
      </c>
      <c r="O236">
        <f>'Registrations List'!AT236</f>
        <v>0</v>
      </c>
      <c r="Q236" s="43" t="b">
        <f t="shared" si="4"/>
        <v>0</v>
      </c>
    </row>
    <row r="237" spans="2:17" x14ac:dyDescent="0.2">
      <c r="B237" s="1">
        <f>'Registrations List'!B237</f>
        <v>233</v>
      </c>
      <c r="C237" s="48"/>
      <c r="D237" s="1">
        <f>'Registrations List'!C237</f>
        <v>0</v>
      </c>
      <c r="E237" s="47">
        <f>'Registrations List'!D237</f>
        <v>0</v>
      </c>
      <c r="F237" s="47">
        <f>'Registrations List'!E237</f>
        <v>0</v>
      </c>
      <c r="G237">
        <f>'Registrations List'!AL237</f>
        <v>0</v>
      </c>
      <c r="H237">
        <f>'Registrations List'!AM237</f>
        <v>0</v>
      </c>
      <c r="I237">
        <f>'Registrations List'!AN237</f>
        <v>0</v>
      </c>
      <c r="J237">
        <f>'Registrations List'!AO237</f>
        <v>0</v>
      </c>
      <c r="K237">
        <f>'Registrations List'!AP237</f>
        <v>0</v>
      </c>
      <c r="L237">
        <f>'Registrations List'!AQ237</f>
        <v>0</v>
      </c>
      <c r="M237">
        <f>'Registrations List'!AR237</f>
        <v>0</v>
      </c>
      <c r="N237">
        <f>'Registrations List'!AS237</f>
        <v>0</v>
      </c>
      <c r="O237">
        <f>'Registrations List'!AT237</f>
        <v>0</v>
      </c>
      <c r="Q237" s="43" t="b">
        <f t="shared" si="4"/>
        <v>0</v>
      </c>
    </row>
    <row r="238" spans="2:17" x14ac:dyDescent="0.2">
      <c r="B238" s="1">
        <f>'Registrations List'!B238</f>
        <v>234</v>
      </c>
      <c r="C238" s="48"/>
      <c r="D238" s="1">
        <f>'Registrations List'!C238</f>
        <v>0</v>
      </c>
      <c r="E238" s="47">
        <f>'Registrations List'!D238</f>
        <v>0</v>
      </c>
      <c r="F238" s="47">
        <f>'Registrations List'!E238</f>
        <v>0</v>
      </c>
      <c r="G238">
        <f>'Registrations List'!AL238</f>
        <v>0</v>
      </c>
      <c r="H238">
        <f>'Registrations List'!AM238</f>
        <v>0</v>
      </c>
      <c r="I238">
        <f>'Registrations List'!AN238</f>
        <v>0</v>
      </c>
      <c r="J238">
        <f>'Registrations List'!AO238</f>
        <v>0</v>
      </c>
      <c r="K238">
        <f>'Registrations List'!AP238</f>
        <v>0</v>
      </c>
      <c r="L238">
        <f>'Registrations List'!AQ238</f>
        <v>0</v>
      </c>
      <c r="M238">
        <f>'Registrations List'!AR238</f>
        <v>0</v>
      </c>
      <c r="N238">
        <f>'Registrations List'!AS238</f>
        <v>0</v>
      </c>
      <c r="O238">
        <f>'Registrations List'!AT238</f>
        <v>0</v>
      </c>
      <c r="Q238" s="43" t="b">
        <f t="shared" si="4"/>
        <v>0</v>
      </c>
    </row>
    <row r="239" spans="2:17" x14ac:dyDescent="0.2">
      <c r="B239" s="1">
        <f>'Registrations List'!B239</f>
        <v>235</v>
      </c>
      <c r="C239" s="48"/>
      <c r="D239" s="1">
        <f>'Registrations List'!C239</f>
        <v>0</v>
      </c>
      <c r="E239" s="47">
        <f>'Registrations List'!D239</f>
        <v>0</v>
      </c>
      <c r="F239" s="47">
        <f>'Registrations List'!E239</f>
        <v>0</v>
      </c>
      <c r="G239">
        <f>'Registrations List'!AL239</f>
        <v>0</v>
      </c>
      <c r="H239">
        <f>'Registrations List'!AM239</f>
        <v>0</v>
      </c>
      <c r="I239">
        <f>'Registrations List'!AN239</f>
        <v>0</v>
      </c>
      <c r="J239">
        <f>'Registrations List'!AO239</f>
        <v>0</v>
      </c>
      <c r="K239">
        <f>'Registrations List'!AP239</f>
        <v>0</v>
      </c>
      <c r="L239">
        <f>'Registrations List'!AQ239</f>
        <v>0</v>
      </c>
      <c r="M239">
        <f>'Registrations List'!AR239</f>
        <v>0</v>
      </c>
      <c r="N239">
        <f>'Registrations List'!AS239</f>
        <v>0</v>
      </c>
      <c r="O239">
        <f>'Registrations List'!AT239</f>
        <v>0</v>
      </c>
      <c r="Q239" s="43" t="b">
        <f t="shared" si="4"/>
        <v>0</v>
      </c>
    </row>
    <row r="240" spans="2:17" x14ac:dyDescent="0.2">
      <c r="B240" s="1">
        <f>'Registrations List'!B240</f>
        <v>236</v>
      </c>
      <c r="C240" s="48"/>
      <c r="D240" s="1">
        <f>'Registrations List'!C240</f>
        <v>0</v>
      </c>
      <c r="E240" s="47">
        <f>'Registrations List'!D240</f>
        <v>0</v>
      </c>
      <c r="F240" s="47">
        <f>'Registrations List'!E240</f>
        <v>0</v>
      </c>
      <c r="G240">
        <f>'Registrations List'!AL240</f>
        <v>0</v>
      </c>
      <c r="H240">
        <f>'Registrations List'!AM240</f>
        <v>0</v>
      </c>
      <c r="I240">
        <f>'Registrations List'!AN240</f>
        <v>0</v>
      </c>
      <c r="J240">
        <f>'Registrations List'!AO240</f>
        <v>0</v>
      </c>
      <c r="K240">
        <f>'Registrations List'!AP240</f>
        <v>0</v>
      </c>
      <c r="L240">
        <f>'Registrations List'!AQ240</f>
        <v>0</v>
      </c>
      <c r="M240">
        <f>'Registrations List'!AR240</f>
        <v>0</v>
      </c>
      <c r="N240">
        <f>'Registrations List'!AS240</f>
        <v>0</v>
      </c>
      <c r="O240">
        <f>'Registrations List'!AT240</f>
        <v>0</v>
      </c>
      <c r="Q240" s="43" t="b">
        <f t="shared" si="4"/>
        <v>0</v>
      </c>
    </row>
    <row r="241" spans="2:17" x14ac:dyDescent="0.2">
      <c r="B241" s="1">
        <f>'Registrations List'!B241</f>
        <v>237</v>
      </c>
      <c r="C241" s="48"/>
      <c r="D241" s="1">
        <f>'Registrations List'!C241</f>
        <v>0</v>
      </c>
      <c r="E241" s="47">
        <f>'Registrations List'!D241</f>
        <v>0</v>
      </c>
      <c r="F241" s="47">
        <f>'Registrations List'!E241</f>
        <v>0</v>
      </c>
      <c r="G241">
        <f>'Registrations List'!AL241</f>
        <v>0</v>
      </c>
      <c r="H241">
        <f>'Registrations List'!AM241</f>
        <v>0</v>
      </c>
      <c r="I241">
        <f>'Registrations List'!AN241</f>
        <v>0</v>
      </c>
      <c r="J241">
        <f>'Registrations List'!AO241</f>
        <v>0</v>
      </c>
      <c r="K241">
        <f>'Registrations List'!AP241</f>
        <v>0</v>
      </c>
      <c r="L241">
        <f>'Registrations List'!AQ241</f>
        <v>0</v>
      </c>
      <c r="M241">
        <f>'Registrations List'!AR241</f>
        <v>0</v>
      </c>
      <c r="N241">
        <f>'Registrations List'!AS241</f>
        <v>0</v>
      </c>
      <c r="O241">
        <f>'Registrations List'!AT241</f>
        <v>0</v>
      </c>
      <c r="Q241" s="43" t="b">
        <f t="shared" si="4"/>
        <v>0</v>
      </c>
    </row>
    <row r="242" spans="2:17" x14ac:dyDescent="0.2">
      <c r="B242" s="1">
        <f>'Registrations List'!B242</f>
        <v>238</v>
      </c>
      <c r="C242" s="48"/>
      <c r="D242" s="1">
        <f>'Registrations List'!C242</f>
        <v>0</v>
      </c>
      <c r="E242" s="47">
        <f>'Registrations List'!D242</f>
        <v>0</v>
      </c>
      <c r="F242" s="47">
        <f>'Registrations List'!E242</f>
        <v>0</v>
      </c>
      <c r="G242">
        <f>'Registrations List'!AL242</f>
        <v>0</v>
      </c>
      <c r="H242">
        <f>'Registrations List'!AM242</f>
        <v>0</v>
      </c>
      <c r="I242">
        <f>'Registrations List'!AN242</f>
        <v>0</v>
      </c>
      <c r="J242">
        <f>'Registrations List'!AO242</f>
        <v>0</v>
      </c>
      <c r="K242">
        <f>'Registrations List'!AP242</f>
        <v>0</v>
      </c>
      <c r="L242">
        <f>'Registrations List'!AQ242</f>
        <v>0</v>
      </c>
      <c r="M242">
        <f>'Registrations List'!AR242</f>
        <v>0</v>
      </c>
      <c r="N242">
        <f>'Registrations List'!AS242</f>
        <v>0</v>
      </c>
      <c r="O242">
        <f>'Registrations List'!AT242</f>
        <v>0</v>
      </c>
      <c r="Q242" s="43" t="b">
        <f t="shared" si="4"/>
        <v>0</v>
      </c>
    </row>
    <row r="243" spans="2:17" x14ac:dyDescent="0.2">
      <c r="B243" s="1">
        <f>'Registrations List'!B243</f>
        <v>239</v>
      </c>
      <c r="C243" s="48"/>
      <c r="D243" s="1">
        <f>'Registrations List'!C243</f>
        <v>0</v>
      </c>
      <c r="E243" s="47">
        <f>'Registrations List'!D243</f>
        <v>0</v>
      </c>
      <c r="F243" s="47">
        <f>'Registrations List'!E243</f>
        <v>0</v>
      </c>
      <c r="G243">
        <f>'Registrations List'!AL243</f>
        <v>0</v>
      </c>
      <c r="H243">
        <f>'Registrations List'!AM243</f>
        <v>0</v>
      </c>
      <c r="I243">
        <f>'Registrations List'!AN243</f>
        <v>0</v>
      </c>
      <c r="J243">
        <f>'Registrations List'!AO243</f>
        <v>0</v>
      </c>
      <c r="K243">
        <f>'Registrations List'!AP243</f>
        <v>0</v>
      </c>
      <c r="L243">
        <f>'Registrations List'!AQ243</f>
        <v>0</v>
      </c>
      <c r="M243">
        <f>'Registrations List'!AR243</f>
        <v>0</v>
      </c>
      <c r="N243">
        <f>'Registrations List'!AS243</f>
        <v>0</v>
      </c>
      <c r="O243">
        <f>'Registrations List'!AT243</f>
        <v>0</v>
      </c>
      <c r="Q243" s="43" t="b">
        <f t="shared" si="4"/>
        <v>0</v>
      </c>
    </row>
    <row r="244" spans="2:17" x14ac:dyDescent="0.2">
      <c r="B244" s="1">
        <f>'Registrations List'!B244</f>
        <v>240</v>
      </c>
      <c r="C244" s="48"/>
      <c r="D244" s="1">
        <f>'Registrations List'!C244</f>
        <v>0</v>
      </c>
      <c r="E244" s="47">
        <f>'Registrations List'!D244</f>
        <v>0</v>
      </c>
      <c r="F244" s="47">
        <f>'Registrations List'!E244</f>
        <v>0</v>
      </c>
      <c r="G244">
        <f>'Registrations List'!AL244</f>
        <v>0</v>
      </c>
      <c r="H244">
        <f>'Registrations List'!AM244</f>
        <v>0</v>
      </c>
      <c r="I244">
        <f>'Registrations List'!AN244</f>
        <v>0</v>
      </c>
      <c r="J244">
        <f>'Registrations List'!AO244</f>
        <v>0</v>
      </c>
      <c r="K244">
        <f>'Registrations List'!AP244</f>
        <v>0</v>
      </c>
      <c r="L244">
        <f>'Registrations List'!AQ244</f>
        <v>0</v>
      </c>
      <c r="M244">
        <f>'Registrations List'!AR244</f>
        <v>0</v>
      </c>
      <c r="N244">
        <f>'Registrations List'!AS244</f>
        <v>0</v>
      </c>
      <c r="O244">
        <f>'Registrations List'!AT244</f>
        <v>0</v>
      </c>
      <c r="Q244" s="43" t="b">
        <f t="shared" si="4"/>
        <v>0</v>
      </c>
    </row>
    <row r="245" spans="2:17" x14ac:dyDescent="0.2">
      <c r="B245" s="1">
        <f>'Registrations List'!B245</f>
        <v>241</v>
      </c>
      <c r="C245" s="48"/>
      <c r="D245" s="1">
        <f>'Registrations List'!C245</f>
        <v>0</v>
      </c>
      <c r="E245" s="47">
        <f>'Registrations List'!D245</f>
        <v>0</v>
      </c>
      <c r="F245" s="47">
        <f>'Registrations List'!E245</f>
        <v>0</v>
      </c>
      <c r="G245">
        <f>'Registrations List'!AL245</f>
        <v>0</v>
      </c>
      <c r="H245">
        <f>'Registrations List'!AM245</f>
        <v>0</v>
      </c>
      <c r="I245">
        <f>'Registrations List'!AN245</f>
        <v>0</v>
      </c>
      <c r="J245">
        <f>'Registrations List'!AO245</f>
        <v>0</v>
      </c>
      <c r="K245">
        <f>'Registrations List'!AP245</f>
        <v>0</v>
      </c>
      <c r="L245">
        <f>'Registrations List'!AQ245</f>
        <v>0</v>
      </c>
      <c r="M245">
        <f>'Registrations List'!AR245</f>
        <v>0</v>
      </c>
      <c r="N245">
        <f>'Registrations List'!AS245</f>
        <v>0</v>
      </c>
      <c r="O245">
        <f>'Registrations List'!AT245</f>
        <v>0</v>
      </c>
      <c r="Q245" s="43" t="b">
        <f t="shared" si="4"/>
        <v>0</v>
      </c>
    </row>
    <row r="246" spans="2:17" x14ac:dyDescent="0.2">
      <c r="B246" s="1">
        <f>'Registrations List'!B246</f>
        <v>242</v>
      </c>
      <c r="C246" s="48"/>
      <c r="D246" s="1">
        <f>'Registrations List'!C246</f>
        <v>0</v>
      </c>
      <c r="E246" s="47">
        <f>'Registrations List'!D246</f>
        <v>0</v>
      </c>
      <c r="F246" s="47">
        <f>'Registrations List'!E246</f>
        <v>0</v>
      </c>
      <c r="G246">
        <f>'Registrations List'!AL246</f>
        <v>0</v>
      </c>
      <c r="H246">
        <f>'Registrations List'!AM246</f>
        <v>0</v>
      </c>
      <c r="I246">
        <f>'Registrations List'!AN246</f>
        <v>0</v>
      </c>
      <c r="J246">
        <f>'Registrations List'!AO246</f>
        <v>0</v>
      </c>
      <c r="K246">
        <f>'Registrations List'!AP246</f>
        <v>0</v>
      </c>
      <c r="L246">
        <f>'Registrations List'!AQ246</f>
        <v>0</v>
      </c>
      <c r="M246">
        <f>'Registrations List'!AR246</f>
        <v>0</v>
      </c>
      <c r="N246">
        <f>'Registrations List'!AS246</f>
        <v>0</v>
      </c>
      <c r="O246">
        <f>'Registrations List'!AT246</f>
        <v>0</v>
      </c>
      <c r="Q246" s="43" t="b">
        <f t="shared" si="4"/>
        <v>0</v>
      </c>
    </row>
    <row r="247" spans="2:17" x14ac:dyDescent="0.2">
      <c r="B247" s="1">
        <f>'Registrations List'!B247</f>
        <v>243</v>
      </c>
      <c r="C247" s="48"/>
      <c r="D247" s="1">
        <f>'Registrations List'!C247</f>
        <v>0</v>
      </c>
      <c r="E247" s="47">
        <f>'Registrations List'!D247</f>
        <v>0</v>
      </c>
      <c r="F247" s="47">
        <f>'Registrations List'!E247</f>
        <v>0</v>
      </c>
      <c r="G247">
        <f>'Registrations List'!AL247</f>
        <v>0</v>
      </c>
      <c r="H247">
        <f>'Registrations List'!AM247</f>
        <v>0</v>
      </c>
      <c r="I247">
        <f>'Registrations List'!AN247</f>
        <v>0</v>
      </c>
      <c r="J247">
        <f>'Registrations List'!AO247</f>
        <v>0</v>
      </c>
      <c r="K247">
        <f>'Registrations List'!AP247</f>
        <v>0</v>
      </c>
      <c r="L247">
        <f>'Registrations List'!AQ247</f>
        <v>0</v>
      </c>
      <c r="M247">
        <f>'Registrations List'!AR247</f>
        <v>0</v>
      </c>
      <c r="N247">
        <f>'Registrations List'!AS247</f>
        <v>0</v>
      </c>
      <c r="O247">
        <f>'Registrations List'!AT247</f>
        <v>0</v>
      </c>
      <c r="Q247" s="43" t="b">
        <f t="shared" si="4"/>
        <v>0</v>
      </c>
    </row>
    <row r="248" spans="2:17" x14ac:dyDescent="0.2">
      <c r="B248" s="1">
        <f>'Registrations List'!B248</f>
        <v>244</v>
      </c>
      <c r="C248" s="48"/>
      <c r="D248" s="1">
        <f>'Registrations List'!C248</f>
        <v>0</v>
      </c>
      <c r="E248" s="47">
        <f>'Registrations List'!D248</f>
        <v>0</v>
      </c>
      <c r="F248" s="47">
        <f>'Registrations List'!E248</f>
        <v>0</v>
      </c>
      <c r="G248">
        <f>'Registrations List'!AL248</f>
        <v>0</v>
      </c>
      <c r="H248">
        <f>'Registrations List'!AM248</f>
        <v>0</v>
      </c>
      <c r="I248">
        <f>'Registrations List'!AN248</f>
        <v>0</v>
      </c>
      <c r="J248">
        <f>'Registrations List'!AO248</f>
        <v>0</v>
      </c>
      <c r="K248">
        <f>'Registrations List'!AP248</f>
        <v>0</v>
      </c>
      <c r="L248">
        <f>'Registrations List'!AQ248</f>
        <v>0</v>
      </c>
      <c r="M248">
        <f>'Registrations List'!AR248</f>
        <v>0</v>
      </c>
      <c r="N248">
        <f>'Registrations List'!AS248</f>
        <v>0</v>
      </c>
      <c r="O248">
        <f>'Registrations List'!AT248</f>
        <v>0</v>
      </c>
      <c r="Q248" s="43" t="b">
        <f t="shared" si="4"/>
        <v>0</v>
      </c>
    </row>
    <row r="249" spans="2:17" x14ac:dyDescent="0.2">
      <c r="B249" s="1">
        <f>'Registrations List'!B249</f>
        <v>245</v>
      </c>
      <c r="C249" s="48"/>
      <c r="D249" s="1">
        <f>'Registrations List'!C249</f>
        <v>0</v>
      </c>
      <c r="E249" s="47">
        <f>'Registrations List'!D249</f>
        <v>0</v>
      </c>
      <c r="F249" s="47">
        <f>'Registrations List'!E249</f>
        <v>0</v>
      </c>
      <c r="G249">
        <f>'Registrations List'!AL249</f>
        <v>0</v>
      </c>
      <c r="H249">
        <f>'Registrations List'!AM249</f>
        <v>0</v>
      </c>
      <c r="I249">
        <f>'Registrations List'!AN249</f>
        <v>0</v>
      </c>
      <c r="J249">
        <f>'Registrations List'!AO249</f>
        <v>0</v>
      </c>
      <c r="K249">
        <f>'Registrations List'!AP249</f>
        <v>0</v>
      </c>
      <c r="L249">
        <f>'Registrations List'!AQ249</f>
        <v>0</v>
      </c>
      <c r="M249">
        <f>'Registrations List'!AR249</f>
        <v>0</v>
      </c>
      <c r="N249">
        <f>'Registrations List'!AS249</f>
        <v>0</v>
      </c>
      <c r="O249">
        <f>'Registrations List'!AT249</f>
        <v>0</v>
      </c>
      <c r="Q249" s="43" t="b">
        <f t="shared" si="4"/>
        <v>0</v>
      </c>
    </row>
    <row r="250" spans="2:17" x14ac:dyDescent="0.2">
      <c r="B250" s="1">
        <f>'Registrations List'!B250</f>
        <v>246</v>
      </c>
      <c r="C250" s="48"/>
      <c r="D250" s="1">
        <f>'Registrations List'!C250</f>
        <v>0</v>
      </c>
      <c r="E250" s="47">
        <f>'Registrations List'!D250</f>
        <v>0</v>
      </c>
      <c r="F250" s="47">
        <f>'Registrations List'!E250</f>
        <v>0</v>
      </c>
      <c r="G250">
        <f>'Registrations List'!AL250</f>
        <v>0</v>
      </c>
      <c r="H250">
        <f>'Registrations List'!AM250</f>
        <v>0</v>
      </c>
      <c r="I250">
        <f>'Registrations List'!AN250</f>
        <v>0</v>
      </c>
      <c r="J250">
        <f>'Registrations List'!AO250</f>
        <v>0</v>
      </c>
      <c r="K250">
        <f>'Registrations List'!AP250</f>
        <v>0</v>
      </c>
      <c r="L250">
        <f>'Registrations List'!AQ250</f>
        <v>0</v>
      </c>
      <c r="M250">
        <f>'Registrations List'!AR250</f>
        <v>0</v>
      </c>
      <c r="N250">
        <f>'Registrations List'!AS250</f>
        <v>0</v>
      </c>
      <c r="O250">
        <f>'Registrations List'!AT250</f>
        <v>0</v>
      </c>
      <c r="Q250" s="43" t="b">
        <f t="shared" si="4"/>
        <v>0</v>
      </c>
    </row>
    <row r="251" spans="2:17" x14ac:dyDescent="0.2">
      <c r="B251" s="1">
        <f>'Registrations List'!B251</f>
        <v>247</v>
      </c>
      <c r="C251" s="48"/>
      <c r="D251" s="1">
        <f>'Registrations List'!C251</f>
        <v>0</v>
      </c>
      <c r="E251" s="47">
        <f>'Registrations List'!D251</f>
        <v>0</v>
      </c>
      <c r="F251" s="47">
        <f>'Registrations List'!E251</f>
        <v>0</v>
      </c>
      <c r="G251">
        <f>'Registrations List'!AL251</f>
        <v>0</v>
      </c>
      <c r="H251">
        <f>'Registrations List'!AM251</f>
        <v>0</v>
      </c>
      <c r="I251">
        <f>'Registrations List'!AN251</f>
        <v>0</v>
      </c>
      <c r="J251">
        <f>'Registrations List'!AO251</f>
        <v>0</v>
      </c>
      <c r="K251">
        <f>'Registrations List'!AP251</f>
        <v>0</v>
      </c>
      <c r="L251">
        <f>'Registrations List'!AQ251</f>
        <v>0</v>
      </c>
      <c r="M251">
        <f>'Registrations List'!AR251</f>
        <v>0</v>
      </c>
      <c r="N251">
        <f>'Registrations List'!AS251</f>
        <v>0</v>
      </c>
      <c r="O251">
        <f>'Registrations List'!AT251</f>
        <v>0</v>
      </c>
      <c r="Q251" s="43" t="b">
        <f t="shared" si="4"/>
        <v>0</v>
      </c>
    </row>
    <row r="252" spans="2:17" x14ac:dyDescent="0.2">
      <c r="B252" s="1">
        <f>'Registrations List'!B252</f>
        <v>248</v>
      </c>
      <c r="C252" s="48"/>
      <c r="D252" s="1">
        <f>'Registrations List'!C252</f>
        <v>0</v>
      </c>
      <c r="E252" s="47">
        <f>'Registrations List'!D252</f>
        <v>0</v>
      </c>
      <c r="F252" s="47">
        <f>'Registrations List'!E252</f>
        <v>0</v>
      </c>
      <c r="G252">
        <f>'Registrations List'!AL252</f>
        <v>0</v>
      </c>
      <c r="H252">
        <f>'Registrations List'!AM252</f>
        <v>0</v>
      </c>
      <c r="I252">
        <f>'Registrations List'!AN252</f>
        <v>0</v>
      </c>
      <c r="J252">
        <f>'Registrations List'!AO252</f>
        <v>0</v>
      </c>
      <c r="K252">
        <f>'Registrations List'!AP252</f>
        <v>0</v>
      </c>
      <c r="L252">
        <f>'Registrations List'!AQ252</f>
        <v>0</v>
      </c>
      <c r="M252">
        <f>'Registrations List'!AR252</f>
        <v>0</v>
      </c>
      <c r="N252">
        <f>'Registrations List'!AS252</f>
        <v>0</v>
      </c>
      <c r="O252">
        <f>'Registrations List'!AT252</f>
        <v>0</v>
      </c>
      <c r="Q252" s="43" t="b">
        <f t="shared" si="4"/>
        <v>0</v>
      </c>
    </row>
    <row r="253" spans="2:17" x14ac:dyDescent="0.2">
      <c r="B253" s="1">
        <f>'Registrations List'!B253</f>
        <v>249</v>
      </c>
      <c r="C253" s="48"/>
      <c r="D253" s="1">
        <f>'Registrations List'!C253</f>
        <v>0</v>
      </c>
      <c r="E253" s="47">
        <f>'Registrations List'!D253</f>
        <v>0</v>
      </c>
      <c r="F253" s="47">
        <f>'Registrations List'!E253</f>
        <v>0</v>
      </c>
      <c r="G253">
        <f>'Registrations List'!AL253</f>
        <v>0</v>
      </c>
      <c r="H253">
        <f>'Registrations List'!AM253</f>
        <v>0</v>
      </c>
      <c r="I253">
        <f>'Registrations List'!AN253</f>
        <v>0</v>
      </c>
      <c r="J253">
        <f>'Registrations List'!AO253</f>
        <v>0</v>
      </c>
      <c r="K253">
        <f>'Registrations List'!AP253</f>
        <v>0</v>
      </c>
      <c r="L253">
        <f>'Registrations List'!AQ253</f>
        <v>0</v>
      </c>
      <c r="M253">
        <f>'Registrations List'!AR253</f>
        <v>0</v>
      </c>
      <c r="N253">
        <f>'Registrations List'!AS253</f>
        <v>0</v>
      </c>
      <c r="O253">
        <f>'Registrations List'!AT253</f>
        <v>0</v>
      </c>
      <c r="Q253" s="43" t="b">
        <f t="shared" si="4"/>
        <v>0</v>
      </c>
    </row>
    <row r="254" spans="2:17" x14ac:dyDescent="0.2">
      <c r="B254" s="1">
        <f>'Registrations List'!B254</f>
        <v>250</v>
      </c>
      <c r="C254" s="48"/>
      <c r="D254" s="1">
        <f>'Registrations List'!C254</f>
        <v>0</v>
      </c>
      <c r="E254" s="47">
        <f>'Registrations List'!D254</f>
        <v>0</v>
      </c>
      <c r="F254" s="47">
        <f>'Registrations List'!E254</f>
        <v>0</v>
      </c>
      <c r="G254">
        <f>'Registrations List'!AL254</f>
        <v>0</v>
      </c>
      <c r="H254">
        <f>'Registrations List'!AM254</f>
        <v>0</v>
      </c>
      <c r="I254">
        <f>'Registrations List'!AN254</f>
        <v>0</v>
      </c>
      <c r="J254">
        <f>'Registrations List'!AO254</f>
        <v>0</v>
      </c>
      <c r="K254">
        <f>'Registrations List'!AP254</f>
        <v>0</v>
      </c>
      <c r="L254">
        <f>'Registrations List'!AQ254</f>
        <v>0</v>
      </c>
      <c r="M254">
        <f>'Registrations List'!AR254</f>
        <v>0</v>
      </c>
      <c r="N254">
        <f>'Registrations List'!AS254</f>
        <v>0</v>
      </c>
      <c r="O254">
        <f>'Registrations List'!AT254</f>
        <v>0</v>
      </c>
      <c r="Q254" s="43" t="b">
        <f t="shared" si="4"/>
        <v>0</v>
      </c>
    </row>
    <row r="255" spans="2:17" x14ac:dyDescent="0.2">
      <c r="B255" s="1">
        <f>'Registrations List'!B255</f>
        <v>251</v>
      </c>
      <c r="C255" s="48"/>
      <c r="D255" s="1">
        <f>'Registrations List'!C255</f>
        <v>0</v>
      </c>
      <c r="E255" s="47">
        <f>'Registrations List'!D255</f>
        <v>0</v>
      </c>
      <c r="F255" s="47">
        <f>'Registrations List'!E255</f>
        <v>0</v>
      </c>
      <c r="G255">
        <f>'Registrations List'!AL255</f>
        <v>0</v>
      </c>
      <c r="H255">
        <f>'Registrations List'!AM255</f>
        <v>0</v>
      </c>
      <c r="I255">
        <f>'Registrations List'!AN255</f>
        <v>0</v>
      </c>
      <c r="J255">
        <f>'Registrations List'!AO255</f>
        <v>0</v>
      </c>
      <c r="K255">
        <f>'Registrations List'!AP255</f>
        <v>0</v>
      </c>
      <c r="L255">
        <f>'Registrations List'!AQ255</f>
        <v>0</v>
      </c>
      <c r="M255">
        <f>'Registrations List'!AR255</f>
        <v>0</v>
      </c>
      <c r="N255">
        <f>'Registrations List'!AS255</f>
        <v>0</v>
      </c>
      <c r="O255">
        <f>'Registrations List'!AT255</f>
        <v>0</v>
      </c>
      <c r="Q255" s="43" t="b">
        <f t="shared" si="4"/>
        <v>0</v>
      </c>
    </row>
    <row r="256" spans="2:17" x14ac:dyDescent="0.2">
      <c r="B256" s="1">
        <f>'Registrations List'!B256</f>
        <v>252</v>
      </c>
      <c r="C256" s="48"/>
      <c r="D256" s="1">
        <f>'Registrations List'!C256</f>
        <v>0</v>
      </c>
      <c r="E256" s="47">
        <f>'Registrations List'!D256</f>
        <v>0</v>
      </c>
      <c r="F256" s="47">
        <f>'Registrations List'!E256</f>
        <v>0</v>
      </c>
      <c r="G256">
        <f>'Registrations List'!AL256</f>
        <v>0</v>
      </c>
      <c r="H256">
        <f>'Registrations List'!AM256</f>
        <v>0</v>
      </c>
      <c r="I256">
        <f>'Registrations List'!AN256</f>
        <v>0</v>
      </c>
      <c r="J256">
        <f>'Registrations List'!AO256</f>
        <v>0</v>
      </c>
      <c r="K256">
        <f>'Registrations List'!AP256</f>
        <v>0</v>
      </c>
      <c r="L256">
        <f>'Registrations List'!AQ256</f>
        <v>0</v>
      </c>
      <c r="M256">
        <f>'Registrations List'!AR256</f>
        <v>0</v>
      </c>
      <c r="N256">
        <f>'Registrations List'!AS256</f>
        <v>0</v>
      </c>
      <c r="O256">
        <f>'Registrations List'!AT256</f>
        <v>0</v>
      </c>
      <c r="Q256" s="43" t="b">
        <f t="shared" si="4"/>
        <v>0</v>
      </c>
    </row>
    <row r="257" spans="2:17" x14ac:dyDescent="0.2">
      <c r="B257" s="1">
        <f>'Registrations List'!B257</f>
        <v>253</v>
      </c>
      <c r="C257" s="48"/>
      <c r="D257" s="1">
        <f>'Registrations List'!C257</f>
        <v>0</v>
      </c>
      <c r="E257" s="47">
        <f>'Registrations List'!D257</f>
        <v>0</v>
      </c>
      <c r="F257" s="47">
        <f>'Registrations List'!E257</f>
        <v>0</v>
      </c>
      <c r="G257">
        <f>'Registrations List'!AL257</f>
        <v>0</v>
      </c>
      <c r="H257">
        <f>'Registrations List'!AM257</f>
        <v>0</v>
      </c>
      <c r="I257">
        <f>'Registrations List'!AN257</f>
        <v>0</v>
      </c>
      <c r="J257">
        <f>'Registrations List'!AO257</f>
        <v>0</v>
      </c>
      <c r="K257">
        <f>'Registrations List'!AP257</f>
        <v>0</v>
      </c>
      <c r="L257">
        <f>'Registrations List'!AQ257</f>
        <v>0</v>
      </c>
      <c r="M257">
        <f>'Registrations List'!AR257</f>
        <v>0</v>
      </c>
      <c r="N257">
        <f>'Registrations List'!AS257</f>
        <v>0</v>
      </c>
      <c r="O257">
        <f>'Registrations List'!AT257</f>
        <v>0</v>
      </c>
      <c r="Q257" s="43" t="b">
        <f t="shared" si="4"/>
        <v>0</v>
      </c>
    </row>
    <row r="258" spans="2:17" x14ac:dyDescent="0.2">
      <c r="B258" s="1">
        <f>'Registrations List'!B258</f>
        <v>254</v>
      </c>
      <c r="C258" s="48"/>
      <c r="D258" s="1">
        <f>'Registrations List'!C258</f>
        <v>0</v>
      </c>
      <c r="E258" s="47">
        <f>'Registrations List'!D258</f>
        <v>0</v>
      </c>
      <c r="F258" s="47">
        <f>'Registrations List'!E258</f>
        <v>0</v>
      </c>
      <c r="G258">
        <f>'Registrations List'!AL258</f>
        <v>0</v>
      </c>
      <c r="H258">
        <f>'Registrations List'!AM258</f>
        <v>0</v>
      </c>
      <c r="I258">
        <f>'Registrations List'!AN258</f>
        <v>0</v>
      </c>
      <c r="J258">
        <f>'Registrations List'!AO258</f>
        <v>0</v>
      </c>
      <c r="K258">
        <f>'Registrations List'!AP258</f>
        <v>0</v>
      </c>
      <c r="L258">
        <f>'Registrations List'!AQ258</f>
        <v>0</v>
      </c>
      <c r="M258">
        <f>'Registrations List'!AR258</f>
        <v>0</v>
      </c>
      <c r="N258">
        <f>'Registrations List'!AS258</f>
        <v>0</v>
      </c>
      <c r="O258">
        <f>'Registrations List'!AT258</f>
        <v>0</v>
      </c>
      <c r="Q258" s="43" t="b">
        <f t="shared" si="4"/>
        <v>0</v>
      </c>
    </row>
    <row r="259" spans="2:17" x14ac:dyDescent="0.2">
      <c r="B259" s="1">
        <f>'Registrations List'!B259</f>
        <v>255</v>
      </c>
      <c r="C259" s="48"/>
      <c r="D259" s="1">
        <f>'Registrations List'!C259</f>
        <v>0</v>
      </c>
      <c r="E259" s="47">
        <f>'Registrations List'!D259</f>
        <v>0</v>
      </c>
      <c r="F259" s="47">
        <f>'Registrations List'!E259</f>
        <v>0</v>
      </c>
      <c r="G259">
        <f>'Registrations List'!AL259</f>
        <v>0</v>
      </c>
      <c r="H259">
        <f>'Registrations List'!AM259</f>
        <v>0</v>
      </c>
      <c r="I259">
        <f>'Registrations List'!AN259</f>
        <v>0</v>
      </c>
      <c r="J259">
        <f>'Registrations List'!AO259</f>
        <v>0</v>
      </c>
      <c r="K259">
        <f>'Registrations List'!AP259</f>
        <v>0</v>
      </c>
      <c r="L259">
        <f>'Registrations List'!AQ259</f>
        <v>0</v>
      </c>
      <c r="M259">
        <f>'Registrations List'!AR259</f>
        <v>0</v>
      </c>
      <c r="N259">
        <f>'Registrations List'!AS259</f>
        <v>0</v>
      </c>
      <c r="O259">
        <f>'Registrations List'!AT259</f>
        <v>0</v>
      </c>
      <c r="Q259" s="43" t="b">
        <f t="shared" si="4"/>
        <v>0</v>
      </c>
    </row>
    <row r="260" spans="2:17" x14ac:dyDescent="0.2">
      <c r="B260" s="1">
        <f>'Registrations List'!B260</f>
        <v>256</v>
      </c>
      <c r="C260" s="48"/>
      <c r="D260" s="1">
        <f>'Registrations List'!C260</f>
        <v>0</v>
      </c>
      <c r="E260" s="47">
        <f>'Registrations List'!D260</f>
        <v>0</v>
      </c>
      <c r="F260" s="47">
        <f>'Registrations List'!E260</f>
        <v>0</v>
      </c>
      <c r="G260">
        <f>'Registrations List'!AL260</f>
        <v>0</v>
      </c>
      <c r="H260">
        <f>'Registrations List'!AM260</f>
        <v>0</v>
      </c>
      <c r="I260">
        <f>'Registrations List'!AN260</f>
        <v>0</v>
      </c>
      <c r="J260">
        <f>'Registrations List'!AO260</f>
        <v>0</v>
      </c>
      <c r="K260">
        <f>'Registrations List'!AP260</f>
        <v>0</v>
      </c>
      <c r="L260">
        <f>'Registrations List'!AQ260</f>
        <v>0</v>
      </c>
      <c r="M260">
        <f>'Registrations List'!AR260</f>
        <v>0</v>
      </c>
      <c r="N260">
        <f>'Registrations List'!AS260</f>
        <v>0</v>
      </c>
      <c r="O260">
        <f>'Registrations List'!AT260</f>
        <v>0</v>
      </c>
      <c r="Q260" s="43" t="b">
        <f t="shared" si="4"/>
        <v>0</v>
      </c>
    </row>
    <row r="261" spans="2:17" x14ac:dyDescent="0.2">
      <c r="B261" s="1">
        <f>'Registrations List'!B261</f>
        <v>257</v>
      </c>
      <c r="C261" s="48"/>
      <c r="D261" s="1">
        <f>'Registrations List'!C261</f>
        <v>0</v>
      </c>
      <c r="E261" s="47">
        <f>'Registrations List'!D261</f>
        <v>0</v>
      </c>
      <c r="F261" s="47">
        <f>'Registrations List'!E261</f>
        <v>0</v>
      </c>
      <c r="G261">
        <f>'Registrations List'!AL261</f>
        <v>0</v>
      </c>
      <c r="H261">
        <f>'Registrations List'!AM261</f>
        <v>0</v>
      </c>
      <c r="I261">
        <f>'Registrations List'!AN261</f>
        <v>0</v>
      </c>
      <c r="J261">
        <f>'Registrations List'!AO261</f>
        <v>0</v>
      </c>
      <c r="K261">
        <f>'Registrations List'!AP261</f>
        <v>0</v>
      </c>
      <c r="L261">
        <f>'Registrations List'!AQ261</f>
        <v>0</v>
      </c>
      <c r="M261">
        <f>'Registrations List'!AR261</f>
        <v>0</v>
      </c>
      <c r="N261">
        <f>'Registrations List'!AS261</f>
        <v>0</v>
      </c>
      <c r="O261">
        <f>'Registrations List'!AT261</f>
        <v>0</v>
      </c>
      <c r="Q261" s="43" t="b">
        <f t="shared" si="4"/>
        <v>0</v>
      </c>
    </row>
    <row r="262" spans="2:17" x14ac:dyDescent="0.2">
      <c r="B262" s="1">
        <f>'Registrations List'!B262</f>
        <v>258</v>
      </c>
      <c r="C262" s="48"/>
      <c r="D262" s="1">
        <f>'Registrations List'!C262</f>
        <v>0</v>
      </c>
      <c r="E262" s="47">
        <f>'Registrations List'!D262</f>
        <v>0</v>
      </c>
      <c r="F262" s="47">
        <f>'Registrations List'!E262</f>
        <v>0</v>
      </c>
      <c r="G262">
        <f>'Registrations List'!AL262</f>
        <v>0</v>
      </c>
      <c r="H262">
        <f>'Registrations List'!AM262</f>
        <v>0</v>
      </c>
      <c r="I262">
        <f>'Registrations List'!AN262</f>
        <v>0</v>
      </c>
      <c r="J262">
        <f>'Registrations List'!AO262</f>
        <v>0</v>
      </c>
      <c r="K262">
        <f>'Registrations List'!AP262</f>
        <v>0</v>
      </c>
      <c r="L262">
        <f>'Registrations List'!AQ262</f>
        <v>0</v>
      </c>
      <c r="M262">
        <f>'Registrations List'!AR262</f>
        <v>0</v>
      </c>
      <c r="N262">
        <f>'Registrations List'!AS262</f>
        <v>0</v>
      </c>
      <c r="O262">
        <f>'Registrations List'!AT262</f>
        <v>0</v>
      </c>
      <c r="Q262" s="43" t="b">
        <f t="shared" si="4"/>
        <v>0</v>
      </c>
    </row>
    <row r="263" spans="2:17" x14ac:dyDescent="0.2">
      <c r="B263" s="1">
        <f>'Registrations List'!B263</f>
        <v>259</v>
      </c>
      <c r="C263" s="48"/>
      <c r="D263" s="1">
        <f>'Registrations List'!C263</f>
        <v>0</v>
      </c>
      <c r="E263" s="47">
        <f>'Registrations List'!D263</f>
        <v>0</v>
      </c>
      <c r="F263" s="47">
        <f>'Registrations List'!E263</f>
        <v>0</v>
      </c>
      <c r="G263">
        <f>'Registrations List'!AL263</f>
        <v>0</v>
      </c>
      <c r="H263">
        <f>'Registrations List'!AM263</f>
        <v>0</v>
      </c>
      <c r="I263">
        <f>'Registrations List'!AN263</f>
        <v>0</v>
      </c>
      <c r="J263">
        <f>'Registrations List'!AO263</f>
        <v>0</v>
      </c>
      <c r="K263">
        <f>'Registrations List'!AP263</f>
        <v>0</v>
      </c>
      <c r="L263">
        <f>'Registrations List'!AQ263</f>
        <v>0</v>
      </c>
      <c r="M263">
        <f>'Registrations List'!AR263</f>
        <v>0</v>
      </c>
      <c r="N263">
        <f>'Registrations List'!AS263</f>
        <v>0</v>
      </c>
      <c r="O263">
        <f>'Registrations List'!AT263</f>
        <v>0</v>
      </c>
      <c r="Q263" s="43" t="b">
        <f t="shared" si="4"/>
        <v>0</v>
      </c>
    </row>
    <row r="264" spans="2:17" x14ac:dyDescent="0.2">
      <c r="B264" s="1">
        <f>'Registrations List'!B264</f>
        <v>260</v>
      </c>
      <c r="C264" s="48"/>
      <c r="D264" s="1">
        <f>'Registrations List'!C264</f>
        <v>0</v>
      </c>
      <c r="E264" s="47">
        <f>'Registrations List'!D264</f>
        <v>0</v>
      </c>
      <c r="F264" s="47">
        <f>'Registrations List'!E264</f>
        <v>0</v>
      </c>
      <c r="G264">
        <f>'Registrations List'!AL264</f>
        <v>0</v>
      </c>
      <c r="H264">
        <f>'Registrations List'!AM264</f>
        <v>0</v>
      </c>
      <c r="I264">
        <f>'Registrations List'!AN264</f>
        <v>0</v>
      </c>
      <c r="J264">
        <f>'Registrations List'!AO264</f>
        <v>0</v>
      </c>
      <c r="K264">
        <f>'Registrations List'!AP264</f>
        <v>0</v>
      </c>
      <c r="L264">
        <f>'Registrations List'!AQ264</f>
        <v>0</v>
      </c>
      <c r="M264">
        <f>'Registrations List'!AR264</f>
        <v>0</v>
      </c>
      <c r="N264">
        <f>'Registrations List'!AS264</f>
        <v>0</v>
      </c>
      <c r="O264">
        <f>'Registrations List'!AT264</f>
        <v>0</v>
      </c>
      <c r="Q264" s="43" t="b">
        <f t="shared" si="4"/>
        <v>0</v>
      </c>
    </row>
    <row r="265" spans="2:17" x14ac:dyDescent="0.2">
      <c r="B265" s="1">
        <f>'Registrations List'!B265</f>
        <v>261</v>
      </c>
      <c r="C265" s="48"/>
      <c r="D265" s="1">
        <f>'Registrations List'!C265</f>
        <v>0</v>
      </c>
      <c r="E265" s="47">
        <f>'Registrations List'!D265</f>
        <v>0</v>
      </c>
      <c r="F265" s="47">
        <f>'Registrations List'!E265</f>
        <v>0</v>
      </c>
      <c r="G265">
        <f>'Registrations List'!AL265</f>
        <v>0</v>
      </c>
      <c r="H265">
        <f>'Registrations List'!AM265</f>
        <v>0</v>
      </c>
      <c r="I265">
        <f>'Registrations List'!AN265</f>
        <v>0</v>
      </c>
      <c r="J265">
        <f>'Registrations List'!AO265</f>
        <v>0</v>
      </c>
      <c r="K265">
        <f>'Registrations List'!AP265</f>
        <v>0</v>
      </c>
      <c r="L265">
        <f>'Registrations List'!AQ265</f>
        <v>0</v>
      </c>
      <c r="M265">
        <f>'Registrations List'!AR265</f>
        <v>0</v>
      </c>
      <c r="N265">
        <f>'Registrations List'!AS265</f>
        <v>0</v>
      </c>
      <c r="O265">
        <f>'Registrations List'!AT265</f>
        <v>0</v>
      </c>
      <c r="Q265" s="43" t="b">
        <f t="shared" si="4"/>
        <v>0</v>
      </c>
    </row>
    <row r="266" spans="2:17" x14ac:dyDescent="0.2">
      <c r="B266" s="1">
        <f>'Registrations List'!B266</f>
        <v>262</v>
      </c>
      <c r="C266" s="48"/>
      <c r="D266" s="1">
        <f>'Registrations List'!C266</f>
        <v>0</v>
      </c>
      <c r="E266" s="47">
        <f>'Registrations List'!D266</f>
        <v>0</v>
      </c>
      <c r="F266" s="47">
        <f>'Registrations List'!E266</f>
        <v>0</v>
      </c>
      <c r="G266">
        <f>'Registrations List'!AL266</f>
        <v>0</v>
      </c>
      <c r="H266">
        <f>'Registrations List'!AM266</f>
        <v>0</v>
      </c>
      <c r="I266">
        <f>'Registrations List'!AN266</f>
        <v>0</v>
      </c>
      <c r="J266">
        <f>'Registrations List'!AO266</f>
        <v>0</v>
      </c>
      <c r="K266">
        <f>'Registrations List'!AP266</f>
        <v>0</v>
      </c>
      <c r="L266">
        <f>'Registrations List'!AQ266</f>
        <v>0</v>
      </c>
      <c r="M266">
        <f>'Registrations List'!AR266</f>
        <v>0</v>
      </c>
      <c r="N266">
        <f>'Registrations List'!AS266</f>
        <v>0</v>
      </c>
      <c r="O266">
        <f>'Registrations List'!AT266</f>
        <v>0</v>
      </c>
      <c r="Q266" s="43" t="b">
        <f t="shared" si="4"/>
        <v>0</v>
      </c>
    </row>
    <row r="267" spans="2:17" x14ac:dyDescent="0.2">
      <c r="B267" s="1">
        <f>'Registrations List'!B267</f>
        <v>263</v>
      </c>
      <c r="C267" s="48"/>
      <c r="D267" s="1">
        <f>'Registrations List'!C267</f>
        <v>0</v>
      </c>
      <c r="E267" s="47">
        <f>'Registrations List'!D267</f>
        <v>0</v>
      </c>
      <c r="F267" s="47">
        <f>'Registrations List'!E267</f>
        <v>0</v>
      </c>
      <c r="G267">
        <f>'Registrations List'!AL267</f>
        <v>0</v>
      </c>
      <c r="H267">
        <f>'Registrations List'!AM267</f>
        <v>0</v>
      </c>
      <c r="I267">
        <f>'Registrations List'!AN267</f>
        <v>0</v>
      </c>
      <c r="J267">
        <f>'Registrations List'!AO267</f>
        <v>0</v>
      </c>
      <c r="K267">
        <f>'Registrations List'!AP267</f>
        <v>0</v>
      </c>
      <c r="L267">
        <f>'Registrations List'!AQ267</f>
        <v>0</v>
      </c>
      <c r="M267">
        <f>'Registrations List'!AR267</f>
        <v>0</v>
      </c>
      <c r="N267">
        <f>'Registrations List'!AS267</f>
        <v>0</v>
      </c>
      <c r="O267">
        <f>'Registrations List'!AT267</f>
        <v>0</v>
      </c>
      <c r="Q267" s="43" t="b">
        <f t="shared" si="4"/>
        <v>0</v>
      </c>
    </row>
    <row r="268" spans="2:17" x14ac:dyDescent="0.2">
      <c r="B268" s="1">
        <f>'Registrations List'!B268</f>
        <v>264</v>
      </c>
      <c r="C268" s="48"/>
      <c r="D268" s="1">
        <f>'Registrations List'!C268</f>
        <v>0</v>
      </c>
      <c r="E268" s="47">
        <f>'Registrations List'!D268</f>
        <v>0</v>
      </c>
      <c r="F268" s="47">
        <f>'Registrations List'!E268</f>
        <v>0</v>
      </c>
      <c r="G268">
        <f>'Registrations List'!AL268</f>
        <v>0</v>
      </c>
      <c r="H268">
        <f>'Registrations List'!AM268</f>
        <v>0</v>
      </c>
      <c r="I268">
        <f>'Registrations List'!AN268</f>
        <v>0</v>
      </c>
      <c r="J268">
        <f>'Registrations List'!AO268</f>
        <v>0</v>
      </c>
      <c r="K268">
        <f>'Registrations List'!AP268</f>
        <v>0</v>
      </c>
      <c r="L268">
        <f>'Registrations List'!AQ268</f>
        <v>0</v>
      </c>
      <c r="M268">
        <f>'Registrations List'!AR268</f>
        <v>0</v>
      </c>
      <c r="N268">
        <f>'Registrations List'!AS268</f>
        <v>0</v>
      </c>
      <c r="O268">
        <f>'Registrations List'!AT268</f>
        <v>0</v>
      </c>
      <c r="Q268" s="43" t="b">
        <f t="shared" si="4"/>
        <v>0</v>
      </c>
    </row>
    <row r="269" spans="2:17" x14ac:dyDescent="0.2">
      <c r="B269" s="1">
        <f>'Registrations List'!B269</f>
        <v>265</v>
      </c>
      <c r="C269" s="48"/>
      <c r="D269" s="1">
        <f>'Registrations List'!C269</f>
        <v>0</v>
      </c>
      <c r="E269" s="47">
        <f>'Registrations List'!D269</f>
        <v>0</v>
      </c>
      <c r="F269" s="47">
        <f>'Registrations List'!E269</f>
        <v>0</v>
      </c>
      <c r="G269">
        <f>'Registrations List'!AL269</f>
        <v>0</v>
      </c>
      <c r="H269">
        <f>'Registrations List'!AM269</f>
        <v>0</v>
      </c>
      <c r="I269">
        <f>'Registrations List'!AN269</f>
        <v>0</v>
      </c>
      <c r="J269">
        <f>'Registrations List'!AO269</f>
        <v>0</v>
      </c>
      <c r="K269">
        <f>'Registrations List'!AP269</f>
        <v>0</v>
      </c>
      <c r="L269">
        <f>'Registrations List'!AQ269</f>
        <v>0</v>
      </c>
      <c r="M269">
        <f>'Registrations List'!AR269</f>
        <v>0</v>
      </c>
      <c r="N269">
        <f>'Registrations List'!AS269</f>
        <v>0</v>
      </c>
      <c r="O269">
        <f>'Registrations List'!AT269</f>
        <v>0</v>
      </c>
      <c r="Q269" s="43" t="b">
        <f t="shared" si="4"/>
        <v>0</v>
      </c>
    </row>
    <row r="270" spans="2:17" x14ac:dyDescent="0.2">
      <c r="B270" s="1">
        <f>'Registrations List'!B270</f>
        <v>266</v>
      </c>
      <c r="C270" s="48"/>
      <c r="D270" s="1">
        <f>'Registrations List'!C270</f>
        <v>0</v>
      </c>
      <c r="E270" s="47">
        <f>'Registrations List'!D270</f>
        <v>0</v>
      </c>
      <c r="F270" s="47">
        <f>'Registrations List'!E270</f>
        <v>0</v>
      </c>
      <c r="G270">
        <f>'Registrations List'!AL270</f>
        <v>0</v>
      </c>
      <c r="H270">
        <f>'Registrations List'!AM270</f>
        <v>0</v>
      </c>
      <c r="I270">
        <f>'Registrations List'!AN270</f>
        <v>0</v>
      </c>
      <c r="J270">
        <f>'Registrations List'!AO270</f>
        <v>0</v>
      </c>
      <c r="K270">
        <f>'Registrations List'!AP270</f>
        <v>0</v>
      </c>
      <c r="L270">
        <f>'Registrations List'!AQ270</f>
        <v>0</v>
      </c>
      <c r="M270">
        <f>'Registrations List'!AR270</f>
        <v>0</v>
      </c>
      <c r="N270">
        <f>'Registrations List'!AS270</f>
        <v>0</v>
      </c>
      <c r="O270">
        <f>'Registrations List'!AT270</f>
        <v>0</v>
      </c>
      <c r="Q270" s="43" t="b">
        <f t="shared" si="4"/>
        <v>0</v>
      </c>
    </row>
    <row r="271" spans="2:17" x14ac:dyDescent="0.2">
      <c r="B271" s="1">
        <f>'Registrations List'!B271</f>
        <v>267</v>
      </c>
      <c r="C271" s="48"/>
      <c r="D271" s="1">
        <f>'Registrations List'!C271</f>
        <v>0</v>
      </c>
      <c r="E271" s="47">
        <f>'Registrations List'!D271</f>
        <v>0</v>
      </c>
      <c r="F271" s="47">
        <f>'Registrations List'!E271</f>
        <v>0</v>
      </c>
      <c r="G271">
        <f>'Registrations List'!AL271</f>
        <v>0</v>
      </c>
      <c r="H271">
        <f>'Registrations List'!AM271</f>
        <v>0</v>
      </c>
      <c r="I271">
        <f>'Registrations List'!AN271</f>
        <v>0</v>
      </c>
      <c r="J271">
        <f>'Registrations List'!AO271</f>
        <v>0</v>
      </c>
      <c r="K271">
        <f>'Registrations List'!AP271</f>
        <v>0</v>
      </c>
      <c r="L271">
        <f>'Registrations List'!AQ271</f>
        <v>0</v>
      </c>
      <c r="M271">
        <f>'Registrations List'!AR271</f>
        <v>0</v>
      </c>
      <c r="N271">
        <f>'Registrations List'!AS271</f>
        <v>0</v>
      </c>
      <c r="O271">
        <f>'Registrations List'!AT271</f>
        <v>0</v>
      </c>
      <c r="Q271" s="43" t="b">
        <f t="shared" ref="Q271:Q334" si="5">E271&gt;0</f>
        <v>0</v>
      </c>
    </row>
    <row r="272" spans="2:17" x14ac:dyDescent="0.2">
      <c r="B272" s="1">
        <f>'Registrations List'!B272</f>
        <v>268</v>
      </c>
      <c r="C272" s="48"/>
      <c r="D272" s="1">
        <f>'Registrations List'!C272</f>
        <v>0</v>
      </c>
      <c r="E272" s="47">
        <f>'Registrations List'!D272</f>
        <v>0</v>
      </c>
      <c r="F272" s="47">
        <f>'Registrations List'!E272</f>
        <v>0</v>
      </c>
      <c r="G272">
        <f>'Registrations List'!AL272</f>
        <v>0</v>
      </c>
      <c r="H272">
        <f>'Registrations List'!AM272</f>
        <v>0</v>
      </c>
      <c r="I272">
        <f>'Registrations List'!AN272</f>
        <v>0</v>
      </c>
      <c r="J272">
        <f>'Registrations List'!AO272</f>
        <v>0</v>
      </c>
      <c r="K272">
        <f>'Registrations List'!AP272</f>
        <v>0</v>
      </c>
      <c r="L272">
        <f>'Registrations List'!AQ272</f>
        <v>0</v>
      </c>
      <c r="M272">
        <f>'Registrations List'!AR272</f>
        <v>0</v>
      </c>
      <c r="N272">
        <f>'Registrations List'!AS272</f>
        <v>0</v>
      </c>
      <c r="O272">
        <f>'Registrations List'!AT272</f>
        <v>0</v>
      </c>
      <c r="Q272" s="43" t="b">
        <f t="shared" si="5"/>
        <v>0</v>
      </c>
    </row>
    <row r="273" spans="2:17" x14ac:dyDescent="0.2">
      <c r="B273" s="1">
        <f>'Registrations List'!B273</f>
        <v>269</v>
      </c>
      <c r="C273" s="48"/>
      <c r="D273" s="1">
        <f>'Registrations List'!C273</f>
        <v>0</v>
      </c>
      <c r="E273" s="47">
        <f>'Registrations List'!D273</f>
        <v>0</v>
      </c>
      <c r="F273" s="47">
        <f>'Registrations List'!E273</f>
        <v>0</v>
      </c>
      <c r="G273">
        <f>'Registrations List'!AL273</f>
        <v>0</v>
      </c>
      <c r="H273">
        <f>'Registrations List'!AM273</f>
        <v>0</v>
      </c>
      <c r="I273">
        <f>'Registrations List'!AN273</f>
        <v>0</v>
      </c>
      <c r="J273">
        <f>'Registrations List'!AO273</f>
        <v>0</v>
      </c>
      <c r="K273">
        <f>'Registrations List'!AP273</f>
        <v>0</v>
      </c>
      <c r="L273">
        <f>'Registrations List'!AQ273</f>
        <v>0</v>
      </c>
      <c r="M273">
        <f>'Registrations List'!AR273</f>
        <v>0</v>
      </c>
      <c r="N273">
        <f>'Registrations List'!AS273</f>
        <v>0</v>
      </c>
      <c r="O273">
        <f>'Registrations List'!AT273</f>
        <v>0</v>
      </c>
      <c r="Q273" s="43" t="b">
        <f t="shared" si="5"/>
        <v>0</v>
      </c>
    </row>
    <row r="274" spans="2:17" x14ac:dyDescent="0.2">
      <c r="B274" s="1">
        <f>'Registrations List'!B274</f>
        <v>270</v>
      </c>
      <c r="C274" s="48"/>
      <c r="D274" s="1">
        <f>'Registrations List'!C274</f>
        <v>0</v>
      </c>
      <c r="E274" s="47">
        <f>'Registrations List'!D274</f>
        <v>0</v>
      </c>
      <c r="F274" s="47">
        <f>'Registrations List'!E274</f>
        <v>0</v>
      </c>
      <c r="G274">
        <f>'Registrations List'!AL274</f>
        <v>0</v>
      </c>
      <c r="H274">
        <f>'Registrations List'!AM274</f>
        <v>0</v>
      </c>
      <c r="I274">
        <f>'Registrations List'!AN274</f>
        <v>0</v>
      </c>
      <c r="J274">
        <f>'Registrations List'!AO274</f>
        <v>0</v>
      </c>
      <c r="K274">
        <f>'Registrations List'!AP274</f>
        <v>0</v>
      </c>
      <c r="L274">
        <f>'Registrations List'!AQ274</f>
        <v>0</v>
      </c>
      <c r="M274">
        <f>'Registrations List'!AR274</f>
        <v>0</v>
      </c>
      <c r="N274">
        <f>'Registrations List'!AS274</f>
        <v>0</v>
      </c>
      <c r="O274">
        <f>'Registrations List'!AT274</f>
        <v>0</v>
      </c>
      <c r="Q274" s="43" t="b">
        <f t="shared" si="5"/>
        <v>0</v>
      </c>
    </row>
    <row r="275" spans="2:17" x14ac:dyDescent="0.2">
      <c r="B275" s="1">
        <f>'Registrations List'!B275</f>
        <v>271</v>
      </c>
      <c r="C275" s="48"/>
      <c r="D275" s="1">
        <f>'Registrations List'!C275</f>
        <v>0</v>
      </c>
      <c r="E275" s="47">
        <f>'Registrations List'!D275</f>
        <v>0</v>
      </c>
      <c r="F275" s="47">
        <f>'Registrations List'!E275</f>
        <v>0</v>
      </c>
      <c r="G275">
        <f>'Registrations List'!AL275</f>
        <v>0</v>
      </c>
      <c r="H275">
        <f>'Registrations List'!AM275</f>
        <v>0</v>
      </c>
      <c r="I275">
        <f>'Registrations List'!AN275</f>
        <v>0</v>
      </c>
      <c r="J275">
        <f>'Registrations List'!AO275</f>
        <v>0</v>
      </c>
      <c r="K275">
        <f>'Registrations List'!AP275</f>
        <v>0</v>
      </c>
      <c r="L275">
        <f>'Registrations List'!AQ275</f>
        <v>0</v>
      </c>
      <c r="M275">
        <f>'Registrations List'!AR275</f>
        <v>0</v>
      </c>
      <c r="N275">
        <f>'Registrations List'!AS275</f>
        <v>0</v>
      </c>
      <c r="O275">
        <f>'Registrations List'!AT275</f>
        <v>0</v>
      </c>
      <c r="Q275" s="43" t="b">
        <f t="shared" si="5"/>
        <v>0</v>
      </c>
    </row>
    <row r="276" spans="2:17" x14ac:dyDescent="0.2">
      <c r="B276" s="1">
        <f>'Registrations List'!B276</f>
        <v>272</v>
      </c>
      <c r="C276" s="48"/>
      <c r="D276" s="1">
        <f>'Registrations List'!C276</f>
        <v>0</v>
      </c>
      <c r="E276" s="47">
        <f>'Registrations List'!D276</f>
        <v>0</v>
      </c>
      <c r="F276" s="47">
        <f>'Registrations List'!E276</f>
        <v>0</v>
      </c>
      <c r="G276">
        <f>'Registrations List'!AL276</f>
        <v>0</v>
      </c>
      <c r="H276">
        <f>'Registrations List'!AM276</f>
        <v>0</v>
      </c>
      <c r="I276">
        <f>'Registrations List'!AN276</f>
        <v>0</v>
      </c>
      <c r="J276">
        <f>'Registrations List'!AO276</f>
        <v>0</v>
      </c>
      <c r="K276">
        <f>'Registrations List'!AP276</f>
        <v>0</v>
      </c>
      <c r="L276">
        <f>'Registrations List'!AQ276</f>
        <v>0</v>
      </c>
      <c r="M276">
        <f>'Registrations List'!AR276</f>
        <v>0</v>
      </c>
      <c r="N276">
        <f>'Registrations List'!AS276</f>
        <v>0</v>
      </c>
      <c r="O276">
        <f>'Registrations List'!AT276</f>
        <v>0</v>
      </c>
      <c r="Q276" s="43" t="b">
        <f t="shared" si="5"/>
        <v>0</v>
      </c>
    </row>
    <row r="277" spans="2:17" x14ac:dyDescent="0.2">
      <c r="B277" s="1">
        <f>'Registrations List'!B277</f>
        <v>273</v>
      </c>
      <c r="C277" s="48"/>
      <c r="D277" s="1">
        <f>'Registrations List'!C277</f>
        <v>0</v>
      </c>
      <c r="E277" s="47">
        <f>'Registrations List'!D277</f>
        <v>0</v>
      </c>
      <c r="F277" s="47">
        <f>'Registrations List'!E277</f>
        <v>0</v>
      </c>
      <c r="G277">
        <f>'Registrations List'!AL277</f>
        <v>0</v>
      </c>
      <c r="H277">
        <f>'Registrations List'!AM277</f>
        <v>0</v>
      </c>
      <c r="I277">
        <f>'Registrations List'!AN277</f>
        <v>0</v>
      </c>
      <c r="J277">
        <f>'Registrations List'!AO277</f>
        <v>0</v>
      </c>
      <c r="K277">
        <f>'Registrations List'!AP277</f>
        <v>0</v>
      </c>
      <c r="L277">
        <f>'Registrations List'!AQ277</f>
        <v>0</v>
      </c>
      <c r="M277">
        <f>'Registrations List'!AR277</f>
        <v>0</v>
      </c>
      <c r="N277">
        <f>'Registrations List'!AS277</f>
        <v>0</v>
      </c>
      <c r="O277">
        <f>'Registrations List'!AT277</f>
        <v>0</v>
      </c>
      <c r="Q277" s="43" t="b">
        <f t="shared" si="5"/>
        <v>0</v>
      </c>
    </row>
    <row r="278" spans="2:17" x14ac:dyDescent="0.2">
      <c r="B278" s="1">
        <f>'Registrations List'!B278</f>
        <v>274</v>
      </c>
      <c r="C278" s="48"/>
      <c r="D278" s="1">
        <f>'Registrations List'!C278</f>
        <v>0</v>
      </c>
      <c r="E278" s="47">
        <f>'Registrations List'!D278</f>
        <v>0</v>
      </c>
      <c r="F278" s="47">
        <f>'Registrations List'!E278</f>
        <v>0</v>
      </c>
      <c r="G278">
        <f>'Registrations List'!AL278</f>
        <v>0</v>
      </c>
      <c r="H278">
        <f>'Registrations List'!AM278</f>
        <v>0</v>
      </c>
      <c r="I278">
        <f>'Registrations List'!AN278</f>
        <v>0</v>
      </c>
      <c r="J278">
        <f>'Registrations List'!AO278</f>
        <v>0</v>
      </c>
      <c r="K278">
        <f>'Registrations List'!AP278</f>
        <v>0</v>
      </c>
      <c r="L278">
        <f>'Registrations List'!AQ278</f>
        <v>0</v>
      </c>
      <c r="M278">
        <f>'Registrations List'!AR278</f>
        <v>0</v>
      </c>
      <c r="N278">
        <f>'Registrations List'!AS278</f>
        <v>0</v>
      </c>
      <c r="O278">
        <f>'Registrations List'!AT278</f>
        <v>0</v>
      </c>
      <c r="Q278" s="43" t="b">
        <f t="shared" si="5"/>
        <v>0</v>
      </c>
    </row>
    <row r="279" spans="2:17" x14ac:dyDescent="0.2">
      <c r="B279" s="1">
        <f>'Registrations List'!B279</f>
        <v>275</v>
      </c>
      <c r="C279" s="48"/>
      <c r="D279" s="1">
        <f>'Registrations List'!C279</f>
        <v>0</v>
      </c>
      <c r="E279" s="47">
        <f>'Registrations List'!D279</f>
        <v>0</v>
      </c>
      <c r="F279" s="47">
        <f>'Registrations List'!E279</f>
        <v>0</v>
      </c>
      <c r="G279">
        <f>'Registrations List'!AL279</f>
        <v>0</v>
      </c>
      <c r="H279">
        <f>'Registrations List'!AM279</f>
        <v>0</v>
      </c>
      <c r="I279">
        <f>'Registrations List'!AN279</f>
        <v>0</v>
      </c>
      <c r="J279">
        <f>'Registrations List'!AO279</f>
        <v>0</v>
      </c>
      <c r="K279">
        <f>'Registrations List'!AP279</f>
        <v>0</v>
      </c>
      <c r="L279">
        <f>'Registrations List'!AQ279</f>
        <v>0</v>
      </c>
      <c r="M279">
        <f>'Registrations List'!AR279</f>
        <v>0</v>
      </c>
      <c r="N279">
        <f>'Registrations List'!AS279</f>
        <v>0</v>
      </c>
      <c r="O279">
        <f>'Registrations List'!AT279</f>
        <v>0</v>
      </c>
      <c r="Q279" s="43" t="b">
        <f t="shared" si="5"/>
        <v>0</v>
      </c>
    </row>
    <row r="280" spans="2:17" x14ac:dyDescent="0.2">
      <c r="B280" s="1">
        <f>'Registrations List'!B280</f>
        <v>276</v>
      </c>
      <c r="C280" s="48"/>
      <c r="D280" s="1">
        <f>'Registrations List'!C280</f>
        <v>0</v>
      </c>
      <c r="E280" s="47">
        <f>'Registrations List'!D280</f>
        <v>0</v>
      </c>
      <c r="F280" s="47">
        <f>'Registrations List'!E280</f>
        <v>0</v>
      </c>
      <c r="G280">
        <f>'Registrations List'!AL280</f>
        <v>0</v>
      </c>
      <c r="H280">
        <f>'Registrations List'!AM280</f>
        <v>0</v>
      </c>
      <c r="I280">
        <f>'Registrations List'!AN280</f>
        <v>0</v>
      </c>
      <c r="J280">
        <f>'Registrations List'!AO280</f>
        <v>0</v>
      </c>
      <c r="K280">
        <f>'Registrations List'!AP280</f>
        <v>0</v>
      </c>
      <c r="L280">
        <f>'Registrations List'!AQ280</f>
        <v>0</v>
      </c>
      <c r="M280">
        <f>'Registrations List'!AR280</f>
        <v>0</v>
      </c>
      <c r="N280">
        <f>'Registrations List'!AS280</f>
        <v>0</v>
      </c>
      <c r="O280">
        <f>'Registrations List'!AT280</f>
        <v>0</v>
      </c>
      <c r="Q280" s="43" t="b">
        <f t="shared" si="5"/>
        <v>0</v>
      </c>
    </row>
    <row r="281" spans="2:17" x14ac:dyDescent="0.2">
      <c r="B281" s="1">
        <f>'Registrations List'!B281</f>
        <v>277</v>
      </c>
      <c r="C281" s="48"/>
      <c r="D281" s="1">
        <f>'Registrations List'!C281</f>
        <v>0</v>
      </c>
      <c r="E281" s="47">
        <f>'Registrations List'!D281</f>
        <v>0</v>
      </c>
      <c r="F281" s="47">
        <f>'Registrations List'!E281</f>
        <v>0</v>
      </c>
      <c r="G281">
        <f>'Registrations List'!AL281</f>
        <v>0</v>
      </c>
      <c r="H281">
        <f>'Registrations List'!AM281</f>
        <v>0</v>
      </c>
      <c r="I281">
        <f>'Registrations List'!AN281</f>
        <v>0</v>
      </c>
      <c r="J281">
        <f>'Registrations List'!AO281</f>
        <v>0</v>
      </c>
      <c r="K281">
        <f>'Registrations List'!AP281</f>
        <v>0</v>
      </c>
      <c r="L281">
        <f>'Registrations List'!AQ281</f>
        <v>0</v>
      </c>
      <c r="M281">
        <f>'Registrations List'!AR281</f>
        <v>0</v>
      </c>
      <c r="N281">
        <f>'Registrations List'!AS281</f>
        <v>0</v>
      </c>
      <c r="O281">
        <f>'Registrations List'!AT281</f>
        <v>0</v>
      </c>
      <c r="Q281" s="43" t="b">
        <f t="shared" si="5"/>
        <v>0</v>
      </c>
    </row>
    <row r="282" spans="2:17" x14ac:dyDescent="0.2">
      <c r="B282" s="1">
        <f>'Registrations List'!B282</f>
        <v>278</v>
      </c>
      <c r="C282" s="48"/>
      <c r="D282" s="1">
        <f>'Registrations List'!C282</f>
        <v>0</v>
      </c>
      <c r="E282" s="47">
        <f>'Registrations List'!D282</f>
        <v>0</v>
      </c>
      <c r="F282" s="47">
        <f>'Registrations List'!E282</f>
        <v>0</v>
      </c>
      <c r="G282">
        <f>'Registrations List'!AL282</f>
        <v>0</v>
      </c>
      <c r="H282">
        <f>'Registrations List'!AM282</f>
        <v>0</v>
      </c>
      <c r="I282">
        <f>'Registrations List'!AN282</f>
        <v>0</v>
      </c>
      <c r="J282">
        <f>'Registrations List'!AO282</f>
        <v>0</v>
      </c>
      <c r="K282">
        <f>'Registrations List'!AP282</f>
        <v>0</v>
      </c>
      <c r="L282">
        <f>'Registrations List'!AQ282</f>
        <v>0</v>
      </c>
      <c r="M282">
        <f>'Registrations List'!AR282</f>
        <v>0</v>
      </c>
      <c r="N282">
        <f>'Registrations List'!AS282</f>
        <v>0</v>
      </c>
      <c r="O282">
        <f>'Registrations List'!AT282</f>
        <v>0</v>
      </c>
      <c r="Q282" s="43" t="b">
        <f t="shared" si="5"/>
        <v>0</v>
      </c>
    </row>
    <row r="283" spans="2:17" x14ac:dyDescent="0.2">
      <c r="B283" s="1">
        <f>'Registrations List'!B283</f>
        <v>279</v>
      </c>
      <c r="C283" s="48"/>
      <c r="D283" s="1">
        <f>'Registrations List'!C283</f>
        <v>0</v>
      </c>
      <c r="E283" s="47">
        <f>'Registrations List'!D283</f>
        <v>0</v>
      </c>
      <c r="F283" s="47">
        <f>'Registrations List'!E283</f>
        <v>0</v>
      </c>
      <c r="G283">
        <f>'Registrations List'!AL283</f>
        <v>0</v>
      </c>
      <c r="H283">
        <f>'Registrations List'!AM283</f>
        <v>0</v>
      </c>
      <c r="I283">
        <f>'Registrations List'!AN283</f>
        <v>0</v>
      </c>
      <c r="J283">
        <f>'Registrations List'!AO283</f>
        <v>0</v>
      </c>
      <c r="K283">
        <f>'Registrations List'!AP283</f>
        <v>0</v>
      </c>
      <c r="L283">
        <f>'Registrations List'!AQ283</f>
        <v>0</v>
      </c>
      <c r="M283">
        <f>'Registrations List'!AR283</f>
        <v>0</v>
      </c>
      <c r="N283">
        <f>'Registrations List'!AS283</f>
        <v>0</v>
      </c>
      <c r="O283">
        <f>'Registrations List'!AT283</f>
        <v>0</v>
      </c>
      <c r="Q283" s="43" t="b">
        <f t="shared" si="5"/>
        <v>0</v>
      </c>
    </row>
    <row r="284" spans="2:17" x14ac:dyDescent="0.2">
      <c r="B284" s="1">
        <f>'Registrations List'!B284</f>
        <v>280</v>
      </c>
      <c r="C284" s="48"/>
      <c r="D284" s="1">
        <f>'Registrations List'!C284</f>
        <v>0</v>
      </c>
      <c r="E284" s="47">
        <f>'Registrations List'!D284</f>
        <v>0</v>
      </c>
      <c r="F284" s="47">
        <f>'Registrations List'!E284</f>
        <v>0</v>
      </c>
      <c r="G284">
        <f>'Registrations List'!AL284</f>
        <v>0</v>
      </c>
      <c r="H284">
        <f>'Registrations List'!AM284</f>
        <v>0</v>
      </c>
      <c r="I284">
        <f>'Registrations List'!AN284</f>
        <v>0</v>
      </c>
      <c r="J284">
        <f>'Registrations List'!AO284</f>
        <v>0</v>
      </c>
      <c r="K284">
        <f>'Registrations List'!AP284</f>
        <v>0</v>
      </c>
      <c r="L284">
        <f>'Registrations List'!AQ284</f>
        <v>0</v>
      </c>
      <c r="M284">
        <f>'Registrations List'!AR284</f>
        <v>0</v>
      </c>
      <c r="N284">
        <f>'Registrations List'!AS284</f>
        <v>0</v>
      </c>
      <c r="O284">
        <f>'Registrations List'!AT284</f>
        <v>0</v>
      </c>
      <c r="Q284" s="43" t="b">
        <f t="shared" si="5"/>
        <v>0</v>
      </c>
    </row>
    <row r="285" spans="2:17" x14ac:dyDescent="0.2">
      <c r="B285" s="1">
        <f>'Registrations List'!B285</f>
        <v>281</v>
      </c>
      <c r="C285" s="48"/>
      <c r="D285" s="1">
        <f>'Registrations List'!C285</f>
        <v>0</v>
      </c>
      <c r="E285" s="47">
        <f>'Registrations List'!D285</f>
        <v>0</v>
      </c>
      <c r="F285" s="47">
        <f>'Registrations List'!E285</f>
        <v>0</v>
      </c>
      <c r="G285">
        <f>'Registrations List'!AL285</f>
        <v>0</v>
      </c>
      <c r="H285">
        <f>'Registrations List'!AM285</f>
        <v>0</v>
      </c>
      <c r="I285">
        <f>'Registrations List'!AN285</f>
        <v>0</v>
      </c>
      <c r="J285">
        <f>'Registrations List'!AO285</f>
        <v>0</v>
      </c>
      <c r="K285">
        <f>'Registrations List'!AP285</f>
        <v>0</v>
      </c>
      <c r="L285">
        <f>'Registrations List'!AQ285</f>
        <v>0</v>
      </c>
      <c r="M285">
        <f>'Registrations List'!AR285</f>
        <v>0</v>
      </c>
      <c r="N285">
        <f>'Registrations List'!AS285</f>
        <v>0</v>
      </c>
      <c r="O285">
        <f>'Registrations List'!AT285</f>
        <v>0</v>
      </c>
      <c r="Q285" s="43" t="b">
        <f t="shared" si="5"/>
        <v>0</v>
      </c>
    </row>
    <row r="286" spans="2:17" x14ac:dyDescent="0.2">
      <c r="B286" s="1">
        <f>'Registrations List'!B286</f>
        <v>282</v>
      </c>
      <c r="C286" s="48"/>
      <c r="D286" s="1">
        <f>'Registrations List'!C286</f>
        <v>0</v>
      </c>
      <c r="E286" s="47">
        <f>'Registrations List'!D286</f>
        <v>0</v>
      </c>
      <c r="F286" s="47">
        <f>'Registrations List'!E286</f>
        <v>0</v>
      </c>
      <c r="G286">
        <f>'Registrations List'!AL286</f>
        <v>0</v>
      </c>
      <c r="H286">
        <f>'Registrations List'!AM286</f>
        <v>0</v>
      </c>
      <c r="I286">
        <f>'Registrations List'!AN286</f>
        <v>0</v>
      </c>
      <c r="J286">
        <f>'Registrations List'!AO286</f>
        <v>0</v>
      </c>
      <c r="K286">
        <f>'Registrations List'!AP286</f>
        <v>0</v>
      </c>
      <c r="L286">
        <f>'Registrations List'!AQ286</f>
        <v>0</v>
      </c>
      <c r="M286">
        <f>'Registrations List'!AR286</f>
        <v>0</v>
      </c>
      <c r="N286">
        <f>'Registrations List'!AS286</f>
        <v>0</v>
      </c>
      <c r="O286">
        <f>'Registrations List'!AT286</f>
        <v>0</v>
      </c>
      <c r="Q286" s="43" t="b">
        <f t="shared" si="5"/>
        <v>0</v>
      </c>
    </row>
    <row r="287" spans="2:17" x14ac:dyDescent="0.2">
      <c r="B287" s="1">
        <f>'Registrations List'!B287</f>
        <v>283</v>
      </c>
      <c r="C287" s="48"/>
      <c r="D287" s="1">
        <f>'Registrations List'!C287</f>
        <v>0</v>
      </c>
      <c r="E287" s="47">
        <f>'Registrations List'!D287</f>
        <v>0</v>
      </c>
      <c r="F287" s="47">
        <f>'Registrations List'!E287</f>
        <v>0</v>
      </c>
      <c r="G287">
        <f>'Registrations List'!AL287</f>
        <v>0</v>
      </c>
      <c r="H287">
        <f>'Registrations List'!AM287</f>
        <v>0</v>
      </c>
      <c r="I287">
        <f>'Registrations List'!AN287</f>
        <v>0</v>
      </c>
      <c r="J287">
        <f>'Registrations List'!AO287</f>
        <v>0</v>
      </c>
      <c r="K287">
        <f>'Registrations List'!AP287</f>
        <v>0</v>
      </c>
      <c r="L287">
        <f>'Registrations List'!AQ287</f>
        <v>0</v>
      </c>
      <c r="M287">
        <f>'Registrations List'!AR287</f>
        <v>0</v>
      </c>
      <c r="N287">
        <f>'Registrations List'!AS287</f>
        <v>0</v>
      </c>
      <c r="O287">
        <f>'Registrations List'!AT287</f>
        <v>0</v>
      </c>
      <c r="Q287" s="43" t="b">
        <f t="shared" si="5"/>
        <v>0</v>
      </c>
    </row>
    <row r="288" spans="2:17" x14ac:dyDescent="0.2">
      <c r="B288" s="1">
        <f>'Registrations List'!B288</f>
        <v>284</v>
      </c>
      <c r="C288" s="48"/>
      <c r="D288" s="1">
        <f>'Registrations List'!C288</f>
        <v>0</v>
      </c>
      <c r="E288" s="47">
        <f>'Registrations List'!D288</f>
        <v>0</v>
      </c>
      <c r="F288" s="47">
        <f>'Registrations List'!E288</f>
        <v>0</v>
      </c>
      <c r="G288">
        <f>'Registrations List'!AL288</f>
        <v>0</v>
      </c>
      <c r="H288">
        <f>'Registrations List'!AM288</f>
        <v>0</v>
      </c>
      <c r="I288">
        <f>'Registrations List'!AN288</f>
        <v>0</v>
      </c>
      <c r="J288">
        <f>'Registrations List'!AO288</f>
        <v>0</v>
      </c>
      <c r="K288">
        <f>'Registrations List'!AP288</f>
        <v>0</v>
      </c>
      <c r="L288">
        <f>'Registrations List'!AQ288</f>
        <v>0</v>
      </c>
      <c r="M288">
        <f>'Registrations List'!AR288</f>
        <v>0</v>
      </c>
      <c r="N288">
        <f>'Registrations List'!AS288</f>
        <v>0</v>
      </c>
      <c r="O288">
        <f>'Registrations List'!AT288</f>
        <v>0</v>
      </c>
      <c r="Q288" s="43" t="b">
        <f t="shared" si="5"/>
        <v>0</v>
      </c>
    </row>
    <row r="289" spans="2:17" x14ac:dyDescent="0.2">
      <c r="B289" s="1">
        <f>'Registrations List'!B289</f>
        <v>285</v>
      </c>
      <c r="C289" s="48"/>
      <c r="D289" s="1">
        <f>'Registrations List'!C289</f>
        <v>0</v>
      </c>
      <c r="E289" s="47">
        <f>'Registrations List'!D289</f>
        <v>0</v>
      </c>
      <c r="F289" s="47">
        <f>'Registrations List'!E289</f>
        <v>0</v>
      </c>
      <c r="G289">
        <f>'Registrations List'!AL289</f>
        <v>0</v>
      </c>
      <c r="H289">
        <f>'Registrations List'!AM289</f>
        <v>0</v>
      </c>
      <c r="I289">
        <f>'Registrations List'!AN289</f>
        <v>0</v>
      </c>
      <c r="J289">
        <f>'Registrations List'!AO289</f>
        <v>0</v>
      </c>
      <c r="K289">
        <f>'Registrations List'!AP289</f>
        <v>0</v>
      </c>
      <c r="L289">
        <f>'Registrations List'!AQ289</f>
        <v>0</v>
      </c>
      <c r="M289">
        <f>'Registrations List'!AR289</f>
        <v>0</v>
      </c>
      <c r="N289">
        <f>'Registrations List'!AS289</f>
        <v>0</v>
      </c>
      <c r="O289">
        <f>'Registrations List'!AT289</f>
        <v>0</v>
      </c>
      <c r="Q289" s="43" t="b">
        <f t="shared" si="5"/>
        <v>0</v>
      </c>
    </row>
    <row r="290" spans="2:17" x14ac:dyDescent="0.2">
      <c r="B290" s="1">
        <f>'Registrations List'!B290</f>
        <v>286</v>
      </c>
      <c r="C290" s="48"/>
      <c r="D290" s="1">
        <f>'Registrations List'!C290</f>
        <v>0</v>
      </c>
      <c r="E290" s="47">
        <f>'Registrations List'!D290</f>
        <v>0</v>
      </c>
      <c r="F290" s="47">
        <f>'Registrations List'!E290</f>
        <v>0</v>
      </c>
      <c r="G290">
        <f>'Registrations List'!AL290</f>
        <v>0</v>
      </c>
      <c r="H290">
        <f>'Registrations List'!AM290</f>
        <v>0</v>
      </c>
      <c r="I290">
        <f>'Registrations List'!AN290</f>
        <v>0</v>
      </c>
      <c r="J290">
        <f>'Registrations List'!AO290</f>
        <v>0</v>
      </c>
      <c r="K290">
        <f>'Registrations List'!AP290</f>
        <v>0</v>
      </c>
      <c r="L290">
        <f>'Registrations List'!AQ290</f>
        <v>0</v>
      </c>
      <c r="M290">
        <f>'Registrations List'!AR290</f>
        <v>0</v>
      </c>
      <c r="N290">
        <f>'Registrations List'!AS290</f>
        <v>0</v>
      </c>
      <c r="O290">
        <f>'Registrations List'!AT290</f>
        <v>0</v>
      </c>
      <c r="Q290" s="43" t="b">
        <f t="shared" si="5"/>
        <v>0</v>
      </c>
    </row>
    <row r="291" spans="2:17" x14ac:dyDescent="0.2">
      <c r="B291" s="1">
        <f>'Registrations List'!B291</f>
        <v>287</v>
      </c>
      <c r="C291" s="48"/>
      <c r="D291" s="1">
        <f>'Registrations List'!C291</f>
        <v>0</v>
      </c>
      <c r="E291" s="47">
        <f>'Registrations List'!D291</f>
        <v>0</v>
      </c>
      <c r="F291" s="47">
        <f>'Registrations List'!E291</f>
        <v>0</v>
      </c>
      <c r="G291">
        <f>'Registrations List'!AL291</f>
        <v>0</v>
      </c>
      <c r="H291">
        <f>'Registrations List'!AM291</f>
        <v>0</v>
      </c>
      <c r="I291">
        <f>'Registrations List'!AN291</f>
        <v>0</v>
      </c>
      <c r="J291">
        <f>'Registrations List'!AO291</f>
        <v>0</v>
      </c>
      <c r="K291">
        <f>'Registrations List'!AP291</f>
        <v>0</v>
      </c>
      <c r="L291">
        <f>'Registrations List'!AQ291</f>
        <v>0</v>
      </c>
      <c r="M291">
        <f>'Registrations List'!AR291</f>
        <v>0</v>
      </c>
      <c r="N291">
        <f>'Registrations List'!AS291</f>
        <v>0</v>
      </c>
      <c r="O291">
        <f>'Registrations List'!AT291</f>
        <v>0</v>
      </c>
      <c r="Q291" s="43" t="b">
        <f t="shared" si="5"/>
        <v>0</v>
      </c>
    </row>
    <row r="292" spans="2:17" x14ac:dyDescent="0.2">
      <c r="B292" s="1">
        <f>'Registrations List'!B292</f>
        <v>288</v>
      </c>
      <c r="C292" s="48"/>
      <c r="D292" s="1">
        <f>'Registrations List'!C292</f>
        <v>0</v>
      </c>
      <c r="E292" s="47">
        <f>'Registrations List'!D292</f>
        <v>0</v>
      </c>
      <c r="F292" s="47">
        <f>'Registrations List'!E292</f>
        <v>0</v>
      </c>
      <c r="G292">
        <f>'Registrations List'!AL292</f>
        <v>0</v>
      </c>
      <c r="H292">
        <f>'Registrations List'!AM292</f>
        <v>0</v>
      </c>
      <c r="I292">
        <f>'Registrations List'!AN292</f>
        <v>0</v>
      </c>
      <c r="J292">
        <f>'Registrations List'!AO292</f>
        <v>0</v>
      </c>
      <c r="K292">
        <f>'Registrations List'!AP292</f>
        <v>0</v>
      </c>
      <c r="L292">
        <f>'Registrations List'!AQ292</f>
        <v>0</v>
      </c>
      <c r="M292">
        <f>'Registrations List'!AR292</f>
        <v>0</v>
      </c>
      <c r="N292">
        <f>'Registrations List'!AS292</f>
        <v>0</v>
      </c>
      <c r="O292">
        <f>'Registrations List'!AT292</f>
        <v>0</v>
      </c>
      <c r="Q292" s="43" t="b">
        <f t="shared" si="5"/>
        <v>0</v>
      </c>
    </row>
    <row r="293" spans="2:17" x14ac:dyDescent="0.2">
      <c r="B293" s="1">
        <f>'Registrations List'!B293</f>
        <v>289</v>
      </c>
      <c r="C293" s="48"/>
      <c r="D293" s="1">
        <f>'Registrations List'!C293</f>
        <v>0</v>
      </c>
      <c r="E293" s="47">
        <f>'Registrations List'!D293</f>
        <v>0</v>
      </c>
      <c r="F293" s="47">
        <f>'Registrations List'!E293</f>
        <v>0</v>
      </c>
      <c r="G293">
        <f>'Registrations List'!AL293</f>
        <v>0</v>
      </c>
      <c r="H293">
        <f>'Registrations List'!AM293</f>
        <v>0</v>
      </c>
      <c r="I293">
        <f>'Registrations List'!AN293</f>
        <v>0</v>
      </c>
      <c r="J293">
        <f>'Registrations List'!AO293</f>
        <v>0</v>
      </c>
      <c r="K293">
        <f>'Registrations List'!AP293</f>
        <v>0</v>
      </c>
      <c r="L293">
        <f>'Registrations List'!AQ293</f>
        <v>0</v>
      </c>
      <c r="M293">
        <f>'Registrations List'!AR293</f>
        <v>0</v>
      </c>
      <c r="N293">
        <f>'Registrations List'!AS293</f>
        <v>0</v>
      </c>
      <c r="O293">
        <f>'Registrations List'!AT293</f>
        <v>0</v>
      </c>
      <c r="Q293" s="43" t="b">
        <f t="shared" si="5"/>
        <v>0</v>
      </c>
    </row>
    <row r="294" spans="2:17" x14ac:dyDescent="0.2">
      <c r="B294" s="1">
        <f>'Registrations List'!B294</f>
        <v>290</v>
      </c>
      <c r="C294" s="48"/>
      <c r="D294" s="1">
        <f>'Registrations List'!C294</f>
        <v>0</v>
      </c>
      <c r="E294" s="47">
        <f>'Registrations List'!D294</f>
        <v>0</v>
      </c>
      <c r="F294" s="47">
        <f>'Registrations List'!E294</f>
        <v>0</v>
      </c>
      <c r="G294">
        <f>'Registrations List'!AL294</f>
        <v>0</v>
      </c>
      <c r="H294">
        <f>'Registrations List'!AM294</f>
        <v>0</v>
      </c>
      <c r="I294">
        <f>'Registrations List'!AN294</f>
        <v>0</v>
      </c>
      <c r="J294">
        <f>'Registrations List'!AO294</f>
        <v>0</v>
      </c>
      <c r="K294">
        <f>'Registrations List'!AP294</f>
        <v>0</v>
      </c>
      <c r="L294">
        <f>'Registrations List'!AQ294</f>
        <v>0</v>
      </c>
      <c r="M294">
        <f>'Registrations List'!AR294</f>
        <v>0</v>
      </c>
      <c r="N294">
        <f>'Registrations List'!AS294</f>
        <v>0</v>
      </c>
      <c r="O294">
        <f>'Registrations List'!AT294</f>
        <v>0</v>
      </c>
      <c r="Q294" s="43" t="b">
        <f t="shared" si="5"/>
        <v>0</v>
      </c>
    </row>
    <row r="295" spans="2:17" x14ac:dyDescent="0.2">
      <c r="B295" s="1">
        <f>'Registrations List'!B295</f>
        <v>291</v>
      </c>
      <c r="C295" s="48"/>
      <c r="D295" s="1">
        <f>'Registrations List'!C295</f>
        <v>0</v>
      </c>
      <c r="E295" s="47">
        <f>'Registrations List'!D295</f>
        <v>0</v>
      </c>
      <c r="F295" s="47">
        <f>'Registrations List'!E295</f>
        <v>0</v>
      </c>
      <c r="G295">
        <f>'Registrations List'!AL295</f>
        <v>0</v>
      </c>
      <c r="H295">
        <f>'Registrations List'!AM295</f>
        <v>0</v>
      </c>
      <c r="I295">
        <f>'Registrations List'!AN295</f>
        <v>0</v>
      </c>
      <c r="J295">
        <f>'Registrations List'!AO295</f>
        <v>0</v>
      </c>
      <c r="K295">
        <f>'Registrations List'!AP295</f>
        <v>0</v>
      </c>
      <c r="L295">
        <f>'Registrations List'!AQ295</f>
        <v>0</v>
      </c>
      <c r="M295">
        <f>'Registrations List'!AR295</f>
        <v>0</v>
      </c>
      <c r="N295">
        <f>'Registrations List'!AS295</f>
        <v>0</v>
      </c>
      <c r="O295">
        <f>'Registrations List'!AT295</f>
        <v>0</v>
      </c>
      <c r="Q295" s="43" t="b">
        <f t="shared" si="5"/>
        <v>0</v>
      </c>
    </row>
    <row r="296" spans="2:17" x14ac:dyDescent="0.2">
      <c r="B296" s="1">
        <f>'Registrations List'!B296</f>
        <v>292</v>
      </c>
      <c r="C296" s="48"/>
      <c r="D296" s="1">
        <f>'Registrations List'!C296</f>
        <v>0</v>
      </c>
      <c r="E296" s="47">
        <f>'Registrations List'!D296</f>
        <v>0</v>
      </c>
      <c r="F296" s="47">
        <f>'Registrations List'!E296</f>
        <v>0</v>
      </c>
      <c r="G296">
        <f>'Registrations List'!AL296</f>
        <v>0</v>
      </c>
      <c r="H296">
        <f>'Registrations List'!AM296</f>
        <v>0</v>
      </c>
      <c r="I296">
        <f>'Registrations List'!AN296</f>
        <v>0</v>
      </c>
      <c r="J296">
        <f>'Registrations List'!AO296</f>
        <v>0</v>
      </c>
      <c r="K296">
        <f>'Registrations List'!AP296</f>
        <v>0</v>
      </c>
      <c r="L296">
        <f>'Registrations List'!AQ296</f>
        <v>0</v>
      </c>
      <c r="M296">
        <f>'Registrations List'!AR296</f>
        <v>0</v>
      </c>
      <c r="N296">
        <f>'Registrations List'!AS296</f>
        <v>0</v>
      </c>
      <c r="O296">
        <f>'Registrations List'!AT296</f>
        <v>0</v>
      </c>
      <c r="Q296" s="43" t="b">
        <f t="shared" si="5"/>
        <v>0</v>
      </c>
    </row>
    <row r="297" spans="2:17" x14ac:dyDescent="0.2">
      <c r="B297" s="1">
        <f>'Registrations List'!B297</f>
        <v>293</v>
      </c>
      <c r="C297" s="48"/>
      <c r="D297" s="1">
        <f>'Registrations List'!C297</f>
        <v>0</v>
      </c>
      <c r="E297" s="47">
        <f>'Registrations List'!D297</f>
        <v>0</v>
      </c>
      <c r="F297" s="47">
        <f>'Registrations List'!E297</f>
        <v>0</v>
      </c>
      <c r="G297">
        <f>'Registrations List'!AL297</f>
        <v>0</v>
      </c>
      <c r="H297">
        <f>'Registrations List'!AM297</f>
        <v>0</v>
      </c>
      <c r="I297">
        <f>'Registrations List'!AN297</f>
        <v>0</v>
      </c>
      <c r="J297">
        <f>'Registrations List'!AO297</f>
        <v>0</v>
      </c>
      <c r="K297">
        <f>'Registrations List'!AP297</f>
        <v>0</v>
      </c>
      <c r="L297">
        <f>'Registrations List'!AQ297</f>
        <v>0</v>
      </c>
      <c r="M297">
        <f>'Registrations List'!AR297</f>
        <v>0</v>
      </c>
      <c r="N297">
        <f>'Registrations List'!AS297</f>
        <v>0</v>
      </c>
      <c r="O297">
        <f>'Registrations List'!AT297</f>
        <v>0</v>
      </c>
      <c r="Q297" s="43" t="b">
        <f t="shared" si="5"/>
        <v>0</v>
      </c>
    </row>
    <row r="298" spans="2:17" x14ac:dyDescent="0.2">
      <c r="B298" s="1">
        <f>'Registrations List'!B298</f>
        <v>294</v>
      </c>
      <c r="C298" s="48"/>
      <c r="D298" s="1">
        <f>'Registrations List'!C298</f>
        <v>0</v>
      </c>
      <c r="E298" s="47">
        <f>'Registrations List'!D298</f>
        <v>0</v>
      </c>
      <c r="F298" s="47">
        <f>'Registrations List'!E298</f>
        <v>0</v>
      </c>
      <c r="G298">
        <f>'Registrations List'!AL298</f>
        <v>0</v>
      </c>
      <c r="H298">
        <f>'Registrations List'!AM298</f>
        <v>0</v>
      </c>
      <c r="I298">
        <f>'Registrations List'!AN298</f>
        <v>0</v>
      </c>
      <c r="J298">
        <f>'Registrations List'!AO298</f>
        <v>0</v>
      </c>
      <c r="K298">
        <f>'Registrations List'!AP298</f>
        <v>0</v>
      </c>
      <c r="L298">
        <f>'Registrations List'!AQ298</f>
        <v>0</v>
      </c>
      <c r="M298">
        <f>'Registrations List'!AR298</f>
        <v>0</v>
      </c>
      <c r="N298">
        <f>'Registrations List'!AS298</f>
        <v>0</v>
      </c>
      <c r="O298">
        <f>'Registrations List'!AT298</f>
        <v>0</v>
      </c>
      <c r="Q298" s="43" t="b">
        <f t="shared" si="5"/>
        <v>0</v>
      </c>
    </row>
    <row r="299" spans="2:17" x14ac:dyDescent="0.2">
      <c r="B299" s="1">
        <f>'Registrations List'!B299</f>
        <v>295</v>
      </c>
      <c r="C299" s="48"/>
      <c r="D299" s="1">
        <f>'Registrations List'!C299</f>
        <v>0</v>
      </c>
      <c r="E299" s="47">
        <f>'Registrations List'!D299</f>
        <v>0</v>
      </c>
      <c r="F299" s="47">
        <f>'Registrations List'!E299</f>
        <v>0</v>
      </c>
      <c r="G299">
        <f>'Registrations List'!AL299</f>
        <v>0</v>
      </c>
      <c r="H299">
        <f>'Registrations List'!AM299</f>
        <v>0</v>
      </c>
      <c r="I299">
        <f>'Registrations List'!AN299</f>
        <v>0</v>
      </c>
      <c r="J299">
        <f>'Registrations List'!AO299</f>
        <v>0</v>
      </c>
      <c r="K299">
        <f>'Registrations List'!AP299</f>
        <v>0</v>
      </c>
      <c r="L299">
        <f>'Registrations List'!AQ299</f>
        <v>0</v>
      </c>
      <c r="M299">
        <f>'Registrations List'!AR299</f>
        <v>0</v>
      </c>
      <c r="N299">
        <f>'Registrations List'!AS299</f>
        <v>0</v>
      </c>
      <c r="O299">
        <f>'Registrations List'!AT299</f>
        <v>0</v>
      </c>
      <c r="Q299" s="43" t="b">
        <f t="shared" si="5"/>
        <v>0</v>
      </c>
    </row>
    <row r="300" spans="2:17" x14ac:dyDescent="0.2">
      <c r="B300" s="1">
        <f>'Registrations List'!B300</f>
        <v>296</v>
      </c>
      <c r="C300" s="48"/>
      <c r="D300" s="1">
        <f>'Registrations List'!C300</f>
        <v>0</v>
      </c>
      <c r="E300" s="47">
        <f>'Registrations List'!D300</f>
        <v>0</v>
      </c>
      <c r="F300" s="47">
        <f>'Registrations List'!E300</f>
        <v>0</v>
      </c>
      <c r="G300">
        <f>'Registrations List'!AL300</f>
        <v>0</v>
      </c>
      <c r="H300">
        <f>'Registrations List'!AM300</f>
        <v>0</v>
      </c>
      <c r="I300">
        <f>'Registrations List'!AN300</f>
        <v>0</v>
      </c>
      <c r="J300">
        <f>'Registrations List'!AO300</f>
        <v>0</v>
      </c>
      <c r="K300">
        <f>'Registrations List'!AP300</f>
        <v>0</v>
      </c>
      <c r="L300">
        <f>'Registrations List'!AQ300</f>
        <v>0</v>
      </c>
      <c r="M300">
        <f>'Registrations List'!AR300</f>
        <v>0</v>
      </c>
      <c r="N300">
        <f>'Registrations List'!AS300</f>
        <v>0</v>
      </c>
      <c r="O300">
        <f>'Registrations List'!AT300</f>
        <v>0</v>
      </c>
      <c r="Q300" s="43" t="b">
        <f t="shared" si="5"/>
        <v>0</v>
      </c>
    </row>
    <row r="301" spans="2:17" x14ac:dyDescent="0.2">
      <c r="B301" s="1">
        <f>'Registrations List'!B301</f>
        <v>297</v>
      </c>
      <c r="C301" s="48"/>
      <c r="D301" s="1">
        <f>'Registrations List'!C301</f>
        <v>0</v>
      </c>
      <c r="E301" s="47">
        <f>'Registrations List'!D301</f>
        <v>0</v>
      </c>
      <c r="F301" s="47">
        <f>'Registrations List'!E301</f>
        <v>0</v>
      </c>
      <c r="G301">
        <f>'Registrations List'!AL301</f>
        <v>0</v>
      </c>
      <c r="H301">
        <f>'Registrations List'!AM301</f>
        <v>0</v>
      </c>
      <c r="I301">
        <f>'Registrations List'!AN301</f>
        <v>0</v>
      </c>
      <c r="J301">
        <f>'Registrations List'!AO301</f>
        <v>0</v>
      </c>
      <c r="K301">
        <f>'Registrations List'!AP301</f>
        <v>0</v>
      </c>
      <c r="L301">
        <f>'Registrations List'!AQ301</f>
        <v>0</v>
      </c>
      <c r="M301">
        <f>'Registrations List'!AR301</f>
        <v>0</v>
      </c>
      <c r="N301">
        <f>'Registrations List'!AS301</f>
        <v>0</v>
      </c>
      <c r="O301">
        <f>'Registrations List'!AT301</f>
        <v>0</v>
      </c>
      <c r="Q301" s="43" t="b">
        <f t="shared" si="5"/>
        <v>0</v>
      </c>
    </row>
    <row r="302" spans="2:17" x14ac:dyDescent="0.2">
      <c r="B302" s="1">
        <f>'Registrations List'!B302</f>
        <v>298</v>
      </c>
      <c r="C302" s="48"/>
      <c r="D302" s="1">
        <f>'Registrations List'!C302</f>
        <v>0</v>
      </c>
      <c r="E302" s="47">
        <f>'Registrations List'!D302</f>
        <v>0</v>
      </c>
      <c r="F302" s="47">
        <f>'Registrations List'!E302</f>
        <v>0</v>
      </c>
      <c r="G302">
        <f>'Registrations List'!AL302</f>
        <v>0</v>
      </c>
      <c r="H302">
        <f>'Registrations List'!AM302</f>
        <v>0</v>
      </c>
      <c r="I302">
        <f>'Registrations List'!AN302</f>
        <v>0</v>
      </c>
      <c r="J302">
        <f>'Registrations List'!AO302</f>
        <v>0</v>
      </c>
      <c r="K302">
        <f>'Registrations List'!AP302</f>
        <v>0</v>
      </c>
      <c r="L302">
        <f>'Registrations List'!AQ302</f>
        <v>0</v>
      </c>
      <c r="M302">
        <f>'Registrations List'!AR302</f>
        <v>0</v>
      </c>
      <c r="N302">
        <f>'Registrations List'!AS302</f>
        <v>0</v>
      </c>
      <c r="O302">
        <f>'Registrations List'!AT302</f>
        <v>0</v>
      </c>
      <c r="Q302" s="43" t="b">
        <f t="shared" si="5"/>
        <v>0</v>
      </c>
    </row>
    <row r="303" spans="2:17" x14ac:dyDescent="0.2">
      <c r="B303" s="1">
        <f>'Registrations List'!B303</f>
        <v>299</v>
      </c>
      <c r="C303" s="48"/>
      <c r="D303" s="1">
        <f>'Registrations List'!C303</f>
        <v>0</v>
      </c>
      <c r="E303" s="47">
        <f>'Registrations List'!D303</f>
        <v>0</v>
      </c>
      <c r="F303" s="47">
        <f>'Registrations List'!E303</f>
        <v>0</v>
      </c>
      <c r="G303">
        <f>'Registrations List'!AL303</f>
        <v>0</v>
      </c>
      <c r="H303">
        <f>'Registrations List'!AM303</f>
        <v>0</v>
      </c>
      <c r="I303">
        <f>'Registrations List'!AN303</f>
        <v>0</v>
      </c>
      <c r="J303">
        <f>'Registrations List'!AO303</f>
        <v>0</v>
      </c>
      <c r="K303">
        <f>'Registrations List'!AP303</f>
        <v>0</v>
      </c>
      <c r="L303">
        <f>'Registrations List'!AQ303</f>
        <v>0</v>
      </c>
      <c r="M303">
        <f>'Registrations List'!AR303</f>
        <v>0</v>
      </c>
      <c r="N303">
        <f>'Registrations List'!AS303</f>
        <v>0</v>
      </c>
      <c r="O303">
        <f>'Registrations List'!AT303</f>
        <v>0</v>
      </c>
      <c r="Q303" s="43" t="b">
        <f t="shared" si="5"/>
        <v>0</v>
      </c>
    </row>
    <row r="304" spans="2:17" x14ac:dyDescent="0.2">
      <c r="B304" s="1">
        <f>'Registrations List'!B304</f>
        <v>300</v>
      </c>
      <c r="C304" s="48"/>
      <c r="D304" s="1">
        <f>'Registrations List'!C304</f>
        <v>0</v>
      </c>
      <c r="E304" s="47">
        <f>'Registrations List'!D304</f>
        <v>0</v>
      </c>
      <c r="F304" s="47">
        <f>'Registrations List'!E304</f>
        <v>0</v>
      </c>
      <c r="G304">
        <f>'Registrations List'!AL304</f>
        <v>0</v>
      </c>
      <c r="H304">
        <f>'Registrations List'!AM304</f>
        <v>0</v>
      </c>
      <c r="I304">
        <f>'Registrations List'!AN304</f>
        <v>0</v>
      </c>
      <c r="J304">
        <f>'Registrations List'!AO304</f>
        <v>0</v>
      </c>
      <c r="K304">
        <f>'Registrations List'!AP304</f>
        <v>0</v>
      </c>
      <c r="L304">
        <f>'Registrations List'!AQ304</f>
        <v>0</v>
      </c>
      <c r="M304">
        <f>'Registrations List'!AR304</f>
        <v>0</v>
      </c>
      <c r="N304">
        <f>'Registrations List'!AS304</f>
        <v>0</v>
      </c>
      <c r="O304">
        <f>'Registrations List'!AT304</f>
        <v>0</v>
      </c>
      <c r="Q304" s="43" t="b">
        <f t="shared" si="5"/>
        <v>0</v>
      </c>
    </row>
    <row r="305" spans="2:17" x14ac:dyDescent="0.2">
      <c r="B305" s="1">
        <f>'Registrations List'!B305</f>
        <v>301</v>
      </c>
      <c r="C305" s="48"/>
      <c r="D305" s="1">
        <f>'Registrations List'!C305</f>
        <v>0</v>
      </c>
      <c r="E305" s="47">
        <f>'Registrations List'!D305</f>
        <v>0</v>
      </c>
      <c r="F305" s="47">
        <f>'Registrations List'!E305</f>
        <v>0</v>
      </c>
      <c r="G305">
        <f>'Registrations List'!AL305</f>
        <v>0</v>
      </c>
      <c r="H305">
        <f>'Registrations List'!AM305</f>
        <v>0</v>
      </c>
      <c r="I305">
        <f>'Registrations List'!AN305</f>
        <v>0</v>
      </c>
      <c r="J305">
        <f>'Registrations List'!AO305</f>
        <v>0</v>
      </c>
      <c r="K305">
        <f>'Registrations List'!AP305</f>
        <v>0</v>
      </c>
      <c r="L305">
        <f>'Registrations List'!AQ305</f>
        <v>0</v>
      </c>
      <c r="M305">
        <f>'Registrations List'!AR305</f>
        <v>0</v>
      </c>
      <c r="N305">
        <f>'Registrations List'!AS305</f>
        <v>0</v>
      </c>
      <c r="O305">
        <f>'Registrations List'!AT305</f>
        <v>0</v>
      </c>
      <c r="Q305" s="43" t="b">
        <f t="shared" si="5"/>
        <v>0</v>
      </c>
    </row>
    <row r="306" spans="2:17" x14ac:dyDescent="0.2">
      <c r="B306" s="1">
        <f>'Registrations List'!B306</f>
        <v>302</v>
      </c>
      <c r="C306" s="48"/>
      <c r="D306" s="1">
        <f>'Registrations List'!C306</f>
        <v>0</v>
      </c>
      <c r="E306" s="47">
        <f>'Registrations List'!D306</f>
        <v>0</v>
      </c>
      <c r="F306" s="47">
        <f>'Registrations List'!E306</f>
        <v>0</v>
      </c>
      <c r="G306">
        <f>'Registrations List'!AL306</f>
        <v>0</v>
      </c>
      <c r="H306">
        <f>'Registrations List'!AM306</f>
        <v>0</v>
      </c>
      <c r="I306">
        <f>'Registrations List'!AN306</f>
        <v>0</v>
      </c>
      <c r="J306">
        <f>'Registrations List'!AO306</f>
        <v>0</v>
      </c>
      <c r="K306">
        <f>'Registrations List'!AP306</f>
        <v>0</v>
      </c>
      <c r="L306">
        <f>'Registrations List'!AQ306</f>
        <v>0</v>
      </c>
      <c r="M306">
        <f>'Registrations List'!AR306</f>
        <v>0</v>
      </c>
      <c r="N306">
        <f>'Registrations List'!AS306</f>
        <v>0</v>
      </c>
      <c r="O306">
        <f>'Registrations List'!AT306</f>
        <v>0</v>
      </c>
      <c r="Q306" s="43" t="b">
        <f t="shared" si="5"/>
        <v>0</v>
      </c>
    </row>
    <row r="307" spans="2:17" x14ac:dyDescent="0.2">
      <c r="B307" s="1">
        <f>'Registrations List'!B307</f>
        <v>303</v>
      </c>
      <c r="C307" s="48"/>
      <c r="D307" s="1">
        <f>'Registrations List'!C307</f>
        <v>0</v>
      </c>
      <c r="E307" s="47">
        <f>'Registrations List'!D307</f>
        <v>0</v>
      </c>
      <c r="F307" s="47">
        <f>'Registrations List'!E307</f>
        <v>0</v>
      </c>
      <c r="G307">
        <f>'Registrations List'!AL307</f>
        <v>0</v>
      </c>
      <c r="H307">
        <f>'Registrations List'!AM307</f>
        <v>0</v>
      </c>
      <c r="I307">
        <f>'Registrations List'!AN307</f>
        <v>0</v>
      </c>
      <c r="J307">
        <f>'Registrations List'!AO307</f>
        <v>0</v>
      </c>
      <c r="K307">
        <f>'Registrations List'!AP307</f>
        <v>0</v>
      </c>
      <c r="L307">
        <f>'Registrations List'!AQ307</f>
        <v>0</v>
      </c>
      <c r="M307">
        <f>'Registrations List'!AR307</f>
        <v>0</v>
      </c>
      <c r="N307">
        <f>'Registrations List'!AS307</f>
        <v>0</v>
      </c>
      <c r="O307">
        <f>'Registrations List'!AT307</f>
        <v>0</v>
      </c>
      <c r="Q307" s="43" t="b">
        <f t="shared" si="5"/>
        <v>0</v>
      </c>
    </row>
    <row r="308" spans="2:17" x14ac:dyDescent="0.2">
      <c r="B308" s="1">
        <f>'Registrations List'!B308</f>
        <v>304</v>
      </c>
      <c r="C308" s="48"/>
      <c r="D308" s="1">
        <f>'Registrations List'!C308</f>
        <v>0</v>
      </c>
      <c r="E308" s="47">
        <f>'Registrations List'!D308</f>
        <v>0</v>
      </c>
      <c r="F308" s="47">
        <f>'Registrations List'!E308</f>
        <v>0</v>
      </c>
      <c r="G308">
        <f>'Registrations List'!AL308</f>
        <v>0</v>
      </c>
      <c r="H308">
        <f>'Registrations List'!AM308</f>
        <v>0</v>
      </c>
      <c r="I308">
        <f>'Registrations List'!AN308</f>
        <v>0</v>
      </c>
      <c r="J308">
        <f>'Registrations List'!AO308</f>
        <v>0</v>
      </c>
      <c r="K308">
        <f>'Registrations List'!AP308</f>
        <v>0</v>
      </c>
      <c r="L308">
        <f>'Registrations List'!AQ308</f>
        <v>0</v>
      </c>
      <c r="M308">
        <f>'Registrations List'!AR308</f>
        <v>0</v>
      </c>
      <c r="N308">
        <f>'Registrations List'!AS308</f>
        <v>0</v>
      </c>
      <c r="O308">
        <f>'Registrations List'!AT308</f>
        <v>0</v>
      </c>
      <c r="Q308" s="43" t="b">
        <f t="shared" si="5"/>
        <v>0</v>
      </c>
    </row>
    <row r="309" spans="2:17" x14ac:dyDescent="0.2">
      <c r="B309" s="1">
        <f>'Registrations List'!B309</f>
        <v>305</v>
      </c>
      <c r="C309" s="48"/>
      <c r="D309" s="1">
        <f>'Registrations List'!C309</f>
        <v>0</v>
      </c>
      <c r="E309" s="47">
        <f>'Registrations List'!D309</f>
        <v>0</v>
      </c>
      <c r="F309" s="47">
        <f>'Registrations List'!E309</f>
        <v>0</v>
      </c>
      <c r="G309">
        <f>'Registrations List'!AL309</f>
        <v>0</v>
      </c>
      <c r="H309">
        <f>'Registrations List'!AM309</f>
        <v>0</v>
      </c>
      <c r="I309">
        <f>'Registrations List'!AN309</f>
        <v>0</v>
      </c>
      <c r="J309">
        <f>'Registrations List'!AO309</f>
        <v>0</v>
      </c>
      <c r="K309">
        <f>'Registrations List'!AP309</f>
        <v>0</v>
      </c>
      <c r="L309">
        <f>'Registrations List'!AQ309</f>
        <v>0</v>
      </c>
      <c r="M309">
        <f>'Registrations List'!AR309</f>
        <v>0</v>
      </c>
      <c r="N309">
        <f>'Registrations List'!AS309</f>
        <v>0</v>
      </c>
      <c r="O309">
        <f>'Registrations List'!AT309</f>
        <v>0</v>
      </c>
      <c r="Q309" s="43" t="b">
        <f t="shared" si="5"/>
        <v>0</v>
      </c>
    </row>
    <row r="310" spans="2:17" x14ac:dyDescent="0.2">
      <c r="B310" s="1">
        <f>'Registrations List'!B310</f>
        <v>306</v>
      </c>
      <c r="C310" s="48"/>
      <c r="D310" s="1">
        <f>'Registrations List'!C310</f>
        <v>0</v>
      </c>
      <c r="E310" s="47">
        <f>'Registrations List'!D310</f>
        <v>0</v>
      </c>
      <c r="F310" s="47">
        <f>'Registrations List'!E310</f>
        <v>0</v>
      </c>
      <c r="G310">
        <f>'Registrations List'!AL310</f>
        <v>0</v>
      </c>
      <c r="H310">
        <f>'Registrations List'!AM310</f>
        <v>0</v>
      </c>
      <c r="I310">
        <f>'Registrations List'!AN310</f>
        <v>0</v>
      </c>
      <c r="J310">
        <f>'Registrations List'!AO310</f>
        <v>0</v>
      </c>
      <c r="K310">
        <f>'Registrations List'!AP310</f>
        <v>0</v>
      </c>
      <c r="L310">
        <f>'Registrations List'!AQ310</f>
        <v>0</v>
      </c>
      <c r="M310">
        <f>'Registrations List'!AR310</f>
        <v>0</v>
      </c>
      <c r="N310">
        <f>'Registrations List'!AS310</f>
        <v>0</v>
      </c>
      <c r="O310">
        <f>'Registrations List'!AT310</f>
        <v>0</v>
      </c>
      <c r="Q310" s="43" t="b">
        <f t="shared" si="5"/>
        <v>0</v>
      </c>
    </row>
    <row r="311" spans="2:17" x14ac:dyDescent="0.2">
      <c r="B311" s="1">
        <f>'Registrations List'!B311</f>
        <v>307</v>
      </c>
      <c r="C311" s="48"/>
      <c r="D311" s="1">
        <f>'Registrations List'!C311</f>
        <v>0</v>
      </c>
      <c r="E311" s="47">
        <f>'Registrations List'!D311</f>
        <v>0</v>
      </c>
      <c r="F311" s="47">
        <f>'Registrations List'!E311</f>
        <v>0</v>
      </c>
      <c r="G311">
        <f>'Registrations List'!AL311</f>
        <v>0</v>
      </c>
      <c r="H311">
        <f>'Registrations List'!AM311</f>
        <v>0</v>
      </c>
      <c r="I311">
        <f>'Registrations List'!AN311</f>
        <v>0</v>
      </c>
      <c r="J311">
        <f>'Registrations List'!AO311</f>
        <v>0</v>
      </c>
      <c r="K311">
        <f>'Registrations List'!AP311</f>
        <v>0</v>
      </c>
      <c r="L311">
        <f>'Registrations List'!AQ311</f>
        <v>0</v>
      </c>
      <c r="M311">
        <f>'Registrations List'!AR311</f>
        <v>0</v>
      </c>
      <c r="N311">
        <f>'Registrations List'!AS311</f>
        <v>0</v>
      </c>
      <c r="O311">
        <f>'Registrations List'!AT311</f>
        <v>0</v>
      </c>
      <c r="Q311" s="43" t="b">
        <f t="shared" si="5"/>
        <v>0</v>
      </c>
    </row>
    <row r="312" spans="2:17" x14ac:dyDescent="0.2">
      <c r="B312" s="1">
        <f>'Registrations List'!B312</f>
        <v>308</v>
      </c>
      <c r="C312" s="48"/>
      <c r="D312" s="1">
        <f>'Registrations List'!C312</f>
        <v>0</v>
      </c>
      <c r="E312" s="47">
        <f>'Registrations List'!D312</f>
        <v>0</v>
      </c>
      <c r="F312" s="47">
        <f>'Registrations List'!E312</f>
        <v>0</v>
      </c>
      <c r="G312">
        <f>'Registrations List'!AL312</f>
        <v>0</v>
      </c>
      <c r="H312">
        <f>'Registrations List'!AM312</f>
        <v>0</v>
      </c>
      <c r="I312">
        <f>'Registrations List'!AN312</f>
        <v>0</v>
      </c>
      <c r="J312">
        <f>'Registrations List'!AO312</f>
        <v>0</v>
      </c>
      <c r="K312">
        <f>'Registrations List'!AP312</f>
        <v>0</v>
      </c>
      <c r="L312">
        <f>'Registrations List'!AQ312</f>
        <v>0</v>
      </c>
      <c r="M312">
        <f>'Registrations List'!AR312</f>
        <v>0</v>
      </c>
      <c r="N312">
        <f>'Registrations List'!AS312</f>
        <v>0</v>
      </c>
      <c r="O312">
        <f>'Registrations List'!AT312</f>
        <v>0</v>
      </c>
      <c r="Q312" s="43" t="b">
        <f t="shared" si="5"/>
        <v>0</v>
      </c>
    </row>
    <row r="313" spans="2:17" x14ac:dyDescent="0.2">
      <c r="B313" s="1">
        <f>'Registrations List'!B313</f>
        <v>309</v>
      </c>
      <c r="C313" s="48"/>
      <c r="D313" s="1">
        <f>'Registrations List'!C313</f>
        <v>0</v>
      </c>
      <c r="E313" s="47">
        <f>'Registrations List'!D313</f>
        <v>0</v>
      </c>
      <c r="F313" s="47">
        <f>'Registrations List'!E313</f>
        <v>0</v>
      </c>
      <c r="G313">
        <f>'Registrations List'!AL313</f>
        <v>0</v>
      </c>
      <c r="H313">
        <f>'Registrations List'!AM313</f>
        <v>0</v>
      </c>
      <c r="I313">
        <f>'Registrations List'!AN313</f>
        <v>0</v>
      </c>
      <c r="J313">
        <f>'Registrations List'!AO313</f>
        <v>0</v>
      </c>
      <c r="K313">
        <f>'Registrations List'!AP313</f>
        <v>0</v>
      </c>
      <c r="L313">
        <f>'Registrations List'!AQ313</f>
        <v>0</v>
      </c>
      <c r="M313">
        <f>'Registrations List'!AR313</f>
        <v>0</v>
      </c>
      <c r="N313">
        <f>'Registrations List'!AS313</f>
        <v>0</v>
      </c>
      <c r="O313">
        <f>'Registrations List'!AT313</f>
        <v>0</v>
      </c>
      <c r="Q313" s="43" t="b">
        <f t="shared" si="5"/>
        <v>0</v>
      </c>
    </row>
    <row r="314" spans="2:17" x14ac:dyDescent="0.2">
      <c r="B314" s="1">
        <f>'Registrations List'!B314</f>
        <v>310</v>
      </c>
      <c r="C314" s="48"/>
      <c r="D314" s="1">
        <f>'Registrations List'!C314</f>
        <v>0</v>
      </c>
      <c r="E314" s="47">
        <f>'Registrations List'!D314</f>
        <v>0</v>
      </c>
      <c r="F314" s="47">
        <f>'Registrations List'!E314</f>
        <v>0</v>
      </c>
      <c r="G314">
        <f>'Registrations List'!AL314</f>
        <v>0</v>
      </c>
      <c r="H314">
        <f>'Registrations List'!AM314</f>
        <v>0</v>
      </c>
      <c r="I314">
        <f>'Registrations List'!AN314</f>
        <v>0</v>
      </c>
      <c r="J314">
        <f>'Registrations List'!AO314</f>
        <v>0</v>
      </c>
      <c r="K314">
        <f>'Registrations List'!AP314</f>
        <v>0</v>
      </c>
      <c r="L314">
        <f>'Registrations List'!AQ314</f>
        <v>0</v>
      </c>
      <c r="M314">
        <f>'Registrations List'!AR314</f>
        <v>0</v>
      </c>
      <c r="N314">
        <f>'Registrations List'!AS314</f>
        <v>0</v>
      </c>
      <c r="O314">
        <f>'Registrations List'!AT314</f>
        <v>0</v>
      </c>
      <c r="Q314" s="43" t="b">
        <f t="shared" si="5"/>
        <v>0</v>
      </c>
    </row>
    <row r="315" spans="2:17" x14ac:dyDescent="0.2">
      <c r="B315" s="1">
        <f>'Registrations List'!B315</f>
        <v>311</v>
      </c>
      <c r="C315" s="48"/>
      <c r="D315" s="1">
        <f>'Registrations List'!C315</f>
        <v>0</v>
      </c>
      <c r="E315" s="47">
        <f>'Registrations List'!D315</f>
        <v>0</v>
      </c>
      <c r="F315" s="47">
        <f>'Registrations List'!E315</f>
        <v>0</v>
      </c>
      <c r="G315">
        <f>'Registrations List'!AL315</f>
        <v>0</v>
      </c>
      <c r="H315">
        <f>'Registrations List'!AM315</f>
        <v>0</v>
      </c>
      <c r="I315">
        <f>'Registrations List'!AN315</f>
        <v>0</v>
      </c>
      <c r="J315">
        <f>'Registrations List'!AO315</f>
        <v>0</v>
      </c>
      <c r="K315">
        <f>'Registrations List'!AP315</f>
        <v>0</v>
      </c>
      <c r="L315">
        <f>'Registrations List'!AQ315</f>
        <v>0</v>
      </c>
      <c r="M315">
        <f>'Registrations List'!AR315</f>
        <v>0</v>
      </c>
      <c r="N315">
        <f>'Registrations List'!AS315</f>
        <v>0</v>
      </c>
      <c r="O315">
        <f>'Registrations List'!AT315</f>
        <v>0</v>
      </c>
      <c r="Q315" s="43" t="b">
        <f t="shared" si="5"/>
        <v>0</v>
      </c>
    </row>
    <row r="316" spans="2:17" x14ac:dyDescent="0.2">
      <c r="B316" s="1">
        <f>'Registrations List'!B316</f>
        <v>312</v>
      </c>
      <c r="C316" s="48"/>
      <c r="D316" s="1">
        <f>'Registrations List'!C316</f>
        <v>0</v>
      </c>
      <c r="E316" s="47">
        <f>'Registrations List'!D316</f>
        <v>0</v>
      </c>
      <c r="F316" s="47">
        <f>'Registrations List'!E316</f>
        <v>0</v>
      </c>
      <c r="G316">
        <f>'Registrations List'!AL316</f>
        <v>0</v>
      </c>
      <c r="H316">
        <f>'Registrations List'!AM316</f>
        <v>0</v>
      </c>
      <c r="I316">
        <f>'Registrations List'!AN316</f>
        <v>0</v>
      </c>
      <c r="J316">
        <f>'Registrations List'!AO316</f>
        <v>0</v>
      </c>
      <c r="K316">
        <f>'Registrations List'!AP316</f>
        <v>0</v>
      </c>
      <c r="L316">
        <f>'Registrations List'!AQ316</f>
        <v>0</v>
      </c>
      <c r="M316">
        <f>'Registrations List'!AR316</f>
        <v>0</v>
      </c>
      <c r="N316">
        <f>'Registrations List'!AS316</f>
        <v>0</v>
      </c>
      <c r="O316">
        <f>'Registrations List'!AT316</f>
        <v>0</v>
      </c>
      <c r="Q316" s="43" t="b">
        <f t="shared" si="5"/>
        <v>0</v>
      </c>
    </row>
    <row r="317" spans="2:17" x14ac:dyDescent="0.2">
      <c r="B317" s="1">
        <f>'Registrations List'!B317</f>
        <v>313</v>
      </c>
      <c r="C317" s="48"/>
      <c r="D317" s="1">
        <f>'Registrations List'!C317</f>
        <v>0</v>
      </c>
      <c r="E317" s="47">
        <f>'Registrations List'!D317</f>
        <v>0</v>
      </c>
      <c r="F317" s="47">
        <f>'Registrations List'!E317</f>
        <v>0</v>
      </c>
      <c r="G317">
        <f>'Registrations List'!AL317</f>
        <v>0</v>
      </c>
      <c r="H317">
        <f>'Registrations List'!AM317</f>
        <v>0</v>
      </c>
      <c r="I317">
        <f>'Registrations List'!AN317</f>
        <v>0</v>
      </c>
      <c r="J317">
        <f>'Registrations List'!AO317</f>
        <v>0</v>
      </c>
      <c r="K317">
        <f>'Registrations List'!AP317</f>
        <v>0</v>
      </c>
      <c r="L317">
        <f>'Registrations List'!AQ317</f>
        <v>0</v>
      </c>
      <c r="M317">
        <f>'Registrations List'!AR317</f>
        <v>0</v>
      </c>
      <c r="N317">
        <f>'Registrations List'!AS317</f>
        <v>0</v>
      </c>
      <c r="O317">
        <f>'Registrations List'!AT317</f>
        <v>0</v>
      </c>
      <c r="Q317" s="43" t="b">
        <f t="shared" si="5"/>
        <v>0</v>
      </c>
    </row>
    <row r="318" spans="2:17" x14ac:dyDescent="0.2">
      <c r="B318" s="1">
        <f>'Registrations List'!B318</f>
        <v>314</v>
      </c>
      <c r="C318" s="48"/>
      <c r="D318" s="1">
        <f>'Registrations List'!C318</f>
        <v>0</v>
      </c>
      <c r="E318" s="47">
        <f>'Registrations List'!D318</f>
        <v>0</v>
      </c>
      <c r="F318" s="47">
        <f>'Registrations List'!E318</f>
        <v>0</v>
      </c>
      <c r="G318">
        <f>'Registrations List'!AL318</f>
        <v>0</v>
      </c>
      <c r="H318">
        <f>'Registrations List'!AM318</f>
        <v>0</v>
      </c>
      <c r="I318">
        <f>'Registrations List'!AN318</f>
        <v>0</v>
      </c>
      <c r="J318">
        <f>'Registrations List'!AO318</f>
        <v>0</v>
      </c>
      <c r="K318">
        <f>'Registrations List'!AP318</f>
        <v>0</v>
      </c>
      <c r="L318">
        <f>'Registrations List'!AQ318</f>
        <v>0</v>
      </c>
      <c r="M318">
        <f>'Registrations List'!AR318</f>
        <v>0</v>
      </c>
      <c r="N318">
        <f>'Registrations List'!AS318</f>
        <v>0</v>
      </c>
      <c r="O318">
        <f>'Registrations List'!AT318</f>
        <v>0</v>
      </c>
      <c r="Q318" s="43" t="b">
        <f t="shared" si="5"/>
        <v>0</v>
      </c>
    </row>
    <row r="319" spans="2:17" x14ac:dyDescent="0.2">
      <c r="B319" s="1">
        <f>'Registrations List'!B319</f>
        <v>315</v>
      </c>
      <c r="C319" s="48"/>
      <c r="D319" s="1">
        <f>'Registrations List'!C319</f>
        <v>0</v>
      </c>
      <c r="E319" s="47">
        <f>'Registrations List'!D319</f>
        <v>0</v>
      </c>
      <c r="F319" s="47">
        <f>'Registrations List'!E319</f>
        <v>0</v>
      </c>
      <c r="G319">
        <f>'Registrations List'!AL319</f>
        <v>0</v>
      </c>
      <c r="H319">
        <f>'Registrations List'!AM319</f>
        <v>0</v>
      </c>
      <c r="I319">
        <f>'Registrations List'!AN319</f>
        <v>0</v>
      </c>
      <c r="J319">
        <f>'Registrations List'!AO319</f>
        <v>0</v>
      </c>
      <c r="K319">
        <f>'Registrations List'!AP319</f>
        <v>0</v>
      </c>
      <c r="L319">
        <f>'Registrations List'!AQ319</f>
        <v>0</v>
      </c>
      <c r="M319">
        <f>'Registrations List'!AR319</f>
        <v>0</v>
      </c>
      <c r="N319">
        <f>'Registrations List'!AS319</f>
        <v>0</v>
      </c>
      <c r="O319">
        <f>'Registrations List'!AT319</f>
        <v>0</v>
      </c>
      <c r="Q319" s="43" t="b">
        <f t="shared" si="5"/>
        <v>0</v>
      </c>
    </row>
    <row r="320" spans="2:17" x14ac:dyDescent="0.2">
      <c r="B320" s="1">
        <f>'Registrations List'!B320</f>
        <v>316</v>
      </c>
      <c r="C320" s="48"/>
      <c r="D320" s="1">
        <f>'Registrations List'!C320</f>
        <v>0</v>
      </c>
      <c r="E320" s="47">
        <f>'Registrations List'!D320</f>
        <v>0</v>
      </c>
      <c r="F320" s="47">
        <f>'Registrations List'!E320</f>
        <v>0</v>
      </c>
      <c r="G320">
        <f>'Registrations List'!AL320</f>
        <v>0</v>
      </c>
      <c r="H320">
        <f>'Registrations List'!AM320</f>
        <v>0</v>
      </c>
      <c r="I320">
        <f>'Registrations List'!AN320</f>
        <v>0</v>
      </c>
      <c r="J320">
        <f>'Registrations List'!AO320</f>
        <v>0</v>
      </c>
      <c r="K320">
        <f>'Registrations List'!AP320</f>
        <v>0</v>
      </c>
      <c r="L320">
        <f>'Registrations List'!AQ320</f>
        <v>0</v>
      </c>
      <c r="M320">
        <f>'Registrations List'!AR320</f>
        <v>0</v>
      </c>
      <c r="N320">
        <f>'Registrations List'!AS320</f>
        <v>0</v>
      </c>
      <c r="O320">
        <f>'Registrations List'!AT320</f>
        <v>0</v>
      </c>
      <c r="Q320" s="43" t="b">
        <f t="shared" si="5"/>
        <v>0</v>
      </c>
    </row>
    <row r="321" spans="2:17" x14ac:dyDescent="0.2">
      <c r="B321" s="1">
        <f>'Registrations List'!B321</f>
        <v>317</v>
      </c>
      <c r="C321" s="48"/>
      <c r="D321" s="1">
        <f>'Registrations List'!C321</f>
        <v>0</v>
      </c>
      <c r="E321" s="47">
        <f>'Registrations List'!D321</f>
        <v>0</v>
      </c>
      <c r="F321" s="47">
        <f>'Registrations List'!E321</f>
        <v>0</v>
      </c>
      <c r="G321">
        <f>'Registrations List'!AL321</f>
        <v>0</v>
      </c>
      <c r="H321">
        <f>'Registrations List'!AM321</f>
        <v>0</v>
      </c>
      <c r="I321">
        <f>'Registrations List'!AN321</f>
        <v>0</v>
      </c>
      <c r="J321">
        <f>'Registrations List'!AO321</f>
        <v>0</v>
      </c>
      <c r="K321">
        <f>'Registrations List'!AP321</f>
        <v>0</v>
      </c>
      <c r="L321">
        <f>'Registrations List'!AQ321</f>
        <v>0</v>
      </c>
      <c r="M321">
        <f>'Registrations List'!AR321</f>
        <v>0</v>
      </c>
      <c r="N321">
        <f>'Registrations List'!AS321</f>
        <v>0</v>
      </c>
      <c r="O321">
        <f>'Registrations List'!AT321</f>
        <v>0</v>
      </c>
      <c r="Q321" s="43" t="b">
        <f t="shared" si="5"/>
        <v>0</v>
      </c>
    </row>
    <row r="322" spans="2:17" x14ac:dyDescent="0.2">
      <c r="B322" s="1">
        <f>'Registrations List'!B322</f>
        <v>318</v>
      </c>
      <c r="C322" s="48"/>
      <c r="D322" s="1">
        <f>'Registrations List'!C322</f>
        <v>0</v>
      </c>
      <c r="E322" s="47">
        <f>'Registrations List'!D322</f>
        <v>0</v>
      </c>
      <c r="F322" s="47">
        <f>'Registrations List'!E322</f>
        <v>0</v>
      </c>
      <c r="G322">
        <f>'Registrations List'!AL322</f>
        <v>0</v>
      </c>
      <c r="H322">
        <f>'Registrations List'!AM322</f>
        <v>0</v>
      </c>
      <c r="I322">
        <f>'Registrations List'!AN322</f>
        <v>0</v>
      </c>
      <c r="J322">
        <f>'Registrations List'!AO322</f>
        <v>0</v>
      </c>
      <c r="K322">
        <f>'Registrations List'!AP322</f>
        <v>0</v>
      </c>
      <c r="L322">
        <f>'Registrations List'!AQ322</f>
        <v>0</v>
      </c>
      <c r="M322">
        <f>'Registrations List'!AR322</f>
        <v>0</v>
      </c>
      <c r="N322">
        <f>'Registrations List'!AS322</f>
        <v>0</v>
      </c>
      <c r="O322">
        <f>'Registrations List'!AT322</f>
        <v>0</v>
      </c>
      <c r="Q322" s="43" t="b">
        <f t="shared" si="5"/>
        <v>0</v>
      </c>
    </row>
    <row r="323" spans="2:17" x14ac:dyDescent="0.2">
      <c r="B323" s="1">
        <f>'Registrations List'!B323</f>
        <v>319</v>
      </c>
      <c r="C323" s="48"/>
      <c r="D323" s="1">
        <f>'Registrations List'!C323</f>
        <v>0</v>
      </c>
      <c r="E323" s="47">
        <f>'Registrations List'!D323</f>
        <v>0</v>
      </c>
      <c r="F323" s="47">
        <f>'Registrations List'!E323</f>
        <v>0</v>
      </c>
      <c r="G323">
        <f>'Registrations List'!AL323</f>
        <v>0</v>
      </c>
      <c r="H323">
        <f>'Registrations List'!AM323</f>
        <v>0</v>
      </c>
      <c r="I323">
        <f>'Registrations List'!AN323</f>
        <v>0</v>
      </c>
      <c r="J323">
        <f>'Registrations List'!AO323</f>
        <v>0</v>
      </c>
      <c r="K323">
        <f>'Registrations List'!AP323</f>
        <v>0</v>
      </c>
      <c r="L323">
        <f>'Registrations List'!AQ323</f>
        <v>0</v>
      </c>
      <c r="M323">
        <f>'Registrations List'!AR323</f>
        <v>0</v>
      </c>
      <c r="N323">
        <f>'Registrations List'!AS323</f>
        <v>0</v>
      </c>
      <c r="O323">
        <f>'Registrations List'!AT323</f>
        <v>0</v>
      </c>
      <c r="Q323" s="43" t="b">
        <f t="shared" si="5"/>
        <v>0</v>
      </c>
    </row>
    <row r="324" spans="2:17" x14ac:dyDescent="0.2">
      <c r="B324" s="1">
        <f>'Registrations List'!B324</f>
        <v>320</v>
      </c>
      <c r="C324" s="48"/>
      <c r="D324" s="1">
        <f>'Registrations List'!C324</f>
        <v>0</v>
      </c>
      <c r="E324" s="47">
        <f>'Registrations List'!D324</f>
        <v>0</v>
      </c>
      <c r="F324" s="47">
        <f>'Registrations List'!E324</f>
        <v>0</v>
      </c>
      <c r="G324">
        <f>'Registrations List'!AL324</f>
        <v>0</v>
      </c>
      <c r="H324">
        <f>'Registrations List'!AM324</f>
        <v>0</v>
      </c>
      <c r="I324">
        <f>'Registrations List'!AN324</f>
        <v>0</v>
      </c>
      <c r="J324">
        <f>'Registrations List'!AO324</f>
        <v>0</v>
      </c>
      <c r="K324">
        <f>'Registrations List'!AP324</f>
        <v>0</v>
      </c>
      <c r="L324">
        <f>'Registrations List'!AQ324</f>
        <v>0</v>
      </c>
      <c r="M324">
        <f>'Registrations List'!AR324</f>
        <v>0</v>
      </c>
      <c r="N324">
        <f>'Registrations List'!AS324</f>
        <v>0</v>
      </c>
      <c r="O324">
        <f>'Registrations List'!AT324</f>
        <v>0</v>
      </c>
      <c r="Q324" s="43" t="b">
        <f t="shared" si="5"/>
        <v>0</v>
      </c>
    </row>
    <row r="325" spans="2:17" x14ac:dyDescent="0.2">
      <c r="B325" s="1">
        <f>'Registrations List'!B325</f>
        <v>321</v>
      </c>
      <c r="C325" s="48"/>
      <c r="D325" s="1">
        <f>'Registrations List'!C325</f>
        <v>0</v>
      </c>
      <c r="E325" s="47">
        <f>'Registrations List'!D325</f>
        <v>0</v>
      </c>
      <c r="F325" s="47">
        <f>'Registrations List'!E325</f>
        <v>0</v>
      </c>
      <c r="G325">
        <f>'Registrations List'!AL325</f>
        <v>0</v>
      </c>
      <c r="H325">
        <f>'Registrations List'!AM325</f>
        <v>0</v>
      </c>
      <c r="I325">
        <f>'Registrations List'!AN325</f>
        <v>0</v>
      </c>
      <c r="J325">
        <f>'Registrations List'!AO325</f>
        <v>0</v>
      </c>
      <c r="K325">
        <f>'Registrations List'!AP325</f>
        <v>0</v>
      </c>
      <c r="L325">
        <f>'Registrations List'!AQ325</f>
        <v>0</v>
      </c>
      <c r="M325">
        <f>'Registrations List'!AR325</f>
        <v>0</v>
      </c>
      <c r="N325">
        <f>'Registrations List'!AS325</f>
        <v>0</v>
      </c>
      <c r="O325">
        <f>'Registrations List'!AT325</f>
        <v>0</v>
      </c>
      <c r="Q325" s="43" t="b">
        <f t="shared" si="5"/>
        <v>0</v>
      </c>
    </row>
    <row r="326" spans="2:17" x14ac:dyDescent="0.2">
      <c r="B326" s="1">
        <f>'Registrations List'!B326</f>
        <v>322</v>
      </c>
      <c r="C326" s="48"/>
      <c r="D326" s="1">
        <f>'Registrations List'!C326</f>
        <v>0</v>
      </c>
      <c r="E326" s="47">
        <f>'Registrations List'!D326</f>
        <v>0</v>
      </c>
      <c r="F326" s="47">
        <f>'Registrations List'!E326</f>
        <v>0</v>
      </c>
      <c r="G326">
        <f>'Registrations List'!AL326</f>
        <v>0</v>
      </c>
      <c r="H326">
        <f>'Registrations List'!AM326</f>
        <v>0</v>
      </c>
      <c r="I326">
        <f>'Registrations List'!AN326</f>
        <v>0</v>
      </c>
      <c r="J326">
        <f>'Registrations List'!AO326</f>
        <v>0</v>
      </c>
      <c r="K326">
        <f>'Registrations List'!AP326</f>
        <v>0</v>
      </c>
      <c r="L326">
        <f>'Registrations List'!AQ326</f>
        <v>0</v>
      </c>
      <c r="M326">
        <f>'Registrations List'!AR326</f>
        <v>0</v>
      </c>
      <c r="N326">
        <f>'Registrations List'!AS326</f>
        <v>0</v>
      </c>
      <c r="O326">
        <f>'Registrations List'!AT326</f>
        <v>0</v>
      </c>
      <c r="Q326" s="43" t="b">
        <f t="shared" si="5"/>
        <v>0</v>
      </c>
    </row>
    <row r="327" spans="2:17" x14ac:dyDescent="0.2">
      <c r="B327" s="1">
        <f>'Registrations List'!B327</f>
        <v>323</v>
      </c>
      <c r="C327" s="48"/>
      <c r="D327" s="1">
        <f>'Registrations List'!C327</f>
        <v>0</v>
      </c>
      <c r="E327" s="47">
        <f>'Registrations List'!D327</f>
        <v>0</v>
      </c>
      <c r="F327" s="47">
        <f>'Registrations List'!E327</f>
        <v>0</v>
      </c>
      <c r="G327">
        <f>'Registrations List'!AL327</f>
        <v>0</v>
      </c>
      <c r="H327">
        <f>'Registrations List'!AM327</f>
        <v>0</v>
      </c>
      <c r="I327">
        <f>'Registrations List'!AN327</f>
        <v>0</v>
      </c>
      <c r="J327">
        <f>'Registrations List'!AO327</f>
        <v>0</v>
      </c>
      <c r="K327">
        <f>'Registrations List'!AP327</f>
        <v>0</v>
      </c>
      <c r="L327">
        <f>'Registrations List'!AQ327</f>
        <v>0</v>
      </c>
      <c r="M327">
        <f>'Registrations List'!AR327</f>
        <v>0</v>
      </c>
      <c r="N327">
        <f>'Registrations List'!AS327</f>
        <v>0</v>
      </c>
      <c r="O327">
        <f>'Registrations List'!AT327</f>
        <v>0</v>
      </c>
      <c r="Q327" s="43" t="b">
        <f t="shared" si="5"/>
        <v>0</v>
      </c>
    </row>
    <row r="328" spans="2:17" x14ac:dyDescent="0.2">
      <c r="B328" s="1">
        <f>'Registrations List'!B328</f>
        <v>324</v>
      </c>
      <c r="C328" s="48"/>
      <c r="D328" s="1">
        <f>'Registrations List'!C328</f>
        <v>0</v>
      </c>
      <c r="E328" s="47">
        <f>'Registrations List'!D328</f>
        <v>0</v>
      </c>
      <c r="F328" s="47">
        <f>'Registrations List'!E328</f>
        <v>0</v>
      </c>
      <c r="G328">
        <f>'Registrations List'!AL328</f>
        <v>0</v>
      </c>
      <c r="H328">
        <f>'Registrations List'!AM328</f>
        <v>0</v>
      </c>
      <c r="I328">
        <f>'Registrations List'!AN328</f>
        <v>0</v>
      </c>
      <c r="J328">
        <f>'Registrations List'!AO328</f>
        <v>0</v>
      </c>
      <c r="K328">
        <f>'Registrations List'!AP328</f>
        <v>0</v>
      </c>
      <c r="L328">
        <f>'Registrations List'!AQ328</f>
        <v>0</v>
      </c>
      <c r="M328">
        <f>'Registrations List'!AR328</f>
        <v>0</v>
      </c>
      <c r="N328">
        <f>'Registrations List'!AS328</f>
        <v>0</v>
      </c>
      <c r="O328">
        <f>'Registrations List'!AT328</f>
        <v>0</v>
      </c>
      <c r="Q328" s="43" t="b">
        <f t="shared" si="5"/>
        <v>0</v>
      </c>
    </row>
    <row r="329" spans="2:17" x14ac:dyDescent="0.2">
      <c r="B329" s="1">
        <f>'Registrations List'!B329</f>
        <v>325</v>
      </c>
      <c r="C329" s="48"/>
      <c r="D329" s="1">
        <f>'Registrations List'!C329</f>
        <v>0</v>
      </c>
      <c r="E329" s="47">
        <f>'Registrations List'!D329</f>
        <v>0</v>
      </c>
      <c r="F329" s="47">
        <f>'Registrations List'!E329</f>
        <v>0</v>
      </c>
      <c r="G329">
        <f>'Registrations List'!AL329</f>
        <v>0</v>
      </c>
      <c r="H329">
        <f>'Registrations List'!AM329</f>
        <v>0</v>
      </c>
      <c r="I329">
        <f>'Registrations List'!AN329</f>
        <v>0</v>
      </c>
      <c r="J329">
        <f>'Registrations List'!AO329</f>
        <v>0</v>
      </c>
      <c r="K329">
        <f>'Registrations List'!AP329</f>
        <v>0</v>
      </c>
      <c r="L329">
        <f>'Registrations List'!AQ329</f>
        <v>0</v>
      </c>
      <c r="M329">
        <f>'Registrations List'!AR329</f>
        <v>0</v>
      </c>
      <c r="N329">
        <f>'Registrations List'!AS329</f>
        <v>0</v>
      </c>
      <c r="O329">
        <f>'Registrations List'!AT329</f>
        <v>0</v>
      </c>
      <c r="Q329" s="43" t="b">
        <f t="shared" si="5"/>
        <v>0</v>
      </c>
    </row>
    <row r="330" spans="2:17" x14ac:dyDescent="0.2">
      <c r="B330" s="1">
        <f>'Registrations List'!B330</f>
        <v>326</v>
      </c>
      <c r="C330" s="48"/>
      <c r="D330" s="1">
        <f>'Registrations List'!C330</f>
        <v>0</v>
      </c>
      <c r="E330" s="47">
        <f>'Registrations List'!D330</f>
        <v>0</v>
      </c>
      <c r="F330" s="47">
        <f>'Registrations List'!E330</f>
        <v>0</v>
      </c>
      <c r="G330">
        <f>'Registrations List'!AL330</f>
        <v>0</v>
      </c>
      <c r="H330">
        <f>'Registrations List'!AM330</f>
        <v>0</v>
      </c>
      <c r="I330">
        <f>'Registrations List'!AN330</f>
        <v>0</v>
      </c>
      <c r="J330">
        <f>'Registrations List'!AO330</f>
        <v>0</v>
      </c>
      <c r="K330">
        <f>'Registrations List'!AP330</f>
        <v>0</v>
      </c>
      <c r="L330">
        <f>'Registrations List'!AQ330</f>
        <v>0</v>
      </c>
      <c r="M330">
        <f>'Registrations List'!AR330</f>
        <v>0</v>
      </c>
      <c r="N330">
        <f>'Registrations List'!AS330</f>
        <v>0</v>
      </c>
      <c r="O330">
        <f>'Registrations List'!AT330</f>
        <v>0</v>
      </c>
      <c r="Q330" s="43" t="b">
        <f t="shared" si="5"/>
        <v>0</v>
      </c>
    </row>
    <row r="331" spans="2:17" x14ac:dyDescent="0.2">
      <c r="B331" s="1">
        <f>'Registrations List'!B331</f>
        <v>327</v>
      </c>
      <c r="C331" s="48"/>
      <c r="D331" s="1">
        <f>'Registrations List'!C331</f>
        <v>0</v>
      </c>
      <c r="E331" s="47">
        <f>'Registrations List'!D331</f>
        <v>0</v>
      </c>
      <c r="F331" s="47">
        <f>'Registrations List'!E331</f>
        <v>0</v>
      </c>
      <c r="G331">
        <f>'Registrations List'!AL331</f>
        <v>0</v>
      </c>
      <c r="H331">
        <f>'Registrations List'!AM331</f>
        <v>0</v>
      </c>
      <c r="I331">
        <f>'Registrations List'!AN331</f>
        <v>0</v>
      </c>
      <c r="J331">
        <f>'Registrations List'!AO331</f>
        <v>0</v>
      </c>
      <c r="K331">
        <f>'Registrations List'!AP331</f>
        <v>0</v>
      </c>
      <c r="L331">
        <f>'Registrations List'!AQ331</f>
        <v>0</v>
      </c>
      <c r="M331">
        <f>'Registrations List'!AR331</f>
        <v>0</v>
      </c>
      <c r="N331">
        <f>'Registrations List'!AS331</f>
        <v>0</v>
      </c>
      <c r="O331">
        <f>'Registrations List'!AT331</f>
        <v>0</v>
      </c>
      <c r="Q331" s="43" t="b">
        <f t="shared" si="5"/>
        <v>0</v>
      </c>
    </row>
    <row r="332" spans="2:17" x14ac:dyDescent="0.2">
      <c r="B332" s="1">
        <f>'Registrations List'!B332</f>
        <v>328</v>
      </c>
      <c r="C332" s="48"/>
      <c r="D332" s="1">
        <f>'Registrations List'!C332</f>
        <v>0</v>
      </c>
      <c r="E332" s="47">
        <f>'Registrations List'!D332</f>
        <v>0</v>
      </c>
      <c r="F332" s="47">
        <f>'Registrations List'!E332</f>
        <v>0</v>
      </c>
      <c r="G332">
        <f>'Registrations List'!AL332</f>
        <v>0</v>
      </c>
      <c r="H332">
        <f>'Registrations List'!AM332</f>
        <v>0</v>
      </c>
      <c r="I332">
        <f>'Registrations List'!AN332</f>
        <v>0</v>
      </c>
      <c r="J332">
        <f>'Registrations List'!AO332</f>
        <v>0</v>
      </c>
      <c r="K332">
        <f>'Registrations List'!AP332</f>
        <v>0</v>
      </c>
      <c r="L332">
        <f>'Registrations List'!AQ332</f>
        <v>0</v>
      </c>
      <c r="M332">
        <f>'Registrations List'!AR332</f>
        <v>0</v>
      </c>
      <c r="N332">
        <f>'Registrations List'!AS332</f>
        <v>0</v>
      </c>
      <c r="O332">
        <f>'Registrations List'!AT332</f>
        <v>0</v>
      </c>
      <c r="Q332" s="43" t="b">
        <f t="shared" si="5"/>
        <v>0</v>
      </c>
    </row>
    <row r="333" spans="2:17" x14ac:dyDescent="0.2">
      <c r="B333" s="1">
        <f>'Registrations List'!B333</f>
        <v>329</v>
      </c>
      <c r="C333" s="48"/>
      <c r="D333" s="1">
        <f>'Registrations List'!C333</f>
        <v>0</v>
      </c>
      <c r="E333" s="47">
        <f>'Registrations List'!D333</f>
        <v>0</v>
      </c>
      <c r="F333" s="47">
        <f>'Registrations List'!E333</f>
        <v>0</v>
      </c>
      <c r="G333">
        <f>'Registrations List'!AL333</f>
        <v>0</v>
      </c>
      <c r="H333">
        <f>'Registrations List'!AM333</f>
        <v>0</v>
      </c>
      <c r="I333">
        <f>'Registrations List'!AN333</f>
        <v>0</v>
      </c>
      <c r="J333">
        <f>'Registrations List'!AO333</f>
        <v>0</v>
      </c>
      <c r="K333">
        <f>'Registrations List'!AP333</f>
        <v>0</v>
      </c>
      <c r="L333">
        <f>'Registrations List'!AQ333</f>
        <v>0</v>
      </c>
      <c r="M333">
        <f>'Registrations List'!AR333</f>
        <v>0</v>
      </c>
      <c r="N333">
        <f>'Registrations List'!AS333</f>
        <v>0</v>
      </c>
      <c r="O333">
        <f>'Registrations List'!AT333</f>
        <v>0</v>
      </c>
      <c r="Q333" s="43" t="b">
        <f t="shared" si="5"/>
        <v>0</v>
      </c>
    </row>
    <row r="334" spans="2:17" x14ac:dyDescent="0.2">
      <c r="B334" s="1">
        <f>'Registrations List'!B334</f>
        <v>330</v>
      </c>
      <c r="C334" s="48"/>
      <c r="D334" s="1">
        <f>'Registrations List'!C334</f>
        <v>0</v>
      </c>
      <c r="E334" s="47">
        <f>'Registrations List'!D334</f>
        <v>0</v>
      </c>
      <c r="F334" s="47">
        <f>'Registrations List'!E334</f>
        <v>0</v>
      </c>
      <c r="G334">
        <f>'Registrations List'!AL334</f>
        <v>0</v>
      </c>
      <c r="H334">
        <f>'Registrations List'!AM334</f>
        <v>0</v>
      </c>
      <c r="I334">
        <f>'Registrations List'!AN334</f>
        <v>0</v>
      </c>
      <c r="J334">
        <f>'Registrations List'!AO334</f>
        <v>0</v>
      </c>
      <c r="K334">
        <f>'Registrations List'!AP334</f>
        <v>0</v>
      </c>
      <c r="L334">
        <f>'Registrations List'!AQ334</f>
        <v>0</v>
      </c>
      <c r="M334">
        <f>'Registrations List'!AR334</f>
        <v>0</v>
      </c>
      <c r="N334">
        <f>'Registrations List'!AS334</f>
        <v>0</v>
      </c>
      <c r="O334">
        <f>'Registrations List'!AT334</f>
        <v>0</v>
      </c>
      <c r="Q334" s="43" t="b">
        <f t="shared" si="5"/>
        <v>0</v>
      </c>
    </row>
    <row r="335" spans="2:17" x14ac:dyDescent="0.2">
      <c r="B335" s="1">
        <f>'Registrations List'!B335</f>
        <v>331</v>
      </c>
      <c r="C335" s="48"/>
      <c r="D335" s="1">
        <f>'Registrations List'!C335</f>
        <v>0</v>
      </c>
      <c r="E335" s="47">
        <f>'Registrations List'!D335</f>
        <v>0</v>
      </c>
      <c r="F335" s="47">
        <f>'Registrations List'!E335</f>
        <v>0</v>
      </c>
      <c r="G335">
        <f>'Registrations List'!AL335</f>
        <v>0</v>
      </c>
      <c r="H335">
        <f>'Registrations List'!AM335</f>
        <v>0</v>
      </c>
      <c r="I335">
        <f>'Registrations List'!AN335</f>
        <v>0</v>
      </c>
      <c r="J335">
        <f>'Registrations List'!AO335</f>
        <v>0</v>
      </c>
      <c r="K335">
        <f>'Registrations List'!AP335</f>
        <v>0</v>
      </c>
      <c r="L335">
        <f>'Registrations List'!AQ335</f>
        <v>0</v>
      </c>
      <c r="M335">
        <f>'Registrations List'!AR335</f>
        <v>0</v>
      </c>
      <c r="N335">
        <f>'Registrations List'!AS335</f>
        <v>0</v>
      </c>
      <c r="O335">
        <f>'Registrations List'!AT335</f>
        <v>0</v>
      </c>
      <c r="Q335" s="43" t="b">
        <f t="shared" ref="Q335:Q398" si="6">E335&gt;0</f>
        <v>0</v>
      </c>
    </row>
    <row r="336" spans="2:17" x14ac:dyDescent="0.2">
      <c r="B336" s="1">
        <f>'Registrations List'!B336</f>
        <v>332</v>
      </c>
      <c r="C336" s="48"/>
      <c r="D336" s="1">
        <f>'Registrations List'!C336</f>
        <v>0</v>
      </c>
      <c r="E336" s="47">
        <f>'Registrations List'!D336</f>
        <v>0</v>
      </c>
      <c r="F336" s="47">
        <f>'Registrations List'!E336</f>
        <v>0</v>
      </c>
      <c r="G336">
        <f>'Registrations List'!AL336</f>
        <v>0</v>
      </c>
      <c r="H336">
        <f>'Registrations List'!AM336</f>
        <v>0</v>
      </c>
      <c r="I336">
        <f>'Registrations List'!AN336</f>
        <v>0</v>
      </c>
      <c r="J336">
        <f>'Registrations List'!AO336</f>
        <v>0</v>
      </c>
      <c r="K336">
        <f>'Registrations List'!AP336</f>
        <v>0</v>
      </c>
      <c r="L336">
        <f>'Registrations List'!AQ336</f>
        <v>0</v>
      </c>
      <c r="M336">
        <f>'Registrations List'!AR336</f>
        <v>0</v>
      </c>
      <c r="N336">
        <f>'Registrations List'!AS336</f>
        <v>0</v>
      </c>
      <c r="O336">
        <f>'Registrations List'!AT336</f>
        <v>0</v>
      </c>
      <c r="Q336" s="43" t="b">
        <f t="shared" si="6"/>
        <v>0</v>
      </c>
    </row>
    <row r="337" spans="2:17" x14ac:dyDescent="0.2">
      <c r="B337" s="1">
        <f>'Registrations List'!B337</f>
        <v>333</v>
      </c>
      <c r="C337" s="48"/>
      <c r="D337" s="1">
        <f>'Registrations List'!C337</f>
        <v>0</v>
      </c>
      <c r="E337" s="47">
        <f>'Registrations List'!D337</f>
        <v>0</v>
      </c>
      <c r="F337" s="47">
        <f>'Registrations List'!E337</f>
        <v>0</v>
      </c>
      <c r="G337">
        <f>'Registrations List'!AL337</f>
        <v>0</v>
      </c>
      <c r="H337">
        <f>'Registrations List'!AM337</f>
        <v>0</v>
      </c>
      <c r="I337">
        <f>'Registrations List'!AN337</f>
        <v>0</v>
      </c>
      <c r="J337">
        <f>'Registrations List'!AO337</f>
        <v>0</v>
      </c>
      <c r="K337">
        <f>'Registrations List'!AP337</f>
        <v>0</v>
      </c>
      <c r="L337">
        <f>'Registrations List'!AQ337</f>
        <v>0</v>
      </c>
      <c r="M337">
        <f>'Registrations List'!AR337</f>
        <v>0</v>
      </c>
      <c r="N337">
        <f>'Registrations List'!AS337</f>
        <v>0</v>
      </c>
      <c r="O337">
        <f>'Registrations List'!AT337</f>
        <v>0</v>
      </c>
      <c r="Q337" s="43" t="b">
        <f t="shared" si="6"/>
        <v>0</v>
      </c>
    </row>
    <row r="338" spans="2:17" x14ac:dyDescent="0.2">
      <c r="B338" s="1">
        <f>'Registrations List'!B338</f>
        <v>334</v>
      </c>
      <c r="C338" s="48"/>
      <c r="D338" s="1">
        <f>'Registrations List'!C338</f>
        <v>0</v>
      </c>
      <c r="E338" s="47">
        <f>'Registrations List'!D338</f>
        <v>0</v>
      </c>
      <c r="F338" s="47">
        <f>'Registrations List'!E338</f>
        <v>0</v>
      </c>
      <c r="G338">
        <f>'Registrations List'!AL338</f>
        <v>0</v>
      </c>
      <c r="H338">
        <f>'Registrations List'!AM338</f>
        <v>0</v>
      </c>
      <c r="I338">
        <f>'Registrations List'!AN338</f>
        <v>0</v>
      </c>
      <c r="J338">
        <f>'Registrations List'!AO338</f>
        <v>0</v>
      </c>
      <c r="K338">
        <f>'Registrations List'!AP338</f>
        <v>0</v>
      </c>
      <c r="L338">
        <f>'Registrations List'!AQ338</f>
        <v>0</v>
      </c>
      <c r="M338">
        <f>'Registrations List'!AR338</f>
        <v>0</v>
      </c>
      <c r="N338">
        <f>'Registrations List'!AS338</f>
        <v>0</v>
      </c>
      <c r="O338">
        <f>'Registrations List'!AT338</f>
        <v>0</v>
      </c>
      <c r="Q338" s="43" t="b">
        <f t="shared" si="6"/>
        <v>0</v>
      </c>
    </row>
    <row r="339" spans="2:17" x14ac:dyDescent="0.2">
      <c r="B339" s="1">
        <f>'Registrations List'!B339</f>
        <v>335</v>
      </c>
      <c r="C339" s="48"/>
      <c r="D339" s="1">
        <f>'Registrations List'!C339</f>
        <v>0</v>
      </c>
      <c r="E339" s="47">
        <f>'Registrations List'!D339</f>
        <v>0</v>
      </c>
      <c r="F339" s="47">
        <f>'Registrations List'!E339</f>
        <v>0</v>
      </c>
      <c r="G339">
        <f>'Registrations List'!AL339</f>
        <v>0</v>
      </c>
      <c r="H339">
        <f>'Registrations List'!AM339</f>
        <v>0</v>
      </c>
      <c r="I339">
        <f>'Registrations List'!AN339</f>
        <v>0</v>
      </c>
      <c r="J339">
        <f>'Registrations List'!AO339</f>
        <v>0</v>
      </c>
      <c r="K339">
        <f>'Registrations List'!AP339</f>
        <v>0</v>
      </c>
      <c r="L339">
        <f>'Registrations List'!AQ339</f>
        <v>0</v>
      </c>
      <c r="M339">
        <f>'Registrations List'!AR339</f>
        <v>0</v>
      </c>
      <c r="N339">
        <f>'Registrations List'!AS339</f>
        <v>0</v>
      </c>
      <c r="O339">
        <f>'Registrations List'!AT339</f>
        <v>0</v>
      </c>
      <c r="Q339" s="43" t="b">
        <f t="shared" si="6"/>
        <v>0</v>
      </c>
    </row>
    <row r="340" spans="2:17" x14ac:dyDescent="0.2">
      <c r="B340" s="1">
        <f>'Registrations List'!B340</f>
        <v>336</v>
      </c>
      <c r="C340" s="48"/>
      <c r="D340" s="1">
        <f>'Registrations List'!C340</f>
        <v>0</v>
      </c>
      <c r="E340" s="47">
        <f>'Registrations List'!D340</f>
        <v>0</v>
      </c>
      <c r="F340" s="47">
        <f>'Registrations List'!E340</f>
        <v>0</v>
      </c>
      <c r="G340">
        <f>'Registrations List'!AL340</f>
        <v>0</v>
      </c>
      <c r="H340">
        <f>'Registrations List'!AM340</f>
        <v>0</v>
      </c>
      <c r="I340">
        <f>'Registrations List'!AN340</f>
        <v>0</v>
      </c>
      <c r="J340">
        <f>'Registrations List'!AO340</f>
        <v>0</v>
      </c>
      <c r="K340">
        <f>'Registrations List'!AP340</f>
        <v>0</v>
      </c>
      <c r="L340">
        <f>'Registrations List'!AQ340</f>
        <v>0</v>
      </c>
      <c r="M340">
        <f>'Registrations List'!AR340</f>
        <v>0</v>
      </c>
      <c r="N340">
        <f>'Registrations List'!AS340</f>
        <v>0</v>
      </c>
      <c r="O340">
        <f>'Registrations List'!AT340</f>
        <v>0</v>
      </c>
      <c r="Q340" s="43" t="b">
        <f t="shared" si="6"/>
        <v>0</v>
      </c>
    </row>
    <row r="341" spans="2:17" x14ac:dyDescent="0.2">
      <c r="B341" s="1">
        <f>'Registrations List'!B341</f>
        <v>337</v>
      </c>
      <c r="C341" s="48"/>
      <c r="D341" s="1">
        <f>'Registrations List'!C341</f>
        <v>0</v>
      </c>
      <c r="E341" s="47">
        <f>'Registrations List'!D341</f>
        <v>0</v>
      </c>
      <c r="F341" s="47">
        <f>'Registrations List'!E341</f>
        <v>0</v>
      </c>
      <c r="G341">
        <f>'Registrations List'!AL341</f>
        <v>0</v>
      </c>
      <c r="H341">
        <f>'Registrations List'!AM341</f>
        <v>0</v>
      </c>
      <c r="I341">
        <f>'Registrations List'!AN341</f>
        <v>0</v>
      </c>
      <c r="J341">
        <f>'Registrations List'!AO341</f>
        <v>0</v>
      </c>
      <c r="K341">
        <f>'Registrations List'!AP341</f>
        <v>0</v>
      </c>
      <c r="L341">
        <f>'Registrations List'!AQ341</f>
        <v>0</v>
      </c>
      <c r="M341">
        <f>'Registrations List'!AR341</f>
        <v>0</v>
      </c>
      <c r="N341">
        <f>'Registrations List'!AS341</f>
        <v>0</v>
      </c>
      <c r="O341">
        <f>'Registrations List'!AT341</f>
        <v>0</v>
      </c>
      <c r="Q341" s="43" t="b">
        <f t="shared" si="6"/>
        <v>0</v>
      </c>
    </row>
    <row r="342" spans="2:17" x14ac:dyDescent="0.2">
      <c r="B342" s="1">
        <f>'Registrations List'!B342</f>
        <v>338</v>
      </c>
      <c r="C342" s="48"/>
      <c r="D342" s="1">
        <f>'Registrations List'!C342</f>
        <v>0</v>
      </c>
      <c r="E342" s="47">
        <f>'Registrations List'!D342</f>
        <v>0</v>
      </c>
      <c r="F342" s="47">
        <f>'Registrations List'!E342</f>
        <v>0</v>
      </c>
      <c r="G342">
        <f>'Registrations List'!AL342</f>
        <v>0</v>
      </c>
      <c r="H342">
        <f>'Registrations List'!AM342</f>
        <v>0</v>
      </c>
      <c r="I342">
        <f>'Registrations List'!AN342</f>
        <v>0</v>
      </c>
      <c r="J342">
        <f>'Registrations List'!AO342</f>
        <v>0</v>
      </c>
      <c r="K342">
        <f>'Registrations List'!AP342</f>
        <v>0</v>
      </c>
      <c r="L342">
        <f>'Registrations List'!AQ342</f>
        <v>0</v>
      </c>
      <c r="M342">
        <f>'Registrations List'!AR342</f>
        <v>0</v>
      </c>
      <c r="N342">
        <f>'Registrations List'!AS342</f>
        <v>0</v>
      </c>
      <c r="O342">
        <f>'Registrations List'!AT342</f>
        <v>0</v>
      </c>
      <c r="Q342" s="43" t="b">
        <f t="shared" si="6"/>
        <v>0</v>
      </c>
    </row>
    <row r="343" spans="2:17" x14ac:dyDescent="0.2">
      <c r="B343" s="1">
        <f>'Registrations List'!B343</f>
        <v>339</v>
      </c>
      <c r="C343" s="48"/>
      <c r="D343" s="1">
        <f>'Registrations List'!C343</f>
        <v>0</v>
      </c>
      <c r="E343" s="47">
        <f>'Registrations List'!D343</f>
        <v>0</v>
      </c>
      <c r="F343" s="47">
        <f>'Registrations List'!E343</f>
        <v>0</v>
      </c>
      <c r="G343">
        <f>'Registrations List'!AL343</f>
        <v>0</v>
      </c>
      <c r="H343">
        <f>'Registrations List'!AM343</f>
        <v>0</v>
      </c>
      <c r="I343">
        <f>'Registrations List'!AN343</f>
        <v>0</v>
      </c>
      <c r="J343">
        <f>'Registrations List'!AO343</f>
        <v>0</v>
      </c>
      <c r="K343">
        <f>'Registrations List'!AP343</f>
        <v>0</v>
      </c>
      <c r="L343">
        <f>'Registrations List'!AQ343</f>
        <v>0</v>
      </c>
      <c r="M343">
        <f>'Registrations List'!AR343</f>
        <v>0</v>
      </c>
      <c r="N343">
        <f>'Registrations List'!AS343</f>
        <v>0</v>
      </c>
      <c r="O343">
        <f>'Registrations List'!AT343</f>
        <v>0</v>
      </c>
      <c r="Q343" s="43" t="b">
        <f t="shared" si="6"/>
        <v>0</v>
      </c>
    </row>
    <row r="344" spans="2:17" x14ac:dyDescent="0.2">
      <c r="B344" s="1">
        <f>'Registrations List'!B344</f>
        <v>340</v>
      </c>
      <c r="C344" s="48"/>
      <c r="D344" s="1">
        <f>'Registrations List'!C344</f>
        <v>0</v>
      </c>
      <c r="E344" s="47">
        <f>'Registrations List'!D344</f>
        <v>0</v>
      </c>
      <c r="F344" s="47">
        <f>'Registrations List'!E344</f>
        <v>0</v>
      </c>
      <c r="G344">
        <f>'Registrations List'!AL344</f>
        <v>0</v>
      </c>
      <c r="H344">
        <f>'Registrations List'!AM344</f>
        <v>0</v>
      </c>
      <c r="I344">
        <f>'Registrations List'!AN344</f>
        <v>0</v>
      </c>
      <c r="J344">
        <f>'Registrations List'!AO344</f>
        <v>0</v>
      </c>
      <c r="K344">
        <f>'Registrations List'!AP344</f>
        <v>0</v>
      </c>
      <c r="L344">
        <f>'Registrations List'!AQ344</f>
        <v>0</v>
      </c>
      <c r="M344">
        <f>'Registrations List'!AR344</f>
        <v>0</v>
      </c>
      <c r="N344">
        <f>'Registrations List'!AS344</f>
        <v>0</v>
      </c>
      <c r="O344">
        <f>'Registrations List'!AT344</f>
        <v>0</v>
      </c>
      <c r="Q344" s="43" t="b">
        <f t="shared" si="6"/>
        <v>0</v>
      </c>
    </row>
    <row r="345" spans="2:17" x14ac:dyDescent="0.2">
      <c r="B345" s="1">
        <f>'Registrations List'!B345</f>
        <v>341</v>
      </c>
      <c r="C345" s="48"/>
      <c r="D345" s="1">
        <f>'Registrations List'!C345</f>
        <v>0</v>
      </c>
      <c r="E345" s="47">
        <f>'Registrations List'!D345</f>
        <v>0</v>
      </c>
      <c r="F345" s="47">
        <f>'Registrations List'!E345</f>
        <v>0</v>
      </c>
      <c r="G345">
        <f>'Registrations List'!AL345</f>
        <v>0</v>
      </c>
      <c r="H345">
        <f>'Registrations List'!AM345</f>
        <v>0</v>
      </c>
      <c r="I345">
        <f>'Registrations List'!AN345</f>
        <v>0</v>
      </c>
      <c r="J345">
        <f>'Registrations List'!AO345</f>
        <v>0</v>
      </c>
      <c r="K345">
        <f>'Registrations List'!AP345</f>
        <v>0</v>
      </c>
      <c r="L345">
        <f>'Registrations List'!AQ345</f>
        <v>0</v>
      </c>
      <c r="M345">
        <f>'Registrations List'!AR345</f>
        <v>0</v>
      </c>
      <c r="N345">
        <f>'Registrations List'!AS345</f>
        <v>0</v>
      </c>
      <c r="O345">
        <f>'Registrations List'!AT345</f>
        <v>0</v>
      </c>
      <c r="Q345" s="43" t="b">
        <f t="shared" si="6"/>
        <v>0</v>
      </c>
    </row>
    <row r="346" spans="2:17" x14ac:dyDescent="0.2">
      <c r="B346" s="1">
        <f>'Registrations List'!B346</f>
        <v>342</v>
      </c>
      <c r="C346" s="48"/>
      <c r="D346" s="1">
        <f>'Registrations List'!C346</f>
        <v>0</v>
      </c>
      <c r="E346" s="47">
        <f>'Registrations List'!D346</f>
        <v>0</v>
      </c>
      <c r="F346" s="47">
        <f>'Registrations List'!E346</f>
        <v>0</v>
      </c>
      <c r="G346">
        <f>'Registrations List'!AL346</f>
        <v>0</v>
      </c>
      <c r="H346">
        <f>'Registrations List'!AM346</f>
        <v>0</v>
      </c>
      <c r="I346">
        <f>'Registrations List'!AN346</f>
        <v>0</v>
      </c>
      <c r="J346">
        <f>'Registrations List'!AO346</f>
        <v>0</v>
      </c>
      <c r="K346">
        <f>'Registrations List'!AP346</f>
        <v>0</v>
      </c>
      <c r="L346">
        <f>'Registrations List'!AQ346</f>
        <v>0</v>
      </c>
      <c r="M346">
        <f>'Registrations List'!AR346</f>
        <v>0</v>
      </c>
      <c r="N346">
        <f>'Registrations List'!AS346</f>
        <v>0</v>
      </c>
      <c r="O346">
        <f>'Registrations List'!AT346</f>
        <v>0</v>
      </c>
      <c r="Q346" s="43" t="b">
        <f t="shared" si="6"/>
        <v>0</v>
      </c>
    </row>
    <row r="347" spans="2:17" x14ac:dyDescent="0.2">
      <c r="B347" s="1">
        <f>'Registrations List'!B347</f>
        <v>343</v>
      </c>
      <c r="C347" s="48"/>
      <c r="D347" s="1">
        <f>'Registrations List'!C347</f>
        <v>0</v>
      </c>
      <c r="E347" s="47">
        <f>'Registrations List'!D347</f>
        <v>0</v>
      </c>
      <c r="F347" s="47">
        <f>'Registrations List'!E347</f>
        <v>0</v>
      </c>
      <c r="G347">
        <f>'Registrations List'!AL347</f>
        <v>0</v>
      </c>
      <c r="H347">
        <f>'Registrations List'!AM347</f>
        <v>0</v>
      </c>
      <c r="I347">
        <f>'Registrations List'!AN347</f>
        <v>0</v>
      </c>
      <c r="J347">
        <f>'Registrations List'!AO347</f>
        <v>0</v>
      </c>
      <c r="K347">
        <f>'Registrations List'!AP347</f>
        <v>0</v>
      </c>
      <c r="L347">
        <f>'Registrations List'!AQ347</f>
        <v>0</v>
      </c>
      <c r="M347">
        <f>'Registrations List'!AR347</f>
        <v>0</v>
      </c>
      <c r="N347">
        <f>'Registrations List'!AS347</f>
        <v>0</v>
      </c>
      <c r="O347">
        <f>'Registrations List'!AT347</f>
        <v>0</v>
      </c>
      <c r="Q347" s="43" t="b">
        <f t="shared" si="6"/>
        <v>0</v>
      </c>
    </row>
    <row r="348" spans="2:17" x14ac:dyDescent="0.2">
      <c r="B348" s="1">
        <f>'Registrations List'!B348</f>
        <v>344</v>
      </c>
      <c r="C348" s="48"/>
      <c r="D348" s="1">
        <f>'Registrations List'!C348</f>
        <v>0</v>
      </c>
      <c r="E348" s="47">
        <f>'Registrations List'!D348</f>
        <v>0</v>
      </c>
      <c r="F348" s="47">
        <f>'Registrations List'!E348</f>
        <v>0</v>
      </c>
      <c r="G348">
        <f>'Registrations List'!AL348</f>
        <v>0</v>
      </c>
      <c r="H348">
        <f>'Registrations List'!AM348</f>
        <v>0</v>
      </c>
      <c r="I348">
        <f>'Registrations List'!AN348</f>
        <v>0</v>
      </c>
      <c r="J348">
        <f>'Registrations List'!AO348</f>
        <v>0</v>
      </c>
      <c r="K348">
        <f>'Registrations List'!AP348</f>
        <v>0</v>
      </c>
      <c r="L348">
        <f>'Registrations List'!AQ348</f>
        <v>0</v>
      </c>
      <c r="M348">
        <f>'Registrations List'!AR348</f>
        <v>0</v>
      </c>
      <c r="N348">
        <f>'Registrations List'!AS348</f>
        <v>0</v>
      </c>
      <c r="O348">
        <f>'Registrations List'!AT348</f>
        <v>0</v>
      </c>
      <c r="Q348" s="43" t="b">
        <f t="shared" si="6"/>
        <v>0</v>
      </c>
    </row>
    <row r="349" spans="2:17" x14ac:dyDescent="0.2">
      <c r="B349" s="1">
        <f>'Registrations List'!B349</f>
        <v>345</v>
      </c>
      <c r="C349" s="48"/>
      <c r="D349" s="1">
        <f>'Registrations List'!C349</f>
        <v>0</v>
      </c>
      <c r="E349" s="47">
        <f>'Registrations List'!D349</f>
        <v>0</v>
      </c>
      <c r="F349" s="47">
        <f>'Registrations List'!E349</f>
        <v>0</v>
      </c>
      <c r="G349">
        <f>'Registrations List'!AL349</f>
        <v>0</v>
      </c>
      <c r="H349">
        <f>'Registrations List'!AM349</f>
        <v>0</v>
      </c>
      <c r="I349">
        <f>'Registrations List'!AN349</f>
        <v>0</v>
      </c>
      <c r="J349">
        <f>'Registrations List'!AO349</f>
        <v>0</v>
      </c>
      <c r="K349">
        <f>'Registrations List'!AP349</f>
        <v>0</v>
      </c>
      <c r="L349">
        <f>'Registrations List'!AQ349</f>
        <v>0</v>
      </c>
      <c r="M349">
        <f>'Registrations List'!AR349</f>
        <v>0</v>
      </c>
      <c r="N349">
        <f>'Registrations List'!AS349</f>
        <v>0</v>
      </c>
      <c r="O349">
        <f>'Registrations List'!AT349</f>
        <v>0</v>
      </c>
      <c r="Q349" s="43" t="b">
        <f t="shared" si="6"/>
        <v>0</v>
      </c>
    </row>
    <row r="350" spans="2:17" x14ac:dyDescent="0.2">
      <c r="B350" s="1">
        <f>'Registrations List'!B350</f>
        <v>346</v>
      </c>
      <c r="C350" s="48"/>
      <c r="D350" s="1">
        <f>'Registrations List'!C350</f>
        <v>0</v>
      </c>
      <c r="E350" s="47">
        <f>'Registrations List'!D350</f>
        <v>0</v>
      </c>
      <c r="F350" s="47">
        <f>'Registrations List'!E350</f>
        <v>0</v>
      </c>
      <c r="G350">
        <f>'Registrations List'!AL350</f>
        <v>0</v>
      </c>
      <c r="H350">
        <f>'Registrations List'!AM350</f>
        <v>0</v>
      </c>
      <c r="I350">
        <f>'Registrations List'!AN350</f>
        <v>0</v>
      </c>
      <c r="J350">
        <f>'Registrations List'!AO350</f>
        <v>0</v>
      </c>
      <c r="K350">
        <f>'Registrations List'!AP350</f>
        <v>0</v>
      </c>
      <c r="L350">
        <f>'Registrations List'!AQ350</f>
        <v>0</v>
      </c>
      <c r="M350">
        <f>'Registrations List'!AR350</f>
        <v>0</v>
      </c>
      <c r="N350">
        <f>'Registrations List'!AS350</f>
        <v>0</v>
      </c>
      <c r="O350">
        <f>'Registrations List'!AT350</f>
        <v>0</v>
      </c>
      <c r="Q350" s="43" t="b">
        <f t="shared" si="6"/>
        <v>0</v>
      </c>
    </row>
    <row r="351" spans="2:17" x14ac:dyDescent="0.2">
      <c r="B351" s="1">
        <f>'Registrations List'!B351</f>
        <v>347</v>
      </c>
      <c r="C351" s="48"/>
      <c r="D351" s="1">
        <f>'Registrations List'!C351</f>
        <v>0</v>
      </c>
      <c r="E351" s="47">
        <f>'Registrations List'!D351</f>
        <v>0</v>
      </c>
      <c r="F351" s="47">
        <f>'Registrations List'!E351</f>
        <v>0</v>
      </c>
      <c r="G351">
        <f>'Registrations List'!AL351</f>
        <v>0</v>
      </c>
      <c r="H351">
        <f>'Registrations List'!AM351</f>
        <v>0</v>
      </c>
      <c r="I351">
        <f>'Registrations List'!AN351</f>
        <v>0</v>
      </c>
      <c r="J351">
        <f>'Registrations List'!AO351</f>
        <v>0</v>
      </c>
      <c r="K351">
        <f>'Registrations List'!AP351</f>
        <v>0</v>
      </c>
      <c r="L351">
        <f>'Registrations List'!AQ351</f>
        <v>0</v>
      </c>
      <c r="M351">
        <f>'Registrations List'!AR351</f>
        <v>0</v>
      </c>
      <c r="N351">
        <f>'Registrations List'!AS351</f>
        <v>0</v>
      </c>
      <c r="O351">
        <f>'Registrations List'!AT351</f>
        <v>0</v>
      </c>
      <c r="Q351" s="43" t="b">
        <f t="shared" si="6"/>
        <v>0</v>
      </c>
    </row>
    <row r="352" spans="2:17" x14ac:dyDescent="0.2">
      <c r="B352" s="1">
        <f>'Registrations List'!B352</f>
        <v>348</v>
      </c>
      <c r="C352" s="48"/>
      <c r="D352" s="1">
        <f>'Registrations List'!C352</f>
        <v>0</v>
      </c>
      <c r="E352" s="47">
        <f>'Registrations List'!D352</f>
        <v>0</v>
      </c>
      <c r="F352" s="47">
        <f>'Registrations List'!E352</f>
        <v>0</v>
      </c>
      <c r="G352">
        <f>'Registrations List'!AL352</f>
        <v>0</v>
      </c>
      <c r="H352">
        <f>'Registrations List'!AM352</f>
        <v>0</v>
      </c>
      <c r="I352">
        <f>'Registrations List'!AN352</f>
        <v>0</v>
      </c>
      <c r="J352">
        <f>'Registrations List'!AO352</f>
        <v>0</v>
      </c>
      <c r="K352">
        <f>'Registrations List'!AP352</f>
        <v>0</v>
      </c>
      <c r="L352">
        <f>'Registrations List'!AQ352</f>
        <v>0</v>
      </c>
      <c r="M352">
        <f>'Registrations List'!AR352</f>
        <v>0</v>
      </c>
      <c r="N352">
        <f>'Registrations List'!AS352</f>
        <v>0</v>
      </c>
      <c r="O352">
        <f>'Registrations List'!AT352</f>
        <v>0</v>
      </c>
      <c r="Q352" s="43" t="b">
        <f t="shared" si="6"/>
        <v>0</v>
      </c>
    </row>
    <row r="353" spans="2:17" x14ac:dyDescent="0.2">
      <c r="B353" s="1">
        <f>'Registrations List'!B353</f>
        <v>349</v>
      </c>
      <c r="C353" s="48"/>
      <c r="D353" s="1">
        <f>'Registrations List'!C353</f>
        <v>0</v>
      </c>
      <c r="E353" s="47">
        <f>'Registrations List'!D353</f>
        <v>0</v>
      </c>
      <c r="F353" s="47">
        <f>'Registrations List'!E353</f>
        <v>0</v>
      </c>
      <c r="G353">
        <f>'Registrations List'!AL353</f>
        <v>0</v>
      </c>
      <c r="H353">
        <f>'Registrations List'!AM353</f>
        <v>0</v>
      </c>
      <c r="I353">
        <f>'Registrations List'!AN353</f>
        <v>0</v>
      </c>
      <c r="J353">
        <f>'Registrations List'!AO353</f>
        <v>0</v>
      </c>
      <c r="K353">
        <f>'Registrations List'!AP353</f>
        <v>0</v>
      </c>
      <c r="L353">
        <f>'Registrations List'!AQ353</f>
        <v>0</v>
      </c>
      <c r="M353">
        <f>'Registrations List'!AR353</f>
        <v>0</v>
      </c>
      <c r="N353">
        <f>'Registrations List'!AS353</f>
        <v>0</v>
      </c>
      <c r="O353">
        <f>'Registrations List'!AT353</f>
        <v>0</v>
      </c>
      <c r="Q353" s="43" t="b">
        <f t="shared" si="6"/>
        <v>0</v>
      </c>
    </row>
    <row r="354" spans="2:17" x14ac:dyDescent="0.2">
      <c r="B354" s="1">
        <f>'Registrations List'!B354</f>
        <v>350</v>
      </c>
      <c r="C354" s="48"/>
      <c r="D354" s="1">
        <f>'Registrations List'!C354</f>
        <v>0</v>
      </c>
      <c r="E354" s="47">
        <f>'Registrations List'!D354</f>
        <v>0</v>
      </c>
      <c r="F354" s="47">
        <f>'Registrations List'!E354</f>
        <v>0</v>
      </c>
      <c r="G354">
        <f>'Registrations List'!AL354</f>
        <v>0</v>
      </c>
      <c r="H354">
        <f>'Registrations List'!AM354</f>
        <v>0</v>
      </c>
      <c r="I354">
        <f>'Registrations List'!AN354</f>
        <v>0</v>
      </c>
      <c r="J354">
        <f>'Registrations List'!AO354</f>
        <v>0</v>
      </c>
      <c r="K354">
        <f>'Registrations List'!AP354</f>
        <v>0</v>
      </c>
      <c r="L354">
        <f>'Registrations List'!AQ354</f>
        <v>0</v>
      </c>
      <c r="M354">
        <f>'Registrations List'!AR354</f>
        <v>0</v>
      </c>
      <c r="N354">
        <f>'Registrations List'!AS354</f>
        <v>0</v>
      </c>
      <c r="O354">
        <f>'Registrations List'!AT354</f>
        <v>0</v>
      </c>
      <c r="Q354" s="43" t="b">
        <f t="shared" si="6"/>
        <v>0</v>
      </c>
    </row>
    <row r="355" spans="2:17" x14ac:dyDescent="0.2">
      <c r="B355" s="1">
        <f>'Registrations List'!B355</f>
        <v>351</v>
      </c>
      <c r="C355" s="48"/>
      <c r="D355" s="1">
        <f>'Registrations List'!C355</f>
        <v>0</v>
      </c>
      <c r="E355" s="47">
        <f>'Registrations List'!D355</f>
        <v>0</v>
      </c>
      <c r="F355" s="47">
        <f>'Registrations List'!E355</f>
        <v>0</v>
      </c>
      <c r="G355">
        <f>'Registrations List'!AL355</f>
        <v>0</v>
      </c>
      <c r="H355">
        <f>'Registrations List'!AM355</f>
        <v>0</v>
      </c>
      <c r="I355">
        <f>'Registrations List'!AN355</f>
        <v>0</v>
      </c>
      <c r="J355">
        <f>'Registrations List'!AO355</f>
        <v>0</v>
      </c>
      <c r="K355">
        <f>'Registrations List'!AP355</f>
        <v>0</v>
      </c>
      <c r="L355">
        <f>'Registrations List'!AQ355</f>
        <v>0</v>
      </c>
      <c r="M355">
        <f>'Registrations List'!AR355</f>
        <v>0</v>
      </c>
      <c r="N355">
        <f>'Registrations List'!AS355</f>
        <v>0</v>
      </c>
      <c r="O355">
        <f>'Registrations List'!AT355</f>
        <v>0</v>
      </c>
      <c r="Q355" s="43" t="b">
        <f t="shared" si="6"/>
        <v>0</v>
      </c>
    </row>
    <row r="356" spans="2:17" x14ac:dyDescent="0.2">
      <c r="B356" s="1">
        <f>'Registrations List'!B356</f>
        <v>352</v>
      </c>
      <c r="C356" s="48"/>
      <c r="D356" s="1">
        <f>'Registrations List'!C356</f>
        <v>0</v>
      </c>
      <c r="E356" s="47">
        <f>'Registrations List'!D356</f>
        <v>0</v>
      </c>
      <c r="F356" s="47">
        <f>'Registrations List'!E356</f>
        <v>0</v>
      </c>
      <c r="G356">
        <f>'Registrations List'!AL356</f>
        <v>0</v>
      </c>
      <c r="H356">
        <f>'Registrations List'!AM356</f>
        <v>0</v>
      </c>
      <c r="I356">
        <f>'Registrations List'!AN356</f>
        <v>0</v>
      </c>
      <c r="J356">
        <f>'Registrations List'!AO356</f>
        <v>0</v>
      </c>
      <c r="K356">
        <f>'Registrations List'!AP356</f>
        <v>0</v>
      </c>
      <c r="L356">
        <f>'Registrations List'!AQ356</f>
        <v>0</v>
      </c>
      <c r="M356">
        <f>'Registrations List'!AR356</f>
        <v>0</v>
      </c>
      <c r="N356">
        <f>'Registrations List'!AS356</f>
        <v>0</v>
      </c>
      <c r="O356">
        <f>'Registrations List'!AT356</f>
        <v>0</v>
      </c>
      <c r="Q356" s="43" t="b">
        <f t="shared" si="6"/>
        <v>0</v>
      </c>
    </row>
    <row r="357" spans="2:17" x14ac:dyDescent="0.2">
      <c r="B357" s="1">
        <f>'Registrations List'!B357</f>
        <v>353</v>
      </c>
      <c r="C357" s="48"/>
      <c r="D357" s="1">
        <f>'Registrations List'!C357</f>
        <v>0</v>
      </c>
      <c r="E357" s="47">
        <f>'Registrations List'!D357</f>
        <v>0</v>
      </c>
      <c r="F357" s="47">
        <f>'Registrations List'!E357</f>
        <v>0</v>
      </c>
      <c r="G357">
        <f>'Registrations List'!AL357</f>
        <v>0</v>
      </c>
      <c r="H357">
        <f>'Registrations List'!AM357</f>
        <v>0</v>
      </c>
      <c r="I357">
        <f>'Registrations List'!AN357</f>
        <v>0</v>
      </c>
      <c r="J357">
        <f>'Registrations List'!AO357</f>
        <v>0</v>
      </c>
      <c r="K357">
        <f>'Registrations List'!AP357</f>
        <v>0</v>
      </c>
      <c r="L357">
        <f>'Registrations List'!AQ357</f>
        <v>0</v>
      </c>
      <c r="M357">
        <f>'Registrations List'!AR357</f>
        <v>0</v>
      </c>
      <c r="N357">
        <f>'Registrations List'!AS357</f>
        <v>0</v>
      </c>
      <c r="O357">
        <f>'Registrations List'!AT357</f>
        <v>0</v>
      </c>
      <c r="Q357" s="43" t="b">
        <f t="shared" si="6"/>
        <v>0</v>
      </c>
    </row>
    <row r="358" spans="2:17" x14ac:dyDescent="0.2">
      <c r="B358" s="1">
        <f>'Registrations List'!B358</f>
        <v>354</v>
      </c>
      <c r="C358" s="48"/>
      <c r="D358" s="1">
        <f>'Registrations List'!C358</f>
        <v>0</v>
      </c>
      <c r="E358" s="47">
        <f>'Registrations List'!D358</f>
        <v>0</v>
      </c>
      <c r="F358" s="47">
        <f>'Registrations List'!E358</f>
        <v>0</v>
      </c>
      <c r="G358">
        <f>'Registrations List'!AL358</f>
        <v>0</v>
      </c>
      <c r="H358">
        <f>'Registrations List'!AM358</f>
        <v>0</v>
      </c>
      <c r="I358">
        <f>'Registrations List'!AN358</f>
        <v>0</v>
      </c>
      <c r="J358">
        <f>'Registrations List'!AO358</f>
        <v>0</v>
      </c>
      <c r="K358">
        <f>'Registrations List'!AP358</f>
        <v>0</v>
      </c>
      <c r="L358">
        <f>'Registrations List'!AQ358</f>
        <v>0</v>
      </c>
      <c r="M358">
        <f>'Registrations List'!AR358</f>
        <v>0</v>
      </c>
      <c r="N358">
        <f>'Registrations List'!AS358</f>
        <v>0</v>
      </c>
      <c r="O358">
        <f>'Registrations List'!AT358</f>
        <v>0</v>
      </c>
      <c r="Q358" s="43" t="b">
        <f t="shared" si="6"/>
        <v>0</v>
      </c>
    </row>
    <row r="359" spans="2:17" x14ac:dyDescent="0.2">
      <c r="B359" s="1">
        <f>'Registrations List'!B359</f>
        <v>355</v>
      </c>
      <c r="C359" s="48"/>
      <c r="D359" s="1">
        <f>'Registrations List'!C359</f>
        <v>0</v>
      </c>
      <c r="E359" s="47">
        <f>'Registrations List'!D359</f>
        <v>0</v>
      </c>
      <c r="F359" s="47">
        <f>'Registrations List'!E359</f>
        <v>0</v>
      </c>
      <c r="G359">
        <f>'Registrations List'!AL359</f>
        <v>0</v>
      </c>
      <c r="H359">
        <f>'Registrations List'!AM359</f>
        <v>0</v>
      </c>
      <c r="I359">
        <f>'Registrations List'!AN359</f>
        <v>0</v>
      </c>
      <c r="J359">
        <f>'Registrations List'!AO359</f>
        <v>0</v>
      </c>
      <c r="K359">
        <f>'Registrations List'!AP359</f>
        <v>0</v>
      </c>
      <c r="L359">
        <f>'Registrations List'!AQ359</f>
        <v>0</v>
      </c>
      <c r="M359">
        <f>'Registrations List'!AR359</f>
        <v>0</v>
      </c>
      <c r="N359">
        <f>'Registrations List'!AS359</f>
        <v>0</v>
      </c>
      <c r="O359">
        <f>'Registrations List'!AT359</f>
        <v>0</v>
      </c>
      <c r="Q359" s="43" t="b">
        <f t="shared" si="6"/>
        <v>0</v>
      </c>
    </row>
    <row r="360" spans="2:17" x14ac:dyDescent="0.2">
      <c r="B360" s="1">
        <f>'Registrations List'!B360</f>
        <v>356</v>
      </c>
      <c r="C360" s="48"/>
      <c r="D360" s="1">
        <f>'Registrations List'!C360</f>
        <v>0</v>
      </c>
      <c r="E360" s="47">
        <f>'Registrations List'!D360</f>
        <v>0</v>
      </c>
      <c r="F360" s="47">
        <f>'Registrations List'!E360</f>
        <v>0</v>
      </c>
      <c r="G360">
        <f>'Registrations List'!AL360</f>
        <v>0</v>
      </c>
      <c r="H360">
        <f>'Registrations List'!AM360</f>
        <v>0</v>
      </c>
      <c r="I360">
        <f>'Registrations List'!AN360</f>
        <v>0</v>
      </c>
      <c r="J360">
        <f>'Registrations List'!AO360</f>
        <v>0</v>
      </c>
      <c r="K360">
        <f>'Registrations List'!AP360</f>
        <v>0</v>
      </c>
      <c r="L360">
        <f>'Registrations List'!AQ360</f>
        <v>0</v>
      </c>
      <c r="M360">
        <f>'Registrations List'!AR360</f>
        <v>0</v>
      </c>
      <c r="N360">
        <f>'Registrations List'!AS360</f>
        <v>0</v>
      </c>
      <c r="O360">
        <f>'Registrations List'!AT360</f>
        <v>0</v>
      </c>
      <c r="Q360" s="43" t="b">
        <f t="shared" si="6"/>
        <v>0</v>
      </c>
    </row>
    <row r="361" spans="2:17" x14ac:dyDescent="0.2">
      <c r="B361" s="1">
        <f>'Registrations List'!B361</f>
        <v>357</v>
      </c>
      <c r="C361" s="48"/>
      <c r="D361" s="1">
        <f>'Registrations List'!C361</f>
        <v>0</v>
      </c>
      <c r="E361" s="47">
        <f>'Registrations List'!D361</f>
        <v>0</v>
      </c>
      <c r="F361" s="47">
        <f>'Registrations List'!E361</f>
        <v>0</v>
      </c>
      <c r="G361">
        <f>'Registrations List'!AL361</f>
        <v>0</v>
      </c>
      <c r="H361">
        <f>'Registrations List'!AM361</f>
        <v>0</v>
      </c>
      <c r="I361">
        <f>'Registrations List'!AN361</f>
        <v>0</v>
      </c>
      <c r="J361">
        <f>'Registrations List'!AO361</f>
        <v>0</v>
      </c>
      <c r="K361">
        <f>'Registrations List'!AP361</f>
        <v>0</v>
      </c>
      <c r="L361">
        <f>'Registrations List'!AQ361</f>
        <v>0</v>
      </c>
      <c r="M361">
        <f>'Registrations List'!AR361</f>
        <v>0</v>
      </c>
      <c r="N361">
        <f>'Registrations List'!AS361</f>
        <v>0</v>
      </c>
      <c r="O361">
        <f>'Registrations List'!AT361</f>
        <v>0</v>
      </c>
      <c r="Q361" s="43" t="b">
        <f t="shared" si="6"/>
        <v>0</v>
      </c>
    </row>
    <row r="362" spans="2:17" x14ac:dyDescent="0.2">
      <c r="B362" s="1">
        <f>'Registrations List'!B362</f>
        <v>358</v>
      </c>
      <c r="C362" s="48"/>
      <c r="D362" s="1">
        <f>'Registrations List'!C362</f>
        <v>0</v>
      </c>
      <c r="E362" s="47">
        <f>'Registrations List'!D362</f>
        <v>0</v>
      </c>
      <c r="F362" s="47">
        <f>'Registrations List'!E362</f>
        <v>0</v>
      </c>
      <c r="G362">
        <f>'Registrations List'!AL362</f>
        <v>0</v>
      </c>
      <c r="H362">
        <f>'Registrations List'!AM362</f>
        <v>0</v>
      </c>
      <c r="I362">
        <f>'Registrations List'!AN362</f>
        <v>0</v>
      </c>
      <c r="J362">
        <f>'Registrations List'!AO362</f>
        <v>0</v>
      </c>
      <c r="K362">
        <f>'Registrations List'!AP362</f>
        <v>0</v>
      </c>
      <c r="L362">
        <f>'Registrations List'!AQ362</f>
        <v>0</v>
      </c>
      <c r="M362">
        <f>'Registrations List'!AR362</f>
        <v>0</v>
      </c>
      <c r="N362">
        <f>'Registrations List'!AS362</f>
        <v>0</v>
      </c>
      <c r="O362">
        <f>'Registrations List'!AT362</f>
        <v>0</v>
      </c>
      <c r="Q362" s="43" t="b">
        <f t="shared" si="6"/>
        <v>0</v>
      </c>
    </row>
    <row r="363" spans="2:17" x14ac:dyDescent="0.2">
      <c r="B363" s="1">
        <f>'Registrations List'!B363</f>
        <v>359</v>
      </c>
      <c r="C363" s="48"/>
      <c r="D363" s="1">
        <f>'Registrations List'!C363</f>
        <v>0</v>
      </c>
      <c r="E363" s="47">
        <f>'Registrations List'!D363</f>
        <v>0</v>
      </c>
      <c r="F363" s="47">
        <f>'Registrations List'!E363</f>
        <v>0</v>
      </c>
      <c r="G363">
        <f>'Registrations List'!AL363</f>
        <v>0</v>
      </c>
      <c r="H363">
        <f>'Registrations List'!AM363</f>
        <v>0</v>
      </c>
      <c r="I363">
        <f>'Registrations List'!AN363</f>
        <v>0</v>
      </c>
      <c r="J363">
        <f>'Registrations List'!AO363</f>
        <v>0</v>
      </c>
      <c r="K363">
        <f>'Registrations List'!AP363</f>
        <v>0</v>
      </c>
      <c r="L363">
        <f>'Registrations List'!AQ363</f>
        <v>0</v>
      </c>
      <c r="M363">
        <f>'Registrations List'!AR363</f>
        <v>0</v>
      </c>
      <c r="N363">
        <f>'Registrations List'!AS363</f>
        <v>0</v>
      </c>
      <c r="O363">
        <f>'Registrations List'!AT363</f>
        <v>0</v>
      </c>
      <c r="Q363" s="43" t="b">
        <f t="shared" si="6"/>
        <v>0</v>
      </c>
    </row>
    <row r="364" spans="2:17" x14ac:dyDescent="0.2">
      <c r="B364" s="1">
        <f>'Registrations List'!B364</f>
        <v>360</v>
      </c>
      <c r="C364" s="48"/>
      <c r="D364" s="1">
        <f>'Registrations List'!C364</f>
        <v>0</v>
      </c>
      <c r="E364" s="47">
        <f>'Registrations List'!D364</f>
        <v>0</v>
      </c>
      <c r="F364" s="47">
        <f>'Registrations List'!E364</f>
        <v>0</v>
      </c>
      <c r="G364">
        <f>'Registrations List'!AL364</f>
        <v>0</v>
      </c>
      <c r="H364">
        <f>'Registrations List'!AM364</f>
        <v>0</v>
      </c>
      <c r="I364">
        <f>'Registrations List'!AN364</f>
        <v>0</v>
      </c>
      <c r="J364">
        <f>'Registrations List'!AO364</f>
        <v>0</v>
      </c>
      <c r="K364">
        <f>'Registrations List'!AP364</f>
        <v>0</v>
      </c>
      <c r="L364">
        <f>'Registrations List'!AQ364</f>
        <v>0</v>
      </c>
      <c r="M364">
        <f>'Registrations List'!AR364</f>
        <v>0</v>
      </c>
      <c r="N364">
        <f>'Registrations List'!AS364</f>
        <v>0</v>
      </c>
      <c r="O364">
        <f>'Registrations List'!AT364</f>
        <v>0</v>
      </c>
      <c r="Q364" s="43" t="b">
        <f t="shared" si="6"/>
        <v>0</v>
      </c>
    </row>
    <row r="365" spans="2:17" x14ac:dyDescent="0.2">
      <c r="B365" s="1">
        <f>'Registrations List'!B365</f>
        <v>361</v>
      </c>
      <c r="C365" s="48"/>
      <c r="D365" s="1">
        <f>'Registrations List'!C365</f>
        <v>0</v>
      </c>
      <c r="E365" s="47">
        <f>'Registrations List'!D365</f>
        <v>0</v>
      </c>
      <c r="F365" s="47">
        <f>'Registrations List'!E365</f>
        <v>0</v>
      </c>
      <c r="G365">
        <f>'Registrations List'!AL365</f>
        <v>0</v>
      </c>
      <c r="H365">
        <f>'Registrations List'!AM365</f>
        <v>0</v>
      </c>
      <c r="I365">
        <f>'Registrations List'!AN365</f>
        <v>0</v>
      </c>
      <c r="J365">
        <f>'Registrations List'!AO365</f>
        <v>0</v>
      </c>
      <c r="K365">
        <f>'Registrations List'!AP365</f>
        <v>0</v>
      </c>
      <c r="L365">
        <f>'Registrations List'!AQ365</f>
        <v>0</v>
      </c>
      <c r="M365">
        <f>'Registrations List'!AR365</f>
        <v>0</v>
      </c>
      <c r="N365">
        <f>'Registrations List'!AS365</f>
        <v>0</v>
      </c>
      <c r="O365">
        <f>'Registrations List'!AT365</f>
        <v>0</v>
      </c>
      <c r="Q365" s="43" t="b">
        <f t="shared" si="6"/>
        <v>0</v>
      </c>
    </row>
    <row r="366" spans="2:17" x14ac:dyDescent="0.2">
      <c r="B366" s="1">
        <f>'Registrations List'!B366</f>
        <v>362</v>
      </c>
      <c r="C366" s="48"/>
      <c r="D366" s="1">
        <f>'Registrations List'!C366</f>
        <v>0</v>
      </c>
      <c r="E366" s="47">
        <f>'Registrations List'!D366</f>
        <v>0</v>
      </c>
      <c r="F366" s="47">
        <f>'Registrations List'!E366</f>
        <v>0</v>
      </c>
      <c r="G366">
        <f>'Registrations List'!AL366</f>
        <v>0</v>
      </c>
      <c r="H366">
        <f>'Registrations List'!AM366</f>
        <v>0</v>
      </c>
      <c r="I366">
        <f>'Registrations List'!AN366</f>
        <v>0</v>
      </c>
      <c r="J366">
        <f>'Registrations List'!AO366</f>
        <v>0</v>
      </c>
      <c r="K366">
        <f>'Registrations List'!AP366</f>
        <v>0</v>
      </c>
      <c r="L366">
        <f>'Registrations List'!AQ366</f>
        <v>0</v>
      </c>
      <c r="M366">
        <f>'Registrations List'!AR366</f>
        <v>0</v>
      </c>
      <c r="N366">
        <f>'Registrations List'!AS366</f>
        <v>0</v>
      </c>
      <c r="O366">
        <f>'Registrations List'!AT366</f>
        <v>0</v>
      </c>
      <c r="Q366" s="43" t="b">
        <f t="shared" si="6"/>
        <v>0</v>
      </c>
    </row>
    <row r="367" spans="2:17" x14ac:dyDescent="0.2">
      <c r="B367" s="1">
        <f>'Registrations List'!B367</f>
        <v>363</v>
      </c>
      <c r="C367" s="48"/>
      <c r="D367" s="1">
        <f>'Registrations List'!C367</f>
        <v>0</v>
      </c>
      <c r="E367" s="47">
        <f>'Registrations List'!D367</f>
        <v>0</v>
      </c>
      <c r="F367" s="47">
        <f>'Registrations List'!E367</f>
        <v>0</v>
      </c>
      <c r="G367">
        <f>'Registrations List'!AL367</f>
        <v>0</v>
      </c>
      <c r="H367">
        <f>'Registrations List'!AM367</f>
        <v>0</v>
      </c>
      <c r="I367">
        <f>'Registrations List'!AN367</f>
        <v>0</v>
      </c>
      <c r="J367">
        <f>'Registrations List'!AO367</f>
        <v>0</v>
      </c>
      <c r="K367">
        <f>'Registrations List'!AP367</f>
        <v>0</v>
      </c>
      <c r="L367">
        <f>'Registrations List'!AQ367</f>
        <v>0</v>
      </c>
      <c r="M367">
        <f>'Registrations List'!AR367</f>
        <v>0</v>
      </c>
      <c r="N367">
        <f>'Registrations List'!AS367</f>
        <v>0</v>
      </c>
      <c r="O367">
        <f>'Registrations List'!AT367</f>
        <v>0</v>
      </c>
      <c r="Q367" s="43" t="b">
        <f t="shared" si="6"/>
        <v>0</v>
      </c>
    </row>
    <row r="368" spans="2:17" x14ac:dyDescent="0.2">
      <c r="B368" s="1">
        <f>'Registrations List'!B368</f>
        <v>364</v>
      </c>
      <c r="C368" s="48"/>
      <c r="D368" s="1">
        <f>'Registrations List'!C368</f>
        <v>0</v>
      </c>
      <c r="E368" s="47">
        <f>'Registrations List'!D368</f>
        <v>0</v>
      </c>
      <c r="F368" s="47">
        <f>'Registrations List'!E368</f>
        <v>0</v>
      </c>
      <c r="G368">
        <f>'Registrations List'!AL368</f>
        <v>0</v>
      </c>
      <c r="H368">
        <f>'Registrations List'!AM368</f>
        <v>0</v>
      </c>
      <c r="I368">
        <f>'Registrations List'!AN368</f>
        <v>0</v>
      </c>
      <c r="J368">
        <f>'Registrations List'!AO368</f>
        <v>0</v>
      </c>
      <c r="K368">
        <f>'Registrations List'!AP368</f>
        <v>0</v>
      </c>
      <c r="L368">
        <f>'Registrations List'!AQ368</f>
        <v>0</v>
      </c>
      <c r="M368">
        <f>'Registrations List'!AR368</f>
        <v>0</v>
      </c>
      <c r="N368">
        <f>'Registrations List'!AS368</f>
        <v>0</v>
      </c>
      <c r="O368">
        <f>'Registrations List'!AT368</f>
        <v>0</v>
      </c>
      <c r="Q368" s="43" t="b">
        <f t="shared" si="6"/>
        <v>0</v>
      </c>
    </row>
    <row r="369" spans="2:17" x14ac:dyDescent="0.2">
      <c r="B369" s="1">
        <f>'Registrations List'!B369</f>
        <v>365</v>
      </c>
      <c r="C369" s="48"/>
      <c r="D369" s="1">
        <f>'Registrations List'!C369</f>
        <v>0</v>
      </c>
      <c r="E369" s="47">
        <f>'Registrations List'!D369</f>
        <v>0</v>
      </c>
      <c r="F369" s="47">
        <f>'Registrations List'!E369</f>
        <v>0</v>
      </c>
      <c r="G369">
        <f>'Registrations List'!AL369</f>
        <v>0</v>
      </c>
      <c r="H369">
        <f>'Registrations List'!AM369</f>
        <v>0</v>
      </c>
      <c r="I369">
        <f>'Registrations List'!AN369</f>
        <v>0</v>
      </c>
      <c r="J369">
        <f>'Registrations List'!AO369</f>
        <v>0</v>
      </c>
      <c r="K369">
        <f>'Registrations List'!AP369</f>
        <v>0</v>
      </c>
      <c r="L369">
        <f>'Registrations List'!AQ369</f>
        <v>0</v>
      </c>
      <c r="M369">
        <f>'Registrations List'!AR369</f>
        <v>0</v>
      </c>
      <c r="N369">
        <f>'Registrations List'!AS369</f>
        <v>0</v>
      </c>
      <c r="O369">
        <f>'Registrations List'!AT369</f>
        <v>0</v>
      </c>
      <c r="Q369" s="43" t="b">
        <f t="shared" si="6"/>
        <v>0</v>
      </c>
    </row>
    <row r="370" spans="2:17" x14ac:dyDescent="0.2">
      <c r="B370" s="1">
        <f>'Registrations List'!B370</f>
        <v>366</v>
      </c>
      <c r="C370" s="48"/>
      <c r="D370" s="1">
        <f>'Registrations List'!C370</f>
        <v>0</v>
      </c>
      <c r="E370" s="47">
        <f>'Registrations List'!D370</f>
        <v>0</v>
      </c>
      <c r="F370" s="47">
        <f>'Registrations List'!E370</f>
        <v>0</v>
      </c>
      <c r="G370">
        <f>'Registrations List'!AL370</f>
        <v>0</v>
      </c>
      <c r="H370">
        <f>'Registrations List'!AM370</f>
        <v>0</v>
      </c>
      <c r="I370">
        <f>'Registrations List'!AN370</f>
        <v>0</v>
      </c>
      <c r="J370">
        <f>'Registrations List'!AO370</f>
        <v>0</v>
      </c>
      <c r="K370">
        <f>'Registrations List'!AP370</f>
        <v>0</v>
      </c>
      <c r="L370">
        <f>'Registrations List'!AQ370</f>
        <v>0</v>
      </c>
      <c r="M370">
        <f>'Registrations List'!AR370</f>
        <v>0</v>
      </c>
      <c r="N370">
        <f>'Registrations List'!AS370</f>
        <v>0</v>
      </c>
      <c r="O370">
        <f>'Registrations List'!AT370</f>
        <v>0</v>
      </c>
      <c r="Q370" s="43" t="b">
        <f t="shared" si="6"/>
        <v>0</v>
      </c>
    </row>
    <row r="371" spans="2:17" x14ac:dyDescent="0.2">
      <c r="B371" s="1">
        <f>'Registrations List'!B371</f>
        <v>367</v>
      </c>
      <c r="C371" s="48"/>
      <c r="D371" s="1">
        <f>'Registrations List'!C371</f>
        <v>0</v>
      </c>
      <c r="E371" s="47">
        <f>'Registrations List'!D371</f>
        <v>0</v>
      </c>
      <c r="F371" s="47">
        <f>'Registrations List'!E371</f>
        <v>0</v>
      </c>
      <c r="G371">
        <f>'Registrations List'!AL371</f>
        <v>0</v>
      </c>
      <c r="H371">
        <f>'Registrations List'!AM371</f>
        <v>0</v>
      </c>
      <c r="I371">
        <f>'Registrations List'!AN371</f>
        <v>0</v>
      </c>
      <c r="J371">
        <f>'Registrations List'!AO371</f>
        <v>0</v>
      </c>
      <c r="K371">
        <f>'Registrations List'!AP371</f>
        <v>0</v>
      </c>
      <c r="L371">
        <f>'Registrations List'!AQ371</f>
        <v>0</v>
      </c>
      <c r="M371">
        <f>'Registrations List'!AR371</f>
        <v>0</v>
      </c>
      <c r="N371">
        <f>'Registrations List'!AS371</f>
        <v>0</v>
      </c>
      <c r="O371">
        <f>'Registrations List'!AT371</f>
        <v>0</v>
      </c>
      <c r="Q371" s="43" t="b">
        <f t="shared" si="6"/>
        <v>0</v>
      </c>
    </row>
    <row r="372" spans="2:17" x14ac:dyDescent="0.2">
      <c r="B372" s="1">
        <f>'Registrations List'!B372</f>
        <v>368</v>
      </c>
      <c r="C372" s="48"/>
      <c r="D372" s="1">
        <f>'Registrations List'!C372</f>
        <v>0</v>
      </c>
      <c r="E372" s="47">
        <f>'Registrations List'!D372</f>
        <v>0</v>
      </c>
      <c r="F372" s="47">
        <f>'Registrations List'!E372</f>
        <v>0</v>
      </c>
      <c r="G372">
        <f>'Registrations List'!AL372</f>
        <v>0</v>
      </c>
      <c r="H372">
        <f>'Registrations List'!AM372</f>
        <v>0</v>
      </c>
      <c r="I372">
        <f>'Registrations List'!AN372</f>
        <v>0</v>
      </c>
      <c r="J372">
        <f>'Registrations List'!AO372</f>
        <v>0</v>
      </c>
      <c r="K372">
        <f>'Registrations List'!AP372</f>
        <v>0</v>
      </c>
      <c r="L372">
        <f>'Registrations List'!AQ372</f>
        <v>0</v>
      </c>
      <c r="M372">
        <f>'Registrations List'!AR372</f>
        <v>0</v>
      </c>
      <c r="N372">
        <f>'Registrations List'!AS372</f>
        <v>0</v>
      </c>
      <c r="O372">
        <f>'Registrations List'!AT372</f>
        <v>0</v>
      </c>
      <c r="Q372" s="43" t="b">
        <f t="shared" si="6"/>
        <v>0</v>
      </c>
    </row>
    <row r="373" spans="2:17" x14ac:dyDescent="0.2">
      <c r="B373" s="1">
        <f>'Registrations List'!B373</f>
        <v>369</v>
      </c>
      <c r="C373" s="48"/>
      <c r="D373" s="1">
        <f>'Registrations List'!C373</f>
        <v>0</v>
      </c>
      <c r="E373" s="47">
        <f>'Registrations List'!D373</f>
        <v>0</v>
      </c>
      <c r="F373" s="47">
        <f>'Registrations List'!E373</f>
        <v>0</v>
      </c>
      <c r="G373">
        <f>'Registrations List'!AL373</f>
        <v>0</v>
      </c>
      <c r="H373">
        <f>'Registrations List'!AM373</f>
        <v>0</v>
      </c>
      <c r="I373">
        <f>'Registrations List'!AN373</f>
        <v>0</v>
      </c>
      <c r="J373">
        <f>'Registrations List'!AO373</f>
        <v>0</v>
      </c>
      <c r="K373">
        <f>'Registrations List'!AP373</f>
        <v>0</v>
      </c>
      <c r="L373">
        <f>'Registrations List'!AQ373</f>
        <v>0</v>
      </c>
      <c r="M373">
        <f>'Registrations List'!AR373</f>
        <v>0</v>
      </c>
      <c r="N373">
        <f>'Registrations List'!AS373</f>
        <v>0</v>
      </c>
      <c r="O373">
        <f>'Registrations List'!AT373</f>
        <v>0</v>
      </c>
      <c r="Q373" s="43" t="b">
        <f t="shared" si="6"/>
        <v>0</v>
      </c>
    </row>
    <row r="374" spans="2:17" x14ac:dyDescent="0.2">
      <c r="B374" s="1">
        <f>'Registrations List'!B374</f>
        <v>370</v>
      </c>
      <c r="C374" s="48"/>
      <c r="D374" s="1">
        <f>'Registrations List'!C374</f>
        <v>0</v>
      </c>
      <c r="E374" s="47">
        <f>'Registrations List'!D374</f>
        <v>0</v>
      </c>
      <c r="F374" s="47">
        <f>'Registrations List'!E374</f>
        <v>0</v>
      </c>
      <c r="G374">
        <f>'Registrations List'!AL374</f>
        <v>0</v>
      </c>
      <c r="H374">
        <f>'Registrations List'!AM374</f>
        <v>0</v>
      </c>
      <c r="I374">
        <f>'Registrations List'!AN374</f>
        <v>0</v>
      </c>
      <c r="J374">
        <f>'Registrations List'!AO374</f>
        <v>0</v>
      </c>
      <c r="K374">
        <f>'Registrations List'!AP374</f>
        <v>0</v>
      </c>
      <c r="L374">
        <f>'Registrations List'!AQ374</f>
        <v>0</v>
      </c>
      <c r="M374">
        <f>'Registrations List'!AR374</f>
        <v>0</v>
      </c>
      <c r="N374">
        <f>'Registrations List'!AS374</f>
        <v>0</v>
      </c>
      <c r="O374">
        <f>'Registrations List'!AT374</f>
        <v>0</v>
      </c>
      <c r="Q374" s="43" t="b">
        <f t="shared" si="6"/>
        <v>0</v>
      </c>
    </row>
    <row r="375" spans="2:17" x14ac:dyDescent="0.2">
      <c r="B375" s="1">
        <f>'Registrations List'!B375</f>
        <v>371</v>
      </c>
      <c r="C375" s="48"/>
      <c r="D375" s="1">
        <f>'Registrations List'!C375</f>
        <v>0</v>
      </c>
      <c r="E375" s="47">
        <f>'Registrations List'!D375</f>
        <v>0</v>
      </c>
      <c r="F375" s="47">
        <f>'Registrations List'!E375</f>
        <v>0</v>
      </c>
      <c r="G375">
        <f>'Registrations List'!AL375</f>
        <v>0</v>
      </c>
      <c r="H375">
        <f>'Registrations List'!AM375</f>
        <v>0</v>
      </c>
      <c r="I375">
        <f>'Registrations List'!AN375</f>
        <v>0</v>
      </c>
      <c r="J375">
        <f>'Registrations List'!AO375</f>
        <v>0</v>
      </c>
      <c r="K375">
        <f>'Registrations List'!AP375</f>
        <v>0</v>
      </c>
      <c r="L375">
        <f>'Registrations List'!AQ375</f>
        <v>0</v>
      </c>
      <c r="M375">
        <f>'Registrations List'!AR375</f>
        <v>0</v>
      </c>
      <c r="N375">
        <f>'Registrations List'!AS375</f>
        <v>0</v>
      </c>
      <c r="O375">
        <f>'Registrations List'!AT375</f>
        <v>0</v>
      </c>
      <c r="Q375" s="43" t="b">
        <f t="shared" si="6"/>
        <v>0</v>
      </c>
    </row>
    <row r="376" spans="2:17" x14ac:dyDescent="0.2">
      <c r="B376" s="1">
        <f>'Registrations List'!B376</f>
        <v>372</v>
      </c>
      <c r="C376" s="48"/>
      <c r="D376" s="1">
        <f>'Registrations List'!C376</f>
        <v>0</v>
      </c>
      <c r="E376" s="47">
        <f>'Registrations List'!D376</f>
        <v>0</v>
      </c>
      <c r="F376" s="47">
        <f>'Registrations List'!E376</f>
        <v>0</v>
      </c>
      <c r="G376">
        <f>'Registrations List'!AL376</f>
        <v>0</v>
      </c>
      <c r="H376">
        <f>'Registrations List'!AM376</f>
        <v>0</v>
      </c>
      <c r="I376">
        <f>'Registrations List'!AN376</f>
        <v>0</v>
      </c>
      <c r="J376">
        <f>'Registrations List'!AO376</f>
        <v>0</v>
      </c>
      <c r="K376">
        <f>'Registrations List'!AP376</f>
        <v>0</v>
      </c>
      <c r="L376">
        <f>'Registrations List'!AQ376</f>
        <v>0</v>
      </c>
      <c r="M376">
        <f>'Registrations List'!AR376</f>
        <v>0</v>
      </c>
      <c r="N376">
        <f>'Registrations List'!AS376</f>
        <v>0</v>
      </c>
      <c r="O376">
        <f>'Registrations List'!AT376</f>
        <v>0</v>
      </c>
      <c r="Q376" s="43" t="b">
        <f t="shared" si="6"/>
        <v>0</v>
      </c>
    </row>
    <row r="377" spans="2:17" x14ac:dyDescent="0.2">
      <c r="B377" s="1">
        <f>'Registrations List'!B377</f>
        <v>373</v>
      </c>
      <c r="C377" s="48"/>
      <c r="D377" s="1">
        <f>'Registrations List'!C377</f>
        <v>0</v>
      </c>
      <c r="E377" s="47">
        <f>'Registrations List'!D377</f>
        <v>0</v>
      </c>
      <c r="F377" s="47">
        <f>'Registrations List'!E377</f>
        <v>0</v>
      </c>
      <c r="G377">
        <f>'Registrations List'!AL377</f>
        <v>0</v>
      </c>
      <c r="H377">
        <f>'Registrations List'!AM377</f>
        <v>0</v>
      </c>
      <c r="I377">
        <f>'Registrations List'!AN377</f>
        <v>0</v>
      </c>
      <c r="J377">
        <f>'Registrations List'!AO377</f>
        <v>0</v>
      </c>
      <c r="K377">
        <f>'Registrations List'!AP377</f>
        <v>0</v>
      </c>
      <c r="L377">
        <f>'Registrations List'!AQ377</f>
        <v>0</v>
      </c>
      <c r="M377">
        <f>'Registrations List'!AR377</f>
        <v>0</v>
      </c>
      <c r="N377">
        <f>'Registrations List'!AS377</f>
        <v>0</v>
      </c>
      <c r="O377">
        <f>'Registrations List'!AT377</f>
        <v>0</v>
      </c>
      <c r="Q377" s="43" t="b">
        <f t="shared" si="6"/>
        <v>0</v>
      </c>
    </row>
    <row r="378" spans="2:17" x14ac:dyDescent="0.2">
      <c r="B378" s="1">
        <f>'Registrations List'!B378</f>
        <v>374</v>
      </c>
      <c r="C378" s="48"/>
      <c r="D378" s="1">
        <f>'Registrations List'!C378</f>
        <v>0</v>
      </c>
      <c r="E378" s="47">
        <f>'Registrations List'!D378</f>
        <v>0</v>
      </c>
      <c r="F378" s="47">
        <f>'Registrations List'!E378</f>
        <v>0</v>
      </c>
      <c r="G378">
        <f>'Registrations List'!AL378</f>
        <v>0</v>
      </c>
      <c r="H378">
        <f>'Registrations List'!AM378</f>
        <v>0</v>
      </c>
      <c r="I378">
        <f>'Registrations List'!AN378</f>
        <v>0</v>
      </c>
      <c r="J378">
        <f>'Registrations List'!AO378</f>
        <v>0</v>
      </c>
      <c r="K378">
        <f>'Registrations List'!AP378</f>
        <v>0</v>
      </c>
      <c r="L378">
        <f>'Registrations List'!AQ378</f>
        <v>0</v>
      </c>
      <c r="M378">
        <f>'Registrations List'!AR378</f>
        <v>0</v>
      </c>
      <c r="N378">
        <f>'Registrations List'!AS378</f>
        <v>0</v>
      </c>
      <c r="O378">
        <f>'Registrations List'!AT378</f>
        <v>0</v>
      </c>
      <c r="Q378" s="43" t="b">
        <f t="shared" si="6"/>
        <v>0</v>
      </c>
    </row>
    <row r="379" spans="2:17" x14ac:dyDescent="0.2">
      <c r="B379" s="1">
        <f>'Registrations List'!B379</f>
        <v>375</v>
      </c>
      <c r="C379" s="48"/>
      <c r="D379" s="1">
        <f>'Registrations List'!C379</f>
        <v>0</v>
      </c>
      <c r="E379" s="47">
        <f>'Registrations List'!D379</f>
        <v>0</v>
      </c>
      <c r="F379" s="47">
        <f>'Registrations List'!E379</f>
        <v>0</v>
      </c>
      <c r="G379">
        <f>'Registrations List'!AL379</f>
        <v>0</v>
      </c>
      <c r="H379">
        <f>'Registrations List'!AM379</f>
        <v>0</v>
      </c>
      <c r="I379">
        <f>'Registrations List'!AN379</f>
        <v>0</v>
      </c>
      <c r="J379">
        <f>'Registrations List'!AO379</f>
        <v>0</v>
      </c>
      <c r="K379">
        <f>'Registrations List'!AP379</f>
        <v>0</v>
      </c>
      <c r="L379">
        <f>'Registrations List'!AQ379</f>
        <v>0</v>
      </c>
      <c r="M379">
        <f>'Registrations List'!AR379</f>
        <v>0</v>
      </c>
      <c r="N379">
        <f>'Registrations List'!AS379</f>
        <v>0</v>
      </c>
      <c r="O379">
        <f>'Registrations List'!AT379</f>
        <v>0</v>
      </c>
      <c r="Q379" s="43" t="b">
        <f t="shared" si="6"/>
        <v>0</v>
      </c>
    </row>
    <row r="380" spans="2:17" x14ac:dyDescent="0.2">
      <c r="B380" s="1">
        <f>'Registrations List'!B380</f>
        <v>376</v>
      </c>
      <c r="C380" s="48"/>
      <c r="D380" s="1">
        <f>'Registrations List'!C380</f>
        <v>0</v>
      </c>
      <c r="E380" s="47">
        <f>'Registrations List'!D380</f>
        <v>0</v>
      </c>
      <c r="F380" s="47">
        <f>'Registrations List'!E380</f>
        <v>0</v>
      </c>
      <c r="G380">
        <f>'Registrations List'!AL380</f>
        <v>0</v>
      </c>
      <c r="H380">
        <f>'Registrations List'!AM380</f>
        <v>0</v>
      </c>
      <c r="I380">
        <f>'Registrations List'!AN380</f>
        <v>0</v>
      </c>
      <c r="J380">
        <f>'Registrations List'!AO380</f>
        <v>0</v>
      </c>
      <c r="K380">
        <f>'Registrations List'!AP380</f>
        <v>0</v>
      </c>
      <c r="L380">
        <f>'Registrations List'!AQ380</f>
        <v>0</v>
      </c>
      <c r="M380">
        <f>'Registrations List'!AR380</f>
        <v>0</v>
      </c>
      <c r="N380">
        <f>'Registrations List'!AS380</f>
        <v>0</v>
      </c>
      <c r="O380">
        <f>'Registrations List'!AT380</f>
        <v>0</v>
      </c>
      <c r="Q380" s="43" t="b">
        <f t="shared" si="6"/>
        <v>0</v>
      </c>
    </row>
    <row r="381" spans="2:17" x14ac:dyDescent="0.2">
      <c r="B381" s="1">
        <f>'Registrations List'!B381</f>
        <v>377</v>
      </c>
      <c r="C381" s="48"/>
      <c r="D381" s="1">
        <f>'Registrations List'!C381</f>
        <v>0</v>
      </c>
      <c r="E381" s="47">
        <f>'Registrations List'!D381</f>
        <v>0</v>
      </c>
      <c r="F381" s="47">
        <f>'Registrations List'!E381</f>
        <v>0</v>
      </c>
      <c r="G381">
        <f>'Registrations List'!AL381</f>
        <v>0</v>
      </c>
      <c r="H381">
        <f>'Registrations List'!AM381</f>
        <v>0</v>
      </c>
      <c r="I381">
        <f>'Registrations List'!AN381</f>
        <v>0</v>
      </c>
      <c r="J381">
        <f>'Registrations List'!AO381</f>
        <v>0</v>
      </c>
      <c r="K381">
        <f>'Registrations List'!AP381</f>
        <v>0</v>
      </c>
      <c r="L381">
        <f>'Registrations List'!AQ381</f>
        <v>0</v>
      </c>
      <c r="M381">
        <f>'Registrations List'!AR381</f>
        <v>0</v>
      </c>
      <c r="N381">
        <f>'Registrations List'!AS381</f>
        <v>0</v>
      </c>
      <c r="O381">
        <f>'Registrations List'!AT381</f>
        <v>0</v>
      </c>
      <c r="Q381" s="43" t="b">
        <f t="shared" si="6"/>
        <v>0</v>
      </c>
    </row>
    <row r="382" spans="2:17" x14ac:dyDescent="0.2">
      <c r="B382" s="1">
        <f>'Registrations List'!B382</f>
        <v>378</v>
      </c>
      <c r="C382" s="48"/>
      <c r="D382" s="1">
        <f>'Registrations List'!C382</f>
        <v>0</v>
      </c>
      <c r="E382" s="47">
        <f>'Registrations List'!D382</f>
        <v>0</v>
      </c>
      <c r="F382" s="47">
        <f>'Registrations List'!E382</f>
        <v>0</v>
      </c>
      <c r="G382">
        <f>'Registrations List'!AL382</f>
        <v>0</v>
      </c>
      <c r="H382">
        <f>'Registrations List'!AM382</f>
        <v>0</v>
      </c>
      <c r="I382">
        <f>'Registrations List'!AN382</f>
        <v>0</v>
      </c>
      <c r="J382">
        <f>'Registrations List'!AO382</f>
        <v>0</v>
      </c>
      <c r="K382">
        <f>'Registrations List'!AP382</f>
        <v>0</v>
      </c>
      <c r="L382">
        <f>'Registrations List'!AQ382</f>
        <v>0</v>
      </c>
      <c r="M382">
        <f>'Registrations List'!AR382</f>
        <v>0</v>
      </c>
      <c r="N382">
        <f>'Registrations List'!AS382</f>
        <v>0</v>
      </c>
      <c r="O382">
        <f>'Registrations List'!AT382</f>
        <v>0</v>
      </c>
      <c r="Q382" s="43" t="b">
        <f t="shared" si="6"/>
        <v>0</v>
      </c>
    </row>
    <row r="383" spans="2:17" x14ac:dyDescent="0.2">
      <c r="B383" s="1">
        <f>'Registrations List'!B383</f>
        <v>379</v>
      </c>
      <c r="C383" s="48"/>
      <c r="D383" s="1">
        <f>'Registrations List'!C383</f>
        <v>0</v>
      </c>
      <c r="E383" s="47">
        <f>'Registrations List'!D383</f>
        <v>0</v>
      </c>
      <c r="F383" s="47">
        <f>'Registrations List'!E383</f>
        <v>0</v>
      </c>
      <c r="G383">
        <f>'Registrations List'!AL383</f>
        <v>0</v>
      </c>
      <c r="H383">
        <f>'Registrations List'!AM383</f>
        <v>0</v>
      </c>
      <c r="I383">
        <f>'Registrations List'!AN383</f>
        <v>0</v>
      </c>
      <c r="J383">
        <f>'Registrations List'!AO383</f>
        <v>0</v>
      </c>
      <c r="K383">
        <f>'Registrations List'!AP383</f>
        <v>0</v>
      </c>
      <c r="L383">
        <f>'Registrations List'!AQ383</f>
        <v>0</v>
      </c>
      <c r="M383">
        <f>'Registrations List'!AR383</f>
        <v>0</v>
      </c>
      <c r="N383">
        <f>'Registrations List'!AS383</f>
        <v>0</v>
      </c>
      <c r="O383">
        <f>'Registrations List'!AT383</f>
        <v>0</v>
      </c>
      <c r="Q383" s="43" t="b">
        <f t="shared" si="6"/>
        <v>0</v>
      </c>
    </row>
    <row r="384" spans="2:17" x14ac:dyDescent="0.2">
      <c r="B384" s="1">
        <f>'Registrations List'!B384</f>
        <v>380</v>
      </c>
      <c r="C384" s="48"/>
      <c r="D384" s="1">
        <f>'Registrations List'!C384</f>
        <v>0</v>
      </c>
      <c r="E384" s="47">
        <f>'Registrations List'!D384</f>
        <v>0</v>
      </c>
      <c r="F384" s="47">
        <f>'Registrations List'!E384</f>
        <v>0</v>
      </c>
      <c r="G384">
        <f>'Registrations List'!AL384</f>
        <v>0</v>
      </c>
      <c r="H384">
        <f>'Registrations List'!AM384</f>
        <v>0</v>
      </c>
      <c r="I384">
        <f>'Registrations List'!AN384</f>
        <v>0</v>
      </c>
      <c r="J384">
        <f>'Registrations List'!AO384</f>
        <v>0</v>
      </c>
      <c r="K384">
        <f>'Registrations List'!AP384</f>
        <v>0</v>
      </c>
      <c r="L384">
        <f>'Registrations List'!AQ384</f>
        <v>0</v>
      </c>
      <c r="M384">
        <f>'Registrations List'!AR384</f>
        <v>0</v>
      </c>
      <c r="N384">
        <f>'Registrations List'!AS384</f>
        <v>0</v>
      </c>
      <c r="O384">
        <f>'Registrations List'!AT384</f>
        <v>0</v>
      </c>
      <c r="Q384" s="43" t="b">
        <f t="shared" si="6"/>
        <v>0</v>
      </c>
    </row>
    <row r="385" spans="2:17" x14ac:dyDescent="0.2">
      <c r="B385" s="1">
        <f>'Registrations List'!B385</f>
        <v>381</v>
      </c>
      <c r="C385" s="48"/>
      <c r="D385" s="1">
        <f>'Registrations List'!C385</f>
        <v>0</v>
      </c>
      <c r="E385" s="47">
        <f>'Registrations List'!D385</f>
        <v>0</v>
      </c>
      <c r="F385" s="47">
        <f>'Registrations List'!E385</f>
        <v>0</v>
      </c>
      <c r="G385">
        <f>'Registrations List'!AL385</f>
        <v>0</v>
      </c>
      <c r="H385">
        <f>'Registrations List'!AM385</f>
        <v>0</v>
      </c>
      <c r="I385">
        <f>'Registrations List'!AN385</f>
        <v>0</v>
      </c>
      <c r="J385">
        <f>'Registrations List'!AO385</f>
        <v>0</v>
      </c>
      <c r="K385">
        <f>'Registrations List'!AP385</f>
        <v>0</v>
      </c>
      <c r="L385">
        <f>'Registrations List'!AQ385</f>
        <v>0</v>
      </c>
      <c r="M385">
        <f>'Registrations List'!AR385</f>
        <v>0</v>
      </c>
      <c r="N385">
        <f>'Registrations List'!AS385</f>
        <v>0</v>
      </c>
      <c r="O385">
        <f>'Registrations List'!AT385</f>
        <v>0</v>
      </c>
      <c r="Q385" s="43" t="b">
        <f t="shared" si="6"/>
        <v>0</v>
      </c>
    </row>
    <row r="386" spans="2:17" x14ac:dyDescent="0.2">
      <c r="B386" s="1">
        <f>'Registrations List'!B386</f>
        <v>382</v>
      </c>
      <c r="C386" s="48"/>
      <c r="D386" s="1">
        <f>'Registrations List'!C386</f>
        <v>0</v>
      </c>
      <c r="E386" s="47">
        <f>'Registrations List'!D386</f>
        <v>0</v>
      </c>
      <c r="F386" s="47">
        <f>'Registrations List'!E386</f>
        <v>0</v>
      </c>
      <c r="G386">
        <f>'Registrations List'!AL386</f>
        <v>0</v>
      </c>
      <c r="H386">
        <f>'Registrations List'!AM386</f>
        <v>0</v>
      </c>
      <c r="I386">
        <f>'Registrations List'!AN386</f>
        <v>0</v>
      </c>
      <c r="J386">
        <f>'Registrations List'!AO386</f>
        <v>0</v>
      </c>
      <c r="K386">
        <f>'Registrations List'!AP386</f>
        <v>0</v>
      </c>
      <c r="L386">
        <f>'Registrations List'!AQ386</f>
        <v>0</v>
      </c>
      <c r="M386">
        <f>'Registrations List'!AR386</f>
        <v>0</v>
      </c>
      <c r="N386">
        <f>'Registrations List'!AS386</f>
        <v>0</v>
      </c>
      <c r="O386">
        <f>'Registrations List'!AT386</f>
        <v>0</v>
      </c>
      <c r="Q386" s="43" t="b">
        <f t="shared" si="6"/>
        <v>0</v>
      </c>
    </row>
    <row r="387" spans="2:17" x14ac:dyDescent="0.2">
      <c r="B387" s="1">
        <f>'Registrations List'!B387</f>
        <v>383</v>
      </c>
      <c r="C387" s="48"/>
      <c r="D387" s="1">
        <f>'Registrations List'!C387</f>
        <v>0</v>
      </c>
      <c r="E387" s="47">
        <f>'Registrations List'!D387</f>
        <v>0</v>
      </c>
      <c r="F387" s="47">
        <f>'Registrations List'!E387</f>
        <v>0</v>
      </c>
      <c r="G387">
        <f>'Registrations List'!AL387</f>
        <v>0</v>
      </c>
      <c r="H387">
        <f>'Registrations List'!AM387</f>
        <v>0</v>
      </c>
      <c r="I387">
        <f>'Registrations List'!AN387</f>
        <v>0</v>
      </c>
      <c r="J387">
        <f>'Registrations List'!AO387</f>
        <v>0</v>
      </c>
      <c r="K387">
        <f>'Registrations List'!AP387</f>
        <v>0</v>
      </c>
      <c r="L387">
        <f>'Registrations List'!AQ387</f>
        <v>0</v>
      </c>
      <c r="M387">
        <f>'Registrations List'!AR387</f>
        <v>0</v>
      </c>
      <c r="N387">
        <f>'Registrations List'!AS387</f>
        <v>0</v>
      </c>
      <c r="O387">
        <f>'Registrations List'!AT387</f>
        <v>0</v>
      </c>
      <c r="Q387" s="43" t="b">
        <f t="shared" si="6"/>
        <v>0</v>
      </c>
    </row>
    <row r="388" spans="2:17" x14ac:dyDescent="0.2">
      <c r="B388" s="1">
        <f>'Registrations List'!B388</f>
        <v>384</v>
      </c>
      <c r="C388" s="48"/>
      <c r="D388" s="1">
        <f>'Registrations List'!C388</f>
        <v>0</v>
      </c>
      <c r="E388" s="47">
        <f>'Registrations List'!D388</f>
        <v>0</v>
      </c>
      <c r="F388" s="47">
        <f>'Registrations List'!E388</f>
        <v>0</v>
      </c>
      <c r="G388">
        <f>'Registrations List'!AL388</f>
        <v>0</v>
      </c>
      <c r="H388">
        <f>'Registrations List'!AM388</f>
        <v>0</v>
      </c>
      <c r="I388">
        <f>'Registrations List'!AN388</f>
        <v>0</v>
      </c>
      <c r="J388">
        <f>'Registrations List'!AO388</f>
        <v>0</v>
      </c>
      <c r="K388">
        <f>'Registrations List'!AP388</f>
        <v>0</v>
      </c>
      <c r="L388">
        <f>'Registrations List'!AQ388</f>
        <v>0</v>
      </c>
      <c r="M388">
        <f>'Registrations List'!AR388</f>
        <v>0</v>
      </c>
      <c r="N388">
        <f>'Registrations List'!AS388</f>
        <v>0</v>
      </c>
      <c r="O388">
        <f>'Registrations List'!AT388</f>
        <v>0</v>
      </c>
      <c r="Q388" s="43" t="b">
        <f t="shared" si="6"/>
        <v>0</v>
      </c>
    </row>
    <row r="389" spans="2:17" x14ac:dyDescent="0.2">
      <c r="B389" s="1">
        <f>'Registrations List'!B389</f>
        <v>385</v>
      </c>
      <c r="C389" s="48"/>
      <c r="D389" s="1">
        <f>'Registrations List'!C389</f>
        <v>0</v>
      </c>
      <c r="E389" s="47">
        <f>'Registrations List'!D389</f>
        <v>0</v>
      </c>
      <c r="F389" s="47">
        <f>'Registrations List'!E389</f>
        <v>0</v>
      </c>
      <c r="G389">
        <f>'Registrations List'!AL389</f>
        <v>0</v>
      </c>
      <c r="H389">
        <f>'Registrations List'!AM389</f>
        <v>0</v>
      </c>
      <c r="I389">
        <f>'Registrations List'!AN389</f>
        <v>0</v>
      </c>
      <c r="J389">
        <f>'Registrations List'!AO389</f>
        <v>0</v>
      </c>
      <c r="K389">
        <f>'Registrations List'!AP389</f>
        <v>0</v>
      </c>
      <c r="L389">
        <f>'Registrations List'!AQ389</f>
        <v>0</v>
      </c>
      <c r="M389">
        <f>'Registrations List'!AR389</f>
        <v>0</v>
      </c>
      <c r="N389">
        <f>'Registrations List'!AS389</f>
        <v>0</v>
      </c>
      <c r="O389">
        <f>'Registrations List'!AT389</f>
        <v>0</v>
      </c>
      <c r="Q389" s="43" t="b">
        <f t="shared" si="6"/>
        <v>0</v>
      </c>
    </row>
    <row r="390" spans="2:17" x14ac:dyDescent="0.2">
      <c r="B390" s="1">
        <f>'Registrations List'!B390</f>
        <v>386</v>
      </c>
      <c r="C390" s="48"/>
      <c r="D390" s="1">
        <f>'Registrations List'!C390</f>
        <v>0</v>
      </c>
      <c r="E390" s="47">
        <f>'Registrations List'!D390</f>
        <v>0</v>
      </c>
      <c r="F390" s="47">
        <f>'Registrations List'!E390</f>
        <v>0</v>
      </c>
      <c r="G390">
        <f>'Registrations List'!AL390</f>
        <v>0</v>
      </c>
      <c r="H390">
        <f>'Registrations List'!AM390</f>
        <v>0</v>
      </c>
      <c r="I390">
        <f>'Registrations List'!AN390</f>
        <v>0</v>
      </c>
      <c r="J390">
        <f>'Registrations List'!AO390</f>
        <v>0</v>
      </c>
      <c r="K390">
        <f>'Registrations List'!AP390</f>
        <v>0</v>
      </c>
      <c r="L390">
        <f>'Registrations List'!AQ390</f>
        <v>0</v>
      </c>
      <c r="M390">
        <f>'Registrations List'!AR390</f>
        <v>0</v>
      </c>
      <c r="N390">
        <f>'Registrations List'!AS390</f>
        <v>0</v>
      </c>
      <c r="O390">
        <f>'Registrations List'!AT390</f>
        <v>0</v>
      </c>
      <c r="Q390" s="43" t="b">
        <f t="shared" si="6"/>
        <v>0</v>
      </c>
    </row>
    <row r="391" spans="2:17" x14ac:dyDescent="0.2">
      <c r="B391" s="1">
        <f>'Registrations List'!B391</f>
        <v>387</v>
      </c>
      <c r="C391" s="48"/>
      <c r="D391" s="1">
        <f>'Registrations List'!C391</f>
        <v>0</v>
      </c>
      <c r="E391" s="47">
        <f>'Registrations List'!D391</f>
        <v>0</v>
      </c>
      <c r="F391" s="47">
        <f>'Registrations List'!E391</f>
        <v>0</v>
      </c>
      <c r="G391">
        <f>'Registrations List'!AL391</f>
        <v>0</v>
      </c>
      <c r="H391">
        <f>'Registrations List'!AM391</f>
        <v>0</v>
      </c>
      <c r="I391">
        <f>'Registrations List'!AN391</f>
        <v>0</v>
      </c>
      <c r="J391">
        <f>'Registrations List'!AO391</f>
        <v>0</v>
      </c>
      <c r="K391">
        <f>'Registrations List'!AP391</f>
        <v>0</v>
      </c>
      <c r="L391">
        <f>'Registrations List'!AQ391</f>
        <v>0</v>
      </c>
      <c r="M391">
        <f>'Registrations List'!AR391</f>
        <v>0</v>
      </c>
      <c r="N391">
        <f>'Registrations List'!AS391</f>
        <v>0</v>
      </c>
      <c r="O391">
        <f>'Registrations List'!AT391</f>
        <v>0</v>
      </c>
      <c r="Q391" s="43" t="b">
        <f t="shared" si="6"/>
        <v>0</v>
      </c>
    </row>
    <row r="392" spans="2:17" x14ac:dyDescent="0.2">
      <c r="B392" s="1">
        <f>'Registrations List'!B392</f>
        <v>388</v>
      </c>
      <c r="C392" s="48"/>
      <c r="D392" s="1">
        <f>'Registrations List'!C392</f>
        <v>0</v>
      </c>
      <c r="E392" s="47">
        <f>'Registrations List'!D392</f>
        <v>0</v>
      </c>
      <c r="F392" s="47">
        <f>'Registrations List'!E392</f>
        <v>0</v>
      </c>
      <c r="G392">
        <f>'Registrations List'!AL392</f>
        <v>0</v>
      </c>
      <c r="H392">
        <f>'Registrations List'!AM392</f>
        <v>0</v>
      </c>
      <c r="I392">
        <f>'Registrations List'!AN392</f>
        <v>0</v>
      </c>
      <c r="J392">
        <f>'Registrations List'!AO392</f>
        <v>0</v>
      </c>
      <c r="K392">
        <f>'Registrations List'!AP392</f>
        <v>0</v>
      </c>
      <c r="L392">
        <f>'Registrations List'!AQ392</f>
        <v>0</v>
      </c>
      <c r="M392">
        <f>'Registrations List'!AR392</f>
        <v>0</v>
      </c>
      <c r="N392">
        <f>'Registrations List'!AS392</f>
        <v>0</v>
      </c>
      <c r="O392">
        <f>'Registrations List'!AT392</f>
        <v>0</v>
      </c>
      <c r="Q392" s="43" t="b">
        <f t="shared" si="6"/>
        <v>0</v>
      </c>
    </row>
    <row r="393" spans="2:17" x14ac:dyDescent="0.2">
      <c r="B393" s="1">
        <f>'Registrations List'!B393</f>
        <v>389</v>
      </c>
      <c r="C393" s="48"/>
      <c r="D393" s="1">
        <f>'Registrations List'!C393</f>
        <v>0</v>
      </c>
      <c r="E393" s="47">
        <f>'Registrations List'!D393</f>
        <v>0</v>
      </c>
      <c r="F393" s="47">
        <f>'Registrations List'!E393</f>
        <v>0</v>
      </c>
      <c r="G393">
        <f>'Registrations List'!AL393</f>
        <v>0</v>
      </c>
      <c r="H393">
        <f>'Registrations List'!AM393</f>
        <v>0</v>
      </c>
      <c r="I393">
        <f>'Registrations List'!AN393</f>
        <v>0</v>
      </c>
      <c r="J393">
        <f>'Registrations List'!AO393</f>
        <v>0</v>
      </c>
      <c r="K393">
        <f>'Registrations List'!AP393</f>
        <v>0</v>
      </c>
      <c r="L393">
        <f>'Registrations List'!AQ393</f>
        <v>0</v>
      </c>
      <c r="M393">
        <f>'Registrations List'!AR393</f>
        <v>0</v>
      </c>
      <c r="N393">
        <f>'Registrations List'!AS393</f>
        <v>0</v>
      </c>
      <c r="O393">
        <f>'Registrations List'!AT393</f>
        <v>0</v>
      </c>
      <c r="Q393" s="43" t="b">
        <f t="shared" si="6"/>
        <v>0</v>
      </c>
    </row>
    <row r="394" spans="2:17" x14ac:dyDescent="0.2">
      <c r="B394" s="1">
        <f>'Registrations List'!B394</f>
        <v>390</v>
      </c>
      <c r="C394" s="48"/>
      <c r="D394" s="1">
        <f>'Registrations List'!C394</f>
        <v>0</v>
      </c>
      <c r="E394" s="47">
        <f>'Registrations List'!D394</f>
        <v>0</v>
      </c>
      <c r="F394" s="47">
        <f>'Registrations List'!E394</f>
        <v>0</v>
      </c>
      <c r="G394">
        <f>'Registrations List'!AL394</f>
        <v>0</v>
      </c>
      <c r="H394">
        <f>'Registrations List'!AM394</f>
        <v>0</v>
      </c>
      <c r="I394">
        <f>'Registrations List'!AN394</f>
        <v>0</v>
      </c>
      <c r="J394">
        <f>'Registrations List'!AO394</f>
        <v>0</v>
      </c>
      <c r="K394">
        <f>'Registrations List'!AP394</f>
        <v>0</v>
      </c>
      <c r="L394">
        <f>'Registrations List'!AQ394</f>
        <v>0</v>
      </c>
      <c r="M394">
        <f>'Registrations List'!AR394</f>
        <v>0</v>
      </c>
      <c r="N394">
        <f>'Registrations List'!AS394</f>
        <v>0</v>
      </c>
      <c r="O394">
        <f>'Registrations List'!AT394</f>
        <v>0</v>
      </c>
      <c r="Q394" s="43" t="b">
        <f t="shared" si="6"/>
        <v>0</v>
      </c>
    </row>
    <row r="395" spans="2:17" x14ac:dyDescent="0.2">
      <c r="B395" s="1">
        <f>'Registrations List'!B395</f>
        <v>391</v>
      </c>
      <c r="C395" s="48"/>
      <c r="D395" s="1">
        <f>'Registrations List'!C395</f>
        <v>0</v>
      </c>
      <c r="E395" s="47">
        <f>'Registrations List'!D395</f>
        <v>0</v>
      </c>
      <c r="F395" s="47">
        <f>'Registrations List'!E395</f>
        <v>0</v>
      </c>
      <c r="G395">
        <f>'Registrations List'!AL395</f>
        <v>0</v>
      </c>
      <c r="H395">
        <f>'Registrations List'!AM395</f>
        <v>0</v>
      </c>
      <c r="I395">
        <f>'Registrations List'!AN395</f>
        <v>0</v>
      </c>
      <c r="J395">
        <f>'Registrations List'!AO395</f>
        <v>0</v>
      </c>
      <c r="K395">
        <f>'Registrations List'!AP395</f>
        <v>0</v>
      </c>
      <c r="L395">
        <f>'Registrations List'!AQ395</f>
        <v>0</v>
      </c>
      <c r="M395">
        <f>'Registrations List'!AR395</f>
        <v>0</v>
      </c>
      <c r="N395">
        <f>'Registrations List'!AS395</f>
        <v>0</v>
      </c>
      <c r="O395">
        <f>'Registrations List'!AT395</f>
        <v>0</v>
      </c>
      <c r="Q395" s="43" t="b">
        <f t="shared" si="6"/>
        <v>0</v>
      </c>
    </row>
    <row r="396" spans="2:17" x14ac:dyDescent="0.2">
      <c r="B396" s="1">
        <f>'Registrations List'!B396</f>
        <v>392</v>
      </c>
      <c r="C396" s="48"/>
      <c r="D396" s="1">
        <f>'Registrations List'!C396</f>
        <v>0</v>
      </c>
      <c r="E396" s="47">
        <f>'Registrations List'!D396</f>
        <v>0</v>
      </c>
      <c r="F396" s="47">
        <f>'Registrations List'!E396</f>
        <v>0</v>
      </c>
      <c r="G396">
        <f>'Registrations List'!AL396</f>
        <v>0</v>
      </c>
      <c r="H396">
        <f>'Registrations List'!AM396</f>
        <v>0</v>
      </c>
      <c r="I396">
        <f>'Registrations List'!AN396</f>
        <v>0</v>
      </c>
      <c r="J396">
        <f>'Registrations List'!AO396</f>
        <v>0</v>
      </c>
      <c r="K396">
        <f>'Registrations List'!AP396</f>
        <v>0</v>
      </c>
      <c r="L396">
        <f>'Registrations List'!AQ396</f>
        <v>0</v>
      </c>
      <c r="M396">
        <f>'Registrations List'!AR396</f>
        <v>0</v>
      </c>
      <c r="N396">
        <f>'Registrations List'!AS396</f>
        <v>0</v>
      </c>
      <c r="O396">
        <f>'Registrations List'!AT396</f>
        <v>0</v>
      </c>
      <c r="Q396" s="43" t="b">
        <f t="shared" si="6"/>
        <v>0</v>
      </c>
    </row>
    <row r="397" spans="2:17" x14ac:dyDescent="0.2">
      <c r="B397" s="1">
        <f>'Registrations List'!B397</f>
        <v>393</v>
      </c>
      <c r="C397" s="48"/>
      <c r="D397" s="1">
        <f>'Registrations List'!C397</f>
        <v>0</v>
      </c>
      <c r="E397" s="47">
        <f>'Registrations List'!D397</f>
        <v>0</v>
      </c>
      <c r="F397" s="47">
        <f>'Registrations List'!E397</f>
        <v>0</v>
      </c>
      <c r="G397">
        <f>'Registrations List'!AL397</f>
        <v>0</v>
      </c>
      <c r="H397">
        <f>'Registrations List'!AM397</f>
        <v>0</v>
      </c>
      <c r="I397">
        <f>'Registrations List'!AN397</f>
        <v>0</v>
      </c>
      <c r="J397">
        <f>'Registrations List'!AO397</f>
        <v>0</v>
      </c>
      <c r="K397">
        <f>'Registrations List'!AP397</f>
        <v>0</v>
      </c>
      <c r="L397">
        <f>'Registrations List'!AQ397</f>
        <v>0</v>
      </c>
      <c r="M397">
        <f>'Registrations List'!AR397</f>
        <v>0</v>
      </c>
      <c r="N397">
        <f>'Registrations List'!AS397</f>
        <v>0</v>
      </c>
      <c r="O397">
        <f>'Registrations List'!AT397</f>
        <v>0</v>
      </c>
      <c r="Q397" s="43" t="b">
        <f t="shared" si="6"/>
        <v>0</v>
      </c>
    </row>
    <row r="398" spans="2:17" x14ac:dyDescent="0.2">
      <c r="B398" s="1">
        <f>'Registrations List'!B398</f>
        <v>394</v>
      </c>
      <c r="C398" s="48"/>
      <c r="D398" s="1">
        <f>'Registrations List'!C398</f>
        <v>0</v>
      </c>
      <c r="E398" s="47">
        <f>'Registrations List'!D398</f>
        <v>0</v>
      </c>
      <c r="F398" s="47">
        <f>'Registrations List'!E398</f>
        <v>0</v>
      </c>
      <c r="G398">
        <f>'Registrations List'!AL398</f>
        <v>0</v>
      </c>
      <c r="H398">
        <f>'Registrations List'!AM398</f>
        <v>0</v>
      </c>
      <c r="I398">
        <f>'Registrations List'!AN398</f>
        <v>0</v>
      </c>
      <c r="J398">
        <f>'Registrations List'!AO398</f>
        <v>0</v>
      </c>
      <c r="K398">
        <f>'Registrations List'!AP398</f>
        <v>0</v>
      </c>
      <c r="L398">
        <f>'Registrations List'!AQ398</f>
        <v>0</v>
      </c>
      <c r="M398">
        <f>'Registrations List'!AR398</f>
        <v>0</v>
      </c>
      <c r="N398">
        <f>'Registrations List'!AS398</f>
        <v>0</v>
      </c>
      <c r="O398">
        <f>'Registrations List'!AT398</f>
        <v>0</v>
      </c>
      <c r="Q398" s="43" t="b">
        <f t="shared" si="6"/>
        <v>0</v>
      </c>
    </row>
    <row r="399" spans="2:17" x14ac:dyDescent="0.2">
      <c r="B399" s="1">
        <f>'Registrations List'!B399</f>
        <v>395</v>
      </c>
      <c r="C399" s="48"/>
      <c r="D399" s="1">
        <f>'Registrations List'!C399</f>
        <v>0</v>
      </c>
      <c r="E399" s="47">
        <f>'Registrations List'!D399</f>
        <v>0</v>
      </c>
      <c r="F399" s="47">
        <f>'Registrations List'!E399</f>
        <v>0</v>
      </c>
      <c r="G399">
        <f>'Registrations List'!AL399</f>
        <v>0</v>
      </c>
      <c r="H399">
        <f>'Registrations List'!AM399</f>
        <v>0</v>
      </c>
      <c r="I399">
        <f>'Registrations List'!AN399</f>
        <v>0</v>
      </c>
      <c r="J399">
        <f>'Registrations List'!AO399</f>
        <v>0</v>
      </c>
      <c r="K399">
        <f>'Registrations List'!AP399</f>
        <v>0</v>
      </c>
      <c r="L399">
        <f>'Registrations List'!AQ399</f>
        <v>0</v>
      </c>
      <c r="M399">
        <f>'Registrations List'!AR399</f>
        <v>0</v>
      </c>
      <c r="N399">
        <f>'Registrations List'!AS399</f>
        <v>0</v>
      </c>
      <c r="O399">
        <f>'Registrations List'!AT399</f>
        <v>0</v>
      </c>
      <c r="Q399" s="43" t="b">
        <f t="shared" ref="Q399:Q462" si="7">E399&gt;0</f>
        <v>0</v>
      </c>
    </row>
    <row r="400" spans="2:17" x14ac:dyDescent="0.2">
      <c r="B400" s="1">
        <f>'Registrations List'!B400</f>
        <v>396</v>
      </c>
      <c r="C400" s="48"/>
      <c r="D400" s="1">
        <f>'Registrations List'!C400</f>
        <v>0</v>
      </c>
      <c r="E400" s="47">
        <f>'Registrations List'!D400</f>
        <v>0</v>
      </c>
      <c r="F400" s="47">
        <f>'Registrations List'!E400</f>
        <v>0</v>
      </c>
      <c r="G400">
        <f>'Registrations List'!AL400</f>
        <v>0</v>
      </c>
      <c r="H400">
        <f>'Registrations List'!AM400</f>
        <v>0</v>
      </c>
      <c r="I400">
        <f>'Registrations List'!AN400</f>
        <v>0</v>
      </c>
      <c r="J400">
        <f>'Registrations List'!AO400</f>
        <v>0</v>
      </c>
      <c r="K400">
        <f>'Registrations List'!AP400</f>
        <v>0</v>
      </c>
      <c r="L400">
        <f>'Registrations List'!AQ400</f>
        <v>0</v>
      </c>
      <c r="M400">
        <f>'Registrations List'!AR400</f>
        <v>0</v>
      </c>
      <c r="N400">
        <f>'Registrations List'!AS400</f>
        <v>0</v>
      </c>
      <c r="O400">
        <f>'Registrations List'!AT400</f>
        <v>0</v>
      </c>
      <c r="Q400" s="43" t="b">
        <f t="shared" si="7"/>
        <v>0</v>
      </c>
    </row>
    <row r="401" spans="2:17" x14ac:dyDescent="0.2">
      <c r="B401" s="1">
        <f>'Registrations List'!B401</f>
        <v>397</v>
      </c>
      <c r="C401" s="48"/>
      <c r="D401" s="1">
        <f>'Registrations List'!C401</f>
        <v>0</v>
      </c>
      <c r="E401" s="47">
        <f>'Registrations List'!D401</f>
        <v>0</v>
      </c>
      <c r="F401" s="47">
        <f>'Registrations List'!E401</f>
        <v>0</v>
      </c>
      <c r="G401">
        <f>'Registrations List'!AL401</f>
        <v>0</v>
      </c>
      <c r="H401">
        <f>'Registrations List'!AM401</f>
        <v>0</v>
      </c>
      <c r="I401">
        <f>'Registrations List'!AN401</f>
        <v>0</v>
      </c>
      <c r="J401">
        <f>'Registrations List'!AO401</f>
        <v>0</v>
      </c>
      <c r="K401">
        <f>'Registrations List'!AP401</f>
        <v>0</v>
      </c>
      <c r="L401">
        <f>'Registrations List'!AQ401</f>
        <v>0</v>
      </c>
      <c r="M401">
        <f>'Registrations List'!AR401</f>
        <v>0</v>
      </c>
      <c r="N401">
        <f>'Registrations List'!AS401</f>
        <v>0</v>
      </c>
      <c r="O401">
        <f>'Registrations List'!AT401</f>
        <v>0</v>
      </c>
      <c r="Q401" s="43" t="b">
        <f t="shared" si="7"/>
        <v>0</v>
      </c>
    </row>
    <row r="402" spans="2:17" x14ac:dyDescent="0.2">
      <c r="B402" s="1">
        <f>'Registrations List'!B402</f>
        <v>398</v>
      </c>
      <c r="C402" s="48"/>
      <c r="D402" s="1">
        <f>'Registrations List'!C402</f>
        <v>0</v>
      </c>
      <c r="E402" s="47">
        <f>'Registrations List'!D402</f>
        <v>0</v>
      </c>
      <c r="F402" s="47">
        <f>'Registrations List'!E402</f>
        <v>0</v>
      </c>
      <c r="G402">
        <f>'Registrations List'!AL402</f>
        <v>0</v>
      </c>
      <c r="H402">
        <f>'Registrations List'!AM402</f>
        <v>0</v>
      </c>
      <c r="I402">
        <f>'Registrations List'!AN402</f>
        <v>0</v>
      </c>
      <c r="J402">
        <f>'Registrations List'!AO402</f>
        <v>0</v>
      </c>
      <c r="K402">
        <f>'Registrations List'!AP402</f>
        <v>0</v>
      </c>
      <c r="L402">
        <f>'Registrations List'!AQ402</f>
        <v>0</v>
      </c>
      <c r="M402">
        <f>'Registrations List'!AR402</f>
        <v>0</v>
      </c>
      <c r="N402">
        <f>'Registrations List'!AS402</f>
        <v>0</v>
      </c>
      <c r="O402">
        <f>'Registrations List'!AT402</f>
        <v>0</v>
      </c>
      <c r="Q402" s="43" t="b">
        <f t="shared" si="7"/>
        <v>0</v>
      </c>
    </row>
    <row r="403" spans="2:17" x14ac:dyDescent="0.2">
      <c r="B403" s="1">
        <f>'Registrations List'!B403</f>
        <v>399</v>
      </c>
      <c r="C403" s="48"/>
      <c r="D403" s="1">
        <f>'Registrations List'!C403</f>
        <v>0</v>
      </c>
      <c r="E403" s="47">
        <f>'Registrations List'!D403</f>
        <v>0</v>
      </c>
      <c r="F403" s="47">
        <f>'Registrations List'!E403</f>
        <v>0</v>
      </c>
      <c r="G403">
        <f>'Registrations List'!AL403</f>
        <v>0</v>
      </c>
      <c r="H403">
        <f>'Registrations List'!AM403</f>
        <v>0</v>
      </c>
      <c r="I403">
        <f>'Registrations List'!AN403</f>
        <v>0</v>
      </c>
      <c r="J403">
        <f>'Registrations List'!AO403</f>
        <v>0</v>
      </c>
      <c r="K403">
        <f>'Registrations List'!AP403</f>
        <v>0</v>
      </c>
      <c r="L403">
        <f>'Registrations List'!AQ403</f>
        <v>0</v>
      </c>
      <c r="M403">
        <f>'Registrations List'!AR403</f>
        <v>0</v>
      </c>
      <c r="N403">
        <f>'Registrations List'!AS403</f>
        <v>0</v>
      </c>
      <c r="O403">
        <f>'Registrations List'!AT403</f>
        <v>0</v>
      </c>
      <c r="Q403" s="43" t="b">
        <f t="shared" si="7"/>
        <v>0</v>
      </c>
    </row>
    <row r="404" spans="2:17" x14ac:dyDescent="0.2">
      <c r="B404" s="1">
        <f>'Registrations List'!B404</f>
        <v>400</v>
      </c>
      <c r="C404" s="48"/>
      <c r="D404" s="1">
        <f>'Registrations List'!C404</f>
        <v>0</v>
      </c>
      <c r="E404" s="47">
        <f>'Registrations List'!D404</f>
        <v>0</v>
      </c>
      <c r="F404" s="47">
        <f>'Registrations List'!E404</f>
        <v>0</v>
      </c>
      <c r="G404">
        <f>'Registrations List'!AL404</f>
        <v>0</v>
      </c>
      <c r="H404">
        <f>'Registrations List'!AM404</f>
        <v>0</v>
      </c>
      <c r="I404">
        <f>'Registrations List'!AN404</f>
        <v>0</v>
      </c>
      <c r="J404">
        <f>'Registrations List'!AO404</f>
        <v>0</v>
      </c>
      <c r="K404">
        <f>'Registrations List'!AP404</f>
        <v>0</v>
      </c>
      <c r="L404">
        <f>'Registrations List'!AQ404</f>
        <v>0</v>
      </c>
      <c r="M404">
        <f>'Registrations List'!AR404</f>
        <v>0</v>
      </c>
      <c r="N404">
        <f>'Registrations List'!AS404</f>
        <v>0</v>
      </c>
      <c r="O404">
        <f>'Registrations List'!AT404</f>
        <v>0</v>
      </c>
      <c r="Q404" s="43" t="b">
        <f t="shared" si="7"/>
        <v>0</v>
      </c>
    </row>
    <row r="405" spans="2:17" x14ac:dyDescent="0.2">
      <c r="B405" s="1">
        <f>'Registrations List'!B405</f>
        <v>401</v>
      </c>
      <c r="C405" s="48"/>
      <c r="D405" s="1">
        <f>'Registrations List'!C405</f>
        <v>0</v>
      </c>
      <c r="E405" s="47">
        <f>'Registrations List'!D405</f>
        <v>0</v>
      </c>
      <c r="F405" s="47">
        <f>'Registrations List'!E405</f>
        <v>0</v>
      </c>
      <c r="G405">
        <f>'Registrations List'!AL405</f>
        <v>0</v>
      </c>
      <c r="H405">
        <f>'Registrations List'!AM405</f>
        <v>0</v>
      </c>
      <c r="I405">
        <f>'Registrations List'!AN405</f>
        <v>0</v>
      </c>
      <c r="J405">
        <f>'Registrations List'!AO405</f>
        <v>0</v>
      </c>
      <c r="K405">
        <f>'Registrations List'!AP405</f>
        <v>0</v>
      </c>
      <c r="L405">
        <f>'Registrations List'!AQ405</f>
        <v>0</v>
      </c>
      <c r="M405">
        <f>'Registrations List'!AR405</f>
        <v>0</v>
      </c>
      <c r="N405">
        <f>'Registrations List'!AS405</f>
        <v>0</v>
      </c>
      <c r="O405">
        <f>'Registrations List'!AT405</f>
        <v>0</v>
      </c>
      <c r="Q405" s="43" t="b">
        <f t="shared" si="7"/>
        <v>0</v>
      </c>
    </row>
    <row r="406" spans="2:17" x14ac:dyDescent="0.2">
      <c r="B406" s="1">
        <f>'Registrations List'!B406</f>
        <v>402</v>
      </c>
      <c r="C406" s="48"/>
      <c r="D406" s="1">
        <f>'Registrations List'!C406</f>
        <v>0</v>
      </c>
      <c r="E406" s="47">
        <f>'Registrations List'!D406</f>
        <v>0</v>
      </c>
      <c r="F406" s="47">
        <f>'Registrations List'!E406</f>
        <v>0</v>
      </c>
      <c r="G406">
        <f>'Registrations List'!AL406</f>
        <v>0</v>
      </c>
      <c r="H406">
        <f>'Registrations List'!AM406</f>
        <v>0</v>
      </c>
      <c r="I406">
        <f>'Registrations List'!AN406</f>
        <v>0</v>
      </c>
      <c r="J406">
        <f>'Registrations List'!AO406</f>
        <v>0</v>
      </c>
      <c r="K406">
        <f>'Registrations List'!AP406</f>
        <v>0</v>
      </c>
      <c r="L406">
        <f>'Registrations List'!AQ406</f>
        <v>0</v>
      </c>
      <c r="M406">
        <f>'Registrations List'!AR406</f>
        <v>0</v>
      </c>
      <c r="N406">
        <f>'Registrations List'!AS406</f>
        <v>0</v>
      </c>
      <c r="O406">
        <f>'Registrations List'!AT406</f>
        <v>0</v>
      </c>
      <c r="Q406" s="43" t="b">
        <f t="shared" si="7"/>
        <v>0</v>
      </c>
    </row>
    <row r="407" spans="2:17" x14ac:dyDescent="0.2">
      <c r="B407" s="1">
        <f>'Registrations List'!B407</f>
        <v>403</v>
      </c>
      <c r="C407" s="48"/>
      <c r="D407" s="1">
        <f>'Registrations List'!C407</f>
        <v>0</v>
      </c>
      <c r="E407" s="47">
        <f>'Registrations List'!D407</f>
        <v>0</v>
      </c>
      <c r="F407" s="47">
        <f>'Registrations List'!E407</f>
        <v>0</v>
      </c>
      <c r="G407">
        <f>'Registrations List'!AL407</f>
        <v>0</v>
      </c>
      <c r="H407">
        <f>'Registrations List'!AM407</f>
        <v>0</v>
      </c>
      <c r="I407">
        <f>'Registrations List'!AN407</f>
        <v>0</v>
      </c>
      <c r="J407">
        <f>'Registrations List'!AO407</f>
        <v>0</v>
      </c>
      <c r="K407">
        <f>'Registrations List'!AP407</f>
        <v>0</v>
      </c>
      <c r="L407">
        <f>'Registrations List'!AQ407</f>
        <v>0</v>
      </c>
      <c r="M407">
        <f>'Registrations List'!AR407</f>
        <v>0</v>
      </c>
      <c r="N407">
        <f>'Registrations List'!AS407</f>
        <v>0</v>
      </c>
      <c r="O407">
        <f>'Registrations List'!AT407</f>
        <v>0</v>
      </c>
      <c r="Q407" s="43" t="b">
        <f t="shared" si="7"/>
        <v>0</v>
      </c>
    </row>
    <row r="408" spans="2:17" x14ac:dyDescent="0.2">
      <c r="B408" s="1">
        <f>'Registrations List'!B408</f>
        <v>404</v>
      </c>
      <c r="C408" s="48"/>
      <c r="D408" s="1">
        <f>'Registrations List'!C408</f>
        <v>0</v>
      </c>
      <c r="E408" s="47">
        <f>'Registrations List'!D408</f>
        <v>0</v>
      </c>
      <c r="F408" s="47">
        <f>'Registrations List'!E408</f>
        <v>0</v>
      </c>
      <c r="G408">
        <f>'Registrations List'!AL408</f>
        <v>0</v>
      </c>
      <c r="H408">
        <f>'Registrations List'!AM408</f>
        <v>0</v>
      </c>
      <c r="I408">
        <f>'Registrations List'!AN408</f>
        <v>0</v>
      </c>
      <c r="J408">
        <f>'Registrations List'!AO408</f>
        <v>0</v>
      </c>
      <c r="K408">
        <f>'Registrations List'!AP408</f>
        <v>0</v>
      </c>
      <c r="L408">
        <f>'Registrations List'!AQ408</f>
        <v>0</v>
      </c>
      <c r="M408">
        <f>'Registrations List'!AR408</f>
        <v>0</v>
      </c>
      <c r="N408">
        <f>'Registrations List'!AS408</f>
        <v>0</v>
      </c>
      <c r="O408">
        <f>'Registrations List'!AT408</f>
        <v>0</v>
      </c>
      <c r="Q408" s="43" t="b">
        <f t="shared" si="7"/>
        <v>0</v>
      </c>
    </row>
    <row r="409" spans="2:17" x14ac:dyDescent="0.2">
      <c r="B409" s="1">
        <f>'Registrations List'!B409</f>
        <v>405</v>
      </c>
      <c r="C409" s="48"/>
      <c r="D409" s="1">
        <f>'Registrations List'!C409</f>
        <v>0</v>
      </c>
      <c r="E409" s="47">
        <f>'Registrations List'!D409</f>
        <v>0</v>
      </c>
      <c r="F409" s="47">
        <f>'Registrations List'!E409</f>
        <v>0</v>
      </c>
      <c r="G409">
        <f>'Registrations List'!AL409</f>
        <v>0</v>
      </c>
      <c r="H409">
        <f>'Registrations List'!AM409</f>
        <v>0</v>
      </c>
      <c r="I409">
        <f>'Registrations List'!AN409</f>
        <v>0</v>
      </c>
      <c r="J409">
        <f>'Registrations List'!AO409</f>
        <v>0</v>
      </c>
      <c r="K409">
        <f>'Registrations List'!AP409</f>
        <v>0</v>
      </c>
      <c r="L409">
        <f>'Registrations List'!AQ409</f>
        <v>0</v>
      </c>
      <c r="M409">
        <f>'Registrations List'!AR409</f>
        <v>0</v>
      </c>
      <c r="N409">
        <f>'Registrations List'!AS409</f>
        <v>0</v>
      </c>
      <c r="O409">
        <f>'Registrations List'!AT409</f>
        <v>0</v>
      </c>
      <c r="Q409" s="43" t="b">
        <f t="shared" si="7"/>
        <v>0</v>
      </c>
    </row>
    <row r="410" spans="2:17" x14ac:dyDescent="0.2">
      <c r="B410" s="1">
        <f>'Registrations List'!B410</f>
        <v>406</v>
      </c>
      <c r="C410" s="48"/>
      <c r="D410" s="1">
        <f>'Registrations List'!C410</f>
        <v>0</v>
      </c>
      <c r="E410" s="47">
        <f>'Registrations List'!D410</f>
        <v>0</v>
      </c>
      <c r="F410" s="47">
        <f>'Registrations List'!E410</f>
        <v>0</v>
      </c>
      <c r="G410">
        <f>'Registrations List'!AL410</f>
        <v>0</v>
      </c>
      <c r="H410">
        <f>'Registrations List'!AM410</f>
        <v>0</v>
      </c>
      <c r="I410">
        <f>'Registrations List'!AN410</f>
        <v>0</v>
      </c>
      <c r="J410">
        <f>'Registrations List'!AO410</f>
        <v>0</v>
      </c>
      <c r="K410">
        <f>'Registrations List'!AP410</f>
        <v>0</v>
      </c>
      <c r="L410">
        <f>'Registrations List'!AQ410</f>
        <v>0</v>
      </c>
      <c r="M410">
        <f>'Registrations List'!AR410</f>
        <v>0</v>
      </c>
      <c r="N410">
        <f>'Registrations List'!AS410</f>
        <v>0</v>
      </c>
      <c r="O410">
        <f>'Registrations List'!AT410</f>
        <v>0</v>
      </c>
      <c r="Q410" s="43" t="b">
        <f t="shared" si="7"/>
        <v>0</v>
      </c>
    </row>
    <row r="411" spans="2:17" x14ac:dyDescent="0.2">
      <c r="B411" s="1">
        <f>'Registrations List'!B411</f>
        <v>407</v>
      </c>
      <c r="C411" s="48"/>
      <c r="D411" s="1">
        <f>'Registrations List'!C411</f>
        <v>0</v>
      </c>
      <c r="E411" s="47">
        <f>'Registrations List'!D411</f>
        <v>0</v>
      </c>
      <c r="F411" s="47">
        <f>'Registrations List'!E411</f>
        <v>0</v>
      </c>
      <c r="G411">
        <f>'Registrations List'!AL411</f>
        <v>0</v>
      </c>
      <c r="H411">
        <f>'Registrations List'!AM411</f>
        <v>0</v>
      </c>
      <c r="I411">
        <f>'Registrations List'!AN411</f>
        <v>0</v>
      </c>
      <c r="J411">
        <f>'Registrations List'!AO411</f>
        <v>0</v>
      </c>
      <c r="K411">
        <f>'Registrations List'!AP411</f>
        <v>0</v>
      </c>
      <c r="L411">
        <f>'Registrations List'!AQ411</f>
        <v>0</v>
      </c>
      <c r="M411">
        <f>'Registrations List'!AR411</f>
        <v>0</v>
      </c>
      <c r="N411">
        <f>'Registrations List'!AS411</f>
        <v>0</v>
      </c>
      <c r="O411">
        <f>'Registrations List'!AT411</f>
        <v>0</v>
      </c>
      <c r="Q411" s="43" t="b">
        <f t="shared" si="7"/>
        <v>0</v>
      </c>
    </row>
    <row r="412" spans="2:17" x14ac:dyDescent="0.2">
      <c r="B412" s="1">
        <f>'Registrations List'!B412</f>
        <v>408</v>
      </c>
      <c r="C412" s="48"/>
      <c r="D412" s="1">
        <f>'Registrations List'!C412</f>
        <v>0</v>
      </c>
      <c r="E412" s="47">
        <f>'Registrations List'!D412</f>
        <v>0</v>
      </c>
      <c r="F412" s="47">
        <f>'Registrations List'!E412</f>
        <v>0</v>
      </c>
      <c r="G412">
        <f>'Registrations List'!AL412</f>
        <v>0</v>
      </c>
      <c r="H412">
        <f>'Registrations List'!AM412</f>
        <v>0</v>
      </c>
      <c r="I412">
        <f>'Registrations List'!AN412</f>
        <v>0</v>
      </c>
      <c r="J412">
        <f>'Registrations List'!AO412</f>
        <v>0</v>
      </c>
      <c r="K412">
        <f>'Registrations List'!AP412</f>
        <v>0</v>
      </c>
      <c r="L412">
        <f>'Registrations List'!AQ412</f>
        <v>0</v>
      </c>
      <c r="M412">
        <f>'Registrations List'!AR412</f>
        <v>0</v>
      </c>
      <c r="N412">
        <f>'Registrations List'!AS412</f>
        <v>0</v>
      </c>
      <c r="O412">
        <f>'Registrations List'!AT412</f>
        <v>0</v>
      </c>
      <c r="Q412" s="43" t="b">
        <f t="shared" si="7"/>
        <v>0</v>
      </c>
    </row>
    <row r="413" spans="2:17" x14ac:dyDescent="0.2">
      <c r="B413" s="1">
        <f>'Registrations List'!B413</f>
        <v>409</v>
      </c>
      <c r="C413" s="48"/>
      <c r="D413" s="1">
        <f>'Registrations List'!C413</f>
        <v>0</v>
      </c>
      <c r="E413" s="47">
        <f>'Registrations List'!D413</f>
        <v>0</v>
      </c>
      <c r="F413" s="47">
        <f>'Registrations List'!E413</f>
        <v>0</v>
      </c>
      <c r="G413">
        <f>'Registrations List'!AL413</f>
        <v>0</v>
      </c>
      <c r="H413">
        <f>'Registrations List'!AM413</f>
        <v>0</v>
      </c>
      <c r="I413">
        <f>'Registrations List'!AN413</f>
        <v>0</v>
      </c>
      <c r="J413">
        <f>'Registrations List'!AO413</f>
        <v>0</v>
      </c>
      <c r="K413">
        <f>'Registrations List'!AP413</f>
        <v>0</v>
      </c>
      <c r="L413">
        <f>'Registrations List'!AQ413</f>
        <v>0</v>
      </c>
      <c r="M413">
        <f>'Registrations List'!AR413</f>
        <v>0</v>
      </c>
      <c r="N413">
        <f>'Registrations List'!AS413</f>
        <v>0</v>
      </c>
      <c r="O413">
        <f>'Registrations List'!AT413</f>
        <v>0</v>
      </c>
      <c r="Q413" s="43" t="b">
        <f t="shared" si="7"/>
        <v>0</v>
      </c>
    </row>
    <row r="414" spans="2:17" x14ac:dyDescent="0.2">
      <c r="B414" s="1">
        <f>'Registrations List'!B414</f>
        <v>410</v>
      </c>
      <c r="C414" s="48"/>
      <c r="D414" s="1">
        <f>'Registrations List'!C414</f>
        <v>0</v>
      </c>
      <c r="E414" s="47">
        <f>'Registrations List'!D414</f>
        <v>0</v>
      </c>
      <c r="F414" s="47">
        <f>'Registrations List'!E414</f>
        <v>0</v>
      </c>
      <c r="G414">
        <f>'Registrations List'!AL414</f>
        <v>0</v>
      </c>
      <c r="H414">
        <f>'Registrations List'!AM414</f>
        <v>0</v>
      </c>
      <c r="I414">
        <f>'Registrations List'!AN414</f>
        <v>0</v>
      </c>
      <c r="J414">
        <f>'Registrations List'!AO414</f>
        <v>0</v>
      </c>
      <c r="K414">
        <f>'Registrations List'!AP414</f>
        <v>0</v>
      </c>
      <c r="L414">
        <f>'Registrations List'!AQ414</f>
        <v>0</v>
      </c>
      <c r="M414">
        <f>'Registrations List'!AR414</f>
        <v>0</v>
      </c>
      <c r="N414">
        <f>'Registrations List'!AS414</f>
        <v>0</v>
      </c>
      <c r="O414">
        <f>'Registrations List'!AT414</f>
        <v>0</v>
      </c>
      <c r="Q414" s="43" t="b">
        <f t="shared" si="7"/>
        <v>0</v>
      </c>
    </row>
    <row r="415" spans="2:17" x14ac:dyDescent="0.2">
      <c r="B415" s="1">
        <f>'Registrations List'!B415</f>
        <v>411</v>
      </c>
      <c r="C415" s="48"/>
      <c r="D415" s="1">
        <f>'Registrations List'!C415</f>
        <v>0</v>
      </c>
      <c r="E415" s="47">
        <f>'Registrations List'!D415</f>
        <v>0</v>
      </c>
      <c r="F415" s="47">
        <f>'Registrations List'!E415</f>
        <v>0</v>
      </c>
      <c r="G415">
        <f>'Registrations List'!AL415</f>
        <v>0</v>
      </c>
      <c r="H415">
        <f>'Registrations List'!AM415</f>
        <v>0</v>
      </c>
      <c r="I415">
        <f>'Registrations List'!AN415</f>
        <v>0</v>
      </c>
      <c r="J415">
        <f>'Registrations List'!AO415</f>
        <v>0</v>
      </c>
      <c r="K415">
        <f>'Registrations List'!AP415</f>
        <v>0</v>
      </c>
      <c r="L415">
        <f>'Registrations List'!AQ415</f>
        <v>0</v>
      </c>
      <c r="M415">
        <f>'Registrations List'!AR415</f>
        <v>0</v>
      </c>
      <c r="N415">
        <f>'Registrations List'!AS415</f>
        <v>0</v>
      </c>
      <c r="O415">
        <f>'Registrations List'!AT415</f>
        <v>0</v>
      </c>
      <c r="Q415" s="43" t="b">
        <f t="shared" si="7"/>
        <v>0</v>
      </c>
    </row>
    <row r="416" spans="2:17" x14ac:dyDescent="0.2">
      <c r="B416" s="1">
        <f>'Registrations List'!B416</f>
        <v>412</v>
      </c>
      <c r="C416" s="48"/>
      <c r="D416" s="1">
        <f>'Registrations List'!C416</f>
        <v>0</v>
      </c>
      <c r="E416" s="47">
        <f>'Registrations List'!D416</f>
        <v>0</v>
      </c>
      <c r="F416" s="47">
        <f>'Registrations List'!E416</f>
        <v>0</v>
      </c>
      <c r="G416">
        <f>'Registrations List'!AL416</f>
        <v>0</v>
      </c>
      <c r="H416">
        <f>'Registrations List'!AM416</f>
        <v>0</v>
      </c>
      <c r="I416">
        <f>'Registrations List'!AN416</f>
        <v>0</v>
      </c>
      <c r="J416">
        <f>'Registrations List'!AO416</f>
        <v>0</v>
      </c>
      <c r="K416">
        <f>'Registrations List'!AP416</f>
        <v>0</v>
      </c>
      <c r="L416">
        <f>'Registrations List'!AQ416</f>
        <v>0</v>
      </c>
      <c r="M416">
        <f>'Registrations List'!AR416</f>
        <v>0</v>
      </c>
      <c r="N416">
        <f>'Registrations List'!AS416</f>
        <v>0</v>
      </c>
      <c r="O416">
        <f>'Registrations List'!AT416</f>
        <v>0</v>
      </c>
      <c r="Q416" s="43" t="b">
        <f t="shared" si="7"/>
        <v>0</v>
      </c>
    </row>
    <row r="417" spans="2:17" x14ac:dyDescent="0.2">
      <c r="B417" s="1">
        <f>'Registrations List'!B417</f>
        <v>413</v>
      </c>
      <c r="C417" s="48"/>
      <c r="D417" s="1">
        <f>'Registrations List'!C417</f>
        <v>0</v>
      </c>
      <c r="E417" s="47">
        <f>'Registrations List'!D417</f>
        <v>0</v>
      </c>
      <c r="F417" s="47">
        <f>'Registrations List'!E417</f>
        <v>0</v>
      </c>
      <c r="G417">
        <f>'Registrations List'!AL417</f>
        <v>0</v>
      </c>
      <c r="H417">
        <f>'Registrations List'!AM417</f>
        <v>0</v>
      </c>
      <c r="I417">
        <f>'Registrations List'!AN417</f>
        <v>0</v>
      </c>
      <c r="J417">
        <f>'Registrations List'!AO417</f>
        <v>0</v>
      </c>
      <c r="K417">
        <f>'Registrations List'!AP417</f>
        <v>0</v>
      </c>
      <c r="L417">
        <f>'Registrations List'!AQ417</f>
        <v>0</v>
      </c>
      <c r="M417">
        <f>'Registrations List'!AR417</f>
        <v>0</v>
      </c>
      <c r="N417">
        <f>'Registrations List'!AS417</f>
        <v>0</v>
      </c>
      <c r="O417">
        <f>'Registrations List'!AT417</f>
        <v>0</v>
      </c>
      <c r="Q417" s="43" t="b">
        <f t="shared" si="7"/>
        <v>0</v>
      </c>
    </row>
    <row r="418" spans="2:17" x14ac:dyDescent="0.2">
      <c r="B418" s="1">
        <f>'Registrations List'!B418</f>
        <v>414</v>
      </c>
      <c r="C418" s="48"/>
      <c r="D418" s="1">
        <f>'Registrations List'!C418</f>
        <v>0</v>
      </c>
      <c r="E418" s="47">
        <f>'Registrations List'!D418</f>
        <v>0</v>
      </c>
      <c r="F418" s="47">
        <f>'Registrations List'!E418</f>
        <v>0</v>
      </c>
      <c r="G418">
        <f>'Registrations List'!AL418</f>
        <v>0</v>
      </c>
      <c r="H418">
        <f>'Registrations List'!AM418</f>
        <v>0</v>
      </c>
      <c r="I418">
        <f>'Registrations List'!AN418</f>
        <v>0</v>
      </c>
      <c r="J418">
        <f>'Registrations List'!AO418</f>
        <v>0</v>
      </c>
      <c r="K418">
        <f>'Registrations List'!AP418</f>
        <v>0</v>
      </c>
      <c r="L418">
        <f>'Registrations List'!AQ418</f>
        <v>0</v>
      </c>
      <c r="M418">
        <f>'Registrations List'!AR418</f>
        <v>0</v>
      </c>
      <c r="N418">
        <f>'Registrations List'!AS418</f>
        <v>0</v>
      </c>
      <c r="O418">
        <f>'Registrations List'!AT418</f>
        <v>0</v>
      </c>
      <c r="Q418" s="43" t="b">
        <f t="shared" si="7"/>
        <v>0</v>
      </c>
    </row>
    <row r="419" spans="2:17" x14ac:dyDescent="0.2">
      <c r="B419" s="1">
        <f>'Registrations List'!B419</f>
        <v>415</v>
      </c>
      <c r="C419" s="48"/>
      <c r="D419" s="1">
        <f>'Registrations List'!C419</f>
        <v>0</v>
      </c>
      <c r="E419" s="47">
        <f>'Registrations List'!D419</f>
        <v>0</v>
      </c>
      <c r="F419" s="47">
        <f>'Registrations List'!E419</f>
        <v>0</v>
      </c>
      <c r="G419">
        <f>'Registrations List'!AL419</f>
        <v>0</v>
      </c>
      <c r="H419">
        <f>'Registrations List'!AM419</f>
        <v>0</v>
      </c>
      <c r="I419">
        <f>'Registrations List'!AN419</f>
        <v>0</v>
      </c>
      <c r="J419">
        <f>'Registrations List'!AO419</f>
        <v>0</v>
      </c>
      <c r="K419">
        <f>'Registrations List'!AP419</f>
        <v>0</v>
      </c>
      <c r="L419">
        <f>'Registrations List'!AQ419</f>
        <v>0</v>
      </c>
      <c r="M419">
        <f>'Registrations List'!AR419</f>
        <v>0</v>
      </c>
      <c r="N419">
        <f>'Registrations List'!AS419</f>
        <v>0</v>
      </c>
      <c r="O419">
        <f>'Registrations List'!AT419</f>
        <v>0</v>
      </c>
      <c r="Q419" s="43" t="b">
        <f t="shared" si="7"/>
        <v>0</v>
      </c>
    </row>
    <row r="420" spans="2:17" x14ac:dyDescent="0.2">
      <c r="B420" s="1">
        <f>'Registrations List'!B420</f>
        <v>416</v>
      </c>
      <c r="C420" s="48"/>
      <c r="D420" s="1">
        <f>'Registrations List'!C420</f>
        <v>0</v>
      </c>
      <c r="E420" s="47">
        <f>'Registrations List'!D420</f>
        <v>0</v>
      </c>
      <c r="F420" s="47">
        <f>'Registrations List'!E420</f>
        <v>0</v>
      </c>
      <c r="G420">
        <f>'Registrations List'!AL420</f>
        <v>0</v>
      </c>
      <c r="H420">
        <f>'Registrations List'!AM420</f>
        <v>0</v>
      </c>
      <c r="I420">
        <f>'Registrations List'!AN420</f>
        <v>0</v>
      </c>
      <c r="J420">
        <f>'Registrations List'!AO420</f>
        <v>0</v>
      </c>
      <c r="K420">
        <f>'Registrations List'!AP420</f>
        <v>0</v>
      </c>
      <c r="L420">
        <f>'Registrations List'!AQ420</f>
        <v>0</v>
      </c>
      <c r="M420">
        <f>'Registrations List'!AR420</f>
        <v>0</v>
      </c>
      <c r="N420">
        <f>'Registrations List'!AS420</f>
        <v>0</v>
      </c>
      <c r="O420">
        <f>'Registrations List'!AT420</f>
        <v>0</v>
      </c>
      <c r="Q420" s="43" t="b">
        <f t="shared" si="7"/>
        <v>0</v>
      </c>
    </row>
    <row r="421" spans="2:17" x14ac:dyDescent="0.2">
      <c r="B421" s="1">
        <f>'Registrations List'!B421</f>
        <v>417</v>
      </c>
      <c r="C421" s="48"/>
      <c r="D421" s="1">
        <f>'Registrations List'!C421</f>
        <v>0</v>
      </c>
      <c r="E421" s="47">
        <f>'Registrations List'!D421</f>
        <v>0</v>
      </c>
      <c r="F421" s="47">
        <f>'Registrations List'!E421</f>
        <v>0</v>
      </c>
      <c r="G421">
        <f>'Registrations List'!AL421</f>
        <v>0</v>
      </c>
      <c r="H421">
        <f>'Registrations List'!AM421</f>
        <v>0</v>
      </c>
      <c r="I421">
        <f>'Registrations List'!AN421</f>
        <v>0</v>
      </c>
      <c r="J421">
        <f>'Registrations List'!AO421</f>
        <v>0</v>
      </c>
      <c r="K421">
        <f>'Registrations List'!AP421</f>
        <v>0</v>
      </c>
      <c r="L421">
        <f>'Registrations List'!AQ421</f>
        <v>0</v>
      </c>
      <c r="M421">
        <f>'Registrations List'!AR421</f>
        <v>0</v>
      </c>
      <c r="N421">
        <f>'Registrations List'!AS421</f>
        <v>0</v>
      </c>
      <c r="O421">
        <f>'Registrations List'!AT421</f>
        <v>0</v>
      </c>
      <c r="Q421" s="43" t="b">
        <f t="shared" si="7"/>
        <v>0</v>
      </c>
    </row>
    <row r="422" spans="2:17" x14ac:dyDescent="0.2">
      <c r="B422" s="1">
        <f>'Registrations List'!B422</f>
        <v>418</v>
      </c>
      <c r="C422" s="48"/>
      <c r="D422" s="1">
        <f>'Registrations List'!C422</f>
        <v>0</v>
      </c>
      <c r="E422" s="47">
        <f>'Registrations List'!D422</f>
        <v>0</v>
      </c>
      <c r="F422" s="47">
        <f>'Registrations List'!E422</f>
        <v>0</v>
      </c>
      <c r="G422">
        <f>'Registrations List'!AL422</f>
        <v>0</v>
      </c>
      <c r="H422">
        <f>'Registrations List'!AM422</f>
        <v>0</v>
      </c>
      <c r="I422">
        <f>'Registrations List'!AN422</f>
        <v>0</v>
      </c>
      <c r="J422">
        <f>'Registrations List'!AO422</f>
        <v>0</v>
      </c>
      <c r="K422">
        <f>'Registrations List'!AP422</f>
        <v>0</v>
      </c>
      <c r="L422">
        <f>'Registrations List'!AQ422</f>
        <v>0</v>
      </c>
      <c r="M422">
        <f>'Registrations List'!AR422</f>
        <v>0</v>
      </c>
      <c r="N422">
        <f>'Registrations List'!AS422</f>
        <v>0</v>
      </c>
      <c r="O422">
        <f>'Registrations List'!AT422</f>
        <v>0</v>
      </c>
      <c r="Q422" s="43" t="b">
        <f t="shared" si="7"/>
        <v>0</v>
      </c>
    </row>
    <row r="423" spans="2:17" x14ac:dyDescent="0.2">
      <c r="B423" s="1">
        <f>'Registrations List'!B423</f>
        <v>419</v>
      </c>
      <c r="C423" s="48"/>
      <c r="D423" s="1">
        <f>'Registrations List'!C423</f>
        <v>0</v>
      </c>
      <c r="E423" s="47">
        <f>'Registrations List'!D423</f>
        <v>0</v>
      </c>
      <c r="F423" s="47">
        <f>'Registrations List'!E423</f>
        <v>0</v>
      </c>
      <c r="G423">
        <f>'Registrations List'!AL423</f>
        <v>0</v>
      </c>
      <c r="H423">
        <f>'Registrations List'!AM423</f>
        <v>0</v>
      </c>
      <c r="I423">
        <f>'Registrations List'!AN423</f>
        <v>0</v>
      </c>
      <c r="J423">
        <f>'Registrations List'!AO423</f>
        <v>0</v>
      </c>
      <c r="K423">
        <f>'Registrations List'!AP423</f>
        <v>0</v>
      </c>
      <c r="L423">
        <f>'Registrations List'!AQ423</f>
        <v>0</v>
      </c>
      <c r="M423">
        <f>'Registrations List'!AR423</f>
        <v>0</v>
      </c>
      <c r="N423">
        <f>'Registrations List'!AS423</f>
        <v>0</v>
      </c>
      <c r="O423">
        <f>'Registrations List'!AT423</f>
        <v>0</v>
      </c>
      <c r="Q423" s="43" t="b">
        <f t="shared" si="7"/>
        <v>0</v>
      </c>
    </row>
    <row r="424" spans="2:17" x14ac:dyDescent="0.2">
      <c r="B424" s="1">
        <f>'Registrations List'!B424</f>
        <v>420</v>
      </c>
      <c r="C424" s="48"/>
      <c r="D424" s="1">
        <f>'Registrations List'!C424</f>
        <v>0</v>
      </c>
      <c r="E424" s="47">
        <f>'Registrations List'!D424</f>
        <v>0</v>
      </c>
      <c r="F424" s="47">
        <f>'Registrations List'!E424</f>
        <v>0</v>
      </c>
      <c r="G424">
        <f>'Registrations List'!AL424</f>
        <v>0</v>
      </c>
      <c r="H424">
        <f>'Registrations List'!AM424</f>
        <v>0</v>
      </c>
      <c r="I424">
        <f>'Registrations List'!AN424</f>
        <v>0</v>
      </c>
      <c r="J424">
        <f>'Registrations List'!AO424</f>
        <v>0</v>
      </c>
      <c r="K424">
        <f>'Registrations List'!AP424</f>
        <v>0</v>
      </c>
      <c r="L424">
        <f>'Registrations List'!AQ424</f>
        <v>0</v>
      </c>
      <c r="M424">
        <f>'Registrations List'!AR424</f>
        <v>0</v>
      </c>
      <c r="N424">
        <f>'Registrations List'!AS424</f>
        <v>0</v>
      </c>
      <c r="O424">
        <f>'Registrations List'!AT424</f>
        <v>0</v>
      </c>
      <c r="Q424" s="43" t="b">
        <f t="shared" si="7"/>
        <v>0</v>
      </c>
    </row>
    <row r="425" spans="2:17" x14ac:dyDescent="0.2">
      <c r="B425" s="1">
        <f>'Registrations List'!B425</f>
        <v>421</v>
      </c>
      <c r="C425" s="48"/>
      <c r="D425" s="1">
        <f>'Registrations List'!C425</f>
        <v>0</v>
      </c>
      <c r="E425" s="47">
        <f>'Registrations List'!D425</f>
        <v>0</v>
      </c>
      <c r="F425" s="47">
        <f>'Registrations List'!E425</f>
        <v>0</v>
      </c>
      <c r="G425">
        <f>'Registrations List'!AL425</f>
        <v>0</v>
      </c>
      <c r="H425">
        <f>'Registrations List'!AM425</f>
        <v>0</v>
      </c>
      <c r="I425">
        <f>'Registrations List'!AN425</f>
        <v>0</v>
      </c>
      <c r="J425">
        <f>'Registrations List'!AO425</f>
        <v>0</v>
      </c>
      <c r="K425">
        <f>'Registrations List'!AP425</f>
        <v>0</v>
      </c>
      <c r="L425">
        <f>'Registrations List'!AQ425</f>
        <v>0</v>
      </c>
      <c r="M425">
        <f>'Registrations List'!AR425</f>
        <v>0</v>
      </c>
      <c r="N425">
        <f>'Registrations List'!AS425</f>
        <v>0</v>
      </c>
      <c r="O425">
        <f>'Registrations List'!AT425</f>
        <v>0</v>
      </c>
      <c r="Q425" s="43" t="b">
        <f t="shared" si="7"/>
        <v>0</v>
      </c>
    </row>
    <row r="426" spans="2:17" x14ac:dyDescent="0.2">
      <c r="B426" s="1">
        <f>'Registrations List'!B426</f>
        <v>422</v>
      </c>
      <c r="C426" s="48"/>
      <c r="D426" s="1">
        <f>'Registrations List'!C426</f>
        <v>0</v>
      </c>
      <c r="E426" s="47">
        <f>'Registrations List'!D426</f>
        <v>0</v>
      </c>
      <c r="F426" s="47">
        <f>'Registrations List'!E426</f>
        <v>0</v>
      </c>
      <c r="G426">
        <f>'Registrations List'!AL426</f>
        <v>0</v>
      </c>
      <c r="H426">
        <f>'Registrations List'!AM426</f>
        <v>0</v>
      </c>
      <c r="I426">
        <f>'Registrations List'!AN426</f>
        <v>0</v>
      </c>
      <c r="J426">
        <f>'Registrations List'!AO426</f>
        <v>0</v>
      </c>
      <c r="K426">
        <f>'Registrations List'!AP426</f>
        <v>0</v>
      </c>
      <c r="L426">
        <f>'Registrations List'!AQ426</f>
        <v>0</v>
      </c>
      <c r="M426">
        <f>'Registrations List'!AR426</f>
        <v>0</v>
      </c>
      <c r="N426">
        <f>'Registrations List'!AS426</f>
        <v>0</v>
      </c>
      <c r="O426">
        <f>'Registrations List'!AT426</f>
        <v>0</v>
      </c>
      <c r="Q426" s="43" t="b">
        <f t="shared" si="7"/>
        <v>0</v>
      </c>
    </row>
    <row r="427" spans="2:17" x14ac:dyDescent="0.2">
      <c r="B427" s="1">
        <f>'Registrations List'!B427</f>
        <v>423</v>
      </c>
      <c r="C427" s="48"/>
      <c r="D427" s="1">
        <f>'Registrations List'!C427</f>
        <v>0</v>
      </c>
      <c r="E427" s="47">
        <f>'Registrations List'!D427</f>
        <v>0</v>
      </c>
      <c r="F427" s="47">
        <f>'Registrations List'!E427</f>
        <v>0</v>
      </c>
      <c r="G427">
        <f>'Registrations List'!AL427</f>
        <v>0</v>
      </c>
      <c r="H427">
        <f>'Registrations List'!AM427</f>
        <v>0</v>
      </c>
      <c r="I427">
        <f>'Registrations List'!AN427</f>
        <v>0</v>
      </c>
      <c r="J427">
        <f>'Registrations List'!AO427</f>
        <v>0</v>
      </c>
      <c r="K427">
        <f>'Registrations List'!AP427</f>
        <v>0</v>
      </c>
      <c r="L427">
        <f>'Registrations List'!AQ427</f>
        <v>0</v>
      </c>
      <c r="M427">
        <f>'Registrations List'!AR427</f>
        <v>0</v>
      </c>
      <c r="N427">
        <f>'Registrations List'!AS427</f>
        <v>0</v>
      </c>
      <c r="O427">
        <f>'Registrations List'!AT427</f>
        <v>0</v>
      </c>
      <c r="Q427" s="43" t="b">
        <f t="shared" si="7"/>
        <v>0</v>
      </c>
    </row>
    <row r="428" spans="2:17" x14ac:dyDescent="0.2">
      <c r="B428" s="1">
        <f>'Registrations List'!B428</f>
        <v>424</v>
      </c>
      <c r="C428" s="48"/>
      <c r="D428" s="1">
        <f>'Registrations List'!C428</f>
        <v>0</v>
      </c>
      <c r="E428" s="47">
        <f>'Registrations List'!D428</f>
        <v>0</v>
      </c>
      <c r="F428" s="47">
        <f>'Registrations List'!E428</f>
        <v>0</v>
      </c>
      <c r="G428">
        <f>'Registrations List'!AL428</f>
        <v>0</v>
      </c>
      <c r="H428">
        <f>'Registrations List'!AM428</f>
        <v>0</v>
      </c>
      <c r="I428">
        <f>'Registrations List'!AN428</f>
        <v>0</v>
      </c>
      <c r="J428">
        <f>'Registrations List'!AO428</f>
        <v>0</v>
      </c>
      <c r="K428">
        <f>'Registrations List'!AP428</f>
        <v>0</v>
      </c>
      <c r="L428">
        <f>'Registrations List'!AQ428</f>
        <v>0</v>
      </c>
      <c r="M428">
        <f>'Registrations List'!AR428</f>
        <v>0</v>
      </c>
      <c r="N428">
        <f>'Registrations List'!AS428</f>
        <v>0</v>
      </c>
      <c r="O428">
        <f>'Registrations List'!AT428</f>
        <v>0</v>
      </c>
      <c r="Q428" s="43" t="b">
        <f t="shared" si="7"/>
        <v>0</v>
      </c>
    </row>
    <row r="429" spans="2:17" x14ac:dyDescent="0.2">
      <c r="B429" s="1">
        <f>'Registrations List'!B429</f>
        <v>425</v>
      </c>
      <c r="C429" s="48"/>
      <c r="D429" s="1">
        <f>'Registrations List'!C429</f>
        <v>0</v>
      </c>
      <c r="E429" s="47">
        <f>'Registrations List'!D429</f>
        <v>0</v>
      </c>
      <c r="F429" s="47">
        <f>'Registrations List'!E429</f>
        <v>0</v>
      </c>
      <c r="G429">
        <f>'Registrations List'!AL429</f>
        <v>0</v>
      </c>
      <c r="H429">
        <f>'Registrations List'!AM429</f>
        <v>0</v>
      </c>
      <c r="I429">
        <f>'Registrations List'!AN429</f>
        <v>0</v>
      </c>
      <c r="J429">
        <f>'Registrations List'!AO429</f>
        <v>0</v>
      </c>
      <c r="K429">
        <f>'Registrations List'!AP429</f>
        <v>0</v>
      </c>
      <c r="L429">
        <f>'Registrations List'!AQ429</f>
        <v>0</v>
      </c>
      <c r="M429">
        <f>'Registrations List'!AR429</f>
        <v>0</v>
      </c>
      <c r="N429">
        <f>'Registrations List'!AS429</f>
        <v>0</v>
      </c>
      <c r="O429">
        <f>'Registrations List'!AT429</f>
        <v>0</v>
      </c>
      <c r="Q429" s="43" t="b">
        <f t="shared" si="7"/>
        <v>0</v>
      </c>
    </row>
    <row r="430" spans="2:17" x14ac:dyDescent="0.2">
      <c r="B430" s="1">
        <f>'Registrations List'!B430</f>
        <v>426</v>
      </c>
      <c r="C430" s="48"/>
      <c r="D430" s="1">
        <f>'Registrations List'!C430</f>
        <v>0</v>
      </c>
      <c r="E430" s="47">
        <f>'Registrations List'!D430</f>
        <v>0</v>
      </c>
      <c r="F430" s="47">
        <f>'Registrations List'!E430</f>
        <v>0</v>
      </c>
      <c r="G430">
        <f>'Registrations List'!AL430</f>
        <v>0</v>
      </c>
      <c r="H430">
        <f>'Registrations List'!AM430</f>
        <v>0</v>
      </c>
      <c r="I430">
        <f>'Registrations List'!AN430</f>
        <v>0</v>
      </c>
      <c r="J430">
        <f>'Registrations List'!AO430</f>
        <v>0</v>
      </c>
      <c r="K430">
        <f>'Registrations List'!AP430</f>
        <v>0</v>
      </c>
      <c r="L430">
        <f>'Registrations List'!AQ430</f>
        <v>0</v>
      </c>
      <c r="M430">
        <f>'Registrations List'!AR430</f>
        <v>0</v>
      </c>
      <c r="N430">
        <f>'Registrations List'!AS430</f>
        <v>0</v>
      </c>
      <c r="O430">
        <f>'Registrations List'!AT430</f>
        <v>0</v>
      </c>
      <c r="Q430" s="43" t="b">
        <f t="shared" si="7"/>
        <v>0</v>
      </c>
    </row>
    <row r="431" spans="2:17" x14ac:dyDescent="0.2">
      <c r="B431" s="1">
        <f>'Registrations List'!B431</f>
        <v>427</v>
      </c>
      <c r="C431" s="48"/>
      <c r="D431" s="1">
        <f>'Registrations List'!C431</f>
        <v>0</v>
      </c>
      <c r="E431" s="47">
        <f>'Registrations List'!D431</f>
        <v>0</v>
      </c>
      <c r="F431" s="47">
        <f>'Registrations List'!E431</f>
        <v>0</v>
      </c>
      <c r="G431">
        <f>'Registrations List'!AL431</f>
        <v>0</v>
      </c>
      <c r="H431">
        <f>'Registrations List'!AM431</f>
        <v>0</v>
      </c>
      <c r="I431">
        <f>'Registrations List'!AN431</f>
        <v>0</v>
      </c>
      <c r="J431">
        <f>'Registrations List'!AO431</f>
        <v>0</v>
      </c>
      <c r="K431">
        <f>'Registrations List'!AP431</f>
        <v>0</v>
      </c>
      <c r="L431">
        <f>'Registrations List'!AQ431</f>
        <v>0</v>
      </c>
      <c r="M431">
        <f>'Registrations List'!AR431</f>
        <v>0</v>
      </c>
      <c r="N431">
        <f>'Registrations List'!AS431</f>
        <v>0</v>
      </c>
      <c r="O431">
        <f>'Registrations List'!AT431</f>
        <v>0</v>
      </c>
      <c r="Q431" s="43" t="b">
        <f t="shared" si="7"/>
        <v>0</v>
      </c>
    </row>
    <row r="432" spans="2:17" x14ac:dyDescent="0.2">
      <c r="B432" s="1">
        <f>'Registrations List'!B432</f>
        <v>428</v>
      </c>
      <c r="C432" s="48"/>
      <c r="D432" s="1">
        <f>'Registrations List'!C432</f>
        <v>0</v>
      </c>
      <c r="E432" s="47">
        <f>'Registrations List'!D432</f>
        <v>0</v>
      </c>
      <c r="F432" s="47">
        <f>'Registrations List'!E432</f>
        <v>0</v>
      </c>
      <c r="G432">
        <f>'Registrations List'!AL432</f>
        <v>0</v>
      </c>
      <c r="H432">
        <f>'Registrations List'!AM432</f>
        <v>0</v>
      </c>
      <c r="I432">
        <f>'Registrations List'!AN432</f>
        <v>0</v>
      </c>
      <c r="J432">
        <f>'Registrations List'!AO432</f>
        <v>0</v>
      </c>
      <c r="K432">
        <f>'Registrations List'!AP432</f>
        <v>0</v>
      </c>
      <c r="L432">
        <f>'Registrations List'!AQ432</f>
        <v>0</v>
      </c>
      <c r="M432">
        <f>'Registrations List'!AR432</f>
        <v>0</v>
      </c>
      <c r="N432">
        <f>'Registrations List'!AS432</f>
        <v>0</v>
      </c>
      <c r="O432">
        <f>'Registrations List'!AT432</f>
        <v>0</v>
      </c>
      <c r="Q432" s="43" t="b">
        <f t="shared" si="7"/>
        <v>0</v>
      </c>
    </row>
    <row r="433" spans="2:17" x14ac:dyDescent="0.2">
      <c r="B433" s="1">
        <f>'Registrations List'!B433</f>
        <v>429</v>
      </c>
      <c r="C433" s="48"/>
      <c r="D433" s="1">
        <f>'Registrations List'!C433</f>
        <v>0</v>
      </c>
      <c r="E433" s="47">
        <f>'Registrations List'!D433</f>
        <v>0</v>
      </c>
      <c r="F433" s="47">
        <f>'Registrations List'!E433</f>
        <v>0</v>
      </c>
      <c r="G433">
        <f>'Registrations List'!AL433</f>
        <v>0</v>
      </c>
      <c r="H433">
        <f>'Registrations List'!AM433</f>
        <v>0</v>
      </c>
      <c r="I433">
        <f>'Registrations List'!AN433</f>
        <v>0</v>
      </c>
      <c r="J433">
        <f>'Registrations List'!AO433</f>
        <v>0</v>
      </c>
      <c r="K433">
        <f>'Registrations List'!AP433</f>
        <v>0</v>
      </c>
      <c r="L433">
        <f>'Registrations List'!AQ433</f>
        <v>0</v>
      </c>
      <c r="M433">
        <f>'Registrations List'!AR433</f>
        <v>0</v>
      </c>
      <c r="N433">
        <f>'Registrations List'!AS433</f>
        <v>0</v>
      </c>
      <c r="O433">
        <f>'Registrations List'!AT433</f>
        <v>0</v>
      </c>
      <c r="Q433" s="43" t="b">
        <f t="shared" si="7"/>
        <v>0</v>
      </c>
    </row>
    <row r="434" spans="2:17" x14ac:dyDescent="0.2">
      <c r="B434" s="1">
        <f>'Registrations List'!B434</f>
        <v>430</v>
      </c>
      <c r="C434" s="48"/>
      <c r="D434" s="1">
        <f>'Registrations List'!C434</f>
        <v>0</v>
      </c>
      <c r="E434" s="47">
        <f>'Registrations List'!D434</f>
        <v>0</v>
      </c>
      <c r="F434" s="47">
        <f>'Registrations List'!E434</f>
        <v>0</v>
      </c>
      <c r="G434">
        <f>'Registrations List'!AL434</f>
        <v>0</v>
      </c>
      <c r="H434">
        <f>'Registrations List'!AM434</f>
        <v>0</v>
      </c>
      <c r="I434">
        <f>'Registrations List'!AN434</f>
        <v>0</v>
      </c>
      <c r="J434">
        <f>'Registrations List'!AO434</f>
        <v>0</v>
      </c>
      <c r="K434">
        <f>'Registrations List'!AP434</f>
        <v>0</v>
      </c>
      <c r="L434">
        <f>'Registrations List'!AQ434</f>
        <v>0</v>
      </c>
      <c r="M434">
        <f>'Registrations List'!AR434</f>
        <v>0</v>
      </c>
      <c r="N434">
        <f>'Registrations List'!AS434</f>
        <v>0</v>
      </c>
      <c r="O434">
        <f>'Registrations List'!AT434</f>
        <v>0</v>
      </c>
      <c r="Q434" s="43" t="b">
        <f t="shared" si="7"/>
        <v>0</v>
      </c>
    </row>
    <row r="435" spans="2:17" x14ac:dyDescent="0.2">
      <c r="B435" s="1">
        <f>'Registrations List'!B435</f>
        <v>431</v>
      </c>
      <c r="C435" s="48"/>
      <c r="D435" s="1">
        <f>'Registrations List'!C435</f>
        <v>0</v>
      </c>
      <c r="E435" s="47">
        <f>'Registrations List'!D435</f>
        <v>0</v>
      </c>
      <c r="F435" s="47">
        <f>'Registrations List'!E435</f>
        <v>0</v>
      </c>
      <c r="G435">
        <f>'Registrations List'!AL435</f>
        <v>0</v>
      </c>
      <c r="H435">
        <f>'Registrations List'!AM435</f>
        <v>0</v>
      </c>
      <c r="I435">
        <f>'Registrations List'!AN435</f>
        <v>0</v>
      </c>
      <c r="J435">
        <f>'Registrations List'!AO435</f>
        <v>0</v>
      </c>
      <c r="K435">
        <f>'Registrations List'!AP435</f>
        <v>0</v>
      </c>
      <c r="L435">
        <f>'Registrations List'!AQ435</f>
        <v>0</v>
      </c>
      <c r="M435">
        <f>'Registrations List'!AR435</f>
        <v>0</v>
      </c>
      <c r="N435">
        <f>'Registrations List'!AS435</f>
        <v>0</v>
      </c>
      <c r="O435">
        <f>'Registrations List'!AT435</f>
        <v>0</v>
      </c>
      <c r="Q435" s="43" t="b">
        <f t="shared" si="7"/>
        <v>0</v>
      </c>
    </row>
    <row r="436" spans="2:17" x14ac:dyDescent="0.2">
      <c r="B436" s="1">
        <f>'Registrations List'!B436</f>
        <v>432</v>
      </c>
      <c r="C436" s="48"/>
      <c r="D436" s="1">
        <f>'Registrations List'!C436</f>
        <v>0</v>
      </c>
      <c r="E436" s="47">
        <f>'Registrations List'!D436</f>
        <v>0</v>
      </c>
      <c r="F436" s="47">
        <f>'Registrations List'!E436</f>
        <v>0</v>
      </c>
      <c r="G436">
        <f>'Registrations List'!AL436</f>
        <v>0</v>
      </c>
      <c r="H436">
        <f>'Registrations List'!AM436</f>
        <v>0</v>
      </c>
      <c r="I436">
        <f>'Registrations List'!AN436</f>
        <v>0</v>
      </c>
      <c r="J436">
        <f>'Registrations List'!AO436</f>
        <v>0</v>
      </c>
      <c r="K436">
        <f>'Registrations List'!AP436</f>
        <v>0</v>
      </c>
      <c r="L436">
        <f>'Registrations List'!AQ436</f>
        <v>0</v>
      </c>
      <c r="M436">
        <f>'Registrations List'!AR436</f>
        <v>0</v>
      </c>
      <c r="N436">
        <f>'Registrations List'!AS436</f>
        <v>0</v>
      </c>
      <c r="O436">
        <f>'Registrations List'!AT436</f>
        <v>0</v>
      </c>
      <c r="Q436" s="43" t="b">
        <f t="shared" si="7"/>
        <v>0</v>
      </c>
    </row>
    <row r="437" spans="2:17" x14ac:dyDescent="0.2">
      <c r="B437" s="1">
        <f>'Registrations List'!B437</f>
        <v>433</v>
      </c>
      <c r="C437" s="48"/>
      <c r="D437" s="1">
        <f>'Registrations List'!C437</f>
        <v>0</v>
      </c>
      <c r="E437" s="47">
        <f>'Registrations List'!D437</f>
        <v>0</v>
      </c>
      <c r="F437" s="47">
        <f>'Registrations List'!E437</f>
        <v>0</v>
      </c>
      <c r="G437">
        <f>'Registrations List'!AL437</f>
        <v>0</v>
      </c>
      <c r="H437">
        <f>'Registrations List'!AM437</f>
        <v>0</v>
      </c>
      <c r="I437">
        <f>'Registrations List'!AN437</f>
        <v>0</v>
      </c>
      <c r="J437">
        <f>'Registrations List'!AO437</f>
        <v>0</v>
      </c>
      <c r="K437">
        <f>'Registrations List'!AP437</f>
        <v>0</v>
      </c>
      <c r="L437">
        <f>'Registrations List'!AQ437</f>
        <v>0</v>
      </c>
      <c r="M437">
        <f>'Registrations List'!AR437</f>
        <v>0</v>
      </c>
      <c r="N437">
        <f>'Registrations List'!AS437</f>
        <v>0</v>
      </c>
      <c r="O437">
        <f>'Registrations List'!AT437</f>
        <v>0</v>
      </c>
      <c r="Q437" s="43" t="b">
        <f t="shared" si="7"/>
        <v>0</v>
      </c>
    </row>
    <row r="438" spans="2:17" x14ac:dyDescent="0.2">
      <c r="B438" s="1">
        <f>'Registrations List'!B438</f>
        <v>434</v>
      </c>
      <c r="C438" s="48"/>
      <c r="D438" s="1">
        <f>'Registrations List'!C438</f>
        <v>0</v>
      </c>
      <c r="E438" s="47">
        <f>'Registrations List'!D438</f>
        <v>0</v>
      </c>
      <c r="F438" s="47">
        <f>'Registrations List'!E438</f>
        <v>0</v>
      </c>
      <c r="G438">
        <f>'Registrations List'!AL438</f>
        <v>0</v>
      </c>
      <c r="H438">
        <f>'Registrations List'!AM438</f>
        <v>0</v>
      </c>
      <c r="I438">
        <f>'Registrations List'!AN438</f>
        <v>0</v>
      </c>
      <c r="J438">
        <f>'Registrations List'!AO438</f>
        <v>0</v>
      </c>
      <c r="K438">
        <f>'Registrations List'!AP438</f>
        <v>0</v>
      </c>
      <c r="L438">
        <f>'Registrations List'!AQ438</f>
        <v>0</v>
      </c>
      <c r="M438">
        <f>'Registrations List'!AR438</f>
        <v>0</v>
      </c>
      <c r="N438">
        <f>'Registrations List'!AS438</f>
        <v>0</v>
      </c>
      <c r="O438">
        <f>'Registrations List'!AT438</f>
        <v>0</v>
      </c>
      <c r="Q438" s="43" t="b">
        <f t="shared" si="7"/>
        <v>0</v>
      </c>
    </row>
    <row r="439" spans="2:17" x14ac:dyDescent="0.2">
      <c r="B439" s="1">
        <f>'Registrations List'!B439</f>
        <v>435</v>
      </c>
      <c r="C439" s="48"/>
      <c r="D439" s="1">
        <f>'Registrations List'!C439</f>
        <v>0</v>
      </c>
      <c r="E439" s="47">
        <f>'Registrations List'!D439</f>
        <v>0</v>
      </c>
      <c r="F439" s="47">
        <f>'Registrations List'!E439</f>
        <v>0</v>
      </c>
      <c r="G439">
        <f>'Registrations List'!AL439</f>
        <v>0</v>
      </c>
      <c r="H439">
        <f>'Registrations List'!AM439</f>
        <v>0</v>
      </c>
      <c r="I439">
        <f>'Registrations List'!AN439</f>
        <v>0</v>
      </c>
      <c r="J439">
        <f>'Registrations List'!AO439</f>
        <v>0</v>
      </c>
      <c r="K439">
        <f>'Registrations List'!AP439</f>
        <v>0</v>
      </c>
      <c r="L439">
        <f>'Registrations List'!AQ439</f>
        <v>0</v>
      </c>
      <c r="M439">
        <f>'Registrations List'!AR439</f>
        <v>0</v>
      </c>
      <c r="N439">
        <f>'Registrations List'!AS439</f>
        <v>0</v>
      </c>
      <c r="O439">
        <f>'Registrations List'!AT439</f>
        <v>0</v>
      </c>
      <c r="Q439" s="43" t="b">
        <f t="shared" si="7"/>
        <v>0</v>
      </c>
    </row>
    <row r="440" spans="2:17" x14ac:dyDescent="0.2">
      <c r="B440" s="1">
        <f>'Registrations List'!B440</f>
        <v>436</v>
      </c>
      <c r="C440" s="48"/>
      <c r="D440" s="1">
        <f>'Registrations List'!C440</f>
        <v>0</v>
      </c>
      <c r="E440" s="47">
        <f>'Registrations List'!D440</f>
        <v>0</v>
      </c>
      <c r="F440" s="47">
        <f>'Registrations List'!E440</f>
        <v>0</v>
      </c>
      <c r="G440">
        <f>'Registrations List'!AL440</f>
        <v>0</v>
      </c>
      <c r="H440">
        <f>'Registrations List'!AM440</f>
        <v>0</v>
      </c>
      <c r="I440">
        <f>'Registrations List'!AN440</f>
        <v>0</v>
      </c>
      <c r="J440">
        <f>'Registrations List'!AO440</f>
        <v>0</v>
      </c>
      <c r="K440">
        <f>'Registrations List'!AP440</f>
        <v>0</v>
      </c>
      <c r="L440">
        <f>'Registrations List'!AQ440</f>
        <v>0</v>
      </c>
      <c r="M440">
        <f>'Registrations List'!AR440</f>
        <v>0</v>
      </c>
      <c r="N440">
        <f>'Registrations List'!AS440</f>
        <v>0</v>
      </c>
      <c r="O440">
        <f>'Registrations List'!AT440</f>
        <v>0</v>
      </c>
      <c r="Q440" s="43" t="b">
        <f t="shared" si="7"/>
        <v>0</v>
      </c>
    </row>
    <row r="441" spans="2:17" x14ac:dyDescent="0.2">
      <c r="B441" s="1">
        <f>'Registrations List'!B441</f>
        <v>437</v>
      </c>
      <c r="C441" s="48"/>
      <c r="D441" s="1">
        <f>'Registrations List'!C441</f>
        <v>0</v>
      </c>
      <c r="E441" s="47">
        <f>'Registrations List'!D441</f>
        <v>0</v>
      </c>
      <c r="F441" s="47">
        <f>'Registrations List'!E441</f>
        <v>0</v>
      </c>
      <c r="G441">
        <f>'Registrations List'!AL441</f>
        <v>0</v>
      </c>
      <c r="H441">
        <f>'Registrations List'!AM441</f>
        <v>0</v>
      </c>
      <c r="I441">
        <f>'Registrations List'!AN441</f>
        <v>0</v>
      </c>
      <c r="J441">
        <f>'Registrations List'!AO441</f>
        <v>0</v>
      </c>
      <c r="K441">
        <f>'Registrations List'!AP441</f>
        <v>0</v>
      </c>
      <c r="L441">
        <f>'Registrations List'!AQ441</f>
        <v>0</v>
      </c>
      <c r="M441">
        <f>'Registrations List'!AR441</f>
        <v>0</v>
      </c>
      <c r="N441">
        <f>'Registrations List'!AS441</f>
        <v>0</v>
      </c>
      <c r="O441">
        <f>'Registrations List'!AT441</f>
        <v>0</v>
      </c>
      <c r="Q441" s="43" t="b">
        <f t="shared" si="7"/>
        <v>0</v>
      </c>
    </row>
    <row r="442" spans="2:17" x14ac:dyDescent="0.2">
      <c r="B442" s="1">
        <f>'Registrations List'!B442</f>
        <v>438</v>
      </c>
      <c r="C442" s="48"/>
      <c r="D442" s="1">
        <f>'Registrations List'!C442</f>
        <v>0</v>
      </c>
      <c r="E442" s="47">
        <f>'Registrations List'!D442</f>
        <v>0</v>
      </c>
      <c r="F442" s="47">
        <f>'Registrations List'!E442</f>
        <v>0</v>
      </c>
      <c r="G442">
        <f>'Registrations List'!AL442</f>
        <v>0</v>
      </c>
      <c r="H442">
        <f>'Registrations List'!AM442</f>
        <v>0</v>
      </c>
      <c r="I442">
        <f>'Registrations List'!AN442</f>
        <v>0</v>
      </c>
      <c r="J442">
        <f>'Registrations List'!AO442</f>
        <v>0</v>
      </c>
      <c r="K442">
        <f>'Registrations List'!AP442</f>
        <v>0</v>
      </c>
      <c r="L442">
        <f>'Registrations List'!AQ442</f>
        <v>0</v>
      </c>
      <c r="M442">
        <f>'Registrations List'!AR442</f>
        <v>0</v>
      </c>
      <c r="N442">
        <f>'Registrations List'!AS442</f>
        <v>0</v>
      </c>
      <c r="O442">
        <f>'Registrations List'!AT442</f>
        <v>0</v>
      </c>
      <c r="Q442" s="43" t="b">
        <f t="shared" si="7"/>
        <v>0</v>
      </c>
    </row>
    <row r="443" spans="2:17" x14ac:dyDescent="0.2">
      <c r="B443" s="1">
        <f>'Registrations List'!B443</f>
        <v>439</v>
      </c>
      <c r="C443" s="48"/>
      <c r="D443" s="1">
        <f>'Registrations List'!C443</f>
        <v>0</v>
      </c>
      <c r="E443" s="47">
        <f>'Registrations List'!D443</f>
        <v>0</v>
      </c>
      <c r="F443" s="47">
        <f>'Registrations List'!E443</f>
        <v>0</v>
      </c>
      <c r="G443">
        <f>'Registrations List'!AL443</f>
        <v>0</v>
      </c>
      <c r="H443">
        <f>'Registrations List'!AM443</f>
        <v>0</v>
      </c>
      <c r="I443">
        <f>'Registrations List'!AN443</f>
        <v>0</v>
      </c>
      <c r="J443">
        <f>'Registrations List'!AO443</f>
        <v>0</v>
      </c>
      <c r="K443">
        <f>'Registrations List'!AP443</f>
        <v>0</v>
      </c>
      <c r="L443">
        <f>'Registrations List'!AQ443</f>
        <v>0</v>
      </c>
      <c r="M443">
        <f>'Registrations List'!AR443</f>
        <v>0</v>
      </c>
      <c r="N443">
        <f>'Registrations List'!AS443</f>
        <v>0</v>
      </c>
      <c r="O443">
        <f>'Registrations List'!AT443</f>
        <v>0</v>
      </c>
      <c r="Q443" s="43" t="b">
        <f t="shared" si="7"/>
        <v>0</v>
      </c>
    </row>
    <row r="444" spans="2:17" x14ac:dyDescent="0.2">
      <c r="B444" s="1">
        <f>'Registrations List'!B444</f>
        <v>440</v>
      </c>
      <c r="C444" s="48"/>
      <c r="D444" s="1">
        <f>'Registrations List'!C444</f>
        <v>0</v>
      </c>
      <c r="E444" s="47">
        <f>'Registrations List'!D444</f>
        <v>0</v>
      </c>
      <c r="F444" s="47">
        <f>'Registrations List'!E444</f>
        <v>0</v>
      </c>
      <c r="G444">
        <f>'Registrations List'!AL444</f>
        <v>0</v>
      </c>
      <c r="H444">
        <f>'Registrations List'!AM444</f>
        <v>0</v>
      </c>
      <c r="I444">
        <f>'Registrations List'!AN444</f>
        <v>0</v>
      </c>
      <c r="J444">
        <f>'Registrations List'!AO444</f>
        <v>0</v>
      </c>
      <c r="K444">
        <f>'Registrations List'!AP444</f>
        <v>0</v>
      </c>
      <c r="L444">
        <f>'Registrations List'!AQ444</f>
        <v>0</v>
      </c>
      <c r="M444">
        <f>'Registrations List'!AR444</f>
        <v>0</v>
      </c>
      <c r="N444">
        <f>'Registrations List'!AS444</f>
        <v>0</v>
      </c>
      <c r="O444">
        <f>'Registrations List'!AT444</f>
        <v>0</v>
      </c>
      <c r="Q444" s="43" t="b">
        <f t="shared" si="7"/>
        <v>0</v>
      </c>
    </row>
    <row r="445" spans="2:17" x14ac:dyDescent="0.2">
      <c r="B445" s="1">
        <f>'Registrations List'!B445</f>
        <v>441</v>
      </c>
      <c r="C445" s="48"/>
      <c r="D445" s="1">
        <f>'Registrations List'!C445</f>
        <v>0</v>
      </c>
      <c r="E445" s="47">
        <f>'Registrations List'!D445</f>
        <v>0</v>
      </c>
      <c r="F445" s="47">
        <f>'Registrations List'!E445</f>
        <v>0</v>
      </c>
      <c r="G445">
        <f>'Registrations List'!AL445</f>
        <v>0</v>
      </c>
      <c r="H445">
        <f>'Registrations List'!AM445</f>
        <v>0</v>
      </c>
      <c r="I445">
        <f>'Registrations List'!AN445</f>
        <v>0</v>
      </c>
      <c r="J445">
        <f>'Registrations List'!AO445</f>
        <v>0</v>
      </c>
      <c r="K445">
        <f>'Registrations List'!AP445</f>
        <v>0</v>
      </c>
      <c r="L445">
        <f>'Registrations List'!AQ445</f>
        <v>0</v>
      </c>
      <c r="M445">
        <f>'Registrations List'!AR445</f>
        <v>0</v>
      </c>
      <c r="N445">
        <f>'Registrations List'!AS445</f>
        <v>0</v>
      </c>
      <c r="O445">
        <f>'Registrations List'!AT445</f>
        <v>0</v>
      </c>
      <c r="Q445" s="43" t="b">
        <f t="shared" si="7"/>
        <v>0</v>
      </c>
    </row>
    <row r="446" spans="2:17" x14ac:dyDescent="0.2">
      <c r="B446" s="1">
        <f>'Registrations List'!B446</f>
        <v>442</v>
      </c>
      <c r="C446" s="48"/>
      <c r="D446" s="1">
        <f>'Registrations List'!C446</f>
        <v>0</v>
      </c>
      <c r="E446" s="47">
        <f>'Registrations List'!D446</f>
        <v>0</v>
      </c>
      <c r="F446" s="47">
        <f>'Registrations List'!E446</f>
        <v>0</v>
      </c>
      <c r="G446">
        <f>'Registrations List'!AL446</f>
        <v>0</v>
      </c>
      <c r="H446">
        <f>'Registrations List'!AM446</f>
        <v>0</v>
      </c>
      <c r="I446">
        <f>'Registrations List'!AN446</f>
        <v>0</v>
      </c>
      <c r="J446">
        <f>'Registrations List'!AO446</f>
        <v>0</v>
      </c>
      <c r="K446">
        <f>'Registrations List'!AP446</f>
        <v>0</v>
      </c>
      <c r="L446">
        <f>'Registrations List'!AQ446</f>
        <v>0</v>
      </c>
      <c r="M446">
        <f>'Registrations List'!AR446</f>
        <v>0</v>
      </c>
      <c r="N446">
        <f>'Registrations List'!AS446</f>
        <v>0</v>
      </c>
      <c r="O446">
        <f>'Registrations List'!AT446</f>
        <v>0</v>
      </c>
      <c r="Q446" s="43" t="b">
        <f t="shared" si="7"/>
        <v>0</v>
      </c>
    </row>
    <row r="447" spans="2:17" x14ac:dyDescent="0.2">
      <c r="B447" s="1">
        <f>'Registrations List'!B447</f>
        <v>443</v>
      </c>
      <c r="C447" s="48"/>
      <c r="D447" s="1">
        <f>'Registrations List'!C447</f>
        <v>0</v>
      </c>
      <c r="E447" s="47">
        <f>'Registrations List'!D447</f>
        <v>0</v>
      </c>
      <c r="F447" s="47">
        <f>'Registrations List'!E447</f>
        <v>0</v>
      </c>
      <c r="G447">
        <f>'Registrations List'!AL447</f>
        <v>0</v>
      </c>
      <c r="H447">
        <f>'Registrations List'!AM447</f>
        <v>0</v>
      </c>
      <c r="I447">
        <f>'Registrations List'!AN447</f>
        <v>0</v>
      </c>
      <c r="J447">
        <f>'Registrations List'!AO447</f>
        <v>0</v>
      </c>
      <c r="K447">
        <f>'Registrations List'!AP447</f>
        <v>0</v>
      </c>
      <c r="L447">
        <f>'Registrations List'!AQ447</f>
        <v>0</v>
      </c>
      <c r="M447">
        <f>'Registrations List'!AR447</f>
        <v>0</v>
      </c>
      <c r="N447">
        <f>'Registrations List'!AS447</f>
        <v>0</v>
      </c>
      <c r="O447">
        <f>'Registrations List'!AT447</f>
        <v>0</v>
      </c>
      <c r="Q447" s="43" t="b">
        <f t="shared" si="7"/>
        <v>0</v>
      </c>
    </row>
    <row r="448" spans="2:17" x14ac:dyDescent="0.2">
      <c r="B448" s="1">
        <f>'Registrations List'!B448</f>
        <v>444</v>
      </c>
      <c r="C448" s="48"/>
      <c r="D448" s="1">
        <f>'Registrations List'!C448</f>
        <v>0</v>
      </c>
      <c r="E448" s="47">
        <f>'Registrations List'!D448</f>
        <v>0</v>
      </c>
      <c r="F448" s="47">
        <f>'Registrations List'!E448</f>
        <v>0</v>
      </c>
      <c r="G448">
        <f>'Registrations List'!AL448</f>
        <v>0</v>
      </c>
      <c r="H448">
        <f>'Registrations List'!AM448</f>
        <v>0</v>
      </c>
      <c r="I448">
        <f>'Registrations List'!AN448</f>
        <v>0</v>
      </c>
      <c r="J448">
        <f>'Registrations List'!AO448</f>
        <v>0</v>
      </c>
      <c r="K448">
        <f>'Registrations List'!AP448</f>
        <v>0</v>
      </c>
      <c r="L448">
        <f>'Registrations List'!AQ448</f>
        <v>0</v>
      </c>
      <c r="M448">
        <f>'Registrations List'!AR448</f>
        <v>0</v>
      </c>
      <c r="N448">
        <f>'Registrations List'!AS448</f>
        <v>0</v>
      </c>
      <c r="O448">
        <f>'Registrations List'!AT448</f>
        <v>0</v>
      </c>
      <c r="Q448" s="43" t="b">
        <f t="shared" si="7"/>
        <v>0</v>
      </c>
    </row>
    <row r="449" spans="2:17" x14ac:dyDescent="0.2">
      <c r="B449" s="1">
        <f>'Registrations List'!B449</f>
        <v>445</v>
      </c>
      <c r="C449" s="48"/>
      <c r="D449" s="1">
        <f>'Registrations List'!C449</f>
        <v>0</v>
      </c>
      <c r="E449" s="47">
        <f>'Registrations List'!D449</f>
        <v>0</v>
      </c>
      <c r="F449" s="47">
        <f>'Registrations List'!E449</f>
        <v>0</v>
      </c>
      <c r="G449">
        <f>'Registrations List'!AL449</f>
        <v>0</v>
      </c>
      <c r="H449">
        <f>'Registrations List'!AM449</f>
        <v>0</v>
      </c>
      <c r="I449">
        <f>'Registrations List'!AN449</f>
        <v>0</v>
      </c>
      <c r="J449">
        <f>'Registrations List'!AO449</f>
        <v>0</v>
      </c>
      <c r="K449">
        <f>'Registrations List'!AP449</f>
        <v>0</v>
      </c>
      <c r="L449">
        <f>'Registrations List'!AQ449</f>
        <v>0</v>
      </c>
      <c r="M449">
        <f>'Registrations List'!AR449</f>
        <v>0</v>
      </c>
      <c r="N449">
        <f>'Registrations List'!AS449</f>
        <v>0</v>
      </c>
      <c r="O449">
        <f>'Registrations List'!AT449</f>
        <v>0</v>
      </c>
      <c r="Q449" s="43" t="b">
        <f t="shared" si="7"/>
        <v>0</v>
      </c>
    </row>
    <row r="450" spans="2:17" x14ac:dyDescent="0.2">
      <c r="B450" s="1">
        <f>'Registrations List'!B450</f>
        <v>446</v>
      </c>
      <c r="C450" s="48"/>
      <c r="D450" s="1">
        <f>'Registrations List'!C450</f>
        <v>0</v>
      </c>
      <c r="E450" s="47">
        <f>'Registrations List'!D450</f>
        <v>0</v>
      </c>
      <c r="F450" s="47">
        <f>'Registrations List'!E450</f>
        <v>0</v>
      </c>
      <c r="G450">
        <f>'Registrations List'!AL450</f>
        <v>0</v>
      </c>
      <c r="H450">
        <f>'Registrations List'!AM450</f>
        <v>0</v>
      </c>
      <c r="I450">
        <f>'Registrations List'!AN450</f>
        <v>0</v>
      </c>
      <c r="J450">
        <f>'Registrations List'!AO450</f>
        <v>0</v>
      </c>
      <c r="K450">
        <f>'Registrations List'!AP450</f>
        <v>0</v>
      </c>
      <c r="L450">
        <f>'Registrations List'!AQ450</f>
        <v>0</v>
      </c>
      <c r="M450">
        <f>'Registrations List'!AR450</f>
        <v>0</v>
      </c>
      <c r="N450">
        <f>'Registrations List'!AS450</f>
        <v>0</v>
      </c>
      <c r="O450">
        <f>'Registrations List'!AT450</f>
        <v>0</v>
      </c>
      <c r="Q450" s="43" t="b">
        <f t="shared" si="7"/>
        <v>0</v>
      </c>
    </row>
    <row r="451" spans="2:17" x14ac:dyDescent="0.2">
      <c r="B451" s="1">
        <f>'Registrations List'!B451</f>
        <v>447</v>
      </c>
      <c r="C451" s="48"/>
      <c r="D451" s="1">
        <f>'Registrations List'!C451</f>
        <v>0</v>
      </c>
      <c r="E451" s="47">
        <f>'Registrations List'!D451</f>
        <v>0</v>
      </c>
      <c r="F451" s="47">
        <f>'Registrations List'!E451</f>
        <v>0</v>
      </c>
      <c r="G451">
        <f>'Registrations List'!AL451</f>
        <v>0</v>
      </c>
      <c r="H451">
        <f>'Registrations List'!AM451</f>
        <v>0</v>
      </c>
      <c r="I451">
        <f>'Registrations List'!AN451</f>
        <v>0</v>
      </c>
      <c r="J451">
        <f>'Registrations List'!AO451</f>
        <v>0</v>
      </c>
      <c r="K451">
        <f>'Registrations List'!AP451</f>
        <v>0</v>
      </c>
      <c r="L451">
        <f>'Registrations List'!AQ451</f>
        <v>0</v>
      </c>
      <c r="M451">
        <f>'Registrations List'!AR451</f>
        <v>0</v>
      </c>
      <c r="N451">
        <f>'Registrations List'!AS451</f>
        <v>0</v>
      </c>
      <c r="O451">
        <f>'Registrations List'!AT451</f>
        <v>0</v>
      </c>
      <c r="Q451" s="43" t="b">
        <f t="shared" si="7"/>
        <v>0</v>
      </c>
    </row>
    <row r="452" spans="2:17" x14ac:dyDescent="0.2">
      <c r="B452" s="1">
        <f>'Registrations List'!B452</f>
        <v>448</v>
      </c>
      <c r="C452" s="48"/>
      <c r="D452" s="1">
        <f>'Registrations List'!C452</f>
        <v>0</v>
      </c>
      <c r="E452" s="47">
        <f>'Registrations List'!D452</f>
        <v>0</v>
      </c>
      <c r="F452" s="47">
        <f>'Registrations List'!E452</f>
        <v>0</v>
      </c>
      <c r="G452">
        <f>'Registrations List'!AL452</f>
        <v>0</v>
      </c>
      <c r="H452">
        <f>'Registrations List'!AM452</f>
        <v>0</v>
      </c>
      <c r="I452">
        <f>'Registrations List'!AN452</f>
        <v>0</v>
      </c>
      <c r="J452">
        <f>'Registrations List'!AO452</f>
        <v>0</v>
      </c>
      <c r="K452">
        <f>'Registrations List'!AP452</f>
        <v>0</v>
      </c>
      <c r="L452">
        <f>'Registrations List'!AQ452</f>
        <v>0</v>
      </c>
      <c r="M452">
        <f>'Registrations List'!AR452</f>
        <v>0</v>
      </c>
      <c r="N452">
        <f>'Registrations List'!AS452</f>
        <v>0</v>
      </c>
      <c r="O452">
        <f>'Registrations List'!AT452</f>
        <v>0</v>
      </c>
      <c r="Q452" s="43" t="b">
        <f t="shared" si="7"/>
        <v>0</v>
      </c>
    </row>
    <row r="453" spans="2:17" x14ac:dyDescent="0.2">
      <c r="B453" s="1">
        <f>'Registrations List'!B453</f>
        <v>449</v>
      </c>
      <c r="C453" s="48"/>
      <c r="D453" s="1">
        <f>'Registrations List'!C453</f>
        <v>0</v>
      </c>
      <c r="E453" s="47">
        <f>'Registrations List'!D453</f>
        <v>0</v>
      </c>
      <c r="F453" s="47">
        <f>'Registrations List'!E453</f>
        <v>0</v>
      </c>
      <c r="G453">
        <f>'Registrations List'!AL453</f>
        <v>0</v>
      </c>
      <c r="H453">
        <f>'Registrations List'!AM453</f>
        <v>0</v>
      </c>
      <c r="I453">
        <f>'Registrations List'!AN453</f>
        <v>0</v>
      </c>
      <c r="J453">
        <f>'Registrations List'!AO453</f>
        <v>0</v>
      </c>
      <c r="K453">
        <f>'Registrations List'!AP453</f>
        <v>0</v>
      </c>
      <c r="L453">
        <f>'Registrations List'!AQ453</f>
        <v>0</v>
      </c>
      <c r="M453">
        <f>'Registrations List'!AR453</f>
        <v>0</v>
      </c>
      <c r="N453">
        <f>'Registrations List'!AS453</f>
        <v>0</v>
      </c>
      <c r="O453">
        <f>'Registrations List'!AT453</f>
        <v>0</v>
      </c>
      <c r="Q453" s="43" t="b">
        <f t="shared" si="7"/>
        <v>0</v>
      </c>
    </row>
    <row r="454" spans="2:17" x14ac:dyDescent="0.2">
      <c r="B454" s="1">
        <f>'Registrations List'!B454</f>
        <v>450</v>
      </c>
      <c r="C454" s="48"/>
      <c r="D454" s="1">
        <f>'Registrations List'!C454</f>
        <v>0</v>
      </c>
      <c r="E454" s="47">
        <f>'Registrations List'!D454</f>
        <v>0</v>
      </c>
      <c r="F454" s="47">
        <f>'Registrations List'!E454</f>
        <v>0</v>
      </c>
      <c r="G454">
        <f>'Registrations List'!AL454</f>
        <v>0</v>
      </c>
      <c r="H454">
        <f>'Registrations List'!AM454</f>
        <v>0</v>
      </c>
      <c r="I454">
        <f>'Registrations List'!AN454</f>
        <v>0</v>
      </c>
      <c r="J454">
        <f>'Registrations List'!AO454</f>
        <v>0</v>
      </c>
      <c r="K454">
        <f>'Registrations List'!AP454</f>
        <v>0</v>
      </c>
      <c r="L454">
        <f>'Registrations List'!AQ454</f>
        <v>0</v>
      </c>
      <c r="M454">
        <f>'Registrations List'!AR454</f>
        <v>0</v>
      </c>
      <c r="N454">
        <f>'Registrations List'!AS454</f>
        <v>0</v>
      </c>
      <c r="O454">
        <f>'Registrations List'!AT454</f>
        <v>0</v>
      </c>
      <c r="Q454" s="43" t="b">
        <f t="shared" si="7"/>
        <v>0</v>
      </c>
    </row>
    <row r="455" spans="2:17" x14ac:dyDescent="0.2">
      <c r="B455" s="1">
        <f>'Registrations List'!B455</f>
        <v>451</v>
      </c>
      <c r="C455" s="48"/>
      <c r="D455" s="1">
        <f>'Registrations List'!C455</f>
        <v>0</v>
      </c>
      <c r="E455" s="47">
        <f>'Registrations List'!D455</f>
        <v>0</v>
      </c>
      <c r="F455" s="47">
        <f>'Registrations List'!E455</f>
        <v>0</v>
      </c>
      <c r="G455">
        <f>'Registrations List'!AL455</f>
        <v>0</v>
      </c>
      <c r="H455">
        <f>'Registrations List'!AM455</f>
        <v>0</v>
      </c>
      <c r="I455">
        <f>'Registrations List'!AN455</f>
        <v>0</v>
      </c>
      <c r="J455">
        <f>'Registrations List'!AO455</f>
        <v>0</v>
      </c>
      <c r="K455">
        <f>'Registrations List'!AP455</f>
        <v>0</v>
      </c>
      <c r="L455">
        <f>'Registrations List'!AQ455</f>
        <v>0</v>
      </c>
      <c r="M455">
        <f>'Registrations List'!AR455</f>
        <v>0</v>
      </c>
      <c r="N455">
        <f>'Registrations List'!AS455</f>
        <v>0</v>
      </c>
      <c r="O455">
        <f>'Registrations List'!AT455</f>
        <v>0</v>
      </c>
      <c r="Q455" s="43" t="b">
        <f t="shared" si="7"/>
        <v>0</v>
      </c>
    </row>
    <row r="456" spans="2:17" x14ac:dyDescent="0.2">
      <c r="B456" s="1">
        <f>'Registrations List'!B456</f>
        <v>452</v>
      </c>
      <c r="C456" s="48"/>
      <c r="D456" s="1">
        <f>'Registrations List'!C456</f>
        <v>0</v>
      </c>
      <c r="E456" s="47">
        <f>'Registrations List'!D456</f>
        <v>0</v>
      </c>
      <c r="F456" s="47">
        <f>'Registrations List'!E456</f>
        <v>0</v>
      </c>
      <c r="G456">
        <f>'Registrations List'!AL456</f>
        <v>0</v>
      </c>
      <c r="H456">
        <f>'Registrations List'!AM456</f>
        <v>0</v>
      </c>
      <c r="I456">
        <f>'Registrations List'!AN456</f>
        <v>0</v>
      </c>
      <c r="J456">
        <f>'Registrations List'!AO456</f>
        <v>0</v>
      </c>
      <c r="K456">
        <f>'Registrations List'!AP456</f>
        <v>0</v>
      </c>
      <c r="L456">
        <f>'Registrations List'!AQ456</f>
        <v>0</v>
      </c>
      <c r="M456">
        <f>'Registrations List'!AR456</f>
        <v>0</v>
      </c>
      <c r="N456">
        <f>'Registrations List'!AS456</f>
        <v>0</v>
      </c>
      <c r="O456">
        <f>'Registrations List'!AT456</f>
        <v>0</v>
      </c>
      <c r="Q456" s="43" t="b">
        <f t="shared" si="7"/>
        <v>0</v>
      </c>
    </row>
    <row r="457" spans="2:17" x14ac:dyDescent="0.2">
      <c r="B457" s="1">
        <f>'Registrations List'!B457</f>
        <v>453</v>
      </c>
      <c r="C457" s="48"/>
      <c r="D457" s="1">
        <f>'Registrations List'!C457</f>
        <v>0</v>
      </c>
      <c r="E457" s="47">
        <f>'Registrations List'!D457</f>
        <v>0</v>
      </c>
      <c r="F457" s="47">
        <f>'Registrations List'!E457</f>
        <v>0</v>
      </c>
      <c r="G457">
        <f>'Registrations List'!AL457</f>
        <v>0</v>
      </c>
      <c r="H457">
        <f>'Registrations List'!AM457</f>
        <v>0</v>
      </c>
      <c r="I457">
        <f>'Registrations List'!AN457</f>
        <v>0</v>
      </c>
      <c r="J457">
        <f>'Registrations List'!AO457</f>
        <v>0</v>
      </c>
      <c r="K457">
        <f>'Registrations List'!AP457</f>
        <v>0</v>
      </c>
      <c r="L457">
        <f>'Registrations List'!AQ457</f>
        <v>0</v>
      </c>
      <c r="M457">
        <f>'Registrations List'!AR457</f>
        <v>0</v>
      </c>
      <c r="N457">
        <f>'Registrations List'!AS457</f>
        <v>0</v>
      </c>
      <c r="O457">
        <f>'Registrations List'!AT457</f>
        <v>0</v>
      </c>
      <c r="Q457" s="43" t="b">
        <f t="shared" si="7"/>
        <v>0</v>
      </c>
    </row>
    <row r="458" spans="2:17" x14ac:dyDescent="0.2">
      <c r="B458" s="1">
        <f>'Registrations List'!B458</f>
        <v>454</v>
      </c>
      <c r="C458" s="48"/>
      <c r="D458" s="1">
        <f>'Registrations List'!C458</f>
        <v>0</v>
      </c>
      <c r="E458" s="47">
        <f>'Registrations List'!D458</f>
        <v>0</v>
      </c>
      <c r="F458" s="47">
        <f>'Registrations List'!E458</f>
        <v>0</v>
      </c>
      <c r="G458">
        <f>'Registrations List'!AL458</f>
        <v>0</v>
      </c>
      <c r="H458">
        <f>'Registrations List'!AM458</f>
        <v>0</v>
      </c>
      <c r="I458">
        <f>'Registrations List'!AN458</f>
        <v>0</v>
      </c>
      <c r="J458">
        <f>'Registrations List'!AO458</f>
        <v>0</v>
      </c>
      <c r="K458">
        <f>'Registrations List'!AP458</f>
        <v>0</v>
      </c>
      <c r="L458">
        <f>'Registrations List'!AQ458</f>
        <v>0</v>
      </c>
      <c r="M458">
        <f>'Registrations List'!AR458</f>
        <v>0</v>
      </c>
      <c r="N458">
        <f>'Registrations List'!AS458</f>
        <v>0</v>
      </c>
      <c r="O458">
        <f>'Registrations List'!AT458</f>
        <v>0</v>
      </c>
      <c r="Q458" s="43" t="b">
        <f t="shared" si="7"/>
        <v>0</v>
      </c>
    </row>
    <row r="459" spans="2:17" x14ac:dyDescent="0.2">
      <c r="B459" s="1">
        <f>'Registrations List'!B459</f>
        <v>455</v>
      </c>
      <c r="C459" s="48"/>
      <c r="D459" s="1">
        <f>'Registrations List'!C459</f>
        <v>0</v>
      </c>
      <c r="E459" s="47">
        <f>'Registrations List'!D459</f>
        <v>0</v>
      </c>
      <c r="F459" s="47">
        <f>'Registrations List'!E459</f>
        <v>0</v>
      </c>
      <c r="G459">
        <f>'Registrations List'!AL459</f>
        <v>0</v>
      </c>
      <c r="H459">
        <f>'Registrations List'!AM459</f>
        <v>0</v>
      </c>
      <c r="I459">
        <f>'Registrations List'!AN459</f>
        <v>0</v>
      </c>
      <c r="J459">
        <f>'Registrations List'!AO459</f>
        <v>0</v>
      </c>
      <c r="K459">
        <f>'Registrations List'!AP459</f>
        <v>0</v>
      </c>
      <c r="L459">
        <f>'Registrations List'!AQ459</f>
        <v>0</v>
      </c>
      <c r="M459">
        <f>'Registrations List'!AR459</f>
        <v>0</v>
      </c>
      <c r="N459">
        <f>'Registrations List'!AS459</f>
        <v>0</v>
      </c>
      <c r="O459">
        <f>'Registrations List'!AT459</f>
        <v>0</v>
      </c>
      <c r="Q459" s="43" t="b">
        <f t="shared" si="7"/>
        <v>0</v>
      </c>
    </row>
    <row r="460" spans="2:17" x14ac:dyDescent="0.2">
      <c r="B460" s="1">
        <f>'Registrations List'!B460</f>
        <v>456</v>
      </c>
      <c r="C460" s="48"/>
      <c r="D460" s="1">
        <f>'Registrations List'!C460</f>
        <v>0</v>
      </c>
      <c r="E460" s="47">
        <f>'Registrations List'!D460</f>
        <v>0</v>
      </c>
      <c r="F460" s="47">
        <f>'Registrations List'!E460</f>
        <v>0</v>
      </c>
      <c r="G460">
        <f>'Registrations List'!AL460</f>
        <v>0</v>
      </c>
      <c r="H460">
        <f>'Registrations List'!AM460</f>
        <v>0</v>
      </c>
      <c r="I460">
        <f>'Registrations List'!AN460</f>
        <v>0</v>
      </c>
      <c r="J460">
        <f>'Registrations List'!AO460</f>
        <v>0</v>
      </c>
      <c r="K460">
        <f>'Registrations List'!AP460</f>
        <v>0</v>
      </c>
      <c r="L460">
        <f>'Registrations List'!AQ460</f>
        <v>0</v>
      </c>
      <c r="M460">
        <f>'Registrations List'!AR460</f>
        <v>0</v>
      </c>
      <c r="N460">
        <f>'Registrations List'!AS460</f>
        <v>0</v>
      </c>
      <c r="O460">
        <f>'Registrations List'!AT460</f>
        <v>0</v>
      </c>
      <c r="Q460" s="43" t="b">
        <f t="shared" si="7"/>
        <v>0</v>
      </c>
    </row>
    <row r="461" spans="2:17" x14ac:dyDescent="0.2">
      <c r="B461" s="1">
        <f>'Registrations List'!B461</f>
        <v>457</v>
      </c>
      <c r="C461" s="48"/>
      <c r="D461" s="1">
        <f>'Registrations List'!C461</f>
        <v>0</v>
      </c>
      <c r="E461" s="47">
        <f>'Registrations List'!D461</f>
        <v>0</v>
      </c>
      <c r="F461" s="47">
        <f>'Registrations List'!E461</f>
        <v>0</v>
      </c>
      <c r="G461">
        <f>'Registrations List'!AL461</f>
        <v>0</v>
      </c>
      <c r="H461">
        <f>'Registrations List'!AM461</f>
        <v>0</v>
      </c>
      <c r="I461">
        <f>'Registrations List'!AN461</f>
        <v>0</v>
      </c>
      <c r="J461">
        <f>'Registrations List'!AO461</f>
        <v>0</v>
      </c>
      <c r="K461">
        <f>'Registrations List'!AP461</f>
        <v>0</v>
      </c>
      <c r="L461">
        <f>'Registrations List'!AQ461</f>
        <v>0</v>
      </c>
      <c r="M461">
        <f>'Registrations List'!AR461</f>
        <v>0</v>
      </c>
      <c r="N461">
        <f>'Registrations List'!AS461</f>
        <v>0</v>
      </c>
      <c r="O461">
        <f>'Registrations List'!AT461</f>
        <v>0</v>
      </c>
      <c r="Q461" s="43" t="b">
        <f t="shared" si="7"/>
        <v>0</v>
      </c>
    </row>
    <row r="462" spans="2:17" x14ac:dyDescent="0.2">
      <c r="B462" s="1">
        <f>'Registrations List'!B462</f>
        <v>458</v>
      </c>
      <c r="C462" s="48"/>
      <c r="D462" s="1">
        <f>'Registrations List'!C462</f>
        <v>0</v>
      </c>
      <c r="E462" s="47">
        <f>'Registrations List'!D462</f>
        <v>0</v>
      </c>
      <c r="F462" s="47">
        <f>'Registrations List'!E462</f>
        <v>0</v>
      </c>
      <c r="G462">
        <f>'Registrations List'!AL462</f>
        <v>0</v>
      </c>
      <c r="H462">
        <f>'Registrations List'!AM462</f>
        <v>0</v>
      </c>
      <c r="I462">
        <f>'Registrations List'!AN462</f>
        <v>0</v>
      </c>
      <c r="J462">
        <f>'Registrations List'!AO462</f>
        <v>0</v>
      </c>
      <c r="K462">
        <f>'Registrations List'!AP462</f>
        <v>0</v>
      </c>
      <c r="L462">
        <f>'Registrations List'!AQ462</f>
        <v>0</v>
      </c>
      <c r="M462">
        <f>'Registrations List'!AR462</f>
        <v>0</v>
      </c>
      <c r="N462">
        <f>'Registrations List'!AS462</f>
        <v>0</v>
      </c>
      <c r="O462">
        <f>'Registrations List'!AT462</f>
        <v>0</v>
      </c>
      <c r="Q462" s="43" t="b">
        <f t="shared" si="7"/>
        <v>0</v>
      </c>
    </row>
    <row r="463" spans="2:17" x14ac:dyDescent="0.2">
      <c r="B463" s="1">
        <f>'Registrations List'!B463</f>
        <v>459</v>
      </c>
      <c r="C463" s="48"/>
      <c r="D463" s="1">
        <f>'Registrations List'!C463</f>
        <v>0</v>
      </c>
      <c r="E463" s="47">
        <f>'Registrations List'!D463</f>
        <v>0</v>
      </c>
      <c r="F463" s="47">
        <f>'Registrations List'!E463</f>
        <v>0</v>
      </c>
      <c r="G463">
        <f>'Registrations List'!AL463</f>
        <v>0</v>
      </c>
      <c r="H463">
        <f>'Registrations List'!AM463</f>
        <v>0</v>
      </c>
      <c r="I463">
        <f>'Registrations List'!AN463</f>
        <v>0</v>
      </c>
      <c r="J463">
        <f>'Registrations List'!AO463</f>
        <v>0</v>
      </c>
      <c r="K463">
        <f>'Registrations List'!AP463</f>
        <v>0</v>
      </c>
      <c r="L463">
        <f>'Registrations List'!AQ463</f>
        <v>0</v>
      </c>
      <c r="M463">
        <f>'Registrations List'!AR463</f>
        <v>0</v>
      </c>
      <c r="N463">
        <f>'Registrations List'!AS463</f>
        <v>0</v>
      </c>
      <c r="O463">
        <f>'Registrations List'!AT463</f>
        <v>0</v>
      </c>
      <c r="Q463" s="43" t="b">
        <f t="shared" ref="Q463:Q526" si="8">E463&gt;0</f>
        <v>0</v>
      </c>
    </row>
    <row r="464" spans="2:17" x14ac:dyDescent="0.2">
      <c r="B464" s="1">
        <f>'Registrations List'!B464</f>
        <v>460</v>
      </c>
      <c r="C464" s="48"/>
      <c r="D464" s="1">
        <f>'Registrations List'!C464</f>
        <v>0</v>
      </c>
      <c r="E464" s="47">
        <f>'Registrations List'!D464</f>
        <v>0</v>
      </c>
      <c r="F464" s="47">
        <f>'Registrations List'!E464</f>
        <v>0</v>
      </c>
      <c r="G464">
        <f>'Registrations List'!AL464</f>
        <v>0</v>
      </c>
      <c r="H464">
        <f>'Registrations List'!AM464</f>
        <v>0</v>
      </c>
      <c r="I464">
        <f>'Registrations List'!AN464</f>
        <v>0</v>
      </c>
      <c r="J464">
        <f>'Registrations List'!AO464</f>
        <v>0</v>
      </c>
      <c r="K464">
        <f>'Registrations List'!AP464</f>
        <v>0</v>
      </c>
      <c r="L464">
        <f>'Registrations List'!AQ464</f>
        <v>0</v>
      </c>
      <c r="M464">
        <f>'Registrations List'!AR464</f>
        <v>0</v>
      </c>
      <c r="N464">
        <f>'Registrations List'!AS464</f>
        <v>0</v>
      </c>
      <c r="O464">
        <f>'Registrations List'!AT464</f>
        <v>0</v>
      </c>
      <c r="Q464" s="43" t="b">
        <f t="shared" si="8"/>
        <v>0</v>
      </c>
    </row>
    <row r="465" spans="2:17" x14ac:dyDescent="0.2">
      <c r="B465" s="1">
        <f>'Registrations List'!B465</f>
        <v>461</v>
      </c>
      <c r="C465" s="48"/>
      <c r="D465" s="1">
        <f>'Registrations List'!C465</f>
        <v>0</v>
      </c>
      <c r="E465" s="47">
        <f>'Registrations List'!D465</f>
        <v>0</v>
      </c>
      <c r="F465" s="47">
        <f>'Registrations List'!E465</f>
        <v>0</v>
      </c>
      <c r="G465">
        <f>'Registrations List'!AL465</f>
        <v>0</v>
      </c>
      <c r="H465">
        <f>'Registrations List'!AM465</f>
        <v>0</v>
      </c>
      <c r="I465">
        <f>'Registrations List'!AN465</f>
        <v>0</v>
      </c>
      <c r="J465">
        <f>'Registrations List'!AO465</f>
        <v>0</v>
      </c>
      <c r="K465">
        <f>'Registrations List'!AP465</f>
        <v>0</v>
      </c>
      <c r="L465">
        <f>'Registrations List'!AQ465</f>
        <v>0</v>
      </c>
      <c r="M465">
        <f>'Registrations List'!AR465</f>
        <v>0</v>
      </c>
      <c r="N465">
        <f>'Registrations List'!AS465</f>
        <v>0</v>
      </c>
      <c r="O465">
        <f>'Registrations List'!AT465</f>
        <v>0</v>
      </c>
      <c r="Q465" s="43" t="b">
        <f t="shared" si="8"/>
        <v>0</v>
      </c>
    </row>
    <row r="466" spans="2:17" x14ac:dyDescent="0.2">
      <c r="B466" s="1">
        <f>'Registrations List'!B466</f>
        <v>462</v>
      </c>
      <c r="C466" s="48"/>
      <c r="D466" s="1">
        <f>'Registrations List'!C466</f>
        <v>0</v>
      </c>
      <c r="E466" s="47">
        <f>'Registrations List'!D466</f>
        <v>0</v>
      </c>
      <c r="F466" s="47">
        <f>'Registrations List'!E466</f>
        <v>0</v>
      </c>
      <c r="G466">
        <f>'Registrations List'!AL466</f>
        <v>0</v>
      </c>
      <c r="H466">
        <f>'Registrations List'!AM466</f>
        <v>0</v>
      </c>
      <c r="I466">
        <f>'Registrations List'!AN466</f>
        <v>0</v>
      </c>
      <c r="J466">
        <f>'Registrations List'!AO466</f>
        <v>0</v>
      </c>
      <c r="K466">
        <f>'Registrations List'!AP466</f>
        <v>0</v>
      </c>
      <c r="L466">
        <f>'Registrations List'!AQ466</f>
        <v>0</v>
      </c>
      <c r="M466">
        <f>'Registrations List'!AR466</f>
        <v>0</v>
      </c>
      <c r="N466">
        <f>'Registrations List'!AS466</f>
        <v>0</v>
      </c>
      <c r="O466">
        <f>'Registrations List'!AT466</f>
        <v>0</v>
      </c>
      <c r="Q466" s="43" t="b">
        <f t="shared" si="8"/>
        <v>0</v>
      </c>
    </row>
    <row r="467" spans="2:17" x14ac:dyDescent="0.2">
      <c r="B467" s="1">
        <f>'Registrations List'!B467</f>
        <v>463</v>
      </c>
      <c r="C467" s="48"/>
      <c r="D467" s="1">
        <f>'Registrations List'!C467</f>
        <v>0</v>
      </c>
      <c r="E467" s="47">
        <f>'Registrations List'!D467</f>
        <v>0</v>
      </c>
      <c r="F467" s="47">
        <f>'Registrations List'!E467</f>
        <v>0</v>
      </c>
      <c r="G467">
        <f>'Registrations List'!AL467</f>
        <v>0</v>
      </c>
      <c r="H467">
        <f>'Registrations List'!AM467</f>
        <v>0</v>
      </c>
      <c r="I467">
        <f>'Registrations List'!AN467</f>
        <v>0</v>
      </c>
      <c r="J467">
        <f>'Registrations List'!AO467</f>
        <v>0</v>
      </c>
      <c r="K467">
        <f>'Registrations List'!AP467</f>
        <v>0</v>
      </c>
      <c r="L467">
        <f>'Registrations List'!AQ467</f>
        <v>0</v>
      </c>
      <c r="M467">
        <f>'Registrations List'!AR467</f>
        <v>0</v>
      </c>
      <c r="N467">
        <f>'Registrations List'!AS467</f>
        <v>0</v>
      </c>
      <c r="O467">
        <f>'Registrations List'!AT467</f>
        <v>0</v>
      </c>
      <c r="Q467" s="43" t="b">
        <f t="shared" si="8"/>
        <v>0</v>
      </c>
    </row>
    <row r="468" spans="2:17" x14ac:dyDescent="0.2">
      <c r="B468" s="1">
        <f>'Registrations List'!B468</f>
        <v>464</v>
      </c>
      <c r="C468" s="48"/>
      <c r="D468" s="1">
        <f>'Registrations List'!C468</f>
        <v>0</v>
      </c>
      <c r="E468" s="47">
        <f>'Registrations List'!D468</f>
        <v>0</v>
      </c>
      <c r="F468" s="47">
        <f>'Registrations List'!E468</f>
        <v>0</v>
      </c>
      <c r="G468">
        <f>'Registrations List'!AL468</f>
        <v>0</v>
      </c>
      <c r="H468">
        <f>'Registrations List'!AM468</f>
        <v>0</v>
      </c>
      <c r="I468">
        <f>'Registrations List'!AN468</f>
        <v>0</v>
      </c>
      <c r="J468">
        <f>'Registrations List'!AO468</f>
        <v>0</v>
      </c>
      <c r="K468">
        <f>'Registrations List'!AP468</f>
        <v>0</v>
      </c>
      <c r="L468">
        <f>'Registrations List'!AQ468</f>
        <v>0</v>
      </c>
      <c r="M468">
        <f>'Registrations List'!AR468</f>
        <v>0</v>
      </c>
      <c r="N468">
        <f>'Registrations List'!AS468</f>
        <v>0</v>
      </c>
      <c r="O468">
        <f>'Registrations List'!AT468</f>
        <v>0</v>
      </c>
      <c r="Q468" s="43" t="b">
        <f t="shared" si="8"/>
        <v>0</v>
      </c>
    </row>
    <row r="469" spans="2:17" x14ac:dyDescent="0.2">
      <c r="B469" s="1">
        <f>'Registrations List'!B469</f>
        <v>465</v>
      </c>
      <c r="C469" s="48"/>
      <c r="D469" s="1">
        <f>'Registrations List'!C469</f>
        <v>0</v>
      </c>
      <c r="E469" s="47">
        <f>'Registrations List'!D469</f>
        <v>0</v>
      </c>
      <c r="F469" s="47">
        <f>'Registrations List'!E469</f>
        <v>0</v>
      </c>
      <c r="G469">
        <f>'Registrations List'!AL469</f>
        <v>0</v>
      </c>
      <c r="H469">
        <f>'Registrations List'!AM469</f>
        <v>0</v>
      </c>
      <c r="I469">
        <f>'Registrations List'!AN469</f>
        <v>0</v>
      </c>
      <c r="J469">
        <f>'Registrations List'!AO469</f>
        <v>0</v>
      </c>
      <c r="K469">
        <f>'Registrations List'!AP469</f>
        <v>0</v>
      </c>
      <c r="L469">
        <f>'Registrations List'!AQ469</f>
        <v>0</v>
      </c>
      <c r="M469">
        <f>'Registrations List'!AR469</f>
        <v>0</v>
      </c>
      <c r="N469">
        <f>'Registrations List'!AS469</f>
        <v>0</v>
      </c>
      <c r="O469">
        <f>'Registrations List'!AT469</f>
        <v>0</v>
      </c>
      <c r="Q469" s="43" t="b">
        <f t="shared" si="8"/>
        <v>0</v>
      </c>
    </row>
    <row r="470" spans="2:17" x14ac:dyDescent="0.2">
      <c r="B470" s="1">
        <f>'Registrations List'!B470</f>
        <v>466</v>
      </c>
      <c r="C470" s="48"/>
      <c r="D470" s="1">
        <f>'Registrations List'!C470</f>
        <v>0</v>
      </c>
      <c r="E470" s="47">
        <f>'Registrations List'!D470</f>
        <v>0</v>
      </c>
      <c r="F470" s="47">
        <f>'Registrations List'!E470</f>
        <v>0</v>
      </c>
      <c r="G470">
        <f>'Registrations List'!AL470</f>
        <v>0</v>
      </c>
      <c r="H470">
        <f>'Registrations List'!AM470</f>
        <v>0</v>
      </c>
      <c r="I470">
        <f>'Registrations List'!AN470</f>
        <v>0</v>
      </c>
      <c r="J470">
        <f>'Registrations List'!AO470</f>
        <v>0</v>
      </c>
      <c r="K470">
        <f>'Registrations List'!AP470</f>
        <v>0</v>
      </c>
      <c r="L470">
        <f>'Registrations List'!AQ470</f>
        <v>0</v>
      </c>
      <c r="M470">
        <f>'Registrations List'!AR470</f>
        <v>0</v>
      </c>
      <c r="N470">
        <f>'Registrations List'!AS470</f>
        <v>0</v>
      </c>
      <c r="O470">
        <f>'Registrations List'!AT470</f>
        <v>0</v>
      </c>
      <c r="Q470" s="43" t="b">
        <f t="shared" si="8"/>
        <v>0</v>
      </c>
    </row>
    <row r="471" spans="2:17" x14ac:dyDescent="0.2">
      <c r="B471" s="1">
        <f>'Registrations List'!B471</f>
        <v>467</v>
      </c>
      <c r="C471" s="48"/>
      <c r="D471" s="1">
        <f>'Registrations List'!C471</f>
        <v>0</v>
      </c>
      <c r="E471" s="47">
        <f>'Registrations List'!D471</f>
        <v>0</v>
      </c>
      <c r="F471" s="47">
        <f>'Registrations List'!E471</f>
        <v>0</v>
      </c>
      <c r="G471">
        <f>'Registrations List'!AL471</f>
        <v>0</v>
      </c>
      <c r="H471">
        <f>'Registrations List'!AM471</f>
        <v>0</v>
      </c>
      <c r="I471">
        <f>'Registrations List'!AN471</f>
        <v>0</v>
      </c>
      <c r="J471">
        <f>'Registrations List'!AO471</f>
        <v>0</v>
      </c>
      <c r="K471">
        <f>'Registrations List'!AP471</f>
        <v>0</v>
      </c>
      <c r="L471">
        <f>'Registrations List'!AQ471</f>
        <v>0</v>
      </c>
      <c r="M471">
        <f>'Registrations List'!AR471</f>
        <v>0</v>
      </c>
      <c r="N471">
        <f>'Registrations List'!AS471</f>
        <v>0</v>
      </c>
      <c r="O471">
        <f>'Registrations List'!AT471</f>
        <v>0</v>
      </c>
      <c r="Q471" s="43" t="b">
        <f t="shared" si="8"/>
        <v>0</v>
      </c>
    </row>
    <row r="472" spans="2:17" x14ac:dyDescent="0.2">
      <c r="B472" s="1">
        <f>'Registrations List'!B472</f>
        <v>468</v>
      </c>
      <c r="C472" s="48"/>
      <c r="D472" s="1">
        <f>'Registrations List'!C472</f>
        <v>0</v>
      </c>
      <c r="E472" s="47">
        <f>'Registrations List'!D472</f>
        <v>0</v>
      </c>
      <c r="F472" s="47">
        <f>'Registrations List'!E472</f>
        <v>0</v>
      </c>
      <c r="G472">
        <f>'Registrations List'!AL472</f>
        <v>0</v>
      </c>
      <c r="H472">
        <f>'Registrations List'!AM472</f>
        <v>0</v>
      </c>
      <c r="I472">
        <f>'Registrations List'!AN472</f>
        <v>0</v>
      </c>
      <c r="J472">
        <f>'Registrations List'!AO472</f>
        <v>0</v>
      </c>
      <c r="K472">
        <f>'Registrations List'!AP472</f>
        <v>0</v>
      </c>
      <c r="L472">
        <f>'Registrations List'!AQ472</f>
        <v>0</v>
      </c>
      <c r="M472">
        <f>'Registrations List'!AR472</f>
        <v>0</v>
      </c>
      <c r="N472">
        <f>'Registrations List'!AS472</f>
        <v>0</v>
      </c>
      <c r="O472">
        <f>'Registrations List'!AT472</f>
        <v>0</v>
      </c>
      <c r="Q472" s="43" t="b">
        <f t="shared" si="8"/>
        <v>0</v>
      </c>
    </row>
    <row r="473" spans="2:17" x14ac:dyDescent="0.2">
      <c r="B473" s="1">
        <f>'Registrations List'!B473</f>
        <v>469</v>
      </c>
      <c r="C473" s="48"/>
      <c r="D473" s="1">
        <f>'Registrations List'!C473</f>
        <v>0</v>
      </c>
      <c r="E473" s="47">
        <f>'Registrations List'!D473</f>
        <v>0</v>
      </c>
      <c r="F473" s="47">
        <f>'Registrations List'!E473</f>
        <v>0</v>
      </c>
      <c r="G473">
        <f>'Registrations List'!AL473</f>
        <v>0</v>
      </c>
      <c r="H473">
        <f>'Registrations List'!AM473</f>
        <v>0</v>
      </c>
      <c r="I473">
        <f>'Registrations List'!AN473</f>
        <v>0</v>
      </c>
      <c r="J473">
        <f>'Registrations List'!AO473</f>
        <v>0</v>
      </c>
      <c r="K473">
        <f>'Registrations List'!AP473</f>
        <v>0</v>
      </c>
      <c r="L473">
        <f>'Registrations List'!AQ473</f>
        <v>0</v>
      </c>
      <c r="M473">
        <f>'Registrations List'!AR473</f>
        <v>0</v>
      </c>
      <c r="N473">
        <f>'Registrations List'!AS473</f>
        <v>0</v>
      </c>
      <c r="O473">
        <f>'Registrations List'!AT473</f>
        <v>0</v>
      </c>
      <c r="Q473" s="43" t="b">
        <f t="shared" si="8"/>
        <v>0</v>
      </c>
    </row>
    <row r="474" spans="2:17" x14ac:dyDescent="0.2">
      <c r="B474" s="1">
        <f>'Registrations List'!B474</f>
        <v>470</v>
      </c>
      <c r="C474" s="48"/>
      <c r="D474" s="1">
        <f>'Registrations List'!C474</f>
        <v>0</v>
      </c>
      <c r="E474" s="47">
        <f>'Registrations List'!D474</f>
        <v>0</v>
      </c>
      <c r="F474" s="47">
        <f>'Registrations List'!E474</f>
        <v>0</v>
      </c>
      <c r="G474">
        <f>'Registrations List'!AL474</f>
        <v>0</v>
      </c>
      <c r="H474">
        <f>'Registrations List'!AM474</f>
        <v>0</v>
      </c>
      <c r="I474">
        <f>'Registrations List'!AN474</f>
        <v>0</v>
      </c>
      <c r="J474">
        <f>'Registrations List'!AO474</f>
        <v>0</v>
      </c>
      <c r="K474">
        <f>'Registrations List'!AP474</f>
        <v>0</v>
      </c>
      <c r="L474">
        <f>'Registrations List'!AQ474</f>
        <v>0</v>
      </c>
      <c r="M474">
        <f>'Registrations List'!AR474</f>
        <v>0</v>
      </c>
      <c r="N474">
        <f>'Registrations List'!AS474</f>
        <v>0</v>
      </c>
      <c r="O474">
        <f>'Registrations List'!AT474</f>
        <v>0</v>
      </c>
      <c r="Q474" s="43" t="b">
        <f t="shared" si="8"/>
        <v>0</v>
      </c>
    </row>
    <row r="475" spans="2:17" x14ac:dyDescent="0.2">
      <c r="B475" s="1">
        <f>'Registrations List'!B475</f>
        <v>471</v>
      </c>
      <c r="C475" s="48"/>
      <c r="D475" s="1">
        <f>'Registrations List'!C475</f>
        <v>0</v>
      </c>
      <c r="E475" s="47">
        <f>'Registrations List'!D475</f>
        <v>0</v>
      </c>
      <c r="F475" s="47">
        <f>'Registrations List'!E475</f>
        <v>0</v>
      </c>
      <c r="G475">
        <f>'Registrations List'!AL475</f>
        <v>0</v>
      </c>
      <c r="H475">
        <f>'Registrations List'!AM475</f>
        <v>0</v>
      </c>
      <c r="I475">
        <f>'Registrations List'!AN475</f>
        <v>0</v>
      </c>
      <c r="J475">
        <f>'Registrations List'!AO475</f>
        <v>0</v>
      </c>
      <c r="K475">
        <f>'Registrations List'!AP475</f>
        <v>0</v>
      </c>
      <c r="L475">
        <f>'Registrations List'!AQ475</f>
        <v>0</v>
      </c>
      <c r="M475">
        <f>'Registrations List'!AR475</f>
        <v>0</v>
      </c>
      <c r="N475">
        <f>'Registrations List'!AS475</f>
        <v>0</v>
      </c>
      <c r="O475">
        <f>'Registrations List'!AT475</f>
        <v>0</v>
      </c>
      <c r="Q475" s="43" t="b">
        <f t="shared" si="8"/>
        <v>0</v>
      </c>
    </row>
    <row r="476" spans="2:17" x14ac:dyDescent="0.2">
      <c r="B476" s="1">
        <f>'Registrations List'!B476</f>
        <v>472</v>
      </c>
      <c r="C476" s="48"/>
      <c r="D476" s="1">
        <f>'Registrations List'!C476</f>
        <v>0</v>
      </c>
      <c r="E476" s="47">
        <f>'Registrations List'!D476</f>
        <v>0</v>
      </c>
      <c r="F476" s="47">
        <f>'Registrations List'!E476</f>
        <v>0</v>
      </c>
      <c r="G476">
        <f>'Registrations List'!AL476</f>
        <v>0</v>
      </c>
      <c r="H476">
        <f>'Registrations List'!AM476</f>
        <v>0</v>
      </c>
      <c r="I476">
        <f>'Registrations List'!AN476</f>
        <v>0</v>
      </c>
      <c r="J476">
        <f>'Registrations List'!AO476</f>
        <v>0</v>
      </c>
      <c r="K476">
        <f>'Registrations List'!AP476</f>
        <v>0</v>
      </c>
      <c r="L476">
        <f>'Registrations List'!AQ476</f>
        <v>0</v>
      </c>
      <c r="M476">
        <f>'Registrations List'!AR476</f>
        <v>0</v>
      </c>
      <c r="N476">
        <f>'Registrations List'!AS476</f>
        <v>0</v>
      </c>
      <c r="O476">
        <f>'Registrations List'!AT476</f>
        <v>0</v>
      </c>
      <c r="Q476" s="43" t="b">
        <f t="shared" si="8"/>
        <v>0</v>
      </c>
    </row>
    <row r="477" spans="2:17" x14ac:dyDescent="0.2">
      <c r="B477" s="1">
        <f>'Registrations List'!B477</f>
        <v>473</v>
      </c>
      <c r="C477" s="48"/>
      <c r="D477" s="1">
        <f>'Registrations List'!C477</f>
        <v>0</v>
      </c>
      <c r="E477" s="47">
        <f>'Registrations List'!D477</f>
        <v>0</v>
      </c>
      <c r="F477" s="47">
        <f>'Registrations List'!E477</f>
        <v>0</v>
      </c>
      <c r="G477">
        <f>'Registrations List'!AL477</f>
        <v>0</v>
      </c>
      <c r="H477">
        <f>'Registrations List'!AM477</f>
        <v>0</v>
      </c>
      <c r="I477">
        <f>'Registrations List'!AN477</f>
        <v>0</v>
      </c>
      <c r="J477">
        <f>'Registrations List'!AO477</f>
        <v>0</v>
      </c>
      <c r="K477">
        <f>'Registrations List'!AP477</f>
        <v>0</v>
      </c>
      <c r="L477">
        <f>'Registrations List'!AQ477</f>
        <v>0</v>
      </c>
      <c r="M477">
        <f>'Registrations List'!AR477</f>
        <v>0</v>
      </c>
      <c r="N477">
        <f>'Registrations List'!AS477</f>
        <v>0</v>
      </c>
      <c r="O477">
        <f>'Registrations List'!AT477</f>
        <v>0</v>
      </c>
      <c r="Q477" s="43" t="b">
        <f t="shared" si="8"/>
        <v>0</v>
      </c>
    </row>
    <row r="478" spans="2:17" x14ac:dyDescent="0.2">
      <c r="B478" s="1">
        <f>'Registrations List'!B478</f>
        <v>474</v>
      </c>
      <c r="C478" s="48"/>
      <c r="D478" s="1">
        <f>'Registrations List'!C478</f>
        <v>0</v>
      </c>
      <c r="E478" s="47">
        <f>'Registrations List'!D478</f>
        <v>0</v>
      </c>
      <c r="F478" s="47">
        <f>'Registrations List'!E478</f>
        <v>0</v>
      </c>
      <c r="G478">
        <f>'Registrations List'!AL478</f>
        <v>0</v>
      </c>
      <c r="H478">
        <f>'Registrations List'!AM478</f>
        <v>0</v>
      </c>
      <c r="I478">
        <f>'Registrations List'!AN478</f>
        <v>0</v>
      </c>
      <c r="J478">
        <f>'Registrations List'!AO478</f>
        <v>0</v>
      </c>
      <c r="K478">
        <f>'Registrations List'!AP478</f>
        <v>0</v>
      </c>
      <c r="L478">
        <f>'Registrations List'!AQ478</f>
        <v>0</v>
      </c>
      <c r="M478">
        <f>'Registrations List'!AR478</f>
        <v>0</v>
      </c>
      <c r="N478">
        <f>'Registrations List'!AS478</f>
        <v>0</v>
      </c>
      <c r="O478">
        <f>'Registrations List'!AT478</f>
        <v>0</v>
      </c>
      <c r="Q478" s="43" t="b">
        <f t="shared" si="8"/>
        <v>0</v>
      </c>
    </row>
    <row r="479" spans="2:17" x14ac:dyDescent="0.2">
      <c r="B479" s="1">
        <f>'Registrations List'!B479</f>
        <v>475</v>
      </c>
      <c r="C479" s="48"/>
      <c r="D479" s="1">
        <f>'Registrations List'!C479</f>
        <v>0</v>
      </c>
      <c r="E479" s="47">
        <f>'Registrations List'!D479</f>
        <v>0</v>
      </c>
      <c r="F479" s="47">
        <f>'Registrations List'!E479</f>
        <v>0</v>
      </c>
      <c r="G479">
        <f>'Registrations List'!AL479</f>
        <v>0</v>
      </c>
      <c r="H479">
        <f>'Registrations List'!AM479</f>
        <v>0</v>
      </c>
      <c r="I479">
        <f>'Registrations List'!AN479</f>
        <v>0</v>
      </c>
      <c r="J479">
        <f>'Registrations List'!AO479</f>
        <v>0</v>
      </c>
      <c r="K479">
        <f>'Registrations List'!AP479</f>
        <v>0</v>
      </c>
      <c r="L479">
        <f>'Registrations List'!AQ479</f>
        <v>0</v>
      </c>
      <c r="M479">
        <f>'Registrations List'!AR479</f>
        <v>0</v>
      </c>
      <c r="N479">
        <f>'Registrations List'!AS479</f>
        <v>0</v>
      </c>
      <c r="O479">
        <f>'Registrations List'!AT479</f>
        <v>0</v>
      </c>
      <c r="Q479" s="43" t="b">
        <f t="shared" si="8"/>
        <v>0</v>
      </c>
    </row>
    <row r="480" spans="2:17" x14ac:dyDescent="0.2">
      <c r="B480" s="1">
        <f>'Registrations List'!B480</f>
        <v>476</v>
      </c>
      <c r="C480" s="48"/>
      <c r="D480" s="1">
        <f>'Registrations List'!C480</f>
        <v>0</v>
      </c>
      <c r="E480" s="47">
        <f>'Registrations List'!D480</f>
        <v>0</v>
      </c>
      <c r="F480" s="47">
        <f>'Registrations List'!E480</f>
        <v>0</v>
      </c>
      <c r="G480">
        <f>'Registrations List'!AL480</f>
        <v>0</v>
      </c>
      <c r="H480">
        <f>'Registrations List'!AM480</f>
        <v>0</v>
      </c>
      <c r="I480">
        <f>'Registrations List'!AN480</f>
        <v>0</v>
      </c>
      <c r="J480">
        <f>'Registrations List'!AO480</f>
        <v>0</v>
      </c>
      <c r="K480">
        <f>'Registrations List'!AP480</f>
        <v>0</v>
      </c>
      <c r="L480">
        <f>'Registrations List'!AQ480</f>
        <v>0</v>
      </c>
      <c r="M480">
        <f>'Registrations List'!AR480</f>
        <v>0</v>
      </c>
      <c r="N480">
        <f>'Registrations List'!AS480</f>
        <v>0</v>
      </c>
      <c r="O480">
        <f>'Registrations List'!AT480</f>
        <v>0</v>
      </c>
      <c r="Q480" s="43" t="b">
        <f t="shared" si="8"/>
        <v>0</v>
      </c>
    </row>
    <row r="481" spans="2:17" x14ac:dyDescent="0.2">
      <c r="B481" s="1">
        <f>'Registrations List'!B481</f>
        <v>477</v>
      </c>
      <c r="C481" s="48"/>
      <c r="D481" s="1">
        <f>'Registrations List'!C481</f>
        <v>0</v>
      </c>
      <c r="E481" s="47">
        <f>'Registrations List'!D481</f>
        <v>0</v>
      </c>
      <c r="F481" s="47">
        <f>'Registrations List'!E481</f>
        <v>0</v>
      </c>
      <c r="G481">
        <f>'Registrations List'!AL481</f>
        <v>0</v>
      </c>
      <c r="H481">
        <f>'Registrations List'!AM481</f>
        <v>0</v>
      </c>
      <c r="I481">
        <f>'Registrations List'!AN481</f>
        <v>0</v>
      </c>
      <c r="J481">
        <f>'Registrations List'!AO481</f>
        <v>0</v>
      </c>
      <c r="K481">
        <f>'Registrations List'!AP481</f>
        <v>0</v>
      </c>
      <c r="L481">
        <f>'Registrations List'!AQ481</f>
        <v>0</v>
      </c>
      <c r="M481">
        <f>'Registrations List'!AR481</f>
        <v>0</v>
      </c>
      <c r="N481">
        <f>'Registrations List'!AS481</f>
        <v>0</v>
      </c>
      <c r="O481">
        <f>'Registrations List'!AT481</f>
        <v>0</v>
      </c>
      <c r="Q481" s="43" t="b">
        <f t="shared" si="8"/>
        <v>0</v>
      </c>
    </row>
    <row r="482" spans="2:17" x14ac:dyDescent="0.2">
      <c r="B482" s="1">
        <f>'Registrations List'!B482</f>
        <v>478</v>
      </c>
      <c r="C482" s="48"/>
      <c r="D482" s="1">
        <f>'Registrations List'!C482</f>
        <v>0</v>
      </c>
      <c r="E482" s="47">
        <f>'Registrations List'!D482</f>
        <v>0</v>
      </c>
      <c r="F482" s="47">
        <f>'Registrations List'!E482</f>
        <v>0</v>
      </c>
      <c r="G482">
        <f>'Registrations List'!AL482</f>
        <v>0</v>
      </c>
      <c r="H482">
        <f>'Registrations List'!AM482</f>
        <v>0</v>
      </c>
      <c r="I482">
        <f>'Registrations List'!AN482</f>
        <v>0</v>
      </c>
      <c r="J482">
        <f>'Registrations List'!AO482</f>
        <v>0</v>
      </c>
      <c r="K482">
        <f>'Registrations List'!AP482</f>
        <v>0</v>
      </c>
      <c r="L482">
        <f>'Registrations List'!AQ482</f>
        <v>0</v>
      </c>
      <c r="M482">
        <f>'Registrations List'!AR482</f>
        <v>0</v>
      </c>
      <c r="N482">
        <f>'Registrations List'!AS482</f>
        <v>0</v>
      </c>
      <c r="O482">
        <f>'Registrations List'!AT482</f>
        <v>0</v>
      </c>
      <c r="Q482" s="43" t="b">
        <f t="shared" si="8"/>
        <v>0</v>
      </c>
    </row>
    <row r="483" spans="2:17" x14ac:dyDescent="0.2">
      <c r="B483" s="1">
        <f>'Registrations List'!B483</f>
        <v>479</v>
      </c>
      <c r="C483" s="48"/>
      <c r="D483" s="1">
        <f>'Registrations List'!C483</f>
        <v>0</v>
      </c>
      <c r="E483" s="47">
        <f>'Registrations List'!D483</f>
        <v>0</v>
      </c>
      <c r="F483" s="47">
        <f>'Registrations List'!E483</f>
        <v>0</v>
      </c>
      <c r="G483">
        <f>'Registrations List'!AL483</f>
        <v>0</v>
      </c>
      <c r="H483">
        <f>'Registrations List'!AM483</f>
        <v>0</v>
      </c>
      <c r="I483">
        <f>'Registrations List'!AN483</f>
        <v>0</v>
      </c>
      <c r="J483">
        <f>'Registrations List'!AO483</f>
        <v>0</v>
      </c>
      <c r="K483">
        <f>'Registrations List'!AP483</f>
        <v>0</v>
      </c>
      <c r="L483">
        <f>'Registrations List'!AQ483</f>
        <v>0</v>
      </c>
      <c r="M483">
        <f>'Registrations List'!AR483</f>
        <v>0</v>
      </c>
      <c r="N483">
        <f>'Registrations List'!AS483</f>
        <v>0</v>
      </c>
      <c r="O483">
        <f>'Registrations List'!AT483</f>
        <v>0</v>
      </c>
      <c r="Q483" s="43" t="b">
        <f t="shared" si="8"/>
        <v>0</v>
      </c>
    </row>
    <row r="484" spans="2:17" x14ac:dyDescent="0.2">
      <c r="B484" s="1">
        <f>'Registrations List'!B484</f>
        <v>480</v>
      </c>
      <c r="C484" s="48"/>
      <c r="D484" s="1">
        <f>'Registrations List'!C484</f>
        <v>0</v>
      </c>
      <c r="E484" s="47">
        <f>'Registrations List'!D484</f>
        <v>0</v>
      </c>
      <c r="F484" s="47">
        <f>'Registrations List'!E484</f>
        <v>0</v>
      </c>
      <c r="G484">
        <f>'Registrations List'!AL484</f>
        <v>0</v>
      </c>
      <c r="H484">
        <f>'Registrations List'!AM484</f>
        <v>0</v>
      </c>
      <c r="I484">
        <f>'Registrations List'!AN484</f>
        <v>0</v>
      </c>
      <c r="J484">
        <f>'Registrations List'!AO484</f>
        <v>0</v>
      </c>
      <c r="K484">
        <f>'Registrations List'!AP484</f>
        <v>0</v>
      </c>
      <c r="L484">
        <f>'Registrations List'!AQ484</f>
        <v>0</v>
      </c>
      <c r="M484">
        <f>'Registrations List'!AR484</f>
        <v>0</v>
      </c>
      <c r="N484">
        <f>'Registrations List'!AS484</f>
        <v>0</v>
      </c>
      <c r="O484">
        <f>'Registrations List'!AT484</f>
        <v>0</v>
      </c>
      <c r="Q484" s="43" t="b">
        <f t="shared" si="8"/>
        <v>0</v>
      </c>
    </row>
    <row r="485" spans="2:17" x14ac:dyDescent="0.2">
      <c r="B485" s="1">
        <f>'Registrations List'!B485</f>
        <v>481</v>
      </c>
      <c r="C485" s="48"/>
      <c r="D485" s="1">
        <f>'Registrations List'!C485</f>
        <v>0</v>
      </c>
      <c r="E485" s="47">
        <f>'Registrations List'!D485</f>
        <v>0</v>
      </c>
      <c r="F485" s="47">
        <f>'Registrations List'!E485</f>
        <v>0</v>
      </c>
      <c r="G485">
        <f>'Registrations List'!AL485</f>
        <v>0</v>
      </c>
      <c r="H485">
        <f>'Registrations List'!AM485</f>
        <v>0</v>
      </c>
      <c r="I485">
        <f>'Registrations List'!AN485</f>
        <v>0</v>
      </c>
      <c r="J485">
        <f>'Registrations List'!AO485</f>
        <v>0</v>
      </c>
      <c r="K485">
        <f>'Registrations List'!AP485</f>
        <v>0</v>
      </c>
      <c r="L485">
        <f>'Registrations List'!AQ485</f>
        <v>0</v>
      </c>
      <c r="M485">
        <f>'Registrations List'!AR485</f>
        <v>0</v>
      </c>
      <c r="N485">
        <f>'Registrations List'!AS485</f>
        <v>0</v>
      </c>
      <c r="O485">
        <f>'Registrations List'!AT485</f>
        <v>0</v>
      </c>
      <c r="Q485" s="43" t="b">
        <f t="shared" si="8"/>
        <v>0</v>
      </c>
    </row>
    <row r="486" spans="2:17" x14ac:dyDescent="0.2">
      <c r="B486" s="1">
        <f>'Registrations List'!B486</f>
        <v>482</v>
      </c>
      <c r="C486" s="48"/>
      <c r="D486" s="1">
        <f>'Registrations List'!C486</f>
        <v>0</v>
      </c>
      <c r="E486" s="47">
        <f>'Registrations List'!D486</f>
        <v>0</v>
      </c>
      <c r="F486" s="47">
        <f>'Registrations List'!E486</f>
        <v>0</v>
      </c>
      <c r="G486">
        <f>'Registrations List'!AL486</f>
        <v>0</v>
      </c>
      <c r="H486">
        <f>'Registrations List'!AM486</f>
        <v>0</v>
      </c>
      <c r="I486">
        <f>'Registrations List'!AN486</f>
        <v>0</v>
      </c>
      <c r="J486">
        <f>'Registrations List'!AO486</f>
        <v>0</v>
      </c>
      <c r="K486">
        <f>'Registrations List'!AP486</f>
        <v>0</v>
      </c>
      <c r="L486">
        <f>'Registrations List'!AQ486</f>
        <v>0</v>
      </c>
      <c r="M486">
        <f>'Registrations List'!AR486</f>
        <v>0</v>
      </c>
      <c r="N486">
        <f>'Registrations List'!AS486</f>
        <v>0</v>
      </c>
      <c r="O486">
        <f>'Registrations List'!AT486</f>
        <v>0</v>
      </c>
      <c r="Q486" s="43" t="b">
        <f t="shared" si="8"/>
        <v>0</v>
      </c>
    </row>
    <row r="487" spans="2:17" x14ac:dyDescent="0.2">
      <c r="B487" s="1">
        <f>'Registrations List'!B487</f>
        <v>483</v>
      </c>
      <c r="C487" s="48"/>
      <c r="D487" s="1">
        <f>'Registrations List'!C487</f>
        <v>0</v>
      </c>
      <c r="E487" s="47">
        <f>'Registrations List'!D487</f>
        <v>0</v>
      </c>
      <c r="F487" s="47">
        <f>'Registrations List'!E487</f>
        <v>0</v>
      </c>
      <c r="G487">
        <f>'Registrations List'!AL487</f>
        <v>0</v>
      </c>
      <c r="H487">
        <f>'Registrations List'!AM487</f>
        <v>0</v>
      </c>
      <c r="I487">
        <f>'Registrations List'!AN487</f>
        <v>0</v>
      </c>
      <c r="J487">
        <f>'Registrations List'!AO487</f>
        <v>0</v>
      </c>
      <c r="K487">
        <f>'Registrations List'!AP487</f>
        <v>0</v>
      </c>
      <c r="L487">
        <f>'Registrations List'!AQ487</f>
        <v>0</v>
      </c>
      <c r="M487">
        <f>'Registrations List'!AR487</f>
        <v>0</v>
      </c>
      <c r="N487">
        <f>'Registrations List'!AS487</f>
        <v>0</v>
      </c>
      <c r="O487">
        <f>'Registrations List'!AT487</f>
        <v>0</v>
      </c>
      <c r="Q487" s="43" t="b">
        <f t="shared" si="8"/>
        <v>0</v>
      </c>
    </row>
    <row r="488" spans="2:17" x14ac:dyDescent="0.2">
      <c r="B488" s="1">
        <f>'Registrations List'!B488</f>
        <v>484</v>
      </c>
      <c r="C488" s="48"/>
      <c r="D488" s="1">
        <f>'Registrations List'!C488</f>
        <v>0</v>
      </c>
      <c r="E488" s="47">
        <f>'Registrations List'!D488</f>
        <v>0</v>
      </c>
      <c r="F488" s="47">
        <f>'Registrations List'!E488</f>
        <v>0</v>
      </c>
      <c r="G488">
        <f>'Registrations List'!AL488</f>
        <v>0</v>
      </c>
      <c r="H488">
        <f>'Registrations List'!AM488</f>
        <v>0</v>
      </c>
      <c r="I488">
        <f>'Registrations List'!AN488</f>
        <v>0</v>
      </c>
      <c r="J488">
        <f>'Registrations List'!AO488</f>
        <v>0</v>
      </c>
      <c r="K488">
        <f>'Registrations List'!AP488</f>
        <v>0</v>
      </c>
      <c r="L488">
        <f>'Registrations List'!AQ488</f>
        <v>0</v>
      </c>
      <c r="M488">
        <f>'Registrations List'!AR488</f>
        <v>0</v>
      </c>
      <c r="N488">
        <f>'Registrations List'!AS488</f>
        <v>0</v>
      </c>
      <c r="O488">
        <f>'Registrations List'!AT488</f>
        <v>0</v>
      </c>
      <c r="Q488" s="43" t="b">
        <f t="shared" si="8"/>
        <v>0</v>
      </c>
    </row>
    <row r="489" spans="2:17" x14ac:dyDescent="0.2">
      <c r="B489" s="1">
        <f>'Registrations List'!B489</f>
        <v>485</v>
      </c>
      <c r="C489" s="48"/>
      <c r="D489" s="1">
        <f>'Registrations List'!C489</f>
        <v>0</v>
      </c>
      <c r="E489" s="47">
        <f>'Registrations List'!D489</f>
        <v>0</v>
      </c>
      <c r="F489" s="47">
        <f>'Registrations List'!E489</f>
        <v>0</v>
      </c>
      <c r="G489">
        <f>'Registrations List'!AL489</f>
        <v>0</v>
      </c>
      <c r="H489">
        <f>'Registrations List'!AM489</f>
        <v>0</v>
      </c>
      <c r="I489">
        <f>'Registrations List'!AN489</f>
        <v>0</v>
      </c>
      <c r="J489">
        <f>'Registrations List'!AO489</f>
        <v>0</v>
      </c>
      <c r="K489">
        <f>'Registrations List'!AP489</f>
        <v>0</v>
      </c>
      <c r="L489">
        <f>'Registrations List'!AQ489</f>
        <v>0</v>
      </c>
      <c r="M489">
        <f>'Registrations List'!AR489</f>
        <v>0</v>
      </c>
      <c r="N489">
        <f>'Registrations List'!AS489</f>
        <v>0</v>
      </c>
      <c r="O489">
        <f>'Registrations List'!AT489</f>
        <v>0</v>
      </c>
      <c r="Q489" s="43" t="b">
        <f t="shared" si="8"/>
        <v>0</v>
      </c>
    </row>
    <row r="490" spans="2:17" x14ac:dyDescent="0.2">
      <c r="B490" s="1">
        <f>'Registrations List'!B490</f>
        <v>486</v>
      </c>
      <c r="C490" s="48"/>
      <c r="D490" s="1">
        <f>'Registrations List'!C490</f>
        <v>0</v>
      </c>
      <c r="E490" s="47">
        <f>'Registrations List'!D490</f>
        <v>0</v>
      </c>
      <c r="F490" s="47">
        <f>'Registrations List'!E490</f>
        <v>0</v>
      </c>
      <c r="G490">
        <f>'Registrations List'!AL490</f>
        <v>0</v>
      </c>
      <c r="H490">
        <f>'Registrations List'!AM490</f>
        <v>0</v>
      </c>
      <c r="I490">
        <f>'Registrations List'!AN490</f>
        <v>0</v>
      </c>
      <c r="J490">
        <f>'Registrations List'!AO490</f>
        <v>0</v>
      </c>
      <c r="K490">
        <f>'Registrations List'!AP490</f>
        <v>0</v>
      </c>
      <c r="L490">
        <f>'Registrations List'!AQ490</f>
        <v>0</v>
      </c>
      <c r="M490">
        <f>'Registrations List'!AR490</f>
        <v>0</v>
      </c>
      <c r="N490">
        <f>'Registrations List'!AS490</f>
        <v>0</v>
      </c>
      <c r="O490">
        <f>'Registrations List'!AT490</f>
        <v>0</v>
      </c>
      <c r="Q490" s="43" t="b">
        <f t="shared" si="8"/>
        <v>0</v>
      </c>
    </row>
    <row r="491" spans="2:17" x14ac:dyDescent="0.2">
      <c r="B491" s="1">
        <f>'Registrations List'!B491</f>
        <v>487</v>
      </c>
      <c r="C491" s="48"/>
      <c r="D491" s="1">
        <f>'Registrations List'!C491</f>
        <v>0</v>
      </c>
      <c r="E491" s="47">
        <f>'Registrations List'!D491</f>
        <v>0</v>
      </c>
      <c r="F491" s="47">
        <f>'Registrations List'!E491</f>
        <v>0</v>
      </c>
      <c r="G491">
        <f>'Registrations List'!AL491</f>
        <v>0</v>
      </c>
      <c r="H491">
        <f>'Registrations List'!AM491</f>
        <v>0</v>
      </c>
      <c r="I491">
        <f>'Registrations List'!AN491</f>
        <v>0</v>
      </c>
      <c r="J491">
        <f>'Registrations List'!AO491</f>
        <v>0</v>
      </c>
      <c r="K491">
        <f>'Registrations List'!AP491</f>
        <v>0</v>
      </c>
      <c r="L491">
        <f>'Registrations List'!AQ491</f>
        <v>0</v>
      </c>
      <c r="M491">
        <f>'Registrations List'!AR491</f>
        <v>0</v>
      </c>
      <c r="N491">
        <f>'Registrations List'!AS491</f>
        <v>0</v>
      </c>
      <c r="O491">
        <f>'Registrations List'!AT491</f>
        <v>0</v>
      </c>
      <c r="Q491" s="43" t="b">
        <f t="shared" si="8"/>
        <v>0</v>
      </c>
    </row>
    <row r="492" spans="2:17" x14ac:dyDescent="0.2">
      <c r="B492" s="1">
        <f>'Registrations List'!B492</f>
        <v>488</v>
      </c>
      <c r="C492" s="48"/>
      <c r="D492" s="1">
        <f>'Registrations List'!C492</f>
        <v>0</v>
      </c>
      <c r="E492" s="47">
        <f>'Registrations List'!D492</f>
        <v>0</v>
      </c>
      <c r="F492" s="47">
        <f>'Registrations List'!E492</f>
        <v>0</v>
      </c>
      <c r="G492">
        <f>'Registrations List'!AL492</f>
        <v>0</v>
      </c>
      <c r="H492">
        <f>'Registrations List'!AM492</f>
        <v>0</v>
      </c>
      <c r="I492">
        <f>'Registrations List'!AN492</f>
        <v>0</v>
      </c>
      <c r="J492">
        <f>'Registrations List'!AO492</f>
        <v>0</v>
      </c>
      <c r="K492">
        <f>'Registrations List'!AP492</f>
        <v>0</v>
      </c>
      <c r="L492">
        <f>'Registrations List'!AQ492</f>
        <v>0</v>
      </c>
      <c r="M492">
        <f>'Registrations List'!AR492</f>
        <v>0</v>
      </c>
      <c r="N492">
        <f>'Registrations List'!AS492</f>
        <v>0</v>
      </c>
      <c r="O492">
        <f>'Registrations List'!AT492</f>
        <v>0</v>
      </c>
      <c r="Q492" s="43" t="b">
        <f t="shared" si="8"/>
        <v>0</v>
      </c>
    </row>
    <row r="493" spans="2:17" x14ac:dyDescent="0.2">
      <c r="B493" s="1">
        <f>'Registrations List'!B493</f>
        <v>489</v>
      </c>
      <c r="C493" s="48"/>
      <c r="D493" s="1">
        <f>'Registrations List'!C493</f>
        <v>0</v>
      </c>
      <c r="E493" s="47">
        <f>'Registrations List'!D493</f>
        <v>0</v>
      </c>
      <c r="F493" s="47">
        <f>'Registrations List'!E493</f>
        <v>0</v>
      </c>
      <c r="G493">
        <f>'Registrations List'!AL493</f>
        <v>0</v>
      </c>
      <c r="H493">
        <f>'Registrations List'!AM493</f>
        <v>0</v>
      </c>
      <c r="I493">
        <f>'Registrations List'!AN493</f>
        <v>0</v>
      </c>
      <c r="J493">
        <f>'Registrations List'!AO493</f>
        <v>0</v>
      </c>
      <c r="K493">
        <f>'Registrations List'!AP493</f>
        <v>0</v>
      </c>
      <c r="L493">
        <f>'Registrations List'!AQ493</f>
        <v>0</v>
      </c>
      <c r="M493">
        <f>'Registrations List'!AR493</f>
        <v>0</v>
      </c>
      <c r="N493">
        <f>'Registrations List'!AS493</f>
        <v>0</v>
      </c>
      <c r="O493">
        <f>'Registrations List'!AT493</f>
        <v>0</v>
      </c>
      <c r="Q493" s="43" t="b">
        <f t="shared" si="8"/>
        <v>0</v>
      </c>
    </row>
    <row r="494" spans="2:17" x14ac:dyDescent="0.2">
      <c r="B494" s="1">
        <f>'Registrations List'!B494</f>
        <v>490</v>
      </c>
      <c r="C494" s="48"/>
      <c r="D494" s="1">
        <f>'Registrations List'!C494</f>
        <v>0</v>
      </c>
      <c r="E494" s="47">
        <f>'Registrations List'!D494</f>
        <v>0</v>
      </c>
      <c r="F494" s="47">
        <f>'Registrations List'!E494</f>
        <v>0</v>
      </c>
      <c r="G494">
        <f>'Registrations List'!AL494</f>
        <v>0</v>
      </c>
      <c r="H494">
        <f>'Registrations List'!AM494</f>
        <v>0</v>
      </c>
      <c r="I494">
        <f>'Registrations List'!AN494</f>
        <v>0</v>
      </c>
      <c r="J494">
        <f>'Registrations List'!AO494</f>
        <v>0</v>
      </c>
      <c r="K494">
        <f>'Registrations List'!AP494</f>
        <v>0</v>
      </c>
      <c r="L494">
        <f>'Registrations List'!AQ494</f>
        <v>0</v>
      </c>
      <c r="M494">
        <f>'Registrations List'!AR494</f>
        <v>0</v>
      </c>
      <c r="N494">
        <f>'Registrations List'!AS494</f>
        <v>0</v>
      </c>
      <c r="O494">
        <f>'Registrations List'!AT494</f>
        <v>0</v>
      </c>
      <c r="Q494" s="43" t="b">
        <f t="shared" si="8"/>
        <v>0</v>
      </c>
    </row>
    <row r="495" spans="2:17" x14ac:dyDescent="0.2">
      <c r="B495" s="1">
        <f>'Registrations List'!B495</f>
        <v>491</v>
      </c>
      <c r="C495" s="48"/>
      <c r="D495" s="1">
        <f>'Registrations List'!C495</f>
        <v>0</v>
      </c>
      <c r="E495" s="47">
        <f>'Registrations List'!D495</f>
        <v>0</v>
      </c>
      <c r="F495" s="47">
        <f>'Registrations List'!E495</f>
        <v>0</v>
      </c>
      <c r="G495">
        <f>'Registrations List'!AL495</f>
        <v>0</v>
      </c>
      <c r="H495">
        <f>'Registrations List'!AM495</f>
        <v>0</v>
      </c>
      <c r="I495">
        <f>'Registrations List'!AN495</f>
        <v>0</v>
      </c>
      <c r="J495">
        <f>'Registrations List'!AO495</f>
        <v>0</v>
      </c>
      <c r="K495">
        <f>'Registrations List'!AP495</f>
        <v>0</v>
      </c>
      <c r="L495">
        <f>'Registrations List'!AQ495</f>
        <v>0</v>
      </c>
      <c r="M495">
        <f>'Registrations List'!AR495</f>
        <v>0</v>
      </c>
      <c r="N495">
        <f>'Registrations List'!AS495</f>
        <v>0</v>
      </c>
      <c r="O495">
        <f>'Registrations List'!AT495</f>
        <v>0</v>
      </c>
      <c r="Q495" s="43" t="b">
        <f t="shared" si="8"/>
        <v>0</v>
      </c>
    </row>
    <row r="496" spans="2:17" x14ac:dyDescent="0.2">
      <c r="B496" s="1">
        <f>'Registrations List'!B496</f>
        <v>492</v>
      </c>
      <c r="C496" s="48"/>
      <c r="D496" s="1">
        <f>'Registrations List'!C496</f>
        <v>0</v>
      </c>
      <c r="E496" s="47">
        <f>'Registrations List'!D496</f>
        <v>0</v>
      </c>
      <c r="F496" s="47">
        <f>'Registrations List'!E496</f>
        <v>0</v>
      </c>
      <c r="G496">
        <f>'Registrations List'!AL496</f>
        <v>0</v>
      </c>
      <c r="H496">
        <f>'Registrations List'!AM496</f>
        <v>0</v>
      </c>
      <c r="I496">
        <f>'Registrations List'!AN496</f>
        <v>0</v>
      </c>
      <c r="J496">
        <f>'Registrations List'!AO496</f>
        <v>0</v>
      </c>
      <c r="K496">
        <f>'Registrations List'!AP496</f>
        <v>0</v>
      </c>
      <c r="L496">
        <f>'Registrations List'!AQ496</f>
        <v>0</v>
      </c>
      <c r="M496">
        <f>'Registrations List'!AR496</f>
        <v>0</v>
      </c>
      <c r="N496">
        <f>'Registrations List'!AS496</f>
        <v>0</v>
      </c>
      <c r="O496">
        <f>'Registrations List'!AT496</f>
        <v>0</v>
      </c>
      <c r="Q496" s="43" t="b">
        <f t="shared" si="8"/>
        <v>0</v>
      </c>
    </row>
    <row r="497" spans="2:17" x14ac:dyDescent="0.2">
      <c r="B497" s="1">
        <f>'Registrations List'!B497</f>
        <v>493</v>
      </c>
      <c r="C497" s="48"/>
      <c r="D497" s="1">
        <f>'Registrations List'!C497</f>
        <v>0</v>
      </c>
      <c r="E497" s="47">
        <f>'Registrations List'!D497</f>
        <v>0</v>
      </c>
      <c r="F497" s="47">
        <f>'Registrations List'!E497</f>
        <v>0</v>
      </c>
      <c r="G497">
        <f>'Registrations List'!AL497</f>
        <v>0</v>
      </c>
      <c r="H497">
        <f>'Registrations List'!AM497</f>
        <v>0</v>
      </c>
      <c r="I497">
        <f>'Registrations List'!AN497</f>
        <v>0</v>
      </c>
      <c r="J497">
        <f>'Registrations List'!AO497</f>
        <v>0</v>
      </c>
      <c r="K497">
        <f>'Registrations List'!AP497</f>
        <v>0</v>
      </c>
      <c r="L497">
        <f>'Registrations List'!AQ497</f>
        <v>0</v>
      </c>
      <c r="M497">
        <f>'Registrations List'!AR497</f>
        <v>0</v>
      </c>
      <c r="N497">
        <f>'Registrations List'!AS497</f>
        <v>0</v>
      </c>
      <c r="O497">
        <f>'Registrations List'!AT497</f>
        <v>0</v>
      </c>
      <c r="Q497" s="43" t="b">
        <f t="shared" si="8"/>
        <v>0</v>
      </c>
    </row>
    <row r="498" spans="2:17" x14ac:dyDescent="0.2">
      <c r="B498" s="1">
        <f>'Registrations List'!B498</f>
        <v>494</v>
      </c>
      <c r="C498" s="48"/>
      <c r="D498" s="1">
        <f>'Registrations List'!C498</f>
        <v>0</v>
      </c>
      <c r="E498" s="47">
        <f>'Registrations List'!D498</f>
        <v>0</v>
      </c>
      <c r="F498" s="47">
        <f>'Registrations List'!E498</f>
        <v>0</v>
      </c>
      <c r="G498">
        <f>'Registrations List'!AL498</f>
        <v>0</v>
      </c>
      <c r="H498">
        <f>'Registrations List'!AM498</f>
        <v>0</v>
      </c>
      <c r="I498">
        <f>'Registrations List'!AN498</f>
        <v>0</v>
      </c>
      <c r="J498">
        <f>'Registrations List'!AO498</f>
        <v>0</v>
      </c>
      <c r="K498">
        <f>'Registrations List'!AP498</f>
        <v>0</v>
      </c>
      <c r="L498">
        <f>'Registrations List'!AQ498</f>
        <v>0</v>
      </c>
      <c r="M498">
        <f>'Registrations List'!AR498</f>
        <v>0</v>
      </c>
      <c r="N498">
        <f>'Registrations List'!AS498</f>
        <v>0</v>
      </c>
      <c r="O498">
        <f>'Registrations List'!AT498</f>
        <v>0</v>
      </c>
      <c r="Q498" s="43" t="b">
        <f t="shared" si="8"/>
        <v>0</v>
      </c>
    </row>
    <row r="499" spans="2:17" x14ac:dyDescent="0.2">
      <c r="B499" s="1">
        <f>'Registrations List'!B499</f>
        <v>495</v>
      </c>
      <c r="C499" s="48"/>
      <c r="D499" s="1">
        <f>'Registrations List'!C499</f>
        <v>0</v>
      </c>
      <c r="E499" s="47">
        <f>'Registrations List'!D499</f>
        <v>0</v>
      </c>
      <c r="F499" s="47">
        <f>'Registrations List'!E499</f>
        <v>0</v>
      </c>
      <c r="G499">
        <f>'Registrations List'!AL499</f>
        <v>0</v>
      </c>
      <c r="H499">
        <f>'Registrations List'!AM499</f>
        <v>0</v>
      </c>
      <c r="I499">
        <f>'Registrations List'!AN499</f>
        <v>0</v>
      </c>
      <c r="J499">
        <f>'Registrations List'!AO499</f>
        <v>0</v>
      </c>
      <c r="K499">
        <f>'Registrations List'!AP499</f>
        <v>0</v>
      </c>
      <c r="L499">
        <f>'Registrations List'!AQ499</f>
        <v>0</v>
      </c>
      <c r="M499">
        <f>'Registrations List'!AR499</f>
        <v>0</v>
      </c>
      <c r="N499">
        <f>'Registrations List'!AS499</f>
        <v>0</v>
      </c>
      <c r="O499">
        <f>'Registrations List'!AT499</f>
        <v>0</v>
      </c>
      <c r="Q499" s="43" t="b">
        <f t="shared" si="8"/>
        <v>0</v>
      </c>
    </row>
    <row r="500" spans="2:17" x14ac:dyDescent="0.2">
      <c r="B500" s="1">
        <f>'Registrations List'!B500</f>
        <v>496</v>
      </c>
      <c r="C500" s="48"/>
      <c r="D500" s="1">
        <f>'Registrations List'!C500</f>
        <v>0</v>
      </c>
      <c r="E500" s="47">
        <f>'Registrations List'!D500</f>
        <v>0</v>
      </c>
      <c r="F500" s="47">
        <f>'Registrations List'!E500</f>
        <v>0</v>
      </c>
      <c r="G500">
        <f>'Registrations List'!AL500</f>
        <v>0</v>
      </c>
      <c r="H500">
        <f>'Registrations List'!AM500</f>
        <v>0</v>
      </c>
      <c r="I500">
        <f>'Registrations List'!AN500</f>
        <v>0</v>
      </c>
      <c r="J500">
        <f>'Registrations List'!AO500</f>
        <v>0</v>
      </c>
      <c r="K500">
        <f>'Registrations List'!AP500</f>
        <v>0</v>
      </c>
      <c r="L500">
        <f>'Registrations List'!AQ500</f>
        <v>0</v>
      </c>
      <c r="M500">
        <f>'Registrations List'!AR500</f>
        <v>0</v>
      </c>
      <c r="N500">
        <f>'Registrations List'!AS500</f>
        <v>0</v>
      </c>
      <c r="O500">
        <f>'Registrations List'!AT500</f>
        <v>0</v>
      </c>
      <c r="Q500" s="43" t="b">
        <f t="shared" si="8"/>
        <v>0</v>
      </c>
    </row>
    <row r="501" spans="2:17" x14ac:dyDescent="0.2">
      <c r="B501" s="1">
        <f>'Registrations List'!B501</f>
        <v>497</v>
      </c>
      <c r="C501" s="48"/>
      <c r="D501" s="1">
        <f>'Registrations List'!C501</f>
        <v>0</v>
      </c>
      <c r="E501" s="47">
        <f>'Registrations List'!D501</f>
        <v>0</v>
      </c>
      <c r="F501" s="47">
        <f>'Registrations List'!E501</f>
        <v>0</v>
      </c>
      <c r="G501">
        <f>'Registrations List'!AL501</f>
        <v>0</v>
      </c>
      <c r="H501">
        <f>'Registrations List'!AM501</f>
        <v>0</v>
      </c>
      <c r="I501">
        <f>'Registrations List'!AN501</f>
        <v>0</v>
      </c>
      <c r="J501">
        <f>'Registrations List'!AO501</f>
        <v>0</v>
      </c>
      <c r="K501">
        <f>'Registrations List'!AP501</f>
        <v>0</v>
      </c>
      <c r="L501">
        <f>'Registrations List'!AQ501</f>
        <v>0</v>
      </c>
      <c r="M501">
        <f>'Registrations List'!AR501</f>
        <v>0</v>
      </c>
      <c r="N501">
        <f>'Registrations List'!AS501</f>
        <v>0</v>
      </c>
      <c r="O501">
        <f>'Registrations List'!AT501</f>
        <v>0</v>
      </c>
      <c r="Q501" s="43" t="b">
        <f t="shared" si="8"/>
        <v>0</v>
      </c>
    </row>
    <row r="502" spans="2:17" x14ac:dyDescent="0.2">
      <c r="B502" s="1">
        <f>'Registrations List'!B502</f>
        <v>498</v>
      </c>
      <c r="C502" s="48"/>
      <c r="D502" s="1">
        <f>'Registrations List'!C502</f>
        <v>0</v>
      </c>
      <c r="E502" s="47">
        <f>'Registrations List'!D502</f>
        <v>0</v>
      </c>
      <c r="F502" s="47">
        <f>'Registrations List'!E502</f>
        <v>0</v>
      </c>
      <c r="G502">
        <f>'Registrations List'!AL502</f>
        <v>0</v>
      </c>
      <c r="H502">
        <f>'Registrations List'!AM502</f>
        <v>0</v>
      </c>
      <c r="I502">
        <f>'Registrations List'!AN502</f>
        <v>0</v>
      </c>
      <c r="J502">
        <f>'Registrations List'!AO502</f>
        <v>0</v>
      </c>
      <c r="K502">
        <f>'Registrations List'!AP502</f>
        <v>0</v>
      </c>
      <c r="L502">
        <f>'Registrations List'!AQ502</f>
        <v>0</v>
      </c>
      <c r="M502">
        <f>'Registrations List'!AR502</f>
        <v>0</v>
      </c>
      <c r="N502">
        <f>'Registrations List'!AS502</f>
        <v>0</v>
      </c>
      <c r="O502">
        <f>'Registrations List'!AT502</f>
        <v>0</v>
      </c>
      <c r="Q502" s="43" t="b">
        <f t="shared" si="8"/>
        <v>0</v>
      </c>
    </row>
    <row r="503" spans="2:17" x14ac:dyDescent="0.2">
      <c r="B503" s="1">
        <f>'Registrations List'!B503</f>
        <v>499</v>
      </c>
      <c r="C503" s="48"/>
      <c r="D503" s="1">
        <f>'Registrations List'!C503</f>
        <v>0</v>
      </c>
      <c r="E503" s="47">
        <f>'Registrations List'!D503</f>
        <v>0</v>
      </c>
      <c r="F503" s="47">
        <f>'Registrations List'!E503</f>
        <v>0</v>
      </c>
      <c r="G503">
        <f>'Registrations List'!AL503</f>
        <v>0</v>
      </c>
      <c r="H503">
        <f>'Registrations List'!AM503</f>
        <v>0</v>
      </c>
      <c r="I503">
        <f>'Registrations List'!AN503</f>
        <v>0</v>
      </c>
      <c r="J503">
        <f>'Registrations List'!AO503</f>
        <v>0</v>
      </c>
      <c r="K503">
        <f>'Registrations List'!AP503</f>
        <v>0</v>
      </c>
      <c r="L503">
        <f>'Registrations List'!AQ503</f>
        <v>0</v>
      </c>
      <c r="M503">
        <f>'Registrations List'!AR503</f>
        <v>0</v>
      </c>
      <c r="N503">
        <f>'Registrations List'!AS503</f>
        <v>0</v>
      </c>
      <c r="O503">
        <f>'Registrations List'!AT503</f>
        <v>0</v>
      </c>
      <c r="Q503" s="43" t="b">
        <f t="shared" si="8"/>
        <v>0</v>
      </c>
    </row>
    <row r="504" spans="2:17" x14ac:dyDescent="0.2">
      <c r="B504" s="1">
        <f>'Registrations List'!B504</f>
        <v>500</v>
      </c>
      <c r="C504" s="48"/>
      <c r="D504" s="1">
        <f>'Registrations List'!C504</f>
        <v>0</v>
      </c>
      <c r="E504" s="47">
        <f>'Registrations List'!D504</f>
        <v>0</v>
      </c>
      <c r="F504" s="47">
        <f>'Registrations List'!E504</f>
        <v>0</v>
      </c>
      <c r="G504">
        <f>'Registrations List'!AL504</f>
        <v>0</v>
      </c>
      <c r="H504">
        <f>'Registrations List'!AM504</f>
        <v>0</v>
      </c>
      <c r="I504">
        <f>'Registrations List'!AN504</f>
        <v>0</v>
      </c>
      <c r="J504">
        <f>'Registrations List'!AO504</f>
        <v>0</v>
      </c>
      <c r="K504">
        <f>'Registrations List'!AP504</f>
        <v>0</v>
      </c>
      <c r="L504">
        <f>'Registrations List'!AQ504</f>
        <v>0</v>
      </c>
      <c r="M504">
        <f>'Registrations List'!AR504</f>
        <v>0</v>
      </c>
      <c r="N504">
        <f>'Registrations List'!AS504</f>
        <v>0</v>
      </c>
      <c r="O504">
        <f>'Registrations List'!AT504</f>
        <v>0</v>
      </c>
      <c r="Q504" s="43" t="b">
        <f t="shared" si="8"/>
        <v>0</v>
      </c>
    </row>
    <row r="505" spans="2:17" x14ac:dyDescent="0.2">
      <c r="B505" s="1">
        <f>'Registrations List'!B505</f>
        <v>501</v>
      </c>
      <c r="C505" s="48"/>
      <c r="D505" s="1">
        <f>'Registrations List'!C505</f>
        <v>0</v>
      </c>
      <c r="E505" s="47">
        <f>'Registrations List'!D505</f>
        <v>0</v>
      </c>
      <c r="F505" s="47">
        <f>'Registrations List'!E505</f>
        <v>0</v>
      </c>
      <c r="G505">
        <f>'Registrations List'!AL505</f>
        <v>0</v>
      </c>
      <c r="H505">
        <f>'Registrations List'!AM505</f>
        <v>0</v>
      </c>
      <c r="I505">
        <f>'Registrations List'!AN505</f>
        <v>0</v>
      </c>
      <c r="J505">
        <f>'Registrations List'!AO505</f>
        <v>0</v>
      </c>
      <c r="K505">
        <f>'Registrations List'!AP505</f>
        <v>0</v>
      </c>
      <c r="L505">
        <f>'Registrations List'!AQ505</f>
        <v>0</v>
      </c>
      <c r="M505">
        <f>'Registrations List'!AR505</f>
        <v>0</v>
      </c>
      <c r="N505">
        <f>'Registrations List'!AS505</f>
        <v>0</v>
      </c>
      <c r="O505">
        <f>'Registrations List'!AT505</f>
        <v>0</v>
      </c>
      <c r="Q505" s="43" t="b">
        <f t="shared" si="8"/>
        <v>0</v>
      </c>
    </row>
    <row r="506" spans="2:17" x14ac:dyDescent="0.2">
      <c r="B506" s="1">
        <f>'Registrations List'!B506</f>
        <v>502</v>
      </c>
      <c r="C506" s="48"/>
      <c r="D506" s="1">
        <f>'Registrations List'!C506</f>
        <v>0</v>
      </c>
      <c r="E506" s="47">
        <f>'Registrations List'!D506</f>
        <v>0</v>
      </c>
      <c r="F506" s="47">
        <f>'Registrations List'!E506</f>
        <v>0</v>
      </c>
      <c r="G506">
        <f>'Registrations List'!AL506</f>
        <v>0</v>
      </c>
      <c r="H506">
        <f>'Registrations List'!AM506</f>
        <v>0</v>
      </c>
      <c r="I506">
        <f>'Registrations List'!AN506</f>
        <v>0</v>
      </c>
      <c r="J506">
        <f>'Registrations List'!AO506</f>
        <v>0</v>
      </c>
      <c r="K506">
        <f>'Registrations List'!AP506</f>
        <v>0</v>
      </c>
      <c r="L506">
        <f>'Registrations List'!AQ506</f>
        <v>0</v>
      </c>
      <c r="M506">
        <f>'Registrations List'!AR506</f>
        <v>0</v>
      </c>
      <c r="N506">
        <f>'Registrations List'!AS506</f>
        <v>0</v>
      </c>
      <c r="O506">
        <f>'Registrations List'!AT506</f>
        <v>0</v>
      </c>
      <c r="Q506" s="43" t="b">
        <f t="shared" si="8"/>
        <v>0</v>
      </c>
    </row>
    <row r="507" spans="2:17" x14ac:dyDescent="0.2">
      <c r="B507" s="1">
        <f>'Registrations List'!B507</f>
        <v>503</v>
      </c>
      <c r="C507" s="48"/>
      <c r="D507" s="1">
        <f>'Registrations List'!C507</f>
        <v>0</v>
      </c>
      <c r="E507" s="47">
        <f>'Registrations List'!D507</f>
        <v>0</v>
      </c>
      <c r="F507" s="47">
        <f>'Registrations List'!E507</f>
        <v>0</v>
      </c>
      <c r="G507">
        <f>'Registrations List'!AL507</f>
        <v>0</v>
      </c>
      <c r="H507">
        <f>'Registrations List'!AM507</f>
        <v>0</v>
      </c>
      <c r="I507">
        <f>'Registrations List'!AN507</f>
        <v>0</v>
      </c>
      <c r="J507">
        <f>'Registrations List'!AO507</f>
        <v>0</v>
      </c>
      <c r="K507">
        <f>'Registrations List'!AP507</f>
        <v>0</v>
      </c>
      <c r="L507">
        <f>'Registrations List'!AQ507</f>
        <v>0</v>
      </c>
      <c r="M507">
        <f>'Registrations List'!AR507</f>
        <v>0</v>
      </c>
      <c r="N507">
        <f>'Registrations List'!AS507</f>
        <v>0</v>
      </c>
      <c r="O507">
        <f>'Registrations List'!AT507</f>
        <v>0</v>
      </c>
      <c r="Q507" s="43" t="b">
        <f t="shared" si="8"/>
        <v>0</v>
      </c>
    </row>
    <row r="508" spans="2:17" x14ac:dyDescent="0.2">
      <c r="B508" s="1">
        <f>'Registrations List'!B508</f>
        <v>504</v>
      </c>
      <c r="C508" s="48"/>
      <c r="D508" s="1">
        <f>'Registrations List'!C508</f>
        <v>0</v>
      </c>
      <c r="E508" s="47">
        <f>'Registrations List'!D508</f>
        <v>0</v>
      </c>
      <c r="F508" s="47">
        <f>'Registrations List'!E508</f>
        <v>0</v>
      </c>
      <c r="G508">
        <f>'Registrations List'!AL508</f>
        <v>0</v>
      </c>
      <c r="H508">
        <f>'Registrations List'!AM508</f>
        <v>0</v>
      </c>
      <c r="I508">
        <f>'Registrations List'!AN508</f>
        <v>0</v>
      </c>
      <c r="J508">
        <f>'Registrations List'!AO508</f>
        <v>0</v>
      </c>
      <c r="K508">
        <f>'Registrations List'!AP508</f>
        <v>0</v>
      </c>
      <c r="L508">
        <f>'Registrations List'!AQ508</f>
        <v>0</v>
      </c>
      <c r="M508">
        <f>'Registrations List'!AR508</f>
        <v>0</v>
      </c>
      <c r="N508">
        <f>'Registrations List'!AS508</f>
        <v>0</v>
      </c>
      <c r="O508">
        <f>'Registrations List'!AT508</f>
        <v>0</v>
      </c>
      <c r="Q508" s="43" t="b">
        <f t="shared" si="8"/>
        <v>0</v>
      </c>
    </row>
    <row r="509" spans="2:17" x14ac:dyDescent="0.2">
      <c r="B509" s="1">
        <f>'Registrations List'!B509</f>
        <v>505</v>
      </c>
      <c r="C509" s="48"/>
      <c r="D509" s="1">
        <f>'Registrations List'!C509</f>
        <v>0</v>
      </c>
      <c r="E509" s="47">
        <f>'Registrations List'!D509</f>
        <v>0</v>
      </c>
      <c r="F509" s="47">
        <f>'Registrations List'!E509</f>
        <v>0</v>
      </c>
      <c r="G509">
        <f>'Registrations List'!AL509</f>
        <v>0</v>
      </c>
      <c r="H509">
        <f>'Registrations List'!AM509</f>
        <v>0</v>
      </c>
      <c r="I509">
        <f>'Registrations List'!AN509</f>
        <v>0</v>
      </c>
      <c r="J509">
        <f>'Registrations List'!AO509</f>
        <v>0</v>
      </c>
      <c r="K509">
        <f>'Registrations List'!AP509</f>
        <v>0</v>
      </c>
      <c r="L509">
        <f>'Registrations List'!AQ509</f>
        <v>0</v>
      </c>
      <c r="M509">
        <f>'Registrations List'!AR509</f>
        <v>0</v>
      </c>
      <c r="N509">
        <f>'Registrations List'!AS509</f>
        <v>0</v>
      </c>
      <c r="O509">
        <f>'Registrations List'!AT509</f>
        <v>0</v>
      </c>
      <c r="Q509" s="43" t="b">
        <f t="shared" si="8"/>
        <v>0</v>
      </c>
    </row>
    <row r="510" spans="2:17" x14ac:dyDescent="0.2">
      <c r="B510" s="1">
        <f>'Registrations List'!B510</f>
        <v>506</v>
      </c>
      <c r="C510" s="48"/>
      <c r="D510" s="1">
        <f>'Registrations List'!C510</f>
        <v>0</v>
      </c>
      <c r="E510" s="47">
        <f>'Registrations List'!D510</f>
        <v>0</v>
      </c>
      <c r="F510" s="47">
        <f>'Registrations List'!E510</f>
        <v>0</v>
      </c>
      <c r="G510">
        <f>'Registrations List'!AL510</f>
        <v>0</v>
      </c>
      <c r="H510">
        <f>'Registrations List'!AM510</f>
        <v>0</v>
      </c>
      <c r="I510">
        <f>'Registrations List'!AN510</f>
        <v>0</v>
      </c>
      <c r="J510">
        <f>'Registrations List'!AO510</f>
        <v>0</v>
      </c>
      <c r="K510">
        <f>'Registrations List'!AP510</f>
        <v>0</v>
      </c>
      <c r="L510">
        <f>'Registrations List'!AQ510</f>
        <v>0</v>
      </c>
      <c r="M510">
        <f>'Registrations List'!AR510</f>
        <v>0</v>
      </c>
      <c r="N510">
        <f>'Registrations List'!AS510</f>
        <v>0</v>
      </c>
      <c r="O510">
        <f>'Registrations List'!AT510</f>
        <v>0</v>
      </c>
      <c r="Q510" s="43" t="b">
        <f t="shared" si="8"/>
        <v>0</v>
      </c>
    </row>
    <row r="511" spans="2:17" x14ac:dyDescent="0.2">
      <c r="B511" s="1">
        <f>'Registrations List'!B511</f>
        <v>507</v>
      </c>
      <c r="C511" s="48"/>
      <c r="D511" s="1">
        <f>'Registrations List'!C511</f>
        <v>0</v>
      </c>
      <c r="E511" s="47">
        <f>'Registrations List'!D511</f>
        <v>0</v>
      </c>
      <c r="F511" s="47">
        <f>'Registrations List'!E511</f>
        <v>0</v>
      </c>
      <c r="G511">
        <f>'Registrations List'!AL511</f>
        <v>0</v>
      </c>
      <c r="H511">
        <f>'Registrations List'!AM511</f>
        <v>0</v>
      </c>
      <c r="I511">
        <f>'Registrations List'!AN511</f>
        <v>0</v>
      </c>
      <c r="J511">
        <f>'Registrations List'!AO511</f>
        <v>0</v>
      </c>
      <c r="K511">
        <f>'Registrations List'!AP511</f>
        <v>0</v>
      </c>
      <c r="L511">
        <f>'Registrations List'!AQ511</f>
        <v>0</v>
      </c>
      <c r="M511">
        <f>'Registrations List'!AR511</f>
        <v>0</v>
      </c>
      <c r="N511">
        <f>'Registrations List'!AS511</f>
        <v>0</v>
      </c>
      <c r="O511">
        <f>'Registrations List'!AT511</f>
        <v>0</v>
      </c>
      <c r="Q511" s="43" t="b">
        <f t="shared" si="8"/>
        <v>0</v>
      </c>
    </row>
    <row r="512" spans="2:17" x14ac:dyDescent="0.2">
      <c r="B512" s="1">
        <f>'Registrations List'!B512</f>
        <v>508</v>
      </c>
      <c r="C512" s="48"/>
      <c r="D512" s="1">
        <f>'Registrations List'!C512</f>
        <v>0</v>
      </c>
      <c r="E512" s="47">
        <f>'Registrations List'!D512</f>
        <v>0</v>
      </c>
      <c r="F512" s="47">
        <f>'Registrations List'!E512</f>
        <v>0</v>
      </c>
      <c r="G512">
        <f>'Registrations List'!AL512</f>
        <v>0</v>
      </c>
      <c r="H512">
        <f>'Registrations List'!AM512</f>
        <v>0</v>
      </c>
      <c r="I512">
        <f>'Registrations List'!AN512</f>
        <v>0</v>
      </c>
      <c r="J512">
        <f>'Registrations List'!AO512</f>
        <v>0</v>
      </c>
      <c r="K512">
        <f>'Registrations List'!AP512</f>
        <v>0</v>
      </c>
      <c r="L512">
        <f>'Registrations List'!AQ512</f>
        <v>0</v>
      </c>
      <c r="M512">
        <f>'Registrations List'!AR512</f>
        <v>0</v>
      </c>
      <c r="N512">
        <f>'Registrations List'!AS512</f>
        <v>0</v>
      </c>
      <c r="O512">
        <f>'Registrations List'!AT512</f>
        <v>0</v>
      </c>
      <c r="Q512" s="43" t="b">
        <f t="shared" si="8"/>
        <v>0</v>
      </c>
    </row>
    <row r="513" spans="2:17" x14ac:dyDescent="0.2">
      <c r="B513" s="1">
        <f>'Registrations List'!B513</f>
        <v>509</v>
      </c>
      <c r="C513" s="48"/>
      <c r="D513" s="1">
        <f>'Registrations List'!C513</f>
        <v>0</v>
      </c>
      <c r="E513" s="47">
        <f>'Registrations List'!D513</f>
        <v>0</v>
      </c>
      <c r="F513" s="47">
        <f>'Registrations List'!E513</f>
        <v>0</v>
      </c>
      <c r="G513">
        <f>'Registrations List'!AL513</f>
        <v>0</v>
      </c>
      <c r="H513">
        <f>'Registrations List'!AM513</f>
        <v>0</v>
      </c>
      <c r="I513">
        <f>'Registrations List'!AN513</f>
        <v>0</v>
      </c>
      <c r="J513">
        <f>'Registrations List'!AO513</f>
        <v>0</v>
      </c>
      <c r="K513">
        <f>'Registrations List'!AP513</f>
        <v>0</v>
      </c>
      <c r="L513">
        <f>'Registrations List'!AQ513</f>
        <v>0</v>
      </c>
      <c r="M513">
        <f>'Registrations List'!AR513</f>
        <v>0</v>
      </c>
      <c r="N513">
        <f>'Registrations List'!AS513</f>
        <v>0</v>
      </c>
      <c r="O513">
        <f>'Registrations List'!AT513</f>
        <v>0</v>
      </c>
      <c r="Q513" s="43" t="b">
        <f t="shared" si="8"/>
        <v>0</v>
      </c>
    </row>
    <row r="514" spans="2:17" x14ac:dyDescent="0.2">
      <c r="B514" s="1">
        <f>'Registrations List'!B514</f>
        <v>510</v>
      </c>
      <c r="C514" s="48"/>
      <c r="D514" s="1">
        <f>'Registrations List'!C514</f>
        <v>0</v>
      </c>
      <c r="E514" s="47">
        <f>'Registrations List'!D514</f>
        <v>0</v>
      </c>
      <c r="F514" s="47">
        <f>'Registrations List'!E514</f>
        <v>0</v>
      </c>
      <c r="G514">
        <f>'Registrations List'!AL514</f>
        <v>0</v>
      </c>
      <c r="H514">
        <f>'Registrations List'!AM514</f>
        <v>0</v>
      </c>
      <c r="I514">
        <f>'Registrations List'!AN514</f>
        <v>0</v>
      </c>
      <c r="J514">
        <f>'Registrations List'!AO514</f>
        <v>0</v>
      </c>
      <c r="K514">
        <f>'Registrations List'!AP514</f>
        <v>0</v>
      </c>
      <c r="L514">
        <f>'Registrations List'!AQ514</f>
        <v>0</v>
      </c>
      <c r="M514">
        <f>'Registrations List'!AR514</f>
        <v>0</v>
      </c>
      <c r="N514">
        <f>'Registrations List'!AS514</f>
        <v>0</v>
      </c>
      <c r="O514">
        <f>'Registrations List'!AT514</f>
        <v>0</v>
      </c>
      <c r="Q514" s="43" t="b">
        <f t="shared" si="8"/>
        <v>0</v>
      </c>
    </row>
    <row r="515" spans="2:17" x14ac:dyDescent="0.2">
      <c r="B515" s="1">
        <f>'Registrations List'!B515</f>
        <v>511</v>
      </c>
      <c r="C515" s="48"/>
      <c r="D515" s="1">
        <f>'Registrations List'!C515</f>
        <v>0</v>
      </c>
      <c r="E515" s="47">
        <f>'Registrations List'!D515</f>
        <v>0</v>
      </c>
      <c r="F515" s="47">
        <f>'Registrations List'!E515</f>
        <v>0</v>
      </c>
      <c r="G515">
        <f>'Registrations List'!AL515</f>
        <v>0</v>
      </c>
      <c r="H515">
        <f>'Registrations List'!AM515</f>
        <v>0</v>
      </c>
      <c r="I515">
        <f>'Registrations List'!AN515</f>
        <v>0</v>
      </c>
      <c r="J515">
        <f>'Registrations List'!AO515</f>
        <v>0</v>
      </c>
      <c r="K515">
        <f>'Registrations List'!AP515</f>
        <v>0</v>
      </c>
      <c r="L515">
        <f>'Registrations List'!AQ515</f>
        <v>0</v>
      </c>
      <c r="M515">
        <f>'Registrations List'!AR515</f>
        <v>0</v>
      </c>
      <c r="N515">
        <f>'Registrations List'!AS515</f>
        <v>0</v>
      </c>
      <c r="O515">
        <f>'Registrations List'!AT515</f>
        <v>0</v>
      </c>
      <c r="Q515" s="43" t="b">
        <f t="shared" si="8"/>
        <v>0</v>
      </c>
    </row>
    <row r="516" spans="2:17" x14ac:dyDescent="0.2">
      <c r="B516" s="1">
        <f>'Registrations List'!B516</f>
        <v>512</v>
      </c>
      <c r="C516" s="48"/>
      <c r="D516" s="1">
        <f>'Registrations List'!C516</f>
        <v>0</v>
      </c>
      <c r="E516" s="47">
        <f>'Registrations List'!D516</f>
        <v>0</v>
      </c>
      <c r="F516" s="47">
        <f>'Registrations List'!E516</f>
        <v>0</v>
      </c>
      <c r="G516">
        <f>'Registrations List'!AL516</f>
        <v>0</v>
      </c>
      <c r="H516">
        <f>'Registrations List'!AM516</f>
        <v>0</v>
      </c>
      <c r="I516">
        <f>'Registrations List'!AN516</f>
        <v>0</v>
      </c>
      <c r="J516">
        <f>'Registrations List'!AO516</f>
        <v>0</v>
      </c>
      <c r="K516">
        <f>'Registrations List'!AP516</f>
        <v>0</v>
      </c>
      <c r="L516">
        <f>'Registrations List'!AQ516</f>
        <v>0</v>
      </c>
      <c r="M516">
        <f>'Registrations List'!AR516</f>
        <v>0</v>
      </c>
      <c r="N516">
        <f>'Registrations List'!AS516</f>
        <v>0</v>
      </c>
      <c r="O516">
        <f>'Registrations List'!AT516</f>
        <v>0</v>
      </c>
      <c r="Q516" s="43" t="b">
        <f t="shared" si="8"/>
        <v>0</v>
      </c>
    </row>
    <row r="517" spans="2:17" x14ac:dyDescent="0.2">
      <c r="B517" s="1">
        <f>'Registrations List'!B517</f>
        <v>513</v>
      </c>
      <c r="C517" s="48"/>
      <c r="D517" s="1">
        <f>'Registrations List'!C517</f>
        <v>0</v>
      </c>
      <c r="E517" s="47">
        <f>'Registrations List'!D517</f>
        <v>0</v>
      </c>
      <c r="F517" s="47">
        <f>'Registrations List'!E517</f>
        <v>0</v>
      </c>
      <c r="G517">
        <f>'Registrations List'!AL517</f>
        <v>0</v>
      </c>
      <c r="H517">
        <f>'Registrations List'!AM517</f>
        <v>0</v>
      </c>
      <c r="I517">
        <f>'Registrations List'!AN517</f>
        <v>0</v>
      </c>
      <c r="J517">
        <f>'Registrations List'!AO517</f>
        <v>0</v>
      </c>
      <c r="K517">
        <f>'Registrations List'!AP517</f>
        <v>0</v>
      </c>
      <c r="L517">
        <f>'Registrations List'!AQ517</f>
        <v>0</v>
      </c>
      <c r="M517">
        <f>'Registrations List'!AR517</f>
        <v>0</v>
      </c>
      <c r="N517">
        <f>'Registrations List'!AS517</f>
        <v>0</v>
      </c>
      <c r="O517">
        <f>'Registrations List'!AT517</f>
        <v>0</v>
      </c>
      <c r="Q517" s="43" t="b">
        <f t="shared" si="8"/>
        <v>0</v>
      </c>
    </row>
    <row r="518" spans="2:17" x14ac:dyDescent="0.2">
      <c r="B518" s="1">
        <f>'Registrations List'!B518</f>
        <v>514</v>
      </c>
      <c r="C518" s="48"/>
      <c r="D518" s="1">
        <f>'Registrations List'!C518</f>
        <v>0</v>
      </c>
      <c r="E518" s="47">
        <f>'Registrations List'!D518</f>
        <v>0</v>
      </c>
      <c r="F518" s="47">
        <f>'Registrations List'!E518</f>
        <v>0</v>
      </c>
      <c r="G518">
        <f>'Registrations List'!AL518</f>
        <v>0</v>
      </c>
      <c r="H518">
        <f>'Registrations List'!AM518</f>
        <v>0</v>
      </c>
      <c r="I518">
        <f>'Registrations List'!AN518</f>
        <v>0</v>
      </c>
      <c r="J518">
        <f>'Registrations List'!AO518</f>
        <v>0</v>
      </c>
      <c r="K518">
        <f>'Registrations List'!AP518</f>
        <v>0</v>
      </c>
      <c r="L518">
        <f>'Registrations List'!AQ518</f>
        <v>0</v>
      </c>
      <c r="M518">
        <f>'Registrations List'!AR518</f>
        <v>0</v>
      </c>
      <c r="N518">
        <f>'Registrations List'!AS518</f>
        <v>0</v>
      </c>
      <c r="O518">
        <f>'Registrations List'!AT518</f>
        <v>0</v>
      </c>
      <c r="Q518" s="43" t="b">
        <f t="shared" si="8"/>
        <v>0</v>
      </c>
    </row>
    <row r="519" spans="2:17" x14ac:dyDescent="0.2">
      <c r="B519" s="1">
        <f>'Registrations List'!B519</f>
        <v>515</v>
      </c>
      <c r="C519" s="48"/>
      <c r="D519" s="1">
        <f>'Registrations List'!C519</f>
        <v>0</v>
      </c>
      <c r="E519" s="47">
        <f>'Registrations List'!D519</f>
        <v>0</v>
      </c>
      <c r="F519" s="47">
        <f>'Registrations List'!E519</f>
        <v>0</v>
      </c>
      <c r="G519">
        <f>'Registrations List'!AL519</f>
        <v>0</v>
      </c>
      <c r="H519">
        <f>'Registrations List'!AM519</f>
        <v>0</v>
      </c>
      <c r="I519">
        <f>'Registrations List'!AN519</f>
        <v>0</v>
      </c>
      <c r="J519">
        <f>'Registrations List'!AO519</f>
        <v>0</v>
      </c>
      <c r="K519">
        <f>'Registrations List'!AP519</f>
        <v>0</v>
      </c>
      <c r="L519">
        <f>'Registrations List'!AQ519</f>
        <v>0</v>
      </c>
      <c r="M519">
        <f>'Registrations List'!AR519</f>
        <v>0</v>
      </c>
      <c r="N519">
        <f>'Registrations List'!AS519</f>
        <v>0</v>
      </c>
      <c r="O519">
        <f>'Registrations List'!AT519</f>
        <v>0</v>
      </c>
      <c r="Q519" s="43" t="b">
        <f t="shared" si="8"/>
        <v>0</v>
      </c>
    </row>
    <row r="520" spans="2:17" x14ac:dyDescent="0.2">
      <c r="B520" s="1">
        <f>'Registrations List'!B520</f>
        <v>516</v>
      </c>
      <c r="C520" s="48"/>
      <c r="D520" s="1">
        <f>'Registrations List'!C520</f>
        <v>0</v>
      </c>
      <c r="E520" s="47">
        <f>'Registrations List'!D520</f>
        <v>0</v>
      </c>
      <c r="F520" s="47">
        <f>'Registrations List'!E520</f>
        <v>0</v>
      </c>
      <c r="G520">
        <f>'Registrations List'!AL520</f>
        <v>0</v>
      </c>
      <c r="H520">
        <f>'Registrations List'!AM520</f>
        <v>0</v>
      </c>
      <c r="I520">
        <f>'Registrations List'!AN520</f>
        <v>0</v>
      </c>
      <c r="J520">
        <f>'Registrations List'!AO520</f>
        <v>0</v>
      </c>
      <c r="K520">
        <f>'Registrations List'!AP520</f>
        <v>0</v>
      </c>
      <c r="L520">
        <f>'Registrations List'!AQ520</f>
        <v>0</v>
      </c>
      <c r="M520">
        <f>'Registrations List'!AR520</f>
        <v>0</v>
      </c>
      <c r="N520">
        <f>'Registrations List'!AS520</f>
        <v>0</v>
      </c>
      <c r="O520">
        <f>'Registrations List'!AT520</f>
        <v>0</v>
      </c>
      <c r="Q520" s="43" t="b">
        <f t="shared" si="8"/>
        <v>0</v>
      </c>
    </row>
    <row r="521" spans="2:17" x14ac:dyDescent="0.2">
      <c r="B521" s="1">
        <f>'Registrations List'!B521</f>
        <v>517</v>
      </c>
      <c r="C521" s="48"/>
      <c r="D521" s="1">
        <f>'Registrations List'!C521</f>
        <v>0</v>
      </c>
      <c r="E521" s="47">
        <f>'Registrations List'!D521</f>
        <v>0</v>
      </c>
      <c r="F521" s="47">
        <f>'Registrations List'!E521</f>
        <v>0</v>
      </c>
      <c r="G521">
        <f>'Registrations List'!AL521</f>
        <v>0</v>
      </c>
      <c r="H521">
        <f>'Registrations List'!AM521</f>
        <v>0</v>
      </c>
      <c r="I521">
        <f>'Registrations List'!AN521</f>
        <v>0</v>
      </c>
      <c r="J521">
        <f>'Registrations List'!AO521</f>
        <v>0</v>
      </c>
      <c r="K521">
        <f>'Registrations List'!AP521</f>
        <v>0</v>
      </c>
      <c r="L521">
        <f>'Registrations List'!AQ521</f>
        <v>0</v>
      </c>
      <c r="M521">
        <f>'Registrations List'!AR521</f>
        <v>0</v>
      </c>
      <c r="N521">
        <f>'Registrations List'!AS521</f>
        <v>0</v>
      </c>
      <c r="O521">
        <f>'Registrations List'!AT521</f>
        <v>0</v>
      </c>
      <c r="Q521" s="43" t="b">
        <f t="shared" si="8"/>
        <v>0</v>
      </c>
    </row>
    <row r="522" spans="2:17" x14ac:dyDescent="0.2">
      <c r="B522" s="1">
        <f>'Registrations List'!B522</f>
        <v>518</v>
      </c>
      <c r="C522" s="48"/>
      <c r="D522" s="1">
        <f>'Registrations List'!C522</f>
        <v>0</v>
      </c>
      <c r="E522" s="47">
        <f>'Registrations List'!D522</f>
        <v>0</v>
      </c>
      <c r="F522" s="47">
        <f>'Registrations List'!E522</f>
        <v>0</v>
      </c>
      <c r="G522">
        <f>'Registrations List'!AL522</f>
        <v>0</v>
      </c>
      <c r="H522">
        <f>'Registrations List'!AM522</f>
        <v>0</v>
      </c>
      <c r="I522">
        <f>'Registrations List'!AN522</f>
        <v>0</v>
      </c>
      <c r="J522">
        <f>'Registrations List'!AO522</f>
        <v>0</v>
      </c>
      <c r="K522">
        <f>'Registrations List'!AP522</f>
        <v>0</v>
      </c>
      <c r="L522">
        <f>'Registrations List'!AQ522</f>
        <v>0</v>
      </c>
      <c r="M522">
        <f>'Registrations List'!AR522</f>
        <v>0</v>
      </c>
      <c r="N522">
        <f>'Registrations List'!AS522</f>
        <v>0</v>
      </c>
      <c r="O522">
        <f>'Registrations List'!AT522</f>
        <v>0</v>
      </c>
      <c r="Q522" s="43" t="b">
        <f t="shared" si="8"/>
        <v>0</v>
      </c>
    </row>
    <row r="523" spans="2:17" x14ac:dyDescent="0.2">
      <c r="B523" s="1">
        <f>'Registrations List'!B523</f>
        <v>519</v>
      </c>
      <c r="C523" s="48"/>
      <c r="D523" s="1">
        <f>'Registrations List'!C523</f>
        <v>0</v>
      </c>
      <c r="E523" s="47">
        <f>'Registrations List'!D523</f>
        <v>0</v>
      </c>
      <c r="F523" s="47">
        <f>'Registrations List'!E523</f>
        <v>0</v>
      </c>
      <c r="G523">
        <f>'Registrations List'!AL523</f>
        <v>0</v>
      </c>
      <c r="H523">
        <f>'Registrations List'!AM523</f>
        <v>0</v>
      </c>
      <c r="I523">
        <f>'Registrations List'!AN523</f>
        <v>0</v>
      </c>
      <c r="J523">
        <f>'Registrations List'!AO523</f>
        <v>0</v>
      </c>
      <c r="K523">
        <f>'Registrations List'!AP523</f>
        <v>0</v>
      </c>
      <c r="L523">
        <f>'Registrations List'!AQ523</f>
        <v>0</v>
      </c>
      <c r="M523">
        <f>'Registrations List'!AR523</f>
        <v>0</v>
      </c>
      <c r="N523">
        <f>'Registrations List'!AS523</f>
        <v>0</v>
      </c>
      <c r="O523">
        <f>'Registrations List'!AT523</f>
        <v>0</v>
      </c>
      <c r="Q523" s="43" t="b">
        <f t="shared" si="8"/>
        <v>0</v>
      </c>
    </row>
    <row r="524" spans="2:17" x14ac:dyDescent="0.2">
      <c r="B524" s="1">
        <f>'Registrations List'!B524</f>
        <v>520</v>
      </c>
      <c r="C524" s="48"/>
      <c r="D524" s="1">
        <f>'Registrations List'!C524</f>
        <v>0</v>
      </c>
      <c r="E524" s="47">
        <f>'Registrations List'!D524</f>
        <v>0</v>
      </c>
      <c r="F524" s="47">
        <f>'Registrations List'!E524</f>
        <v>0</v>
      </c>
      <c r="G524">
        <f>'Registrations List'!AL524</f>
        <v>0</v>
      </c>
      <c r="H524">
        <f>'Registrations List'!AM524</f>
        <v>0</v>
      </c>
      <c r="I524">
        <f>'Registrations List'!AN524</f>
        <v>0</v>
      </c>
      <c r="J524">
        <f>'Registrations List'!AO524</f>
        <v>0</v>
      </c>
      <c r="K524">
        <f>'Registrations List'!AP524</f>
        <v>0</v>
      </c>
      <c r="L524">
        <f>'Registrations List'!AQ524</f>
        <v>0</v>
      </c>
      <c r="M524">
        <f>'Registrations List'!AR524</f>
        <v>0</v>
      </c>
      <c r="N524">
        <f>'Registrations List'!AS524</f>
        <v>0</v>
      </c>
      <c r="O524">
        <f>'Registrations List'!AT524</f>
        <v>0</v>
      </c>
      <c r="Q524" s="43" t="b">
        <f t="shared" si="8"/>
        <v>0</v>
      </c>
    </row>
    <row r="525" spans="2:17" x14ac:dyDescent="0.2">
      <c r="B525" s="1">
        <f>'Registrations List'!B525</f>
        <v>521</v>
      </c>
      <c r="C525" s="48"/>
      <c r="D525" s="1">
        <f>'Registrations List'!C525</f>
        <v>0</v>
      </c>
      <c r="E525" s="47">
        <f>'Registrations List'!D525</f>
        <v>0</v>
      </c>
      <c r="F525" s="47">
        <f>'Registrations List'!E525</f>
        <v>0</v>
      </c>
      <c r="G525">
        <f>'Registrations List'!AL525</f>
        <v>0</v>
      </c>
      <c r="H525">
        <f>'Registrations List'!AM525</f>
        <v>0</v>
      </c>
      <c r="I525">
        <f>'Registrations List'!AN525</f>
        <v>0</v>
      </c>
      <c r="J525">
        <f>'Registrations List'!AO525</f>
        <v>0</v>
      </c>
      <c r="K525">
        <f>'Registrations List'!AP525</f>
        <v>0</v>
      </c>
      <c r="L525">
        <f>'Registrations List'!AQ525</f>
        <v>0</v>
      </c>
      <c r="M525">
        <f>'Registrations List'!AR525</f>
        <v>0</v>
      </c>
      <c r="N525">
        <f>'Registrations List'!AS525</f>
        <v>0</v>
      </c>
      <c r="O525">
        <f>'Registrations List'!AT525</f>
        <v>0</v>
      </c>
      <c r="Q525" s="43" t="b">
        <f t="shared" si="8"/>
        <v>0</v>
      </c>
    </row>
    <row r="526" spans="2:17" x14ac:dyDescent="0.2">
      <c r="B526" s="1">
        <f>'Registrations List'!B526</f>
        <v>522</v>
      </c>
      <c r="C526" s="48"/>
      <c r="D526" s="1">
        <f>'Registrations List'!C526</f>
        <v>0</v>
      </c>
      <c r="E526" s="47">
        <f>'Registrations List'!D526</f>
        <v>0</v>
      </c>
      <c r="F526" s="47">
        <f>'Registrations List'!E526</f>
        <v>0</v>
      </c>
      <c r="G526">
        <f>'Registrations List'!AL526</f>
        <v>0</v>
      </c>
      <c r="H526">
        <f>'Registrations List'!AM526</f>
        <v>0</v>
      </c>
      <c r="I526">
        <f>'Registrations List'!AN526</f>
        <v>0</v>
      </c>
      <c r="J526">
        <f>'Registrations List'!AO526</f>
        <v>0</v>
      </c>
      <c r="K526">
        <f>'Registrations List'!AP526</f>
        <v>0</v>
      </c>
      <c r="L526">
        <f>'Registrations List'!AQ526</f>
        <v>0</v>
      </c>
      <c r="M526">
        <f>'Registrations List'!AR526</f>
        <v>0</v>
      </c>
      <c r="N526">
        <f>'Registrations List'!AS526</f>
        <v>0</v>
      </c>
      <c r="O526">
        <f>'Registrations List'!AT526</f>
        <v>0</v>
      </c>
      <c r="Q526" s="43" t="b">
        <f t="shared" si="8"/>
        <v>0</v>
      </c>
    </row>
    <row r="527" spans="2:17" x14ac:dyDescent="0.2">
      <c r="B527" s="1">
        <f>'Registrations List'!B527</f>
        <v>523</v>
      </c>
      <c r="C527" s="48"/>
      <c r="D527" s="1">
        <f>'Registrations List'!C527</f>
        <v>0</v>
      </c>
      <c r="E527" s="47">
        <f>'Registrations List'!D527</f>
        <v>0</v>
      </c>
      <c r="F527" s="47">
        <f>'Registrations List'!E527</f>
        <v>0</v>
      </c>
      <c r="G527">
        <f>'Registrations List'!AL527</f>
        <v>0</v>
      </c>
      <c r="H527">
        <f>'Registrations List'!AM527</f>
        <v>0</v>
      </c>
      <c r="I527">
        <f>'Registrations List'!AN527</f>
        <v>0</v>
      </c>
      <c r="J527">
        <f>'Registrations List'!AO527</f>
        <v>0</v>
      </c>
      <c r="K527">
        <f>'Registrations List'!AP527</f>
        <v>0</v>
      </c>
      <c r="L527">
        <f>'Registrations List'!AQ527</f>
        <v>0</v>
      </c>
      <c r="M527">
        <f>'Registrations List'!AR527</f>
        <v>0</v>
      </c>
      <c r="N527">
        <f>'Registrations List'!AS527</f>
        <v>0</v>
      </c>
      <c r="O527">
        <f>'Registrations List'!AT527</f>
        <v>0</v>
      </c>
      <c r="Q527" s="43" t="b">
        <f t="shared" ref="Q527:Q590" si="9">E527&gt;0</f>
        <v>0</v>
      </c>
    </row>
    <row r="528" spans="2:17" x14ac:dyDescent="0.2">
      <c r="B528" s="1">
        <f>'Registrations List'!B528</f>
        <v>524</v>
      </c>
      <c r="C528" s="48"/>
      <c r="D528" s="1">
        <f>'Registrations List'!C528</f>
        <v>0</v>
      </c>
      <c r="E528" s="47">
        <f>'Registrations List'!D528</f>
        <v>0</v>
      </c>
      <c r="F528" s="47">
        <f>'Registrations List'!E528</f>
        <v>0</v>
      </c>
      <c r="G528">
        <f>'Registrations List'!AL528</f>
        <v>0</v>
      </c>
      <c r="H528">
        <f>'Registrations List'!AM528</f>
        <v>0</v>
      </c>
      <c r="I528">
        <f>'Registrations List'!AN528</f>
        <v>0</v>
      </c>
      <c r="J528">
        <f>'Registrations List'!AO528</f>
        <v>0</v>
      </c>
      <c r="K528">
        <f>'Registrations List'!AP528</f>
        <v>0</v>
      </c>
      <c r="L528">
        <f>'Registrations List'!AQ528</f>
        <v>0</v>
      </c>
      <c r="M528">
        <f>'Registrations List'!AR528</f>
        <v>0</v>
      </c>
      <c r="N528">
        <f>'Registrations List'!AS528</f>
        <v>0</v>
      </c>
      <c r="O528">
        <f>'Registrations List'!AT528</f>
        <v>0</v>
      </c>
      <c r="Q528" s="43" t="b">
        <f t="shared" si="9"/>
        <v>0</v>
      </c>
    </row>
    <row r="529" spans="2:17" x14ac:dyDescent="0.2">
      <c r="B529" s="1">
        <f>'Registrations List'!B529</f>
        <v>525</v>
      </c>
      <c r="C529" s="48"/>
      <c r="D529" s="1">
        <f>'Registrations List'!C529</f>
        <v>0</v>
      </c>
      <c r="E529" s="47">
        <f>'Registrations List'!D529</f>
        <v>0</v>
      </c>
      <c r="F529" s="47">
        <f>'Registrations List'!E529</f>
        <v>0</v>
      </c>
      <c r="G529">
        <f>'Registrations List'!AL529</f>
        <v>0</v>
      </c>
      <c r="H529">
        <f>'Registrations List'!AM529</f>
        <v>0</v>
      </c>
      <c r="I529">
        <f>'Registrations List'!AN529</f>
        <v>0</v>
      </c>
      <c r="J529">
        <f>'Registrations List'!AO529</f>
        <v>0</v>
      </c>
      <c r="K529">
        <f>'Registrations List'!AP529</f>
        <v>0</v>
      </c>
      <c r="L529">
        <f>'Registrations List'!AQ529</f>
        <v>0</v>
      </c>
      <c r="M529">
        <f>'Registrations List'!AR529</f>
        <v>0</v>
      </c>
      <c r="N529">
        <f>'Registrations List'!AS529</f>
        <v>0</v>
      </c>
      <c r="O529">
        <f>'Registrations List'!AT529</f>
        <v>0</v>
      </c>
      <c r="Q529" s="43" t="b">
        <f t="shared" si="9"/>
        <v>0</v>
      </c>
    </row>
    <row r="530" spans="2:17" x14ac:dyDescent="0.2">
      <c r="B530" s="1">
        <f>'Registrations List'!B530</f>
        <v>526</v>
      </c>
      <c r="C530" s="48"/>
      <c r="D530" s="1">
        <f>'Registrations List'!C530</f>
        <v>0</v>
      </c>
      <c r="E530" s="47">
        <f>'Registrations List'!D530</f>
        <v>0</v>
      </c>
      <c r="F530" s="47">
        <f>'Registrations List'!E530</f>
        <v>0</v>
      </c>
      <c r="G530">
        <f>'Registrations List'!AL530</f>
        <v>0</v>
      </c>
      <c r="H530">
        <f>'Registrations List'!AM530</f>
        <v>0</v>
      </c>
      <c r="I530">
        <f>'Registrations List'!AN530</f>
        <v>0</v>
      </c>
      <c r="J530">
        <f>'Registrations List'!AO530</f>
        <v>0</v>
      </c>
      <c r="K530">
        <f>'Registrations List'!AP530</f>
        <v>0</v>
      </c>
      <c r="L530">
        <f>'Registrations List'!AQ530</f>
        <v>0</v>
      </c>
      <c r="M530">
        <f>'Registrations List'!AR530</f>
        <v>0</v>
      </c>
      <c r="N530">
        <f>'Registrations List'!AS530</f>
        <v>0</v>
      </c>
      <c r="O530">
        <f>'Registrations List'!AT530</f>
        <v>0</v>
      </c>
      <c r="Q530" s="43" t="b">
        <f t="shared" si="9"/>
        <v>0</v>
      </c>
    </row>
    <row r="531" spans="2:17" x14ac:dyDescent="0.2">
      <c r="B531" s="1">
        <f>'Registrations List'!B531</f>
        <v>527</v>
      </c>
      <c r="C531" s="48"/>
      <c r="D531" s="1">
        <f>'Registrations List'!C531</f>
        <v>0</v>
      </c>
      <c r="E531" s="47">
        <f>'Registrations List'!D531</f>
        <v>0</v>
      </c>
      <c r="F531" s="47">
        <f>'Registrations List'!E531</f>
        <v>0</v>
      </c>
      <c r="G531">
        <f>'Registrations List'!AL531</f>
        <v>0</v>
      </c>
      <c r="H531">
        <f>'Registrations List'!AM531</f>
        <v>0</v>
      </c>
      <c r="I531">
        <f>'Registrations List'!AN531</f>
        <v>0</v>
      </c>
      <c r="J531">
        <f>'Registrations List'!AO531</f>
        <v>0</v>
      </c>
      <c r="K531">
        <f>'Registrations List'!AP531</f>
        <v>0</v>
      </c>
      <c r="L531">
        <f>'Registrations List'!AQ531</f>
        <v>0</v>
      </c>
      <c r="M531">
        <f>'Registrations List'!AR531</f>
        <v>0</v>
      </c>
      <c r="N531">
        <f>'Registrations List'!AS531</f>
        <v>0</v>
      </c>
      <c r="O531">
        <f>'Registrations List'!AT531</f>
        <v>0</v>
      </c>
      <c r="Q531" s="43" t="b">
        <f t="shared" si="9"/>
        <v>0</v>
      </c>
    </row>
    <row r="532" spans="2:17" x14ac:dyDescent="0.2">
      <c r="B532" s="1">
        <f>'Registrations List'!B532</f>
        <v>528</v>
      </c>
      <c r="C532" s="48"/>
      <c r="D532" s="1">
        <f>'Registrations List'!C532</f>
        <v>0</v>
      </c>
      <c r="E532" s="47">
        <f>'Registrations List'!D532</f>
        <v>0</v>
      </c>
      <c r="F532" s="47">
        <f>'Registrations List'!E532</f>
        <v>0</v>
      </c>
      <c r="G532">
        <f>'Registrations List'!AL532</f>
        <v>0</v>
      </c>
      <c r="H532">
        <f>'Registrations List'!AM532</f>
        <v>0</v>
      </c>
      <c r="I532">
        <f>'Registrations List'!AN532</f>
        <v>0</v>
      </c>
      <c r="J532">
        <f>'Registrations List'!AO532</f>
        <v>0</v>
      </c>
      <c r="K532">
        <f>'Registrations List'!AP532</f>
        <v>0</v>
      </c>
      <c r="L532">
        <f>'Registrations List'!AQ532</f>
        <v>0</v>
      </c>
      <c r="M532">
        <f>'Registrations List'!AR532</f>
        <v>0</v>
      </c>
      <c r="N532">
        <f>'Registrations List'!AS532</f>
        <v>0</v>
      </c>
      <c r="O532">
        <f>'Registrations List'!AT532</f>
        <v>0</v>
      </c>
      <c r="Q532" s="43" t="b">
        <f t="shared" si="9"/>
        <v>0</v>
      </c>
    </row>
    <row r="533" spans="2:17" x14ac:dyDescent="0.2">
      <c r="B533" s="1">
        <f>'Registrations List'!B533</f>
        <v>529</v>
      </c>
      <c r="C533" s="48"/>
      <c r="D533" s="1">
        <f>'Registrations List'!C533</f>
        <v>0</v>
      </c>
      <c r="E533" s="47">
        <f>'Registrations List'!D533</f>
        <v>0</v>
      </c>
      <c r="F533" s="47">
        <f>'Registrations List'!E533</f>
        <v>0</v>
      </c>
      <c r="G533">
        <f>'Registrations List'!AL533</f>
        <v>0</v>
      </c>
      <c r="H533">
        <f>'Registrations List'!AM533</f>
        <v>0</v>
      </c>
      <c r="I533">
        <f>'Registrations List'!AN533</f>
        <v>0</v>
      </c>
      <c r="J533">
        <f>'Registrations List'!AO533</f>
        <v>0</v>
      </c>
      <c r="K533">
        <f>'Registrations List'!AP533</f>
        <v>0</v>
      </c>
      <c r="L533">
        <f>'Registrations List'!AQ533</f>
        <v>0</v>
      </c>
      <c r="M533">
        <f>'Registrations List'!AR533</f>
        <v>0</v>
      </c>
      <c r="N533">
        <f>'Registrations List'!AS533</f>
        <v>0</v>
      </c>
      <c r="O533">
        <f>'Registrations List'!AT533</f>
        <v>0</v>
      </c>
      <c r="Q533" s="43" t="b">
        <f t="shared" si="9"/>
        <v>0</v>
      </c>
    </row>
    <row r="534" spans="2:17" x14ac:dyDescent="0.2">
      <c r="B534" s="1">
        <f>'Registrations List'!B534</f>
        <v>530</v>
      </c>
      <c r="C534" s="48"/>
      <c r="D534" s="1">
        <f>'Registrations List'!C534</f>
        <v>0</v>
      </c>
      <c r="E534" s="47">
        <f>'Registrations List'!D534</f>
        <v>0</v>
      </c>
      <c r="F534" s="47">
        <f>'Registrations List'!E534</f>
        <v>0</v>
      </c>
      <c r="G534">
        <f>'Registrations List'!AL534</f>
        <v>0</v>
      </c>
      <c r="H534">
        <f>'Registrations List'!AM534</f>
        <v>0</v>
      </c>
      <c r="I534">
        <f>'Registrations List'!AN534</f>
        <v>0</v>
      </c>
      <c r="J534">
        <f>'Registrations List'!AO534</f>
        <v>0</v>
      </c>
      <c r="K534">
        <f>'Registrations List'!AP534</f>
        <v>0</v>
      </c>
      <c r="L534">
        <f>'Registrations List'!AQ534</f>
        <v>0</v>
      </c>
      <c r="M534">
        <f>'Registrations List'!AR534</f>
        <v>0</v>
      </c>
      <c r="N534">
        <f>'Registrations List'!AS534</f>
        <v>0</v>
      </c>
      <c r="O534">
        <f>'Registrations List'!AT534</f>
        <v>0</v>
      </c>
      <c r="Q534" s="43" t="b">
        <f t="shared" si="9"/>
        <v>0</v>
      </c>
    </row>
    <row r="535" spans="2:17" x14ac:dyDescent="0.2">
      <c r="B535" s="1">
        <f>'Registrations List'!B535</f>
        <v>531</v>
      </c>
      <c r="C535" s="48"/>
      <c r="D535" s="1">
        <f>'Registrations List'!C535</f>
        <v>0</v>
      </c>
      <c r="E535" s="47">
        <f>'Registrations List'!D535</f>
        <v>0</v>
      </c>
      <c r="F535" s="47">
        <f>'Registrations List'!E535</f>
        <v>0</v>
      </c>
      <c r="G535">
        <f>'Registrations List'!AL535</f>
        <v>0</v>
      </c>
      <c r="H535">
        <f>'Registrations List'!AM535</f>
        <v>0</v>
      </c>
      <c r="I535">
        <f>'Registrations List'!AN535</f>
        <v>0</v>
      </c>
      <c r="J535">
        <f>'Registrations List'!AO535</f>
        <v>0</v>
      </c>
      <c r="K535">
        <f>'Registrations List'!AP535</f>
        <v>0</v>
      </c>
      <c r="L535">
        <f>'Registrations List'!AQ535</f>
        <v>0</v>
      </c>
      <c r="M535">
        <f>'Registrations List'!AR535</f>
        <v>0</v>
      </c>
      <c r="N535">
        <f>'Registrations List'!AS535</f>
        <v>0</v>
      </c>
      <c r="O535">
        <f>'Registrations List'!AT535</f>
        <v>0</v>
      </c>
      <c r="Q535" s="43" t="b">
        <f t="shared" si="9"/>
        <v>0</v>
      </c>
    </row>
    <row r="536" spans="2:17" x14ac:dyDescent="0.2">
      <c r="B536" s="1">
        <f>'Registrations List'!B536</f>
        <v>532</v>
      </c>
      <c r="C536" s="48"/>
      <c r="D536" s="1">
        <f>'Registrations List'!C536</f>
        <v>0</v>
      </c>
      <c r="E536" s="47">
        <f>'Registrations List'!D536</f>
        <v>0</v>
      </c>
      <c r="F536" s="47">
        <f>'Registrations List'!E536</f>
        <v>0</v>
      </c>
      <c r="G536">
        <f>'Registrations List'!AL536</f>
        <v>0</v>
      </c>
      <c r="H536">
        <f>'Registrations List'!AM536</f>
        <v>0</v>
      </c>
      <c r="I536">
        <f>'Registrations List'!AN536</f>
        <v>0</v>
      </c>
      <c r="J536">
        <f>'Registrations List'!AO536</f>
        <v>0</v>
      </c>
      <c r="K536">
        <f>'Registrations List'!AP536</f>
        <v>0</v>
      </c>
      <c r="L536">
        <f>'Registrations List'!AQ536</f>
        <v>0</v>
      </c>
      <c r="M536">
        <f>'Registrations List'!AR536</f>
        <v>0</v>
      </c>
      <c r="N536">
        <f>'Registrations List'!AS536</f>
        <v>0</v>
      </c>
      <c r="O536">
        <f>'Registrations List'!AT536</f>
        <v>0</v>
      </c>
      <c r="Q536" s="43" t="b">
        <f t="shared" si="9"/>
        <v>0</v>
      </c>
    </row>
    <row r="537" spans="2:17" x14ac:dyDescent="0.2">
      <c r="B537" s="1">
        <f>'Registrations List'!B537</f>
        <v>533</v>
      </c>
      <c r="C537" s="48"/>
      <c r="D537" s="1">
        <f>'Registrations List'!C537</f>
        <v>0</v>
      </c>
      <c r="E537" s="47">
        <f>'Registrations List'!D537</f>
        <v>0</v>
      </c>
      <c r="F537" s="47">
        <f>'Registrations List'!E537</f>
        <v>0</v>
      </c>
      <c r="G537">
        <f>'Registrations List'!AL537</f>
        <v>0</v>
      </c>
      <c r="H537">
        <f>'Registrations List'!AM537</f>
        <v>0</v>
      </c>
      <c r="I537">
        <f>'Registrations List'!AN537</f>
        <v>0</v>
      </c>
      <c r="J537">
        <f>'Registrations List'!AO537</f>
        <v>0</v>
      </c>
      <c r="K537">
        <f>'Registrations List'!AP537</f>
        <v>0</v>
      </c>
      <c r="L537">
        <f>'Registrations List'!AQ537</f>
        <v>0</v>
      </c>
      <c r="M537">
        <f>'Registrations List'!AR537</f>
        <v>0</v>
      </c>
      <c r="N537">
        <f>'Registrations List'!AS537</f>
        <v>0</v>
      </c>
      <c r="O537">
        <f>'Registrations List'!AT537</f>
        <v>0</v>
      </c>
      <c r="Q537" s="43" t="b">
        <f t="shared" si="9"/>
        <v>0</v>
      </c>
    </row>
    <row r="538" spans="2:17" x14ac:dyDescent="0.2">
      <c r="B538" s="1">
        <f>'Registrations List'!B538</f>
        <v>534</v>
      </c>
      <c r="C538" s="48"/>
      <c r="D538" s="1">
        <f>'Registrations List'!C538</f>
        <v>0</v>
      </c>
      <c r="E538" s="47">
        <f>'Registrations List'!D538</f>
        <v>0</v>
      </c>
      <c r="F538" s="47">
        <f>'Registrations List'!E538</f>
        <v>0</v>
      </c>
      <c r="G538">
        <f>'Registrations List'!AL538</f>
        <v>0</v>
      </c>
      <c r="H538">
        <f>'Registrations List'!AM538</f>
        <v>0</v>
      </c>
      <c r="I538">
        <f>'Registrations List'!AN538</f>
        <v>0</v>
      </c>
      <c r="J538">
        <f>'Registrations List'!AO538</f>
        <v>0</v>
      </c>
      <c r="K538">
        <f>'Registrations List'!AP538</f>
        <v>0</v>
      </c>
      <c r="L538">
        <f>'Registrations List'!AQ538</f>
        <v>0</v>
      </c>
      <c r="M538">
        <f>'Registrations List'!AR538</f>
        <v>0</v>
      </c>
      <c r="N538">
        <f>'Registrations List'!AS538</f>
        <v>0</v>
      </c>
      <c r="O538">
        <f>'Registrations List'!AT538</f>
        <v>0</v>
      </c>
      <c r="Q538" s="43" t="b">
        <f t="shared" si="9"/>
        <v>0</v>
      </c>
    </row>
    <row r="539" spans="2:17" x14ac:dyDescent="0.2">
      <c r="B539" s="1">
        <f>'Registrations List'!B539</f>
        <v>535</v>
      </c>
      <c r="C539" s="48"/>
      <c r="D539" s="1">
        <f>'Registrations List'!C539</f>
        <v>0</v>
      </c>
      <c r="E539" s="47">
        <f>'Registrations List'!D539</f>
        <v>0</v>
      </c>
      <c r="F539" s="47">
        <f>'Registrations List'!E539</f>
        <v>0</v>
      </c>
      <c r="G539">
        <f>'Registrations List'!AL539</f>
        <v>0</v>
      </c>
      <c r="H539">
        <f>'Registrations List'!AM539</f>
        <v>0</v>
      </c>
      <c r="I539">
        <f>'Registrations List'!AN539</f>
        <v>0</v>
      </c>
      <c r="J539">
        <f>'Registrations List'!AO539</f>
        <v>0</v>
      </c>
      <c r="K539">
        <f>'Registrations List'!AP539</f>
        <v>0</v>
      </c>
      <c r="L539">
        <f>'Registrations List'!AQ539</f>
        <v>0</v>
      </c>
      <c r="M539">
        <f>'Registrations List'!AR539</f>
        <v>0</v>
      </c>
      <c r="N539">
        <f>'Registrations List'!AS539</f>
        <v>0</v>
      </c>
      <c r="O539">
        <f>'Registrations List'!AT539</f>
        <v>0</v>
      </c>
      <c r="Q539" s="43" t="b">
        <f t="shared" si="9"/>
        <v>0</v>
      </c>
    </row>
    <row r="540" spans="2:17" x14ac:dyDescent="0.2">
      <c r="B540" s="1">
        <f>'Registrations List'!B540</f>
        <v>536</v>
      </c>
      <c r="C540" s="48"/>
      <c r="D540" s="1">
        <f>'Registrations List'!C540</f>
        <v>0</v>
      </c>
      <c r="E540" s="47">
        <f>'Registrations List'!D540</f>
        <v>0</v>
      </c>
      <c r="F540" s="47">
        <f>'Registrations List'!E540</f>
        <v>0</v>
      </c>
      <c r="G540">
        <f>'Registrations List'!AL540</f>
        <v>0</v>
      </c>
      <c r="H540">
        <f>'Registrations List'!AM540</f>
        <v>0</v>
      </c>
      <c r="I540">
        <f>'Registrations List'!AN540</f>
        <v>0</v>
      </c>
      <c r="J540">
        <f>'Registrations List'!AO540</f>
        <v>0</v>
      </c>
      <c r="K540">
        <f>'Registrations List'!AP540</f>
        <v>0</v>
      </c>
      <c r="L540">
        <f>'Registrations List'!AQ540</f>
        <v>0</v>
      </c>
      <c r="M540">
        <f>'Registrations List'!AR540</f>
        <v>0</v>
      </c>
      <c r="N540">
        <f>'Registrations List'!AS540</f>
        <v>0</v>
      </c>
      <c r="O540">
        <f>'Registrations List'!AT540</f>
        <v>0</v>
      </c>
      <c r="Q540" s="43" t="b">
        <f t="shared" si="9"/>
        <v>0</v>
      </c>
    </row>
    <row r="541" spans="2:17" x14ac:dyDescent="0.2">
      <c r="B541" s="1">
        <f>'Registrations List'!B541</f>
        <v>537</v>
      </c>
      <c r="C541" s="48"/>
      <c r="D541" s="1">
        <f>'Registrations List'!C541</f>
        <v>0</v>
      </c>
      <c r="E541" s="47">
        <f>'Registrations List'!D541</f>
        <v>0</v>
      </c>
      <c r="F541" s="47">
        <f>'Registrations List'!E541</f>
        <v>0</v>
      </c>
      <c r="G541">
        <f>'Registrations List'!AL541</f>
        <v>0</v>
      </c>
      <c r="H541">
        <f>'Registrations List'!AM541</f>
        <v>0</v>
      </c>
      <c r="I541">
        <f>'Registrations List'!AN541</f>
        <v>0</v>
      </c>
      <c r="J541">
        <f>'Registrations List'!AO541</f>
        <v>0</v>
      </c>
      <c r="K541">
        <f>'Registrations List'!AP541</f>
        <v>0</v>
      </c>
      <c r="L541">
        <f>'Registrations List'!AQ541</f>
        <v>0</v>
      </c>
      <c r="M541">
        <f>'Registrations List'!AR541</f>
        <v>0</v>
      </c>
      <c r="N541">
        <f>'Registrations List'!AS541</f>
        <v>0</v>
      </c>
      <c r="O541">
        <f>'Registrations List'!AT541</f>
        <v>0</v>
      </c>
      <c r="Q541" s="43" t="b">
        <f t="shared" si="9"/>
        <v>0</v>
      </c>
    </row>
    <row r="542" spans="2:17" x14ac:dyDescent="0.2">
      <c r="B542" s="1">
        <f>'Registrations List'!B542</f>
        <v>538</v>
      </c>
      <c r="C542" s="48"/>
      <c r="D542" s="1">
        <f>'Registrations List'!C542</f>
        <v>0</v>
      </c>
      <c r="E542" s="47">
        <f>'Registrations List'!D542</f>
        <v>0</v>
      </c>
      <c r="F542" s="47">
        <f>'Registrations List'!E542</f>
        <v>0</v>
      </c>
      <c r="G542">
        <f>'Registrations List'!AL542</f>
        <v>0</v>
      </c>
      <c r="H542">
        <f>'Registrations List'!AM542</f>
        <v>0</v>
      </c>
      <c r="I542">
        <f>'Registrations List'!AN542</f>
        <v>0</v>
      </c>
      <c r="J542">
        <f>'Registrations List'!AO542</f>
        <v>0</v>
      </c>
      <c r="K542">
        <f>'Registrations List'!AP542</f>
        <v>0</v>
      </c>
      <c r="L542">
        <f>'Registrations List'!AQ542</f>
        <v>0</v>
      </c>
      <c r="M542">
        <f>'Registrations List'!AR542</f>
        <v>0</v>
      </c>
      <c r="N542">
        <f>'Registrations List'!AS542</f>
        <v>0</v>
      </c>
      <c r="O542">
        <f>'Registrations List'!AT542</f>
        <v>0</v>
      </c>
      <c r="Q542" s="43" t="b">
        <f t="shared" si="9"/>
        <v>0</v>
      </c>
    </row>
    <row r="543" spans="2:17" x14ac:dyDescent="0.2">
      <c r="B543" s="1">
        <f>'Registrations List'!B543</f>
        <v>539</v>
      </c>
      <c r="C543" s="48"/>
      <c r="D543" s="1">
        <f>'Registrations List'!C543</f>
        <v>0</v>
      </c>
      <c r="E543" s="47">
        <f>'Registrations List'!D543</f>
        <v>0</v>
      </c>
      <c r="F543" s="47">
        <f>'Registrations List'!E543</f>
        <v>0</v>
      </c>
      <c r="G543">
        <f>'Registrations List'!AL543</f>
        <v>0</v>
      </c>
      <c r="H543">
        <f>'Registrations List'!AM543</f>
        <v>0</v>
      </c>
      <c r="I543">
        <f>'Registrations List'!AN543</f>
        <v>0</v>
      </c>
      <c r="J543">
        <f>'Registrations List'!AO543</f>
        <v>0</v>
      </c>
      <c r="K543">
        <f>'Registrations List'!AP543</f>
        <v>0</v>
      </c>
      <c r="L543">
        <f>'Registrations List'!AQ543</f>
        <v>0</v>
      </c>
      <c r="M543">
        <f>'Registrations List'!AR543</f>
        <v>0</v>
      </c>
      <c r="N543">
        <f>'Registrations List'!AS543</f>
        <v>0</v>
      </c>
      <c r="O543">
        <f>'Registrations List'!AT543</f>
        <v>0</v>
      </c>
      <c r="Q543" s="43" t="b">
        <f t="shared" si="9"/>
        <v>0</v>
      </c>
    </row>
    <row r="544" spans="2:17" x14ac:dyDescent="0.2">
      <c r="B544" s="1">
        <f>'Registrations List'!B544</f>
        <v>540</v>
      </c>
      <c r="C544" s="48"/>
      <c r="D544" s="1">
        <f>'Registrations List'!C544</f>
        <v>0</v>
      </c>
      <c r="E544" s="47">
        <f>'Registrations List'!D544</f>
        <v>0</v>
      </c>
      <c r="F544" s="47">
        <f>'Registrations List'!E544</f>
        <v>0</v>
      </c>
      <c r="G544">
        <f>'Registrations List'!AL544</f>
        <v>0</v>
      </c>
      <c r="H544">
        <f>'Registrations List'!AM544</f>
        <v>0</v>
      </c>
      <c r="I544">
        <f>'Registrations List'!AN544</f>
        <v>0</v>
      </c>
      <c r="J544">
        <f>'Registrations List'!AO544</f>
        <v>0</v>
      </c>
      <c r="K544">
        <f>'Registrations List'!AP544</f>
        <v>0</v>
      </c>
      <c r="L544">
        <f>'Registrations List'!AQ544</f>
        <v>0</v>
      </c>
      <c r="M544">
        <f>'Registrations List'!AR544</f>
        <v>0</v>
      </c>
      <c r="N544">
        <f>'Registrations List'!AS544</f>
        <v>0</v>
      </c>
      <c r="O544">
        <f>'Registrations List'!AT544</f>
        <v>0</v>
      </c>
      <c r="Q544" s="43" t="b">
        <f t="shared" si="9"/>
        <v>0</v>
      </c>
    </row>
    <row r="545" spans="2:17" x14ac:dyDescent="0.2">
      <c r="B545" s="1">
        <f>'Registrations List'!B545</f>
        <v>541</v>
      </c>
      <c r="C545" s="48"/>
      <c r="D545" s="1">
        <f>'Registrations List'!C545</f>
        <v>0</v>
      </c>
      <c r="E545" s="47">
        <f>'Registrations List'!D545</f>
        <v>0</v>
      </c>
      <c r="F545" s="47">
        <f>'Registrations List'!E545</f>
        <v>0</v>
      </c>
      <c r="G545">
        <f>'Registrations List'!AL545</f>
        <v>0</v>
      </c>
      <c r="H545">
        <f>'Registrations List'!AM545</f>
        <v>0</v>
      </c>
      <c r="I545">
        <f>'Registrations List'!AN545</f>
        <v>0</v>
      </c>
      <c r="J545">
        <f>'Registrations List'!AO545</f>
        <v>0</v>
      </c>
      <c r="K545">
        <f>'Registrations List'!AP545</f>
        <v>0</v>
      </c>
      <c r="L545">
        <f>'Registrations List'!AQ545</f>
        <v>0</v>
      </c>
      <c r="M545">
        <f>'Registrations List'!AR545</f>
        <v>0</v>
      </c>
      <c r="N545">
        <f>'Registrations List'!AS545</f>
        <v>0</v>
      </c>
      <c r="O545">
        <f>'Registrations List'!AT545</f>
        <v>0</v>
      </c>
      <c r="Q545" s="43" t="b">
        <f t="shared" si="9"/>
        <v>0</v>
      </c>
    </row>
    <row r="546" spans="2:17" x14ac:dyDescent="0.2">
      <c r="B546" s="1">
        <f>'Registrations List'!B546</f>
        <v>542</v>
      </c>
      <c r="C546" s="48"/>
      <c r="D546" s="1">
        <f>'Registrations List'!C546</f>
        <v>0</v>
      </c>
      <c r="E546" s="47">
        <f>'Registrations List'!D546</f>
        <v>0</v>
      </c>
      <c r="F546" s="47">
        <f>'Registrations List'!E546</f>
        <v>0</v>
      </c>
      <c r="G546">
        <f>'Registrations List'!AL546</f>
        <v>0</v>
      </c>
      <c r="H546">
        <f>'Registrations List'!AM546</f>
        <v>0</v>
      </c>
      <c r="I546">
        <f>'Registrations List'!AN546</f>
        <v>0</v>
      </c>
      <c r="J546">
        <f>'Registrations List'!AO546</f>
        <v>0</v>
      </c>
      <c r="K546">
        <f>'Registrations List'!AP546</f>
        <v>0</v>
      </c>
      <c r="L546">
        <f>'Registrations List'!AQ546</f>
        <v>0</v>
      </c>
      <c r="M546">
        <f>'Registrations List'!AR546</f>
        <v>0</v>
      </c>
      <c r="N546">
        <f>'Registrations List'!AS546</f>
        <v>0</v>
      </c>
      <c r="O546">
        <f>'Registrations List'!AT546</f>
        <v>0</v>
      </c>
      <c r="Q546" s="43" t="b">
        <f t="shared" si="9"/>
        <v>0</v>
      </c>
    </row>
    <row r="547" spans="2:17" x14ac:dyDescent="0.2">
      <c r="B547" s="1">
        <f>'Registrations List'!B547</f>
        <v>543</v>
      </c>
      <c r="C547" s="48"/>
      <c r="D547" s="1">
        <f>'Registrations List'!C547</f>
        <v>0</v>
      </c>
      <c r="E547" s="47">
        <f>'Registrations List'!D547</f>
        <v>0</v>
      </c>
      <c r="F547" s="47">
        <f>'Registrations List'!E547</f>
        <v>0</v>
      </c>
      <c r="G547">
        <f>'Registrations List'!AL547</f>
        <v>0</v>
      </c>
      <c r="H547">
        <f>'Registrations List'!AM547</f>
        <v>0</v>
      </c>
      <c r="I547">
        <f>'Registrations List'!AN547</f>
        <v>0</v>
      </c>
      <c r="J547">
        <f>'Registrations List'!AO547</f>
        <v>0</v>
      </c>
      <c r="K547">
        <f>'Registrations List'!AP547</f>
        <v>0</v>
      </c>
      <c r="L547">
        <f>'Registrations List'!AQ547</f>
        <v>0</v>
      </c>
      <c r="M547">
        <f>'Registrations List'!AR547</f>
        <v>0</v>
      </c>
      <c r="N547">
        <f>'Registrations List'!AS547</f>
        <v>0</v>
      </c>
      <c r="O547">
        <f>'Registrations List'!AT547</f>
        <v>0</v>
      </c>
      <c r="Q547" s="43" t="b">
        <f t="shared" si="9"/>
        <v>0</v>
      </c>
    </row>
    <row r="548" spans="2:17" x14ac:dyDescent="0.2">
      <c r="B548" s="1">
        <f>'Registrations List'!B548</f>
        <v>544</v>
      </c>
      <c r="C548" s="48"/>
      <c r="D548" s="1">
        <f>'Registrations List'!C548</f>
        <v>0</v>
      </c>
      <c r="E548" s="47">
        <f>'Registrations List'!D548</f>
        <v>0</v>
      </c>
      <c r="F548" s="47">
        <f>'Registrations List'!E548</f>
        <v>0</v>
      </c>
      <c r="G548">
        <f>'Registrations List'!AL548</f>
        <v>0</v>
      </c>
      <c r="H548">
        <f>'Registrations List'!AM548</f>
        <v>0</v>
      </c>
      <c r="I548">
        <f>'Registrations List'!AN548</f>
        <v>0</v>
      </c>
      <c r="J548">
        <f>'Registrations List'!AO548</f>
        <v>0</v>
      </c>
      <c r="K548">
        <f>'Registrations List'!AP548</f>
        <v>0</v>
      </c>
      <c r="L548">
        <f>'Registrations List'!AQ548</f>
        <v>0</v>
      </c>
      <c r="M548">
        <f>'Registrations List'!AR548</f>
        <v>0</v>
      </c>
      <c r="N548">
        <f>'Registrations List'!AS548</f>
        <v>0</v>
      </c>
      <c r="O548">
        <f>'Registrations List'!AT548</f>
        <v>0</v>
      </c>
      <c r="Q548" s="43" t="b">
        <f t="shared" si="9"/>
        <v>0</v>
      </c>
    </row>
    <row r="549" spans="2:17" x14ac:dyDescent="0.2">
      <c r="B549" s="1">
        <f>'Registrations List'!B549</f>
        <v>545</v>
      </c>
      <c r="C549" s="48"/>
      <c r="D549" s="1">
        <f>'Registrations List'!C549</f>
        <v>0</v>
      </c>
      <c r="E549" s="47">
        <f>'Registrations List'!D549</f>
        <v>0</v>
      </c>
      <c r="F549" s="47">
        <f>'Registrations List'!E549</f>
        <v>0</v>
      </c>
      <c r="G549">
        <f>'Registrations List'!AL549</f>
        <v>0</v>
      </c>
      <c r="H549">
        <f>'Registrations List'!AM549</f>
        <v>0</v>
      </c>
      <c r="I549">
        <f>'Registrations List'!AN549</f>
        <v>0</v>
      </c>
      <c r="J549">
        <f>'Registrations List'!AO549</f>
        <v>0</v>
      </c>
      <c r="K549">
        <f>'Registrations List'!AP549</f>
        <v>0</v>
      </c>
      <c r="L549">
        <f>'Registrations List'!AQ549</f>
        <v>0</v>
      </c>
      <c r="M549">
        <f>'Registrations List'!AR549</f>
        <v>0</v>
      </c>
      <c r="N549">
        <f>'Registrations List'!AS549</f>
        <v>0</v>
      </c>
      <c r="O549">
        <f>'Registrations List'!AT549</f>
        <v>0</v>
      </c>
      <c r="Q549" s="43" t="b">
        <f t="shared" si="9"/>
        <v>0</v>
      </c>
    </row>
    <row r="550" spans="2:17" x14ac:dyDescent="0.2">
      <c r="B550" s="1">
        <f>'Registrations List'!B550</f>
        <v>546</v>
      </c>
      <c r="C550" s="48"/>
      <c r="D550" s="1">
        <f>'Registrations List'!C550</f>
        <v>0</v>
      </c>
      <c r="E550" s="47">
        <f>'Registrations List'!D550</f>
        <v>0</v>
      </c>
      <c r="F550" s="47">
        <f>'Registrations List'!E550</f>
        <v>0</v>
      </c>
      <c r="G550">
        <f>'Registrations List'!AL550</f>
        <v>0</v>
      </c>
      <c r="H550">
        <f>'Registrations List'!AM550</f>
        <v>0</v>
      </c>
      <c r="I550">
        <f>'Registrations List'!AN550</f>
        <v>0</v>
      </c>
      <c r="J550">
        <f>'Registrations List'!AO550</f>
        <v>0</v>
      </c>
      <c r="K550">
        <f>'Registrations List'!AP550</f>
        <v>0</v>
      </c>
      <c r="L550">
        <f>'Registrations List'!AQ550</f>
        <v>0</v>
      </c>
      <c r="M550">
        <f>'Registrations List'!AR550</f>
        <v>0</v>
      </c>
      <c r="N550">
        <f>'Registrations List'!AS550</f>
        <v>0</v>
      </c>
      <c r="O550">
        <f>'Registrations List'!AT550</f>
        <v>0</v>
      </c>
      <c r="Q550" s="43" t="b">
        <f t="shared" si="9"/>
        <v>0</v>
      </c>
    </row>
    <row r="551" spans="2:17" x14ac:dyDescent="0.2">
      <c r="B551" s="1">
        <f>'Registrations List'!B551</f>
        <v>547</v>
      </c>
      <c r="C551" s="48"/>
      <c r="D551" s="1">
        <f>'Registrations List'!C551</f>
        <v>0</v>
      </c>
      <c r="E551" s="47">
        <f>'Registrations List'!D551</f>
        <v>0</v>
      </c>
      <c r="F551" s="47">
        <f>'Registrations List'!E551</f>
        <v>0</v>
      </c>
      <c r="G551">
        <f>'Registrations List'!AL551</f>
        <v>0</v>
      </c>
      <c r="H551">
        <f>'Registrations List'!AM551</f>
        <v>0</v>
      </c>
      <c r="I551">
        <f>'Registrations List'!AN551</f>
        <v>0</v>
      </c>
      <c r="J551">
        <f>'Registrations List'!AO551</f>
        <v>0</v>
      </c>
      <c r="K551">
        <f>'Registrations List'!AP551</f>
        <v>0</v>
      </c>
      <c r="L551">
        <f>'Registrations List'!AQ551</f>
        <v>0</v>
      </c>
      <c r="M551">
        <f>'Registrations List'!AR551</f>
        <v>0</v>
      </c>
      <c r="N551">
        <f>'Registrations List'!AS551</f>
        <v>0</v>
      </c>
      <c r="O551">
        <f>'Registrations List'!AT551</f>
        <v>0</v>
      </c>
      <c r="Q551" s="43" t="b">
        <f t="shared" si="9"/>
        <v>0</v>
      </c>
    </row>
    <row r="552" spans="2:17" x14ac:dyDescent="0.2">
      <c r="B552" s="1">
        <f>'Registrations List'!B552</f>
        <v>548</v>
      </c>
      <c r="C552" s="48"/>
      <c r="D552" s="1">
        <f>'Registrations List'!C552</f>
        <v>0</v>
      </c>
      <c r="E552" s="47">
        <f>'Registrations List'!D552</f>
        <v>0</v>
      </c>
      <c r="F552" s="47">
        <f>'Registrations List'!E552</f>
        <v>0</v>
      </c>
      <c r="G552">
        <f>'Registrations List'!AL552</f>
        <v>0</v>
      </c>
      <c r="H552">
        <f>'Registrations List'!AM552</f>
        <v>0</v>
      </c>
      <c r="I552">
        <f>'Registrations List'!AN552</f>
        <v>0</v>
      </c>
      <c r="J552">
        <f>'Registrations List'!AO552</f>
        <v>0</v>
      </c>
      <c r="K552">
        <f>'Registrations List'!AP552</f>
        <v>0</v>
      </c>
      <c r="L552">
        <f>'Registrations List'!AQ552</f>
        <v>0</v>
      </c>
      <c r="M552">
        <f>'Registrations List'!AR552</f>
        <v>0</v>
      </c>
      <c r="N552">
        <f>'Registrations List'!AS552</f>
        <v>0</v>
      </c>
      <c r="O552">
        <f>'Registrations List'!AT552</f>
        <v>0</v>
      </c>
      <c r="Q552" s="43" t="b">
        <f t="shared" si="9"/>
        <v>0</v>
      </c>
    </row>
    <row r="553" spans="2:17" x14ac:dyDescent="0.2">
      <c r="B553" s="1">
        <f>'Registrations List'!B553</f>
        <v>549</v>
      </c>
      <c r="C553" s="48"/>
      <c r="D553" s="1">
        <f>'Registrations List'!C553</f>
        <v>0</v>
      </c>
      <c r="E553" s="47">
        <f>'Registrations List'!D553</f>
        <v>0</v>
      </c>
      <c r="F553" s="47">
        <f>'Registrations List'!E553</f>
        <v>0</v>
      </c>
      <c r="G553">
        <f>'Registrations List'!AL553</f>
        <v>0</v>
      </c>
      <c r="H553">
        <f>'Registrations List'!AM553</f>
        <v>0</v>
      </c>
      <c r="I553">
        <f>'Registrations List'!AN553</f>
        <v>0</v>
      </c>
      <c r="J553">
        <f>'Registrations List'!AO553</f>
        <v>0</v>
      </c>
      <c r="K553">
        <f>'Registrations List'!AP553</f>
        <v>0</v>
      </c>
      <c r="L553">
        <f>'Registrations List'!AQ553</f>
        <v>0</v>
      </c>
      <c r="M553">
        <f>'Registrations List'!AR553</f>
        <v>0</v>
      </c>
      <c r="N553">
        <f>'Registrations List'!AS553</f>
        <v>0</v>
      </c>
      <c r="O553">
        <f>'Registrations List'!AT553</f>
        <v>0</v>
      </c>
      <c r="Q553" s="43" t="b">
        <f t="shared" si="9"/>
        <v>0</v>
      </c>
    </row>
    <row r="554" spans="2:17" x14ac:dyDescent="0.2">
      <c r="B554" s="1">
        <f>'Registrations List'!B554</f>
        <v>550</v>
      </c>
      <c r="C554" s="48"/>
      <c r="D554" s="1">
        <f>'Registrations List'!C554</f>
        <v>0</v>
      </c>
      <c r="E554" s="47">
        <f>'Registrations List'!D554</f>
        <v>0</v>
      </c>
      <c r="F554" s="47">
        <f>'Registrations List'!E554</f>
        <v>0</v>
      </c>
      <c r="G554">
        <f>'Registrations List'!AL554</f>
        <v>0</v>
      </c>
      <c r="H554">
        <f>'Registrations List'!AM554</f>
        <v>0</v>
      </c>
      <c r="I554">
        <f>'Registrations List'!AN554</f>
        <v>0</v>
      </c>
      <c r="J554">
        <f>'Registrations List'!AO554</f>
        <v>0</v>
      </c>
      <c r="K554">
        <f>'Registrations List'!AP554</f>
        <v>0</v>
      </c>
      <c r="L554">
        <f>'Registrations List'!AQ554</f>
        <v>0</v>
      </c>
      <c r="M554">
        <f>'Registrations List'!AR554</f>
        <v>0</v>
      </c>
      <c r="N554">
        <f>'Registrations List'!AS554</f>
        <v>0</v>
      </c>
      <c r="O554">
        <f>'Registrations List'!AT554</f>
        <v>0</v>
      </c>
      <c r="Q554" s="43" t="b">
        <f t="shared" si="9"/>
        <v>0</v>
      </c>
    </row>
    <row r="555" spans="2:17" x14ac:dyDescent="0.2">
      <c r="B555" s="1">
        <f>'Registrations List'!B555</f>
        <v>551</v>
      </c>
      <c r="C555" s="48"/>
      <c r="D555" s="1">
        <f>'Registrations List'!C555</f>
        <v>0</v>
      </c>
      <c r="E555" s="47">
        <f>'Registrations List'!D555</f>
        <v>0</v>
      </c>
      <c r="F555" s="47">
        <f>'Registrations List'!E555</f>
        <v>0</v>
      </c>
      <c r="G555">
        <f>'Registrations List'!AL555</f>
        <v>0</v>
      </c>
      <c r="H555">
        <f>'Registrations List'!AM555</f>
        <v>0</v>
      </c>
      <c r="I555">
        <f>'Registrations List'!AN555</f>
        <v>0</v>
      </c>
      <c r="J555">
        <f>'Registrations List'!AO555</f>
        <v>0</v>
      </c>
      <c r="K555">
        <f>'Registrations List'!AP555</f>
        <v>0</v>
      </c>
      <c r="L555">
        <f>'Registrations List'!AQ555</f>
        <v>0</v>
      </c>
      <c r="M555">
        <f>'Registrations List'!AR555</f>
        <v>0</v>
      </c>
      <c r="N555">
        <f>'Registrations List'!AS555</f>
        <v>0</v>
      </c>
      <c r="O555">
        <f>'Registrations List'!AT555</f>
        <v>0</v>
      </c>
      <c r="Q555" s="43" t="b">
        <f t="shared" si="9"/>
        <v>0</v>
      </c>
    </row>
    <row r="556" spans="2:17" x14ac:dyDescent="0.2">
      <c r="B556" s="1">
        <f>'Registrations List'!B556</f>
        <v>552</v>
      </c>
      <c r="C556" s="48"/>
      <c r="D556" s="1">
        <f>'Registrations List'!C556</f>
        <v>0</v>
      </c>
      <c r="E556" s="47">
        <f>'Registrations List'!D556</f>
        <v>0</v>
      </c>
      <c r="F556" s="47">
        <f>'Registrations List'!E556</f>
        <v>0</v>
      </c>
      <c r="G556">
        <f>'Registrations List'!AL556</f>
        <v>0</v>
      </c>
      <c r="H556">
        <f>'Registrations List'!AM556</f>
        <v>0</v>
      </c>
      <c r="I556">
        <f>'Registrations List'!AN556</f>
        <v>0</v>
      </c>
      <c r="J556">
        <f>'Registrations List'!AO556</f>
        <v>0</v>
      </c>
      <c r="K556">
        <f>'Registrations List'!AP556</f>
        <v>0</v>
      </c>
      <c r="L556">
        <f>'Registrations List'!AQ556</f>
        <v>0</v>
      </c>
      <c r="M556">
        <f>'Registrations List'!AR556</f>
        <v>0</v>
      </c>
      <c r="N556">
        <f>'Registrations List'!AS556</f>
        <v>0</v>
      </c>
      <c r="O556">
        <f>'Registrations List'!AT556</f>
        <v>0</v>
      </c>
      <c r="Q556" s="43" t="b">
        <f t="shared" si="9"/>
        <v>0</v>
      </c>
    </row>
    <row r="557" spans="2:17" x14ac:dyDescent="0.2">
      <c r="B557" s="1">
        <f>'Registrations List'!B557</f>
        <v>553</v>
      </c>
      <c r="C557" s="48"/>
      <c r="D557" s="1">
        <f>'Registrations List'!C557</f>
        <v>0</v>
      </c>
      <c r="E557" s="47">
        <f>'Registrations List'!D557</f>
        <v>0</v>
      </c>
      <c r="F557" s="47">
        <f>'Registrations List'!E557</f>
        <v>0</v>
      </c>
      <c r="G557">
        <f>'Registrations List'!AL557</f>
        <v>0</v>
      </c>
      <c r="H557">
        <f>'Registrations List'!AM557</f>
        <v>0</v>
      </c>
      <c r="I557">
        <f>'Registrations List'!AN557</f>
        <v>0</v>
      </c>
      <c r="J557">
        <f>'Registrations List'!AO557</f>
        <v>0</v>
      </c>
      <c r="K557">
        <f>'Registrations List'!AP557</f>
        <v>0</v>
      </c>
      <c r="L557">
        <f>'Registrations List'!AQ557</f>
        <v>0</v>
      </c>
      <c r="M557">
        <f>'Registrations List'!AR557</f>
        <v>0</v>
      </c>
      <c r="N557">
        <f>'Registrations List'!AS557</f>
        <v>0</v>
      </c>
      <c r="O557">
        <f>'Registrations List'!AT557</f>
        <v>0</v>
      </c>
      <c r="Q557" s="43" t="b">
        <f t="shared" si="9"/>
        <v>0</v>
      </c>
    </row>
    <row r="558" spans="2:17" x14ac:dyDescent="0.2">
      <c r="B558" s="1">
        <f>'Registrations List'!B558</f>
        <v>554</v>
      </c>
      <c r="C558" s="48"/>
      <c r="D558" s="1">
        <f>'Registrations List'!C558</f>
        <v>0</v>
      </c>
      <c r="E558" s="47">
        <f>'Registrations List'!D558</f>
        <v>0</v>
      </c>
      <c r="F558" s="47">
        <f>'Registrations List'!E558</f>
        <v>0</v>
      </c>
      <c r="G558">
        <f>'Registrations List'!AL558</f>
        <v>0</v>
      </c>
      <c r="H558">
        <f>'Registrations List'!AM558</f>
        <v>0</v>
      </c>
      <c r="I558">
        <f>'Registrations List'!AN558</f>
        <v>0</v>
      </c>
      <c r="J558">
        <f>'Registrations List'!AO558</f>
        <v>0</v>
      </c>
      <c r="K558">
        <f>'Registrations List'!AP558</f>
        <v>0</v>
      </c>
      <c r="L558">
        <f>'Registrations List'!AQ558</f>
        <v>0</v>
      </c>
      <c r="M558">
        <f>'Registrations List'!AR558</f>
        <v>0</v>
      </c>
      <c r="N558">
        <f>'Registrations List'!AS558</f>
        <v>0</v>
      </c>
      <c r="O558">
        <f>'Registrations List'!AT558</f>
        <v>0</v>
      </c>
      <c r="Q558" s="43" t="b">
        <f t="shared" si="9"/>
        <v>0</v>
      </c>
    </row>
    <row r="559" spans="2:17" x14ac:dyDescent="0.2">
      <c r="B559" s="1">
        <f>'Registrations List'!B559</f>
        <v>555</v>
      </c>
      <c r="C559" s="48"/>
      <c r="D559" s="1">
        <f>'Registrations List'!C559</f>
        <v>0</v>
      </c>
      <c r="E559" s="47">
        <f>'Registrations List'!D559</f>
        <v>0</v>
      </c>
      <c r="F559" s="47">
        <f>'Registrations List'!E559</f>
        <v>0</v>
      </c>
      <c r="G559">
        <f>'Registrations List'!AL559</f>
        <v>0</v>
      </c>
      <c r="H559">
        <f>'Registrations List'!AM559</f>
        <v>0</v>
      </c>
      <c r="I559">
        <f>'Registrations List'!AN559</f>
        <v>0</v>
      </c>
      <c r="J559">
        <f>'Registrations List'!AO559</f>
        <v>0</v>
      </c>
      <c r="K559">
        <f>'Registrations List'!AP559</f>
        <v>0</v>
      </c>
      <c r="L559">
        <f>'Registrations List'!AQ559</f>
        <v>0</v>
      </c>
      <c r="M559">
        <f>'Registrations List'!AR559</f>
        <v>0</v>
      </c>
      <c r="N559">
        <f>'Registrations List'!AS559</f>
        <v>0</v>
      </c>
      <c r="O559">
        <f>'Registrations List'!AT559</f>
        <v>0</v>
      </c>
      <c r="Q559" s="43" t="b">
        <f t="shared" si="9"/>
        <v>0</v>
      </c>
    </row>
    <row r="560" spans="2:17" x14ac:dyDescent="0.2">
      <c r="B560" s="1">
        <f>'Registrations List'!B560</f>
        <v>556</v>
      </c>
      <c r="C560" s="48"/>
      <c r="D560" s="1">
        <f>'Registrations List'!C560</f>
        <v>0</v>
      </c>
      <c r="E560" s="47">
        <f>'Registrations List'!D560</f>
        <v>0</v>
      </c>
      <c r="F560" s="47">
        <f>'Registrations List'!E560</f>
        <v>0</v>
      </c>
      <c r="G560">
        <f>'Registrations List'!AL560</f>
        <v>0</v>
      </c>
      <c r="H560">
        <f>'Registrations List'!AM560</f>
        <v>0</v>
      </c>
      <c r="I560">
        <f>'Registrations List'!AN560</f>
        <v>0</v>
      </c>
      <c r="J560">
        <f>'Registrations List'!AO560</f>
        <v>0</v>
      </c>
      <c r="K560">
        <f>'Registrations List'!AP560</f>
        <v>0</v>
      </c>
      <c r="L560">
        <f>'Registrations List'!AQ560</f>
        <v>0</v>
      </c>
      <c r="M560">
        <f>'Registrations List'!AR560</f>
        <v>0</v>
      </c>
      <c r="N560">
        <f>'Registrations List'!AS560</f>
        <v>0</v>
      </c>
      <c r="O560">
        <f>'Registrations List'!AT560</f>
        <v>0</v>
      </c>
      <c r="Q560" s="43" t="b">
        <f t="shared" si="9"/>
        <v>0</v>
      </c>
    </row>
    <row r="561" spans="2:17" x14ac:dyDescent="0.2">
      <c r="B561" s="1">
        <f>'Registrations List'!B561</f>
        <v>557</v>
      </c>
      <c r="C561" s="48"/>
      <c r="D561" s="1">
        <f>'Registrations List'!C561</f>
        <v>0</v>
      </c>
      <c r="E561" s="47">
        <f>'Registrations List'!D561</f>
        <v>0</v>
      </c>
      <c r="F561" s="47">
        <f>'Registrations List'!E561</f>
        <v>0</v>
      </c>
      <c r="G561">
        <f>'Registrations List'!AL561</f>
        <v>0</v>
      </c>
      <c r="H561">
        <f>'Registrations List'!AM561</f>
        <v>0</v>
      </c>
      <c r="I561">
        <f>'Registrations List'!AN561</f>
        <v>0</v>
      </c>
      <c r="J561">
        <f>'Registrations List'!AO561</f>
        <v>0</v>
      </c>
      <c r="K561">
        <f>'Registrations List'!AP561</f>
        <v>0</v>
      </c>
      <c r="L561">
        <f>'Registrations List'!AQ561</f>
        <v>0</v>
      </c>
      <c r="M561">
        <f>'Registrations List'!AR561</f>
        <v>0</v>
      </c>
      <c r="N561">
        <f>'Registrations List'!AS561</f>
        <v>0</v>
      </c>
      <c r="O561">
        <f>'Registrations List'!AT561</f>
        <v>0</v>
      </c>
      <c r="Q561" s="43" t="b">
        <f t="shared" si="9"/>
        <v>0</v>
      </c>
    </row>
    <row r="562" spans="2:17" x14ac:dyDescent="0.2">
      <c r="B562" s="1">
        <f>'Registrations List'!B562</f>
        <v>558</v>
      </c>
      <c r="C562" s="48"/>
      <c r="D562" s="1">
        <f>'Registrations List'!C562</f>
        <v>0</v>
      </c>
      <c r="E562" s="47">
        <f>'Registrations List'!D562</f>
        <v>0</v>
      </c>
      <c r="F562" s="47">
        <f>'Registrations List'!E562</f>
        <v>0</v>
      </c>
      <c r="G562">
        <f>'Registrations List'!AL562</f>
        <v>0</v>
      </c>
      <c r="H562">
        <f>'Registrations List'!AM562</f>
        <v>0</v>
      </c>
      <c r="I562">
        <f>'Registrations List'!AN562</f>
        <v>0</v>
      </c>
      <c r="J562">
        <f>'Registrations List'!AO562</f>
        <v>0</v>
      </c>
      <c r="K562">
        <f>'Registrations List'!AP562</f>
        <v>0</v>
      </c>
      <c r="L562">
        <f>'Registrations List'!AQ562</f>
        <v>0</v>
      </c>
      <c r="M562">
        <f>'Registrations List'!AR562</f>
        <v>0</v>
      </c>
      <c r="N562">
        <f>'Registrations List'!AS562</f>
        <v>0</v>
      </c>
      <c r="O562">
        <f>'Registrations List'!AT562</f>
        <v>0</v>
      </c>
      <c r="Q562" s="43" t="b">
        <f t="shared" si="9"/>
        <v>0</v>
      </c>
    </row>
    <row r="563" spans="2:17" x14ac:dyDescent="0.2">
      <c r="B563" s="1">
        <f>'Registrations List'!B563</f>
        <v>559</v>
      </c>
      <c r="C563" s="48"/>
      <c r="D563" s="1">
        <f>'Registrations List'!C563</f>
        <v>0</v>
      </c>
      <c r="E563" s="47">
        <f>'Registrations List'!D563</f>
        <v>0</v>
      </c>
      <c r="F563" s="47">
        <f>'Registrations List'!E563</f>
        <v>0</v>
      </c>
      <c r="G563">
        <f>'Registrations List'!AL563</f>
        <v>0</v>
      </c>
      <c r="H563">
        <f>'Registrations List'!AM563</f>
        <v>0</v>
      </c>
      <c r="I563">
        <f>'Registrations List'!AN563</f>
        <v>0</v>
      </c>
      <c r="J563">
        <f>'Registrations List'!AO563</f>
        <v>0</v>
      </c>
      <c r="K563">
        <f>'Registrations List'!AP563</f>
        <v>0</v>
      </c>
      <c r="L563">
        <f>'Registrations List'!AQ563</f>
        <v>0</v>
      </c>
      <c r="M563">
        <f>'Registrations List'!AR563</f>
        <v>0</v>
      </c>
      <c r="N563">
        <f>'Registrations List'!AS563</f>
        <v>0</v>
      </c>
      <c r="O563">
        <f>'Registrations List'!AT563</f>
        <v>0</v>
      </c>
      <c r="Q563" s="43" t="b">
        <f t="shared" si="9"/>
        <v>0</v>
      </c>
    </row>
    <row r="564" spans="2:17" x14ac:dyDescent="0.2">
      <c r="B564" s="1">
        <f>'Registrations List'!B564</f>
        <v>560</v>
      </c>
      <c r="C564" s="48"/>
      <c r="D564" s="1">
        <f>'Registrations List'!C564</f>
        <v>0</v>
      </c>
      <c r="E564" s="47">
        <f>'Registrations List'!D564</f>
        <v>0</v>
      </c>
      <c r="F564" s="47">
        <f>'Registrations List'!E564</f>
        <v>0</v>
      </c>
      <c r="G564">
        <f>'Registrations List'!AL564</f>
        <v>0</v>
      </c>
      <c r="H564">
        <f>'Registrations List'!AM564</f>
        <v>0</v>
      </c>
      <c r="I564">
        <f>'Registrations List'!AN564</f>
        <v>0</v>
      </c>
      <c r="J564">
        <f>'Registrations List'!AO564</f>
        <v>0</v>
      </c>
      <c r="K564">
        <f>'Registrations List'!AP564</f>
        <v>0</v>
      </c>
      <c r="L564">
        <f>'Registrations List'!AQ564</f>
        <v>0</v>
      </c>
      <c r="M564">
        <f>'Registrations List'!AR564</f>
        <v>0</v>
      </c>
      <c r="N564">
        <f>'Registrations List'!AS564</f>
        <v>0</v>
      </c>
      <c r="O564">
        <f>'Registrations List'!AT564</f>
        <v>0</v>
      </c>
      <c r="Q564" s="43" t="b">
        <f t="shared" si="9"/>
        <v>0</v>
      </c>
    </row>
    <row r="565" spans="2:17" x14ac:dyDescent="0.2">
      <c r="B565" s="1">
        <f>'Registrations List'!B565</f>
        <v>561</v>
      </c>
      <c r="C565" s="48"/>
      <c r="D565" s="1">
        <f>'Registrations List'!C565</f>
        <v>0</v>
      </c>
      <c r="E565" s="47">
        <f>'Registrations List'!D565</f>
        <v>0</v>
      </c>
      <c r="F565" s="47">
        <f>'Registrations List'!E565</f>
        <v>0</v>
      </c>
      <c r="G565">
        <f>'Registrations List'!AL565</f>
        <v>0</v>
      </c>
      <c r="H565">
        <f>'Registrations List'!AM565</f>
        <v>0</v>
      </c>
      <c r="I565">
        <f>'Registrations List'!AN565</f>
        <v>0</v>
      </c>
      <c r="J565">
        <f>'Registrations List'!AO565</f>
        <v>0</v>
      </c>
      <c r="K565">
        <f>'Registrations List'!AP565</f>
        <v>0</v>
      </c>
      <c r="L565">
        <f>'Registrations List'!AQ565</f>
        <v>0</v>
      </c>
      <c r="M565">
        <f>'Registrations List'!AR565</f>
        <v>0</v>
      </c>
      <c r="N565">
        <f>'Registrations List'!AS565</f>
        <v>0</v>
      </c>
      <c r="O565">
        <f>'Registrations List'!AT565</f>
        <v>0</v>
      </c>
      <c r="Q565" s="43" t="b">
        <f t="shared" si="9"/>
        <v>0</v>
      </c>
    </row>
    <row r="566" spans="2:17" x14ac:dyDescent="0.2">
      <c r="B566" s="1">
        <f>'Registrations List'!B566</f>
        <v>562</v>
      </c>
      <c r="C566" s="48"/>
      <c r="D566" s="1">
        <f>'Registrations List'!C566</f>
        <v>0</v>
      </c>
      <c r="E566" s="47">
        <f>'Registrations List'!D566</f>
        <v>0</v>
      </c>
      <c r="F566" s="47">
        <f>'Registrations List'!E566</f>
        <v>0</v>
      </c>
      <c r="G566">
        <f>'Registrations List'!AL566</f>
        <v>0</v>
      </c>
      <c r="H566">
        <f>'Registrations List'!AM566</f>
        <v>0</v>
      </c>
      <c r="I566">
        <f>'Registrations List'!AN566</f>
        <v>0</v>
      </c>
      <c r="J566">
        <f>'Registrations List'!AO566</f>
        <v>0</v>
      </c>
      <c r="K566">
        <f>'Registrations List'!AP566</f>
        <v>0</v>
      </c>
      <c r="L566">
        <f>'Registrations List'!AQ566</f>
        <v>0</v>
      </c>
      <c r="M566">
        <f>'Registrations List'!AR566</f>
        <v>0</v>
      </c>
      <c r="N566">
        <f>'Registrations List'!AS566</f>
        <v>0</v>
      </c>
      <c r="O566">
        <f>'Registrations List'!AT566</f>
        <v>0</v>
      </c>
      <c r="Q566" s="43" t="b">
        <f t="shared" si="9"/>
        <v>0</v>
      </c>
    </row>
    <row r="567" spans="2:17" x14ac:dyDescent="0.2">
      <c r="B567" s="1">
        <f>'Registrations List'!B567</f>
        <v>563</v>
      </c>
      <c r="C567" s="48"/>
      <c r="D567" s="1">
        <f>'Registrations List'!C567</f>
        <v>0</v>
      </c>
      <c r="E567" s="47">
        <f>'Registrations List'!D567</f>
        <v>0</v>
      </c>
      <c r="F567" s="47">
        <f>'Registrations List'!E567</f>
        <v>0</v>
      </c>
      <c r="G567">
        <f>'Registrations List'!AL567</f>
        <v>0</v>
      </c>
      <c r="H567">
        <f>'Registrations List'!AM567</f>
        <v>0</v>
      </c>
      <c r="I567">
        <f>'Registrations List'!AN567</f>
        <v>0</v>
      </c>
      <c r="J567">
        <f>'Registrations List'!AO567</f>
        <v>0</v>
      </c>
      <c r="K567">
        <f>'Registrations List'!AP567</f>
        <v>0</v>
      </c>
      <c r="L567">
        <f>'Registrations List'!AQ567</f>
        <v>0</v>
      </c>
      <c r="M567">
        <f>'Registrations List'!AR567</f>
        <v>0</v>
      </c>
      <c r="N567">
        <f>'Registrations List'!AS567</f>
        <v>0</v>
      </c>
      <c r="O567">
        <f>'Registrations List'!AT567</f>
        <v>0</v>
      </c>
      <c r="Q567" s="43" t="b">
        <f t="shared" si="9"/>
        <v>0</v>
      </c>
    </row>
    <row r="568" spans="2:17" x14ac:dyDescent="0.2">
      <c r="B568" s="1">
        <f>'Registrations List'!B568</f>
        <v>564</v>
      </c>
      <c r="C568" s="48"/>
      <c r="D568" s="1">
        <f>'Registrations List'!C568</f>
        <v>0</v>
      </c>
      <c r="E568" s="47">
        <f>'Registrations List'!D568</f>
        <v>0</v>
      </c>
      <c r="F568" s="47">
        <f>'Registrations List'!E568</f>
        <v>0</v>
      </c>
      <c r="G568">
        <f>'Registrations List'!AL568</f>
        <v>0</v>
      </c>
      <c r="H568">
        <f>'Registrations List'!AM568</f>
        <v>0</v>
      </c>
      <c r="I568">
        <f>'Registrations List'!AN568</f>
        <v>0</v>
      </c>
      <c r="J568">
        <f>'Registrations List'!AO568</f>
        <v>0</v>
      </c>
      <c r="K568">
        <f>'Registrations List'!AP568</f>
        <v>0</v>
      </c>
      <c r="L568">
        <f>'Registrations List'!AQ568</f>
        <v>0</v>
      </c>
      <c r="M568">
        <f>'Registrations List'!AR568</f>
        <v>0</v>
      </c>
      <c r="N568">
        <f>'Registrations List'!AS568</f>
        <v>0</v>
      </c>
      <c r="O568">
        <f>'Registrations List'!AT568</f>
        <v>0</v>
      </c>
      <c r="Q568" s="43" t="b">
        <f t="shared" si="9"/>
        <v>0</v>
      </c>
    </row>
    <row r="569" spans="2:17" x14ac:dyDescent="0.2">
      <c r="B569" s="1">
        <f>'Registrations List'!B569</f>
        <v>565</v>
      </c>
      <c r="C569" s="48"/>
      <c r="D569" s="1">
        <f>'Registrations List'!C569</f>
        <v>0</v>
      </c>
      <c r="E569" s="47">
        <f>'Registrations List'!D569</f>
        <v>0</v>
      </c>
      <c r="F569" s="47">
        <f>'Registrations List'!E569</f>
        <v>0</v>
      </c>
      <c r="G569">
        <f>'Registrations List'!AL569</f>
        <v>0</v>
      </c>
      <c r="H569">
        <f>'Registrations List'!AM569</f>
        <v>0</v>
      </c>
      <c r="I569">
        <f>'Registrations List'!AN569</f>
        <v>0</v>
      </c>
      <c r="J569">
        <f>'Registrations List'!AO569</f>
        <v>0</v>
      </c>
      <c r="K569">
        <f>'Registrations List'!AP569</f>
        <v>0</v>
      </c>
      <c r="L569">
        <f>'Registrations List'!AQ569</f>
        <v>0</v>
      </c>
      <c r="M569">
        <f>'Registrations List'!AR569</f>
        <v>0</v>
      </c>
      <c r="N569">
        <f>'Registrations List'!AS569</f>
        <v>0</v>
      </c>
      <c r="O569">
        <f>'Registrations List'!AT569</f>
        <v>0</v>
      </c>
      <c r="Q569" s="43" t="b">
        <f t="shared" si="9"/>
        <v>0</v>
      </c>
    </row>
    <row r="570" spans="2:17" x14ac:dyDescent="0.2">
      <c r="B570" s="1">
        <f>'Registrations List'!B570</f>
        <v>566</v>
      </c>
      <c r="C570" s="48"/>
      <c r="D570" s="1">
        <f>'Registrations List'!C570</f>
        <v>0</v>
      </c>
      <c r="E570" s="47">
        <f>'Registrations List'!D570</f>
        <v>0</v>
      </c>
      <c r="F570" s="47">
        <f>'Registrations List'!E570</f>
        <v>0</v>
      </c>
      <c r="G570">
        <f>'Registrations List'!AL570</f>
        <v>0</v>
      </c>
      <c r="H570">
        <f>'Registrations List'!AM570</f>
        <v>0</v>
      </c>
      <c r="I570">
        <f>'Registrations List'!AN570</f>
        <v>0</v>
      </c>
      <c r="J570">
        <f>'Registrations List'!AO570</f>
        <v>0</v>
      </c>
      <c r="K570">
        <f>'Registrations List'!AP570</f>
        <v>0</v>
      </c>
      <c r="L570">
        <f>'Registrations List'!AQ570</f>
        <v>0</v>
      </c>
      <c r="M570">
        <f>'Registrations List'!AR570</f>
        <v>0</v>
      </c>
      <c r="N570">
        <f>'Registrations List'!AS570</f>
        <v>0</v>
      </c>
      <c r="O570">
        <f>'Registrations List'!AT570</f>
        <v>0</v>
      </c>
      <c r="Q570" s="43" t="b">
        <f t="shared" si="9"/>
        <v>0</v>
      </c>
    </row>
    <row r="571" spans="2:17" x14ac:dyDescent="0.2">
      <c r="B571" s="1">
        <f>'Registrations List'!B571</f>
        <v>567</v>
      </c>
      <c r="C571" s="48"/>
      <c r="D571" s="1">
        <f>'Registrations List'!C571</f>
        <v>0</v>
      </c>
      <c r="E571" s="47">
        <f>'Registrations List'!D571</f>
        <v>0</v>
      </c>
      <c r="F571" s="47">
        <f>'Registrations List'!E571</f>
        <v>0</v>
      </c>
      <c r="G571">
        <f>'Registrations List'!AL571</f>
        <v>0</v>
      </c>
      <c r="H571">
        <f>'Registrations List'!AM571</f>
        <v>0</v>
      </c>
      <c r="I571">
        <f>'Registrations List'!AN571</f>
        <v>0</v>
      </c>
      <c r="J571">
        <f>'Registrations List'!AO571</f>
        <v>0</v>
      </c>
      <c r="K571">
        <f>'Registrations List'!AP571</f>
        <v>0</v>
      </c>
      <c r="L571">
        <f>'Registrations List'!AQ571</f>
        <v>0</v>
      </c>
      <c r="M571">
        <f>'Registrations List'!AR571</f>
        <v>0</v>
      </c>
      <c r="N571">
        <f>'Registrations List'!AS571</f>
        <v>0</v>
      </c>
      <c r="O571">
        <f>'Registrations List'!AT571</f>
        <v>0</v>
      </c>
      <c r="Q571" s="43" t="b">
        <f t="shared" si="9"/>
        <v>0</v>
      </c>
    </row>
    <row r="572" spans="2:17" x14ac:dyDescent="0.2">
      <c r="B572" s="1">
        <f>'Registrations List'!B572</f>
        <v>568</v>
      </c>
      <c r="C572" s="48"/>
      <c r="D572" s="1">
        <f>'Registrations List'!C572</f>
        <v>0</v>
      </c>
      <c r="E572" s="47">
        <f>'Registrations List'!D572</f>
        <v>0</v>
      </c>
      <c r="F572" s="47">
        <f>'Registrations List'!E572</f>
        <v>0</v>
      </c>
      <c r="G572">
        <f>'Registrations List'!AL572</f>
        <v>0</v>
      </c>
      <c r="H572">
        <f>'Registrations List'!AM572</f>
        <v>0</v>
      </c>
      <c r="I572">
        <f>'Registrations List'!AN572</f>
        <v>0</v>
      </c>
      <c r="J572">
        <f>'Registrations List'!AO572</f>
        <v>0</v>
      </c>
      <c r="K572">
        <f>'Registrations List'!AP572</f>
        <v>0</v>
      </c>
      <c r="L572">
        <f>'Registrations List'!AQ572</f>
        <v>0</v>
      </c>
      <c r="M572">
        <f>'Registrations List'!AR572</f>
        <v>0</v>
      </c>
      <c r="N572">
        <f>'Registrations List'!AS572</f>
        <v>0</v>
      </c>
      <c r="O572">
        <f>'Registrations List'!AT572</f>
        <v>0</v>
      </c>
      <c r="Q572" s="43" t="b">
        <f t="shared" si="9"/>
        <v>0</v>
      </c>
    </row>
    <row r="573" spans="2:17" x14ac:dyDescent="0.2">
      <c r="B573" s="1">
        <f>'Registrations List'!B573</f>
        <v>569</v>
      </c>
      <c r="C573" s="48"/>
      <c r="D573" s="1">
        <f>'Registrations List'!C573</f>
        <v>0</v>
      </c>
      <c r="E573" s="47">
        <f>'Registrations List'!D573</f>
        <v>0</v>
      </c>
      <c r="F573" s="47">
        <f>'Registrations List'!E573</f>
        <v>0</v>
      </c>
      <c r="G573">
        <f>'Registrations List'!AL573</f>
        <v>0</v>
      </c>
      <c r="H573">
        <f>'Registrations List'!AM573</f>
        <v>0</v>
      </c>
      <c r="I573">
        <f>'Registrations List'!AN573</f>
        <v>0</v>
      </c>
      <c r="J573">
        <f>'Registrations List'!AO573</f>
        <v>0</v>
      </c>
      <c r="K573">
        <f>'Registrations List'!AP573</f>
        <v>0</v>
      </c>
      <c r="L573">
        <f>'Registrations List'!AQ573</f>
        <v>0</v>
      </c>
      <c r="M573">
        <f>'Registrations List'!AR573</f>
        <v>0</v>
      </c>
      <c r="N573">
        <f>'Registrations List'!AS573</f>
        <v>0</v>
      </c>
      <c r="O573">
        <f>'Registrations List'!AT573</f>
        <v>0</v>
      </c>
      <c r="Q573" s="43" t="b">
        <f t="shared" si="9"/>
        <v>0</v>
      </c>
    </row>
    <row r="574" spans="2:17" x14ac:dyDescent="0.2">
      <c r="B574" s="1">
        <f>'Registrations List'!B574</f>
        <v>570</v>
      </c>
      <c r="C574" s="48"/>
      <c r="D574" s="1">
        <f>'Registrations List'!C574</f>
        <v>0</v>
      </c>
      <c r="E574" s="47">
        <f>'Registrations List'!D574</f>
        <v>0</v>
      </c>
      <c r="F574" s="47">
        <f>'Registrations List'!E574</f>
        <v>0</v>
      </c>
      <c r="G574">
        <f>'Registrations List'!AL574</f>
        <v>0</v>
      </c>
      <c r="H574">
        <f>'Registrations List'!AM574</f>
        <v>0</v>
      </c>
      <c r="I574">
        <f>'Registrations List'!AN574</f>
        <v>0</v>
      </c>
      <c r="J574">
        <f>'Registrations List'!AO574</f>
        <v>0</v>
      </c>
      <c r="K574">
        <f>'Registrations List'!AP574</f>
        <v>0</v>
      </c>
      <c r="L574">
        <f>'Registrations List'!AQ574</f>
        <v>0</v>
      </c>
      <c r="M574">
        <f>'Registrations List'!AR574</f>
        <v>0</v>
      </c>
      <c r="N574">
        <f>'Registrations List'!AS574</f>
        <v>0</v>
      </c>
      <c r="O574">
        <f>'Registrations List'!AT574</f>
        <v>0</v>
      </c>
      <c r="Q574" s="43" t="b">
        <f t="shared" si="9"/>
        <v>0</v>
      </c>
    </row>
    <row r="575" spans="2:17" x14ac:dyDescent="0.2">
      <c r="B575" s="1">
        <f>'Registrations List'!B575</f>
        <v>571</v>
      </c>
      <c r="C575" s="48"/>
      <c r="D575" s="1">
        <f>'Registrations List'!C575</f>
        <v>0</v>
      </c>
      <c r="E575" s="47">
        <f>'Registrations List'!D575</f>
        <v>0</v>
      </c>
      <c r="F575" s="47">
        <f>'Registrations List'!E575</f>
        <v>0</v>
      </c>
      <c r="G575">
        <f>'Registrations List'!AL575</f>
        <v>0</v>
      </c>
      <c r="H575">
        <f>'Registrations List'!AM575</f>
        <v>0</v>
      </c>
      <c r="I575">
        <f>'Registrations List'!AN575</f>
        <v>0</v>
      </c>
      <c r="J575">
        <f>'Registrations List'!AO575</f>
        <v>0</v>
      </c>
      <c r="K575">
        <f>'Registrations List'!AP575</f>
        <v>0</v>
      </c>
      <c r="L575">
        <f>'Registrations List'!AQ575</f>
        <v>0</v>
      </c>
      <c r="M575">
        <f>'Registrations List'!AR575</f>
        <v>0</v>
      </c>
      <c r="N575">
        <f>'Registrations List'!AS575</f>
        <v>0</v>
      </c>
      <c r="O575">
        <f>'Registrations List'!AT575</f>
        <v>0</v>
      </c>
      <c r="Q575" s="43" t="b">
        <f t="shared" si="9"/>
        <v>0</v>
      </c>
    </row>
    <row r="576" spans="2:17" x14ac:dyDescent="0.2">
      <c r="B576" s="1">
        <f>'Registrations List'!B576</f>
        <v>572</v>
      </c>
      <c r="C576" s="48"/>
      <c r="D576" s="1">
        <f>'Registrations List'!C576</f>
        <v>0</v>
      </c>
      <c r="E576" s="47">
        <f>'Registrations List'!D576</f>
        <v>0</v>
      </c>
      <c r="F576" s="47">
        <f>'Registrations List'!E576</f>
        <v>0</v>
      </c>
      <c r="G576">
        <f>'Registrations List'!AL576</f>
        <v>0</v>
      </c>
      <c r="H576">
        <f>'Registrations List'!AM576</f>
        <v>0</v>
      </c>
      <c r="I576">
        <f>'Registrations List'!AN576</f>
        <v>0</v>
      </c>
      <c r="J576">
        <f>'Registrations List'!AO576</f>
        <v>0</v>
      </c>
      <c r="K576">
        <f>'Registrations List'!AP576</f>
        <v>0</v>
      </c>
      <c r="L576">
        <f>'Registrations List'!AQ576</f>
        <v>0</v>
      </c>
      <c r="M576">
        <f>'Registrations List'!AR576</f>
        <v>0</v>
      </c>
      <c r="N576">
        <f>'Registrations List'!AS576</f>
        <v>0</v>
      </c>
      <c r="O576">
        <f>'Registrations List'!AT576</f>
        <v>0</v>
      </c>
      <c r="Q576" s="43" t="b">
        <f t="shared" si="9"/>
        <v>0</v>
      </c>
    </row>
    <row r="577" spans="2:17" x14ac:dyDescent="0.2">
      <c r="B577" s="1">
        <f>'Registrations List'!B577</f>
        <v>573</v>
      </c>
      <c r="C577" s="48"/>
      <c r="D577" s="1">
        <f>'Registrations List'!C577</f>
        <v>0</v>
      </c>
      <c r="E577" s="47">
        <f>'Registrations List'!D577</f>
        <v>0</v>
      </c>
      <c r="F577" s="47">
        <f>'Registrations List'!E577</f>
        <v>0</v>
      </c>
      <c r="G577">
        <f>'Registrations List'!AL577</f>
        <v>0</v>
      </c>
      <c r="H577">
        <f>'Registrations List'!AM577</f>
        <v>0</v>
      </c>
      <c r="I577">
        <f>'Registrations List'!AN577</f>
        <v>0</v>
      </c>
      <c r="J577">
        <f>'Registrations List'!AO577</f>
        <v>0</v>
      </c>
      <c r="K577">
        <f>'Registrations List'!AP577</f>
        <v>0</v>
      </c>
      <c r="L577">
        <f>'Registrations List'!AQ577</f>
        <v>0</v>
      </c>
      <c r="M577">
        <f>'Registrations List'!AR577</f>
        <v>0</v>
      </c>
      <c r="N577">
        <f>'Registrations List'!AS577</f>
        <v>0</v>
      </c>
      <c r="O577">
        <f>'Registrations List'!AT577</f>
        <v>0</v>
      </c>
      <c r="Q577" s="43" t="b">
        <f t="shared" si="9"/>
        <v>0</v>
      </c>
    </row>
    <row r="578" spans="2:17" x14ac:dyDescent="0.2">
      <c r="B578" s="1">
        <f>'Registrations List'!B578</f>
        <v>574</v>
      </c>
      <c r="C578" s="48"/>
      <c r="D578" s="1">
        <f>'Registrations List'!C578</f>
        <v>0</v>
      </c>
      <c r="E578" s="47">
        <f>'Registrations List'!D578</f>
        <v>0</v>
      </c>
      <c r="F578" s="47">
        <f>'Registrations List'!E578</f>
        <v>0</v>
      </c>
      <c r="G578">
        <f>'Registrations List'!AL578</f>
        <v>0</v>
      </c>
      <c r="H578">
        <f>'Registrations List'!AM578</f>
        <v>0</v>
      </c>
      <c r="I578">
        <f>'Registrations List'!AN578</f>
        <v>0</v>
      </c>
      <c r="J578">
        <f>'Registrations List'!AO578</f>
        <v>0</v>
      </c>
      <c r="K578">
        <f>'Registrations List'!AP578</f>
        <v>0</v>
      </c>
      <c r="L578">
        <f>'Registrations List'!AQ578</f>
        <v>0</v>
      </c>
      <c r="M578">
        <f>'Registrations List'!AR578</f>
        <v>0</v>
      </c>
      <c r="N578">
        <f>'Registrations List'!AS578</f>
        <v>0</v>
      </c>
      <c r="O578">
        <f>'Registrations List'!AT578</f>
        <v>0</v>
      </c>
      <c r="Q578" s="43" t="b">
        <f t="shared" si="9"/>
        <v>0</v>
      </c>
    </row>
    <row r="579" spans="2:17" x14ac:dyDescent="0.2">
      <c r="B579" s="1">
        <f>'Registrations List'!B579</f>
        <v>575</v>
      </c>
      <c r="C579" s="48"/>
      <c r="D579" s="1">
        <f>'Registrations List'!C579</f>
        <v>0</v>
      </c>
      <c r="E579" s="47">
        <f>'Registrations List'!D579</f>
        <v>0</v>
      </c>
      <c r="F579" s="47">
        <f>'Registrations List'!E579</f>
        <v>0</v>
      </c>
      <c r="G579">
        <f>'Registrations List'!AL579</f>
        <v>0</v>
      </c>
      <c r="H579">
        <f>'Registrations List'!AM579</f>
        <v>0</v>
      </c>
      <c r="I579">
        <f>'Registrations List'!AN579</f>
        <v>0</v>
      </c>
      <c r="J579">
        <f>'Registrations List'!AO579</f>
        <v>0</v>
      </c>
      <c r="K579">
        <f>'Registrations List'!AP579</f>
        <v>0</v>
      </c>
      <c r="L579">
        <f>'Registrations List'!AQ579</f>
        <v>0</v>
      </c>
      <c r="M579">
        <f>'Registrations List'!AR579</f>
        <v>0</v>
      </c>
      <c r="N579">
        <f>'Registrations List'!AS579</f>
        <v>0</v>
      </c>
      <c r="O579">
        <f>'Registrations List'!AT579</f>
        <v>0</v>
      </c>
      <c r="Q579" s="43" t="b">
        <f t="shared" si="9"/>
        <v>0</v>
      </c>
    </row>
    <row r="580" spans="2:17" x14ac:dyDescent="0.2">
      <c r="B580" s="1">
        <f>'Registrations List'!B580</f>
        <v>576</v>
      </c>
      <c r="C580" s="48"/>
      <c r="D580" s="1">
        <f>'Registrations List'!C580</f>
        <v>0</v>
      </c>
      <c r="E580" s="47">
        <f>'Registrations List'!D580</f>
        <v>0</v>
      </c>
      <c r="F580" s="47">
        <f>'Registrations List'!E580</f>
        <v>0</v>
      </c>
      <c r="G580">
        <f>'Registrations List'!AL580</f>
        <v>0</v>
      </c>
      <c r="H580">
        <f>'Registrations List'!AM580</f>
        <v>0</v>
      </c>
      <c r="I580">
        <f>'Registrations List'!AN580</f>
        <v>0</v>
      </c>
      <c r="J580">
        <f>'Registrations List'!AO580</f>
        <v>0</v>
      </c>
      <c r="K580">
        <f>'Registrations List'!AP580</f>
        <v>0</v>
      </c>
      <c r="L580">
        <f>'Registrations List'!AQ580</f>
        <v>0</v>
      </c>
      <c r="M580">
        <f>'Registrations List'!AR580</f>
        <v>0</v>
      </c>
      <c r="N580">
        <f>'Registrations List'!AS580</f>
        <v>0</v>
      </c>
      <c r="O580">
        <f>'Registrations List'!AT580</f>
        <v>0</v>
      </c>
      <c r="Q580" s="43" t="b">
        <f t="shared" si="9"/>
        <v>0</v>
      </c>
    </row>
    <row r="581" spans="2:17" x14ac:dyDescent="0.2">
      <c r="B581" s="1">
        <f>'Registrations List'!B581</f>
        <v>577</v>
      </c>
      <c r="C581" s="48"/>
      <c r="D581" s="1">
        <f>'Registrations List'!C581</f>
        <v>0</v>
      </c>
      <c r="E581" s="47">
        <f>'Registrations List'!D581</f>
        <v>0</v>
      </c>
      <c r="F581" s="47">
        <f>'Registrations List'!E581</f>
        <v>0</v>
      </c>
      <c r="G581">
        <f>'Registrations List'!AL581</f>
        <v>0</v>
      </c>
      <c r="H581">
        <f>'Registrations List'!AM581</f>
        <v>0</v>
      </c>
      <c r="I581">
        <f>'Registrations List'!AN581</f>
        <v>0</v>
      </c>
      <c r="J581">
        <f>'Registrations List'!AO581</f>
        <v>0</v>
      </c>
      <c r="K581">
        <f>'Registrations List'!AP581</f>
        <v>0</v>
      </c>
      <c r="L581">
        <f>'Registrations List'!AQ581</f>
        <v>0</v>
      </c>
      <c r="M581">
        <f>'Registrations List'!AR581</f>
        <v>0</v>
      </c>
      <c r="N581">
        <f>'Registrations List'!AS581</f>
        <v>0</v>
      </c>
      <c r="O581">
        <f>'Registrations List'!AT581</f>
        <v>0</v>
      </c>
      <c r="Q581" s="43" t="b">
        <f t="shared" si="9"/>
        <v>0</v>
      </c>
    </row>
    <row r="582" spans="2:17" x14ac:dyDescent="0.2">
      <c r="B582" s="1">
        <f>'Registrations List'!B582</f>
        <v>578</v>
      </c>
      <c r="C582" s="48"/>
      <c r="D582" s="1">
        <f>'Registrations List'!C582</f>
        <v>0</v>
      </c>
      <c r="E582" s="47">
        <f>'Registrations List'!D582</f>
        <v>0</v>
      </c>
      <c r="F582" s="47">
        <f>'Registrations List'!E582</f>
        <v>0</v>
      </c>
      <c r="G582">
        <f>'Registrations List'!AL582</f>
        <v>0</v>
      </c>
      <c r="H582">
        <f>'Registrations List'!AM582</f>
        <v>0</v>
      </c>
      <c r="I582">
        <f>'Registrations List'!AN582</f>
        <v>0</v>
      </c>
      <c r="J582">
        <f>'Registrations List'!AO582</f>
        <v>0</v>
      </c>
      <c r="K582">
        <f>'Registrations List'!AP582</f>
        <v>0</v>
      </c>
      <c r="L582">
        <f>'Registrations List'!AQ582</f>
        <v>0</v>
      </c>
      <c r="M582">
        <f>'Registrations List'!AR582</f>
        <v>0</v>
      </c>
      <c r="N582">
        <f>'Registrations List'!AS582</f>
        <v>0</v>
      </c>
      <c r="O582">
        <f>'Registrations List'!AT582</f>
        <v>0</v>
      </c>
      <c r="Q582" s="43" t="b">
        <f t="shared" si="9"/>
        <v>0</v>
      </c>
    </row>
    <row r="583" spans="2:17" x14ac:dyDescent="0.2">
      <c r="B583" s="1">
        <f>'Registrations List'!B583</f>
        <v>579</v>
      </c>
      <c r="C583" s="48"/>
      <c r="D583" s="1">
        <f>'Registrations List'!C583</f>
        <v>0</v>
      </c>
      <c r="E583" s="47">
        <f>'Registrations List'!D583</f>
        <v>0</v>
      </c>
      <c r="F583" s="47">
        <f>'Registrations List'!E583</f>
        <v>0</v>
      </c>
      <c r="G583">
        <f>'Registrations List'!AL583</f>
        <v>0</v>
      </c>
      <c r="H583">
        <f>'Registrations List'!AM583</f>
        <v>0</v>
      </c>
      <c r="I583">
        <f>'Registrations List'!AN583</f>
        <v>0</v>
      </c>
      <c r="J583">
        <f>'Registrations List'!AO583</f>
        <v>0</v>
      </c>
      <c r="K583">
        <f>'Registrations List'!AP583</f>
        <v>0</v>
      </c>
      <c r="L583">
        <f>'Registrations List'!AQ583</f>
        <v>0</v>
      </c>
      <c r="M583">
        <f>'Registrations List'!AR583</f>
        <v>0</v>
      </c>
      <c r="N583">
        <f>'Registrations List'!AS583</f>
        <v>0</v>
      </c>
      <c r="O583">
        <f>'Registrations List'!AT583</f>
        <v>0</v>
      </c>
      <c r="Q583" s="43" t="b">
        <f t="shared" si="9"/>
        <v>0</v>
      </c>
    </row>
    <row r="584" spans="2:17" x14ac:dyDescent="0.2">
      <c r="B584" s="1">
        <f>'Registrations List'!B584</f>
        <v>580</v>
      </c>
      <c r="C584" s="48"/>
      <c r="D584" s="1">
        <f>'Registrations List'!C584</f>
        <v>0</v>
      </c>
      <c r="E584" s="47">
        <f>'Registrations List'!D584</f>
        <v>0</v>
      </c>
      <c r="F584" s="47">
        <f>'Registrations List'!E584</f>
        <v>0</v>
      </c>
      <c r="G584">
        <f>'Registrations List'!AL584</f>
        <v>0</v>
      </c>
      <c r="H584">
        <f>'Registrations List'!AM584</f>
        <v>0</v>
      </c>
      <c r="I584">
        <f>'Registrations List'!AN584</f>
        <v>0</v>
      </c>
      <c r="J584">
        <f>'Registrations List'!AO584</f>
        <v>0</v>
      </c>
      <c r="K584">
        <f>'Registrations List'!AP584</f>
        <v>0</v>
      </c>
      <c r="L584">
        <f>'Registrations List'!AQ584</f>
        <v>0</v>
      </c>
      <c r="M584">
        <f>'Registrations List'!AR584</f>
        <v>0</v>
      </c>
      <c r="N584">
        <f>'Registrations List'!AS584</f>
        <v>0</v>
      </c>
      <c r="O584">
        <f>'Registrations List'!AT584</f>
        <v>0</v>
      </c>
      <c r="Q584" s="43" t="b">
        <f t="shared" si="9"/>
        <v>0</v>
      </c>
    </row>
    <row r="585" spans="2:17" x14ac:dyDescent="0.2">
      <c r="B585" s="1">
        <f>'Registrations List'!B585</f>
        <v>581</v>
      </c>
      <c r="C585" s="48"/>
      <c r="D585" s="1">
        <f>'Registrations List'!C585</f>
        <v>0</v>
      </c>
      <c r="E585" s="47">
        <f>'Registrations List'!D585</f>
        <v>0</v>
      </c>
      <c r="F585" s="47">
        <f>'Registrations List'!E585</f>
        <v>0</v>
      </c>
      <c r="G585">
        <f>'Registrations List'!AL585</f>
        <v>0</v>
      </c>
      <c r="H585">
        <f>'Registrations List'!AM585</f>
        <v>0</v>
      </c>
      <c r="I585">
        <f>'Registrations List'!AN585</f>
        <v>0</v>
      </c>
      <c r="J585">
        <f>'Registrations List'!AO585</f>
        <v>0</v>
      </c>
      <c r="K585">
        <f>'Registrations List'!AP585</f>
        <v>0</v>
      </c>
      <c r="L585">
        <f>'Registrations List'!AQ585</f>
        <v>0</v>
      </c>
      <c r="M585">
        <f>'Registrations List'!AR585</f>
        <v>0</v>
      </c>
      <c r="N585">
        <f>'Registrations List'!AS585</f>
        <v>0</v>
      </c>
      <c r="O585">
        <f>'Registrations List'!AT585</f>
        <v>0</v>
      </c>
      <c r="Q585" s="43" t="b">
        <f t="shared" si="9"/>
        <v>0</v>
      </c>
    </row>
    <row r="586" spans="2:17" x14ac:dyDescent="0.2">
      <c r="B586" s="1">
        <f>'Registrations List'!B586</f>
        <v>582</v>
      </c>
      <c r="C586" s="48"/>
      <c r="D586" s="1">
        <f>'Registrations List'!C586</f>
        <v>0</v>
      </c>
      <c r="E586" s="47">
        <f>'Registrations List'!D586</f>
        <v>0</v>
      </c>
      <c r="F586" s="47">
        <f>'Registrations List'!E586</f>
        <v>0</v>
      </c>
      <c r="G586">
        <f>'Registrations List'!AL586</f>
        <v>0</v>
      </c>
      <c r="H586">
        <f>'Registrations List'!AM586</f>
        <v>0</v>
      </c>
      <c r="I586">
        <f>'Registrations List'!AN586</f>
        <v>0</v>
      </c>
      <c r="J586">
        <f>'Registrations List'!AO586</f>
        <v>0</v>
      </c>
      <c r="K586">
        <f>'Registrations List'!AP586</f>
        <v>0</v>
      </c>
      <c r="L586">
        <f>'Registrations List'!AQ586</f>
        <v>0</v>
      </c>
      <c r="M586">
        <f>'Registrations List'!AR586</f>
        <v>0</v>
      </c>
      <c r="N586">
        <f>'Registrations List'!AS586</f>
        <v>0</v>
      </c>
      <c r="O586">
        <f>'Registrations List'!AT586</f>
        <v>0</v>
      </c>
      <c r="Q586" s="43" t="b">
        <f t="shared" si="9"/>
        <v>0</v>
      </c>
    </row>
    <row r="587" spans="2:17" x14ac:dyDescent="0.2">
      <c r="B587" s="1">
        <f>'Registrations List'!B587</f>
        <v>583</v>
      </c>
      <c r="C587" s="48"/>
      <c r="D587" s="1">
        <f>'Registrations List'!C587</f>
        <v>0</v>
      </c>
      <c r="E587" s="47">
        <f>'Registrations List'!D587</f>
        <v>0</v>
      </c>
      <c r="F587" s="47">
        <f>'Registrations List'!E587</f>
        <v>0</v>
      </c>
      <c r="G587">
        <f>'Registrations List'!AL587</f>
        <v>0</v>
      </c>
      <c r="H587">
        <f>'Registrations List'!AM587</f>
        <v>0</v>
      </c>
      <c r="I587">
        <f>'Registrations List'!AN587</f>
        <v>0</v>
      </c>
      <c r="J587">
        <f>'Registrations List'!AO587</f>
        <v>0</v>
      </c>
      <c r="K587">
        <f>'Registrations List'!AP587</f>
        <v>0</v>
      </c>
      <c r="L587">
        <f>'Registrations List'!AQ587</f>
        <v>0</v>
      </c>
      <c r="M587">
        <f>'Registrations List'!AR587</f>
        <v>0</v>
      </c>
      <c r="N587">
        <f>'Registrations List'!AS587</f>
        <v>0</v>
      </c>
      <c r="O587">
        <f>'Registrations List'!AT587</f>
        <v>0</v>
      </c>
      <c r="Q587" s="43" t="b">
        <f t="shared" si="9"/>
        <v>0</v>
      </c>
    </row>
    <row r="588" spans="2:17" x14ac:dyDescent="0.2">
      <c r="B588" s="1">
        <f>'Registrations List'!B588</f>
        <v>584</v>
      </c>
      <c r="C588" s="48"/>
      <c r="D588" s="1">
        <f>'Registrations List'!C588</f>
        <v>0</v>
      </c>
      <c r="E588" s="47">
        <f>'Registrations List'!D588</f>
        <v>0</v>
      </c>
      <c r="F588" s="47">
        <f>'Registrations List'!E588</f>
        <v>0</v>
      </c>
      <c r="G588">
        <f>'Registrations List'!AL588</f>
        <v>0</v>
      </c>
      <c r="H588">
        <f>'Registrations List'!AM588</f>
        <v>0</v>
      </c>
      <c r="I588">
        <f>'Registrations List'!AN588</f>
        <v>0</v>
      </c>
      <c r="J588">
        <f>'Registrations List'!AO588</f>
        <v>0</v>
      </c>
      <c r="K588">
        <f>'Registrations List'!AP588</f>
        <v>0</v>
      </c>
      <c r="L588">
        <f>'Registrations List'!AQ588</f>
        <v>0</v>
      </c>
      <c r="M588">
        <f>'Registrations List'!AR588</f>
        <v>0</v>
      </c>
      <c r="N588">
        <f>'Registrations List'!AS588</f>
        <v>0</v>
      </c>
      <c r="O588">
        <f>'Registrations List'!AT588</f>
        <v>0</v>
      </c>
      <c r="Q588" s="43" t="b">
        <f t="shared" si="9"/>
        <v>0</v>
      </c>
    </row>
    <row r="589" spans="2:17" x14ac:dyDescent="0.2">
      <c r="B589" s="1">
        <f>'Registrations List'!B589</f>
        <v>585</v>
      </c>
      <c r="C589" s="48"/>
      <c r="D589" s="1">
        <f>'Registrations List'!C589</f>
        <v>0</v>
      </c>
      <c r="E589" s="47">
        <f>'Registrations List'!D589</f>
        <v>0</v>
      </c>
      <c r="F589" s="47">
        <f>'Registrations List'!E589</f>
        <v>0</v>
      </c>
      <c r="G589">
        <f>'Registrations List'!AL589</f>
        <v>0</v>
      </c>
      <c r="H589">
        <f>'Registrations List'!AM589</f>
        <v>0</v>
      </c>
      <c r="I589">
        <f>'Registrations List'!AN589</f>
        <v>0</v>
      </c>
      <c r="J589">
        <f>'Registrations List'!AO589</f>
        <v>0</v>
      </c>
      <c r="K589">
        <f>'Registrations List'!AP589</f>
        <v>0</v>
      </c>
      <c r="L589">
        <f>'Registrations List'!AQ589</f>
        <v>0</v>
      </c>
      <c r="M589">
        <f>'Registrations List'!AR589</f>
        <v>0</v>
      </c>
      <c r="N589">
        <f>'Registrations List'!AS589</f>
        <v>0</v>
      </c>
      <c r="O589">
        <f>'Registrations List'!AT589</f>
        <v>0</v>
      </c>
      <c r="Q589" s="43" t="b">
        <f t="shared" si="9"/>
        <v>0</v>
      </c>
    </row>
    <row r="590" spans="2:17" x14ac:dyDescent="0.2">
      <c r="B590" s="1">
        <f>'Registrations List'!B590</f>
        <v>586</v>
      </c>
      <c r="C590" s="48"/>
      <c r="D590" s="1">
        <f>'Registrations List'!C590</f>
        <v>0</v>
      </c>
      <c r="E590" s="47">
        <f>'Registrations List'!D590</f>
        <v>0</v>
      </c>
      <c r="F590" s="47">
        <f>'Registrations List'!E590</f>
        <v>0</v>
      </c>
      <c r="G590">
        <f>'Registrations List'!AL590</f>
        <v>0</v>
      </c>
      <c r="H590">
        <f>'Registrations List'!AM590</f>
        <v>0</v>
      </c>
      <c r="I590">
        <f>'Registrations List'!AN590</f>
        <v>0</v>
      </c>
      <c r="J590">
        <f>'Registrations List'!AO590</f>
        <v>0</v>
      </c>
      <c r="K590">
        <f>'Registrations List'!AP590</f>
        <v>0</v>
      </c>
      <c r="L590">
        <f>'Registrations List'!AQ590</f>
        <v>0</v>
      </c>
      <c r="M590">
        <f>'Registrations List'!AR590</f>
        <v>0</v>
      </c>
      <c r="N590">
        <f>'Registrations List'!AS590</f>
        <v>0</v>
      </c>
      <c r="O590">
        <f>'Registrations List'!AT590</f>
        <v>0</v>
      </c>
      <c r="Q590" s="43" t="b">
        <f t="shared" si="9"/>
        <v>0</v>
      </c>
    </row>
    <row r="591" spans="2:17" x14ac:dyDescent="0.2">
      <c r="B591" s="1">
        <f>'Registrations List'!B591</f>
        <v>587</v>
      </c>
      <c r="C591" s="48"/>
      <c r="D591" s="1">
        <f>'Registrations List'!C591</f>
        <v>0</v>
      </c>
      <c r="E591" s="47">
        <f>'Registrations List'!D591</f>
        <v>0</v>
      </c>
      <c r="F591" s="47">
        <f>'Registrations List'!E591</f>
        <v>0</v>
      </c>
      <c r="G591">
        <f>'Registrations List'!AL591</f>
        <v>0</v>
      </c>
      <c r="H591">
        <f>'Registrations List'!AM591</f>
        <v>0</v>
      </c>
      <c r="I591">
        <f>'Registrations List'!AN591</f>
        <v>0</v>
      </c>
      <c r="J591">
        <f>'Registrations List'!AO591</f>
        <v>0</v>
      </c>
      <c r="K591">
        <f>'Registrations List'!AP591</f>
        <v>0</v>
      </c>
      <c r="L591">
        <f>'Registrations List'!AQ591</f>
        <v>0</v>
      </c>
      <c r="M591">
        <f>'Registrations List'!AR591</f>
        <v>0</v>
      </c>
      <c r="N591">
        <f>'Registrations List'!AS591</f>
        <v>0</v>
      </c>
      <c r="O591">
        <f>'Registrations List'!AT591</f>
        <v>0</v>
      </c>
      <c r="Q591" s="43" t="b">
        <f t="shared" ref="Q591:Q654" si="10">E591&gt;0</f>
        <v>0</v>
      </c>
    </row>
    <row r="592" spans="2:17" x14ac:dyDescent="0.2">
      <c r="B592" s="1">
        <f>'Registrations List'!B592</f>
        <v>588</v>
      </c>
      <c r="C592" s="48"/>
      <c r="D592" s="1">
        <f>'Registrations List'!C592</f>
        <v>0</v>
      </c>
      <c r="E592" s="47">
        <f>'Registrations List'!D592</f>
        <v>0</v>
      </c>
      <c r="F592" s="47">
        <f>'Registrations List'!E592</f>
        <v>0</v>
      </c>
      <c r="G592">
        <f>'Registrations List'!AL592</f>
        <v>0</v>
      </c>
      <c r="H592">
        <f>'Registrations List'!AM592</f>
        <v>0</v>
      </c>
      <c r="I592">
        <f>'Registrations List'!AN592</f>
        <v>0</v>
      </c>
      <c r="J592">
        <f>'Registrations List'!AO592</f>
        <v>0</v>
      </c>
      <c r="K592">
        <f>'Registrations List'!AP592</f>
        <v>0</v>
      </c>
      <c r="L592">
        <f>'Registrations List'!AQ592</f>
        <v>0</v>
      </c>
      <c r="M592">
        <f>'Registrations List'!AR592</f>
        <v>0</v>
      </c>
      <c r="N592">
        <f>'Registrations List'!AS592</f>
        <v>0</v>
      </c>
      <c r="O592">
        <f>'Registrations List'!AT592</f>
        <v>0</v>
      </c>
      <c r="Q592" s="43" t="b">
        <f t="shared" si="10"/>
        <v>0</v>
      </c>
    </row>
    <row r="593" spans="2:17" x14ac:dyDescent="0.2">
      <c r="B593" s="1">
        <f>'Registrations List'!B593</f>
        <v>589</v>
      </c>
      <c r="C593" s="48"/>
      <c r="D593" s="1">
        <f>'Registrations List'!C593</f>
        <v>0</v>
      </c>
      <c r="E593" s="47">
        <f>'Registrations List'!D593</f>
        <v>0</v>
      </c>
      <c r="F593" s="47">
        <f>'Registrations List'!E593</f>
        <v>0</v>
      </c>
      <c r="G593">
        <f>'Registrations List'!AL593</f>
        <v>0</v>
      </c>
      <c r="H593">
        <f>'Registrations List'!AM593</f>
        <v>0</v>
      </c>
      <c r="I593">
        <f>'Registrations List'!AN593</f>
        <v>0</v>
      </c>
      <c r="J593">
        <f>'Registrations List'!AO593</f>
        <v>0</v>
      </c>
      <c r="K593">
        <f>'Registrations List'!AP593</f>
        <v>0</v>
      </c>
      <c r="L593">
        <f>'Registrations List'!AQ593</f>
        <v>0</v>
      </c>
      <c r="M593">
        <f>'Registrations List'!AR593</f>
        <v>0</v>
      </c>
      <c r="N593">
        <f>'Registrations List'!AS593</f>
        <v>0</v>
      </c>
      <c r="O593">
        <f>'Registrations List'!AT593</f>
        <v>0</v>
      </c>
      <c r="Q593" s="43" t="b">
        <f t="shared" si="10"/>
        <v>0</v>
      </c>
    </row>
    <row r="594" spans="2:17" x14ac:dyDescent="0.2">
      <c r="B594" s="1">
        <f>'Registrations List'!B594</f>
        <v>590</v>
      </c>
      <c r="C594" s="48"/>
      <c r="D594" s="1">
        <f>'Registrations List'!C594</f>
        <v>0</v>
      </c>
      <c r="E594" s="47">
        <f>'Registrations List'!D594</f>
        <v>0</v>
      </c>
      <c r="F594" s="47">
        <f>'Registrations List'!E594</f>
        <v>0</v>
      </c>
      <c r="G594">
        <f>'Registrations List'!AL594</f>
        <v>0</v>
      </c>
      <c r="H594">
        <f>'Registrations List'!AM594</f>
        <v>0</v>
      </c>
      <c r="I594">
        <f>'Registrations List'!AN594</f>
        <v>0</v>
      </c>
      <c r="J594">
        <f>'Registrations List'!AO594</f>
        <v>0</v>
      </c>
      <c r="K594">
        <f>'Registrations List'!AP594</f>
        <v>0</v>
      </c>
      <c r="L594">
        <f>'Registrations List'!AQ594</f>
        <v>0</v>
      </c>
      <c r="M594">
        <f>'Registrations List'!AR594</f>
        <v>0</v>
      </c>
      <c r="N594">
        <f>'Registrations List'!AS594</f>
        <v>0</v>
      </c>
      <c r="O594">
        <f>'Registrations List'!AT594</f>
        <v>0</v>
      </c>
      <c r="Q594" s="43" t="b">
        <f t="shared" si="10"/>
        <v>0</v>
      </c>
    </row>
    <row r="595" spans="2:17" x14ac:dyDescent="0.2">
      <c r="B595" s="1">
        <f>'Registrations List'!B595</f>
        <v>591</v>
      </c>
      <c r="C595" s="48"/>
      <c r="D595" s="1">
        <f>'Registrations List'!C595</f>
        <v>0</v>
      </c>
      <c r="E595" s="47">
        <f>'Registrations List'!D595</f>
        <v>0</v>
      </c>
      <c r="F595" s="47">
        <f>'Registrations List'!E595</f>
        <v>0</v>
      </c>
      <c r="G595">
        <f>'Registrations List'!AL595</f>
        <v>0</v>
      </c>
      <c r="H595">
        <f>'Registrations List'!AM595</f>
        <v>0</v>
      </c>
      <c r="I595">
        <f>'Registrations List'!AN595</f>
        <v>0</v>
      </c>
      <c r="J595">
        <f>'Registrations List'!AO595</f>
        <v>0</v>
      </c>
      <c r="K595">
        <f>'Registrations List'!AP595</f>
        <v>0</v>
      </c>
      <c r="L595">
        <f>'Registrations List'!AQ595</f>
        <v>0</v>
      </c>
      <c r="M595">
        <f>'Registrations List'!AR595</f>
        <v>0</v>
      </c>
      <c r="N595">
        <f>'Registrations List'!AS595</f>
        <v>0</v>
      </c>
      <c r="O595">
        <f>'Registrations List'!AT595</f>
        <v>0</v>
      </c>
      <c r="Q595" s="43" t="b">
        <f t="shared" si="10"/>
        <v>0</v>
      </c>
    </row>
    <row r="596" spans="2:17" x14ac:dyDescent="0.2">
      <c r="B596" s="1">
        <f>'Registrations List'!B596</f>
        <v>592</v>
      </c>
      <c r="C596" s="48"/>
      <c r="D596" s="1">
        <f>'Registrations List'!C596</f>
        <v>0</v>
      </c>
      <c r="E596" s="47">
        <f>'Registrations List'!D596</f>
        <v>0</v>
      </c>
      <c r="F596" s="47">
        <f>'Registrations List'!E596</f>
        <v>0</v>
      </c>
      <c r="G596">
        <f>'Registrations List'!AL596</f>
        <v>0</v>
      </c>
      <c r="H596">
        <f>'Registrations List'!AM596</f>
        <v>0</v>
      </c>
      <c r="I596">
        <f>'Registrations List'!AN596</f>
        <v>0</v>
      </c>
      <c r="J596">
        <f>'Registrations List'!AO596</f>
        <v>0</v>
      </c>
      <c r="K596">
        <f>'Registrations List'!AP596</f>
        <v>0</v>
      </c>
      <c r="L596">
        <f>'Registrations List'!AQ596</f>
        <v>0</v>
      </c>
      <c r="M596">
        <f>'Registrations List'!AR596</f>
        <v>0</v>
      </c>
      <c r="N596">
        <f>'Registrations List'!AS596</f>
        <v>0</v>
      </c>
      <c r="O596">
        <f>'Registrations List'!AT596</f>
        <v>0</v>
      </c>
      <c r="Q596" s="43" t="b">
        <f t="shared" si="10"/>
        <v>0</v>
      </c>
    </row>
    <row r="597" spans="2:17" x14ac:dyDescent="0.2">
      <c r="B597" s="1">
        <f>'Registrations List'!B597</f>
        <v>593</v>
      </c>
      <c r="C597" s="48"/>
      <c r="D597" s="1">
        <f>'Registrations List'!C597</f>
        <v>0</v>
      </c>
      <c r="E597" s="47">
        <f>'Registrations List'!D597</f>
        <v>0</v>
      </c>
      <c r="F597" s="47">
        <f>'Registrations List'!E597</f>
        <v>0</v>
      </c>
      <c r="G597">
        <f>'Registrations List'!AL597</f>
        <v>0</v>
      </c>
      <c r="H597">
        <f>'Registrations List'!AM597</f>
        <v>0</v>
      </c>
      <c r="I597">
        <f>'Registrations List'!AN597</f>
        <v>0</v>
      </c>
      <c r="J597">
        <f>'Registrations List'!AO597</f>
        <v>0</v>
      </c>
      <c r="K597">
        <f>'Registrations List'!AP597</f>
        <v>0</v>
      </c>
      <c r="L597">
        <f>'Registrations List'!AQ597</f>
        <v>0</v>
      </c>
      <c r="M597">
        <f>'Registrations List'!AR597</f>
        <v>0</v>
      </c>
      <c r="N597">
        <f>'Registrations List'!AS597</f>
        <v>0</v>
      </c>
      <c r="O597">
        <f>'Registrations List'!AT597</f>
        <v>0</v>
      </c>
      <c r="Q597" s="43" t="b">
        <f t="shared" si="10"/>
        <v>0</v>
      </c>
    </row>
    <row r="598" spans="2:17" x14ac:dyDescent="0.2">
      <c r="B598" s="1">
        <f>'Registrations List'!B598</f>
        <v>594</v>
      </c>
      <c r="C598" s="48"/>
      <c r="D598" s="1">
        <f>'Registrations List'!C598</f>
        <v>0</v>
      </c>
      <c r="E598" s="47">
        <f>'Registrations List'!D598</f>
        <v>0</v>
      </c>
      <c r="F598" s="47">
        <f>'Registrations List'!E598</f>
        <v>0</v>
      </c>
      <c r="G598">
        <f>'Registrations List'!AL598</f>
        <v>0</v>
      </c>
      <c r="H598">
        <f>'Registrations List'!AM598</f>
        <v>0</v>
      </c>
      <c r="I598">
        <f>'Registrations List'!AN598</f>
        <v>0</v>
      </c>
      <c r="J598">
        <f>'Registrations List'!AO598</f>
        <v>0</v>
      </c>
      <c r="K598">
        <f>'Registrations List'!AP598</f>
        <v>0</v>
      </c>
      <c r="L598">
        <f>'Registrations List'!AQ598</f>
        <v>0</v>
      </c>
      <c r="M598">
        <f>'Registrations List'!AR598</f>
        <v>0</v>
      </c>
      <c r="N598">
        <f>'Registrations List'!AS598</f>
        <v>0</v>
      </c>
      <c r="O598">
        <f>'Registrations List'!AT598</f>
        <v>0</v>
      </c>
      <c r="Q598" s="43" t="b">
        <f t="shared" si="10"/>
        <v>0</v>
      </c>
    </row>
    <row r="599" spans="2:17" x14ac:dyDescent="0.2">
      <c r="B599" s="1">
        <f>'Registrations List'!B599</f>
        <v>595</v>
      </c>
      <c r="C599" s="48"/>
      <c r="D599" s="1">
        <f>'Registrations List'!C599</f>
        <v>0</v>
      </c>
      <c r="E599" s="47">
        <f>'Registrations List'!D599</f>
        <v>0</v>
      </c>
      <c r="F599" s="47">
        <f>'Registrations List'!E599</f>
        <v>0</v>
      </c>
      <c r="G599">
        <f>'Registrations List'!AL599</f>
        <v>0</v>
      </c>
      <c r="H599">
        <f>'Registrations List'!AM599</f>
        <v>0</v>
      </c>
      <c r="I599">
        <f>'Registrations List'!AN599</f>
        <v>0</v>
      </c>
      <c r="J599">
        <f>'Registrations List'!AO599</f>
        <v>0</v>
      </c>
      <c r="K599">
        <f>'Registrations List'!AP599</f>
        <v>0</v>
      </c>
      <c r="L599">
        <f>'Registrations List'!AQ599</f>
        <v>0</v>
      </c>
      <c r="M599">
        <f>'Registrations List'!AR599</f>
        <v>0</v>
      </c>
      <c r="N599">
        <f>'Registrations List'!AS599</f>
        <v>0</v>
      </c>
      <c r="O599">
        <f>'Registrations List'!AT599</f>
        <v>0</v>
      </c>
      <c r="Q599" s="43" t="b">
        <f t="shared" si="10"/>
        <v>0</v>
      </c>
    </row>
    <row r="600" spans="2:17" x14ac:dyDescent="0.2">
      <c r="B600" s="1">
        <f>'Registrations List'!B600</f>
        <v>596</v>
      </c>
      <c r="C600" s="48"/>
      <c r="D600" s="1">
        <f>'Registrations List'!C600</f>
        <v>0</v>
      </c>
      <c r="E600" s="47">
        <f>'Registrations List'!D600</f>
        <v>0</v>
      </c>
      <c r="F600" s="47">
        <f>'Registrations List'!E600</f>
        <v>0</v>
      </c>
      <c r="G600">
        <f>'Registrations List'!AL600</f>
        <v>0</v>
      </c>
      <c r="H600">
        <f>'Registrations List'!AM600</f>
        <v>0</v>
      </c>
      <c r="I600">
        <f>'Registrations List'!AN600</f>
        <v>0</v>
      </c>
      <c r="J600">
        <f>'Registrations List'!AO600</f>
        <v>0</v>
      </c>
      <c r="K600">
        <f>'Registrations List'!AP600</f>
        <v>0</v>
      </c>
      <c r="L600">
        <f>'Registrations List'!AQ600</f>
        <v>0</v>
      </c>
      <c r="M600">
        <f>'Registrations List'!AR600</f>
        <v>0</v>
      </c>
      <c r="N600">
        <f>'Registrations List'!AS600</f>
        <v>0</v>
      </c>
      <c r="O600">
        <f>'Registrations List'!AT600</f>
        <v>0</v>
      </c>
      <c r="Q600" s="43" t="b">
        <f t="shared" si="10"/>
        <v>0</v>
      </c>
    </row>
    <row r="601" spans="2:17" x14ac:dyDescent="0.2">
      <c r="B601" s="1">
        <f>'Registrations List'!B601</f>
        <v>597</v>
      </c>
      <c r="C601" s="48"/>
      <c r="D601" s="1">
        <f>'Registrations List'!C601</f>
        <v>0</v>
      </c>
      <c r="E601" s="47">
        <f>'Registrations List'!D601</f>
        <v>0</v>
      </c>
      <c r="F601" s="47">
        <f>'Registrations List'!E601</f>
        <v>0</v>
      </c>
      <c r="G601">
        <f>'Registrations List'!AL601</f>
        <v>0</v>
      </c>
      <c r="H601">
        <f>'Registrations List'!AM601</f>
        <v>0</v>
      </c>
      <c r="I601">
        <f>'Registrations List'!AN601</f>
        <v>0</v>
      </c>
      <c r="J601">
        <f>'Registrations List'!AO601</f>
        <v>0</v>
      </c>
      <c r="K601">
        <f>'Registrations List'!AP601</f>
        <v>0</v>
      </c>
      <c r="L601">
        <f>'Registrations List'!AQ601</f>
        <v>0</v>
      </c>
      <c r="M601">
        <f>'Registrations List'!AR601</f>
        <v>0</v>
      </c>
      <c r="N601">
        <f>'Registrations List'!AS601</f>
        <v>0</v>
      </c>
      <c r="O601">
        <f>'Registrations List'!AT601</f>
        <v>0</v>
      </c>
      <c r="Q601" s="43" t="b">
        <f t="shared" si="10"/>
        <v>0</v>
      </c>
    </row>
    <row r="602" spans="2:17" x14ac:dyDescent="0.2">
      <c r="B602" s="1">
        <f>'Registrations List'!B602</f>
        <v>598</v>
      </c>
      <c r="C602" s="48"/>
      <c r="D602" s="1">
        <f>'Registrations List'!C602</f>
        <v>0</v>
      </c>
      <c r="E602" s="47">
        <f>'Registrations List'!D602</f>
        <v>0</v>
      </c>
      <c r="F602" s="47">
        <f>'Registrations List'!E602</f>
        <v>0</v>
      </c>
      <c r="G602">
        <f>'Registrations List'!AL602</f>
        <v>0</v>
      </c>
      <c r="H602">
        <f>'Registrations List'!AM602</f>
        <v>0</v>
      </c>
      <c r="I602">
        <f>'Registrations List'!AN602</f>
        <v>0</v>
      </c>
      <c r="J602">
        <f>'Registrations List'!AO602</f>
        <v>0</v>
      </c>
      <c r="K602">
        <f>'Registrations List'!AP602</f>
        <v>0</v>
      </c>
      <c r="L602">
        <f>'Registrations List'!AQ602</f>
        <v>0</v>
      </c>
      <c r="M602">
        <f>'Registrations List'!AR602</f>
        <v>0</v>
      </c>
      <c r="N602">
        <f>'Registrations List'!AS602</f>
        <v>0</v>
      </c>
      <c r="O602">
        <f>'Registrations List'!AT602</f>
        <v>0</v>
      </c>
      <c r="Q602" s="43" t="b">
        <f t="shared" si="10"/>
        <v>0</v>
      </c>
    </row>
    <row r="603" spans="2:17" x14ac:dyDescent="0.2">
      <c r="B603" s="1">
        <f>'Registrations List'!B603</f>
        <v>599</v>
      </c>
      <c r="C603" s="48"/>
      <c r="D603" s="1">
        <f>'Registrations List'!C603</f>
        <v>0</v>
      </c>
      <c r="E603" s="47">
        <f>'Registrations List'!D603</f>
        <v>0</v>
      </c>
      <c r="F603" s="47">
        <f>'Registrations List'!E603</f>
        <v>0</v>
      </c>
      <c r="G603">
        <f>'Registrations List'!AL603</f>
        <v>0</v>
      </c>
      <c r="H603">
        <f>'Registrations List'!AM603</f>
        <v>0</v>
      </c>
      <c r="I603">
        <f>'Registrations List'!AN603</f>
        <v>0</v>
      </c>
      <c r="J603">
        <f>'Registrations List'!AO603</f>
        <v>0</v>
      </c>
      <c r="K603">
        <f>'Registrations List'!AP603</f>
        <v>0</v>
      </c>
      <c r="L603">
        <f>'Registrations List'!AQ603</f>
        <v>0</v>
      </c>
      <c r="M603">
        <f>'Registrations List'!AR603</f>
        <v>0</v>
      </c>
      <c r="N603">
        <f>'Registrations List'!AS603</f>
        <v>0</v>
      </c>
      <c r="O603">
        <f>'Registrations List'!AT603</f>
        <v>0</v>
      </c>
      <c r="Q603" s="43" t="b">
        <f t="shared" si="10"/>
        <v>0</v>
      </c>
    </row>
    <row r="604" spans="2:17" x14ac:dyDescent="0.2">
      <c r="B604" s="1">
        <f>'Registrations List'!B604</f>
        <v>600</v>
      </c>
      <c r="C604" s="48"/>
      <c r="D604" s="1">
        <f>'Registrations List'!C604</f>
        <v>0</v>
      </c>
      <c r="E604" s="47">
        <f>'Registrations List'!D604</f>
        <v>0</v>
      </c>
      <c r="F604" s="47">
        <f>'Registrations List'!E604</f>
        <v>0</v>
      </c>
      <c r="G604">
        <f>'Registrations List'!AL604</f>
        <v>0</v>
      </c>
      <c r="H604">
        <f>'Registrations List'!AM604</f>
        <v>0</v>
      </c>
      <c r="I604">
        <f>'Registrations List'!AN604</f>
        <v>0</v>
      </c>
      <c r="J604">
        <f>'Registrations List'!AO604</f>
        <v>0</v>
      </c>
      <c r="K604">
        <f>'Registrations List'!AP604</f>
        <v>0</v>
      </c>
      <c r="L604">
        <f>'Registrations List'!AQ604</f>
        <v>0</v>
      </c>
      <c r="M604">
        <f>'Registrations List'!AR604</f>
        <v>0</v>
      </c>
      <c r="N604">
        <f>'Registrations List'!AS604</f>
        <v>0</v>
      </c>
      <c r="O604">
        <f>'Registrations List'!AT604</f>
        <v>0</v>
      </c>
      <c r="Q604" s="43" t="b">
        <f t="shared" si="10"/>
        <v>0</v>
      </c>
    </row>
    <row r="605" spans="2:17" x14ac:dyDescent="0.2">
      <c r="B605" s="1">
        <f>'Registrations List'!B605</f>
        <v>601</v>
      </c>
      <c r="C605" s="48"/>
      <c r="D605" s="1">
        <f>'Registrations List'!C605</f>
        <v>0</v>
      </c>
      <c r="E605" s="47">
        <f>'Registrations List'!D605</f>
        <v>0</v>
      </c>
      <c r="F605" s="47">
        <f>'Registrations List'!E605</f>
        <v>0</v>
      </c>
      <c r="G605">
        <f>'Registrations List'!AL605</f>
        <v>0</v>
      </c>
      <c r="H605">
        <f>'Registrations List'!AM605</f>
        <v>0</v>
      </c>
      <c r="I605">
        <f>'Registrations List'!AN605</f>
        <v>0</v>
      </c>
      <c r="J605">
        <f>'Registrations List'!AO605</f>
        <v>0</v>
      </c>
      <c r="K605">
        <f>'Registrations List'!AP605</f>
        <v>0</v>
      </c>
      <c r="L605">
        <f>'Registrations List'!AQ605</f>
        <v>0</v>
      </c>
      <c r="M605">
        <f>'Registrations List'!AR605</f>
        <v>0</v>
      </c>
      <c r="N605">
        <f>'Registrations List'!AS605</f>
        <v>0</v>
      </c>
      <c r="O605">
        <f>'Registrations List'!AT605</f>
        <v>0</v>
      </c>
      <c r="Q605" s="43" t="b">
        <f t="shared" si="10"/>
        <v>0</v>
      </c>
    </row>
    <row r="606" spans="2:17" x14ac:dyDescent="0.2">
      <c r="B606" s="1">
        <f>'Registrations List'!B606</f>
        <v>602</v>
      </c>
      <c r="C606" s="48"/>
      <c r="D606" s="1">
        <f>'Registrations List'!C606</f>
        <v>0</v>
      </c>
      <c r="E606" s="47">
        <f>'Registrations List'!D606</f>
        <v>0</v>
      </c>
      <c r="F606" s="47">
        <f>'Registrations List'!E606</f>
        <v>0</v>
      </c>
      <c r="G606">
        <f>'Registrations List'!AL606</f>
        <v>0</v>
      </c>
      <c r="H606">
        <f>'Registrations List'!AM606</f>
        <v>0</v>
      </c>
      <c r="I606">
        <f>'Registrations List'!AN606</f>
        <v>0</v>
      </c>
      <c r="J606">
        <f>'Registrations List'!AO606</f>
        <v>0</v>
      </c>
      <c r="K606">
        <f>'Registrations List'!AP606</f>
        <v>0</v>
      </c>
      <c r="L606">
        <f>'Registrations List'!AQ606</f>
        <v>0</v>
      </c>
      <c r="M606">
        <f>'Registrations List'!AR606</f>
        <v>0</v>
      </c>
      <c r="N606">
        <f>'Registrations List'!AS606</f>
        <v>0</v>
      </c>
      <c r="O606">
        <f>'Registrations List'!AT606</f>
        <v>0</v>
      </c>
      <c r="Q606" s="43" t="b">
        <f t="shared" si="10"/>
        <v>0</v>
      </c>
    </row>
    <row r="607" spans="2:17" x14ac:dyDescent="0.2">
      <c r="B607" s="1">
        <f>'Registrations List'!B607</f>
        <v>603</v>
      </c>
      <c r="C607" s="48"/>
      <c r="D607" s="1">
        <f>'Registrations List'!C607</f>
        <v>0</v>
      </c>
      <c r="E607" s="47">
        <f>'Registrations List'!D607</f>
        <v>0</v>
      </c>
      <c r="F607" s="47">
        <f>'Registrations List'!E607</f>
        <v>0</v>
      </c>
      <c r="G607">
        <f>'Registrations List'!AL607</f>
        <v>0</v>
      </c>
      <c r="H607">
        <f>'Registrations List'!AM607</f>
        <v>0</v>
      </c>
      <c r="I607">
        <f>'Registrations List'!AN607</f>
        <v>0</v>
      </c>
      <c r="J607">
        <f>'Registrations List'!AO607</f>
        <v>0</v>
      </c>
      <c r="K607">
        <f>'Registrations List'!AP607</f>
        <v>0</v>
      </c>
      <c r="L607">
        <f>'Registrations List'!AQ607</f>
        <v>0</v>
      </c>
      <c r="M607">
        <f>'Registrations List'!AR607</f>
        <v>0</v>
      </c>
      <c r="N607">
        <f>'Registrations List'!AS607</f>
        <v>0</v>
      </c>
      <c r="O607">
        <f>'Registrations List'!AT607</f>
        <v>0</v>
      </c>
      <c r="Q607" s="43" t="b">
        <f t="shared" si="10"/>
        <v>0</v>
      </c>
    </row>
    <row r="608" spans="2:17" x14ac:dyDescent="0.2">
      <c r="B608" s="1">
        <f>'Registrations List'!B608</f>
        <v>604</v>
      </c>
      <c r="C608" s="48"/>
      <c r="D608" s="1">
        <f>'Registrations List'!C608</f>
        <v>0</v>
      </c>
      <c r="E608" s="47">
        <f>'Registrations List'!D608</f>
        <v>0</v>
      </c>
      <c r="F608" s="47">
        <f>'Registrations List'!E608</f>
        <v>0</v>
      </c>
      <c r="G608">
        <f>'Registrations List'!AL608</f>
        <v>0</v>
      </c>
      <c r="H608">
        <f>'Registrations List'!AM608</f>
        <v>0</v>
      </c>
      <c r="I608">
        <f>'Registrations List'!AN608</f>
        <v>0</v>
      </c>
      <c r="J608">
        <f>'Registrations List'!AO608</f>
        <v>0</v>
      </c>
      <c r="K608">
        <f>'Registrations List'!AP608</f>
        <v>0</v>
      </c>
      <c r="L608">
        <f>'Registrations List'!AQ608</f>
        <v>0</v>
      </c>
      <c r="M608">
        <f>'Registrations List'!AR608</f>
        <v>0</v>
      </c>
      <c r="N608">
        <f>'Registrations List'!AS608</f>
        <v>0</v>
      </c>
      <c r="O608">
        <f>'Registrations List'!AT608</f>
        <v>0</v>
      </c>
      <c r="Q608" s="43" t="b">
        <f t="shared" si="10"/>
        <v>0</v>
      </c>
    </row>
    <row r="609" spans="2:17" x14ac:dyDescent="0.2">
      <c r="B609" s="1">
        <f>'Registrations List'!B609</f>
        <v>605</v>
      </c>
      <c r="C609" s="48"/>
      <c r="D609" s="1">
        <f>'Registrations List'!C609</f>
        <v>0</v>
      </c>
      <c r="E609" s="47">
        <f>'Registrations List'!D609</f>
        <v>0</v>
      </c>
      <c r="F609" s="47">
        <f>'Registrations List'!E609</f>
        <v>0</v>
      </c>
      <c r="G609">
        <f>'Registrations List'!AL609</f>
        <v>0</v>
      </c>
      <c r="H609">
        <f>'Registrations List'!AM609</f>
        <v>0</v>
      </c>
      <c r="I609">
        <f>'Registrations List'!AN609</f>
        <v>0</v>
      </c>
      <c r="J609">
        <f>'Registrations List'!AO609</f>
        <v>0</v>
      </c>
      <c r="K609">
        <f>'Registrations List'!AP609</f>
        <v>0</v>
      </c>
      <c r="L609">
        <f>'Registrations List'!AQ609</f>
        <v>0</v>
      </c>
      <c r="M609">
        <f>'Registrations List'!AR609</f>
        <v>0</v>
      </c>
      <c r="N609">
        <f>'Registrations List'!AS609</f>
        <v>0</v>
      </c>
      <c r="O609">
        <f>'Registrations List'!AT609</f>
        <v>0</v>
      </c>
      <c r="Q609" s="43" t="b">
        <f t="shared" si="10"/>
        <v>0</v>
      </c>
    </row>
    <row r="610" spans="2:17" x14ac:dyDescent="0.2">
      <c r="B610" s="1">
        <f>'Registrations List'!B610</f>
        <v>606</v>
      </c>
      <c r="C610" s="48"/>
      <c r="D610" s="1">
        <f>'Registrations List'!C610</f>
        <v>0</v>
      </c>
      <c r="E610" s="47">
        <f>'Registrations List'!D610</f>
        <v>0</v>
      </c>
      <c r="F610" s="47">
        <f>'Registrations List'!E610</f>
        <v>0</v>
      </c>
      <c r="G610">
        <f>'Registrations List'!AL610</f>
        <v>0</v>
      </c>
      <c r="H610">
        <f>'Registrations List'!AM610</f>
        <v>0</v>
      </c>
      <c r="I610">
        <f>'Registrations List'!AN610</f>
        <v>0</v>
      </c>
      <c r="J610">
        <f>'Registrations List'!AO610</f>
        <v>0</v>
      </c>
      <c r="K610">
        <f>'Registrations List'!AP610</f>
        <v>0</v>
      </c>
      <c r="L610">
        <f>'Registrations List'!AQ610</f>
        <v>0</v>
      </c>
      <c r="M610">
        <f>'Registrations List'!AR610</f>
        <v>0</v>
      </c>
      <c r="N610">
        <f>'Registrations List'!AS610</f>
        <v>0</v>
      </c>
      <c r="O610">
        <f>'Registrations List'!AT610</f>
        <v>0</v>
      </c>
      <c r="Q610" s="43" t="b">
        <f t="shared" si="10"/>
        <v>0</v>
      </c>
    </row>
    <row r="611" spans="2:17" x14ac:dyDescent="0.2">
      <c r="B611" s="1">
        <f>'Registrations List'!B611</f>
        <v>607</v>
      </c>
      <c r="C611" s="48"/>
      <c r="D611" s="1">
        <f>'Registrations List'!C611</f>
        <v>0</v>
      </c>
      <c r="E611" s="47">
        <f>'Registrations List'!D611</f>
        <v>0</v>
      </c>
      <c r="F611" s="47">
        <f>'Registrations List'!E611</f>
        <v>0</v>
      </c>
      <c r="G611">
        <f>'Registrations List'!AL611</f>
        <v>0</v>
      </c>
      <c r="H611">
        <f>'Registrations List'!AM611</f>
        <v>0</v>
      </c>
      <c r="I611">
        <f>'Registrations List'!AN611</f>
        <v>0</v>
      </c>
      <c r="J611">
        <f>'Registrations List'!AO611</f>
        <v>0</v>
      </c>
      <c r="K611">
        <f>'Registrations List'!AP611</f>
        <v>0</v>
      </c>
      <c r="L611">
        <f>'Registrations List'!AQ611</f>
        <v>0</v>
      </c>
      <c r="M611">
        <f>'Registrations List'!AR611</f>
        <v>0</v>
      </c>
      <c r="N611">
        <f>'Registrations List'!AS611</f>
        <v>0</v>
      </c>
      <c r="O611">
        <f>'Registrations List'!AT611</f>
        <v>0</v>
      </c>
      <c r="Q611" s="43" t="b">
        <f t="shared" si="10"/>
        <v>0</v>
      </c>
    </row>
    <row r="612" spans="2:17" x14ac:dyDescent="0.2">
      <c r="B612" s="1">
        <f>'Registrations List'!B612</f>
        <v>608</v>
      </c>
      <c r="C612" s="48"/>
      <c r="D612" s="1">
        <f>'Registrations List'!C612</f>
        <v>0</v>
      </c>
      <c r="E612" s="47">
        <f>'Registrations List'!D612</f>
        <v>0</v>
      </c>
      <c r="F612" s="47">
        <f>'Registrations List'!E612</f>
        <v>0</v>
      </c>
      <c r="G612">
        <f>'Registrations List'!AL612</f>
        <v>0</v>
      </c>
      <c r="H612">
        <f>'Registrations List'!AM612</f>
        <v>0</v>
      </c>
      <c r="I612">
        <f>'Registrations List'!AN612</f>
        <v>0</v>
      </c>
      <c r="J612">
        <f>'Registrations List'!AO612</f>
        <v>0</v>
      </c>
      <c r="K612">
        <f>'Registrations List'!AP612</f>
        <v>0</v>
      </c>
      <c r="L612">
        <f>'Registrations List'!AQ612</f>
        <v>0</v>
      </c>
      <c r="M612">
        <f>'Registrations List'!AR612</f>
        <v>0</v>
      </c>
      <c r="N612">
        <f>'Registrations List'!AS612</f>
        <v>0</v>
      </c>
      <c r="O612">
        <f>'Registrations List'!AT612</f>
        <v>0</v>
      </c>
      <c r="Q612" s="43" t="b">
        <f t="shared" si="10"/>
        <v>0</v>
      </c>
    </row>
    <row r="613" spans="2:17" x14ac:dyDescent="0.2">
      <c r="B613" s="1">
        <f>'Registrations List'!B613</f>
        <v>609</v>
      </c>
      <c r="C613" s="48"/>
      <c r="D613" s="1">
        <f>'Registrations List'!C613</f>
        <v>0</v>
      </c>
      <c r="E613" s="47">
        <f>'Registrations List'!D613</f>
        <v>0</v>
      </c>
      <c r="F613" s="47">
        <f>'Registrations List'!E613</f>
        <v>0</v>
      </c>
      <c r="G613">
        <f>'Registrations List'!AL613</f>
        <v>0</v>
      </c>
      <c r="H613">
        <f>'Registrations List'!AM613</f>
        <v>0</v>
      </c>
      <c r="I613">
        <f>'Registrations List'!AN613</f>
        <v>0</v>
      </c>
      <c r="J613">
        <f>'Registrations List'!AO613</f>
        <v>0</v>
      </c>
      <c r="K613">
        <f>'Registrations List'!AP613</f>
        <v>0</v>
      </c>
      <c r="L613">
        <f>'Registrations List'!AQ613</f>
        <v>0</v>
      </c>
      <c r="M613">
        <f>'Registrations List'!AR613</f>
        <v>0</v>
      </c>
      <c r="N613">
        <f>'Registrations List'!AS613</f>
        <v>0</v>
      </c>
      <c r="O613">
        <f>'Registrations List'!AT613</f>
        <v>0</v>
      </c>
      <c r="Q613" s="43" t="b">
        <f t="shared" si="10"/>
        <v>0</v>
      </c>
    </row>
    <row r="614" spans="2:17" x14ac:dyDescent="0.2">
      <c r="B614" s="1">
        <f>'Registrations List'!B614</f>
        <v>610</v>
      </c>
      <c r="C614" s="48"/>
      <c r="D614" s="1">
        <f>'Registrations List'!C614</f>
        <v>0</v>
      </c>
      <c r="E614" s="47">
        <f>'Registrations List'!D614</f>
        <v>0</v>
      </c>
      <c r="F614" s="47">
        <f>'Registrations List'!E614</f>
        <v>0</v>
      </c>
      <c r="G614">
        <f>'Registrations List'!AL614</f>
        <v>0</v>
      </c>
      <c r="H614">
        <f>'Registrations List'!AM614</f>
        <v>0</v>
      </c>
      <c r="I614">
        <f>'Registrations List'!AN614</f>
        <v>0</v>
      </c>
      <c r="J614">
        <f>'Registrations List'!AO614</f>
        <v>0</v>
      </c>
      <c r="K614">
        <f>'Registrations List'!AP614</f>
        <v>0</v>
      </c>
      <c r="L614">
        <f>'Registrations List'!AQ614</f>
        <v>0</v>
      </c>
      <c r="M614">
        <f>'Registrations List'!AR614</f>
        <v>0</v>
      </c>
      <c r="N614">
        <f>'Registrations List'!AS614</f>
        <v>0</v>
      </c>
      <c r="O614">
        <f>'Registrations List'!AT614</f>
        <v>0</v>
      </c>
      <c r="Q614" s="43" t="b">
        <f t="shared" si="10"/>
        <v>0</v>
      </c>
    </row>
    <row r="615" spans="2:17" x14ac:dyDescent="0.2">
      <c r="B615" s="1">
        <f>'Registrations List'!B615</f>
        <v>611</v>
      </c>
      <c r="C615" s="48"/>
      <c r="D615" s="1">
        <f>'Registrations List'!C615</f>
        <v>0</v>
      </c>
      <c r="E615" s="47">
        <f>'Registrations List'!D615</f>
        <v>0</v>
      </c>
      <c r="F615" s="47">
        <f>'Registrations List'!E615</f>
        <v>0</v>
      </c>
      <c r="G615">
        <f>'Registrations List'!AL615</f>
        <v>0</v>
      </c>
      <c r="H615">
        <f>'Registrations List'!AM615</f>
        <v>0</v>
      </c>
      <c r="I615">
        <f>'Registrations List'!AN615</f>
        <v>0</v>
      </c>
      <c r="J615">
        <f>'Registrations List'!AO615</f>
        <v>0</v>
      </c>
      <c r="K615">
        <f>'Registrations List'!AP615</f>
        <v>0</v>
      </c>
      <c r="L615">
        <f>'Registrations List'!AQ615</f>
        <v>0</v>
      </c>
      <c r="M615">
        <f>'Registrations List'!AR615</f>
        <v>0</v>
      </c>
      <c r="N615">
        <f>'Registrations List'!AS615</f>
        <v>0</v>
      </c>
      <c r="O615">
        <f>'Registrations List'!AT615</f>
        <v>0</v>
      </c>
      <c r="Q615" s="43" t="b">
        <f t="shared" si="10"/>
        <v>0</v>
      </c>
    </row>
    <row r="616" spans="2:17" x14ac:dyDescent="0.2">
      <c r="B616" s="1">
        <f>'Registrations List'!B616</f>
        <v>612</v>
      </c>
      <c r="C616" s="48"/>
      <c r="D616" s="1">
        <f>'Registrations List'!C616</f>
        <v>0</v>
      </c>
      <c r="E616" s="47">
        <f>'Registrations List'!D616</f>
        <v>0</v>
      </c>
      <c r="F616" s="47">
        <f>'Registrations List'!E616</f>
        <v>0</v>
      </c>
      <c r="G616">
        <f>'Registrations List'!AL616</f>
        <v>0</v>
      </c>
      <c r="H616">
        <f>'Registrations List'!AM616</f>
        <v>0</v>
      </c>
      <c r="I616">
        <f>'Registrations List'!AN616</f>
        <v>0</v>
      </c>
      <c r="J616">
        <f>'Registrations List'!AO616</f>
        <v>0</v>
      </c>
      <c r="K616">
        <f>'Registrations List'!AP616</f>
        <v>0</v>
      </c>
      <c r="L616">
        <f>'Registrations List'!AQ616</f>
        <v>0</v>
      </c>
      <c r="M616">
        <f>'Registrations List'!AR616</f>
        <v>0</v>
      </c>
      <c r="N616">
        <f>'Registrations List'!AS616</f>
        <v>0</v>
      </c>
      <c r="O616">
        <f>'Registrations List'!AT616</f>
        <v>0</v>
      </c>
      <c r="Q616" s="43" t="b">
        <f t="shared" si="10"/>
        <v>0</v>
      </c>
    </row>
    <row r="617" spans="2:17" x14ac:dyDescent="0.2">
      <c r="B617" s="1">
        <f>'Registrations List'!B617</f>
        <v>613</v>
      </c>
      <c r="C617" s="48"/>
      <c r="D617" s="1">
        <f>'Registrations List'!C617</f>
        <v>0</v>
      </c>
      <c r="E617" s="47">
        <f>'Registrations List'!D617</f>
        <v>0</v>
      </c>
      <c r="F617" s="47">
        <f>'Registrations List'!E617</f>
        <v>0</v>
      </c>
      <c r="G617">
        <f>'Registrations List'!AL617</f>
        <v>0</v>
      </c>
      <c r="H617">
        <f>'Registrations List'!AM617</f>
        <v>0</v>
      </c>
      <c r="I617">
        <f>'Registrations List'!AN617</f>
        <v>0</v>
      </c>
      <c r="J617">
        <f>'Registrations List'!AO617</f>
        <v>0</v>
      </c>
      <c r="K617">
        <f>'Registrations List'!AP617</f>
        <v>0</v>
      </c>
      <c r="L617">
        <f>'Registrations List'!AQ617</f>
        <v>0</v>
      </c>
      <c r="M617">
        <f>'Registrations List'!AR617</f>
        <v>0</v>
      </c>
      <c r="N617">
        <f>'Registrations List'!AS617</f>
        <v>0</v>
      </c>
      <c r="O617">
        <f>'Registrations List'!AT617</f>
        <v>0</v>
      </c>
      <c r="Q617" s="43" t="b">
        <f t="shared" si="10"/>
        <v>0</v>
      </c>
    </row>
    <row r="618" spans="2:17" x14ac:dyDescent="0.2">
      <c r="B618" s="1">
        <f>'Registrations List'!B618</f>
        <v>614</v>
      </c>
      <c r="C618" s="48"/>
      <c r="D618" s="1">
        <f>'Registrations List'!C618</f>
        <v>0</v>
      </c>
      <c r="E618" s="47">
        <f>'Registrations List'!D618</f>
        <v>0</v>
      </c>
      <c r="F618" s="47">
        <f>'Registrations List'!E618</f>
        <v>0</v>
      </c>
      <c r="G618">
        <f>'Registrations List'!AL618</f>
        <v>0</v>
      </c>
      <c r="H618">
        <f>'Registrations List'!AM618</f>
        <v>0</v>
      </c>
      <c r="I618">
        <f>'Registrations List'!AN618</f>
        <v>0</v>
      </c>
      <c r="J618">
        <f>'Registrations List'!AO618</f>
        <v>0</v>
      </c>
      <c r="K618">
        <f>'Registrations List'!AP618</f>
        <v>0</v>
      </c>
      <c r="L618">
        <f>'Registrations List'!AQ618</f>
        <v>0</v>
      </c>
      <c r="M618">
        <f>'Registrations List'!AR618</f>
        <v>0</v>
      </c>
      <c r="N618">
        <f>'Registrations List'!AS618</f>
        <v>0</v>
      </c>
      <c r="O618">
        <f>'Registrations List'!AT618</f>
        <v>0</v>
      </c>
      <c r="Q618" s="43" t="b">
        <f t="shared" si="10"/>
        <v>0</v>
      </c>
    </row>
    <row r="619" spans="2:17" x14ac:dyDescent="0.2">
      <c r="B619" s="1">
        <f>'Registrations List'!B619</f>
        <v>615</v>
      </c>
      <c r="C619" s="48"/>
      <c r="D619" s="1">
        <f>'Registrations List'!C619</f>
        <v>0</v>
      </c>
      <c r="E619" s="47">
        <f>'Registrations List'!D619</f>
        <v>0</v>
      </c>
      <c r="F619" s="47">
        <f>'Registrations List'!E619</f>
        <v>0</v>
      </c>
      <c r="G619">
        <f>'Registrations List'!AL619</f>
        <v>0</v>
      </c>
      <c r="H619">
        <f>'Registrations List'!AM619</f>
        <v>0</v>
      </c>
      <c r="I619">
        <f>'Registrations List'!AN619</f>
        <v>0</v>
      </c>
      <c r="J619">
        <f>'Registrations List'!AO619</f>
        <v>0</v>
      </c>
      <c r="K619">
        <f>'Registrations List'!AP619</f>
        <v>0</v>
      </c>
      <c r="L619">
        <f>'Registrations List'!AQ619</f>
        <v>0</v>
      </c>
      <c r="M619">
        <f>'Registrations List'!AR619</f>
        <v>0</v>
      </c>
      <c r="N619">
        <f>'Registrations List'!AS619</f>
        <v>0</v>
      </c>
      <c r="O619">
        <f>'Registrations List'!AT619</f>
        <v>0</v>
      </c>
      <c r="Q619" s="43" t="b">
        <f t="shared" si="10"/>
        <v>0</v>
      </c>
    </row>
    <row r="620" spans="2:17" x14ac:dyDescent="0.2">
      <c r="B620" s="1">
        <f>'Registrations List'!B620</f>
        <v>616</v>
      </c>
      <c r="C620" s="48"/>
      <c r="D620" s="1">
        <f>'Registrations List'!C620</f>
        <v>0</v>
      </c>
      <c r="E620" s="47">
        <f>'Registrations List'!D620</f>
        <v>0</v>
      </c>
      <c r="F620" s="47">
        <f>'Registrations List'!E620</f>
        <v>0</v>
      </c>
      <c r="G620">
        <f>'Registrations List'!AL620</f>
        <v>0</v>
      </c>
      <c r="H620">
        <f>'Registrations List'!AM620</f>
        <v>0</v>
      </c>
      <c r="I620">
        <f>'Registrations List'!AN620</f>
        <v>0</v>
      </c>
      <c r="J620">
        <f>'Registrations List'!AO620</f>
        <v>0</v>
      </c>
      <c r="K620">
        <f>'Registrations List'!AP620</f>
        <v>0</v>
      </c>
      <c r="L620">
        <f>'Registrations List'!AQ620</f>
        <v>0</v>
      </c>
      <c r="M620">
        <f>'Registrations List'!AR620</f>
        <v>0</v>
      </c>
      <c r="N620">
        <f>'Registrations List'!AS620</f>
        <v>0</v>
      </c>
      <c r="O620">
        <f>'Registrations List'!AT620</f>
        <v>0</v>
      </c>
      <c r="Q620" s="43" t="b">
        <f t="shared" si="10"/>
        <v>0</v>
      </c>
    </row>
    <row r="621" spans="2:17" x14ac:dyDescent="0.2">
      <c r="B621" s="1">
        <f>'Registrations List'!B621</f>
        <v>617</v>
      </c>
      <c r="C621" s="48"/>
      <c r="D621" s="1">
        <f>'Registrations List'!C621</f>
        <v>0</v>
      </c>
      <c r="E621" s="47">
        <f>'Registrations List'!D621</f>
        <v>0</v>
      </c>
      <c r="F621" s="47">
        <f>'Registrations List'!E621</f>
        <v>0</v>
      </c>
      <c r="G621">
        <f>'Registrations List'!AL621</f>
        <v>0</v>
      </c>
      <c r="H621">
        <f>'Registrations List'!AM621</f>
        <v>0</v>
      </c>
      <c r="I621">
        <f>'Registrations List'!AN621</f>
        <v>0</v>
      </c>
      <c r="J621">
        <f>'Registrations List'!AO621</f>
        <v>0</v>
      </c>
      <c r="K621">
        <f>'Registrations List'!AP621</f>
        <v>0</v>
      </c>
      <c r="L621">
        <f>'Registrations List'!AQ621</f>
        <v>0</v>
      </c>
      <c r="M621">
        <f>'Registrations List'!AR621</f>
        <v>0</v>
      </c>
      <c r="N621">
        <f>'Registrations List'!AS621</f>
        <v>0</v>
      </c>
      <c r="O621">
        <f>'Registrations List'!AT621</f>
        <v>0</v>
      </c>
      <c r="Q621" s="43" t="b">
        <f t="shared" si="10"/>
        <v>0</v>
      </c>
    </row>
    <row r="622" spans="2:17" x14ac:dyDescent="0.2">
      <c r="B622" s="1">
        <f>'Registrations List'!B622</f>
        <v>618</v>
      </c>
      <c r="C622" s="48"/>
      <c r="D622" s="1">
        <f>'Registrations List'!C622</f>
        <v>0</v>
      </c>
      <c r="E622" s="47">
        <f>'Registrations List'!D622</f>
        <v>0</v>
      </c>
      <c r="F622" s="47">
        <f>'Registrations List'!E622</f>
        <v>0</v>
      </c>
      <c r="G622">
        <f>'Registrations List'!AL622</f>
        <v>0</v>
      </c>
      <c r="H622">
        <f>'Registrations List'!AM622</f>
        <v>0</v>
      </c>
      <c r="I622">
        <f>'Registrations List'!AN622</f>
        <v>0</v>
      </c>
      <c r="J622">
        <f>'Registrations List'!AO622</f>
        <v>0</v>
      </c>
      <c r="K622">
        <f>'Registrations List'!AP622</f>
        <v>0</v>
      </c>
      <c r="L622">
        <f>'Registrations List'!AQ622</f>
        <v>0</v>
      </c>
      <c r="M622">
        <f>'Registrations List'!AR622</f>
        <v>0</v>
      </c>
      <c r="N622">
        <f>'Registrations List'!AS622</f>
        <v>0</v>
      </c>
      <c r="O622">
        <f>'Registrations List'!AT622</f>
        <v>0</v>
      </c>
      <c r="Q622" s="43" t="b">
        <f t="shared" si="10"/>
        <v>0</v>
      </c>
    </row>
    <row r="623" spans="2:17" x14ac:dyDescent="0.2">
      <c r="B623" s="1">
        <f>'Registrations List'!B623</f>
        <v>619</v>
      </c>
      <c r="C623" s="48"/>
      <c r="D623" s="1">
        <f>'Registrations List'!C623</f>
        <v>0</v>
      </c>
      <c r="E623" s="47">
        <f>'Registrations List'!D623</f>
        <v>0</v>
      </c>
      <c r="F623" s="47">
        <f>'Registrations List'!E623</f>
        <v>0</v>
      </c>
      <c r="G623">
        <f>'Registrations List'!AL623</f>
        <v>0</v>
      </c>
      <c r="H623">
        <f>'Registrations List'!AM623</f>
        <v>0</v>
      </c>
      <c r="I623">
        <f>'Registrations List'!AN623</f>
        <v>0</v>
      </c>
      <c r="J623">
        <f>'Registrations List'!AO623</f>
        <v>0</v>
      </c>
      <c r="K623">
        <f>'Registrations List'!AP623</f>
        <v>0</v>
      </c>
      <c r="L623">
        <f>'Registrations List'!AQ623</f>
        <v>0</v>
      </c>
      <c r="M623">
        <f>'Registrations List'!AR623</f>
        <v>0</v>
      </c>
      <c r="N623">
        <f>'Registrations List'!AS623</f>
        <v>0</v>
      </c>
      <c r="O623">
        <f>'Registrations List'!AT623</f>
        <v>0</v>
      </c>
      <c r="Q623" s="43" t="b">
        <f t="shared" si="10"/>
        <v>0</v>
      </c>
    </row>
    <row r="624" spans="2:17" x14ac:dyDescent="0.2">
      <c r="B624" s="1">
        <f>'Registrations List'!B624</f>
        <v>620</v>
      </c>
      <c r="C624" s="48"/>
      <c r="D624" s="1">
        <f>'Registrations List'!C624</f>
        <v>0</v>
      </c>
      <c r="E624" s="47">
        <f>'Registrations List'!D624</f>
        <v>0</v>
      </c>
      <c r="F624" s="47">
        <f>'Registrations List'!E624</f>
        <v>0</v>
      </c>
      <c r="G624">
        <f>'Registrations List'!AL624</f>
        <v>0</v>
      </c>
      <c r="H624">
        <f>'Registrations List'!AM624</f>
        <v>0</v>
      </c>
      <c r="I624">
        <f>'Registrations List'!AN624</f>
        <v>0</v>
      </c>
      <c r="J624">
        <f>'Registrations List'!AO624</f>
        <v>0</v>
      </c>
      <c r="K624">
        <f>'Registrations List'!AP624</f>
        <v>0</v>
      </c>
      <c r="L624">
        <f>'Registrations List'!AQ624</f>
        <v>0</v>
      </c>
      <c r="M624">
        <f>'Registrations List'!AR624</f>
        <v>0</v>
      </c>
      <c r="N624">
        <f>'Registrations List'!AS624</f>
        <v>0</v>
      </c>
      <c r="O624">
        <f>'Registrations List'!AT624</f>
        <v>0</v>
      </c>
      <c r="Q624" s="43" t="b">
        <f t="shared" si="10"/>
        <v>0</v>
      </c>
    </row>
    <row r="625" spans="2:17" x14ac:dyDescent="0.2">
      <c r="B625" s="1">
        <f>'Registrations List'!B625</f>
        <v>621</v>
      </c>
      <c r="C625" s="48"/>
      <c r="D625" s="1">
        <f>'Registrations List'!C625</f>
        <v>0</v>
      </c>
      <c r="E625" s="47">
        <f>'Registrations List'!D625</f>
        <v>0</v>
      </c>
      <c r="F625" s="47">
        <f>'Registrations List'!E625</f>
        <v>0</v>
      </c>
      <c r="G625">
        <f>'Registrations List'!AL625</f>
        <v>0</v>
      </c>
      <c r="H625">
        <f>'Registrations List'!AM625</f>
        <v>0</v>
      </c>
      <c r="I625">
        <f>'Registrations List'!AN625</f>
        <v>0</v>
      </c>
      <c r="J625">
        <f>'Registrations List'!AO625</f>
        <v>0</v>
      </c>
      <c r="K625">
        <f>'Registrations List'!AP625</f>
        <v>0</v>
      </c>
      <c r="L625">
        <f>'Registrations List'!AQ625</f>
        <v>0</v>
      </c>
      <c r="M625">
        <f>'Registrations List'!AR625</f>
        <v>0</v>
      </c>
      <c r="N625">
        <f>'Registrations List'!AS625</f>
        <v>0</v>
      </c>
      <c r="O625">
        <f>'Registrations List'!AT625</f>
        <v>0</v>
      </c>
      <c r="Q625" s="43" t="b">
        <f t="shared" si="10"/>
        <v>0</v>
      </c>
    </row>
    <row r="626" spans="2:17" x14ac:dyDescent="0.2">
      <c r="B626" s="1">
        <f>'Registrations List'!B626</f>
        <v>622</v>
      </c>
      <c r="C626" s="48"/>
      <c r="D626" s="1">
        <f>'Registrations List'!C626</f>
        <v>0</v>
      </c>
      <c r="E626" s="47">
        <f>'Registrations List'!D626</f>
        <v>0</v>
      </c>
      <c r="F626" s="47">
        <f>'Registrations List'!E626</f>
        <v>0</v>
      </c>
      <c r="G626">
        <f>'Registrations List'!AL626</f>
        <v>0</v>
      </c>
      <c r="H626">
        <f>'Registrations List'!AM626</f>
        <v>0</v>
      </c>
      <c r="I626">
        <f>'Registrations List'!AN626</f>
        <v>0</v>
      </c>
      <c r="J626">
        <f>'Registrations List'!AO626</f>
        <v>0</v>
      </c>
      <c r="K626">
        <f>'Registrations List'!AP626</f>
        <v>0</v>
      </c>
      <c r="L626">
        <f>'Registrations List'!AQ626</f>
        <v>0</v>
      </c>
      <c r="M626">
        <f>'Registrations List'!AR626</f>
        <v>0</v>
      </c>
      <c r="N626">
        <f>'Registrations List'!AS626</f>
        <v>0</v>
      </c>
      <c r="O626">
        <f>'Registrations List'!AT626</f>
        <v>0</v>
      </c>
      <c r="Q626" s="43" t="b">
        <f t="shared" si="10"/>
        <v>0</v>
      </c>
    </row>
    <row r="627" spans="2:17" x14ac:dyDescent="0.2">
      <c r="B627" s="1">
        <f>'Registrations List'!B627</f>
        <v>623</v>
      </c>
      <c r="C627" s="48"/>
      <c r="D627" s="1">
        <f>'Registrations List'!C627</f>
        <v>0</v>
      </c>
      <c r="E627" s="47">
        <f>'Registrations List'!D627</f>
        <v>0</v>
      </c>
      <c r="F627" s="47">
        <f>'Registrations List'!E627</f>
        <v>0</v>
      </c>
      <c r="G627">
        <f>'Registrations List'!AL627</f>
        <v>0</v>
      </c>
      <c r="H627">
        <f>'Registrations List'!AM627</f>
        <v>0</v>
      </c>
      <c r="I627">
        <f>'Registrations List'!AN627</f>
        <v>0</v>
      </c>
      <c r="J627">
        <f>'Registrations List'!AO627</f>
        <v>0</v>
      </c>
      <c r="K627">
        <f>'Registrations List'!AP627</f>
        <v>0</v>
      </c>
      <c r="L627">
        <f>'Registrations List'!AQ627</f>
        <v>0</v>
      </c>
      <c r="M627">
        <f>'Registrations List'!AR627</f>
        <v>0</v>
      </c>
      <c r="N627">
        <f>'Registrations List'!AS627</f>
        <v>0</v>
      </c>
      <c r="O627">
        <f>'Registrations List'!AT627</f>
        <v>0</v>
      </c>
      <c r="Q627" s="43" t="b">
        <f t="shared" si="10"/>
        <v>0</v>
      </c>
    </row>
    <row r="628" spans="2:17" x14ac:dyDescent="0.2">
      <c r="B628" s="1">
        <f>'Registrations List'!B628</f>
        <v>624</v>
      </c>
      <c r="C628" s="48"/>
      <c r="D628" s="1">
        <f>'Registrations List'!C628</f>
        <v>0</v>
      </c>
      <c r="E628" s="47">
        <f>'Registrations List'!D628</f>
        <v>0</v>
      </c>
      <c r="F628" s="47">
        <f>'Registrations List'!E628</f>
        <v>0</v>
      </c>
      <c r="G628">
        <f>'Registrations List'!AL628</f>
        <v>0</v>
      </c>
      <c r="H628">
        <f>'Registrations List'!AM628</f>
        <v>0</v>
      </c>
      <c r="I628">
        <f>'Registrations List'!AN628</f>
        <v>0</v>
      </c>
      <c r="J628">
        <f>'Registrations List'!AO628</f>
        <v>0</v>
      </c>
      <c r="K628">
        <f>'Registrations List'!AP628</f>
        <v>0</v>
      </c>
      <c r="L628">
        <f>'Registrations List'!AQ628</f>
        <v>0</v>
      </c>
      <c r="M628">
        <f>'Registrations List'!AR628</f>
        <v>0</v>
      </c>
      <c r="N628">
        <f>'Registrations List'!AS628</f>
        <v>0</v>
      </c>
      <c r="O628">
        <f>'Registrations List'!AT628</f>
        <v>0</v>
      </c>
      <c r="Q628" s="43" t="b">
        <f t="shared" si="10"/>
        <v>0</v>
      </c>
    </row>
    <row r="629" spans="2:17" x14ac:dyDescent="0.2">
      <c r="B629" s="1">
        <f>'Registrations List'!B629</f>
        <v>625</v>
      </c>
      <c r="C629" s="48"/>
      <c r="D629" s="1">
        <f>'Registrations List'!C629</f>
        <v>0</v>
      </c>
      <c r="E629" s="47">
        <f>'Registrations List'!D629</f>
        <v>0</v>
      </c>
      <c r="F629" s="47">
        <f>'Registrations List'!E629</f>
        <v>0</v>
      </c>
      <c r="G629">
        <f>'Registrations List'!AL629</f>
        <v>0</v>
      </c>
      <c r="H629">
        <f>'Registrations List'!AM629</f>
        <v>0</v>
      </c>
      <c r="I629">
        <f>'Registrations List'!AN629</f>
        <v>0</v>
      </c>
      <c r="J629">
        <f>'Registrations List'!AO629</f>
        <v>0</v>
      </c>
      <c r="K629">
        <f>'Registrations List'!AP629</f>
        <v>0</v>
      </c>
      <c r="L629">
        <f>'Registrations List'!AQ629</f>
        <v>0</v>
      </c>
      <c r="M629">
        <f>'Registrations List'!AR629</f>
        <v>0</v>
      </c>
      <c r="N629">
        <f>'Registrations List'!AS629</f>
        <v>0</v>
      </c>
      <c r="O629">
        <f>'Registrations List'!AT629</f>
        <v>0</v>
      </c>
      <c r="Q629" s="43" t="b">
        <f t="shared" si="10"/>
        <v>0</v>
      </c>
    </row>
    <row r="630" spans="2:17" x14ac:dyDescent="0.2">
      <c r="B630" s="1">
        <f>'Registrations List'!B630</f>
        <v>626</v>
      </c>
      <c r="C630" s="48"/>
      <c r="D630" s="1">
        <f>'Registrations List'!C630</f>
        <v>0</v>
      </c>
      <c r="E630" s="47">
        <f>'Registrations List'!D630</f>
        <v>0</v>
      </c>
      <c r="F630" s="47">
        <f>'Registrations List'!E630</f>
        <v>0</v>
      </c>
      <c r="G630">
        <f>'Registrations List'!AL630</f>
        <v>0</v>
      </c>
      <c r="H630">
        <f>'Registrations List'!AM630</f>
        <v>0</v>
      </c>
      <c r="I630">
        <f>'Registrations List'!AN630</f>
        <v>0</v>
      </c>
      <c r="J630">
        <f>'Registrations List'!AO630</f>
        <v>0</v>
      </c>
      <c r="K630">
        <f>'Registrations List'!AP630</f>
        <v>0</v>
      </c>
      <c r="L630">
        <f>'Registrations List'!AQ630</f>
        <v>0</v>
      </c>
      <c r="M630">
        <f>'Registrations List'!AR630</f>
        <v>0</v>
      </c>
      <c r="N630">
        <f>'Registrations List'!AS630</f>
        <v>0</v>
      </c>
      <c r="O630">
        <f>'Registrations List'!AT630</f>
        <v>0</v>
      </c>
      <c r="Q630" s="43" t="b">
        <f t="shared" si="10"/>
        <v>0</v>
      </c>
    </row>
    <row r="631" spans="2:17" x14ac:dyDescent="0.2">
      <c r="B631" s="1">
        <f>'Registrations List'!B631</f>
        <v>627</v>
      </c>
      <c r="C631" s="48"/>
      <c r="D631" s="1">
        <f>'Registrations List'!C631</f>
        <v>0</v>
      </c>
      <c r="E631" s="47">
        <f>'Registrations List'!D631</f>
        <v>0</v>
      </c>
      <c r="F631" s="47">
        <f>'Registrations List'!E631</f>
        <v>0</v>
      </c>
      <c r="G631">
        <f>'Registrations List'!AL631</f>
        <v>0</v>
      </c>
      <c r="H631">
        <f>'Registrations List'!AM631</f>
        <v>0</v>
      </c>
      <c r="I631">
        <f>'Registrations List'!AN631</f>
        <v>0</v>
      </c>
      <c r="J631">
        <f>'Registrations List'!AO631</f>
        <v>0</v>
      </c>
      <c r="K631">
        <f>'Registrations List'!AP631</f>
        <v>0</v>
      </c>
      <c r="L631">
        <f>'Registrations List'!AQ631</f>
        <v>0</v>
      </c>
      <c r="M631">
        <f>'Registrations List'!AR631</f>
        <v>0</v>
      </c>
      <c r="N631">
        <f>'Registrations List'!AS631</f>
        <v>0</v>
      </c>
      <c r="O631">
        <f>'Registrations List'!AT631</f>
        <v>0</v>
      </c>
      <c r="Q631" s="43" t="b">
        <f t="shared" si="10"/>
        <v>0</v>
      </c>
    </row>
    <row r="632" spans="2:17" x14ac:dyDescent="0.2">
      <c r="B632" s="1">
        <f>'Registrations List'!B632</f>
        <v>628</v>
      </c>
      <c r="C632" s="48"/>
      <c r="D632" s="1">
        <f>'Registrations List'!C632</f>
        <v>0</v>
      </c>
      <c r="E632" s="47">
        <f>'Registrations List'!D632</f>
        <v>0</v>
      </c>
      <c r="F632" s="47">
        <f>'Registrations List'!E632</f>
        <v>0</v>
      </c>
      <c r="G632">
        <f>'Registrations List'!AL632</f>
        <v>0</v>
      </c>
      <c r="H632">
        <f>'Registrations List'!AM632</f>
        <v>0</v>
      </c>
      <c r="I632">
        <f>'Registrations List'!AN632</f>
        <v>0</v>
      </c>
      <c r="J632">
        <f>'Registrations List'!AO632</f>
        <v>0</v>
      </c>
      <c r="K632">
        <f>'Registrations List'!AP632</f>
        <v>0</v>
      </c>
      <c r="L632">
        <f>'Registrations List'!AQ632</f>
        <v>0</v>
      </c>
      <c r="M632">
        <f>'Registrations List'!AR632</f>
        <v>0</v>
      </c>
      <c r="N632">
        <f>'Registrations List'!AS632</f>
        <v>0</v>
      </c>
      <c r="O632">
        <f>'Registrations List'!AT632</f>
        <v>0</v>
      </c>
      <c r="Q632" s="43" t="b">
        <f t="shared" si="10"/>
        <v>0</v>
      </c>
    </row>
    <row r="633" spans="2:17" x14ac:dyDescent="0.2">
      <c r="B633" s="1">
        <f>'Registrations List'!B633</f>
        <v>629</v>
      </c>
      <c r="C633" s="48"/>
      <c r="D633" s="1">
        <f>'Registrations List'!C633</f>
        <v>0</v>
      </c>
      <c r="E633" s="47">
        <f>'Registrations List'!D633</f>
        <v>0</v>
      </c>
      <c r="F633" s="47">
        <f>'Registrations List'!E633</f>
        <v>0</v>
      </c>
      <c r="G633">
        <f>'Registrations List'!AL633</f>
        <v>0</v>
      </c>
      <c r="H633">
        <f>'Registrations List'!AM633</f>
        <v>0</v>
      </c>
      <c r="I633">
        <f>'Registrations List'!AN633</f>
        <v>0</v>
      </c>
      <c r="J633">
        <f>'Registrations List'!AO633</f>
        <v>0</v>
      </c>
      <c r="K633">
        <f>'Registrations List'!AP633</f>
        <v>0</v>
      </c>
      <c r="L633">
        <f>'Registrations List'!AQ633</f>
        <v>0</v>
      </c>
      <c r="M633">
        <f>'Registrations List'!AR633</f>
        <v>0</v>
      </c>
      <c r="N633">
        <f>'Registrations List'!AS633</f>
        <v>0</v>
      </c>
      <c r="O633">
        <f>'Registrations List'!AT633</f>
        <v>0</v>
      </c>
      <c r="Q633" s="43" t="b">
        <f t="shared" si="10"/>
        <v>0</v>
      </c>
    </row>
    <row r="634" spans="2:17" x14ac:dyDescent="0.2">
      <c r="B634" s="1">
        <f>'Registrations List'!B634</f>
        <v>630</v>
      </c>
      <c r="C634" s="48"/>
      <c r="D634" s="1">
        <f>'Registrations List'!C634</f>
        <v>0</v>
      </c>
      <c r="E634" s="47">
        <f>'Registrations List'!D634</f>
        <v>0</v>
      </c>
      <c r="F634" s="47">
        <f>'Registrations List'!E634</f>
        <v>0</v>
      </c>
      <c r="G634">
        <f>'Registrations List'!AL634</f>
        <v>0</v>
      </c>
      <c r="H634">
        <f>'Registrations List'!AM634</f>
        <v>0</v>
      </c>
      <c r="I634">
        <f>'Registrations List'!AN634</f>
        <v>0</v>
      </c>
      <c r="J634">
        <f>'Registrations List'!AO634</f>
        <v>0</v>
      </c>
      <c r="K634">
        <f>'Registrations List'!AP634</f>
        <v>0</v>
      </c>
      <c r="L634">
        <f>'Registrations List'!AQ634</f>
        <v>0</v>
      </c>
      <c r="M634">
        <f>'Registrations List'!AR634</f>
        <v>0</v>
      </c>
      <c r="N634">
        <f>'Registrations List'!AS634</f>
        <v>0</v>
      </c>
      <c r="O634">
        <f>'Registrations List'!AT634</f>
        <v>0</v>
      </c>
      <c r="Q634" s="43" t="b">
        <f t="shared" si="10"/>
        <v>0</v>
      </c>
    </row>
    <row r="635" spans="2:17" x14ac:dyDescent="0.2">
      <c r="B635" s="1">
        <f>'Registrations List'!B635</f>
        <v>631</v>
      </c>
      <c r="C635" s="48"/>
      <c r="D635" s="1">
        <f>'Registrations List'!C635</f>
        <v>0</v>
      </c>
      <c r="E635" s="47">
        <f>'Registrations List'!D635</f>
        <v>0</v>
      </c>
      <c r="F635" s="47">
        <f>'Registrations List'!E635</f>
        <v>0</v>
      </c>
      <c r="G635">
        <f>'Registrations List'!AL635</f>
        <v>0</v>
      </c>
      <c r="H635">
        <f>'Registrations List'!AM635</f>
        <v>0</v>
      </c>
      <c r="I635">
        <f>'Registrations List'!AN635</f>
        <v>0</v>
      </c>
      <c r="J635">
        <f>'Registrations List'!AO635</f>
        <v>0</v>
      </c>
      <c r="K635">
        <f>'Registrations List'!AP635</f>
        <v>0</v>
      </c>
      <c r="L635">
        <f>'Registrations List'!AQ635</f>
        <v>0</v>
      </c>
      <c r="M635">
        <f>'Registrations List'!AR635</f>
        <v>0</v>
      </c>
      <c r="N635">
        <f>'Registrations List'!AS635</f>
        <v>0</v>
      </c>
      <c r="O635">
        <f>'Registrations List'!AT635</f>
        <v>0</v>
      </c>
      <c r="Q635" s="43" t="b">
        <f t="shared" si="10"/>
        <v>0</v>
      </c>
    </row>
    <row r="636" spans="2:17" x14ac:dyDescent="0.2">
      <c r="B636" s="1">
        <f>'Registrations List'!B636</f>
        <v>632</v>
      </c>
      <c r="C636" s="48"/>
      <c r="D636" s="1">
        <f>'Registrations List'!C636</f>
        <v>0</v>
      </c>
      <c r="E636" s="47">
        <f>'Registrations List'!D636</f>
        <v>0</v>
      </c>
      <c r="F636" s="47">
        <f>'Registrations List'!E636</f>
        <v>0</v>
      </c>
      <c r="G636">
        <f>'Registrations List'!AL636</f>
        <v>0</v>
      </c>
      <c r="H636">
        <f>'Registrations List'!AM636</f>
        <v>0</v>
      </c>
      <c r="I636">
        <f>'Registrations List'!AN636</f>
        <v>0</v>
      </c>
      <c r="J636">
        <f>'Registrations List'!AO636</f>
        <v>0</v>
      </c>
      <c r="K636">
        <f>'Registrations List'!AP636</f>
        <v>0</v>
      </c>
      <c r="L636">
        <f>'Registrations List'!AQ636</f>
        <v>0</v>
      </c>
      <c r="M636">
        <f>'Registrations List'!AR636</f>
        <v>0</v>
      </c>
      <c r="N636">
        <f>'Registrations List'!AS636</f>
        <v>0</v>
      </c>
      <c r="O636">
        <f>'Registrations List'!AT636</f>
        <v>0</v>
      </c>
      <c r="Q636" s="43" t="b">
        <f t="shared" si="10"/>
        <v>0</v>
      </c>
    </row>
    <row r="637" spans="2:17" x14ac:dyDescent="0.2">
      <c r="B637" s="1">
        <f>'Registrations List'!B637</f>
        <v>633</v>
      </c>
      <c r="C637" s="48"/>
      <c r="D637" s="1">
        <f>'Registrations List'!C637</f>
        <v>0</v>
      </c>
      <c r="E637" s="47">
        <f>'Registrations List'!D637</f>
        <v>0</v>
      </c>
      <c r="F637" s="47">
        <f>'Registrations List'!E637</f>
        <v>0</v>
      </c>
      <c r="G637">
        <f>'Registrations List'!AL637</f>
        <v>0</v>
      </c>
      <c r="H637">
        <f>'Registrations List'!AM637</f>
        <v>0</v>
      </c>
      <c r="I637">
        <f>'Registrations List'!AN637</f>
        <v>0</v>
      </c>
      <c r="J637">
        <f>'Registrations List'!AO637</f>
        <v>0</v>
      </c>
      <c r="K637">
        <f>'Registrations List'!AP637</f>
        <v>0</v>
      </c>
      <c r="L637">
        <f>'Registrations List'!AQ637</f>
        <v>0</v>
      </c>
      <c r="M637">
        <f>'Registrations List'!AR637</f>
        <v>0</v>
      </c>
      <c r="N637">
        <f>'Registrations List'!AS637</f>
        <v>0</v>
      </c>
      <c r="O637">
        <f>'Registrations List'!AT637</f>
        <v>0</v>
      </c>
      <c r="Q637" s="43" t="b">
        <f t="shared" si="10"/>
        <v>0</v>
      </c>
    </row>
    <row r="638" spans="2:17" x14ac:dyDescent="0.2">
      <c r="B638" s="1">
        <f>'Registrations List'!B638</f>
        <v>634</v>
      </c>
      <c r="C638" s="48"/>
      <c r="D638" s="1">
        <f>'Registrations List'!C638</f>
        <v>0</v>
      </c>
      <c r="E638" s="47">
        <f>'Registrations List'!D638</f>
        <v>0</v>
      </c>
      <c r="F638" s="47">
        <f>'Registrations List'!E638</f>
        <v>0</v>
      </c>
      <c r="G638">
        <f>'Registrations List'!AL638</f>
        <v>0</v>
      </c>
      <c r="H638">
        <f>'Registrations List'!AM638</f>
        <v>0</v>
      </c>
      <c r="I638">
        <f>'Registrations List'!AN638</f>
        <v>0</v>
      </c>
      <c r="J638">
        <f>'Registrations List'!AO638</f>
        <v>0</v>
      </c>
      <c r="K638">
        <f>'Registrations List'!AP638</f>
        <v>0</v>
      </c>
      <c r="L638">
        <f>'Registrations List'!AQ638</f>
        <v>0</v>
      </c>
      <c r="M638">
        <f>'Registrations List'!AR638</f>
        <v>0</v>
      </c>
      <c r="N638">
        <f>'Registrations List'!AS638</f>
        <v>0</v>
      </c>
      <c r="O638">
        <f>'Registrations List'!AT638</f>
        <v>0</v>
      </c>
      <c r="Q638" s="43" t="b">
        <f t="shared" si="10"/>
        <v>0</v>
      </c>
    </row>
    <row r="639" spans="2:17" x14ac:dyDescent="0.2">
      <c r="B639" s="1">
        <f>'Registrations List'!B639</f>
        <v>635</v>
      </c>
      <c r="C639" s="48"/>
      <c r="D639" s="1">
        <f>'Registrations List'!C639</f>
        <v>0</v>
      </c>
      <c r="E639" s="47">
        <f>'Registrations List'!D639</f>
        <v>0</v>
      </c>
      <c r="F639" s="47">
        <f>'Registrations List'!E639</f>
        <v>0</v>
      </c>
      <c r="G639">
        <f>'Registrations List'!AL639</f>
        <v>0</v>
      </c>
      <c r="H639">
        <f>'Registrations List'!AM639</f>
        <v>0</v>
      </c>
      <c r="I639">
        <f>'Registrations List'!AN639</f>
        <v>0</v>
      </c>
      <c r="J639">
        <f>'Registrations List'!AO639</f>
        <v>0</v>
      </c>
      <c r="K639">
        <f>'Registrations List'!AP639</f>
        <v>0</v>
      </c>
      <c r="L639">
        <f>'Registrations List'!AQ639</f>
        <v>0</v>
      </c>
      <c r="M639">
        <f>'Registrations List'!AR639</f>
        <v>0</v>
      </c>
      <c r="N639">
        <f>'Registrations List'!AS639</f>
        <v>0</v>
      </c>
      <c r="O639">
        <f>'Registrations List'!AT639</f>
        <v>0</v>
      </c>
      <c r="Q639" s="43" t="b">
        <f t="shared" si="10"/>
        <v>0</v>
      </c>
    </row>
    <row r="640" spans="2:17" x14ac:dyDescent="0.2">
      <c r="B640" s="1">
        <f>'Registrations List'!B640</f>
        <v>636</v>
      </c>
      <c r="C640" s="48"/>
      <c r="D640" s="1">
        <f>'Registrations List'!C640</f>
        <v>0</v>
      </c>
      <c r="E640" s="47">
        <f>'Registrations List'!D640</f>
        <v>0</v>
      </c>
      <c r="F640" s="47">
        <f>'Registrations List'!E640</f>
        <v>0</v>
      </c>
      <c r="G640">
        <f>'Registrations List'!AL640</f>
        <v>0</v>
      </c>
      <c r="H640">
        <f>'Registrations List'!AM640</f>
        <v>0</v>
      </c>
      <c r="I640">
        <f>'Registrations List'!AN640</f>
        <v>0</v>
      </c>
      <c r="J640">
        <f>'Registrations List'!AO640</f>
        <v>0</v>
      </c>
      <c r="K640">
        <f>'Registrations List'!AP640</f>
        <v>0</v>
      </c>
      <c r="L640">
        <f>'Registrations List'!AQ640</f>
        <v>0</v>
      </c>
      <c r="M640">
        <f>'Registrations List'!AR640</f>
        <v>0</v>
      </c>
      <c r="N640">
        <f>'Registrations List'!AS640</f>
        <v>0</v>
      </c>
      <c r="O640">
        <f>'Registrations List'!AT640</f>
        <v>0</v>
      </c>
      <c r="Q640" s="43" t="b">
        <f t="shared" si="10"/>
        <v>0</v>
      </c>
    </row>
    <row r="641" spans="2:17" x14ac:dyDescent="0.2">
      <c r="B641" s="1">
        <f>'Registrations List'!B641</f>
        <v>637</v>
      </c>
      <c r="C641" s="48"/>
      <c r="D641" s="1">
        <f>'Registrations List'!C641</f>
        <v>0</v>
      </c>
      <c r="E641" s="47">
        <f>'Registrations List'!D641</f>
        <v>0</v>
      </c>
      <c r="F641" s="47">
        <f>'Registrations List'!E641</f>
        <v>0</v>
      </c>
      <c r="G641">
        <f>'Registrations List'!AL641</f>
        <v>0</v>
      </c>
      <c r="H641">
        <f>'Registrations List'!AM641</f>
        <v>0</v>
      </c>
      <c r="I641">
        <f>'Registrations List'!AN641</f>
        <v>0</v>
      </c>
      <c r="J641">
        <f>'Registrations List'!AO641</f>
        <v>0</v>
      </c>
      <c r="K641">
        <f>'Registrations List'!AP641</f>
        <v>0</v>
      </c>
      <c r="L641">
        <f>'Registrations List'!AQ641</f>
        <v>0</v>
      </c>
      <c r="M641">
        <f>'Registrations List'!AR641</f>
        <v>0</v>
      </c>
      <c r="N641">
        <f>'Registrations List'!AS641</f>
        <v>0</v>
      </c>
      <c r="O641">
        <f>'Registrations List'!AT641</f>
        <v>0</v>
      </c>
      <c r="Q641" s="43" t="b">
        <f t="shared" si="10"/>
        <v>0</v>
      </c>
    </row>
    <row r="642" spans="2:17" x14ac:dyDescent="0.2">
      <c r="B642" s="1">
        <f>'Registrations List'!B642</f>
        <v>638</v>
      </c>
      <c r="C642" s="48"/>
      <c r="D642" s="1">
        <f>'Registrations List'!C642</f>
        <v>0</v>
      </c>
      <c r="E642" s="47">
        <f>'Registrations List'!D642</f>
        <v>0</v>
      </c>
      <c r="F642" s="47">
        <f>'Registrations List'!E642</f>
        <v>0</v>
      </c>
      <c r="G642">
        <f>'Registrations List'!AL642</f>
        <v>0</v>
      </c>
      <c r="H642">
        <f>'Registrations List'!AM642</f>
        <v>0</v>
      </c>
      <c r="I642">
        <f>'Registrations List'!AN642</f>
        <v>0</v>
      </c>
      <c r="J642">
        <f>'Registrations List'!AO642</f>
        <v>0</v>
      </c>
      <c r="K642">
        <f>'Registrations List'!AP642</f>
        <v>0</v>
      </c>
      <c r="L642">
        <f>'Registrations List'!AQ642</f>
        <v>0</v>
      </c>
      <c r="M642">
        <f>'Registrations List'!AR642</f>
        <v>0</v>
      </c>
      <c r="N642">
        <f>'Registrations List'!AS642</f>
        <v>0</v>
      </c>
      <c r="O642">
        <f>'Registrations List'!AT642</f>
        <v>0</v>
      </c>
      <c r="Q642" s="43" t="b">
        <f t="shared" si="10"/>
        <v>0</v>
      </c>
    </row>
    <row r="643" spans="2:17" x14ac:dyDescent="0.2">
      <c r="B643" s="1">
        <f>'Registrations List'!B643</f>
        <v>639</v>
      </c>
      <c r="C643" s="48"/>
      <c r="D643" s="1">
        <f>'Registrations List'!C643</f>
        <v>0</v>
      </c>
      <c r="E643" s="47">
        <f>'Registrations List'!D643</f>
        <v>0</v>
      </c>
      <c r="F643" s="47">
        <f>'Registrations List'!E643</f>
        <v>0</v>
      </c>
      <c r="G643">
        <f>'Registrations List'!AL643</f>
        <v>0</v>
      </c>
      <c r="H643">
        <f>'Registrations List'!AM643</f>
        <v>0</v>
      </c>
      <c r="I643">
        <f>'Registrations List'!AN643</f>
        <v>0</v>
      </c>
      <c r="J643">
        <f>'Registrations List'!AO643</f>
        <v>0</v>
      </c>
      <c r="K643">
        <f>'Registrations List'!AP643</f>
        <v>0</v>
      </c>
      <c r="L643">
        <f>'Registrations List'!AQ643</f>
        <v>0</v>
      </c>
      <c r="M643">
        <f>'Registrations List'!AR643</f>
        <v>0</v>
      </c>
      <c r="N643">
        <f>'Registrations List'!AS643</f>
        <v>0</v>
      </c>
      <c r="O643">
        <f>'Registrations List'!AT643</f>
        <v>0</v>
      </c>
      <c r="Q643" s="43" t="b">
        <f t="shared" si="10"/>
        <v>0</v>
      </c>
    </row>
    <row r="644" spans="2:17" x14ac:dyDescent="0.2">
      <c r="B644" s="1">
        <f>'Registrations List'!B644</f>
        <v>640</v>
      </c>
      <c r="C644" s="48"/>
      <c r="D644" s="1">
        <f>'Registrations List'!C644</f>
        <v>0</v>
      </c>
      <c r="E644" s="47">
        <f>'Registrations List'!D644</f>
        <v>0</v>
      </c>
      <c r="F644" s="47">
        <f>'Registrations List'!E644</f>
        <v>0</v>
      </c>
      <c r="G644">
        <f>'Registrations List'!AL644</f>
        <v>0</v>
      </c>
      <c r="H644">
        <f>'Registrations List'!AM644</f>
        <v>0</v>
      </c>
      <c r="I644">
        <f>'Registrations List'!AN644</f>
        <v>0</v>
      </c>
      <c r="J644">
        <f>'Registrations List'!AO644</f>
        <v>0</v>
      </c>
      <c r="K644">
        <f>'Registrations List'!AP644</f>
        <v>0</v>
      </c>
      <c r="L644">
        <f>'Registrations List'!AQ644</f>
        <v>0</v>
      </c>
      <c r="M644">
        <f>'Registrations List'!AR644</f>
        <v>0</v>
      </c>
      <c r="N644">
        <f>'Registrations List'!AS644</f>
        <v>0</v>
      </c>
      <c r="O644">
        <f>'Registrations List'!AT644</f>
        <v>0</v>
      </c>
      <c r="Q644" s="43" t="b">
        <f t="shared" si="10"/>
        <v>0</v>
      </c>
    </row>
    <row r="645" spans="2:17" x14ac:dyDescent="0.2">
      <c r="B645" s="1">
        <f>'Registrations List'!B645</f>
        <v>641</v>
      </c>
      <c r="C645" s="48"/>
      <c r="D645" s="1">
        <f>'Registrations List'!C645</f>
        <v>0</v>
      </c>
      <c r="E645" s="47">
        <f>'Registrations List'!D645</f>
        <v>0</v>
      </c>
      <c r="F645" s="47">
        <f>'Registrations List'!E645</f>
        <v>0</v>
      </c>
      <c r="G645">
        <f>'Registrations List'!AL645</f>
        <v>0</v>
      </c>
      <c r="H645">
        <f>'Registrations List'!AM645</f>
        <v>0</v>
      </c>
      <c r="I645">
        <f>'Registrations List'!AN645</f>
        <v>0</v>
      </c>
      <c r="J645">
        <f>'Registrations List'!AO645</f>
        <v>0</v>
      </c>
      <c r="K645">
        <f>'Registrations List'!AP645</f>
        <v>0</v>
      </c>
      <c r="L645">
        <f>'Registrations List'!AQ645</f>
        <v>0</v>
      </c>
      <c r="M645">
        <f>'Registrations List'!AR645</f>
        <v>0</v>
      </c>
      <c r="N645">
        <f>'Registrations List'!AS645</f>
        <v>0</v>
      </c>
      <c r="O645">
        <f>'Registrations List'!AT645</f>
        <v>0</v>
      </c>
      <c r="Q645" s="43" t="b">
        <f t="shared" si="10"/>
        <v>0</v>
      </c>
    </row>
    <row r="646" spans="2:17" x14ac:dyDescent="0.2">
      <c r="B646" s="1">
        <f>'Registrations List'!B646</f>
        <v>642</v>
      </c>
      <c r="C646" s="48"/>
      <c r="D646" s="1">
        <f>'Registrations List'!C646</f>
        <v>0</v>
      </c>
      <c r="E646" s="47">
        <f>'Registrations List'!D646</f>
        <v>0</v>
      </c>
      <c r="F646" s="47">
        <f>'Registrations List'!E646</f>
        <v>0</v>
      </c>
      <c r="G646">
        <f>'Registrations List'!AL646</f>
        <v>0</v>
      </c>
      <c r="H646">
        <f>'Registrations List'!AM646</f>
        <v>0</v>
      </c>
      <c r="I646">
        <f>'Registrations List'!AN646</f>
        <v>0</v>
      </c>
      <c r="J646">
        <f>'Registrations List'!AO646</f>
        <v>0</v>
      </c>
      <c r="K646">
        <f>'Registrations List'!AP646</f>
        <v>0</v>
      </c>
      <c r="L646">
        <f>'Registrations List'!AQ646</f>
        <v>0</v>
      </c>
      <c r="M646">
        <f>'Registrations List'!AR646</f>
        <v>0</v>
      </c>
      <c r="N646">
        <f>'Registrations List'!AS646</f>
        <v>0</v>
      </c>
      <c r="O646">
        <f>'Registrations List'!AT646</f>
        <v>0</v>
      </c>
      <c r="Q646" s="43" t="b">
        <f t="shared" si="10"/>
        <v>0</v>
      </c>
    </row>
    <row r="647" spans="2:17" x14ac:dyDescent="0.2">
      <c r="B647" s="1">
        <f>'Registrations List'!B647</f>
        <v>643</v>
      </c>
      <c r="C647" s="48"/>
      <c r="D647" s="1">
        <f>'Registrations List'!C647</f>
        <v>0</v>
      </c>
      <c r="E647" s="47">
        <f>'Registrations List'!D647</f>
        <v>0</v>
      </c>
      <c r="F647" s="47">
        <f>'Registrations List'!E647</f>
        <v>0</v>
      </c>
      <c r="G647">
        <f>'Registrations List'!AL647</f>
        <v>0</v>
      </c>
      <c r="H647">
        <f>'Registrations List'!AM647</f>
        <v>0</v>
      </c>
      <c r="I647">
        <f>'Registrations List'!AN647</f>
        <v>0</v>
      </c>
      <c r="J647">
        <f>'Registrations List'!AO647</f>
        <v>0</v>
      </c>
      <c r="K647">
        <f>'Registrations List'!AP647</f>
        <v>0</v>
      </c>
      <c r="L647">
        <f>'Registrations List'!AQ647</f>
        <v>0</v>
      </c>
      <c r="M647">
        <f>'Registrations List'!AR647</f>
        <v>0</v>
      </c>
      <c r="N647">
        <f>'Registrations List'!AS647</f>
        <v>0</v>
      </c>
      <c r="O647">
        <f>'Registrations List'!AT647</f>
        <v>0</v>
      </c>
      <c r="Q647" s="43" t="b">
        <f t="shared" si="10"/>
        <v>0</v>
      </c>
    </row>
    <row r="648" spans="2:17" x14ac:dyDescent="0.2">
      <c r="B648" s="1">
        <f>'Registrations List'!B648</f>
        <v>644</v>
      </c>
      <c r="C648" s="48"/>
      <c r="D648" s="1">
        <f>'Registrations List'!C648</f>
        <v>0</v>
      </c>
      <c r="E648" s="47">
        <f>'Registrations List'!D648</f>
        <v>0</v>
      </c>
      <c r="F648" s="47">
        <f>'Registrations List'!E648</f>
        <v>0</v>
      </c>
      <c r="G648">
        <f>'Registrations List'!AL648</f>
        <v>0</v>
      </c>
      <c r="H648">
        <f>'Registrations List'!AM648</f>
        <v>0</v>
      </c>
      <c r="I648">
        <f>'Registrations List'!AN648</f>
        <v>0</v>
      </c>
      <c r="J648">
        <f>'Registrations List'!AO648</f>
        <v>0</v>
      </c>
      <c r="K648">
        <f>'Registrations List'!AP648</f>
        <v>0</v>
      </c>
      <c r="L648">
        <f>'Registrations List'!AQ648</f>
        <v>0</v>
      </c>
      <c r="M648">
        <f>'Registrations List'!AR648</f>
        <v>0</v>
      </c>
      <c r="N648">
        <f>'Registrations List'!AS648</f>
        <v>0</v>
      </c>
      <c r="O648">
        <f>'Registrations List'!AT648</f>
        <v>0</v>
      </c>
      <c r="Q648" s="43" t="b">
        <f t="shared" si="10"/>
        <v>0</v>
      </c>
    </row>
    <row r="649" spans="2:17" x14ac:dyDescent="0.2">
      <c r="B649" s="1">
        <f>'Registrations List'!B649</f>
        <v>645</v>
      </c>
      <c r="C649" s="48"/>
      <c r="D649" s="1">
        <f>'Registrations List'!C649</f>
        <v>0</v>
      </c>
      <c r="E649" s="47">
        <f>'Registrations List'!D649</f>
        <v>0</v>
      </c>
      <c r="F649" s="47">
        <f>'Registrations List'!E649</f>
        <v>0</v>
      </c>
      <c r="G649">
        <f>'Registrations List'!AL649</f>
        <v>0</v>
      </c>
      <c r="H649">
        <f>'Registrations List'!AM649</f>
        <v>0</v>
      </c>
      <c r="I649">
        <f>'Registrations List'!AN649</f>
        <v>0</v>
      </c>
      <c r="J649">
        <f>'Registrations List'!AO649</f>
        <v>0</v>
      </c>
      <c r="K649">
        <f>'Registrations List'!AP649</f>
        <v>0</v>
      </c>
      <c r="L649">
        <f>'Registrations List'!AQ649</f>
        <v>0</v>
      </c>
      <c r="M649">
        <f>'Registrations List'!AR649</f>
        <v>0</v>
      </c>
      <c r="N649">
        <f>'Registrations List'!AS649</f>
        <v>0</v>
      </c>
      <c r="O649">
        <f>'Registrations List'!AT649</f>
        <v>0</v>
      </c>
      <c r="Q649" s="43" t="b">
        <f t="shared" si="10"/>
        <v>0</v>
      </c>
    </row>
    <row r="650" spans="2:17" x14ac:dyDescent="0.2">
      <c r="B650" s="1">
        <f>'Registrations List'!B650</f>
        <v>646</v>
      </c>
      <c r="C650" s="48"/>
      <c r="D650" s="1">
        <f>'Registrations List'!C650</f>
        <v>0</v>
      </c>
      <c r="E650" s="47">
        <f>'Registrations List'!D650</f>
        <v>0</v>
      </c>
      <c r="F650" s="47">
        <f>'Registrations List'!E650</f>
        <v>0</v>
      </c>
      <c r="G650">
        <f>'Registrations List'!AL650</f>
        <v>0</v>
      </c>
      <c r="H650">
        <f>'Registrations List'!AM650</f>
        <v>0</v>
      </c>
      <c r="I650">
        <f>'Registrations List'!AN650</f>
        <v>0</v>
      </c>
      <c r="J650">
        <f>'Registrations List'!AO650</f>
        <v>0</v>
      </c>
      <c r="K650">
        <f>'Registrations List'!AP650</f>
        <v>0</v>
      </c>
      <c r="L650">
        <f>'Registrations List'!AQ650</f>
        <v>0</v>
      </c>
      <c r="M650">
        <f>'Registrations List'!AR650</f>
        <v>0</v>
      </c>
      <c r="N650">
        <f>'Registrations List'!AS650</f>
        <v>0</v>
      </c>
      <c r="O650">
        <f>'Registrations List'!AT650</f>
        <v>0</v>
      </c>
      <c r="Q650" s="43" t="b">
        <f t="shared" si="10"/>
        <v>0</v>
      </c>
    </row>
    <row r="651" spans="2:17" x14ac:dyDescent="0.2">
      <c r="B651" s="1">
        <f>'Registrations List'!B651</f>
        <v>647</v>
      </c>
      <c r="C651" s="48"/>
      <c r="D651" s="1">
        <f>'Registrations List'!C651</f>
        <v>0</v>
      </c>
      <c r="E651" s="47">
        <f>'Registrations List'!D651</f>
        <v>0</v>
      </c>
      <c r="F651" s="47">
        <f>'Registrations List'!E651</f>
        <v>0</v>
      </c>
      <c r="G651">
        <f>'Registrations List'!AL651</f>
        <v>0</v>
      </c>
      <c r="H651">
        <f>'Registrations List'!AM651</f>
        <v>0</v>
      </c>
      <c r="I651">
        <f>'Registrations List'!AN651</f>
        <v>0</v>
      </c>
      <c r="J651">
        <f>'Registrations List'!AO651</f>
        <v>0</v>
      </c>
      <c r="K651">
        <f>'Registrations List'!AP651</f>
        <v>0</v>
      </c>
      <c r="L651">
        <f>'Registrations List'!AQ651</f>
        <v>0</v>
      </c>
      <c r="M651">
        <f>'Registrations List'!AR651</f>
        <v>0</v>
      </c>
      <c r="N651">
        <f>'Registrations List'!AS651</f>
        <v>0</v>
      </c>
      <c r="O651">
        <f>'Registrations List'!AT651</f>
        <v>0</v>
      </c>
      <c r="Q651" s="43" t="b">
        <f t="shared" si="10"/>
        <v>0</v>
      </c>
    </row>
    <row r="652" spans="2:17" x14ac:dyDescent="0.2">
      <c r="B652" s="1">
        <f>'Registrations List'!B652</f>
        <v>648</v>
      </c>
      <c r="C652" s="48"/>
      <c r="D652" s="1">
        <f>'Registrations List'!C652</f>
        <v>0</v>
      </c>
      <c r="E652" s="47">
        <f>'Registrations List'!D652</f>
        <v>0</v>
      </c>
      <c r="F652" s="47">
        <f>'Registrations List'!E652</f>
        <v>0</v>
      </c>
      <c r="G652">
        <f>'Registrations List'!AL652</f>
        <v>0</v>
      </c>
      <c r="H652">
        <f>'Registrations List'!AM652</f>
        <v>0</v>
      </c>
      <c r="I652">
        <f>'Registrations List'!AN652</f>
        <v>0</v>
      </c>
      <c r="J652">
        <f>'Registrations List'!AO652</f>
        <v>0</v>
      </c>
      <c r="K652">
        <f>'Registrations List'!AP652</f>
        <v>0</v>
      </c>
      <c r="L652">
        <f>'Registrations List'!AQ652</f>
        <v>0</v>
      </c>
      <c r="M652">
        <f>'Registrations List'!AR652</f>
        <v>0</v>
      </c>
      <c r="N652">
        <f>'Registrations List'!AS652</f>
        <v>0</v>
      </c>
      <c r="O652">
        <f>'Registrations List'!AT652</f>
        <v>0</v>
      </c>
      <c r="Q652" s="43" t="b">
        <f t="shared" si="10"/>
        <v>0</v>
      </c>
    </row>
    <row r="653" spans="2:17" x14ac:dyDescent="0.2">
      <c r="B653" s="1">
        <f>'Registrations List'!B653</f>
        <v>649</v>
      </c>
      <c r="C653" s="48"/>
      <c r="D653" s="1">
        <f>'Registrations List'!C653</f>
        <v>0</v>
      </c>
      <c r="E653" s="47">
        <f>'Registrations List'!D653</f>
        <v>0</v>
      </c>
      <c r="F653" s="47">
        <f>'Registrations List'!E653</f>
        <v>0</v>
      </c>
      <c r="G653">
        <f>'Registrations List'!AL653</f>
        <v>0</v>
      </c>
      <c r="H653">
        <f>'Registrations List'!AM653</f>
        <v>0</v>
      </c>
      <c r="I653">
        <f>'Registrations List'!AN653</f>
        <v>0</v>
      </c>
      <c r="J653">
        <f>'Registrations List'!AO653</f>
        <v>0</v>
      </c>
      <c r="K653">
        <f>'Registrations List'!AP653</f>
        <v>0</v>
      </c>
      <c r="L653">
        <f>'Registrations List'!AQ653</f>
        <v>0</v>
      </c>
      <c r="M653">
        <f>'Registrations List'!AR653</f>
        <v>0</v>
      </c>
      <c r="N653">
        <f>'Registrations List'!AS653</f>
        <v>0</v>
      </c>
      <c r="O653">
        <f>'Registrations List'!AT653</f>
        <v>0</v>
      </c>
      <c r="Q653" s="43" t="b">
        <f t="shared" si="10"/>
        <v>0</v>
      </c>
    </row>
    <row r="654" spans="2:17" x14ac:dyDescent="0.2">
      <c r="B654" s="1">
        <f>'Registrations List'!B654</f>
        <v>650</v>
      </c>
      <c r="C654" s="48"/>
      <c r="D654" s="1">
        <f>'Registrations List'!C654</f>
        <v>0</v>
      </c>
      <c r="E654" s="47">
        <f>'Registrations List'!D654</f>
        <v>0</v>
      </c>
      <c r="F654" s="47">
        <f>'Registrations List'!E654</f>
        <v>0</v>
      </c>
      <c r="G654">
        <f>'Registrations List'!AL654</f>
        <v>0</v>
      </c>
      <c r="H654">
        <f>'Registrations List'!AM654</f>
        <v>0</v>
      </c>
      <c r="I654">
        <f>'Registrations List'!AN654</f>
        <v>0</v>
      </c>
      <c r="J654">
        <f>'Registrations List'!AO654</f>
        <v>0</v>
      </c>
      <c r="K654">
        <f>'Registrations List'!AP654</f>
        <v>0</v>
      </c>
      <c r="L654">
        <f>'Registrations List'!AQ654</f>
        <v>0</v>
      </c>
      <c r="M654">
        <f>'Registrations List'!AR654</f>
        <v>0</v>
      </c>
      <c r="N654">
        <f>'Registrations List'!AS654</f>
        <v>0</v>
      </c>
      <c r="O654">
        <f>'Registrations List'!AT654</f>
        <v>0</v>
      </c>
      <c r="Q654" s="43" t="b">
        <f t="shared" si="10"/>
        <v>0</v>
      </c>
    </row>
    <row r="655" spans="2:17" x14ac:dyDescent="0.2">
      <c r="B655" s="1">
        <f>'Registrations List'!B655</f>
        <v>651</v>
      </c>
      <c r="C655" s="48"/>
      <c r="D655" s="1">
        <f>'Registrations List'!C655</f>
        <v>0</v>
      </c>
      <c r="E655" s="47">
        <f>'Registrations List'!D655</f>
        <v>0</v>
      </c>
      <c r="F655" s="47">
        <f>'Registrations List'!E655</f>
        <v>0</v>
      </c>
      <c r="G655">
        <f>'Registrations List'!AL655</f>
        <v>0</v>
      </c>
      <c r="H655">
        <f>'Registrations List'!AM655</f>
        <v>0</v>
      </c>
      <c r="I655">
        <f>'Registrations List'!AN655</f>
        <v>0</v>
      </c>
      <c r="J655">
        <f>'Registrations List'!AO655</f>
        <v>0</v>
      </c>
      <c r="K655">
        <f>'Registrations List'!AP655</f>
        <v>0</v>
      </c>
      <c r="L655">
        <f>'Registrations List'!AQ655</f>
        <v>0</v>
      </c>
      <c r="M655">
        <f>'Registrations List'!AR655</f>
        <v>0</v>
      </c>
      <c r="N655">
        <f>'Registrations List'!AS655</f>
        <v>0</v>
      </c>
      <c r="O655">
        <f>'Registrations List'!AT655</f>
        <v>0</v>
      </c>
      <c r="Q655" s="43" t="b">
        <f t="shared" ref="Q655:Q718" si="11">E655&gt;0</f>
        <v>0</v>
      </c>
    </row>
    <row r="656" spans="2:17" x14ac:dyDescent="0.2">
      <c r="B656" s="1">
        <f>'Registrations List'!B656</f>
        <v>652</v>
      </c>
      <c r="C656" s="48"/>
      <c r="D656" s="1">
        <f>'Registrations List'!C656</f>
        <v>0</v>
      </c>
      <c r="E656" s="47">
        <f>'Registrations List'!D656</f>
        <v>0</v>
      </c>
      <c r="F656" s="47">
        <f>'Registrations List'!E656</f>
        <v>0</v>
      </c>
      <c r="G656">
        <f>'Registrations List'!AL656</f>
        <v>0</v>
      </c>
      <c r="H656">
        <f>'Registrations List'!AM656</f>
        <v>0</v>
      </c>
      <c r="I656">
        <f>'Registrations List'!AN656</f>
        <v>0</v>
      </c>
      <c r="J656">
        <f>'Registrations List'!AO656</f>
        <v>0</v>
      </c>
      <c r="K656">
        <f>'Registrations List'!AP656</f>
        <v>0</v>
      </c>
      <c r="L656">
        <f>'Registrations List'!AQ656</f>
        <v>0</v>
      </c>
      <c r="M656">
        <f>'Registrations List'!AR656</f>
        <v>0</v>
      </c>
      <c r="N656">
        <f>'Registrations List'!AS656</f>
        <v>0</v>
      </c>
      <c r="O656">
        <f>'Registrations List'!AT656</f>
        <v>0</v>
      </c>
      <c r="Q656" s="43" t="b">
        <f t="shared" si="11"/>
        <v>0</v>
      </c>
    </row>
    <row r="657" spans="2:17" x14ac:dyDescent="0.2">
      <c r="B657" s="1">
        <f>'Registrations List'!B657</f>
        <v>653</v>
      </c>
      <c r="C657" s="48"/>
      <c r="D657" s="1">
        <f>'Registrations List'!C657</f>
        <v>0</v>
      </c>
      <c r="E657" s="47">
        <f>'Registrations List'!D657</f>
        <v>0</v>
      </c>
      <c r="F657" s="47">
        <f>'Registrations List'!E657</f>
        <v>0</v>
      </c>
      <c r="G657">
        <f>'Registrations List'!AL657</f>
        <v>0</v>
      </c>
      <c r="H657">
        <f>'Registrations List'!AM657</f>
        <v>0</v>
      </c>
      <c r="I657">
        <f>'Registrations List'!AN657</f>
        <v>0</v>
      </c>
      <c r="J657">
        <f>'Registrations List'!AO657</f>
        <v>0</v>
      </c>
      <c r="K657">
        <f>'Registrations List'!AP657</f>
        <v>0</v>
      </c>
      <c r="L657">
        <f>'Registrations List'!AQ657</f>
        <v>0</v>
      </c>
      <c r="M657">
        <f>'Registrations List'!AR657</f>
        <v>0</v>
      </c>
      <c r="N657">
        <f>'Registrations List'!AS657</f>
        <v>0</v>
      </c>
      <c r="O657">
        <f>'Registrations List'!AT657</f>
        <v>0</v>
      </c>
      <c r="Q657" s="43" t="b">
        <f t="shared" si="11"/>
        <v>0</v>
      </c>
    </row>
    <row r="658" spans="2:17" x14ac:dyDescent="0.2">
      <c r="B658" s="1">
        <f>'Registrations List'!B658</f>
        <v>654</v>
      </c>
      <c r="C658" s="48"/>
      <c r="D658" s="1">
        <f>'Registrations List'!C658</f>
        <v>0</v>
      </c>
      <c r="E658" s="47">
        <f>'Registrations List'!D658</f>
        <v>0</v>
      </c>
      <c r="F658" s="47">
        <f>'Registrations List'!E658</f>
        <v>0</v>
      </c>
      <c r="G658">
        <f>'Registrations List'!AL658</f>
        <v>0</v>
      </c>
      <c r="H658">
        <f>'Registrations List'!AM658</f>
        <v>0</v>
      </c>
      <c r="I658">
        <f>'Registrations List'!AN658</f>
        <v>0</v>
      </c>
      <c r="J658">
        <f>'Registrations List'!AO658</f>
        <v>0</v>
      </c>
      <c r="K658">
        <f>'Registrations List'!AP658</f>
        <v>0</v>
      </c>
      <c r="L658">
        <f>'Registrations List'!AQ658</f>
        <v>0</v>
      </c>
      <c r="M658">
        <f>'Registrations List'!AR658</f>
        <v>0</v>
      </c>
      <c r="N658">
        <f>'Registrations List'!AS658</f>
        <v>0</v>
      </c>
      <c r="O658">
        <f>'Registrations List'!AT658</f>
        <v>0</v>
      </c>
      <c r="Q658" s="43" t="b">
        <f t="shared" si="11"/>
        <v>0</v>
      </c>
    </row>
    <row r="659" spans="2:17" x14ac:dyDescent="0.2">
      <c r="B659" s="1">
        <f>'Registrations List'!B659</f>
        <v>655</v>
      </c>
      <c r="C659" s="48"/>
      <c r="D659" s="1">
        <f>'Registrations List'!C659</f>
        <v>0</v>
      </c>
      <c r="E659" s="47">
        <f>'Registrations List'!D659</f>
        <v>0</v>
      </c>
      <c r="F659" s="47">
        <f>'Registrations List'!E659</f>
        <v>0</v>
      </c>
      <c r="G659">
        <f>'Registrations List'!AL659</f>
        <v>0</v>
      </c>
      <c r="H659">
        <f>'Registrations List'!AM659</f>
        <v>0</v>
      </c>
      <c r="I659">
        <f>'Registrations List'!AN659</f>
        <v>0</v>
      </c>
      <c r="J659">
        <f>'Registrations List'!AO659</f>
        <v>0</v>
      </c>
      <c r="K659">
        <f>'Registrations List'!AP659</f>
        <v>0</v>
      </c>
      <c r="L659">
        <f>'Registrations List'!AQ659</f>
        <v>0</v>
      </c>
      <c r="M659">
        <f>'Registrations List'!AR659</f>
        <v>0</v>
      </c>
      <c r="N659">
        <f>'Registrations List'!AS659</f>
        <v>0</v>
      </c>
      <c r="O659">
        <f>'Registrations List'!AT659</f>
        <v>0</v>
      </c>
      <c r="Q659" s="43" t="b">
        <f t="shared" si="11"/>
        <v>0</v>
      </c>
    </row>
    <row r="660" spans="2:17" x14ac:dyDescent="0.2">
      <c r="B660" s="1">
        <f>'Registrations List'!B660</f>
        <v>656</v>
      </c>
      <c r="C660" s="48"/>
      <c r="D660" s="1">
        <f>'Registrations List'!C660</f>
        <v>0</v>
      </c>
      <c r="E660" s="47">
        <f>'Registrations List'!D660</f>
        <v>0</v>
      </c>
      <c r="F660" s="47">
        <f>'Registrations List'!E660</f>
        <v>0</v>
      </c>
      <c r="G660">
        <f>'Registrations List'!AL660</f>
        <v>0</v>
      </c>
      <c r="H660">
        <f>'Registrations List'!AM660</f>
        <v>0</v>
      </c>
      <c r="I660">
        <f>'Registrations List'!AN660</f>
        <v>0</v>
      </c>
      <c r="J660">
        <f>'Registrations List'!AO660</f>
        <v>0</v>
      </c>
      <c r="K660">
        <f>'Registrations List'!AP660</f>
        <v>0</v>
      </c>
      <c r="L660">
        <f>'Registrations List'!AQ660</f>
        <v>0</v>
      </c>
      <c r="M660">
        <f>'Registrations List'!AR660</f>
        <v>0</v>
      </c>
      <c r="N660">
        <f>'Registrations List'!AS660</f>
        <v>0</v>
      </c>
      <c r="O660">
        <f>'Registrations List'!AT660</f>
        <v>0</v>
      </c>
      <c r="Q660" s="43" t="b">
        <f t="shared" si="11"/>
        <v>0</v>
      </c>
    </row>
    <row r="661" spans="2:17" x14ac:dyDescent="0.2">
      <c r="B661" s="1">
        <f>'Registrations List'!B661</f>
        <v>657</v>
      </c>
      <c r="C661" s="48"/>
      <c r="D661" s="1">
        <f>'Registrations List'!C661</f>
        <v>0</v>
      </c>
      <c r="E661" s="47">
        <f>'Registrations List'!D661</f>
        <v>0</v>
      </c>
      <c r="F661" s="47">
        <f>'Registrations List'!E661</f>
        <v>0</v>
      </c>
      <c r="G661">
        <f>'Registrations List'!AL661</f>
        <v>0</v>
      </c>
      <c r="H661">
        <f>'Registrations List'!AM661</f>
        <v>0</v>
      </c>
      <c r="I661">
        <f>'Registrations List'!AN661</f>
        <v>0</v>
      </c>
      <c r="J661">
        <f>'Registrations List'!AO661</f>
        <v>0</v>
      </c>
      <c r="K661">
        <f>'Registrations List'!AP661</f>
        <v>0</v>
      </c>
      <c r="L661">
        <f>'Registrations List'!AQ661</f>
        <v>0</v>
      </c>
      <c r="M661">
        <f>'Registrations List'!AR661</f>
        <v>0</v>
      </c>
      <c r="N661">
        <f>'Registrations List'!AS661</f>
        <v>0</v>
      </c>
      <c r="O661">
        <f>'Registrations List'!AT661</f>
        <v>0</v>
      </c>
      <c r="Q661" s="43" t="b">
        <f t="shared" si="11"/>
        <v>0</v>
      </c>
    </row>
    <row r="662" spans="2:17" x14ac:dyDescent="0.2">
      <c r="B662" s="1">
        <f>'Registrations List'!B662</f>
        <v>658</v>
      </c>
      <c r="C662" s="48"/>
      <c r="D662" s="1">
        <f>'Registrations List'!C662</f>
        <v>0</v>
      </c>
      <c r="E662" s="47">
        <f>'Registrations List'!D662</f>
        <v>0</v>
      </c>
      <c r="F662" s="47">
        <f>'Registrations List'!E662</f>
        <v>0</v>
      </c>
      <c r="G662">
        <f>'Registrations List'!AL662</f>
        <v>0</v>
      </c>
      <c r="H662">
        <f>'Registrations List'!AM662</f>
        <v>0</v>
      </c>
      <c r="I662">
        <f>'Registrations List'!AN662</f>
        <v>0</v>
      </c>
      <c r="J662">
        <f>'Registrations List'!AO662</f>
        <v>0</v>
      </c>
      <c r="K662">
        <f>'Registrations List'!AP662</f>
        <v>0</v>
      </c>
      <c r="L662">
        <f>'Registrations List'!AQ662</f>
        <v>0</v>
      </c>
      <c r="M662">
        <f>'Registrations List'!AR662</f>
        <v>0</v>
      </c>
      <c r="N662">
        <f>'Registrations List'!AS662</f>
        <v>0</v>
      </c>
      <c r="O662">
        <f>'Registrations List'!AT662</f>
        <v>0</v>
      </c>
      <c r="Q662" s="43" t="b">
        <f t="shared" si="11"/>
        <v>0</v>
      </c>
    </row>
    <row r="663" spans="2:17" x14ac:dyDescent="0.2">
      <c r="B663" s="1">
        <f>'Registrations List'!B663</f>
        <v>659</v>
      </c>
      <c r="C663" s="48"/>
      <c r="D663" s="1">
        <f>'Registrations List'!C663</f>
        <v>0</v>
      </c>
      <c r="E663" s="47">
        <f>'Registrations List'!D663</f>
        <v>0</v>
      </c>
      <c r="F663" s="47">
        <f>'Registrations List'!E663</f>
        <v>0</v>
      </c>
      <c r="G663">
        <f>'Registrations List'!AL663</f>
        <v>0</v>
      </c>
      <c r="H663">
        <f>'Registrations List'!AM663</f>
        <v>0</v>
      </c>
      <c r="I663">
        <f>'Registrations List'!AN663</f>
        <v>0</v>
      </c>
      <c r="J663">
        <f>'Registrations List'!AO663</f>
        <v>0</v>
      </c>
      <c r="K663">
        <f>'Registrations List'!AP663</f>
        <v>0</v>
      </c>
      <c r="L663">
        <f>'Registrations List'!AQ663</f>
        <v>0</v>
      </c>
      <c r="M663">
        <f>'Registrations List'!AR663</f>
        <v>0</v>
      </c>
      <c r="N663">
        <f>'Registrations List'!AS663</f>
        <v>0</v>
      </c>
      <c r="O663">
        <f>'Registrations List'!AT663</f>
        <v>0</v>
      </c>
      <c r="Q663" s="43" t="b">
        <f t="shared" si="11"/>
        <v>0</v>
      </c>
    </row>
    <row r="664" spans="2:17" x14ac:dyDescent="0.2">
      <c r="B664" s="1">
        <f>'Registrations List'!B664</f>
        <v>660</v>
      </c>
      <c r="C664" s="48"/>
      <c r="D664" s="1">
        <f>'Registrations List'!C664</f>
        <v>0</v>
      </c>
      <c r="E664" s="47">
        <f>'Registrations List'!D664</f>
        <v>0</v>
      </c>
      <c r="F664" s="47">
        <f>'Registrations List'!E664</f>
        <v>0</v>
      </c>
      <c r="G664">
        <f>'Registrations List'!AL664</f>
        <v>0</v>
      </c>
      <c r="H664">
        <f>'Registrations List'!AM664</f>
        <v>0</v>
      </c>
      <c r="I664">
        <f>'Registrations List'!AN664</f>
        <v>0</v>
      </c>
      <c r="J664">
        <f>'Registrations List'!AO664</f>
        <v>0</v>
      </c>
      <c r="K664">
        <f>'Registrations List'!AP664</f>
        <v>0</v>
      </c>
      <c r="L664">
        <f>'Registrations List'!AQ664</f>
        <v>0</v>
      </c>
      <c r="M664">
        <f>'Registrations List'!AR664</f>
        <v>0</v>
      </c>
      <c r="N664">
        <f>'Registrations List'!AS664</f>
        <v>0</v>
      </c>
      <c r="O664">
        <f>'Registrations List'!AT664</f>
        <v>0</v>
      </c>
      <c r="Q664" s="43" t="b">
        <f t="shared" si="11"/>
        <v>0</v>
      </c>
    </row>
    <row r="665" spans="2:17" x14ac:dyDescent="0.2">
      <c r="B665" s="1">
        <f>'Registrations List'!B665</f>
        <v>661</v>
      </c>
      <c r="C665" s="48"/>
      <c r="D665" s="1">
        <f>'Registrations List'!C665</f>
        <v>0</v>
      </c>
      <c r="E665" s="47">
        <f>'Registrations List'!D665</f>
        <v>0</v>
      </c>
      <c r="F665" s="47">
        <f>'Registrations List'!E665</f>
        <v>0</v>
      </c>
      <c r="G665">
        <f>'Registrations List'!AL665</f>
        <v>0</v>
      </c>
      <c r="H665">
        <f>'Registrations List'!AM665</f>
        <v>0</v>
      </c>
      <c r="I665">
        <f>'Registrations List'!AN665</f>
        <v>0</v>
      </c>
      <c r="J665">
        <f>'Registrations List'!AO665</f>
        <v>0</v>
      </c>
      <c r="K665">
        <f>'Registrations List'!AP665</f>
        <v>0</v>
      </c>
      <c r="L665">
        <f>'Registrations List'!AQ665</f>
        <v>0</v>
      </c>
      <c r="M665">
        <f>'Registrations List'!AR665</f>
        <v>0</v>
      </c>
      <c r="N665">
        <f>'Registrations List'!AS665</f>
        <v>0</v>
      </c>
      <c r="O665">
        <f>'Registrations List'!AT665</f>
        <v>0</v>
      </c>
      <c r="Q665" s="43" t="b">
        <f t="shared" si="11"/>
        <v>0</v>
      </c>
    </row>
    <row r="666" spans="2:17" x14ac:dyDescent="0.2">
      <c r="B666" s="1">
        <f>'Registrations List'!B666</f>
        <v>662</v>
      </c>
      <c r="C666" s="48"/>
      <c r="D666" s="1">
        <f>'Registrations List'!C666</f>
        <v>0</v>
      </c>
      <c r="E666" s="47">
        <f>'Registrations List'!D666</f>
        <v>0</v>
      </c>
      <c r="F666" s="47">
        <f>'Registrations List'!E666</f>
        <v>0</v>
      </c>
      <c r="G666">
        <f>'Registrations List'!AL666</f>
        <v>0</v>
      </c>
      <c r="H666">
        <f>'Registrations List'!AM666</f>
        <v>0</v>
      </c>
      <c r="I666">
        <f>'Registrations List'!AN666</f>
        <v>0</v>
      </c>
      <c r="J666">
        <f>'Registrations List'!AO666</f>
        <v>0</v>
      </c>
      <c r="K666">
        <f>'Registrations List'!AP666</f>
        <v>0</v>
      </c>
      <c r="L666">
        <f>'Registrations List'!AQ666</f>
        <v>0</v>
      </c>
      <c r="M666">
        <f>'Registrations List'!AR666</f>
        <v>0</v>
      </c>
      <c r="N666">
        <f>'Registrations List'!AS666</f>
        <v>0</v>
      </c>
      <c r="O666">
        <f>'Registrations List'!AT666</f>
        <v>0</v>
      </c>
      <c r="Q666" s="43" t="b">
        <f t="shared" si="11"/>
        <v>0</v>
      </c>
    </row>
    <row r="667" spans="2:17" x14ac:dyDescent="0.2">
      <c r="B667" s="1">
        <f>'Registrations List'!B667</f>
        <v>663</v>
      </c>
      <c r="C667" s="48"/>
      <c r="D667" s="1">
        <f>'Registrations List'!C667</f>
        <v>0</v>
      </c>
      <c r="E667" s="47">
        <f>'Registrations List'!D667</f>
        <v>0</v>
      </c>
      <c r="F667" s="47">
        <f>'Registrations List'!E667</f>
        <v>0</v>
      </c>
      <c r="G667">
        <f>'Registrations List'!AL667</f>
        <v>0</v>
      </c>
      <c r="H667">
        <f>'Registrations List'!AM667</f>
        <v>0</v>
      </c>
      <c r="I667">
        <f>'Registrations List'!AN667</f>
        <v>0</v>
      </c>
      <c r="J667">
        <f>'Registrations List'!AO667</f>
        <v>0</v>
      </c>
      <c r="K667">
        <f>'Registrations List'!AP667</f>
        <v>0</v>
      </c>
      <c r="L667">
        <f>'Registrations List'!AQ667</f>
        <v>0</v>
      </c>
      <c r="M667">
        <f>'Registrations List'!AR667</f>
        <v>0</v>
      </c>
      <c r="N667">
        <f>'Registrations List'!AS667</f>
        <v>0</v>
      </c>
      <c r="O667">
        <f>'Registrations List'!AT667</f>
        <v>0</v>
      </c>
      <c r="Q667" s="43" t="b">
        <f t="shared" si="11"/>
        <v>0</v>
      </c>
    </row>
    <row r="668" spans="2:17" x14ac:dyDescent="0.2">
      <c r="B668" s="1">
        <f>'Registrations List'!B668</f>
        <v>664</v>
      </c>
      <c r="C668" s="48"/>
      <c r="D668" s="1">
        <f>'Registrations List'!C668</f>
        <v>0</v>
      </c>
      <c r="E668" s="47">
        <f>'Registrations List'!D668</f>
        <v>0</v>
      </c>
      <c r="F668" s="47">
        <f>'Registrations List'!E668</f>
        <v>0</v>
      </c>
      <c r="G668">
        <f>'Registrations List'!AL668</f>
        <v>0</v>
      </c>
      <c r="H668">
        <f>'Registrations List'!AM668</f>
        <v>0</v>
      </c>
      <c r="I668">
        <f>'Registrations List'!AN668</f>
        <v>0</v>
      </c>
      <c r="J668">
        <f>'Registrations List'!AO668</f>
        <v>0</v>
      </c>
      <c r="K668">
        <f>'Registrations List'!AP668</f>
        <v>0</v>
      </c>
      <c r="L668">
        <f>'Registrations List'!AQ668</f>
        <v>0</v>
      </c>
      <c r="M668">
        <f>'Registrations List'!AR668</f>
        <v>0</v>
      </c>
      <c r="N668">
        <f>'Registrations List'!AS668</f>
        <v>0</v>
      </c>
      <c r="O668">
        <f>'Registrations List'!AT668</f>
        <v>0</v>
      </c>
      <c r="Q668" s="43" t="b">
        <f t="shared" si="11"/>
        <v>0</v>
      </c>
    </row>
    <row r="669" spans="2:17" x14ac:dyDescent="0.2">
      <c r="B669" s="1">
        <f>'Registrations List'!B669</f>
        <v>665</v>
      </c>
      <c r="C669" s="48"/>
      <c r="D669" s="1">
        <f>'Registrations List'!C669</f>
        <v>0</v>
      </c>
      <c r="E669" s="47">
        <f>'Registrations List'!D669</f>
        <v>0</v>
      </c>
      <c r="F669" s="47">
        <f>'Registrations List'!E669</f>
        <v>0</v>
      </c>
      <c r="G669">
        <f>'Registrations List'!AL669</f>
        <v>0</v>
      </c>
      <c r="H669">
        <f>'Registrations List'!AM669</f>
        <v>0</v>
      </c>
      <c r="I669">
        <f>'Registrations List'!AN669</f>
        <v>0</v>
      </c>
      <c r="J669">
        <f>'Registrations List'!AO669</f>
        <v>0</v>
      </c>
      <c r="K669">
        <f>'Registrations List'!AP669</f>
        <v>0</v>
      </c>
      <c r="L669">
        <f>'Registrations List'!AQ669</f>
        <v>0</v>
      </c>
      <c r="M669">
        <f>'Registrations List'!AR669</f>
        <v>0</v>
      </c>
      <c r="N669">
        <f>'Registrations List'!AS669</f>
        <v>0</v>
      </c>
      <c r="O669">
        <f>'Registrations List'!AT669</f>
        <v>0</v>
      </c>
      <c r="Q669" s="43" t="b">
        <f t="shared" si="11"/>
        <v>0</v>
      </c>
    </row>
    <row r="670" spans="2:17" x14ac:dyDescent="0.2">
      <c r="B670" s="1">
        <f>'Registrations List'!B670</f>
        <v>666</v>
      </c>
      <c r="C670" s="48"/>
      <c r="D670" s="1">
        <f>'Registrations List'!C670</f>
        <v>0</v>
      </c>
      <c r="E670" s="47">
        <f>'Registrations List'!D670</f>
        <v>0</v>
      </c>
      <c r="F670" s="47">
        <f>'Registrations List'!E670</f>
        <v>0</v>
      </c>
      <c r="G670">
        <f>'Registrations List'!AL670</f>
        <v>0</v>
      </c>
      <c r="H670">
        <f>'Registrations List'!AM670</f>
        <v>0</v>
      </c>
      <c r="I670">
        <f>'Registrations List'!AN670</f>
        <v>0</v>
      </c>
      <c r="J670">
        <f>'Registrations List'!AO670</f>
        <v>0</v>
      </c>
      <c r="K670">
        <f>'Registrations List'!AP670</f>
        <v>0</v>
      </c>
      <c r="L670">
        <f>'Registrations List'!AQ670</f>
        <v>0</v>
      </c>
      <c r="M670">
        <f>'Registrations List'!AR670</f>
        <v>0</v>
      </c>
      <c r="N670">
        <f>'Registrations List'!AS670</f>
        <v>0</v>
      </c>
      <c r="O670">
        <f>'Registrations List'!AT670</f>
        <v>0</v>
      </c>
      <c r="Q670" s="43" t="b">
        <f t="shared" si="11"/>
        <v>0</v>
      </c>
    </row>
    <row r="671" spans="2:17" x14ac:dyDescent="0.2">
      <c r="B671" s="1">
        <f>'Registrations List'!B671</f>
        <v>667</v>
      </c>
      <c r="C671" s="48"/>
      <c r="D671" s="1">
        <f>'Registrations List'!C671</f>
        <v>0</v>
      </c>
      <c r="E671" s="47">
        <f>'Registrations List'!D671</f>
        <v>0</v>
      </c>
      <c r="F671" s="47">
        <f>'Registrations List'!E671</f>
        <v>0</v>
      </c>
      <c r="G671">
        <f>'Registrations List'!AL671</f>
        <v>0</v>
      </c>
      <c r="H671">
        <f>'Registrations List'!AM671</f>
        <v>0</v>
      </c>
      <c r="I671">
        <f>'Registrations List'!AN671</f>
        <v>0</v>
      </c>
      <c r="J671">
        <f>'Registrations List'!AO671</f>
        <v>0</v>
      </c>
      <c r="K671">
        <f>'Registrations List'!AP671</f>
        <v>0</v>
      </c>
      <c r="L671">
        <f>'Registrations List'!AQ671</f>
        <v>0</v>
      </c>
      <c r="M671">
        <f>'Registrations List'!AR671</f>
        <v>0</v>
      </c>
      <c r="N671">
        <f>'Registrations List'!AS671</f>
        <v>0</v>
      </c>
      <c r="O671">
        <f>'Registrations List'!AT671</f>
        <v>0</v>
      </c>
      <c r="Q671" s="43" t="b">
        <f t="shared" si="11"/>
        <v>0</v>
      </c>
    </row>
    <row r="672" spans="2:17" x14ac:dyDescent="0.2">
      <c r="B672" s="1">
        <f>'Registrations List'!B672</f>
        <v>668</v>
      </c>
      <c r="C672" s="48"/>
      <c r="D672" s="1">
        <f>'Registrations List'!C672</f>
        <v>0</v>
      </c>
      <c r="E672" s="47">
        <f>'Registrations List'!D672</f>
        <v>0</v>
      </c>
      <c r="F672" s="47">
        <f>'Registrations List'!E672</f>
        <v>0</v>
      </c>
      <c r="G672">
        <f>'Registrations List'!AL672</f>
        <v>0</v>
      </c>
      <c r="H672">
        <f>'Registrations List'!AM672</f>
        <v>0</v>
      </c>
      <c r="I672">
        <f>'Registrations List'!AN672</f>
        <v>0</v>
      </c>
      <c r="J672">
        <f>'Registrations List'!AO672</f>
        <v>0</v>
      </c>
      <c r="K672">
        <f>'Registrations List'!AP672</f>
        <v>0</v>
      </c>
      <c r="L672">
        <f>'Registrations List'!AQ672</f>
        <v>0</v>
      </c>
      <c r="M672">
        <f>'Registrations List'!AR672</f>
        <v>0</v>
      </c>
      <c r="N672">
        <f>'Registrations List'!AS672</f>
        <v>0</v>
      </c>
      <c r="O672">
        <f>'Registrations List'!AT672</f>
        <v>0</v>
      </c>
      <c r="Q672" s="43" t="b">
        <f t="shared" si="11"/>
        <v>0</v>
      </c>
    </row>
    <row r="673" spans="2:17" x14ac:dyDescent="0.2">
      <c r="B673" s="1">
        <f>'Registrations List'!B673</f>
        <v>669</v>
      </c>
      <c r="C673" s="48"/>
      <c r="D673" s="1">
        <f>'Registrations List'!C673</f>
        <v>0</v>
      </c>
      <c r="E673" s="47">
        <f>'Registrations List'!D673</f>
        <v>0</v>
      </c>
      <c r="F673" s="47">
        <f>'Registrations List'!E673</f>
        <v>0</v>
      </c>
      <c r="G673">
        <f>'Registrations List'!AL673</f>
        <v>0</v>
      </c>
      <c r="H673">
        <f>'Registrations List'!AM673</f>
        <v>0</v>
      </c>
      <c r="I673">
        <f>'Registrations List'!AN673</f>
        <v>0</v>
      </c>
      <c r="J673">
        <f>'Registrations List'!AO673</f>
        <v>0</v>
      </c>
      <c r="K673">
        <f>'Registrations List'!AP673</f>
        <v>0</v>
      </c>
      <c r="L673">
        <f>'Registrations List'!AQ673</f>
        <v>0</v>
      </c>
      <c r="M673">
        <f>'Registrations List'!AR673</f>
        <v>0</v>
      </c>
      <c r="N673">
        <f>'Registrations List'!AS673</f>
        <v>0</v>
      </c>
      <c r="O673">
        <f>'Registrations List'!AT673</f>
        <v>0</v>
      </c>
      <c r="Q673" s="43" t="b">
        <f t="shared" si="11"/>
        <v>0</v>
      </c>
    </row>
    <row r="674" spans="2:17" x14ac:dyDescent="0.2">
      <c r="B674" s="1">
        <f>'Registrations List'!B674</f>
        <v>670</v>
      </c>
      <c r="C674" s="48"/>
      <c r="D674" s="1">
        <f>'Registrations List'!C674</f>
        <v>0</v>
      </c>
      <c r="E674" s="47">
        <f>'Registrations List'!D674</f>
        <v>0</v>
      </c>
      <c r="F674" s="47">
        <f>'Registrations List'!E674</f>
        <v>0</v>
      </c>
      <c r="G674">
        <f>'Registrations List'!AL674</f>
        <v>0</v>
      </c>
      <c r="H674">
        <f>'Registrations List'!AM674</f>
        <v>0</v>
      </c>
      <c r="I674">
        <f>'Registrations List'!AN674</f>
        <v>0</v>
      </c>
      <c r="J674">
        <f>'Registrations List'!AO674</f>
        <v>0</v>
      </c>
      <c r="K674">
        <f>'Registrations List'!AP674</f>
        <v>0</v>
      </c>
      <c r="L674">
        <f>'Registrations List'!AQ674</f>
        <v>0</v>
      </c>
      <c r="M674">
        <f>'Registrations List'!AR674</f>
        <v>0</v>
      </c>
      <c r="N674">
        <f>'Registrations List'!AS674</f>
        <v>0</v>
      </c>
      <c r="O674">
        <f>'Registrations List'!AT674</f>
        <v>0</v>
      </c>
      <c r="Q674" s="43" t="b">
        <f t="shared" si="11"/>
        <v>0</v>
      </c>
    </row>
    <row r="675" spans="2:17" x14ac:dyDescent="0.2">
      <c r="B675" s="1">
        <f>'Registrations List'!B675</f>
        <v>671</v>
      </c>
      <c r="C675" s="48"/>
      <c r="D675" s="1">
        <f>'Registrations List'!C675</f>
        <v>0</v>
      </c>
      <c r="E675" s="47">
        <f>'Registrations List'!D675</f>
        <v>0</v>
      </c>
      <c r="F675" s="47">
        <f>'Registrations List'!E675</f>
        <v>0</v>
      </c>
      <c r="G675">
        <f>'Registrations List'!AL675</f>
        <v>0</v>
      </c>
      <c r="H675">
        <f>'Registrations List'!AM675</f>
        <v>0</v>
      </c>
      <c r="I675">
        <f>'Registrations List'!AN675</f>
        <v>0</v>
      </c>
      <c r="J675">
        <f>'Registrations List'!AO675</f>
        <v>0</v>
      </c>
      <c r="K675">
        <f>'Registrations List'!AP675</f>
        <v>0</v>
      </c>
      <c r="L675">
        <f>'Registrations List'!AQ675</f>
        <v>0</v>
      </c>
      <c r="M675">
        <f>'Registrations List'!AR675</f>
        <v>0</v>
      </c>
      <c r="N675">
        <f>'Registrations List'!AS675</f>
        <v>0</v>
      </c>
      <c r="O675">
        <f>'Registrations List'!AT675</f>
        <v>0</v>
      </c>
      <c r="Q675" s="43" t="b">
        <f t="shared" si="11"/>
        <v>0</v>
      </c>
    </row>
    <row r="676" spans="2:17" x14ac:dyDescent="0.2">
      <c r="B676" s="1">
        <f>'Registrations List'!B676</f>
        <v>672</v>
      </c>
      <c r="C676" s="48"/>
      <c r="D676" s="1">
        <f>'Registrations List'!C676</f>
        <v>0</v>
      </c>
      <c r="E676" s="47">
        <f>'Registrations List'!D676</f>
        <v>0</v>
      </c>
      <c r="F676" s="47">
        <f>'Registrations List'!E676</f>
        <v>0</v>
      </c>
      <c r="G676">
        <f>'Registrations List'!AL676</f>
        <v>0</v>
      </c>
      <c r="H676">
        <f>'Registrations List'!AM676</f>
        <v>0</v>
      </c>
      <c r="I676">
        <f>'Registrations List'!AN676</f>
        <v>0</v>
      </c>
      <c r="J676">
        <f>'Registrations List'!AO676</f>
        <v>0</v>
      </c>
      <c r="K676">
        <f>'Registrations List'!AP676</f>
        <v>0</v>
      </c>
      <c r="L676">
        <f>'Registrations List'!AQ676</f>
        <v>0</v>
      </c>
      <c r="M676">
        <f>'Registrations List'!AR676</f>
        <v>0</v>
      </c>
      <c r="N676">
        <f>'Registrations List'!AS676</f>
        <v>0</v>
      </c>
      <c r="O676">
        <f>'Registrations List'!AT676</f>
        <v>0</v>
      </c>
      <c r="Q676" s="43" t="b">
        <f t="shared" si="11"/>
        <v>0</v>
      </c>
    </row>
    <row r="677" spans="2:17" x14ac:dyDescent="0.2">
      <c r="B677" s="1">
        <f>'Registrations List'!B677</f>
        <v>673</v>
      </c>
      <c r="C677" s="48"/>
      <c r="D677" s="1">
        <f>'Registrations List'!C677</f>
        <v>0</v>
      </c>
      <c r="E677" s="47">
        <f>'Registrations List'!D677</f>
        <v>0</v>
      </c>
      <c r="F677" s="47">
        <f>'Registrations List'!E677</f>
        <v>0</v>
      </c>
      <c r="G677">
        <f>'Registrations List'!AL677</f>
        <v>0</v>
      </c>
      <c r="H677">
        <f>'Registrations List'!AM677</f>
        <v>0</v>
      </c>
      <c r="I677">
        <f>'Registrations List'!AN677</f>
        <v>0</v>
      </c>
      <c r="J677">
        <f>'Registrations List'!AO677</f>
        <v>0</v>
      </c>
      <c r="K677">
        <f>'Registrations List'!AP677</f>
        <v>0</v>
      </c>
      <c r="L677">
        <f>'Registrations List'!AQ677</f>
        <v>0</v>
      </c>
      <c r="M677">
        <f>'Registrations List'!AR677</f>
        <v>0</v>
      </c>
      <c r="N677">
        <f>'Registrations List'!AS677</f>
        <v>0</v>
      </c>
      <c r="O677">
        <f>'Registrations List'!AT677</f>
        <v>0</v>
      </c>
      <c r="Q677" s="43" t="b">
        <f t="shared" si="11"/>
        <v>0</v>
      </c>
    </row>
    <row r="678" spans="2:17" x14ac:dyDescent="0.2">
      <c r="B678" s="1">
        <f>'Registrations List'!B678</f>
        <v>674</v>
      </c>
      <c r="C678" s="48"/>
      <c r="D678" s="1">
        <f>'Registrations List'!C678</f>
        <v>0</v>
      </c>
      <c r="E678" s="47">
        <f>'Registrations List'!D678</f>
        <v>0</v>
      </c>
      <c r="F678" s="47">
        <f>'Registrations List'!E678</f>
        <v>0</v>
      </c>
      <c r="G678">
        <f>'Registrations List'!AL678</f>
        <v>0</v>
      </c>
      <c r="H678">
        <f>'Registrations List'!AM678</f>
        <v>0</v>
      </c>
      <c r="I678">
        <f>'Registrations List'!AN678</f>
        <v>0</v>
      </c>
      <c r="J678">
        <f>'Registrations List'!AO678</f>
        <v>0</v>
      </c>
      <c r="K678">
        <f>'Registrations List'!AP678</f>
        <v>0</v>
      </c>
      <c r="L678">
        <f>'Registrations List'!AQ678</f>
        <v>0</v>
      </c>
      <c r="M678">
        <f>'Registrations List'!AR678</f>
        <v>0</v>
      </c>
      <c r="N678">
        <f>'Registrations List'!AS678</f>
        <v>0</v>
      </c>
      <c r="O678">
        <f>'Registrations List'!AT678</f>
        <v>0</v>
      </c>
      <c r="Q678" s="43" t="b">
        <f t="shared" si="11"/>
        <v>0</v>
      </c>
    </row>
    <row r="679" spans="2:17" x14ac:dyDescent="0.2">
      <c r="B679" s="1">
        <f>'Registrations List'!B679</f>
        <v>675</v>
      </c>
      <c r="C679" s="48"/>
      <c r="D679" s="1">
        <f>'Registrations List'!C679</f>
        <v>0</v>
      </c>
      <c r="E679" s="47">
        <f>'Registrations List'!D679</f>
        <v>0</v>
      </c>
      <c r="F679" s="47">
        <f>'Registrations List'!E679</f>
        <v>0</v>
      </c>
      <c r="G679">
        <f>'Registrations List'!AL679</f>
        <v>0</v>
      </c>
      <c r="H679">
        <f>'Registrations List'!AM679</f>
        <v>0</v>
      </c>
      <c r="I679">
        <f>'Registrations List'!AN679</f>
        <v>0</v>
      </c>
      <c r="J679">
        <f>'Registrations List'!AO679</f>
        <v>0</v>
      </c>
      <c r="K679">
        <f>'Registrations List'!AP679</f>
        <v>0</v>
      </c>
      <c r="L679">
        <f>'Registrations List'!AQ679</f>
        <v>0</v>
      </c>
      <c r="M679">
        <f>'Registrations List'!AR679</f>
        <v>0</v>
      </c>
      <c r="N679">
        <f>'Registrations List'!AS679</f>
        <v>0</v>
      </c>
      <c r="O679">
        <f>'Registrations List'!AT679</f>
        <v>0</v>
      </c>
      <c r="Q679" s="43" t="b">
        <f t="shared" si="11"/>
        <v>0</v>
      </c>
    </row>
    <row r="680" spans="2:17" x14ac:dyDescent="0.2">
      <c r="B680" s="1">
        <f>'Registrations List'!B680</f>
        <v>676</v>
      </c>
      <c r="C680" s="48"/>
      <c r="D680" s="1">
        <f>'Registrations List'!C680</f>
        <v>0</v>
      </c>
      <c r="E680" s="47">
        <f>'Registrations List'!D680</f>
        <v>0</v>
      </c>
      <c r="F680" s="47">
        <f>'Registrations List'!E680</f>
        <v>0</v>
      </c>
      <c r="G680">
        <f>'Registrations List'!AL680</f>
        <v>0</v>
      </c>
      <c r="H680">
        <f>'Registrations List'!AM680</f>
        <v>0</v>
      </c>
      <c r="I680">
        <f>'Registrations List'!AN680</f>
        <v>0</v>
      </c>
      <c r="J680">
        <f>'Registrations List'!AO680</f>
        <v>0</v>
      </c>
      <c r="K680">
        <f>'Registrations List'!AP680</f>
        <v>0</v>
      </c>
      <c r="L680">
        <f>'Registrations List'!AQ680</f>
        <v>0</v>
      </c>
      <c r="M680">
        <f>'Registrations List'!AR680</f>
        <v>0</v>
      </c>
      <c r="N680">
        <f>'Registrations List'!AS680</f>
        <v>0</v>
      </c>
      <c r="O680">
        <f>'Registrations List'!AT680</f>
        <v>0</v>
      </c>
      <c r="Q680" s="43" t="b">
        <f t="shared" si="11"/>
        <v>0</v>
      </c>
    </row>
    <row r="681" spans="2:17" x14ac:dyDescent="0.2">
      <c r="B681" s="1">
        <f>'Registrations List'!B681</f>
        <v>677</v>
      </c>
      <c r="C681" s="48"/>
      <c r="D681" s="1">
        <f>'Registrations List'!C681</f>
        <v>0</v>
      </c>
      <c r="E681" s="47">
        <f>'Registrations List'!D681</f>
        <v>0</v>
      </c>
      <c r="F681" s="47">
        <f>'Registrations List'!E681</f>
        <v>0</v>
      </c>
      <c r="G681">
        <f>'Registrations List'!AL681</f>
        <v>0</v>
      </c>
      <c r="H681">
        <f>'Registrations List'!AM681</f>
        <v>0</v>
      </c>
      <c r="I681">
        <f>'Registrations List'!AN681</f>
        <v>0</v>
      </c>
      <c r="J681">
        <f>'Registrations List'!AO681</f>
        <v>0</v>
      </c>
      <c r="K681">
        <f>'Registrations List'!AP681</f>
        <v>0</v>
      </c>
      <c r="L681">
        <f>'Registrations List'!AQ681</f>
        <v>0</v>
      </c>
      <c r="M681">
        <f>'Registrations List'!AR681</f>
        <v>0</v>
      </c>
      <c r="N681">
        <f>'Registrations List'!AS681</f>
        <v>0</v>
      </c>
      <c r="O681">
        <f>'Registrations List'!AT681</f>
        <v>0</v>
      </c>
      <c r="Q681" s="43" t="b">
        <f t="shared" si="11"/>
        <v>0</v>
      </c>
    </row>
    <row r="682" spans="2:17" x14ac:dyDescent="0.2">
      <c r="B682" s="1">
        <f>'Registrations List'!B682</f>
        <v>678</v>
      </c>
      <c r="C682" s="48"/>
      <c r="D682" s="1">
        <f>'Registrations List'!C682</f>
        <v>0</v>
      </c>
      <c r="E682" s="47">
        <f>'Registrations List'!D682</f>
        <v>0</v>
      </c>
      <c r="F682" s="47">
        <f>'Registrations List'!E682</f>
        <v>0</v>
      </c>
      <c r="G682">
        <f>'Registrations List'!AL682</f>
        <v>0</v>
      </c>
      <c r="H682">
        <f>'Registrations List'!AM682</f>
        <v>0</v>
      </c>
      <c r="I682">
        <f>'Registrations List'!AN682</f>
        <v>0</v>
      </c>
      <c r="J682">
        <f>'Registrations List'!AO682</f>
        <v>0</v>
      </c>
      <c r="K682">
        <f>'Registrations List'!AP682</f>
        <v>0</v>
      </c>
      <c r="L682">
        <f>'Registrations List'!AQ682</f>
        <v>0</v>
      </c>
      <c r="M682">
        <f>'Registrations List'!AR682</f>
        <v>0</v>
      </c>
      <c r="N682">
        <f>'Registrations List'!AS682</f>
        <v>0</v>
      </c>
      <c r="O682">
        <f>'Registrations List'!AT682</f>
        <v>0</v>
      </c>
      <c r="Q682" s="43" t="b">
        <f t="shared" si="11"/>
        <v>0</v>
      </c>
    </row>
    <row r="683" spans="2:17" x14ac:dyDescent="0.2">
      <c r="B683" s="1">
        <f>'Registrations List'!B683</f>
        <v>679</v>
      </c>
      <c r="C683" s="48"/>
      <c r="D683" s="1">
        <f>'Registrations List'!C683</f>
        <v>0</v>
      </c>
      <c r="E683" s="47">
        <f>'Registrations List'!D683</f>
        <v>0</v>
      </c>
      <c r="F683" s="47">
        <f>'Registrations List'!E683</f>
        <v>0</v>
      </c>
      <c r="G683">
        <f>'Registrations List'!AL683</f>
        <v>0</v>
      </c>
      <c r="H683">
        <f>'Registrations List'!AM683</f>
        <v>0</v>
      </c>
      <c r="I683">
        <f>'Registrations List'!AN683</f>
        <v>0</v>
      </c>
      <c r="J683">
        <f>'Registrations List'!AO683</f>
        <v>0</v>
      </c>
      <c r="K683">
        <f>'Registrations List'!AP683</f>
        <v>0</v>
      </c>
      <c r="L683">
        <f>'Registrations List'!AQ683</f>
        <v>0</v>
      </c>
      <c r="M683">
        <f>'Registrations List'!AR683</f>
        <v>0</v>
      </c>
      <c r="N683">
        <f>'Registrations List'!AS683</f>
        <v>0</v>
      </c>
      <c r="O683">
        <f>'Registrations List'!AT683</f>
        <v>0</v>
      </c>
      <c r="Q683" s="43" t="b">
        <f t="shared" si="11"/>
        <v>0</v>
      </c>
    </row>
    <row r="684" spans="2:17" x14ac:dyDescent="0.2">
      <c r="B684" s="1">
        <f>'Registrations List'!B684</f>
        <v>680</v>
      </c>
      <c r="C684" s="48"/>
      <c r="D684" s="1">
        <f>'Registrations List'!C684</f>
        <v>0</v>
      </c>
      <c r="E684" s="47">
        <f>'Registrations List'!D684</f>
        <v>0</v>
      </c>
      <c r="F684" s="47">
        <f>'Registrations List'!E684</f>
        <v>0</v>
      </c>
      <c r="G684">
        <f>'Registrations List'!AL684</f>
        <v>0</v>
      </c>
      <c r="H684">
        <f>'Registrations List'!AM684</f>
        <v>0</v>
      </c>
      <c r="I684">
        <f>'Registrations List'!AN684</f>
        <v>0</v>
      </c>
      <c r="J684">
        <f>'Registrations List'!AO684</f>
        <v>0</v>
      </c>
      <c r="K684">
        <f>'Registrations List'!AP684</f>
        <v>0</v>
      </c>
      <c r="L684">
        <f>'Registrations List'!AQ684</f>
        <v>0</v>
      </c>
      <c r="M684">
        <f>'Registrations List'!AR684</f>
        <v>0</v>
      </c>
      <c r="N684">
        <f>'Registrations List'!AS684</f>
        <v>0</v>
      </c>
      <c r="O684">
        <f>'Registrations List'!AT684</f>
        <v>0</v>
      </c>
      <c r="Q684" s="43" t="b">
        <f t="shared" si="11"/>
        <v>0</v>
      </c>
    </row>
    <row r="685" spans="2:17" x14ac:dyDescent="0.2">
      <c r="B685" s="1">
        <f>'Registrations List'!B685</f>
        <v>681</v>
      </c>
      <c r="C685" s="48"/>
      <c r="D685" s="1">
        <f>'Registrations List'!C685</f>
        <v>0</v>
      </c>
      <c r="E685" s="47">
        <f>'Registrations List'!D685</f>
        <v>0</v>
      </c>
      <c r="F685" s="47">
        <f>'Registrations List'!E685</f>
        <v>0</v>
      </c>
      <c r="G685">
        <f>'Registrations List'!AL685</f>
        <v>0</v>
      </c>
      <c r="H685">
        <f>'Registrations List'!AM685</f>
        <v>0</v>
      </c>
      <c r="I685">
        <f>'Registrations List'!AN685</f>
        <v>0</v>
      </c>
      <c r="J685">
        <f>'Registrations List'!AO685</f>
        <v>0</v>
      </c>
      <c r="K685">
        <f>'Registrations List'!AP685</f>
        <v>0</v>
      </c>
      <c r="L685">
        <f>'Registrations List'!AQ685</f>
        <v>0</v>
      </c>
      <c r="M685">
        <f>'Registrations List'!AR685</f>
        <v>0</v>
      </c>
      <c r="N685">
        <f>'Registrations List'!AS685</f>
        <v>0</v>
      </c>
      <c r="O685">
        <f>'Registrations List'!AT685</f>
        <v>0</v>
      </c>
      <c r="Q685" s="43" t="b">
        <f t="shared" si="11"/>
        <v>0</v>
      </c>
    </row>
    <row r="686" spans="2:17" x14ac:dyDescent="0.2">
      <c r="B686" s="1">
        <f>'Registrations List'!B686</f>
        <v>682</v>
      </c>
      <c r="C686" s="48"/>
      <c r="D686" s="1">
        <f>'Registrations List'!C686</f>
        <v>0</v>
      </c>
      <c r="E686" s="47">
        <f>'Registrations List'!D686</f>
        <v>0</v>
      </c>
      <c r="F686" s="47">
        <f>'Registrations List'!E686</f>
        <v>0</v>
      </c>
      <c r="G686">
        <f>'Registrations List'!AL686</f>
        <v>0</v>
      </c>
      <c r="H686">
        <f>'Registrations List'!AM686</f>
        <v>0</v>
      </c>
      <c r="I686">
        <f>'Registrations List'!AN686</f>
        <v>0</v>
      </c>
      <c r="J686">
        <f>'Registrations List'!AO686</f>
        <v>0</v>
      </c>
      <c r="K686">
        <f>'Registrations List'!AP686</f>
        <v>0</v>
      </c>
      <c r="L686">
        <f>'Registrations List'!AQ686</f>
        <v>0</v>
      </c>
      <c r="M686">
        <f>'Registrations List'!AR686</f>
        <v>0</v>
      </c>
      <c r="N686">
        <f>'Registrations List'!AS686</f>
        <v>0</v>
      </c>
      <c r="O686">
        <f>'Registrations List'!AT686</f>
        <v>0</v>
      </c>
      <c r="Q686" s="43" t="b">
        <f t="shared" si="11"/>
        <v>0</v>
      </c>
    </row>
    <row r="687" spans="2:17" x14ac:dyDescent="0.2">
      <c r="B687" s="1">
        <f>'Registrations List'!B687</f>
        <v>683</v>
      </c>
      <c r="C687" s="48"/>
      <c r="D687" s="1">
        <f>'Registrations List'!C687</f>
        <v>0</v>
      </c>
      <c r="E687" s="47">
        <f>'Registrations List'!D687</f>
        <v>0</v>
      </c>
      <c r="F687" s="47">
        <f>'Registrations List'!E687</f>
        <v>0</v>
      </c>
      <c r="G687">
        <f>'Registrations List'!AL687</f>
        <v>0</v>
      </c>
      <c r="H687">
        <f>'Registrations List'!AM687</f>
        <v>0</v>
      </c>
      <c r="I687">
        <f>'Registrations List'!AN687</f>
        <v>0</v>
      </c>
      <c r="J687">
        <f>'Registrations List'!AO687</f>
        <v>0</v>
      </c>
      <c r="K687">
        <f>'Registrations List'!AP687</f>
        <v>0</v>
      </c>
      <c r="L687">
        <f>'Registrations List'!AQ687</f>
        <v>0</v>
      </c>
      <c r="M687">
        <f>'Registrations List'!AR687</f>
        <v>0</v>
      </c>
      <c r="N687">
        <f>'Registrations List'!AS687</f>
        <v>0</v>
      </c>
      <c r="O687">
        <f>'Registrations List'!AT687</f>
        <v>0</v>
      </c>
      <c r="Q687" s="43" t="b">
        <f t="shared" si="11"/>
        <v>0</v>
      </c>
    </row>
    <row r="688" spans="2:17" x14ac:dyDescent="0.2">
      <c r="B688" s="1">
        <f>'Registrations List'!B688</f>
        <v>684</v>
      </c>
      <c r="C688" s="48"/>
      <c r="D688" s="1">
        <f>'Registrations List'!C688</f>
        <v>0</v>
      </c>
      <c r="E688" s="47">
        <f>'Registrations List'!D688</f>
        <v>0</v>
      </c>
      <c r="F688" s="47">
        <f>'Registrations List'!E688</f>
        <v>0</v>
      </c>
      <c r="G688">
        <f>'Registrations List'!AL688</f>
        <v>0</v>
      </c>
      <c r="H688">
        <f>'Registrations List'!AM688</f>
        <v>0</v>
      </c>
      <c r="I688">
        <f>'Registrations List'!AN688</f>
        <v>0</v>
      </c>
      <c r="J688">
        <f>'Registrations List'!AO688</f>
        <v>0</v>
      </c>
      <c r="K688">
        <f>'Registrations List'!AP688</f>
        <v>0</v>
      </c>
      <c r="L688">
        <f>'Registrations List'!AQ688</f>
        <v>0</v>
      </c>
      <c r="M688">
        <f>'Registrations List'!AR688</f>
        <v>0</v>
      </c>
      <c r="N688">
        <f>'Registrations List'!AS688</f>
        <v>0</v>
      </c>
      <c r="O688">
        <f>'Registrations List'!AT688</f>
        <v>0</v>
      </c>
      <c r="Q688" s="43" t="b">
        <f t="shared" si="11"/>
        <v>0</v>
      </c>
    </row>
    <row r="689" spans="2:17" x14ac:dyDescent="0.2">
      <c r="B689" s="1">
        <f>'Registrations List'!B689</f>
        <v>685</v>
      </c>
      <c r="C689" s="48"/>
      <c r="D689" s="1">
        <f>'Registrations List'!C689</f>
        <v>0</v>
      </c>
      <c r="E689" s="47">
        <f>'Registrations List'!D689</f>
        <v>0</v>
      </c>
      <c r="F689" s="47">
        <f>'Registrations List'!E689</f>
        <v>0</v>
      </c>
      <c r="G689">
        <f>'Registrations List'!AL689</f>
        <v>0</v>
      </c>
      <c r="H689">
        <f>'Registrations List'!AM689</f>
        <v>0</v>
      </c>
      <c r="I689">
        <f>'Registrations List'!AN689</f>
        <v>0</v>
      </c>
      <c r="J689">
        <f>'Registrations List'!AO689</f>
        <v>0</v>
      </c>
      <c r="K689">
        <f>'Registrations List'!AP689</f>
        <v>0</v>
      </c>
      <c r="L689">
        <f>'Registrations List'!AQ689</f>
        <v>0</v>
      </c>
      <c r="M689">
        <f>'Registrations List'!AR689</f>
        <v>0</v>
      </c>
      <c r="N689">
        <f>'Registrations List'!AS689</f>
        <v>0</v>
      </c>
      <c r="O689">
        <f>'Registrations List'!AT689</f>
        <v>0</v>
      </c>
      <c r="Q689" s="43" t="b">
        <f t="shared" si="11"/>
        <v>0</v>
      </c>
    </row>
    <row r="690" spans="2:17" x14ac:dyDescent="0.2">
      <c r="B690" s="1">
        <f>'Registrations List'!B690</f>
        <v>686</v>
      </c>
      <c r="C690" s="48"/>
      <c r="D690" s="1">
        <f>'Registrations List'!C690</f>
        <v>0</v>
      </c>
      <c r="E690" s="47">
        <f>'Registrations List'!D690</f>
        <v>0</v>
      </c>
      <c r="F690" s="47">
        <f>'Registrations List'!E690</f>
        <v>0</v>
      </c>
      <c r="G690">
        <f>'Registrations List'!AL690</f>
        <v>0</v>
      </c>
      <c r="H690">
        <f>'Registrations List'!AM690</f>
        <v>0</v>
      </c>
      <c r="I690">
        <f>'Registrations List'!AN690</f>
        <v>0</v>
      </c>
      <c r="J690">
        <f>'Registrations List'!AO690</f>
        <v>0</v>
      </c>
      <c r="K690">
        <f>'Registrations List'!AP690</f>
        <v>0</v>
      </c>
      <c r="L690">
        <f>'Registrations List'!AQ690</f>
        <v>0</v>
      </c>
      <c r="M690">
        <f>'Registrations List'!AR690</f>
        <v>0</v>
      </c>
      <c r="N690">
        <f>'Registrations List'!AS690</f>
        <v>0</v>
      </c>
      <c r="O690">
        <f>'Registrations List'!AT690</f>
        <v>0</v>
      </c>
      <c r="Q690" s="43" t="b">
        <f t="shared" si="11"/>
        <v>0</v>
      </c>
    </row>
    <row r="691" spans="2:17" x14ac:dyDescent="0.2">
      <c r="B691" s="1">
        <f>'Registrations List'!B691</f>
        <v>687</v>
      </c>
      <c r="C691" s="48"/>
      <c r="D691" s="1">
        <f>'Registrations List'!C691</f>
        <v>0</v>
      </c>
      <c r="E691" s="47">
        <f>'Registrations List'!D691</f>
        <v>0</v>
      </c>
      <c r="F691" s="47">
        <f>'Registrations List'!E691</f>
        <v>0</v>
      </c>
      <c r="G691">
        <f>'Registrations List'!AL691</f>
        <v>0</v>
      </c>
      <c r="H691">
        <f>'Registrations List'!AM691</f>
        <v>0</v>
      </c>
      <c r="I691">
        <f>'Registrations List'!AN691</f>
        <v>0</v>
      </c>
      <c r="J691">
        <f>'Registrations List'!AO691</f>
        <v>0</v>
      </c>
      <c r="K691">
        <f>'Registrations List'!AP691</f>
        <v>0</v>
      </c>
      <c r="L691">
        <f>'Registrations List'!AQ691</f>
        <v>0</v>
      </c>
      <c r="M691">
        <f>'Registrations List'!AR691</f>
        <v>0</v>
      </c>
      <c r="N691">
        <f>'Registrations List'!AS691</f>
        <v>0</v>
      </c>
      <c r="O691">
        <f>'Registrations List'!AT691</f>
        <v>0</v>
      </c>
      <c r="Q691" s="43" t="b">
        <f t="shared" si="11"/>
        <v>0</v>
      </c>
    </row>
    <row r="692" spans="2:17" x14ac:dyDescent="0.2">
      <c r="B692" s="1">
        <f>'Registrations List'!B692</f>
        <v>688</v>
      </c>
      <c r="C692" s="48"/>
      <c r="D692" s="1">
        <f>'Registrations List'!C692</f>
        <v>0</v>
      </c>
      <c r="E692" s="47">
        <f>'Registrations List'!D692</f>
        <v>0</v>
      </c>
      <c r="F692" s="47">
        <f>'Registrations List'!E692</f>
        <v>0</v>
      </c>
      <c r="G692">
        <f>'Registrations List'!AL692</f>
        <v>0</v>
      </c>
      <c r="H692">
        <f>'Registrations List'!AM692</f>
        <v>0</v>
      </c>
      <c r="I692">
        <f>'Registrations List'!AN692</f>
        <v>0</v>
      </c>
      <c r="J692">
        <f>'Registrations List'!AO692</f>
        <v>0</v>
      </c>
      <c r="K692">
        <f>'Registrations List'!AP692</f>
        <v>0</v>
      </c>
      <c r="L692">
        <f>'Registrations List'!AQ692</f>
        <v>0</v>
      </c>
      <c r="M692">
        <f>'Registrations List'!AR692</f>
        <v>0</v>
      </c>
      <c r="N692">
        <f>'Registrations List'!AS692</f>
        <v>0</v>
      </c>
      <c r="O692">
        <f>'Registrations List'!AT692</f>
        <v>0</v>
      </c>
      <c r="Q692" s="43" t="b">
        <f t="shared" si="11"/>
        <v>0</v>
      </c>
    </row>
    <row r="693" spans="2:17" x14ac:dyDescent="0.2">
      <c r="B693" s="1">
        <f>'Registrations List'!B693</f>
        <v>689</v>
      </c>
      <c r="C693" s="48"/>
      <c r="D693" s="1">
        <f>'Registrations List'!C693</f>
        <v>0</v>
      </c>
      <c r="E693" s="47">
        <f>'Registrations List'!D693</f>
        <v>0</v>
      </c>
      <c r="F693" s="47">
        <f>'Registrations List'!E693</f>
        <v>0</v>
      </c>
      <c r="G693">
        <f>'Registrations List'!AL693</f>
        <v>0</v>
      </c>
      <c r="H693">
        <f>'Registrations List'!AM693</f>
        <v>0</v>
      </c>
      <c r="I693">
        <f>'Registrations List'!AN693</f>
        <v>0</v>
      </c>
      <c r="J693">
        <f>'Registrations List'!AO693</f>
        <v>0</v>
      </c>
      <c r="K693">
        <f>'Registrations List'!AP693</f>
        <v>0</v>
      </c>
      <c r="L693">
        <f>'Registrations List'!AQ693</f>
        <v>0</v>
      </c>
      <c r="M693">
        <f>'Registrations List'!AR693</f>
        <v>0</v>
      </c>
      <c r="N693">
        <f>'Registrations List'!AS693</f>
        <v>0</v>
      </c>
      <c r="O693">
        <f>'Registrations List'!AT693</f>
        <v>0</v>
      </c>
      <c r="Q693" s="43" t="b">
        <f t="shared" si="11"/>
        <v>0</v>
      </c>
    </row>
    <row r="694" spans="2:17" x14ac:dyDescent="0.2">
      <c r="B694" s="1">
        <f>'Registrations List'!B694</f>
        <v>690</v>
      </c>
      <c r="C694" s="48"/>
      <c r="D694" s="1">
        <f>'Registrations List'!C694</f>
        <v>0</v>
      </c>
      <c r="E694" s="47">
        <f>'Registrations List'!D694</f>
        <v>0</v>
      </c>
      <c r="F694" s="47">
        <f>'Registrations List'!E694</f>
        <v>0</v>
      </c>
      <c r="G694">
        <f>'Registrations List'!AL694</f>
        <v>0</v>
      </c>
      <c r="H694">
        <f>'Registrations List'!AM694</f>
        <v>0</v>
      </c>
      <c r="I694">
        <f>'Registrations List'!AN694</f>
        <v>0</v>
      </c>
      <c r="J694">
        <f>'Registrations List'!AO694</f>
        <v>0</v>
      </c>
      <c r="K694">
        <f>'Registrations List'!AP694</f>
        <v>0</v>
      </c>
      <c r="L694">
        <f>'Registrations List'!AQ694</f>
        <v>0</v>
      </c>
      <c r="M694">
        <f>'Registrations List'!AR694</f>
        <v>0</v>
      </c>
      <c r="N694">
        <f>'Registrations List'!AS694</f>
        <v>0</v>
      </c>
      <c r="O694">
        <f>'Registrations List'!AT694</f>
        <v>0</v>
      </c>
      <c r="Q694" s="43" t="b">
        <f t="shared" si="11"/>
        <v>0</v>
      </c>
    </row>
    <row r="695" spans="2:17" x14ac:dyDescent="0.2">
      <c r="B695" s="1">
        <f>'Registrations List'!B695</f>
        <v>691</v>
      </c>
      <c r="C695" s="48"/>
      <c r="D695" s="1">
        <f>'Registrations List'!C695</f>
        <v>0</v>
      </c>
      <c r="E695" s="47">
        <f>'Registrations List'!D695</f>
        <v>0</v>
      </c>
      <c r="F695" s="47">
        <f>'Registrations List'!E695</f>
        <v>0</v>
      </c>
      <c r="G695">
        <f>'Registrations List'!AL695</f>
        <v>0</v>
      </c>
      <c r="H695">
        <f>'Registrations List'!AM695</f>
        <v>0</v>
      </c>
      <c r="I695">
        <f>'Registrations List'!AN695</f>
        <v>0</v>
      </c>
      <c r="J695">
        <f>'Registrations List'!AO695</f>
        <v>0</v>
      </c>
      <c r="K695">
        <f>'Registrations List'!AP695</f>
        <v>0</v>
      </c>
      <c r="L695">
        <f>'Registrations List'!AQ695</f>
        <v>0</v>
      </c>
      <c r="M695">
        <f>'Registrations List'!AR695</f>
        <v>0</v>
      </c>
      <c r="N695">
        <f>'Registrations List'!AS695</f>
        <v>0</v>
      </c>
      <c r="O695">
        <f>'Registrations List'!AT695</f>
        <v>0</v>
      </c>
      <c r="Q695" s="43" t="b">
        <f t="shared" si="11"/>
        <v>0</v>
      </c>
    </row>
    <row r="696" spans="2:17" x14ac:dyDescent="0.2">
      <c r="B696" s="1">
        <f>'Registrations List'!B696</f>
        <v>692</v>
      </c>
      <c r="C696" s="48"/>
      <c r="D696" s="1">
        <f>'Registrations List'!C696</f>
        <v>0</v>
      </c>
      <c r="E696" s="47">
        <f>'Registrations List'!D696</f>
        <v>0</v>
      </c>
      <c r="F696" s="47">
        <f>'Registrations List'!E696</f>
        <v>0</v>
      </c>
      <c r="G696">
        <f>'Registrations List'!AL696</f>
        <v>0</v>
      </c>
      <c r="H696">
        <f>'Registrations List'!AM696</f>
        <v>0</v>
      </c>
      <c r="I696">
        <f>'Registrations List'!AN696</f>
        <v>0</v>
      </c>
      <c r="J696">
        <f>'Registrations List'!AO696</f>
        <v>0</v>
      </c>
      <c r="K696">
        <f>'Registrations List'!AP696</f>
        <v>0</v>
      </c>
      <c r="L696">
        <f>'Registrations List'!AQ696</f>
        <v>0</v>
      </c>
      <c r="M696">
        <f>'Registrations List'!AR696</f>
        <v>0</v>
      </c>
      <c r="N696">
        <f>'Registrations List'!AS696</f>
        <v>0</v>
      </c>
      <c r="O696">
        <f>'Registrations List'!AT696</f>
        <v>0</v>
      </c>
      <c r="Q696" s="43" t="b">
        <f t="shared" si="11"/>
        <v>0</v>
      </c>
    </row>
    <row r="697" spans="2:17" x14ac:dyDescent="0.2">
      <c r="B697" s="1">
        <f>'Registrations List'!B697</f>
        <v>693</v>
      </c>
      <c r="C697" s="48"/>
      <c r="D697" s="1">
        <f>'Registrations List'!C697</f>
        <v>0</v>
      </c>
      <c r="E697" s="47">
        <f>'Registrations List'!D697</f>
        <v>0</v>
      </c>
      <c r="F697" s="47">
        <f>'Registrations List'!E697</f>
        <v>0</v>
      </c>
      <c r="G697">
        <f>'Registrations List'!AL697</f>
        <v>0</v>
      </c>
      <c r="H697">
        <f>'Registrations List'!AM697</f>
        <v>0</v>
      </c>
      <c r="I697">
        <f>'Registrations List'!AN697</f>
        <v>0</v>
      </c>
      <c r="J697">
        <f>'Registrations List'!AO697</f>
        <v>0</v>
      </c>
      <c r="K697">
        <f>'Registrations List'!AP697</f>
        <v>0</v>
      </c>
      <c r="L697">
        <f>'Registrations List'!AQ697</f>
        <v>0</v>
      </c>
      <c r="M697">
        <f>'Registrations List'!AR697</f>
        <v>0</v>
      </c>
      <c r="N697">
        <f>'Registrations List'!AS697</f>
        <v>0</v>
      </c>
      <c r="O697">
        <f>'Registrations List'!AT697</f>
        <v>0</v>
      </c>
      <c r="Q697" s="43" t="b">
        <f t="shared" si="11"/>
        <v>0</v>
      </c>
    </row>
    <row r="698" spans="2:17" x14ac:dyDescent="0.2">
      <c r="B698" s="1">
        <f>'Registrations List'!B698</f>
        <v>694</v>
      </c>
      <c r="C698" s="48"/>
      <c r="D698" s="1">
        <f>'Registrations List'!C698</f>
        <v>0</v>
      </c>
      <c r="E698" s="47">
        <f>'Registrations List'!D698</f>
        <v>0</v>
      </c>
      <c r="F698" s="47">
        <f>'Registrations List'!E698</f>
        <v>0</v>
      </c>
      <c r="G698">
        <f>'Registrations List'!AL698</f>
        <v>0</v>
      </c>
      <c r="H698">
        <f>'Registrations List'!AM698</f>
        <v>0</v>
      </c>
      <c r="I698">
        <f>'Registrations List'!AN698</f>
        <v>0</v>
      </c>
      <c r="J698">
        <f>'Registrations List'!AO698</f>
        <v>0</v>
      </c>
      <c r="K698">
        <f>'Registrations List'!AP698</f>
        <v>0</v>
      </c>
      <c r="L698">
        <f>'Registrations List'!AQ698</f>
        <v>0</v>
      </c>
      <c r="M698">
        <f>'Registrations List'!AR698</f>
        <v>0</v>
      </c>
      <c r="N698">
        <f>'Registrations List'!AS698</f>
        <v>0</v>
      </c>
      <c r="O698">
        <f>'Registrations List'!AT698</f>
        <v>0</v>
      </c>
      <c r="Q698" s="43" t="b">
        <f t="shared" si="11"/>
        <v>0</v>
      </c>
    </row>
    <row r="699" spans="2:17" x14ac:dyDescent="0.2">
      <c r="B699" s="1">
        <f>'Registrations List'!B699</f>
        <v>695</v>
      </c>
      <c r="C699" s="48"/>
      <c r="D699" s="1">
        <f>'Registrations List'!C699</f>
        <v>0</v>
      </c>
      <c r="E699" s="47">
        <f>'Registrations List'!D699</f>
        <v>0</v>
      </c>
      <c r="F699" s="47">
        <f>'Registrations List'!E699</f>
        <v>0</v>
      </c>
      <c r="G699">
        <f>'Registrations List'!AL699</f>
        <v>0</v>
      </c>
      <c r="H699">
        <f>'Registrations List'!AM699</f>
        <v>0</v>
      </c>
      <c r="I699">
        <f>'Registrations List'!AN699</f>
        <v>0</v>
      </c>
      <c r="J699">
        <f>'Registrations List'!AO699</f>
        <v>0</v>
      </c>
      <c r="K699">
        <f>'Registrations List'!AP699</f>
        <v>0</v>
      </c>
      <c r="L699">
        <f>'Registrations List'!AQ699</f>
        <v>0</v>
      </c>
      <c r="M699">
        <f>'Registrations List'!AR699</f>
        <v>0</v>
      </c>
      <c r="N699">
        <f>'Registrations List'!AS699</f>
        <v>0</v>
      </c>
      <c r="O699">
        <f>'Registrations List'!AT699</f>
        <v>0</v>
      </c>
      <c r="Q699" s="43" t="b">
        <f t="shared" si="11"/>
        <v>0</v>
      </c>
    </row>
    <row r="700" spans="2:17" x14ac:dyDescent="0.2">
      <c r="B700" s="1">
        <f>'Registrations List'!B700</f>
        <v>696</v>
      </c>
      <c r="C700" s="48"/>
      <c r="D700" s="1">
        <f>'Registrations List'!C700</f>
        <v>0</v>
      </c>
      <c r="E700" s="47">
        <f>'Registrations List'!D700</f>
        <v>0</v>
      </c>
      <c r="F700" s="47">
        <f>'Registrations List'!E700</f>
        <v>0</v>
      </c>
      <c r="G700">
        <f>'Registrations List'!AL700</f>
        <v>0</v>
      </c>
      <c r="H700">
        <f>'Registrations List'!AM700</f>
        <v>0</v>
      </c>
      <c r="I700">
        <f>'Registrations List'!AN700</f>
        <v>0</v>
      </c>
      <c r="J700">
        <f>'Registrations List'!AO700</f>
        <v>0</v>
      </c>
      <c r="K700">
        <f>'Registrations List'!AP700</f>
        <v>0</v>
      </c>
      <c r="L700">
        <f>'Registrations List'!AQ700</f>
        <v>0</v>
      </c>
      <c r="M700">
        <f>'Registrations List'!AR700</f>
        <v>0</v>
      </c>
      <c r="N700">
        <f>'Registrations List'!AS700</f>
        <v>0</v>
      </c>
      <c r="O700">
        <f>'Registrations List'!AT700</f>
        <v>0</v>
      </c>
      <c r="Q700" s="43" t="b">
        <f t="shared" si="11"/>
        <v>0</v>
      </c>
    </row>
    <row r="701" spans="2:17" x14ac:dyDescent="0.2">
      <c r="B701" s="1">
        <f>'Registrations List'!B701</f>
        <v>697</v>
      </c>
      <c r="C701" s="48"/>
      <c r="D701" s="1">
        <f>'Registrations List'!C701</f>
        <v>0</v>
      </c>
      <c r="E701" s="47">
        <f>'Registrations List'!D701</f>
        <v>0</v>
      </c>
      <c r="F701" s="47">
        <f>'Registrations List'!E701</f>
        <v>0</v>
      </c>
      <c r="G701">
        <f>'Registrations List'!AL701</f>
        <v>0</v>
      </c>
      <c r="H701">
        <f>'Registrations List'!AM701</f>
        <v>0</v>
      </c>
      <c r="I701">
        <f>'Registrations List'!AN701</f>
        <v>0</v>
      </c>
      <c r="J701">
        <f>'Registrations List'!AO701</f>
        <v>0</v>
      </c>
      <c r="K701">
        <f>'Registrations List'!AP701</f>
        <v>0</v>
      </c>
      <c r="L701">
        <f>'Registrations List'!AQ701</f>
        <v>0</v>
      </c>
      <c r="M701">
        <f>'Registrations List'!AR701</f>
        <v>0</v>
      </c>
      <c r="N701">
        <f>'Registrations List'!AS701</f>
        <v>0</v>
      </c>
      <c r="O701">
        <f>'Registrations List'!AT701</f>
        <v>0</v>
      </c>
      <c r="Q701" s="43" t="b">
        <f t="shared" si="11"/>
        <v>0</v>
      </c>
    </row>
    <row r="702" spans="2:17" x14ac:dyDescent="0.2">
      <c r="B702" s="1">
        <f>'Registrations List'!B702</f>
        <v>698</v>
      </c>
      <c r="C702" s="48"/>
      <c r="D702" s="1">
        <f>'Registrations List'!C702</f>
        <v>0</v>
      </c>
      <c r="E702" s="47">
        <f>'Registrations List'!D702</f>
        <v>0</v>
      </c>
      <c r="F702" s="47">
        <f>'Registrations List'!E702</f>
        <v>0</v>
      </c>
      <c r="G702">
        <f>'Registrations List'!AL702</f>
        <v>0</v>
      </c>
      <c r="H702">
        <f>'Registrations List'!AM702</f>
        <v>0</v>
      </c>
      <c r="I702">
        <f>'Registrations List'!AN702</f>
        <v>0</v>
      </c>
      <c r="J702">
        <f>'Registrations List'!AO702</f>
        <v>0</v>
      </c>
      <c r="K702">
        <f>'Registrations List'!AP702</f>
        <v>0</v>
      </c>
      <c r="L702">
        <f>'Registrations List'!AQ702</f>
        <v>0</v>
      </c>
      <c r="M702">
        <f>'Registrations List'!AR702</f>
        <v>0</v>
      </c>
      <c r="N702">
        <f>'Registrations List'!AS702</f>
        <v>0</v>
      </c>
      <c r="O702">
        <f>'Registrations List'!AT702</f>
        <v>0</v>
      </c>
      <c r="Q702" s="43" t="b">
        <f t="shared" si="11"/>
        <v>0</v>
      </c>
    </row>
    <row r="703" spans="2:17" x14ac:dyDescent="0.2">
      <c r="B703" s="1">
        <f>'Registrations List'!B703</f>
        <v>699</v>
      </c>
      <c r="C703" s="48"/>
      <c r="D703" s="1">
        <f>'Registrations List'!C703</f>
        <v>0</v>
      </c>
      <c r="E703" s="47">
        <f>'Registrations List'!D703</f>
        <v>0</v>
      </c>
      <c r="F703" s="47">
        <f>'Registrations List'!E703</f>
        <v>0</v>
      </c>
      <c r="G703">
        <f>'Registrations List'!AL703</f>
        <v>0</v>
      </c>
      <c r="H703">
        <f>'Registrations List'!AM703</f>
        <v>0</v>
      </c>
      <c r="I703">
        <f>'Registrations List'!AN703</f>
        <v>0</v>
      </c>
      <c r="J703">
        <f>'Registrations List'!AO703</f>
        <v>0</v>
      </c>
      <c r="K703">
        <f>'Registrations List'!AP703</f>
        <v>0</v>
      </c>
      <c r="L703">
        <f>'Registrations List'!AQ703</f>
        <v>0</v>
      </c>
      <c r="M703">
        <f>'Registrations List'!AR703</f>
        <v>0</v>
      </c>
      <c r="N703">
        <f>'Registrations List'!AS703</f>
        <v>0</v>
      </c>
      <c r="O703">
        <f>'Registrations List'!AT703</f>
        <v>0</v>
      </c>
      <c r="Q703" s="43" t="b">
        <f t="shared" si="11"/>
        <v>0</v>
      </c>
    </row>
    <row r="704" spans="2:17" x14ac:dyDescent="0.2">
      <c r="B704" s="1">
        <f>'Registrations List'!B704</f>
        <v>700</v>
      </c>
      <c r="C704" s="48"/>
      <c r="D704" s="1">
        <f>'Registrations List'!C704</f>
        <v>0</v>
      </c>
      <c r="E704" s="47">
        <f>'Registrations List'!D704</f>
        <v>0</v>
      </c>
      <c r="F704" s="47">
        <f>'Registrations List'!E704</f>
        <v>0</v>
      </c>
      <c r="G704">
        <f>'Registrations List'!AL704</f>
        <v>0</v>
      </c>
      <c r="H704">
        <f>'Registrations List'!AM704</f>
        <v>0</v>
      </c>
      <c r="I704">
        <f>'Registrations List'!AN704</f>
        <v>0</v>
      </c>
      <c r="J704">
        <f>'Registrations List'!AO704</f>
        <v>0</v>
      </c>
      <c r="K704">
        <f>'Registrations List'!AP704</f>
        <v>0</v>
      </c>
      <c r="L704">
        <f>'Registrations List'!AQ704</f>
        <v>0</v>
      </c>
      <c r="M704">
        <f>'Registrations List'!AR704</f>
        <v>0</v>
      </c>
      <c r="N704">
        <f>'Registrations List'!AS704</f>
        <v>0</v>
      </c>
      <c r="O704">
        <f>'Registrations List'!AT704</f>
        <v>0</v>
      </c>
      <c r="Q704" s="43" t="b">
        <f t="shared" si="11"/>
        <v>0</v>
      </c>
    </row>
    <row r="705" spans="2:17" x14ac:dyDescent="0.2">
      <c r="B705" s="1">
        <f>'Registrations List'!B705</f>
        <v>701</v>
      </c>
      <c r="C705" s="48"/>
      <c r="D705" s="1">
        <f>'Registrations List'!C705</f>
        <v>0</v>
      </c>
      <c r="E705" s="47">
        <f>'Registrations List'!D705</f>
        <v>0</v>
      </c>
      <c r="F705" s="47">
        <f>'Registrations List'!E705</f>
        <v>0</v>
      </c>
      <c r="G705">
        <f>'Registrations List'!AL705</f>
        <v>0</v>
      </c>
      <c r="H705">
        <f>'Registrations List'!AM705</f>
        <v>0</v>
      </c>
      <c r="I705">
        <f>'Registrations List'!AN705</f>
        <v>0</v>
      </c>
      <c r="J705">
        <f>'Registrations List'!AO705</f>
        <v>0</v>
      </c>
      <c r="K705">
        <f>'Registrations List'!AP705</f>
        <v>0</v>
      </c>
      <c r="L705">
        <f>'Registrations List'!AQ705</f>
        <v>0</v>
      </c>
      <c r="M705">
        <f>'Registrations List'!AR705</f>
        <v>0</v>
      </c>
      <c r="N705">
        <f>'Registrations List'!AS705</f>
        <v>0</v>
      </c>
      <c r="O705">
        <f>'Registrations List'!AT705</f>
        <v>0</v>
      </c>
      <c r="Q705" s="43" t="b">
        <f t="shared" si="11"/>
        <v>0</v>
      </c>
    </row>
    <row r="706" spans="2:17" x14ac:dyDescent="0.2">
      <c r="B706" s="1">
        <f>'Registrations List'!B706</f>
        <v>702</v>
      </c>
      <c r="C706" s="48"/>
      <c r="D706" s="1">
        <f>'Registrations List'!C706</f>
        <v>0</v>
      </c>
      <c r="E706" s="47">
        <f>'Registrations List'!D706</f>
        <v>0</v>
      </c>
      <c r="F706" s="47">
        <f>'Registrations List'!E706</f>
        <v>0</v>
      </c>
      <c r="G706">
        <f>'Registrations List'!AL706</f>
        <v>0</v>
      </c>
      <c r="H706">
        <f>'Registrations List'!AM706</f>
        <v>0</v>
      </c>
      <c r="I706">
        <f>'Registrations List'!AN706</f>
        <v>0</v>
      </c>
      <c r="J706">
        <f>'Registrations List'!AO706</f>
        <v>0</v>
      </c>
      <c r="K706">
        <f>'Registrations List'!AP706</f>
        <v>0</v>
      </c>
      <c r="L706">
        <f>'Registrations List'!AQ706</f>
        <v>0</v>
      </c>
      <c r="M706">
        <f>'Registrations List'!AR706</f>
        <v>0</v>
      </c>
      <c r="N706">
        <f>'Registrations List'!AS706</f>
        <v>0</v>
      </c>
      <c r="O706">
        <f>'Registrations List'!AT706</f>
        <v>0</v>
      </c>
      <c r="Q706" s="43" t="b">
        <f t="shared" si="11"/>
        <v>0</v>
      </c>
    </row>
    <row r="707" spans="2:17" x14ac:dyDescent="0.2">
      <c r="B707" s="1">
        <f>'Registrations List'!B707</f>
        <v>703</v>
      </c>
      <c r="C707" s="48"/>
      <c r="D707" s="1">
        <f>'Registrations List'!C707</f>
        <v>0</v>
      </c>
      <c r="E707" s="47">
        <f>'Registrations List'!D707</f>
        <v>0</v>
      </c>
      <c r="F707" s="47">
        <f>'Registrations List'!E707</f>
        <v>0</v>
      </c>
      <c r="G707">
        <f>'Registrations List'!AL707</f>
        <v>0</v>
      </c>
      <c r="H707">
        <f>'Registrations List'!AM707</f>
        <v>0</v>
      </c>
      <c r="I707">
        <f>'Registrations List'!AN707</f>
        <v>0</v>
      </c>
      <c r="J707">
        <f>'Registrations List'!AO707</f>
        <v>0</v>
      </c>
      <c r="K707">
        <f>'Registrations List'!AP707</f>
        <v>0</v>
      </c>
      <c r="L707">
        <f>'Registrations List'!AQ707</f>
        <v>0</v>
      </c>
      <c r="M707">
        <f>'Registrations List'!AR707</f>
        <v>0</v>
      </c>
      <c r="N707">
        <f>'Registrations List'!AS707</f>
        <v>0</v>
      </c>
      <c r="O707">
        <f>'Registrations List'!AT707</f>
        <v>0</v>
      </c>
      <c r="Q707" s="43" t="b">
        <f t="shared" si="11"/>
        <v>0</v>
      </c>
    </row>
    <row r="708" spans="2:17" x14ac:dyDescent="0.2">
      <c r="B708" s="1">
        <f>'Registrations List'!B708</f>
        <v>704</v>
      </c>
      <c r="C708" s="48"/>
      <c r="D708" s="1">
        <f>'Registrations List'!C708</f>
        <v>0</v>
      </c>
      <c r="E708" s="47">
        <f>'Registrations List'!D708</f>
        <v>0</v>
      </c>
      <c r="F708" s="47">
        <f>'Registrations List'!E708</f>
        <v>0</v>
      </c>
      <c r="G708">
        <f>'Registrations List'!AL708</f>
        <v>0</v>
      </c>
      <c r="H708">
        <f>'Registrations List'!AM708</f>
        <v>0</v>
      </c>
      <c r="I708">
        <f>'Registrations List'!AN708</f>
        <v>0</v>
      </c>
      <c r="J708">
        <f>'Registrations List'!AO708</f>
        <v>0</v>
      </c>
      <c r="K708">
        <f>'Registrations List'!AP708</f>
        <v>0</v>
      </c>
      <c r="L708">
        <f>'Registrations List'!AQ708</f>
        <v>0</v>
      </c>
      <c r="M708">
        <f>'Registrations List'!AR708</f>
        <v>0</v>
      </c>
      <c r="N708">
        <f>'Registrations List'!AS708</f>
        <v>0</v>
      </c>
      <c r="O708">
        <f>'Registrations List'!AT708</f>
        <v>0</v>
      </c>
      <c r="Q708" s="43" t="b">
        <f t="shared" si="11"/>
        <v>0</v>
      </c>
    </row>
    <row r="709" spans="2:17" x14ac:dyDescent="0.2">
      <c r="B709" s="1">
        <f>'Registrations List'!B709</f>
        <v>705</v>
      </c>
      <c r="C709" s="48"/>
      <c r="D709" s="1">
        <f>'Registrations List'!C709</f>
        <v>0</v>
      </c>
      <c r="E709" s="47">
        <f>'Registrations List'!D709</f>
        <v>0</v>
      </c>
      <c r="F709" s="47">
        <f>'Registrations List'!E709</f>
        <v>0</v>
      </c>
      <c r="G709">
        <f>'Registrations List'!AL709</f>
        <v>0</v>
      </c>
      <c r="H709">
        <f>'Registrations List'!AM709</f>
        <v>0</v>
      </c>
      <c r="I709">
        <f>'Registrations List'!AN709</f>
        <v>0</v>
      </c>
      <c r="J709">
        <f>'Registrations List'!AO709</f>
        <v>0</v>
      </c>
      <c r="K709">
        <f>'Registrations List'!AP709</f>
        <v>0</v>
      </c>
      <c r="L709">
        <f>'Registrations List'!AQ709</f>
        <v>0</v>
      </c>
      <c r="M709">
        <f>'Registrations List'!AR709</f>
        <v>0</v>
      </c>
      <c r="N709">
        <f>'Registrations List'!AS709</f>
        <v>0</v>
      </c>
      <c r="O709">
        <f>'Registrations List'!AT709</f>
        <v>0</v>
      </c>
      <c r="Q709" s="43" t="b">
        <f t="shared" si="11"/>
        <v>0</v>
      </c>
    </row>
    <row r="710" spans="2:17" x14ac:dyDescent="0.2">
      <c r="B710" s="1">
        <f>'Registrations List'!B710</f>
        <v>706</v>
      </c>
      <c r="C710" s="48"/>
      <c r="D710" s="1">
        <f>'Registrations List'!C710</f>
        <v>0</v>
      </c>
      <c r="E710" s="47">
        <f>'Registrations List'!D710</f>
        <v>0</v>
      </c>
      <c r="F710" s="47">
        <f>'Registrations List'!E710</f>
        <v>0</v>
      </c>
      <c r="G710">
        <f>'Registrations List'!AL710</f>
        <v>0</v>
      </c>
      <c r="H710">
        <f>'Registrations List'!AM710</f>
        <v>0</v>
      </c>
      <c r="I710">
        <f>'Registrations List'!AN710</f>
        <v>0</v>
      </c>
      <c r="J710">
        <f>'Registrations List'!AO710</f>
        <v>0</v>
      </c>
      <c r="K710">
        <f>'Registrations List'!AP710</f>
        <v>0</v>
      </c>
      <c r="L710">
        <f>'Registrations List'!AQ710</f>
        <v>0</v>
      </c>
      <c r="M710">
        <f>'Registrations List'!AR710</f>
        <v>0</v>
      </c>
      <c r="N710">
        <f>'Registrations List'!AS710</f>
        <v>0</v>
      </c>
      <c r="O710">
        <f>'Registrations List'!AT710</f>
        <v>0</v>
      </c>
      <c r="Q710" s="43" t="b">
        <f t="shared" si="11"/>
        <v>0</v>
      </c>
    </row>
    <row r="711" spans="2:17" x14ac:dyDescent="0.2">
      <c r="B711" s="1">
        <f>'Registrations List'!B711</f>
        <v>707</v>
      </c>
      <c r="C711" s="48"/>
      <c r="D711" s="1">
        <f>'Registrations List'!C711</f>
        <v>0</v>
      </c>
      <c r="E711" s="47">
        <f>'Registrations List'!D711</f>
        <v>0</v>
      </c>
      <c r="F711" s="47">
        <f>'Registrations List'!E711</f>
        <v>0</v>
      </c>
      <c r="G711">
        <f>'Registrations List'!AL711</f>
        <v>0</v>
      </c>
      <c r="H711">
        <f>'Registrations List'!AM711</f>
        <v>0</v>
      </c>
      <c r="I711">
        <f>'Registrations List'!AN711</f>
        <v>0</v>
      </c>
      <c r="J711">
        <f>'Registrations List'!AO711</f>
        <v>0</v>
      </c>
      <c r="K711">
        <f>'Registrations List'!AP711</f>
        <v>0</v>
      </c>
      <c r="L711">
        <f>'Registrations List'!AQ711</f>
        <v>0</v>
      </c>
      <c r="M711">
        <f>'Registrations List'!AR711</f>
        <v>0</v>
      </c>
      <c r="N711">
        <f>'Registrations List'!AS711</f>
        <v>0</v>
      </c>
      <c r="O711">
        <f>'Registrations List'!AT711</f>
        <v>0</v>
      </c>
      <c r="Q711" s="43" t="b">
        <f t="shared" si="11"/>
        <v>0</v>
      </c>
    </row>
    <row r="712" spans="2:17" x14ac:dyDescent="0.2">
      <c r="B712" s="1">
        <f>'Registrations List'!B712</f>
        <v>708</v>
      </c>
      <c r="C712" s="48"/>
      <c r="D712" s="1">
        <f>'Registrations List'!C712</f>
        <v>0</v>
      </c>
      <c r="E712" s="47">
        <f>'Registrations List'!D712</f>
        <v>0</v>
      </c>
      <c r="F712" s="47">
        <f>'Registrations List'!E712</f>
        <v>0</v>
      </c>
      <c r="G712">
        <f>'Registrations List'!AL712</f>
        <v>0</v>
      </c>
      <c r="H712">
        <f>'Registrations List'!AM712</f>
        <v>0</v>
      </c>
      <c r="I712">
        <f>'Registrations List'!AN712</f>
        <v>0</v>
      </c>
      <c r="J712">
        <f>'Registrations List'!AO712</f>
        <v>0</v>
      </c>
      <c r="K712">
        <f>'Registrations List'!AP712</f>
        <v>0</v>
      </c>
      <c r="L712">
        <f>'Registrations List'!AQ712</f>
        <v>0</v>
      </c>
      <c r="M712">
        <f>'Registrations List'!AR712</f>
        <v>0</v>
      </c>
      <c r="N712">
        <f>'Registrations List'!AS712</f>
        <v>0</v>
      </c>
      <c r="O712">
        <f>'Registrations List'!AT712</f>
        <v>0</v>
      </c>
      <c r="Q712" s="43" t="b">
        <f t="shared" si="11"/>
        <v>0</v>
      </c>
    </row>
    <row r="713" spans="2:17" x14ac:dyDescent="0.2">
      <c r="B713" s="1">
        <f>'Registrations List'!B713</f>
        <v>709</v>
      </c>
      <c r="C713" s="48"/>
      <c r="D713" s="1">
        <f>'Registrations List'!C713</f>
        <v>0</v>
      </c>
      <c r="E713" s="47">
        <f>'Registrations List'!D713</f>
        <v>0</v>
      </c>
      <c r="F713" s="47">
        <f>'Registrations List'!E713</f>
        <v>0</v>
      </c>
      <c r="G713">
        <f>'Registrations List'!AL713</f>
        <v>0</v>
      </c>
      <c r="H713">
        <f>'Registrations List'!AM713</f>
        <v>0</v>
      </c>
      <c r="I713">
        <f>'Registrations List'!AN713</f>
        <v>0</v>
      </c>
      <c r="J713">
        <f>'Registrations List'!AO713</f>
        <v>0</v>
      </c>
      <c r="K713">
        <f>'Registrations List'!AP713</f>
        <v>0</v>
      </c>
      <c r="L713">
        <f>'Registrations List'!AQ713</f>
        <v>0</v>
      </c>
      <c r="M713">
        <f>'Registrations List'!AR713</f>
        <v>0</v>
      </c>
      <c r="N713">
        <f>'Registrations List'!AS713</f>
        <v>0</v>
      </c>
      <c r="O713">
        <f>'Registrations List'!AT713</f>
        <v>0</v>
      </c>
      <c r="Q713" s="43" t="b">
        <f t="shared" si="11"/>
        <v>0</v>
      </c>
    </row>
    <row r="714" spans="2:17" x14ac:dyDescent="0.2">
      <c r="B714" s="1">
        <f>'Registrations List'!B714</f>
        <v>710</v>
      </c>
      <c r="C714" s="48"/>
      <c r="D714" s="1">
        <f>'Registrations List'!C714</f>
        <v>0</v>
      </c>
      <c r="E714" s="47">
        <f>'Registrations List'!D714</f>
        <v>0</v>
      </c>
      <c r="F714" s="47">
        <f>'Registrations List'!E714</f>
        <v>0</v>
      </c>
      <c r="G714">
        <f>'Registrations List'!AL714</f>
        <v>0</v>
      </c>
      <c r="H714">
        <f>'Registrations List'!AM714</f>
        <v>0</v>
      </c>
      <c r="I714">
        <f>'Registrations List'!AN714</f>
        <v>0</v>
      </c>
      <c r="J714">
        <f>'Registrations List'!AO714</f>
        <v>0</v>
      </c>
      <c r="K714">
        <f>'Registrations List'!AP714</f>
        <v>0</v>
      </c>
      <c r="L714">
        <f>'Registrations List'!AQ714</f>
        <v>0</v>
      </c>
      <c r="M714">
        <f>'Registrations List'!AR714</f>
        <v>0</v>
      </c>
      <c r="N714">
        <f>'Registrations List'!AS714</f>
        <v>0</v>
      </c>
      <c r="O714">
        <f>'Registrations List'!AT714</f>
        <v>0</v>
      </c>
      <c r="Q714" s="43" t="b">
        <f t="shared" si="11"/>
        <v>0</v>
      </c>
    </row>
    <row r="715" spans="2:17" x14ac:dyDescent="0.2">
      <c r="B715" s="1">
        <f>'Registrations List'!B715</f>
        <v>711</v>
      </c>
      <c r="C715" s="48"/>
      <c r="D715" s="1">
        <f>'Registrations List'!C715</f>
        <v>0</v>
      </c>
      <c r="E715" s="47">
        <f>'Registrations List'!D715</f>
        <v>0</v>
      </c>
      <c r="F715" s="47">
        <f>'Registrations List'!E715</f>
        <v>0</v>
      </c>
      <c r="G715">
        <f>'Registrations List'!AL715</f>
        <v>0</v>
      </c>
      <c r="H715">
        <f>'Registrations List'!AM715</f>
        <v>0</v>
      </c>
      <c r="I715">
        <f>'Registrations List'!AN715</f>
        <v>0</v>
      </c>
      <c r="J715">
        <f>'Registrations List'!AO715</f>
        <v>0</v>
      </c>
      <c r="K715">
        <f>'Registrations List'!AP715</f>
        <v>0</v>
      </c>
      <c r="L715">
        <f>'Registrations List'!AQ715</f>
        <v>0</v>
      </c>
      <c r="M715">
        <f>'Registrations List'!AR715</f>
        <v>0</v>
      </c>
      <c r="N715">
        <f>'Registrations List'!AS715</f>
        <v>0</v>
      </c>
      <c r="O715">
        <f>'Registrations List'!AT715</f>
        <v>0</v>
      </c>
      <c r="Q715" s="43" t="b">
        <f t="shared" si="11"/>
        <v>0</v>
      </c>
    </row>
    <row r="716" spans="2:17" x14ac:dyDescent="0.2">
      <c r="B716" s="1">
        <f>'Registrations List'!B716</f>
        <v>712</v>
      </c>
      <c r="C716" s="48"/>
      <c r="D716" s="1">
        <f>'Registrations List'!C716</f>
        <v>0</v>
      </c>
      <c r="E716" s="47">
        <f>'Registrations List'!D716</f>
        <v>0</v>
      </c>
      <c r="F716" s="47">
        <f>'Registrations List'!E716</f>
        <v>0</v>
      </c>
      <c r="G716">
        <f>'Registrations List'!AL716</f>
        <v>0</v>
      </c>
      <c r="H716">
        <f>'Registrations List'!AM716</f>
        <v>0</v>
      </c>
      <c r="I716">
        <f>'Registrations List'!AN716</f>
        <v>0</v>
      </c>
      <c r="J716">
        <f>'Registrations List'!AO716</f>
        <v>0</v>
      </c>
      <c r="K716">
        <f>'Registrations List'!AP716</f>
        <v>0</v>
      </c>
      <c r="L716">
        <f>'Registrations List'!AQ716</f>
        <v>0</v>
      </c>
      <c r="M716">
        <f>'Registrations List'!AR716</f>
        <v>0</v>
      </c>
      <c r="N716">
        <f>'Registrations List'!AS716</f>
        <v>0</v>
      </c>
      <c r="O716">
        <f>'Registrations List'!AT716</f>
        <v>0</v>
      </c>
      <c r="Q716" s="43" t="b">
        <f t="shared" si="11"/>
        <v>0</v>
      </c>
    </row>
    <row r="717" spans="2:17" x14ac:dyDescent="0.2">
      <c r="B717" s="1">
        <f>'Registrations List'!B717</f>
        <v>713</v>
      </c>
      <c r="C717" s="48"/>
      <c r="D717" s="1">
        <f>'Registrations List'!C717</f>
        <v>0</v>
      </c>
      <c r="E717" s="47">
        <f>'Registrations List'!D717</f>
        <v>0</v>
      </c>
      <c r="F717" s="47">
        <f>'Registrations List'!E717</f>
        <v>0</v>
      </c>
      <c r="G717">
        <f>'Registrations List'!AL717</f>
        <v>0</v>
      </c>
      <c r="H717">
        <f>'Registrations List'!AM717</f>
        <v>0</v>
      </c>
      <c r="I717">
        <f>'Registrations List'!AN717</f>
        <v>0</v>
      </c>
      <c r="J717">
        <f>'Registrations List'!AO717</f>
        <v>0</v>
      </c>
      <c r="K717">
        <f>'Registrations List'!AP717</f>
        <v>0</v>
      </c>
      <c r="L717">
        <f>'Registrations List'!AQ717</f>
        <v>0</v>
      </c>
      <c r="M717">
        <f>'Registrations List'!AR717</f>
        <v>0</v>
      </c>
      <c r="N717">
        <f>'Registrations List'!AS717</f>
        <v>0</v>
      </c>
      <c r="O717">
        <f>'Registrations List'!AT717</f>
        <v>0</v>
      </c>
      <c r="Q717" s="43" t="b">
        <f t="shared" si="11"/>
        <v>0</v>
      </c>
    </row>
    <row r="718" spans="2:17" x14ac:dyDescent="0.2">
      <c r="B718" s="1">
        <f>'Registrations List'!B718</f>
        <v>714</v>
      </c>
      <c r="C718" s="48"/>
      <c r="D718" s="1">
        <f>'Registrations List'!C718</f>
        <v>0</v>
      </c>
      <c r="E718" s="47">
        <f>'Registrations List'!D718</f>
        <v>0</v>
      </c>
      <c r="F718" s="47">
        <f>'Registrations List'!E718</f>
        <v>0</v>
      </c>
      <c r="G718">
        <f>'Registrations List'!AL718</f>
        <v>0</v>
      </c>
      <c r="H718">
        <f>'Registrations List'!AM718</f>
        <v>0</v>
      </c>
      <c r="I718">
        <f>'Registrations List'!AN718</f>
        <v>0</v>
      </c>
      <c r="J718">
        <f>'Registrations List'!AO718</f>
        <v>0</v>
      </c>
      <c r="K718">
        <f>'Registrations List'!AP718</f>
        <v>0</v>
      </c>
      <c r="L718">
        <f>'Registrations List'!AQ718</f>
        <v>0</v>
      </c>
      <c r="M718">
        <f>'Registrations List'!AR718</f>
        <v>0</v>
      </c>
      <c r="N718">
        <f>'Registrations List'!AS718</f>
        <v>0</v>
      </c>
      <c r="O718">
        <f>'Registrations List'!AT718</f>
        <v>0</v>
      </c>
      <c r="Q718" s="43" t="b">
        <f t="shared" si="11"/>
        <v>0</v>
      </c>
    </row>
    <row r="719" spans="2:17" x14ac:dyDescent="0.2">
      <c r="B719" s="1">
        <f>'Registrations List'!B719</f>
        <v>715</v>
      </c>
      <c r="C719" s="48"/>
      <c r="D719" s="1">
        <f>'Registrations List'!C719</f>
        <v>0</v>
      </c>
      <c r="E719" s="47">
        <f>'Registrations List'!D719</f>
        <v>0</v>
      </c>
      <c r="F719" s="47">
        <f>'Registrations List'!E719</f>
        <v>0</v>
      </c>
      <c r="G719">
        <f>'Registrations List'!AL719</f>
        <v>0</v>
      </c>
      <c r="H719">
        <f>'Registrations List'!AM719</f>
        <v>0</v>
      </c>
      <c r="I719">
        <f>'Registrations List'!AN719</f>
        <v>0</v>
      </c>
      <c r="J719">
        <f>'Registrations List'!AO719</f>
        <v>0</v>
      </c>
      <c r="K719">
        <f>'Registrations List'!AP719</f>
        <v>0</v>
      </c>
      <c r="L719">
        <f>'Registrations List'!AQ719</f>
        <v>0</v>
      </c>
      <c r="M719">
        <f>'Registrations List'!AR719</f>
        <v>0</v>
      </c>
      <c r="N719">
        <f>'Registrations List'!AS719</f>
        <v>0</v>
      </c>
      <c r="O719">
        <f>'Registrations List'!AT719</f>
        <v>0</v>
      </c>
      <c r="Q719" s="43" t="b">
        <f t="shared" ref="Q719:Q782" si="12">E719&gt;0</f>
        <v>0</v>
      </c>
    </row>
    <row r="720" spans="2:17" x14ac:dyDescent="0.2">
      <c r="B720" s="1">
        <f>'Registrations List'!B720</f>
        <v>716</v>
      </c>
      <c r="C720" s="48"/>
      <c r="D720" s="1">
        <f>'Registrations List'!C720</f>
        <v>0</v>
      </c>
      <c r="E720" s="47">
        <f>'Registrations List'!D720</f>
        <v>0</v>
      </c>
      <c r="F720" s="47">
        <f>'Registrations List'!E720</f>
        <v>0</v>
      </c>
      <c r="G720">
        <f>'Registrations List'!AL720</f>
        <v>0</v>
      </c>
      <c r="H720">
        <f>'Registrations List'!AM720</f>
        <v>0</v>
      </c>
      <c r="I720">
        <f>'Registrations List'!AN720</f>
        <v>0</v>
      </c>
      <c r="J720">
        <f>'Registrations List'!AO720</f>
        <v>0</v>
      </c>
      <c r="K720">
        <f>'Registrations List'!AP720</f>
        <v>0</v>
      </c>
      <c r="L720">
        <f>'Registrations List'!AQ720</f>
        <v>0</v>
      </c>
      <c r="M720">
        <f>'Registrations List'!AR720</f>
        <v>0</v>
      </c>
      <c r="N720">
        <f>'Registrations List'!AS720</f>
        <v>0</v>
      </c>
      <c r="O720">
        <f>'Registrations List'!AT720</f>
        <v>0</v>
      </c>
      <c r="Q720" s="43" t="b">
        <f t="shared" si="12"/>
        <v>0</v>
      </c>
    </row>
    <row r="721" spans="2:17" x14ac:dyDescent="0.2">
      <c r="B721" s="1">
        <f>'Registrations List'!B721</f>
        <v>717</v>
      </c>
      <c r="C721" s="48"/>
      <c r="D721" s="1">
        <f>'Registrations List'!C721</f>
        <v>0</v>
      </c>
      <c r="E721" s="47">
        <f>'Registrations List'!D721</f>
        <v>0</v>
      </c>
      <c r="F721" s="47">
        <f>'Registrations List'!E721</f>
        <v>0</v>
      </c>
      <c r="G721">
        <f>'Registrations List'!AL721</f>
        <v>0</v>
      </c>
      <c r="H721">
        <f>'Registrations List'!AM721</f>
        <v>0</v>
      </c>
      <c r="I721">
        <f>'Registrations List'!AN721</f>
        <v>0</v>
      </c>
      <c r="J721">
        <f>'Registrations List'!AO721</f>
        <v>0</v>
      </c>
      <c r="K721">
        <f>'Registrations List'!AP721</f>
        <v>0</v>
      </c>
      <c r="L721">
        <f>'Registrations List'!AQ721</f>
        <v>0</v>
      </c>
      <c r="M721">
        <f>'Registrations List'!AR721</f>
        <v>0</v>
      </c>
      <c r="N721">
        <f>'Registrations List'!AS721</f>
        <v>0</v>
      </c>
      <c r="O721">
        <f>'Registrations List'!AT721</f>
        <v>0</v>
      </c>
      <c r="Q721" s="43" t="b">
        <f t="shared" si="12"/>
        <v>0</v>
      </c>
    </row>
    <row r="722" spans="2:17" x14ac:dyDescent="0.2">
      <c r="B722" s="1">
        <f>'Registrations List'!B722</f>
        <v>718</v>
      </c>
      <c r="C722" s="48"/>
      <c r="D722" s="1">
        <f>'Registrations List'!C722</f>
        <v>0</v>
      </c>
      <c r="E722" s="47">
        <f>'Registrations List'!D722</f>
        <v>0</v>
      </c>
      <c r="F722" s="47">
        <f>'Registrations List'!E722</f>
        <v>0</v>
      </c>
      <c r="G722">
        <f>'Registrations List'!AL722</f>
        <v>0</v>
      </c>
      <c r="H722">
        <f>'Registrations List'!AM722</f>
        <v>0</v>
      </c>
      <c r="I722">
        <f>'Registrations List'!AN722</f>
        <v>0</v>
      </c>
      <c r="J722">
        <f>'Registrations List'!AO722</f>
        <v>0</v>
      </c>
      <c r="K722">
        <f>'Registrations List'!AP722</f>
        <v>0</v>
      </c>
      <c r="L722">
        <f>'Registrations List'!AQ722</f>
        <v>0</v>
      </c>
      <c r="M722">
        <f>'Registrations List'!AR722</f>
        <v>0</v>
      </c>
      <c r="N722">
        <f>'Registrations List'!AS722</f>
        <v>0</v>
      </c>
      <c r="O722">
        <f>'Registrations List'!AT722</f>
        <v>0</v>
      </c>
      <c r="Q722" s="43" t="b">
        <f t="shared" si="12"/>
        <v>0</v>
      </c>
    </row>
    <row r="723" spans="2:17" x14ac:dyDescent="0.2">
      <c r="B723" s="1">
        <f>'Registrations List'!B723</f>
        <v>719</v>
      </c>
      <c r="C723" s="48"/>
      <c r="D723" s="1">
        <f>'Registrations List'!C723</f>
        <v>0</v>
      </c>
      <c r="E723" s="47">
        <f>'Registrations List'!D723</f>
        <v>0</v>
      </c>
      <c r="F723" s="47">
        <f>'Registrations List'!E723</f>
        <v>0</v>
      </c>
      <c r="G723">
        <f>'Registrations List'!AL723</f>
        <v>0</v>
      </c>
      <c r="H723">
        <f>'Registrations List'!AM723</f>
        <v>0</v>
      </c>
      <c r="I723">
        <f>'Registrations List'!AN723</f>
        <v>0</v>
      </c>
      <c r="J723">
        <f>'Registrations List'!AO723</f>
        <v>0</v>
      </c>
      <c r="K723">
        <f>'Registrations List'!AP723</f>
        <v>0</v>
      </c>
      <c r="L723">
        <f>'Registrations List'!AQ723</f>
        <v>0</v>
      </c>
      <c r="M723">
        <f>'Registrations List'!AR723</f>
        <v>0</v>
      </c>
      <c r="N723">
        <f>'Registrations List'!AS723</f>
        <v>0</v>
      </c>
      <c r="O723">
        <f>'Registrations List'!AT723</f>
        <v>0</v>
      </c>
      <c r="Q723" s="43" t="b">
        <f t="shared" si="12"/>
        <v>0</v>
      </c>
    </row>
    <row r="724" spans="2:17" x14ac:dyDescent="0.2">
      <c r="B724" s="1">
        <f>'Registrations List'!B724</f>
        <v>720</v>
      </c>
      <c r="C724" s="48"/>
      <c r="D724" s="1">
        <f>'Registrations List'!C724</f>
        <v>0</v>
      </c>
      <c r="E724" s="47">
        <f>'Registrations List'!D724</f>
        <v>0</v>
      </c>
      <c r="F724" s="47">
        <f>'Registrations List'!E724</f>
        <v>0</v>
      </c>
      <c r="G724">
        <f>'Registrations List'!AL724</f>
        <v>0</v>
      </c>
      <c r="H724">
        <f>'Registrations List'!AM724</f>
        <v>0</v>
      </c>
      <c r="I724">
        <f>'Registrations List'!AN724</f>
        <v>0</v>
      </c>
      <c r="J724">
        <f>'Registrations List'!AO724</f>
        <v>0</v>
      </c>
      <c r="K724">
        <f>'Registrations List'!AP724</f>
        <v>0</v>
      </c>
      <c r="L724">
        <f>'Registrations List'!AQ724</f>
        <v>0</v>
      </c>
      <c r="M724">
        <f>'Registrations List'!AR724</f>
        <v>0</v>
      </c>
      <c r="N724">
        <f>'Registrations List'!AS724</f>
        <v>0</v>
      </c>
      <c r="O724">
        <f>'Registrations List'!AT724</f>
        <v>0</v>
      </c>
      <c r="Q724" s="43" t="b">
        <f t="shared" si="12"/>
        <v>0</v>
      </c>
    </row>
    <row r="725" spans="2:17" x14ac:dyDescent="0.2">
      <c r="B725" s="1">
        <f>'Registrations List'!B725</f>
        <v>721</v>
      </c>
      <c r="C725" s="48"/>
      <c r="D725" s="1">
        <f>'Registrations List'!C725</f>
        <v>0</v>
      </c>
      <c r="E725" s="47">
        <f>'Registrations List'!D725</f>
        <v>0</v>
      </c>
      <c r="F725" s="47">
        <f>'Registrations List'!E725</f>
        <v>0</v>
      </c>
      <c r="G725">
        <f>'Registrations List'!AL725</f>
        <v>0</v>
      </c>
      <c r="H725">
        <f>'Registrations List'!AM725</f>
        <v>0</v>
      </c>
      <c r="I725">
        <f>'Registrations List'!AN725</f>
        <v>0</v>
      </c>
      <c r="J725">
        <f>'Registrations List'!AO725</f>
        <v>0</v>
      </c>
      <c r="K725">
        <f>'Registrations List'!AP725</f>
        <v>0</v>
      </c>
      <c r="L725">
        <f>'Registrations List'!AQ725</f>
        <v>0</v>
      </c>
      <c r="M725">
        <f>'Registrations List'!AR725</f>
        <v>0</v>
      </c>
      <c r="N725">
        <f>'Registrations List'!AS725</f>
        <v>0</v>
      </c>
      <c r="O725">
        <f>'Registrations List'!AT725</f>
        <v>0</v>
      </c>
      <c r="Q725" s="43" t="b">
        <f t="shared" si="12"/>
        <v>0</v>
      </c>
    </row>
    <row r="726" spans="2:17" x14ac:dyDescent="0.2">
      <c r="B726" s="1">
        <f>'Registrations List'!B726</f>
        <v>722</v>
      </c>
      <c r="C726" s="48"/>
      <c r="D726" s="1">
        <f>'Registrations List'!C726</f>
        <v>0</v>
      </c>
      <c r="E726" s="47">
        <f>'Registrations List'!D726</f>
        <v>0</v>
      </c>
      <c r="F726" s="47">
        <f>'Registrations List'!E726</f>
        <v>0</v>
      </c>
      <c r="G726">
        <f>'Registrations List'!AL726</f>
        <v>0</v>
      </c>
      <c r="H726">
        <f>'Registrations List'!AM726</f>
        <v>0</v>
      </c>
      <c r="I726">
        <f>'Registrations List'!AN726</f>
        <v>0</v>
      </c>
      <c r="J726">
        <f>'Registrations List'!AO726</f>
        <v>0</v>
      </c>
      <c r="K726">
        <f>'Registrations List'!AP726</f>
        <v>0</v>
      </c>
      <c r="L726">
        <f>'Registrations List'!AQ726</f>
        <v>0</v>
      </c>
      <c r="M726">
        <f>'Registrations List'!AR726</f>
        <v>0</v>
      </c>
      <c r="N726">
        <f>'Registrations List'!AS726</f>
        <v>0</v>
      </c>
      <c r="O726">
        <f>'Registrations List'!AT726</f>
        <v>0</v>
      </c>
      <c r="Q726" s="43" t="b">
        <f t="shared" si="12"/>
        <v>0</v>
      </c>
    </row>
    <row r="727" spans="2:17" x14ac:dyDescent="0.2">
      <c r="B727" s="1">
        <f>'Registrations List'!B727</f>
        <v>723</v>
      </c>
      <c r="C727" s="48"/>
      <c r="D727" s="1">
        <f>'Registrations List'!C727</f>
        <v>0</v>
      </c>
      <c r="E727" s="47">
        <f>'Registrations List'!D727</f>
        <v>0</v>
      </c>
      <c r="F727" s="47">
        <f>'Registrations List'!E727</f>
        <v>0</v>
      </c>
      <c r="G727">
        <f>'Registrations List'!AL727</f>
        <v>0</v>
      </c>
      <c r="H727">
        <f>'Registrations List'!AM727</f>
        <v>0</v>
      </c>
      <c r="I727">
        <f>'Registrations List'!AN727</f>
        <v>0</v>
      </c>
      <c r="J727">
        <f>'Registrations List'!AO727</f>
        <v>0</v>
      </c>
      <c r="K727">
        <f>'Registrations List'!AP727</f>
        <v>0</v>
      </c>
      <c r="L727">
        <f>'Registrations List'!AQ727</f>
        <v>0</v>
      </c>
      <c r="M727">
        <f>'Registrations List'!AR727</f>
        <v>0</v>
      </c>
      <c r="N727">
        <f>'Registrations List'!AS727</f>
        <v>0</v>
      </c>
      <c r="O727">
        <f>'Registrations List'!AT727</f>
        <v>0</v>
      </c>
      <c r="Q727" s="43" t="b">
        <f t="shared" si="12"/>
        <v>0</v>
      </c>
    </row>
    <row r="728" spans="2:17" x14ac:dyDescent="0.2">
      <c r="B728" s="1">
        <f>'Registrations List'!B728</f>
        <v>724</v>
      </c>
      <c r="C728" s="48"/>
      <c r="D728" s="1">
        <f>'Registrations List'!C728</f>
        <v>0</v>
      </c>
      <c r="E728" s="47">
        <f>'Registrations List'!D728</f>
        <v>0</v>
      </c>
      <c r="F728" s="47">
        <f>'Registrations List'!E728</f>
        <v>0</v>
      </c>
      <c r="G728">
        <f>'Registrations List'!AL728</f>
        <v>0</v>
      </c>
      <c r="H728">
        <f>'Registrations List'!AM728</f>
        <v>0</v>
      </c>
      <c r="I728">
        <f>'Registrations List'!AN728</f>
        <v>0</v>
      </c>
      <c r="J728">
        <f>'Registrations List'!AO728</f>
        <v>0</v>
      </c>
      <c r="K728">
        <f>'Registrations List'!AP728</f>
        <v>0</v>
      </c>
      <c r="L728">
        <f>'Registrations List'!AQ728</f>
        <v>0</v>
      </c>
      <c r="M728">
        <f>'Registrations List'!AR728</f>
        <v>0</v>
      </c>
      <c r="N728">
        <f>'Registrations List'!AS728</f>
        <v>0</v>
      </c>
      <c r="O728">
        <f>'Registrations List'!AT728</f>
        <v>0</v>
      </c>
      <c r="Q728" s="43" t="b">
        <f t="shared" si="12"/>
        <v>0</v>
      </c>
    </row>
    <row r="729" spans="2:17" x14ac:dyDescent="0.2">
      <c r="B729" s="1">
        <f>'Registrations List'!B729</f>
        <v>725</v>
      </c>
      <c r="C729" s="48"/>
      <c r="D729" s="1">
        <f>'Registrations List'!C729</f>
        <v>0</v>
      </c>
      <c r="E729" s="47">
        <f>'Registrations List'!D729</f>
        <v>0</v>
      </c>
      <c r="F729" s="47">
        <f>'Registrations List'!E729</f>
        <v>0</v>
      </c>
      <c r="G729">
        <f>'Registrations List'!AL729</f>
        <v>0</v>
      </c>
      <c r="H729">
        <f>'Registrations List'!AM729</f>
        <v>0</v>
      </c>
      <c r="I729">
        <f>'Registrations List'!AN729</f>
        <v>0</v>
      </c>
      <c r="J729">
        <f>'Registrations List'!AO729</f>
        <v>0</v>
      </c>
      <c r="K729">
        <f>'Registrations List'!AP729</f>
        <v>0</v>
      </c>
      <c r="L729">
        <f>'Registrations List'!AQ729</f>
        <v>0</v>
      </c>
      <c r="M729">
        <f>'Registrations List'!AR729</f>
        <v>0</v>
      </c>
      <c r="N729">
        <f>'Registrations List'!AS729</f>
        <v>0</v>
      </c>
      <c r="O729">
        <f>'Registrations List'!AT729</f>
        <v>0</v>
      </c>
      <c r="Q729" s="43" t="b">
        <f t="shared" si="12"/>
        <v>0</v>
      </c>
    </row>
    <row r="730" spans="2:17" x14ac:dyDescent="0.2">
      <c r="B730" s="1">
        <f>'Registrations List'!B730</f>
        <v>726</v>
      </c>
      <c r="C730" s="48"/>
      <c r="D730" s="1">
        <f>'Registrations List'!C730</f>
        <v>0</v>
      </c>
      <c r="E730" s="47">
        <f>'Registrations List'!D730</f>
        <v>0</v>
      </c>
      <c r="F730" s="47">
        <f>'Registrations List'!E730</f>
        <v>0</v>
      </c>
      <c r="G730">
        <f>'Registrations List'!AL730</f>
        <v>0</v>
      </c>
      <c r="H730">
        <f>'Registrations List'!AM730</f>
        <v>0</v>
      </c>
      <c r="I730">
        <f>'Registrations List'!AN730</f>
        <v>0</v>
      </c>
      <c r="J730">
        <f>'Registrations List'!AO730</f>
        <v>0</v>
      </c>
      <c r="K730">
        <f>'Registrations List'!AP730</f>
        <v>0</v>
      </c>
      <c r="L730">
        <f>'Registrations List'!AQ730</f>
        <v>0</v>
      </c>
      <c r="M730">
        <f>'Registrations List'!AR730</f>
        <v>0</v>
      </c>
      <c r="N730">
        <f>'Registrations List'!AS730</f>
        <v>0</v>
      </c>
      <c r="O730">
        <f>'Registrations List'!AT730</f>
        <v>0</v>
      </c>
      <c r="Q730" s="43" t="b">
        <f t="shared" si="12"/>
        <v>0</v>
      </c>
    </row>
    <row r="731" spans="2:17" x14ac:dyDescent="0.2">
      <c r="B731" s="1">
        <f>'Registrations List'!B731</f>
        <v>727</v>
      </c>
      <c r="C731" s="48"/>
      <c r="D731" s="1">
        <f>'Registrations List'!C731</f>
        <v>0</v>
      </c>
      <c r="E731" s="47">
        <f>'Registrations List'!D731</f>
        <v>0</v>
      </c>
      <c r="F731" s="47">
        <f>'Registrations List'!E731</f>
        <v>0</v>
      </c>
      <c r="G731">
        <f>'Registrations List'!AL731</f>
        <v>0</v>
      </c>
      <c r="H731">
        <f>'Registrations List'!AM731</f>
        <v>0</v>
      </c>
      <c r="I731">
        <f>'Registrations List'!AN731</f>
        <v>0</v>
      </c>
      <c r="J731">
        <f>'Registrations List'!AO731</f>
        <v>0</v>
      </c>
      <c r="K731">
        <f>'Registrations List'!AP731</f>
        <v>0</v>
      </c>
      <c r="L731">
        <f>'Registrations List'!AQ731</f>
        <v>0</v>
      </c>
      <c r="M731">
        <f>'Registrations List'!AR731</f>
        <v>0</v>
      </c>
      <c r="N731">
        <f>'Registrations List'!AS731</f>
        <v>0</v>
      </c>
      <c r="O731">
        <f>'Registrations List'!AT731</f>
        <v>0</v>
      </c>
      <c r="Q731" s="43" t="b">
        <f t="shared" si="12"/>
        <v>0</v>
      </c>
    </row>
    <row r="732" spans="2:17" x14ac:dyDescent="0.2">
      <c r="B732" s="1">
        <f>'Registrations List'!B732</f>
        <v>728</v>
      </c>
      <c r="C732" s="48"/>
      <c r="D732" s="1">
        <f>'Registrations List'!C732</f>
        <v>0</v>
      </c>
      <c r="E732" s="47">
        <f>'Registrations List'!D732</f>
        <v>0</v>
      </c>
      <c r="F732" s="47">
        <f>'Registrations List'!E732</f>
        <v>0</v>
      </c>
      <c r="G732">
        <f>'Registrations List'!AL732</f>
        <v>0</v>
      </c>
      <c r="H732">
        <f>'Registrations List'!AM732</f>
        <v>0</v>
      </c>
      <c r="I732">
        <f>'Registrations List'!AN732</f>
        <v>0</v>
      </c>
      <c r="J732">
        <f>'Registrations List'!AO732</f>
        <v>0</v>
      </c>
      <c r="K732">
        <f>'Registrations List'!AP732</f>
        <v>0</v>
      </c>
      <c r="L732">
        <f>'Registrations List'!AQ732</f>
        <v>0</v>
      </c>
      <c r="M732">
        <f>'Registrations List'!AR732</f>
        <v>0</v>
      </c>
      <c r="N732">
        <f>'Registrations List'!AS732</f>
        <v>0</v>
      </c>
      <c r="O732">
        <f>'Registrations List'!AT732</f>
        <v>0</v>
      </c>
      <c r="Q732" s="43" t="b">
        <f t="shared" si="12"/>
        <v>0</v>
      </c>
    </row>
    <row r="733" spans="2:17" x14ac:dyDescent="0.2">
      <c r="B733" s="1">
        <f>'Registrations List'!B733</f>
        <v>729</v>
      </c>
      <c r="C733" s="48"/>
      <c r="D733" s="1">
        <f>'Registrations List'!C733</f>
        <v>0</v>
      </c>
      <c r="E733" s="47">
        <f>'Registrations List'!D733</f>
        <v>0</v>
      </c>
      <c r="F733" s="47">
        <f>'Registrations List'!E733</f>
        <v>0</v>
      </c>
      <c r="G733">
        <f>'Registrations List'!AL733</f>
        <v>0</v>
      </c>
      <c r="H733">
        <f>'Registrations List'!AM733</f>
        <v>0</v>
      </c>
      <c r="I733">
        <f>'Registrations List'!AN733</f>
        <v>0</v>
      </c>
      <c r="J733">
        <f>'Registrations List'!AO733</f>
        <v>0</v>
      </c>
      <c r="K733">
        <f>'Registrations List'!AP733</f>
        <v>0</v>
      </c>
      <c r="L733">
        <f>'Registrations List'!AQ733</f>
        <v>0</v>
      </c>
      <c r="M733">
        <f>'Registrations List'!AR733</f>
        <v>0</v>
      </c>
      <c r="N733">
        <f>'Registrations List'!AS733</f>
        <v>0</v>
      </c>
      <c r="O733">
        <f>'Registrations List'!AT733</f>
        <v>0</v>
      </c>
      <c r="Q733" s="43" t="b">
        <f t="shared" si="12"/>
        <v>0</v>
      </c>
    </row>
    <row r="734" spans="2:17" x14ac:dyDescent="0.2">
      <c r="B734" s="1">
        <f>'Registrations List'!B734</f>
        <v>730</v>
      </c>
      <c r="C734" s="48"/>
      <c r="D734" s="1">
        <f>'Registrations List'!C734</f>
        <v>0</v>
      </c>
      <c r="E734" s="47">
        <f>'Registrations List'!D734</f>
        <v>0</v>
      </c>
      <c r="F734" s="47">
        <f>'Registrations List'!E734</f>
        <v>0</v>
      </c>
      <c r="G734">
        <f>'Registrations List'!AL734</f>
        <v>0</v>
      </c>
      <c r="H734">
        <f>'Registrations List'!AM734</f>
        <v>0</v>
      </c>
      <c r="I734">
        <f>'Registrations List'!AN734</f>
        <v>0</v>
      </c>
      <c r="J734">
        <f>'Registrations List'!AO734</f>
        <v>0</v>
      </c>
      <c r="K734">
        <f>'Registrations List'!AP734</f>
        <v>0</v>
      </c>
      <c r="L734">
        <f>'Registrations List'!AQ734</f>
        <v>0</v>
      </c>
      <c r="M734">
        <f>'Registrations List'!AR734</f>
        <v>0</v>
      </c>
      <c r="N734">
        <f>'Registrations List'!AS734</f>
        <v>0</v>
      </c>
      <c r="O734">
        <f>'Registrations List'!AT734</f>
        <v>0</v>
      </c>
      <c r="Q734" s="43" t="b">
        <f t="shared" si="12"/>
        <v>0</v>
      </c>
    </row>
    <row r="735" spans="2:17" x14ac:dyDescent="0.2">
      <c r="B735" s="1">
        <f>'Registrations List'!B735</f>
        <v>731</v>
      </c>
      <c r="C735" s="48"/>
      <c r="D735" s="1">
        <f>'Registrations List'!C735</f>
        <v>0</v>
      </c>
      <c r="E735" s="47">
        <f>'Registrations List'!D735</f>
        <v>0</v>
      </c>
      <c r="F735" s="47">
        <f>'Registrations List'!E735</f>
        <v>0</v>
      </c>
      <c r="G735">
        <f>'Registrations List'!AL735</f>
        <v>0</v>
      </c>
      <c r="H735">
        <f>'Registrations List'!AM735</f>
        <v>0</v>
      </c>
      <c r="I735">
        <f>'Registrations List'!AN735</f>
        <v>0</v>
      </c>
      <c r="J735">
        <f>'Registrations List'!AO735</f>
        <v>0</v>
      </c>
      <c r="K735">
        <f>'Registrations List'!AP735</f>
        <v>0</v>
      </c>
      <c r="L735">
        <f>'Registrations List'!AQ735</f>
        <v>0</v>
      </c>
      <c r="M735">
        <f>'Registrations List'!AR735</f>
        <v>0</v>
      </c>
      <c r="N735">
        <f>'Registrations List'!AS735</f>
        <v>0</v>
      </c>
      <c r="O735">
        <f>'Registrations List'!AT735</f>
        <v>0</v>
      </c>
      <c r="Q735" s="43" t="b">
        <f t="shared" si="12"/>
        <v>0</v>
      </c>
    </row>
    <row r="736" spans="2:17" x14ac:dyDescent="0.2">
      <c r="B736" s="1">
        <f>'Registrations List'!B736</f>
        <v>732</v>
      </c>
      <c r="C736" s="48"/>
      <c r="D736" s="1">
        <f>'Registrations List'!C736</f>
        <v>0</v>
      </c>
      <c r="E736" s="47">
        <f>'Registrations List'!D736</f>
        <v>0</v>
      </c>
      <c r="F736" s="47">
        <f>'Registrations List'!E736</f>
        <v>0</v>
      </c>
      <c r="G736">
        <f>'Registrations List'!AL736</f>
        <v>0</v>
      </c>
      <c r="H736">
        <f>'Registrations List'!AM736</f>
        <v>0</v>
      </c>
      <c r="I736">
        <f>'Registrations List'!AN736</f>
        <v>0</v>
      </c>
      <c r="J736">
        <f>'Registrations List'!AO736</f>
        <v>0</v>
      </c>
      <c r="K736">
        <f>'Registrations List'!AP736</f>
        <v>0</v>
      </c>
      <c r="L736">
        <f>'Registrations List'!AQ736</f>
        <v>0</v>
      </c>
      <c r="M736">
        <f>'Registrations List'!AR736</f>
        <v>0</v>
      </c>
      <c r="N736">
        <f>'Registrations List'!AS736</f>
        <v>0</v>
      </c>
      <c r="O736">
        <f>'Registrations List'!AT736</f>
        <v>0</v>
      </c>
      <c r="Q736" s="43" t="b">
        <f t="shared" si="12"/>
        <v>0</v>
      </c>
    </row>
    <row r="737" spans="2:17" x14ac:dyDescent="0.2">
      <c r="B737" s="1">
        <f>'Registrations List'!B737</f>
        <v>733</v>
      </c>
      <c r="C737" s="48"/>
      <c r="D737" s="1">
        <f>'Registrations List'!C737</f>
        <v>0</v>
      </c>
      <c r="E737" s="47">
        <f>'Registrations List'!D737</f>
        <v>0</v>
      </c>
      <c r="F737" s="47">
        <f>'Registrations List'!E737</f>
        <v>0</v>
      </c>
      <c r="G737">
        <f>'Registrations List'!AL737</f>
        <v>0</v>
      </c>
      <c r="H737">
        <f>'Registrations List'!AM737</f>
        <v>0</v>
      </c>
      <c r="I737">
        <f>'Registrations List'!AN737</f>
        <v>0</v>
      </c>
      <c r="J737">
        <f>'Registrations List'!AO737</f>
        <v>0</v>
      </c>
      <c r="K737">
        <f>'Registrations List'!AP737</f>
        <v>0</v>
      </c>
      <c r="L737">
        <f>'Registrations List'!AQ737</f>
        <v>0</v>
      </c>
      <c r="M737">
        <f>'Registrations List'!AR737</f>
        <v>0</v>
      </c>
      <c r="N737">
        <f>'Registrations List'!AS737</f>
        <v>0</v>
      </c>
      <c r="O737">
        <f>'Registrations List'!AT737</f>
        <v>0</v>
      </c>
      <c r="Q737" s="43" t="b">
        <f t="shared" si="12"/>
        <v>0</v>
      </c>
    </row>
    <row r="738" spans="2:17" x14ac:dyDescent="0.2">
      <c r="B738" s="1">
        <f>'Registrations List'!B738</f>
        <v>734</v>
      </c>
      <c r="C738" s="48"/>
      <c r="D738" s="1">
        <f>'Registrations List'!C738</f>
        <v>0</v>
      </c>
      <c r="E738" s="47">
        <f>'Registrations List'!D738</f>
        <v>0</v>
      </c>
      <c r="F738" s="47">
        <f>'Registrations List'!E738</f>
        <v>0</v>
      </c>
      <c r="G738">
        <f>'Registrations List'!AL738</f>
        <v>0</v>
      </c>
      <c r="H738">
        <f>'Registrations List'!AM738</f>
        <v>0</v>
      </c>
      <c r="I738">
        <f>'Registrations List'!AN738</f>
        <v>0</v>
      </c>
      <c r="J738">
        <f>'Registrations List'!AO738</f>
        <v>0</v>
      </c>
      <c r="K738">
        <f>'Registrations List'!AP738</f>
        <v>0</v>
      </c>
      <c r="L738">
        <f>'Registrations List'!AQ738</f>
        <v>0</v>
      </c>
      <c r="M738">
        <f>'Registrations List'!AR738</f>
        <v>0</v>
      </c>
      <c r="N738">
        <f>'Registrations List'!AS738</f>
        <v>0</v>
      </c>
      <c r="O738">
        <f>'Registrations List'!AT738</f>
        <v>0</v>
      </c>
      <c r="Q738" s="43" t="b">
        <f t="shared" si="12"/>
        <v>0</v>
      </c>
    </row>
    <row r="739" spans="2:17" x14ac:dyDescent="0.2">
      <c r="B739" s="1">
        <f>'Registrations List'!B739</f>
        <v>735</v>
      </c>
      <c r="C739" s="48"/>
      <c r="D739" s="1">
        <f>'Registrations List'!C739</f>
        <v>0</v>
      </c>
      <c r="E739" s="47">
        <f>'Registrations List'!D739</f>
        <v>0</v>
      </c>
      <c r="F739" s="47">
        <f>'Registrations List'!E739</f>
        <v>0</v>
      </c>
      <c r="G739">
        <f>'Registrations List'!AL739</f>
        <v>0</v>
      </c>
      <c r="H739">
        <f>'Registrations List'!AM739</f>
        <v>0</v>
      </c>
      <c r="I739">
        <f>'Registrations List'!AN739</f>
        <v>0</v>
      </c>
      <c r="J739">
        <f>'Registrations List'!AO739</f>
        <v>0</v>
      </c>
      <c r="K739">
        <f>'Registrations List'!AP739</f>
        <v>0</v>
      </c>
      <c r="L739">
        <f>'Registrations List'!AQ739</f>
        <v>0</v>
      </c>
      <c r="M739">
        <f>'Registrations List'!AR739</f>
        <v>0</v>
      </c>
      <c r="N739">
        <f>'Registrations List'!AS739</f>
        <v>0</v>
      </c>
      <c r="O739">
        <f>'Registrations List'!AT739</f>
        <v>0</v>
      </c>
      <c r="Q739" s="43" t="b">
        <f t="shared" si="12"/>
        <v>0</v>
      </c>
    </row>
    <row r="740" spans="2:17" x14ac:dyDescent="0.2">
      <c r="B740" s="1">
        <f>'Registrations List'!B740</f>
        <v>736</v>
      </c>
      <c r="C740" s="48"/>
      <c r="D740" s="1">
        <f>'Registrations List'!C740</f>
        <v>0</v>
      </c>
      <c r="E740" s="47">
        <f>'Registrations List'!D740</f>
        <v>0</v>
      </c>
      <c r="F740" s="47">
        <f>'Registrations List'!E740</f>
        <v>0</v>
      </c>
      <c r="G740">
        <f>'Registrations List'!AL740</f>
        <v>0</v>
      </c>
      <c r="H740">
        <f>'Registrations List'!AM740</f>
        <v>0</v>
      </c>
      <c r="I740">
        <f>'Registrations List'!AN740</f>
        <v>0</v>
      </c>
      <c r="J740">
        <f>'Registrations List'!AO740</f>
        <v>0</v>
      </c>
      <c r="K740">
        <f>'Registrations List'!AP740</f>
        <v>0</v>
      </c>
      <c r="L740">
        <f>'Registrations List'!AQ740</f>
        <v>0</v>
      </c>
      <c r="M740">
        <f>'Registrations List'!AR740</f>
        <v>0</v>
      </c>
      <c r="N740">
        <f>'Registrations List'!AS740</f>
        <v>0</v>
      </c>
      <c r="O740">
        <f>'Registrations List'!AT740</f>
        <v>0</v>
      </c>
      <c r="Q740" s="43" t="b">
        <f t="shared" si="12"/>
        <v>0</v>
      </c>
    </row>
    <row r="741" spans="2:17" x14ac:dyDescent="0.2">
      <c r="B741" s="1">
        <f>'Registrations List'!B741</f>
        <v>737</v>
      </c>
      <c r="C741" s="48"/>
      <c r="D741" s="1">
        <f>'Registrations List'!C741</f>
        <v>0</v>
      </c>
      <c r="E741" s="47">
        <f>'Registrations List'!D741</f>
        <v>0</v>
      </c>
      <c r="F741" s="47">
        <f>'Registrations List'!E741</f>
        <v>0</v>
      </c>
      <c r="G741">
        <f>'Registrations List'!AL741</f>
        <v>0</v>
      </c>
      <c r="H741">
        <f>'Registrations List'!AM741</f>
        <v>0</v>
      </c>
      <c r="I741">
        <f>'Registrations List'!AN741</f>
        <v>0</v>
      </c>
      <c r="J741">
        <f>'Registrations List'!AO741</f>
        <v>0</v>
      </c>
      <c r="K741">
        <f>'Registrations List'!AP741</f>
        <v>0</v>
      </c>
      <c r="L741">
        <f>'Registrations List'!AQ741</f>
        <v>0</v>
      </c>
      <c r="M741">
        <f>'Registrations List'!AR741</f>
        <v>0</v>
      </c>
      <c r="N741">
        <f>'Registrations List'!AS741</f>
        <v>0</v>
      </c>
      <c r="O741">
        <f>'Registrations List'!AT741</f>
        <v>0</v>
      </c>
      <c r="Q741" s="43" t="b">
        <f t="shared" si="12"/>
        <v>0</v>
      </c>
    </row>
    <row r="742" spans="2:17" x14ac:dyDescent="0.2">
      <c r="B742" s="1">
        <f>'Registrations List'!B742</f>
        <v>738</v>
      </c>
      <c r="C742" s="48"/>
      <c r="D742" s="1">
        <f>'Registrations List'!C742</f>
        <v>0</v>
      </c>
      <c r="E742" s="47">
        <f>'Registrations List'!D742</f>
        <v>0</v>
      </c>
      <c r="F742" s="47">
        <f>'Registrations List'!E742</f>
        <v>0</v>
      </c>
      <c r="G742">
        <f>'Registrations List'!AL742</f>
        <v>0</v>
      </c>
      <c r="H742">
        <f>'Registrations List'!AM742</f>
        <v>0</v>
      </c>
      <c r="I742">
        <f>'Registrations List'!AN742</f>
        <v>0</v>
      </c>
      <c r="J742">
        <f>'Registrations List'!AO742</f>
        <v>0</v>
      </c>
      <c r="K742">
        <f>'Registrations List'!AP742</f>
        <v>0</v>
      </c>
      <c r="L742">
        <f>'Registrations List'!AQ742</f>
        <v>0</v>
      </c>
      <c r="M742">
        <f>'Registrations List'!AR742</f>
        <v>0</v>
      </c>
      <c r="N742">
        <f>'Registrations List'!AS742</f>
        <v>0</v>
      </c>
      <c r="O742">
        <f>'Registrations List'!AT742</f>
        <v>0</v>
      </c>
      <c r="Q742" s="43" t="b">
        <f t="shared" si="12"/>
        <v>0</v>
      </c>
    </row>
    <row r="743" spans="2:17" x14ac:dyDescent="0.2">
      <c r="B743" s="1">
        <f>'Registrations List'!B743</f>
        <v>739</v>
      </c>
      <c r="C743" s="48"/>
      <c r="D743" s="1">
        <f>'Registrations List'!C743</f>
        <v>0</v>
      </c>
      <c r="E743" s="47">
        <f>'Registrations List'!D743</f>
        <v>0</v>
      </c>
      <c r="F743" s="47">
        <f>'Registrations List'!E743</f>
        <v>0</v>
      </c>
      <c r="G743">
        <f>'Registrations List'!AL743</f>
        <v>0</v>
      </c>
      <c r="H743">
        <f>'Registrations List'!AM743</f>
        <v>0</v>
      </c>
      <c r="I743">
        <f>'Registrations List'!AN743</f>
        <v>0</v>
      </c>
      <c r="J743">
        <f>'Registrations List'!AO743</f>
        <v>0</v>
      </c>
      <c r="K743">
        <f>'Registrations List'!AP743</f>
        <v>0</v>
      </c>
      <c r="L743">
        <f>'Registrations List'!AQ743</f>
        <v>0</v>
      </c>
      <c r="M743">
        <f>'Registrations List'!AR743</f>
        <v>0</v>
      </c>
      <c r="N743">
        <f>'Registrations List'!AS743</f>
        <v>0</v>
      </c>
      <c r="O743">
        <f>'Registrations List'!AT743</f>
        <v>0</v>
      </c>
      <c r="Q743" s="43" t="b">
        <f t="shared" si="12"/>
        <v>0</v>
      </c>
    </row>
    <row r="744" spans="2:17" x14ac:dyDescent="0.2">
      <c r="B744" s="1">
        <f>'Registrations List'!B744</f>
        <v>740</v>
      </c>
      <c r="C744" s="48"/>
      <c r="D744" s="1">
        <f>'Registrations List'!C744</f>
        <v>0</v>
      </c>
      <c r="E744" s="47">
        <f>'Registrations List'!D744</f>
        <v>0</v>
      </c>
      <c r="F744" s="47">
        <f>'Registrations List'!E744</f>
        <v>0</v>
      </c>
      <c r="G744">
        <f>'Registrations List'!AL744</f>
        <v>0</v>
      </c>
      <c r="H744">
        <f>'Registrations List'!AM744</f>
        <v>0</v>
      </c>
      <c r="I744">
        <f>'Registrations List'!AN744</f>
        <v>0</v>
      </c>
      <c r="J744">
        <f>'Registrations List'!AO744</f>
        <v>0</v>
      </c>
      <c r="K744">
        <f>'Registrations List'!AP744</f>
        <v>0</v>
      </c>
      <c r="L744">
        <f>'Registrations List'!AQ744</f>
        <v>0</v>
      </c>
      <c r="M744">
        <f>'Registrations List'!AR744</f>
        <v>0</v>
      </c>
      <c r="N744">
        <f>'Registrations List'!AS744</f>
        <v>0</v>
      </c>
      <c r="O744">
        <f>'Registrations List'!AT744</f>
        <v>0</v>
      </c>
      <c r="Q744" s="43" t="b">
        <f t="shared" si="12"/>
        <v>0</v>
      </c>
    </row>
    <row r="745" spans="2:17" x14ac:dyDescent="0.2">
      <c r="B745" s="1">
        <f>'Registrations List'!B745</f>
        <v>741</v>
      </c>
      <c r="C745" s="48"/>
      <c r="D745" s="1">
        <f>'Registrations List'!C745</f>
        <v>0</v>
      </c>
      <c r="E745" s="47">
        <f>'Registrations List'!D745</f>
        <v>0</v>
      </c>
      <c r="F745" s="47">
        <f>'Registrations List'!E745</f>
        <v>0</v>
      </c>
      <c r="G745">
        <f>'Registrations List'!AL745</f>
        <v>0</v>
      </c>
      <c r="H745">
        <f>'Registrations List'!AM745</f>
        <v>0</v>
      </c>
      <c r="I745">
        <f>'Registrations List'!AN745</f>
        <v>0</v>
      </c>
      <c r="J745">
        <f>'Registrations List'!AO745</f>
        <v>0</v>
      </c>
      <c r="K745">
        <f>'Registrations List'!AP745</f>
        <v>0</v>
      </c>
      <c r="L745">
        <f>'Registrations List'!AQ745</f>
        <v>0</v>
      </c>
      <c r="M745">
        <f>'Registrations List'!AR745</f>
        <v>0</v>
      </c>
      <c r="N745">
        <f>'Registrations List'!AS745</f>
        <v>0</v>
      </c>
      <c r="O745">
        <f>'Registrations List'!AT745</f>
        <v>0</v>
      </c>
      <c r="Q745" s="43" t="b">
        <f t="shared" si="12"/>
        <v>0</v>
      </c>
    </row>
    <row r="746" spans="2:17" x14ac:dyDescent="0.2">
      <c r="B746" s="1">
        <f>'Registrations List'!B746</f>
        <v>742</v>
      </c>
      <c r="C746" s="48"/>
      <c r="D746" s="1">
        <f>'Registrations List'!C746</f>
        <v>0</v>
      </c>
      <c r="E746" s="47">
        <f>'Registrations List'!D746</f>
        <v>0</v>
      </c>
      <c r="F746" s="47">
        <f>'Registrations List'!E746</f>
        <v>0</v>
      </c>
      <c r="G746">
        <f>'Registrations List'!AL746</f>
        <v>0</v>
      </c>
      <c r="H746">
        <f>'Registrations List'!AM746</f>
        <v>0</v>
      </c>
      <c r="I746">
        <f>'Registrations List'!AN746</f>
        <v>0</v>
      </c>
      <c r="J746">
        <f>'Registrations List'!AO746</f>
        <v>0</v>
      </c>
      <c r="K746">
        <f>'Registrations List'!AP746</f>
        <v>0</v>
      </c>
      <c r="L746">
        <f>'Registrations List'!AQ746</f>
        <v>0</v>
      </c>
      <c r="M746">
        <f>'Registrations List'!AR746</f>
        <v>0</v>
      </c>
      <c r="N746">
        <f>'Registrations List'!AS746</f>
        <v>0</v>
      </c>
      <c r="O746">
        <f>'Registrations List'!AT746</f>
        <v>0</v>
      </c>
      <c r="Q746" s="43" t="b">
        <f t="shared" si="12"/>
        <v>0</v>
      </c>
    </row>
    <row r="747" spans="2:17" x14ac:dyDescent="0.2">
      <c r="B747" s="1">
        <f>'Registrations List'!B747</f>
        <v>743</v>
      </c>
      <c r="C747" s="48"/>
      <c r="D747" s="1">
        <f>'Registrations List'!C747</f>
        <v>0</v>
      </c>
      <c r="E747" s="47">
        <f>'Registrations List'!D747</f>
        <v>0</v>
      </c>
      <c r="F747" s="47">
        <f>'Registrations List'!E747</f>
        <v>0</v>
      </c>
      <c r="G747">
        <f>'Registrations List'!AL747</f>
        <v>0</v>
      </c>
      <c r="H747">
        <f>'Registrations List'!AM747</f>
        <v>0</v>
      </c>
      <c r="I747">
        <f>'Registrations List'!AN747</f>
        <v>0</v>
      </c>
      <c r="J747">
        <f>'Registrations List'!AO747</f>
        <v>0</v>
      </c>
      <c r="K747">
        <f>'Registrations List'!AP747</f>
        <v>0</v>
      </c>
      <c r="L747">
        <f>'Registrations List'!AQ747</f>
        <v>0</v>
      </c>
      <c r="M747">
        <f>'Registrations List'!AR747</f>
        <v>0</v>
      </c>
      <c r="N747">
        <f>'Registrations List'!AS747</f>
        <v>0</v>
      </c>
      <c r="O747">
        <f>'Registrations List'!AT747</f>
        <v>0</v>
      </c>
      <c r="Q747" s="43" t="b">
        <f t="shared" si="12"/>
        <v>0</v>
      </c>
    </row>
    <row r="748" spans="2:17" x14ac:dyDescent="0.2">
      <c r="B748" s="1">
        <f>'Registrations List'!B748</f>
        <v>744</v>
      </c>
      <c r="C748" s="48"/>
      <c r="D748" s="1">
        <f>'Registrations List'!C748</f>
        <v>0</v>
      </c>
      <c r="E748" s="47">
        <f>'Registrations List'!D748</f>
        <v>0</v>
      </c>
      <c r="F748" s="47">
        <f>'Registrations List'!E748</f>
        <v>0</v>
      </c>
      <c r="G748">
        <f>'Registrations List'!AL748</f>
        <v>0</v>
      </c>
      <c r="H748">
        <f>'Registrations List'!AM748</f>
        <v>0</v>
      </c>
      <c r="I748">
        <f>'Registrations List'!AN748</f>
        <v>0</v>
      </c>
      <c r="J748">
        <f>'Registrations List'!AO748</f>
        <v>0</v>
      </c>
      <c r="K748">
        <f>'Registrations List'!AP748</f>
        <v>0</v>
      </c>
      <c r="L748">
        <f>'Registrations List'!AQ748</f>
        <v>0</v>
      </c>
      <c r="M748">
        <f>'Registrations List'!AR748</f>
        <v>0</v>
      </c>
      <c r="N748">
        <f>'Registrations List'!AS748</f>
        <v>0</v>
      </c>
      <c r="O748">
        <f>'Registrations List'!AT748</f>
        <v>0</v>
      </c>
      <c r="Q748" s="43" t="b">
        <f t="shared" si="12"/>
        <v>0</v>
      </c>
    </row>
    <row r="749" spans="2:17" x14ac:dyDescent="0.2">
      <c r="B749" s="1">
        <f>'Registrations List'!B749</f>
        <v>745</v>
      </c>
      <c r="C749" s="48"/>
      <c r="D749" s="1">
        <f>'Registrations List'!C749</f>
        <v>0</v>
      </c>
      <c r="E749" s="47">
        <f>'Registrations List'!D749</f>
        <v>0</v>
      </c>
      <c r="F749" s="47">
        <f>'Registrations List'!E749</f>
        <v>0</v>
      </c>
      <c r="G749">
        <f>'Registrations List'!AL749</f>
        <v>0</v>
      </c>
      <c r="H749">
        <f>'Registrations List'!AM749</f>
        <v>0</v>
      </c>
      <c r="I749">
        <f>'Registrations List'!AN749</f>
        <v>0</v>
      </c>
      <c r="J749">
        <f>'Registrations List'!AO749</f>
        <v>0</v>
      </c>
      <c r="K749">
        <f>'Registrations List'!AP749</f>
        <v>0</v>
      </c>
      <c r="L749">
        <f>'Registrations List'!AQ749</f>
        <v>0</v>
      </c>
      <c r="M749">
        <f>'Registrations List'!AR749</f>
        <v>0</v>
      </c>
      <c r="N749">
        <f>'Registrations List'!AS749</f>
        <v>0</v>
      </c>
      <c r="O749">
        <f>'Registrations List'!AT749</f>
        <v>0</v>
      </c>
      <c r="Q749" s="43" t="b">
        <f t="shared" si="12"/>
        <v>0</v>
      </c>
    </row>
    <row r="750" spans="2:17" x14ac:dyDescent="0.2">
      <c r="B750" s="1">
        <f>'Registrations List'!B750</f>
        <v>746</v>
      </c>
      <c r="C750" s="48"/>
      <c r="D750" s="1">
        <f>'Registrations List'!C750</f>
        <v>0</v>
      </c>
      <c r="E750" s="47">
        <f>'Registrations List'!D750</f>
        <v>0</v>
      </c>
      <c r="F750" s="47">
        <f>'Registrations List'!E750</f>
        <v>0</v>
      </c>
      <c r="G750">
        <f>'Registrations List'!AL750</f>
        <v>0</v>
      </c>
      <c r="H750">
        <f>'Registrations List'!AM750</f>
        <v>0</v>
      </c>
      <c r="I750">
        <f>'Registrations List'!AN750</f>
        <v>0</v>
      </c>
      <c r="J750">
        <f>'Registrations List'!AO750</f>
        <v>0</v>
      </c>
      <c r="K750">
        <f>'Registrations List'!AP750</f>
        <v>0</v>
      </c>
      <c r="L750">
        <f>'Registrations List'!AQ750</f>
        <v>0</v>
      </c>
      <c r="M750">
        <f>'Registrations List'!AR750</f>
        <v>0</v>
      </c>
      <c r="N750">
        <f>'Registrations List'!AS750</f>
        <v>0</v>
      </c>
      <c r="O750">
        <f>'Registrations List'!AT750</f>
        <v>0</v>
      </c>
      <c r="Q750" s="43" t="b">
        <f t="shared" si="12"/>
        <v>0</v>
      </c>
    </row>
    <row r="751" spans="2:17" x14ac:dyDescent="0.2">
      <c r="B751" s="1">
        <f>'Registrations List'!B751</f>
        <v>747</v>
      </c>
      <c r="C751" s="48"/>
      <c r="D751" s="1">
        <f>'Registrations List'!C751</f>
        <v>0</v>
      </c>
      <c r="E751" s="47">
        <f>'Registrations List'!D751</f>
        <v>0</v>
      </c>
      <c r="F751" s="47">
        <f>'Registrations List'!E751</f>
        <v>0</v>
      </c>
      <c r="G751">
        <f>'Registrations List'!AL751</f>
        <v>0</v>
      </c>
      <c r="H751">
        <f>'Registrations List'!AM751</f>
        <v>0</v>
      </c>
      <c r="I751">
        <f>'Registrations List'!AN751</f>
        <v>0</v>
      </c>
      <c r="J751">
        <f>'Registrations List'!AO751</f>
        <v>0</v>
      </c>
      <c r="K751">
        <f>'Registrations List'!AP751</f>
        <v>0</v>
      </c>
      <c r="L751">
        <f>'Registrations List'!AQ751</f>
        <v>0</v>
      </c>
      <c r="M751">
        <f>'Registrations List'!AR751</f>
        <v>0</v>
      </c>
      <c r="N751">
        <f>'Registrations List'!AS751</f>
        <v>0</v>
      </c>
      <c r="O751">
        <f>'Registrations List'!AT751</f>
        <v>0</v>
      </c>
      <c r="Q751" s="43" t="b">
        <f t="shared" si="12"/>
        <v>0</v>
      </c>
    </row>
    <row r="752" spans="2:17" x14ac:dyDescent="0.2">
      <c r="B752" s="1">
        <f>'Registrations List'!B752</f>
        <v>748</v>
      </c>
      <c r="C752" s="48"/>
      <c r="D752" s="1">
        <f>'Registrations List'!C752</f>
        <v>0</v>
      </c>
      <c r="E752" s="47">
        <f>'Registrations List'!D752</f>
        <v>0</v>
      </c>
      <c r="F752" s="47">
        <f>'Registrations List'!E752</f>
        <v>0</v>
      </c>
      <c r="G752">
        <f>'Registrations List'!AL752</f>
        <v>0</v>
      </c>
      <c r="H752">
        <f>'Registrations List'!AM752</f>
        <v>0</v>
      </c>
      <c r="I752">
        <f>'Registrations List'!AN752</f>
        <v>0</v>
      </c>
      <c r="J752">
        <f>'Registrations List'!AO752</f>
        <v>0</v>
      </c>
      <c r="K752">
        <f>'Registrations List'!AP752</f>
        <v>0</v>
      </c>
      <c r="L752">
        <f>'Registrations List'!AQ752</f>
        <v>0</v>
      </c>
      <c r="M752">
        <f>'Registrations List'!AR752</f>
        <v>0</v>
      </c>
      <c r="N752">
        <f>'Registrations List'!AS752</f>
        <v>0</v>
      </c>
      <c r="O752">
        <f>'Registrations List'!AT752</f>
        <v>0</v>
      </c>
      <c r="Q752" s="43" t="b">
        <f t="shared" si="12"/>
        <v>0</v>
      </c>
    </row>
    <row r="753" spans="2:17" x14ac:dyDescent="0.2">
      <c r="B753" s="1">
        <f>'Registrations List'!B753</f>
        <v>749</v>
      </c>
      <c r="C753" s="48"/>
      <c r="D753" s="1">
        <f>'Registrations List'!C753</f>
        <v>0</v>
      </c>
      <c r="E753" s="47">
        <f>'Registrations List'!D753</f>
        <v>0</v>
      </c>
      <c r="F753" s="47">
        <f>'Registrations List'!E753</f>
        <v>0</v>
      </c>
      <c r="G753">
        <f>'Registrations List'!AL753</f>
        <v>0</v>
      </c>
      <c r="H753">
        <f>'Registrations List'!AM753</f>
        <v>0</v>
      </c>
      <c r="I753">
        <f>'Registrations List'!AN753</f>
        <v>0</v>
      </c>
      <c r="J753">
        <f>'Registrations List'!AO753</f>
        <v>0</v>
      </c>
      <c r="K753">
        <f>'Registrations List'!AP753</f>
        <v>0</v>
      </c>
      <c r="L753">
        <f>'Registrations List'!AQ753</f>
        <v>0</v>
      </c>
      <c r="M753">
        <f>'Registrations List'!AR753</f>
        <v>0</v>
      </c>
      <c r="N753">
        <f>'Registrations List'!AS753</f>
        <v>0</v>
      </c>
      <c r="O753">
        <f>'Registrations List'!AT753</f>
        <v>0</v>
      </c>
      <c r="Q753" s="43" t="b">
        <f t="shared" si="12"/>
        <v>0</v>
      </c>
    </row>
    <row r="754" spans="2:17" x14ac:dyDescent="0.2">
      <c r="B754" s="1">
        <f>'Registrations List'!B754</f>
        <v>750</v>
      </c>
      <c r="C754" s="48"/>
      <c r="D754" s="1">
        <f>'Registrations List'!C754</f>
        <v>0</v>
      </c>
      <c r="E754" s="47">
        <f>'Registrations List'!D754</f>
        <v>0</v>
      </c>
      <c r="F754" s="47">
        <f>'Registrations List'!E754</f>
        <v>0</v>
      </c>
      <c r="G754">
        <f>'Registrations List'!AL754</f>
        <v>0</v>
      </c>
      <c r="H754">
        <f>'Registrations List'!AM754</f>
        <v>0</v>
      </c>
      <c r="I754">
        <f>'Registrations List'!AN754</f>
        <v>0</v>
      </c>
      <c r="J754">
        <f>'Registrations List'!AO754</f>
        <v>0</v>
      </c>
      <c r="K754">
        <f>'Registrations List'!AP754</f>
        <v>0</v>
      </c>
      <c r="L754">
        <f>'Registrations List'!AQ754</f>
        <v>0</v>
      </c>
      <c r="M754">
        <f>'Registrations List'!AR754</f>
        <v>0</v>
      </c>
      <c r="N754">
        <f>'Registrations List'!AS754</f>
        <v>0</v>
      </c>
      <c r="O754">
        <f>'Registrations List'!AT754</f>
        <v>0</v>
      </c>
      <c r="Q754" s="43" t="b">
        <f t="shared" si="12"/>
        <v>0</v>
      </c>
    </row>
    <row r="755" spans="2:17" x14ac:dyDescent="0.2">
      <c r="B755" s="1">
        <f>'Registrations List'!B755</f>
        <v>751</v>
      </c>
      <c r="C755" s="48"/>
      <c r="D755" s="1">
        <f>'Registrations List'!C755</f>
        <v>0</v>
      </c>
      <c r="E755" s="47">
        <f>'Registrations List'!D755</f>
        <v>0</v>
      </c>
      <c r="F755" s="47">
        <f>'Registrations List'!E755</f>
        <v>0</v>
      </c>
      <c r="G755">
        <f>'Registrations List'!AL755</f>
        <v>0</v>
      </c>
      <c r="H755">
        <f>'Registrations List'!AM755</f>
        <v>0</v>
      </c>
      <c r="I755">
        <f>'Registrations List'!AN755</f>
        <v>0</v>
      </c>
      <c r="J755">
        <f>'Registrations List'!AO755</f>
        <v>0</v>
      </c>
      <c r="K755">
        <f>'Registrations List'!AP755</f>
        <v>0</v>
      </c>
      <c r="L755">
        <f>'Registrations List'!AQ755</f>
        <v>0</v>
      </c>
      <c r="M755">
        <f>'Registrations List'!AR755</f>
        <v>0</v>
      </c>
      <c r="N755">
        <f>'Registrations List'!AS755</f>
        <v>0</v>
      </c>
      <c r="O755">
        <f>'Registrations List'!AT755</f>
        <v>0</v>
      </c>
      <c r="Q755" s="43" t="b">
        <f t="shared" si="12"/>
        <v>0</v>
      </c>
    </row>
    <row r="756" spans="2:17" x14ac:dyDescent="0.2">
      <c r="B756" s="1">
        <f>'Registrations List'!B756</f>
        <v>752</v>
      </c>
      <c r="C756" s="48"/>
      <c r="D756" s="1">
        <f>'Registrations List'!C756</f>
        <v>0</v>
      </c>
      <c r="E756" s="47">
        <f>'Registrations List'!D756</f>
        <v>0</v>
      </c>
      <c r="F756" s="47">
        <f>'Registrations List'!E756</f>
        <v>0</v>
      </c>
      <c r="G756">
        <f>'Registrations List'!AL756</f>
        <v>0</v>
      </c>
      <c r="H756">
        <f>'Registrations List'!AM756</f>
        <v>0</v>
      </c>
      <c r="I756">
        <f>'Registrations List'!AN756</f>
        <v>0</v>
      </c>
      <c r="J756">
        <f>'Registrations List'!AO756</f>
        <v>0</v>
      </c>
      <c r="K756">
        <f>'Registrations List'!AP756</f>
        <v>0</v>
      </c>
      <c r="L756">
        <f>'Registrations List'!AQ756</f>
        <v>0</v>
      </c>
      <c r="M756">
        <f>'Registrations List'!AR756</f>
        <v>0</v>
      </c>
      <c r="N756">
        <f>'Registrations List'!AS756</f>
        <v>0</v>
      </c>
      <c r="O756">
        <f>'Registrations List'!AT756</f>
        <v>0</v>
      </c>
      <c r="Q756" s="43" t="b">
        <f t="shared" si="12"/>
        <v>0</v>
      </c>
    </row>
    <row r="757" spans="2:17" x14ac:dyDescent="0.2">
      <c r="B757" s="1">
        <f>'Registrations List'!B757</f>
        <v>753</v>
      </c>
      <c r="C757" s="48"/>
      <c r="D757" s="1">
        <f>'Registrations List'!C757</f>
        <v>0</v>
      </c>
      <c r="E757" s="47">
        <f>'Registrations List'!D757</f>
        <v>0</v>
      </c>
      <c r="F757" s="47">
        <f>'Registrations List'!E757</f>
        <v>0</v>
      </c>
      <c r="G757">
        <f>'Registrations List'!AL757</f>
        <v>0</v>
      </c>
      <c r="H757">
        <f>'Registrations List'!AM757</f>
        <v>0</v>
      </c>
      <c r="I757">
        <f>'Registrations List'!AN757</f>
        <v>0</v>
      </c>
      <c r="J757">
        <f>'Registrations List'!AO757</f>
        <v>0</v>
      </c>
      <c r="K757">
        <f>'Registrations List'!AP757</f>
        <v>0</v>
      </c>
      <c r="L757">
        <f>'Registrations List'!AQ757</f>
        <v>0</v>
      </c>
      <c r="M757">
        <f>'Registrations List'!AR757</f>
        <v>0</v>
      </c>
      <c r="N757">
        <f>'Registrations List'!AS757</f>
        <v>0</v>
      </c>
      <c r="O757">
        <f>'Registrations List'!AT757</f>
        <v>0</v>
      </c>
      <c r="Q757" s="43" t="b">
        <f t="shared" si="12"/>
        <v>0</v>
      </c>
    </row>
    <row r="758" spans="2:17" x14ac:dyDescent="0.2">
      <c r="B758" s="1">
        <f>'Registrations List'!B758</f>
        <v>754</v>
      </c>
      <c r="C758" s="48"/>
      <c r="D758" s="1">
        <f>'Registrations List'!C758</f>
        <v>0</v>
      </c>
      <c r="E758" s="47">
        <f>'Registrations List'!D758</f>
        <v>0</v>
      </c>
      <c r="F758" s="47">
        <f>'Registrations List'!E758</f>
        <v>0</v>
      </c>
      <c r="G758">
        <f>'Registrations List'!AL758</f>
        <v>0</v>
      </c>
      <c r="H758">
        <f>'Registrations List'!AM758</f>
        <v>0</v>
      </c>
      <c r="I758">
        <f>'Registrations List'!AN758</f>
        <v>0</v>
      </c>
      <c r="J758">
        <f>'Registrations List'!AO758</f>
        <v>0</v>
      </c>
      <c r="K758">
        <f>'Registrations List'!AP758</f>
        <v>0</v>
      </c>
      <c r="L758">
        <f>'Registrations List'!AQ758</f>
        <v>0</v>
      </c>
      <c r="M758">
        <f>'Registrations List'!AR758</f>
        <v>0</v>
      </c>
      <c r="N758">
        <f>'Registrations List'!AS758</f>
        <v>0</v>
      </c>
      <c r="O758">
        <f>'Registrations List'!AT758</f>
        <v>0</v>
      </c>
      <c r="Q758" s="43" t="b">
        <f t="shared" si="12"/>
        <v>0</v>
      </c>
    </row>
    <row r="759" spans="2:17" x14ac:dyDescent="0.2">
      <c r="B759" s="1">
        <f>'Registrations List'!B759</f>
        <v>755</v>
      </c>
      <c r="C759" s="48"/>
      <c r="D759" s="1">
        <f>'Registrations List'!C759</f>
        <v>0</v>
      </c>
      <c r="E759" s="47">
        <f>'Registrations List'!D759</f>
        <v>0</v>
      </c>
      <c r="F759" s="47">
        <f>'Registrations List'!E759</f>
        <v>0</v>
      </c>
      <c r="G759">
        <f>'Registrations List'!AL759</f>
        <v>0</v>
      </c>
      <c r="H759">
        <f>'Registrations List'!AM759</f>
        <v>0</v>
      </c>
      <c r="I759">
        <f>'Registrations List'!AN759</f>
        <v>0</v>
      </c>
      <c r="J759">
        <f>'Registrations List'!AO759</f>
        <v>0</v>
      </c>
      <c r="K759">
        <f>'Registrations List'!AP759</f>
        <v>0</v>
      </c>
      <c r="L759">
        <f>'Registrations List'!AQ759</f>
        <v>0</v>
      </c>
      <c r="M759">
        <f>'Registrations List'!AR759</f>
        <v>0</v>
      </c>
      <c r="N759">
        <f>'Registrations List'!AS759</f>
        <v>0</v>
      </c>
      <c r="O759">
        <f>'Registrations List'!AT759</f>
        <v>0</v>
      </c>
      <c r="Q759" s="43" t="b">
        <f t="shared" si="12"/>
        <v>0</v>
      </c>
    </row>
    <row r="760" spans="2:17" x14ac:dyDescent="0.2">
      <c r="B760" s="1">
        <f>'Registrations List'!B760</f>
        <v>756</v>
      </c>
      <c r="C760" s="48"/>
      <c r="D760" s="1">
        <f>'Registrations List'!C760</f>
        <v>0</v>
      </c>
      <c r="E760" s="47">
        <f>'Registrations List'!D760</f>
        <v>0</v>
      </c>
      <c r="F760" s="47">
        <f>'Registrations List'!E760</f>
        <v>0</v>
      </c>
      <c r="G760">
        <f>'Registrations List'!AL760</f>
        <v>0</v>
      </c>
      <c r="H760">
        <f>'Registrations List'!AM760</f>
        <v>0</v>
      </c>
      <c r="I760">
        <f>'Registrations List'!AN760</f>
        <v>0</v>
      </c>
      <c r="J760">
        <f>'Registrations List'!AO760</f>
        <v>0</v>
      </c>
      <c r="K760">
        <f>'Registrations List'!AP760</f>
        <v>0</v>
      </c>
      <c r="L760">
        <f>'Registrations List'!AQ760</f>
        <v>0</v>
      </c>
      <c r="M760">
        <f>'Registrations List'!AR760</f>
        <v>0</v>
      </c>
      <c r="N760">
        <f>'Registrations List'!AS760</f>
        <v>0</v>
      </c>
      <c r="O760">
        <f>'Registrations List'!AT760</f>
        <v>0</v>
      </c>
      <c r="Q760" s="43" t="b">
        <f t="shared" si="12"/>
        <v>0</v>
      </c>
    </row>
    <row r="761" spans="2:17" x14ac:dyDescent="0.2">
      <c r="B761" s="1">
        <f>'Registrations List'!B761</f>
        <v>757</v>
      </c>
      <c r="C761" s="48"/>
      <c r="D761" s="1">
        <f>'Registrations List'!C761</f>
        <v>0</v>
      </c>
      <c r="E761" s="47">
        <f>'Registrations List'!D761</f>
        <v>0</v>
      </c>
      <c r="F761" s="47">
        <f>'Registrations List'!E761</f>
        <v>0</v>
      </c>
      <c r="G761">
        <f>'Registrations List'!AL761</f>
        <v>0</v>
      </c>
      <c r="H761">
        <f>'Registrations List'!AM761</f>
        <v>0</v>
      </c>
      <c r="I761">
        <f>'Registrations List'!AN761</f>
        <v>0</v>
      </c>
      <c r="J761">
        <f>'Registrations List'!AO761</f>
        <v>0</v>
      </c>
      <c r="K761">
        <f>'Registrations List'!AP761</f>
        <v>0</v>
      </c>
      <c r="L761">
        <f>'Registrations List'!AQ761</f>
        <v>0</v>
      </c>
      <c r="M761">
        <f>'Registrations List'!AR761</f>
        <v>0</v>
      </c>
      <c r="N761">
        <f>'Registrations List'!AS761</f>
        <v>0</v>
      </c>
      <c r="O761">
        <f>'Registrations List'!AT761</f>
        <v>0</v>
      </c>
      <c r="Q761" s="43" t="b">
        <f t="shared" si="12"/>
        <v>0</v>
      </c>
    </row>
    <row r="762" spans="2:17" x14ac:dyDescent="0.2">
      <c r="B762" s="1">
        <f>'Registrations List'!B762</f>
        <v>758</v>
      </c>
      <c r="C762" s="48"/>
      <c r="D762" s="1">
        <f>'Registrations List'!C762</f>
        <v>0</v>
      </c>
      <c r="E762" s="47">
        <f>'Registrations List'!D762</f>
        <v>0</v>
      </c>
      <c r="F762" s="47">
        <f>'Registrations List'!E762</f>
        <v>0</v>
      </c>
      <c r="G762">
        <f>'Registrations List'!AL762</f>
        <v>0</v>
      </c>
      <c r="H762">
        <f>'Registrations List'!AM762</f>
        <v>0</v>
      </c>
      <c r="I762">
        <f>'Registrations List'!AN762</f>
        <v>0</v>
      </c>
      <c r="J762">
        <f>'Registrations List'!AO762</f>
        <v>0</v>
      </c>
      <c r="K762">
        <f>'Registrations List'!AP762</f>
        <v>0</v>
      </c>
      <c r="L762">
        <f>'Registrations List'!AQ762</f>
        <v>0</v>
      </c>
      <c r="M762">
        <f>'Registrations List'!AR762</f>
        <v>0</v>
      </c>
      <c r="N762">
        <f>'Registrations List'!AS762</f>
        <v>0</v>
      </c>
      <c r="O762">
        <f>'Registrations List'!AT762</f>
        <v>0</v>
      </c>
      <c r="Q762" s="43" t="b">
        <f t="shared" si="12"/>
        <v>0</v>
      </c>
    </row>
    <row r="763" spans="2:17" x14ac:dyDescent="0.2">
      <c r="B763" s="1">
        <f>'Registrations List'!B763</f>
        <v>759</v>
      </c>
      <c r="C763" s="48"/>
      <c r="D763" s="1">
        <f>'Registrations List'!C763</f>
        <v>0</v>
      </c>
      <c r="E763" s="47">
        <f>'Registrations List'!D763</f>
        <v>0</v>
      </c>
      <c r="F763" s="47">
        <f>'Registrations List'!E763</f>
        <v>0</v>
      </c>
      <c r="G763">
        <f>'Registrations List'!AL763</f>
        <v>0</v>
      </c>
      <c r="H763">
        <f>'Registrations List'!AM763</f>
        <v>0</v>
      </c>
      <c r="I763">
        <f>'Registrations List'!AN763</f>
        <v>0</v>
      </c>
      <c r="J763">
        <f>'Registrations List'!AO763</f>
        <v>0</v>
      </c>
      <c r="K763">
        <f>'Registrations List'!AP763</f>
        <v>0</v>
      </c>
      <c r="L763">
        <f>'Registrations List'!AQ763</f>
        <v>0</v>
      </c>
      <c r="M763">
        <f>'Registrations List'!AR763</f>
        <v>0</v>
      </c>
      <c r="N763">
        <f>'Registrations List'!AS763</f>
        <v>0</v>
      </c>
      <c r="O763">
        <f>'Registrations List'!AT763</f>
        <v>0</v>
      </c>
      <c r="Q763" s="43" t="b">
        <f t="shared" si="12"/>
        <v>0</v>
      </c>
    </row>
    <row r="764" spans="2:17" x14ac:dyDescent="0.2">
      <c r="B764" s="1">
        <f>'Registrations List'!B764</f>
        <v>760</v>
      </c>
      <c r="C764" s="48"/>
      <c r="D764" s="1">
        <f>'Registrations List'!C764</f>
        <v>0</v>
      </c>
      <c r="E764" s="47">
        <f>'Registrations List'!D764</f>
        <v>0</v>
      </c>
      <c r="F764" s="47">
        <f>'Registrations List'!E764</f>
        <v>0</v>
      </c>
      <c r="G764">
        <f>'Registrations List'!AL764</f>
        <v>0</v>
      </c>
      <c r="H764">
        <f>'Registrations List'!AM764</f>
        <v>0</v>
      </c>
      <c r="I764">
        <f>'Registrations List'!AN764</f>
        <v>0</v>
      </c>
      <c r="J764">
        <f>'Registrations List'!AO764</f>
        <v>0</v>
      </c>
      <c r="K764">
        <f>'Registrations List'!AP764</f>
        <v>0</v>
      </c>
      <c r="L764">
        <f>'Registrations List'!AQ764</f>
        <v>0</v>
      </c>
      <c r="M764">
        <f>'Registrations List'!AR764</f>
        <v>0</v>
      </c>
      <c r="N764">
        <f>'Registrations List'!AS764</f>
        <v>0</v>
      </c>
      <c r="O764">
        <f>'Registrations List'!AT764</f>
        <v>0</v>
      </c>
      <c r="Q764" s="43" t="b">
        <f t="shared" si="12"/>
        <v>0</v>
      </c>
    </row>
    <row r="765" spans="2:17" x14ac:dyDescent="0.2">
      <c r="B765" s="1">
        <f>'Registrations List'!B765</f>
        <v>761</v>
      </c>
      <c r="C765" s="48"/>
      <c r="D765" s="1">
        <f>'Registrations List'!C765</f>
        <v>0</v>
      </c>
      <c r="E765" s="47">
        <f>'Registrations List'!D765</f>
        <v>0</v>
      </c>
      <c r="F765" s="47">
        <f>'Registrations List'!E765</f>
        <v>0</v>
      </c>
      <c r="G765">
        <f>'Registrations List'!AL765</f>
        <v>0</v>
      </c>
      <c r="H765">
        <f>'Registrations List'!AM765</f>
        <v>0</v>
      </c>
      <c r="I765">
        <f>'Registrations List'!AN765</f>
        <v>0</v>
      </c>
      <c r="J765">
        <f>'Registrations List'!AO765</f>
        <v>0</v>
      </c>
      <c r="K765">
        <f>'Registrations List'!AP765</f>
        <v>0</v>
      </c>
      <c r="L765">
        <f>'Registrations List'!AQ765</f>
        <v>0</v>
      </c>
      <c r="M765">
        <f>'Registrations List'!AR765</f>
        <v>0</v>
      </c>
      <c r="N765">
        <f>'Registrations List'!AS765</f>
        <v>0</v>
      </c>
      <c r="O765">
        <f>'Registrations List'!AT765</f>
        <v>0</v>
      </c>
      <c r="Q765" s="43" t="b">
        <f t="shared" si="12"/>
        <v>0</v>
      </c>
    </row>
    <row r="766" spans="2:17" x14ac:dyDescent="0.2">
      <c r="B766" s="1">
        <f>'Registrations List'!B766</f>
        <v>762</v>
      </c>
      <c r="C766" s="48"/>
      <c r="D766" s="1">
        <f>'Registrations List'!C766</f>
        <v>0</v>
      </c>
      <c r="E766" s="47">
        <f>'Registrations List'!D766</f>
        <v>0</v>
      </c>
      <c r="F766" s="47">
        <f>'Registrations List'!E766</f>
        <v>0</v>
      </c>
      <c r="G766">
        <f>'Registrations List'!AL766</f>
        <v>0</v>
      </c>
      <c r="H766">
        <f>'Registrations List'!AM766</f>
        <v>0</v>
      </c>
      <c r="I766">
        <f>'Registrations List'!AN766</f>
        <v>0</v>
      </c>
      <c r="J766">
        <f>'Registrations List'!AO766</f>
        <v>0</v>
      </c>
      <c r="K766">
        <f>'Registrations List'!AP766</f>
        <v>0</v>
      </c>
      <c r="L766">
        <f>'Registrations List'!AQ766</f>
        <v>0</v>
      </c>
      <c r="M766">
        <f>'Registrations List'!AR766</f>
        <v>0</v>
      </c>
      <c r="N766">
        <f>'Registrations List'!AS766</f>
        <v>0</v>
      </c>
      <c r="O766">
        <f>'Registrations List'!AT766</f>
        <v>0</v>
      </c>
      <c r="Q766" s="43" t="b">
        <f t="shared" si="12"/>
        <v>0</v>
      </c>
    </row>
    <row r="767" spans="2:17" x14ac:dyDescent="0.2">
      <c r="B767" s="1">
        <f>'Registrations List'!B767</f>
        <v>763</v>
      </c>
      <c r="C767" s="48"/>
      <c r="D767" s="1">
        <f>'Registrations List'!C767</f>
        <v>0</v>
      </c>
      <c r="E767" s="47">
        <f>'Registrations List'!D767</f>
        <v>0</v>
      </c>
      <c r="F767" s="47">
        <f>'Registrations List'!E767</f>
        <v>0</v>
      </c>
      <c r="G767">
        <f>'Registrations List'!AL767</f>
        <v>0</v>
      </c>
      <c r="H767">
        <f>'Registrations List'!AM767</f>
        <v>0</v>
      </c>
      <c r="I767">
        <f>'Registrations List'!AN767</f>
        <v>0</v>
      </c>
      <c r="J767">
        <f>'Registrations List'!AO767</f>
        <v>0</v>
      </c>
      <c r="K767">
        <f>'Registrations List'!AP767</f>
        <v>0</v>
      </c>
      <c r="L767">
        <f>'Registrations List'!AQ767</f>
        <v>0</v>
      </c>
      <c r="M767">
        <f>'Registrations List'!AR767</f>
        <v>0</v>
      </c>
      <c r="N767">
        <f>'Registrations List'!AS767</f>
        <v>0</v>
      </c>
      <c r="O767">
        <f>'Registrations List'!AT767</f>
        <v>0</v>
      </c>
      <c r="Q767" s="43" t="b">
        <f t="shared" si="12"/>
        <v>0</v>
      </c>
    </row>
    <row r="768" spans="2:17" x14ac:dyDescent="0.2">
      <c r="B768" s="1">
        <f>'Registrations List'!B768</f>
        <v>764</v>
      </c>
      <c r="C768" s="48"/>
      <c r="D768" s="1">
        <f>'Registrations List'!C768</f>
        <v>0</v>
      </c>
      <c r="E768" s="47">
        <f>'Registrations List'!D768</f>
        <v>0</v>
      </c>
      <c r="F768" s="47">
        <f>'Registrations List'!E768</f>
        <v>0</v>
      </c>
      <c r="G768">
        <f>'Registrations List'!AL768</f>
        <v>0</v>
      </c>
      <c r="H768">
        <f>'Registrations List'!AM768</f>
        <v>0</v>
      </c>
      <c r="I768">
        <f>'Registrations List'!AN768</f>
        <v>0</v>
      </c>
      <c r="J768">
        <f>'Registrations List'!AO768</f>
        <v>0</v>
      </c>
      <c r="K768">
        <f>'Registrations List'!AP768</f>
        <v>0</v>
      </c>
      <c r="L768">
        <f>'Registrations List'!AQ768</f>
        <v>0</v>
      </c>
      <c r="M768">
        <f>'Registrations List'!AR768</f>
        <v>0</v>
      </c>
      <c r="N768">
        <f>'Registrations List'!AS768</f>
        <v>0</v>
      </c>
      <c r="O768">
        <f>'Registrations List'!AT768</f>
        <v>0</v>
      </c>
      <c r="Q768" s="43" t="b">
        <f t="shared" si="12"/>
        <v>0</v>
      </c>
    </row>
    <row r="769" spans="2:17" x14ac:dyDescent="0.2">
      <c r="B769" s="1">
        <f>'Registrations List'!B769</f>
        <v>765</v>
      </c>
      <c r="C769" s="48"/>
      <c r="D769" s="1">
        <f>'Registrations List'!C769</f>
        <v>0</v>
      </c>
      <c r="E769" s="47">
        <f>'Registrations List'!D769</f>
        <v>0</v>
      </c>
      <c r="F769" s="47">
        <f>'Registrations List'!E769</f>
        <v>0</v>
      </c>
      <c r="G769">
        <f>'Registrations List'!AL769</f>
        <v>0</v>
      </c>
      <c r="H769">
        <f>'Registrations List'!AM769</f>
        <v>0</v>
      </c>
      <c r="I769">
        <f>'Registrations List'!AN769</f>
        <v>0</v>
      </c>
      <c r="J769">
        <f>'Registrations List'!AO769</f>
        <v>0</v>
      </c>
      <c r="K769">
        <f>'Registrations List'!AP769</f>
        <v>0</v>
      </c>
      <c r="L769">
        <f>'Registrations List'!AQ769</f>
        <v>0</v>
      </c>
      <c r="M769">
        <f>'Registrations List'!AR769</f>
        <v>0</v>
      </c>
      <c r="N769">
        <f>'Registrations List'!AS769</f>
        <v>0</v>
      </c>
      <c r="O769">
        <f>'Registrations List'!AT769</f>
        <v>0</v>
      </c>
      <c r="Q769" s="43" t="b">
        <f t="shared" si="12"/>
        <v>0</v>
      </c>
    </row>
    <row r="770" spans="2:17" x14ac:dyDescent="0.2">
      <c r="B770" s="1">
        <f>'Registrations List'!B770</f>
        <v>766</v>
      </c>
      <c r="C770" s="48"/>
      <c r="D770" s="1">
        <f>'Registrations List'!C770</f>
        <v>0</v>
      </c>
      <c r="E770" s="47">
        <f>'Registrations List'!D770</f>
        <v>0</v>
      </c>
      <c r="F770" s="47">
        <f>'Registrations List'!E770</f>
        <v>0</v>
      </c>
      <c r="G770">
        <f>'Registrations List'!AL770</f>
        <v>0</v>
      </c>
      <c r="H770">
        <f>'Registrations List'!AM770</f>
        <v>0</v>
      </c>
      <c r="I770">
        <f>'Registrations List'!AN770</f>
        <v>0</v>
      </c>
      <c r="J770">
        <f>'Registrations List'!AO770</f>
        <v>0</v>
      </c>
      <c r="K770">
        <f>'Registrations List'!AP770</f>
        <v>0</v>
      </c>
      <c r="L770">
        <f>'Registrations List'!AQ770</f>
        <v>0</v>
      </c>
      <c r="M770">
        <f>'Registrations List'!AR770</f>
        <v>0</v>
      </c>
      <c r="N770">
        <f>'Registrations List'!AS770</f>
        <v>0</v>
      </c>
      <c r="O770">
        <f>'Registrations List'!AT770</f>
        <v>0</v>
      </c>
      <c r="Q770" s="43" t="b">
        <f t="shared" si="12"/>
        <v>0</v>
      </c>
    </row>
    <row r="771" spans="2:17" x14ac:dyDescent="0.2">
      <c r="B771" s="1">
        <f>'Registrations List'!B771</f>
        <v>767</v>
      </c>
      <c r="C771" s="48"/>
      <c r="D771" s="1">
        <f>'Registrations List'!C771</f>
        <v>0</v>
      </c>
      <c r="E771" s="47">
        <f>'Registrations List'!D771</f>
        <v>0</v>
      </c>
      <c r="F771" s="47">
        <f>'Registrations List'!E771</f>
        <v>0</v>
      </c>
      <c r="G771">
        <f>'Registrations List'!AL771</f>
        <v>0</v>
      </c>
      <c r="H771">
        <f>'Registrations List'!AM771</f>
        <v>0</v>
      </c>
      <c r="I771">
        <f>'Registrations List'!AN771</f>
        <v>0</v>
      </c>
      <c r="J771">
        <f>'Registrations List'!AO771</f>
        <v>0</v>
      </c>
      <c r="K771">
        <f>'Registrations List'!AP771</f>
        <v>0</v>
      </c>
      <c r="L771">
        <f>'Registrations List'!AQ771</f>
        <v>0</v>
      </c>
      <c r="M771">
        <f>'Registrations List'!AR771</f>
        <v>0</v>
      </c>
      <c r="N771">
        <f>'Registrations List'!AS771</f>
        <v>0</v>
      </c>
      <c r="O771">
        <f>'Registrations List'!AT771</f>
        <v>0</v>
      </c>
      <c r="Q771" s="43" t="b">
        <f t="shared" si="12"/>
        <v>0</v>
      </c>
    </row>
    <row r="772" spans="2:17" x14ac:dyDescent="0.2">
      <c r="B772" s="1">
        <f>'Registrations List'!B772</f>
        <v>768</v>
      </c>
      <c r="C772" s="48"/>
      <c r="D772" s="1">
        <f>'Registrations List'!C772</f>
        <v>0</v>
      </c>
      <c r="E772" s="47">
        <f>'Registrations List'!D772</f>
        <v>0</v>
      </c>
      <c r="F772" s="47">
        <f>'Registrations List'!E772</f>
        <v>0</v>
      </c>
      <c r="G772">
        <f>'Registrations List'!AL772</f>
        <v>0</v>
      </c>
      <c r="H772">
        <f>'Registrations List'!AM772</f>
        <v>0</v>
      </c>
      <c r="I772">
        <f>'Registrations List'!AN772</f>
        <v>0</v>
      </c>
      <c r="J772">
        <f>'Registrations List'!AO772</f>
        <v>0</v>
      </c>
      <c r="K772">
        <f>'Registrations List'!AP772</f>
        <v>0</v>
      </c>
      <c r="L772">
        <f>'Registrations List'!AQ772</f>
        <v>0</v>
      </c>
      <c r="M772">
        <f>'Registrations List'!AR772</f>
        <v>0</v>
      </c>
      <c r="N772">
        <f>'Registrations List'!AS772</f>
        <v>0</v>
      </c>
      <c r="O772">
        <f>'Registrations List'!AT772</f>
        <v>0</v>
      </c>
      <c r="Q772" s="43" t="b">
        <f t="shared" si="12"/>
        <v>0</v>
      </c>
    </row>
    <row r="773" spans="2:17" x14ac:dyDescent="0.2">
      <c r="B773" s="1">
        <f>'Registrations List'!B773</f>
        <v>769</v>
      </c>
      <c r="C773" s="48"/>
      <c r="D773" s="1">
        <f>'Registrations List'!C773</f>
        <v>0</v>
      </c>
      <c r="E773" s="47">
        <f>'Registrations List'!D773</f>
        <v>0</v>
      </c>
      <c r="F773" s="47">
        <f>'Registrations List'!E773</f>
        <v>0</v>
      </c>
      <c r="G773">
        <f>'Registrations List'!AL773</f>
        <v>0</v>
      </c>
      <c r="H773">
        <f>'Registrations List'!AM773</f>
        <v>0</v>
      </c>
      <c r="I773">
        <f>'Registrations List'!AN773</f>
        <v>0</v>
      </c>
      <c r="J773">
        <f>'Registrations List'!AO773</f>
        <v>0</v>
      </c>
      <c r="K773">
        <f>'Registrations List'!AP773</f>
        <v>0</v>
      </c>
      <c r="L773">
        <f>'Registrations List'!AQ773</f>
        <v>0</v>
      </c>
      <c r="M773">
        <f>'Registrations List'!AR773</f>
        <v>0</v>
      </c>
      <c r="N773">
        <f>'Registrations List'!AS773</f>
        <v>0</v>
      </c>
      <c r="O773">
        <f>'Registrations List'!AT773</f>
        <v>0</v>
      </c>
      <c r="Q773" s="43" t="b">
        <f t="shared" si="12"/>
        <v>0</v>
      </c>
    </row>
    <row r="774" spans="2:17" x14ac:dyDescent="0.2">
      <c r="B774" s="1">
        <f>'Registrations List'!B774</f>
        <v>770</v>
      </c>
      <c r="C774" s="48"/>
      <c r="D774" s="1">
        <f>'Registrations List'!C774</f>
        <v>0</v>
      </c>
      <c r="E774" s="47">
        <f>'Registrations List'!D774</f>
        <v>0</v>
      </c>
      <c r="F774" s="47">
        <f>'Registrations List'!E774</f>
        <v>0</v>
      </c>
      <c r="G774">
        <f>'Registrations List'!AL774</f>
        <v>0</v>
      </c>
      <c r="H774">
        <f>'Registrations List'!AM774</f>
        <v>0</v>
      </c>
      <c r="I774">
        <f>'Registrations List'!AN774</f>
        <v>0</v>
      </c>
      <c r="J774">
        <f>'Registrations List'!AO774</f>
        <v>0</v>
      </c>
      <c r="K774">
        <f>'Registrations List'!AP774</f>
        <v>0</v>
      </c>
      <c r="L774">
        <f>'Registrations List'!AQ774</f>
        <v>0</v>
      </c>
      <c r="M774">
        <f>'Registrations List'!AR774</f>
        <v>0</v>
      </c>
      <c r="N774">
        <f>'Registrations List'!AS774</f>
        <v>0</v>
      </c>
      <c r="O774">
        <f>'Registrations List'!AT774</f>
        <v>0</v>
      </c>
      <c r="Q774" s="43" t="b">
        <f t="shared" si="12"/>
        <v>0</v>
      </c>
    </row>
    <row r="775" spans="2:17" x14ac:dyDescent="0.2">
      <c r="B775" s="1">
        <f>'Registrations List'!B775</f>
        <v>771</v>
      </c>
      <c r="C775" s="48"/>
      <c r="D775" s="1">
        <f>'Registrations List'!C775</f>
        <v>0</v>
      </c>
      <c r="E775" s="47">
        <f>'Registrations List'!D775</f>
        <v>0</v>
      </c>
      <c r="F775" s="47">
        <f>'Registrations List'!E775</f>
        <v>0</v>
      </c>
      <c r="G775">
        <f>'Registrations List'!AL775</f>
        <v>0</v>
      </c>
      <c r="H775">
        <f>'Registrations List'!AM775</f>
        <v>0</v>
      </c>
      <c r="I775">
        <f>'Registrations List'!AN775</f>
        <v>0</v>
      </c>
      <c r="J775">
        <f>'Registrations List'!AO775</f>
        <v>0</v>
      </c>
      <c r="K775">
        <f>'Registrations List'!AP775</f>
        <v>0</v>
      </c>
      <c r="L775">
        <f>'Registrations List'!AQ775</f>
        <v>0</v>
      </c>
      <c r="M775">
        <f>'Registrations List'!AR775</f>
        <v>0</v>
      </c>
      <c r="N775">
        <f>'Registrations List'!AS775</f>
        <v>0</v>
      </c>
      <c r="O775">
        <f>'Registrations List'!AT775</f>
        <v>0</v>
      </c>
      <c r="Q775" s="43" t="b">
        <f t="shared" si="12"/>
        <v>0</v>
      </c>
    </row>
    <row r="776" spans="2:17" x14ac:dyDescent="0.2">
      <c r="B776" s="1">
        <f>'Registrations List'!B776</f>
        <v>772</v>
      </c>
      <c r="C776" s="48"/>
      <c r="D776" s="1">
        <f>'Registrations List'!C776</f>
        <v>0</v>
      </c>
      <c r="E776" s="47">
        <f>'Registrations List'!D776</f>
        <v>0</v>
      </c>
      <c r="F776" s="47">
        <f>'Registrations List'!E776</f>
        <v>0</v>
      </c>
      <c r="G776">
        <f>'Registrations List'!AL776</f>
        <v>0</v>
      </c>
      <c r="H776">
        <f>'Registrations List'!AM776</f>
        <v>0</v>
      </c>
      <c r="I776">
        <f>'Registrations List'!AN776</f>
        <v>0</v>
      </c>
      <c r="J776">
        <f>'Registrations List'!AO776</f>
        <v>0</v>
      </c>
      <c r="K776">
        <f>'Registrations List'!AP776</f>
        <v>0</v>
      </c>
      <c r="L776">
        <f>'Registrations List'!AQ776</f>
        <v>0</v>
      </c>
      <c r="M776">
        <f>'Registrations List'!AR776</f>
        <v>0</v>
      </c>
      <c r="N776">
        <f>'Registrations List'!AS776</f>
        <v>0</v>
      </c>
      <c r="O776">
        <f>'Registrations List'!AT776</f>
        <v>0</v>
      </c>
      <c r="Q776" s="43" t="b">
        <f t="shared" si="12"/>
        <v>0</v>
      </c>
    </row>
    <row r="777" spans="2:17" x14ac:dyDescent="0.2">
      <c r="B777" s="1">
        <f>'Registrations List'!B777</f>
        <v>773</v>
      </c>
      <c r="C777" s="48"/>
      <c r="D777" s="1">
        <f>'Registrations List'!C777</f>
        <v>0</v>
      </c>
      <c r="E777" s="47">
        <f>'Registrations List'!D777</f>
        <v>0</v>
      </c>
      <c r="F777" s="47">
        <f>'Registrations List'!E777</f>
        <v>0</v>
      </c>
      <c r="G777">
        <f>'Registrations List'!AL777</f>
        <v>0</v>
      </c>
      <c r="H777">
        <f>'Registrations List'!AM777</f>
        <v>0</v>
      </c>
      <c r="I777">
        <f>'Registrations List'!AN777</f>
        <v>0</v>
      </c>
      <c r="J777">
        <f>'Registrations List'!AO777</f>
        <v>0</v>
      </c>
      <c r="K777">
        <f>'Registrations List'!AP777</f>
        <v>0</v>
      </c>
      <c r="L777">
        <f>'Registrations List'!AQ777</f>
        <v>0</v>
      </c>
      <c r="M777">
        <f>'Registrations List'!AR777</f>
        <v>0</v>
      </c>
      <c r="N777">
        <f>'Registrations List'!AS777</f>
        <v>0</v>
      </c>
      <c r="O777">
        <f>'Registrations List'!AT777</f>
        <v>0</v>
      </c>
      <c r="Q777" s="43" t="b">
        <f t="shared" si="12"/>
        <v>0</v>
      </c>
    </row>
    <row r="778" spans="2:17" x14ac:dyDescent="0.2">
      <c r="B778" s="1">
        <f>'Registrations List'!B778</f>
        <v>774</v>
      </c>
      <c r="C778" s="48"/>
      <c r="D778" s="1">
        <f>'Registrations List'!C778</f>
        <v>0</v>
      </c>
      <c r="E778" s="47">
        <f>'Registrations List'!D778</f>
        <v>0</v>
      </c>
      <c r="F778" s="47">
        <f>'Registrations List'!E778</f>
        <v>0</v>
      </c>
      <c r="G778">
        <f>'Registrations List'!AL778</f>
        <v>0</v>
      </c>
      <c r="H778">
        <f>'Registrations List'!AM778</f>
        <v>0</v>
      </c>
      <c r="I778">
        <f>'Registrations List'!AN778</f>
        <v>0</v>
      </c>
      <c r="J778">
        <f>'Registrations List'!AO778</f>
        <v>0</v>
      </c>
      <c r="K778">
        <f>'Registrations List'!AP778</f>
        <v>0</v>
      </c>
      <c r="L778">
        <f>'Registrations List'!AQ778</f>
        <v>0</v>
      </c>
      <c r="M778">
        <f>'Registrations List'!AR778</f>
        <v>0</v>
      </c>
      <c r="N778">
        <f>'Registrations List'!AS778</f>
        <v>0</v>
      </c>
      <c r="O778">
        <f>'Registrations List'!AT778</f>
        <v>0</v>
      </c>
      <c r="Q778" s="43" t="b">
        <f t="shared" si="12"/>
        <v>0</v>
      </c>
    </row>
    <row r="779" spans="2:17" x14ac:dyDescent="0.2">
      <c r="B779" s="1">
        <f>'Registrations List'!B779</f>
        <v>775</v>
      </c>
      <c r="C779" s="48"/>
      <c r="D779" s="1">
        <f>'Registrations List'!C779</f>
        <v>0</v>
      </c>
      <c r="E779" s="47">
        <f>'Registrations List'!D779</f>
        <v>0</v>
      </c>
      <c r="F779" s="47">
        <f>'Registrations List'!E779</f>
        <v>0</v>
      </c>
      <c r="G779">
        <f>'Registrations List'!AL779</f>
        <v>0</v>
      </c>
      <c r="H779">
        <f>'Registrations List'!AM779</f>
        <v>0</v>
      </c>
      <c r="I779">
        <f>'Registrations List'!AN779</f>
        <v>0</v>
      </c>
      <c r="J779">
        <f>'Registrations List'!AO779</f>
        <v>0</v>
      </c>
      <c r="K779">
        <f>'Registrations List'!AP779</f>
        <v>0</v>
      </c>
      <c r="L779">
        <f>'Registrations List'!AQ779</f>
        <v>0</v>
      </c>
      <c r="M779">
        <f>'Registrations List'!AR779</f>
        <v>0</v>
      </c>
      <c r="N779">
        <f>'Registrations List'!AS779</f>
        <v>0</v>
      </c>
      <c r="O779">
        <f>'Registrations List'!AT779</f>
        <v>0</v>
      </c>
      <c r="Q779" s="43" t="b">
        <f t="shared" si="12"/>
        <v>0</v>
      </c>
    </row>
    <row r="780" spans="2:17" x14ac:dyDescent="0.2">
      <c r="B780" s="1">
        <f>'Registrations List'!B780</f>
        <v>776</v>
      </c>
      <c r="C780" s="48"/>
      <c r="D780" s="1">
        <f>'Registrations List'!C780</f>
        <v>0</v>
      </c>
      <c r="E780" s="47">
        <f>'Registrations List'!D780</f>
        <v>0</v>
      </c>
      <c r="F780" s="47">
        <f>'Registrations List'!E780</f>
        <v>0</v>
      </c>
      <c r="G780">
        <f>'Registrations List'!AL780</f>
        <v>0</v>
      </c>
      <c r="H780">
        <f>'Registrations List'!AM780</f>
        <v>0</v>
      </c>
      <c r="I780">
        <f>'Registrations List'!AN780</f>
        <v>0</v>
      </c>
      <c r="J780">
        <f>'Registrations List'!AO780</f>
        <v>0</v>
      </c>
      <c r="K780">
        <f>'Registrations List'!AP780</f>
        <v>0</v>
      </c>
      <c r="L780">
        <f>'Registrations List'!AQ780</f>
        <v>0</v>
      </c>
      <c r="M780">
        <f>'Registrations List'!AR780</f>
        <v>0</v>
      </c>
      <c r="N780">
        <f>'Registrations List'!AS780</f>
        <v>0</v>
      </c>
      <c r="O780">
        <f>'Registrations List'!AT780</f>
        <v>0</v>
      </c>
      <c r="Q780" s="43" t="b">
        <f t="shared" si="12"/>
        <v>0</v>
      </c>
    </row>
    <row r="781" spans="2:17" x14ac:dyDescent="0.2">
      <c r="B781" s="1">
        <f>'Registrations List'!B781</f>
        <v>777</v>
      </c>
      <c r="C781" s="48"/>
      <c r="D781" s="1">
        <f>'Registrations List'!C781</f>
        <v>0</v>
      </c>
      <c r="E781" s="47">
        <f>'Registrations List'!D781</f>
        <v>0</v>
      </c>
      <c r="F781" s="47">
        <f>'Registrations List'!E781</f>
        <v>0</v>
      </c>
      <c r="G781">
        <f>'Registrations List'!AL781</f>
        <v>0</v>
      </c>
      <c r="H781">
        <f>'Registrations List'!AM781</f>
        <v>0</v>
      </c>
      <c r="I781">
        <f>'Registrations List'!AN781</f>
        <v>0</v>
      </c>
      <c r="J781">
        <f>'Registrations List'!AO781</f>
        <v>0</v>
      </c>
      <c r="K781">
        <f>'Registrations List'!AP781</f>
        <v>0</v>
      </c>
      <c r="L781">
        <f>'Registrations List'!AQ781</f>
        <v>0</v>
      </c>
      <c r="M781">
        <f>'Registrations List'!AR781</f>
        <v>0</v>
      </c>
      <c r="N781">
        <f>'Registrations List'!AS781</f>
        <v>0</v>
      </c>
      <c r="O781">
        <f>'Registrations List'!AT781</f>
        <v>0</v>
      </c>
      <c r="Q781" s="43" t="b">
        <f t="shared" si="12"/>
        <v>0</v>
      </c>
    </row>
    <row r="782" spans="2:17" x14ac:dyDescent="0.2">
      <c r="B782" s="1">
        <f>'Registrations List'!B782</f>
        <v>778</v>
      </c>
      <c r="C782" s="48"/>
      <c r="D782" s="1">
        <f>'Registrations List'!C782</f>
        <v>0</v>
      </c>
      <c r="E782" s="47">
        <f>'Registrations List'!D782</f>
        <v>0</v>
      </c>
      <c r="F782" s="47">
        <f>'Registrations List'!E782</f>
        <v>0</v>
      </c>
      <c r="G782">
        <f>'Registrations List'!AL782</f>
        <v>0</v>
      </c>
      <c r="H782">
        <f>'Registrations List'!AM782</f>
        <v>0</v>
      </c>
      <c r="I782">
        <f>'Registrations List'!AN782</f>
        <v>0</v>
      </c>
      <c r="J782">
        <f>'Registrations List'!AO782</f>
        <v>0</v>
      </c>
      <c r="K782">
        <f>'Registrations List'!AP782</f>
        <v>0</v>
      </c>
      <c r="L782">
        <f>'Registrations List'!AQ782</f>
        <v>0</v>
      </c>
      <c r="M782">
        <f>'Registrations List'!AR782</f>
        <v>0</v>
      </c>
      <c r="N782">
        <f>'Registrations List'!AS782</f>
        <v>0</v>
      </c>
      <c r="O782">
        <f>'Registrations List'!AT782</f>
        <v>0</v>
      </c>
      <c r="Q782" s="43" t="b">
        <f t="shared" si="12"/>
        <v>0</v>
      </c>
    </row>
    <row r="783" spans="2:17" x14ac:dyDescent="0.2">
      <c r="B783" s="1">
        <f>'Registrations List'!B783</f>
        <v>779</v>
      </c>
      <c r="C783" s="48"/>
      <c r="D783" s="1">
        <f>'Registrations List'!C783</f>
        <v>0</v>
      </c>
      <c r="E783" s="47">
        <f>'Registrations List'!D783</f>
        <v>0</v>
      </c>
      <c r="F783" s="47">
        <f>'Registrations List'!E783</f>
        <v>0</v>
      </c>
      <c r="G783">
        <f>'Registrations List'!AL783</f>
        <v>0</v>
      </c>
      <c r="H783">
        <f>'Registrations List'!AM783</f>
        <v>0</v>
      </c>
      <c r="I783">
        <f>'Registrations List'!AN783</f>
        <v>0</v>
      </c>
      <c r="J783">
        <f>'Registrations List'!AO783</f>
        <v>0</v>
      </c>
      <c r="K783">
        <f>'Registrations List'!AP783</f>
        <v>0</v>
      </c>
      <c r="L783">
        <f>'Registrations List'!AQ783</f>
        <v>0</v>
      </c>
      <c r="M783">
        <f>'Registrations List'!AR783</f>
        <v>0</v>
      </c>
      <c r="N783">
        <f>'Registrations List'!AS783</f>
        <v>0</v>
      </c>
      <c r="O783">
        <f>'Registrations List'!AT783</f>
        <v>0</v>
      </c>
      <c r="Q783" s="43" t="b">
        <f t="shared" ref="Q783:Q846" si="13">E783&gt;0</f>
        <v>0</v>
      </c>
    </row>
    <row r="784" spans="2:17" x14ac:dyDescent="0.2">
      <c r="B784" s="1">
        <f>'Registrations List'!B784</f>
        <v>780</v>
      </c>
      <c r="C784" s="48"/>
      <c r="D784" s="1">
        <f>'Registrations List'!C784</f>
        <v>0</v>
      </c>
      <c r="E784" s="47">
        <f>'Registrations List'!D784</f>
        <v>0</v>
      </c>
      <c r="F784" s="47">
        <f>'Registrations List'!E784</f>
        <v>0</v>
      </c>
      <c r="G784">
        <f>'Registrations List'!AL784</f>
        <v>0</v>
      </c>
      <c r="H784">
        <f>'Registrations List'!AM784</f>
        <v>0</v>
      </c>
      <c r="I784">
        <f>'Registrations List'!AN784</f>
        <v>0</v>
      </c>
      <c r="J784">
        <f>'Registrations List'!AO784</f>
        <v>0</v>
      </c>
      <c r="K784">
        <f>'Registrations List'!AP784</f>
        <v>0</v>
      </c>
      <c r="L784">
        <f>'Registrations List'!AQ784</f>
        <v>0</v>
      </c>
      <c r="M784">
        <f>'Registrations List'!AR784</f>
        <v>0</v>
      </c>
      <c r="N784">
        <f>'Registrations List'!AS784</f>
        <v>0</v>
      </c>
      <c r="O784">
        <f>'Registrations List'!AT784</f>
        <v>0</v>
      </c>
      <c r="Q784" s="43" t="b">
        <f t="shared" si="13"/>
        <v>0</v>
      </c>
    </row>
    <row r="785" spans="2:17" x14ac:dyDescent="0.2">
      <c r="B785" s="1">
        <f>'Registrations List'!B785</f>
        <v>781</v>
      </c>
      <c r="C785" s="48"/>
      <c r="D785" s="1">
        <f>'Registrations List'!C785</f>
        <v>0</v>
      </c>
      <c r="E785" s="47">
        <f>'Registrations List'!D785</f>
        <v>0</v>
      </c>
      <c r="F785" s="47">
        <f>'Registrations List'!E785</f>
        <v>0</v>
      </c>
      <c r="G785">
        <f>'Registrations List'!AL785</f>
        <v>0</v>
      </c>
      <c r="H785">
        <f>'Registrations List'!AM785</f>
        <v>0</v>
      </c>
      <c r="I785">
        <f>'Registrations List'!AN785</f>
        <v>0</v>
      </c>
      <c r="J785">
        <f>'Registrations List'!AO785</f>
        <v>0</v>
      </c>
      <c r="K785">
        <f>'Registrations List'!AP785</f>
        <v>0</v>
      </c>
      <c r="L785">
        <f>'Registrations List'!AQ785</f>
        <v>0</v>
      </c>
      <c r="M785">
        <f>'Registrations List'!AR785</f>
        <v>0</v>
      </c>
      <c r="N785">
        <f>'Registrations List'!AS785</f>
        <v>0</v>
      </c>
      <c r="O785">
        <f>'Registrations List'!AT785</f>
        <v>0</v>
      </c>
      <c r="Q785" s="43" t="b">
        <f t="shared" si="13"/>
        <v>0</v>
      </c>
    </row>
    <row r="786" spans="2:17" x14ac:dyDescent="0.2">
      <c r="B786" s="1">
        <f>'Registrations List'!B786</f>
        <v>782</v>
      </c>
      <c r="C786" s="48"/>
      <c r="D786" s="1">
        <f>'Registrations List'!C786</f>
        <v>0</v>
      </c>
      <c r="E786" s="47">
        <f>'Registrations List'!D786</f>
        <v>0</v>
      </c>
      <c r="F786" s="47">
        <f>'Registrations List'!E786</f>
        <v>0</v>
      </c>
      <c r="G786">
        <f>'Registrations List'!AL786</f>
        <v>0</v>
      </c>
      <c r="H786">
        <f>'Registrations List'!AM786</f>
        <v>0</v>
      </c>
      <c r="I786">
        <f>'Registrations List'!AN786</f>
        <v>0</v>
      </c>
      <c r="J786">
        <f>'Registrations List'!AO786</f>
        <v>0</v>
      </c>
      <c r="K786">
        <f>'Registrations List'!AP786</f>
        <v>0</v>
      </c>
      <c r="L786">
        <f>'Registrations List'!AQ786</f>
        <v>0</v>
      </c>
      <c r="M786">
        <f>'Registrations List'!AR786</f>
        <v>0</v>
      </c>
      <c r="N786">
        <f>'Registrations List'!AS786</f>
        <v>0</v>
      </c>
      <c r="O786">
        <f>'Registrations List'!AT786</f>
        <v>0</v>
      </c>
      <c r="Q786" s="43" t="b">
        <f t="shared" si="13"/>
        <v>0</v>
      </c>
    </row>
    <row r="787" spans="2:17" x14ac:dyDescent="0.2">
      <c r="B787" s="1">
        <f>'Registrations List'!B787</f>
        <v>783</v>
      </c>
      <c r="C787" s="48"/>
      <c r="D787" s="1">
        <f>'Registrations List'!C787</f>
        <v>0</v>
      </c>
      <c r="E787" s="47">
        <f>'Registrations List'!D787</f>
        <v>0</v>
      </c>
      <c r="F787" s="47">
        <f>'Registrations List'!E787</f>
        <v>0</v>
      </c>
      <c r="G787">
        <f>'Registrations List'!AL787</f>
        <v>0</v>
      </c>
      <c r="H787">
        <f>'Registrations List'!AM787</f>
        <v>0</v>
      </c>
      <c r="I787">
        <f>'Registrations List'!AN787</f>
        <v>0</v>
      </c>
      <c r="J787">
        <f>'Registrations List'!AO787</f>
        <v>0</v>
      </c>
      <c r="K787">
        <f>'Registrations List'!AP787</f>
        <v>0</v>
      </c>
      <c r="L787">
        <f>'Registrations List'!AQ787</f>
        <v>0</v>
      </c>
      <c r="M787">
        <f>'Registrations List'!AR787</f>
        <v>0</v>
      </c>
      <c r="N787">
        <f>'Registrations List'!AS787</f>
        <v>0</v>
      </c>
      <c r="O787">
        <f>'Registrations List'!AT787</f>
        <v>0</v>
      </c>
      <c r="Q787" s="43" t="b">
        <f t="shared" si="13"/>
        <v>0</v>
      </c>
    </row>
    <row r="788" spans="2:17" x14ac:dyDescent="0.2">
      <c r="B788" s="1">
        <f>'Registrations List'!B788</f>
        <v>784</v>
      </c>
      <c r="C788" s="48"/>
      <c r="D788" s="1">
        <f>'Registrations List'!C788</f>
        <v>0</v>
      </c>
      <c r="E788" s="47">
        <f>'Registrations List'!D788</f>
        <v>0</v>
      </c>
      <c r="F788" s="47">
        <f>'Registrations List'!E788</f>
        <v>0</v>
      </c>
      <c r="G788">
        <f>'Registrations List'!AL788</f>
        <v>0</v>
      </c>
      <c r="H788">
        <f>'Registrations List'!AM788</f>
        <v>0</v>
      </c>
      <c r="I788">
        <f>'Registrations List'!AN788</f>
        <v>0</v>
      </c>
      <c r="J788">
        <f>'Registrations List'!AO788</f>
        <v>0</v>
      </c>
      <c r="K788">
        <f>'Registrations List'!AP788</f>
        <v>0</v>
      </c>
      <c r="L788">
        <f>'Registrations List'!AQ788</f>
        <v>0</v>
      </c>
      <c r="M788">
        <f>'Registrations List'!AR788</f>
        <v>0</v>
      </c>
      <c r="N788">
        <f>'Registrations List'!AS788</f>
        <v>0</v>
      </c>
      <c r="O788">
        <f>'Registrations List'!AT788</f>
        <v>0</v>
      </c>
      <c r="Q788" s="43" t="b">
        <f t="shared" si="13"/>
        <v>0</v>
      </c>
    </row>
    <row r="789" spans="2:17" x14ac:dyDescent="0.2">
      <c r="B789" s="1">
        <f>'Registrations List'!B789</f>
        <v>785</v>
      </c>
      <c r="C789" s="48"/>
      <c r="D789" s="1">
        <f>'Registrations List'!C789</f>
        <v>0</v>
      </c>
      <c r="E789" s="47">
        <f>'Registrations List'!D789</f>
        <v>0</v>
      </c>
      <c r="F789" s="47">
        <f>'Registrations List'!E789</f>
        <v>0</v>
      </c>
      <c r="G789">
        <f>'Registrations List'!AL789</f>
        <v>0</v>
      </c>
      <c r="H789">
        <f>'Registrations List'!AM789</f>
        <v>0</v>
      </c>
      <c r="I789">
        <f>'Registrations List'!AN789</f>
        <v>0</v>
      </c>
      <c r="J789">
        <f>'Registrations List'!AO789</f>
        <v>0</v>
      </c>
      <c r="K789">
        <f>'Registrations List'!AP789</f>
        <v>0</v>
      </c>
      <c r="L789">
        <f>'Registrations List'!AQ789</f>
        <v>0</v>
      </c>
      <c r="M789">
        <f>'Registrations List'!AR789</f>
        <v>0</v>
      </c>
      <c r="N789">
        <f>'Registrations List'!AS789</f>
        <v>0</v>
      </c>
      <c r="O789">
        <f>'Registrations List'!AT789</f>
        <v>0</v>
      </c>
      <c r="Q789" s="43" t="b">
        <f t="shared" si="13"/>
        <v>0</v>
      </c>
    </row>
    <row r="790" spans="2:17" x14ac:dyDescent="0.2">
      <c r="B790" s="1">
        <f>'Registrations List'!B790</f>
        <v>786</v>
      </c>
      <c r="C790" s="48"/>
      <c r="D790" s="1">
        <f>'Registrations List'!C790</f>
        <v>0</v>
      </c>
      <c r="E790" s="47">
        <f>'Registrations List'!D790</f>
        <v>0</v>
      </c>
      <c r="F790" s="47">
        <f>'Registrations List'!E790</f>
        <v>0</v>
      </c>
      <c r="G790">
        <f>'Registrations List'!AL790</f>
        <v>0</v>
      </c>
      <c r="H790">
        <f>'Registrations List'!AM790</f>
        <v>0</v>
      </c>
      <c r="I790">
        <f>'Registrations List'!AN790</f>
        <v>0</v>
      </c>
      <c r="J790">
        <f>'Registrations List'!AO790</f>
        <v>0</v>
      </c>
      <c r="K790">
        <f>'Registrations List'!AP790</f>
        <v>0</v>
      </c>
      <c r="L790">
        <f>'Registrations List'!AQ790</f>
        <v>0</v>
      </c>
      <c r="M790">
        <f>'Registrations List'!AR790</f>
        <v>0</v>
      </c>
      <c r="N790">
        <f>'Registrations List'!AS790</f>
        <v>0</v>
      </c>
      <c r="O790">
        <f>'Registrations List'!AT790</f>
        <v>0</v>
      </c>
      <c r="Q790" s="43" t="b">
        <f t="shared" si="13"/>
        <v>0</v>
      </c>
    </row>
    <row r="791" spans="2:17" x14ac:dyDescent="0.2">
      <c r="B791" s="1">
        <f>'Registrations List'!B791</f>
        <v>787</v>
      </c>
      <c r="C791" s="48"/>
      <c r="D791" s="1">
        <f>'Registrations List'!C791</f>
        <v>0</v>
      </c>
      <c r="E791" s="47">
        <f>'Registrations List'!D791</f>
        <v>0</v>
      </c>
      <c r="F791" s="47">
        <f>'Registrations List'!E791</f>
        <v>0</v>
      </c>
      <c r="G791">
        <f>'Registrations List'!AL791</f>
        <v>0</v>
      </c>
      <c r="H791">
        <f>'Registrations List'!AM791</f>
        <v>0</v>
      </c>
      <c r="I791">
        <f>'Registrations List'!AN791</f>
        <v>0</v>
      </c>
      <c r="J791">
        <f>'Registrations List'!AO791</f>
        <v>0</v>
      </c>
      <c r="K791">
        <f>'Registrations List'!AP791</f>
        <v>0</v>
      </c>
      <c r="L791">
        <f>'Registrations List'!AQ791</f>
        <v>0</v>
      </c>
      <c r="M791">
        <f>'Registrations List'!AR791</f>
        <v>0</v>
      </c>
      <c r="N791">
        <f>'Registrations List'!AS791</f>
        <v>0</v>
      </c>
      <c r="O791">
        <f>'Registrations List'!AT791</f>
        <v>0</v>
      </c>
      <c r="Q791" s="43" t="b">
        <f t="shared" si="13"/>
        <v>0</v>
      </c>
    </row>
    <row r="792" spans="2:17" x14ac:dyDescent="0.2">
      <c r="B792" s="1">
        <f>'Registrations List'!B792</f>
        <v>788</v>
      </c>
      <c r="C792" s="48"/>
      <c r="D792" s="1">
        <f>'Registrations List'!C792</f>
        <v>0</v>
      </c>
      <c r="E792" s="47">
        <f>'Registrations List'!D792</f>
        <v>0</v>
      </c>
      <c r="F792" s="47">
        <f>'Registrations List'!E792</f>
        <v>0</v>
      </c>
      <c r="G792">
        <f>'Registrations List'!AL792</f>
        <v>0</v>
      </c>
      <c r="H792">
        <f>'Registrations List'!AM792</f>
        <v>0</v>
      </c>
      <c r="I792">
        <f>'Registrations List'!AN792</f>
        <v>0</v>
      </c>
      <c r="J792">
        <f>'Registrations List'!AO792</f>
        <v>0</v>
      </c>
      <c r="K792">
        <f>'Registrations List'!AP792</f>
        <v>0</v>
      </c>
      <c r="L792">
        <f>'Registrations List'!AQ792</f>
        <v>0</v>
      </c>
      <c r="M792">
        <f>'Registrations List'!AR792</f>
        <v>0</v>
      </c>
      <c r="N792">
        <f>'Registrations List'!AS792</f>
        <v>0</v>
      </c>
      <c r="O792">
        <f>'Registrations List'!AT792</f>
        <v>0</v>
      </c>
      <c r="Q792" s="43" t="b">
        <f t="shared" si="13"/>
        <v>0</v>
      </c>
    </row>
    <row r="793" spans="2:17" x14ac:dyDescent="0.2">
      <c r="B793" s="1">
        <f>'Registrations List'!B793</f>
        <v>789</v>
      </c>
      <c r="C793" s="48"/>
      <c r="D793" s="1">
        <f>'Registrations List'!C793</f>
        <v>0</v>
      </c>
      <c r="E793" s="47">
        <f>'Registrations List'!D793</f>
        <v>0</v>
      </c>
      <c r="F793" s="47">
        <f>'Registrations List'!E793</f>
        <v>0</v>
      </c>
      <c r="G793">
        <f>'Registrations List'!AL793</f>
        <v>0</v>
      </c>
      <c r="H793">
        <f>'Registrations List'!AM793</f>
        <v>0</v>
      </c>
      <c r="I793">
        <f>'Registrations List'!AN793</f>
        <v>0</v>
      </c>
      <c r="J793">
        <f>'Registrations List'!AO793</f>
        <v>0</v>
      </c>
      <c r="K793">
        <f>'Registrations List'!AP793</f>
        <v>0</v>
      </c>
      <c r="L793">
        <f>'Registrations List'!AQ793</f>
        <v>0</v>
      </c>
      <c r="M793">
        <f>'Registrations List'!AR793</f>
        <v>0</v>
      </c>
      <c r="N793">
        <f>'Registrations List'!AS793</f>
        <v>0</v>
      </c>
      <c r="O793">
        <f>'Registrations List'!AT793</f>
        <v>0</v>
      </c>
      <c r="Q793" s="43" t="b">
        <f t="shared" si="13"/>
        <v>0</v>
      </c>
    </row>
    <row r="794" spans="2:17" x14ac:dyDescent="0.2">
      <c r="B794" s="1">
        <f>'Registrations List'!B794</f>
        <v>790</v>
      </c>
      <c r="C794" s="48"/>
      <c r="D794" s="1">
        <f>'Registrations List'!C794</f>
        <v>0</v>
      </c>
      <c r="E794" s="47">
        <f>'Registrations List'!D794</f>
        <v>0</v>
      </c>
      <c r="F794" s="47">
        <f>'Registrations List'!E794</f>
        <v>0</v>
      </c>
      <c r="G794">
        <f>'Registrations List'!AL794</f>
        <v>0</v>
      </c>
      <c r="H794">
        <f>'Registrations List'!AM794</f>
        <v>0</v>
      </c>
      <c r="I794">
        <f>'Registrations List'!AN794</f>
        <v>0</v>
      </c>
      <c r="J794">
        <f>'Registrations List'!AO794</f>
        <v>0</v>
      </c>
      <c r="K794">
        <f>'Registrations List'!AP794</f>
        <v>0</v>
      </c>
      <c r="L794">
        <f>'Registrations List'!AQ794</f>
        <v>0</v>
      </c>
      <c r="M794">
        <f>'Registrations List'!AR794</f>
        <v>0</v>
      </c>
      <c r="N794">
        <f>'Registrations List'!AS794</f>
        <v>0</v>
      </c>
      <c r="O794">
        <f>'Registrations List'!AT794</f>
        <v>0</v>
      </c>
      <c r="Q794" s="43" t="b">
        <f t="shared" si="13"/>
        <v>0</v>
      </c>
    </row>
    <row r="795" spans="2:17" x14ac:dyDescent="0.2">
      <c r="B795" s="1">
        <f>'Registrations List'!B795</f>
        <v>791</v>
      </c>
      <c r="C795" s="48"/>
      <c r="D795" s="1">
        <f>'Registrations List'!C795</f>
        <v>0</v>
      </c>
      <c r="E795" s="47">
        <f>'Registrations List'!D795</f>
        <v>0</v>
      </c>
      <c r="F795" s="47">
        <f>'Registrations List'!E795</f>
        <v>0</v>
      </c>
      <c r="G795">
        <f>'Registrations List'!AL795</f>
        <v>0</v>
      </c>
      <c r="H795">
        <f>'Registrations List'!AM795</f>
        <v>0</v>
      </c>
      <c r="I795">
        <f>'Registrations List'!AN795</f>
        <v>0</v>
      </c>
      <c r="J795">
        <f>'Registrations List'!AO795</f>
        <v>0</v>
      </c>
      <c r="K795">
        <f>'Registrations List'!AP795</f>
        <v>0</v>
      </c>
      <c r="L795">
        <f>'Registrations List'!AQ795</f>
        <v>0</v>
      </c>
      <c r="M795">
        <f>'Registrations List'!AR795</f>
        <v>0</v>
      </c>
      <c r="N795">
        <f>'Registrations List'!AS795</f>
        <v>0</v>
      </c>
      <c r="O795">
        <f>'Registrations List'!AT795</f>
        <v>0</v>
      </c>
      <c r="Q795" s="43" t="b">
        <f t="shared" si="13"/>
        <v>0</v>
      </c>
    </row>
    <row r="796" spans="2:17" x14ac:dyDescent="0.2">
      <c r="B796" s="1">
        <f>'Registrations List'!B796</f>
        <v>792</v>
      </c>
      <c r="C796" s="48"/>
      <c r="D796" s="1">
        <f>'Registrations List'!C796</f>
        <v>0</v>
      </c>
      <c r="E796" s="47">
        <f>'Registrations List'!D796</f>
        <v>0</v>
      </c>
      <c r="F796" s="47">
        <f>'Registrations List'!E796</f>
        <v>0</v>
      </c>
      <c r="G796">
        <f>'Registrations List'!AL796</f>
        <v>0</v>
      </c>
      <c r="H796">
        <f>'Registrations List'!AM796</f>
        <v>0</v>
      </c>
      <c r="I796">
        <f>'Registrations List'!AN796</f>
        <v>0</v>
      </c>
      <c r="J796">
        <f>'Registrations List'!AO796</f>
        <v>0</v>
      </c>
      <c r="K796">
        <f>'Registrations List'!AP796</f>
        <v>0</v>
      </c>
      <c r="L796">
        <f>'Registrations List'!AQ796</f>
        <v>0</v>
      </c>
      <c r="M796">
        <f>'Registrations List'!AR796</f>
        <v>0</v>
      </c>
      <c r="N796">
        <f>'Registrations List'!AS796</f>
        <v>0</v>
      </c>
      <c r="O796">
        <f>'Registrations List'!AT796</f>
        <v>0</v>
      </c>
      <c r="Q796" s="43" t="b">
        <f t="shared" si="13"/>
        <v>0</v>
      </c>
    </row>
    <row r="797" spans="2:17" x14ac:dyDescent="0.2">
      <c r="B797" s="1">
        <f>'Registrations List'!B797</f>
        <v>793</v>
      </c>
      <c r="C797" s="48"/>
      <c r="D797" s="1">
        <f>'Registrations List'!C797</f>
        <v>0</v>
      </c>
      <c r="E797" s="47">
        <f>'Registrations List'!D797</f>
        <v>0</v>
      </c>
      <c r="F797" s="47">
        <f>'Registrations List'!E797</f>
        <v>0</v>
      </c>
      <c r="G797">
        <f>'Registrations List'!AL797</f>
        <v>0</v>
      </c>
      <c r="H797">
        <f>'Registrations List'!AM797</f>
        <v>0</v>
      </c>
      <c r="I797">
        <f>'Registrations List'!AN797</f>
        <v>0</v>
      </c>
      <c r="J797">
        <f>'Registrations List'!AO797</f>
        <v>0</v>
      </c>
      <c r="K797">
        <f>'Registrations List'!AP797</f>
        <v>0</v>
      </c>
      <c r="L797">
        <f>'Registrations List'!AQ797</f>
        <v>0</v>
      </c>
      <c r="M797">
        <f>'Registrations List'!AR797</f>
        <v>0</v>
      </c>
      <c r="N797">
        <f>'Registrations List'!AS797</f>
        <v>0</v>
      </c>
      <c r="O797">
        <f>'Registrations List'!AT797</f>
        <v>0</v>
      </c>
      <c r="Q797" s="43" t="b">
        <f t="shared" si="13"/>
        <v>0</v>
      </c>
    </row>
    <row r="798" spans="2:17" x14ac:dyDescent="0.2">
      <c r="B798" s="1">
        <f>'Registrations List'!B798</f>
        <v>794</v>
      </c>
      <c r="C798" s="48"/>
      <c r="D798" s="1">
        <f>'Registrations List'!C798</f>
        <v>0</v>
      </c>
      <c r="E798" s="47">
        <f>'Registrations List'!D798</f>
        <v>0</v>
      </c>
      <c r="F798" s="47">
        <f>'Registrations List'!E798</f>
        <v>0</v>
      </c>
      <c r="G798">
        <f>'Registrations List'!AL798</f>
        <v>0</v>
      </c>
      <c r="H798">
        <f>'Registrations List'!AM798</f>
        <v>0</v>
      </c>
      <c r="I798">
        <f>'Registrations List'!AN798</f>
        <v>0</v>
      </c>
      <c r="J798">
        <f>'Registrations List'!AO798</f>
        <v>0</v>
      </c>
      <c r="K798">
        <f>'Registrations List'!AP798</f>
        <v>0</v>
      </c>
      <c r="L798">
        <f>'Registrations List'!AQ798</f>
        <v>0</v>
      </c>
      <c r="M798">
        <f>'Registrations List'!AR798</f>
        <v>0</v>
      </c>
      <c r="N798">
        <f>'Registrations List'!AS798</f>
        <v>0</v>
      </c>
      <c r="O798">
        <f>'Registrations List'!AT798</f>
        <v>0</v>
      </c>
      <c r="Q798" s="43" t="b">
        <f t="shared" si="13"/>
        <v>0</v>
      </c>
    </row>
    <row r="799" spans="2:17" x14ac:dyDescent="0.2">
      <c r="B799" s="1">
        <f>'Registrations List'!B799</f>
        <v>795</v>
      </c>
      <c r="C799" s="48"/>
      <c r="D799" s="1">
        <f>'Registrations List'!C799</f>
        <v>0</v>
      </c>
      <c r="E799" s="47">
        <f>'Registrations List'!D799</f>
        <v>0</v>
      </c>
      <c r="F799" s="47">
        <f>'Registrations List'!E799</f>
        <v>0</v>
      </c>
      <c r="G799">
        <f>'Registrations List'!AL799</f>
        <v>0</v>
      </c>
      <c r="H799">
        <f>'Registrations List'!AM799</f>
        <v>0</v>
      </c>
      <c r="I799">
        <f>'Registrations List'!AN799</f>
        <v>0</v>
      </c>
      <c r="J799">
        <f>'Registrations List'!AO799</f>
        <v>0</v>
      </c>
      <c r="K799">
        <f>'Registrations List'!AP799</f>
        <v>0</v>
      </c>
      <c r="L799">
        <f>'Registrations List'!AQ799</f>
        <v>0</v>
      </c>
      <c r="M799">
        <f>'Registrations List'!AR799</f>
        <v>0</v>
      </c>
      <c r="N799">
        <f>'Registrations List'!AS799</f>
        <v>0</v>
      </c>
      <c r="O799">
        <f>'Registrations List'!AT799</f>
        <v>0</v>
      </c>
      <c r="Q799" s="43" t="b">
        <f t="shared" si="13"/>
        <v>0</v>
      </c>
    </row>
    <row r="800" spans="2:17" x14ac:dyDescent="0.2">
      <c r="B800" s="1">
        <f>'Registrations List'!B800</f>
        <v>796</v>
      </c>
      <c r="C800" s="48"/>
      <c r="D800" s="1">
        <f>'Registrations List'!C800</f>
        <v>0</v>
      </c>
      <c r="E800" s="47">
        <f>'Registrations List'!D800</f>
        <v>0</v>
      </c>
      <c r="F800" s="47">
        <f>'Registrations List'!E800</f>
        <v>0</v>
      </c>
      <c r="G800">
        <f>'Registrations List'!AL800</f>
        <v>0</v>
      </c>
      <c r="H800">
        <f>'Registrations List'!AM800</f>
        <v>0</v>
      </c>
      <c r="I800">
        <f>'Registrations List'!AN800</f>
        <v>0</v>
      </c>
      <c r="J800">
        <f>'Registrations List'!AO800</f>
        <v>0</v>
      </c>
      <c r="K800">
        <f>'Registrations List'!AP800</f>
        <v>0</v>
      </c>
      <c r="L800">
        <f>'Registrations List'!AQ800</f>
        <v>0</v>
      </c>
      <c r="M800">
        <f>'Registrations List'!AR800</f>
        <v>0</v>
      </c>
      <c r="N800">
        <f>'Registrations List'!AS800</f>
        <v>0</v>
      </c>
      <c r="O800">
        <f>'Registrations List'!AT800</f>
        <v>0</v>
      </c>
      <c r="Q800" s="43" t="b">
        <f t="shared" si="13"/>
        <v>0</v>
      </c>
    </row>
    <row r="801" spans="2:17" x14ac:dyDescent="0.2">
      <c r="B801" s="1">
        <f>'Registrations List'!B801</f>
        <v>797</v>
      </c>
      <c r="C801" s="48"/>
      <c r="D801" s="1">
        <f>'Registrations List'!C801</f>
        <v>0</v>
      </c>
      <c r="E801" s="47">
        <f>'Registrations List'!D801</f>
        <v>0</v>
      </c>
      <c r="F801" s="47">
        <f>'Registrations List'!E801</f>
        <v>0</v>
      </c>
      <c r="G801">
        <f>'Registrations List'!AL801</f>
        <v>0</v>
      </c>
      <c r="H801">
        <f>'Registrations List'!AM801</f>
        <v>0</v>
      </c>
      <c r="I801">
        <f>'Registrations List'!AN801</f>
        <v>0</v>
      </c>
      <c r="J801">
        <f>'Registrations List'!AO801</f>
        <v>0</v>
      </c>
      <c r="K801">
        <f>'Registrations List'!AP801</f>
        <v>0</v>
      </c>
      <c r="L801">
        <f>'Registrations List'!AQ801</f>
        <v>0</v>
      </c>
      <c r="M801">
        <f>'Registrations List'!AR801</f>
        <v>0</v>
      </c>
      <c r="N801">
        <f>'Registrations List'!AS801</f>
        <v>0</v>
      </c>
      <c r="O801">
        <f>'Registrations List'!AT801</f>
        <v>0</v>
      </c>
      <c r="Q801" s="43" t="b">
        <f t="shared" si="13"/>
        <v>0</v>
      </c>
    </row>
    <row r="802" spans="2:17" x14ac:dyDescent="0.2">
      <c r="B802" s="1">
        <f>'Registrations List'!B802</f>
        <v>798</v>
      </c>
      <c r="C802" s="48"/>
      <c r="D802" s="1">
        <f>'Registrations List'!C802</f>
        <v>0</v>
      </c>
      <c r="E802" s="47">
        <f>'Registrations List'!D802</f>
        <v>0</v>
      </c>
      <c r="F802" s="47">
        <f>'Registrations List'!E802</f>
        <v>0</v>
      </c>
      <c r="G802">
        <f>'Registrations List'!AL802</f>
        <v>0</v>
      </c>
      <c r="H802">
        <f>'Registrations List'!AM802</f>
        <v>0</v>
      </c>
      <c r="I802">
        <f>'Registrations List'!AN802</f>
        <v>0</v>
      </c>
      <c r="J802">
        <f>'Registrations List'!AO802</f>
        <v>0</v>
      </c>
      <c r="K802">
        <f>'Registrations List'!AP802</f>
        <v>0</v>
      </c>
      <c r="L802">
        <f>'Registrations List'!AQ802</f>
        <v>0</v>
      </c>
      <c r="M802">
        <f>'Registrations List'!AR802</f>
        <v>0</v>
      </c>
      <c r="N802">
        <f>'Registrations List'!AS802</f>
        <v>0</v>
      </c>
      <c r="O802">
        <f>'Registrations List'!AT802</f>
        <v>0</v>
      </c>
      <c r="Q802" s="43" t="b">
        <f t="shared" si="13"/>
        <v>0</v>
      </c>
    </row>
    <row r="803" spans="2:17" x14ac:dyDescent="0.2">
      <c r="B803" s="1">
        <f>'Registrations List'!B803</f>
        <v>799</v>
      </c>
      <c r="C803" s="48"/>
      <c r="D803" s="1">
        <f>'Registrations List'!C803</f>
        <v>0</v>
      </c>
      <c r="E803" s="47">
        <f>'Registrations List'!D803</f>
        <v>0</v>
      </c>
      <c r="F803" s="47">
        <f>'Registrations List'!E803</f>
        <v>0</v>
      </c>
      <c r="G803">
        <f>'Registrations List'!AL803</f>
        <v>0</v>
      </c>
      <c r="H803">
        <f>'Registrations List'!AM803</f>
        <v>0</v>
      </c>
      <c r="I803">
        <f>'Registrations List'!AN803</f>
        <v>0</v>
      </c>
      <c r="J803">
        <f>'Registrations List'!AO803</f>
        <v>0</v>
      </c>
      <c r="K803">
        <f>'Registrations List'!AP803</f>
        <v>0</v>
      </c>
      <c r="L803">
        <f>'Registrations List'!AQ803</f>
        <v>0</v>
      </c>
      <c r="M803">
        <f>'Registrations List'!AR803</f>
        <v>0</v>
      </c>
      <c r="N803">
        <f>'Registrations List'!AS803</f>
        <v>0</v>
      </c>
      <c r="O803">
        <f>'Registrations List'!AT803</f>
        <v>0</v>
      </c>
      <c r="Q803" s="43" t="b">
        <f t="shared" si="13"/>
        <v>0</v>
      </c>
    </row>
    <row r="804" spans="2:17" x14ac:dyDescent="0.2">
      <c r="B804" s="1">
        <f>'Registrations List'!B804</f>
        <v>800</v>
      </c>
      <c r="C804" s="48"/>
      <c r="D804" s="1">
        <f>'Registrations List'!C804</f>
        <v>0</v>
      </c>
      <c r="E804" s="47">
        <f>'Registrations List'!D804</f>
        <v>0</v>
      </c>
      <c r="F804" s="47">
        <f>'Registrations List'!E804</f>
        <v>0</v>
      </c>
      <c r="G804">
        <f>'Registrations List'!AL804</f>
        <v>0</v>
      </c>
      <c r="H804">
        <f>'Registrations List'!AM804</f>
        <v>0</v>
      </c>
      <c r="I804">
        <f>'Registrations List'!AN804</f>
        <v>0</v>
      </c>
      <c r="J804">
        <f>'Registrations List'!AO804</f>
        <v>0</v>
      </c>
      <c r="K804">
        <f>'Registrations List'!AP804</f>
        <v>0</v>
      </c>
      <c r="L804">
        <f>'Registrations List'!AQ804</f>
        <v>0</v>
      </c>
      <c r="M804">
        <f>'Registrations List'!AR804</f>
        <v>0</v>
      </c>
      <c r="N804">
        <f>'Registrations List'!AS804</f>
        <v>0</v>
      </c>
      <c r="O804">
        <f>'Registrations List'!AT804</f>
        <v>0</v>
      </c>
      <c r="Q804" s="43" t="b">
        <f t="shared" si="13"/>
        <v>0</v>
      </c>
    </row>
    <row r="805" spans="2:17" x14ac:dyDescent="0.2">
      <c r="B805" s="1">
        <f>'Registrations List'!B805</f>
        <v>801</v>
      </c>
      <c r="C805" s="48"/>
      <c r="D805" s="1">
        <f>'Registrations List'!C805</f>
        <v>0</v>
      </c>
      <c r="E805" s="47">
        <f>'Registrations List'!D805</f>
        <v>0</v>
      </c>
      <c r="F805" s="47">
        <f>'Registrations List'!E805</f>
        <v>0</v>
      </c>
      <c r="G805">
        <f>'Registrations List'!AL805</f>
        <v>0</v>
      </c>
      <c r="H805">
        <f>'Registrations List'!AM805</f>
        <v>0</v>
      </c>
      <c r="I805">
        <f>'Registrations List'!AN805</f>
        <v>0</v>
      </c>
      <c r="J805">
        <f>'Registrations List'!AO805</f>
        <v>0</v>
      </c>
      <c r="K805">
        <f>'Registrations List'!AP805</f>
        <v>0</v>
      </c>
      <c r="L805">
        <f>'Registrations List'!AQ805</f>
        <v>0</v>
      </c>
      <c r="M805">
        <f>'Registrations List'!AR805</f>
        <v>0</v>
      </c>
      <c r="N805">
        <f>'Registrations List'!AS805</f>
        <v>0</v>
      </c>
      <c r="O805">
        <f>'Registrations List'!AT805</f>
        <v>0</v>
      </c>
      <c r="Q805" s="43" t="b">
        <f t="shared" si="13"/>
        <v>0</v>
      </c>
    </row>
    <row r="806" spans="2:17" x14ac:dyDescent="0.2">
      <c r="B806" s="1">
        <f>'Registrations List'!B806</f>
        <v>802</v>
      </c>
      <c r="C806" s="48"/>
      <c r="D806" s="1">
        <f>'Registrations List'!C806</f>
        <v>0</v>
      </c>
      <c r="E806" s="47">
        <f>'Registrations List'!D806</f>
        <v>0</v>
      </c>
      <c r="F806" s="47">
        <f>'Registrations List'!E806</f>
        <v>0</v>
      </c>
      <c r="G806">
        <f>'Registrations List'!AL806</f>
        <v>0</v>
      </c>
      <c r="H806">
        <f>'Registrations List'!AM806</f>
        <v>0</v>
      </c>
      <c r="I806">
        <f>'Registrations List'!AN806</f>
        <v>0</v>
      </c>
      <c r="J806">
        <f>'Registrations List'!AO806</f>
        <v>0</v>
      </c>
      <c r="K806">
        <f>'Registrations List'!AP806</f>
        <v>0</v>
      </c>
      <c r="L806">
        <f>'Registrations List'!AQ806</f>
        <v>0</v>
      </c>
      <c r="M806">
        <f>'Registrations List'!AR806</f>
        <v>0</v>
      </c>
      <c r="N806">
        <f>'Registrations List'!AS806</f>
        <v>0</v>
      </c>
      <c r="O806">
        <f>'Registrations List'!AT806</f>
        <v>0</v>
      </c>
      <c r="Q806" s="43" t="b">
        <f t="shared" si="13"/>
        <v>0</v>
      </c>
    </row>
    <row r="807" spans="2:17" x14ac:dyDescent="0.2">
      <c r="B807" s="1">
        <f>'Registrations List'!B807</f>
        <v>803</v>
      </c>
      <c r="C807" s="48"/>
      <c r="D807" s="1">
        <f>'Registrations List'!C807</f>
        <v>0</v>
      </c>
      <c r="E807" s="47">
        <f>'Registrations List'!D807</f>
        <v>0</v>
      </c>
      <c r="F807" s="47">
        <f>'Registrations List'!E807</f>
        <v>0</v>
      </c>
      <c r="G807">
        <f>'Registrations List'!AL807</f>
        <v>0</v>
      </c>
      <c r="H807">
        <f>'Registrations List'!AM807</f>
        <v>0</v>
      </c>
      <c r="I807">
        <f>'Registrations List'!AN807</f>
        <v>0</v>
      </c>
      <c r="J807">
        <f>'Registrations List'!AO807</f>
        <v>0</v>
      </c>
      <c r="K807">
        <f>'Registrations List'!AP807</f>
        <v>0</v>
      </c>
      <c r="L807">
        <f>'Registrations List'!AQ807</f>
        <v>0</v>
      </c>
      <c r="M807">
        <f>'Registrations List'!AR807</f>
        <v>0</v>
      </c>
      <c r="N807">
        <f>'Registrations List'!AS807</f>
        <v>0</v>
      </c>
      <c r="O807">
        <f>'Registrations List'!AT807</f>
        <v>0</v>
      </c>
      <c r="Q807" s="43" t="b">
        <f t="shared" si="13"/>
        <v>0</v>
      </c>
    </row>
    <row r="808" spans="2:17" x14ac:dyDescent="0.2">
      <c r="B808" s="1">
        <f>'Registrations List'!B808</f>
        <v>804</v>
      </c>
      <c r="C808" s="48"/>
      <c r="D808" s="1">
        <f>'Registrations List'!C808</f>
        <v>0</v>
      </c>
      <c r="E808" s="47">
        <f>'Registrations List'!D808</f>
        <v>0</v>
      </c>
      <c r="F808" s="47">
        <f>'Registrations List'!E808</f>
        <v>0</v>
      </c>
      <c r="G808">
        <f>'Registrations List'!AL808</f>
        <v>0</v>
      </c>
      <c r="H808">
        <f>'Registrations List'!AM808</f>
        <v>0</v>
      </c>
      <c r="I808">
        <f>'Registrations List'!AN808</f>
        <v>0</v>
      </c>
      <c r="J808">
        <f>'Registrations List'!AO808</f>
        <v>0</v>
      </c>
      <c r="K808">
        <f>'Registrations List'!AP808</f>
        <v>0</v>
      </c>
      <c r="L808">
        <f>'Registrations List'!AQ808</f>
        <v>0</v>
      </c>
      <c r="M808">
        <f>'Registrations List'!AR808</f>
        <v>0</v>
      </c>
      <c r="N808">
        <f>'Registrations List'!AS808</f>
        <v>0</v>
      </c>
      <c r="O808">
        <f>'Registrations List'!AT808</f>
        <v>0</v>
      </c>
      <c r="Q808" s="43" t="b">
        <f t="shared" si="13"/>
        <v>0</v>
      </c>
    </row>
    <row r="809" spans="2:17" x14ac:dyDescent="0.2">
      <c r="B809" s="1">
        <f>'Registrations List'!B809</f>
        <v>805</v>
      </c>
      <c r="C809" s="48"/>
      <c r="D809" s="1">
        <f>'Registrations List'!C809</f>
        <v>0</v>
      </c>
      <c r="E809" s="47">
        <f>'Registrations List'!D809</f>
        <v>0</v>
      </c>
      <c r="F809" s="47">
        <f>'Registrations List'!E809</f>
        <v>0</v>
      </c>
      <c r="G809">
        <f>'Registrations List'!AL809</f>
        <v>0</v>
      </c>
      <c r="H809">
        <f>'Registrations List'!AM809</f>
        <v>0</v>
      </c>
      <c r="I809">
        <f>'Registrations List'!AN809</f>
        <v>0</v>
      </c>
      <c r="J809">
        <f>'Registrations List'!AO809</f>
        <v>0</v>
      </c>
      <c r="K809">
        <f>'Registrations List'!AP809</f>
        <v>0</v>
      </c>
      <c r="L809">
        <f>'Registrations List'!AQ809</f>
        <v>0</v>
      </c>
      <c r="M809">
        <f>'Registrations List'!AR809</f>
        <v>0</v>
      </c>
      <c r="N809">
        <f>'Registrations List'!AS809</f>
        <v>0</v>
      </c>
      <c r="O809">
        <f>'Registrations List'!AT809</f>
        <v>0</v>
      </c>
      <c r="Q809" s="43" t="b">
        <f t="shared" si="13"/>
        <v>0</v>
      </c>
    </row>
    <row r="810" spans="2:17" x14ac:dyDescent="0.2">
      <c r="B810" s="1">
        <f>'Registrations List'!B810</f>
        <v>806</v>
      </c>
      <c r="C810" s="48"/>
      <c r="D810" s="1">
        <f>'Registrations List'!C810</f>
        <v>0</v>
      </c>
      <c r="E810" s="47">
        <f>'Registrations List'!D810</f>
        <v>0</v>
      </c>
      <c r="F810" s="47">
        <f>'Registrations List'!E810</f>
        <v>0</v>
      </c>
      <c r="G810">
        <f>'Registrations List'!AL810</f>
        <v>0</v>
      </c>
      <c r="H810">
        <f>'Registrations List'!AM810</f>
        <v>0</v>
      </c>
      <c r="I810">
        <f>'Registrations List'!AN810</f>
        <v>0</v>
      </c>
      <c r="J810">
        <f>'Registrations List'!AO810</f>
        <v>0</v>
      </c>
      <c r="K810">
        <f>'Registrations List'!AP810</f>
        <v>0</v>
      </c>
      <c r="L810">
        <f>'Registrations List'!AQ810</f>
        <v>0</v>
      </c>
      <c r="M810">
        <f>'Registrations List'!AR810</f>
        <v>0</v>
      </c>
      <c r="N810">
        <f>'Registrations List'!AS810</f>
        <v>0</v>
      </c>
      <c r="O810">
        <f>'Registrations List'!AT810</f>
        <v>0</v>
      </c>
      <c r="Q810" s="43" t="b">
        <f t="shared" si="13"/>
        <v>0</v>
      </c>
    </row>
    <row r="811" spans="2:17" x14ac:dyDescent="0.2">
      <c r="B811" s="1">
        <f>'Registrations List'!B811</f>
        <v>807</v>
      </c>
      <c r="C811" s="48"/>
      <c r="D811" s="1">
        <f>'Registrations List'!C811</f>
        <v>0</v>
      </c>
      <c r="E811" s="47">
        <f>'Registrations List'!D811</f>
        <v>0</v>
      </c>
      <c r="F811" s="47">
        <f>'Registrations List'!E811</f>
        <v>0</v>
      </c>
      <c r="G811">
        <f>'Registrations List'!AL811</f>
        <v>0</v>
      </c>
      <c r="H811">
        <f>'Registrations List'!AM811</f>
        <v>0</v>
      </c>
      <c r="I811">
        <f>'Registrations List'!AN811</f>
        <v>0</v>
      </c>
      <c r="J811">
        <f>'Registrations List'!AO811</f>
        <v>0</v>
      </c>
      <c r="K811">
        <f>'Registrations List'!AP811</f>
        <v>0</v>
      </c>
      <c r="L811">
        <f>'Registrations List'!AQ811</f>
        <v>0</v>
      </c>
      <c r="M811">
        <f>'Registrations List'!AR811</f>
        <v>0</v>
      </c>
      <c r="N811">
        <f>'Registrations List'!AS811</f>
        <v>0</v>
      </c>
      <c r="O811">
        <f>'Registrations List'!AT811</f>
        <v>0</v>
      </c>
      <c r="Q811" s="43" t="b">
        <f t="shared" si="13"/>
        <v>0</v>
      </c>
    </row>
    <row r="812" spans="2:17" x14ac:dyDescent="0.2">
      <c r="B812" s="1">
        <f>'Registrations List'!B812</f>
        <v>808</v>
      </c>
      <c r="C812" s="48"/>
      <c r="D812" s="1">
        <f>'Registrations List'!C812</f>
        <v>0</v>
      </c>
      <c r="E812" s="47">
        <f>'Registrations List'!D812</f>
        <v>0</v>
      </c>
      <c r="F812" s="47">
        <f>'Registrations List'!E812</f>
        <v>0</v>
      </c>
      <c r="G812">
        <f>'Registrations List'!AL812</f>
        <v>0</v>
      </c>
      <c r="H812">
        <f>'Registrations List'!AM812</f>
        <v>0</v>
      </c>
      <c r="I812">
        <f>'Registrations List'!AN812</f>
        <v>0</v>
      </c>
      <c r="J812">
        <f>'Registrations List'!AO812</f>
        <v>0</v>
      </c>
      <c r="K812">
        <f>'Registrations List'!AP812</f>
        <v>0</v>
      </c>
      <c r="L812">
        <f>'Registrations List'!AQ812</f>
        <v>0</v>
      </c>
      <c r="M812">
        <f>'Registrations List'!AR812</f>
        <v>0</v>
      </c>
      <c r="N812">
        <f>'Registrations List'!AS812</f>
        <v>0</v>
      </c>
      <c r="O812">
        <f>'Registrations List'!AT812</f>
        <v>0</v>
      </c>
      <c r="Q812" s="43" t="b">
        <f t="shared" si="13"/>
        <v>0</v>
      </c>
    </row>
    <row r="813" spans="2:17" x14ac:dyDescent="0.2">
      <c r="B813" s="1">
        <f>'Registrations List'!B813</f>
        <v>809</v>
      </c>
      <c r="C813" s="48"/>
      <c r="D813" s="1">
        <f>'Registrations List'!C813</f>
        <v>0</v>
      </c>
      <c r="E813" s="47">
        <f>'Registrations List'!D813</f>
        <v>0</v>
      </c>
      <c r="F813" s="47">
        <f>'Registrations List'!E813</f>
        <v>0</v>
      </c>
      <c r="G813">
        <f>'Registrations List'!AL813</f>
        <v>0</v>
      </c>
      <c r="H813">
        <f>'Registrations List'!AM813</f>
        <v>0</v>
      </c>
      <c r="I813">
        <f>'Registrations List'!AN813</f>
        <v>0</v>
      </c>
      <c r="J813">
        <f>'Registrations List'!AO813</f>
        <v>0</v>
      </c>
      <c r="K813">
        <f>'Registrations List'!AP813</f>
        <v>0</v>
      </c>
      <c r="L813">
        <f>'Registrations List'!AQ813</f>
        <v>0</v>
      </c>
      <c r="M813">
        <f>'Registrations List'!AR813</f>
        <v>0</v>
      </c>
      <c r="N813">
        <f>'Registrations List'!AS813</f>
        <v>0</v>
      </c>
      <c r="O813">
        <f>'Registrations List'!AT813</f>
        <v>0</v>
      </c>
      <c r="Q813" s="43" t="b">
        <f t="shared" si="13"/>
        <v>0</v>
      </c>
    </row>
    <row r="814" spans="2:17" x14ac:dyDescent="0.2">
      <c r="B814" s="1">
        <f>'Registrations List'!B814</f>
        <v>810</v>
      </c>
      <c r="C814" s="48"/>
      <c r="D814" s="1">
        <f>'Registrations List'!C814</f>
        <v>0</v>
      </c>
      <c r="E814" s="47">
        <f>'Registrations List'!D814</f>
        <v>0</v>
      </c>
      <c r="F814" s="47">
        <f>'Registrations List'!E814</f>
        <v>0</v>
      </c>
      <c r="G814">
        <f>'Registrations List'!AL814</f>
        <v>0</v>
      </c>
      <c r="H814">
        <f>'Registrations List'!AM814</f>
        <v>0</v>
      </c>
      <c r="I814">
        <f>'Registrations List'!AN814</f>
        <v>0</v>
      </c>
      <c r="J814">
        <f>'Registrations List'!AO814</f>
        <v>0</v>
      </c>
      <c r="K814">
        <f>'Registrations List'!AP814</f>
        <v>0</v>
      </c>
      <c r="L814">
        <f>'Registrations List'!AQ814</f>
        <v>0</v>
      </c>
      <c r="M814">
        <f>'Registrations List'!AR814</f>
        <v>0</v>
      </c>
      <c r="N814">
        <f>'Registrations List'!AS814</f>
        <v>0</v>
      </c>
      <c r="O814">
        <f>'Registrations List'!AT814</f>
        <v>0</v>
      </c>
      <c r="Q814" s="43" t="b">
        <f t="shared" si="13"/>
        <v>0</v>
      </c>
    </row>
    <row r="815" spans="2:17" x14ac:dyDescent="0.2">
      <c r="B815" s="1">
        <f>'Registrations List'!B815</f>
        <v>811</v>
      </c>
      <c r="C815" s="48"/>
      <c r="D815" s="1">
        <f>'Registrations List'!C815</f>
        <v>0</v>
      </c>
      <c r="E815" s="47">
        <f>'Registrations List'!D815</f>
        <v>0</v>
      </c>
      <c r="F815" s="47">
        <f>'Registrations List'!E815</f>
        <v>0</v>
      </c>
      <c r="G815">
        <f>'Registrations List'!AL815</f>
        <v>0</v>
      </c>
      <c r="H815">
        <f>'Registrations List'!AM815</f>
        <v>0</v>
      </c>
      <c r="I815">
        <f>'Registrations List'!AN815</f>
        <v>0</v>
      </c>
      <c r="J815">
        <f>'Registrations List'!AO815</f>
        <v>0</v>
      </c>
      <c r="K815">
        <f>'Registrations List'!AP815</f>
        <v>0</v>
      </c>
      <c r="L815">
        <f>'Registrations List'!AQ815</f>
        <v>0</v>
      </c>
      <c r="M815">
        <f>'Registrations List'!AR815</f>
        <v>0</v>
      </c>
      <c r="N815">
        <f>'Registrations List'!AS815</f>
        <v>0</v>
      </c>
      <c r="O815">
        <f>'Registrations List'!AT815</f>
        <v>0</v>
      </c>
      <c r="Q815" s="43" t="b">
        <f t="shared" si="13"/>
        <v>0</v>
      </c>
    </row>
    <row r="816" spans="2:17" x14ac:dyDescent="0.2">
      <c r="B816" s="1">
        <f>'Registrations List'!B816</f>
        <v>812</v>
      </c>
      <c r="C816" s="48"/>
      <c r="D816" s="1">
        <f>'Registrations List'!C816</f>
        <v>0</v>
      </c>
      <c r="E816" s="47">
        <f>'Registrations List'!D816</f>
        <v>0</v>
      </c>
      <c r="F816" s="47">
        <f>'Registrations List'!E816</f>
        <v>0</v>
      </c>
      <c r="G816">
        <f>'Registrations List'!AL816</f>
        <v>0</v>
      </c>
      <c r="H816">
        <f>'Registrations List'!AM816</f>
        <v>0</v>
      </c>
      <c r="I816">
        <f>'Registrations List'!AN816</f>
        <v>0</v>
      </c>
      <c r="J816">
        <f>'Registrations List'!AO816</f>
        <v>0</v>
      </c>
      <c r="K816">
        <f>'Registrations List'!AP816</f>
        <v>0</v>
      </c>
      <c r="L816">
        <f>'Registrations List'!AQ816</f>
        <v>0</v>
      </c>
      <c r="M816">
        <f>'Registrations List'!AR816</f>
        <v>0</v>
      </c>
      <c r="N816">
        <f>'Registrations List'!AS816</f>
        <v>0</v>
      </c>
      <c r="O816">
        <f>'Registrations List'!AT816</f>
        <v>0</v>
      </c>
      <c r="Q816" s="43" t="b">
        <f t="shared" si="13"/>
        <v>0</v>
      </c>
    </row>
    <row r="817" spans="2:17" x14ac:dyDescent="0.2">
      <c r="B817" s="1">
        <f>'Registrations List'!B817</f>
        <v>813</v>
      </c>
      <c r="C817" s="48"/>
      <c r="D817" s="1">
        <f>'Registrations List'!C817</f>
        <v>0</v>
      </c>
      <c r="E817" s="47">
        <f>'Registrations List'!D817</f>
        <v>0</v>
      </c>
      <c r="F817" s="47">
        <f>'Registrations List'!E817</f>
        <v>0</v>
      </c>
      <c r="G817">
        <f>'Registrations List'!AL817</f>
        <v>0</v>
      </c>
      <c r="H817">
        <f>'Registrations List'!AM817</f>
        <v>0</v>
      </c>
      <c r="I817">
        <f>'Registrations List'!AN817</f>
        <v>0</v>
      </c>
      <c r="J817">
        <f>'Registrations List'!AO817</f>
        <v>0</v>
      </c>
      <c r="K817">
        <f>'Registrations List'!AP817</f>
        <v>0</v>
      </c>
      <c r="L817">
        <f>'Registrations List'!AQ817</f>
        <v>0</v>
      </c>
      <c r="M817">
        <f>'Registrations List'!AR817</f>
        <v>0</v>
      </c>
      <c r="N817">
        <f>'Registrations List'!AS817</f>
        <v>0</v>
      </c>
      <c r="O817">
        <f>'Registrations List'!AT817</f>
        <v>0</v>
      </c>
      <c r="Q817" s="43" t="b">
        <f t="shared" si="13"/>
        <v>0</v>
      </c>
    </row>
    <row r="818" spans="2:17" x14ac:dyDescent="0.2">
      <c r="B818" s="1">
        <f>'Registrations List'!B818</f>
        <v>814</v>
      </c>
      <c r="C818" s="48"/>
      <c r="D818" s="1">
        <f>'Registrations List'!C818</f>
        <v>0</v>
      </c>
      <c r="E818" s="47">
        <f>'Registrations List'!D818</f>
        <v>0</v>
      </c>
      <c r="F818" s="47">
        <f>'Registrations List'!E818</f>
        <v>0</v>
      </c>
      <c r="G818">
        <f>'Registrations List'!AL818</f>
        <v>0</v>
      </c>
      <c r="H818">
        <f>'Registrations List'!AM818</f>
        <v>0</v>
      </c>
      <c r="I818">
        <f>'Registrations List'!AN818</f>
        <v>0</v>
      </c>
      <c r="J818">
        <f>'Registrations List'!AO818</f>
        <v>0</v>
      </c>
      <c r="K818">
        <f>'Registrations List'!AP818</f>
        <v>0</v>
      </c>
      <c r="L818">
        <f>'Registrations List'!AQ818</f>
        <v>0</v>
      </c>
      <c r="M818">
        <f>'Registrations List'!AR818</f>
        <v>0</v>
      </c>
      <c r="N818">
        <f>'Registrations List'!AS818</f>
        <v>0</v>
      </c>
      <c r="O818">
        <f>'Registrations List'!AT818</f>
        <v>0</v>
      </c>
      <c r="Q818" s="43" t="b">
        <f t="shared" si="13"/>
        <v>0</v>
      </c>
    </row>
    <row r="819" spans="2:17" x14ac:dyDescent="0.2">
      <c r="B819" s="1">
        <f>'Registrations List'!B819</f>
        <v>815</v>
      </c>
      <c r="C819" s="48"/>
      <c r="D819" s="1">
        <f>'Registrations List'!C819</f>
        <v>0</v>
      </c>
      <c r="E819" s="47">
        <f>'Registrations List'!D819</f>
        <v>0</v>
      </c>
      <c r="F819" s="47">
        <f>'Registrations List'!E819</f>
        <v>0</v>
      </c>
      <c r="G819">
        <f>'Registrations List'!AL819</f>
        <v>0</v>
      </c>
      <c r="H819">
        <f>'Registrations List'!AM819</f>
        <v>0</v>
      </c>
      <c r="I819">
        <f>'Registrations List'!AN819</f>
        <v>0</v>
      </c>
      <c r="J819">
        <f>'Registrations List'!AO819</f>
        <v>0</v>
      </c>
      <c r="K819">
        <f>'Registrations List'!AP819</f>
        <v>0</v>
      </c>
      <c r="L819">
        <f>'Registrations List'!AQ819</f>
        <v>0</v>
      </c>
      <c r="M819">
        <f>'Registrations List'!AR819</f>
        <v>0</v>
      </c>
      <c r="N819">
        <f>'Registrations List'!AS819</f>
        <v>0</v>
      </c>
      <c r="O819">
        <f>'Registrations List'!AT819</f>
        <v>0</v>
      </c>
      <c r="Q819" s="43" t="b">
        <f t="shared" si="13"/>
        <v>0</v>
      </c>
    </row>
    <row r="820" spans="2:17" x14ac:dyDescent="0.2">
      <c r="B820" s="1">
        <f>'Registrations List'!B820</f>
        <v>816</v>
      </c>
      <c r="C820" s="48"/>
      <c r="D820" s="1">
        <f>'Registrations List'!C820</f>
        <v>0</v>
      </c>
      <c r="E820" s="47">
        <f>'Registrations List'!D820</f>
        <v>0</v>
      </c>
      <c r="F820" s="47">
        <f>'Registrations List'!E820</f>
        <v>0</v>
      </c>
      <c r="G820">
        <f>'Registrations List'!AL820</f>
        <v>0</v>
      </c>
      <c r="H820">
        <f>'Registrations List'!AM820</f>
        <v>0</v>
      </c>
      <c r="I820">
        <f>'Registrations List'!AN820</f>
        <v>0</v>
      </c>
      <c r="J820">
        <f>'Registrations List'!AO820</f>
        <v>0</v>
      </c>
      <c r="K820">
        <f>'Registrations List'!AP820</f>
        <v>0</v>
      </c>
      <c r="L820">
        <f>'Registrations List'!AQ820</f>
        <v>0</v>
      </c>
      <c r="M820">
        <f>'Registrations List'!AR820</f>
        <v>0</v>
      </c>
      <c r="N820">
        <f>'Registrations List'!AS820</f>
        <v>0</v>
      </c>
      <c r="O820">
        <f>'Registrations List'!AT820</f>
        <v>0</v>
      </c>
      <c r="Q820" s="43" t="b">
        <f t="shared" si="13"/>
        <v>0</v>
      </c>
    </row>
    <row r="821" spans="2:17" x14ac:dyDescent="0.2">
      <c r="B821" s="1">
        <f>'Registrations List'!B821</f>
        <v>817</v>
      </c>
      <c r="C821" s="48"/>
      <c r="D821" s="1">
        <f>'Registrations List'!C821</f>
        <v>0</v>
      </c>
      <c r="E821" s="47">
        <f>'Registrations List'!D821</f>
        <v>0</v>
      </c>
      <c r="F821" s="47">
        <f>'Registrations List'!E821</f>
        <v>0</v>
      </c>
      <c r="G821">
        <f>'Registrations List'!AL821</f>
        <v>0</v>
      </c>
      <c r="H821">
        <f>'Registrations List'!AM821</f>
        <v>0</v>
      </c>
      <c r="I821">
        <f>'Registrations List'!AN821</f>
        <v>0</v>
      </c>
      <c r="J821">
        <f>'Registrations List'!AO821</f>
        <v>0</v>
      </c>
      <c r="K821">
        <f>'Registrations List'!AP821</f>
        <v>0</v>
      </c>
      <c r="L821">
        <f>'Registrations List'!AQ821</f>
        <v>0</v>
      </c>
      <c r="M821">
        <f>'Registrations List'!AR821</f>
        <v>0</v>
      </c>
      <c r="N821">
        <f>'Registrations List'!AS821</f>
        <v>0</v>
      </c>
      <c r="O821">
        <f>'Registrations List'!AT821</f>
        <v>0</v>
      </c>
      <c r="Q821" s="43" t="b">
        <f t="shared" si="13"/>
        <v>0</v>
      </c>
    </row>
    <row r="822" spans="2:17" x14ac:dyDescent="0.2">
      <c r="B822" s="1">
        <f>'Registrations List'!B822</f>
        <v>818</v>
      </c>
      <c r="C822" s="48"/>
      <c r="D822" s="1">
        <f>'Registrations List'!C822</f>
        <v>0</v>
      </c>
      <c r="E822" s="47">
        <f>'Registrations List'!D822</f>
        <v>0</v>
      </c>
      <c r="F822" s="47">
        <f>'Registrations List'!E822</f>
        <v>0</v>
      </c>
      <c r="G822">
        <f>'Registrations List'!AL822</f>
        <v>0</v>
      </c>
      <c r="H822">
        <f>'Registrations List'!AM822</f>
        <v>0</v>
      </c>
      <c r="I822">
        <f>'Registrations List'!AN822</f>
        <v>0</v>
      </c>
      <c r="J822">
        <f>'Registrations List'!AO822</f>
        <v>0</v>
      </c>
      <c r="K822">
        <f>'Registrations List'!AP822</f>
        <v>0</v>
      </c>
      <c r="L822">
        <f>'Registrations List'!AQ822</f>
        <v>0</v>
      </c>
      <c r="M822">
        <f>'Registrations List'!AR822</f>
        <v>0</v>
      </c>
      <c r="N822">
        <f>'Registrations List'!AS822</f>
        <v>0</v>
      </c>
      <c r="O822">
        <f>'Registrations List'!AT822</f>
        <v>0</v>
      </c>
      <c r="Q822" s="43" t="b">
        <f t="shared" si="13"/>
        <v>0</v>
      </c>
    </row>
    <row r="823" spans="2:17" x14ac:dyDescent="0.2">
      <c r="B823" s="1">
        <f>'Registrations List'!B823</f>
        <v>819</v>
      </c>
      <c r="C823" s="48"/>
      <c r="D823" s="1">
        <f>'Registrations List'!C823</f>
        <v>0</v>
      </c>
      <c r="E823" s="47">
        <f>'Registrations List'!D823</f>
        <v>0</v>
      </c>
      <c r="F823" s="47">
        <f>'Registrations List'!E823</f>
        <v>0</v>
      </c>
      <c r="G823">
        <f>'Registrations List'!AL823</f>
        <v>0</v>
      </c>
      <c r="H823">
        <f>'Registrations List'!AM823</f>
        <v>0</v>
      </c>
      <c r="I823">
        <f>'Registrations List'!AN823</f>
        <v>0</v>
      </c>
      <c r="J823">
        <f>'Registrations List'!AO823</f>
        <v>0</v>
      </c>
      <c r="K823">
        <f>'Registrations List'!AP823</f>
        <v>0</v>
      </c>
      <c r="L823">
        <f>'Registrations List'!AQ823</f>
        <v>0</v>
      </c>
      <c r="M823">
        <f>'Registrations List'!AR823</f>
        <v>0</v>
      </c>
      <c r="N823">
        <f>'Registrations List'!AS823</f>
        <v>0</v>
      </c>
      <c r="O823">
        <f>'Registrations List'!AT823</f>
        <v>0</v>
      </c>
      <c r="Q823" s="43" t="b">
        <f t="shared" si="13"/>
        <v>0</v>
      </c>
    </row>
    <row r="824" spans="2:17" x14ac:dyDescent="0.2">
      <c r="B824" s="1">
        <f>'Registrations List'!B824</f>
        <v>820</v>
      </c>
      <c r="C824" s="48"/>
      <c r="D824" s="1">
        <f>'Registrations List'!C824</f>
        <v>0</v>
      </c>
      <c r="E824" s="47">
        <f>'Registrations List'!D824</f>
        <v>0</v>
      </c>
      <c r="F824" s="47">
        <f>'Registrations List'!E824</f>
        <v>0</v>
      </c>
      <c r="G824">
        <f>'Registrations List'!AL824</f>
        <v>0</v>
      </c>
      <c r="H824">
        <f>'Registrations List'!AM824</f>
        <v>0</v>
      </c>
      <c r="I824">
        <f>'Registrations List'!AN824</f>
        <v>0</v>
      </c>
      <c r="J824">
        <f>'Registrations List'!AO824</f>
        <v>0</v>
      </c>
      <c r="K824">
        <f>'Registrations List'!AP824</f>
        <v>0</v>
      </c>
      <c r="L824">
        <f>'Registrations List'!AQ824</f>
        <v>0</v>
      </c>
      <c r="M824">
        <f>'Registrations List'!AR824</f>
        <v>0</v>
      </c>
      <c r="N824">
        <f>'Registrations List'!AS824</f>
        <v>0</v>
      </c>
      <c r="O824">
        <f>'Registrations List'!AT824</f>
        <v>0</v>
      </c>
      <c r="Q824" s="43" t="b">
        <f t="shared" si="13"/>
        <v>0</v>
      </c>
    </row>
    <row r="825" spans="2:17" x14ac:dyDescent="0.2">
      <c r="B825" s="1">
        <f>'Registrations List'!B825</f>
        <v>821</v>
      </c>
      <c r="C825" s="48"/>
      <c r="D825" s="1">
        <f>'Registrations List'!C825</f>
        <v>0</v>
      </c>
      <c r="E825" s="47">
        <f>'Registrations List'!D825</f>
        <v>0</v>
      </c>
      <c r="F825" s="47">
        <f>'Registrations List'!E825</f>
        <v>0</v>
      </c>
      <c r="G825">
        <f>'Registrations List'!AL825</f>
        <v>0</v>
      </c>
      <c r="H825">
        <f>'Registrations List'!AM825</f>
        <v>0</v>
      </c>
      <c r="I825">
        <f>'Registrations List'!AN825</f>
        <v>0</v>
      </c>
      <c r="J825">
        <f>'Registrations List'!AO825</f>
        <v>0</v>
      </c>
      <c r="K825">
        <f>'Registrations List'!AP825</f>
        <v>0</v>
      </c>
      <c r="L825">
        <f>'Registrations List'!AQ825</f>
        <v>0</v>
      </c>
      <c r="M825">
        <f>'Registrations List'!AR825</f>
        <v>0</v>
      </c>
      <c r="N825">
        <f>'Registrations List'!AS825</f>
        <v>0</v>
      </c>
      <c r="O825">
        <f>'Registrations List'!AT825</f>
        <v>0</v>
      </c>
      <c r="Q825" s="43" t="b">
        <f t="shared" si="13"/>
        <v>0</v>
      </c>
    </row>
    <row r="826" spans="2:17" x14ac:dyDescent="0.2">
      <c r="B826" s="1">
        <f>'Registrations List'!B826</f>
        <v>822</v>
      </c>
      <c r="C826" s="48"/>
      <c r="D826" s="1">
        <f>'Registrations List'!C826</f>
        <v>0</v>
      </c>
      <c r="E826" s="47">
        <f>'Registrations List'!D826</f>
        <v>0</v>
      </c>
      <c r="F826" s="47">
        <f>'Registrations List'!E826</f>
        <v>0</v>
      </c>
      <c r="G826">
        <f>'Registrations List'!AL826</f>
        <v>0</v>
      </c>
      <c r="H826">
        <f>'Registrations List'!AM826</f>
        <v>0</v>
      </c>
      <c r="I826">
        <f>'Registrations List'!AN826</f>
        <v>0</v>
      </c>
      <c r="J826">
        <f>'Registrations List'!AO826</f>
        <v>0</v>
      </c>
      <c r="K826">
        <f>'Registrations List'!AP826</f>
        <v>0</v>
      </c>
      <c r="L826">
        <f>'Registrations List'!AQ826</f>
        <v>0</v>
      </c>
      <c r="M826">
        <f>'Registrations List'!AR826</f>
        <v>0</v>
      </c>
      <c r="N826">
        <f>'Registrations List'!AS826</f>
        <v>0</v>
      </c>
      <c r="O826">
        <f>'Registrations List'!AT826</f>
        <v>0</v>
      </c>
      <c r="Q826" s="43" t="b">
        <f t="shared" si="13"/>
        <v>0</v>
      </c>
    </row>
    <row r="827" spans="2:17" x14ac:dyDescent="0.2">
      <c r="B827" s="1">
        <f>'Registrations List'!B827</f>
        <v>823</v>
      </c>
      <c r="C827" s="48"/>
      <c r="D827" s="1">
        <f>'Registrations List'!C827</f>
        <v>0</v>
      </c>
      <c r="E827" s="47">
        <f>'Registrations List'!D827</f>
        <v>0</v>
      </c>
      <c r="F827" s="47">
        <f>'Registrations List'!E827</f>
        <v>0</v>
      </c>
      <c r="G827">
        <f>'Registrations List'!AL827</f>
        <v>0</v>
      </c>
      <c r="H827">
        <f>'Registrations List'!AM827</f>
        <v>0</v>
      </c>
      <c r="I827">
        <f>'Registrations List'!AN827</f>
        <v>0</v>
      </c>
      <c r="J827">
        <f>'Registrations List'!AO827</f>
        <v>0</v>
      </c>
      <c r="K827">
        <f>'Registrations List'!AP827</f>
        <v>0</v>
      </c>
      <c r="L827">
        <f>'Registrations List'!AQ827</f>
        <v>0</v>
      </c>
      <c r="M827">
        <f>'Registrations List'!AR827</f>
        <v>0</v>
      </c>
      <c r="N827">
        <f>'Registrations List'!AS827</f>
        <v>0</v>
      </c>
      <c r="O827">
        <f>'Registrations List'!AT827</f>
        <v>0</v>
      </c>
      <c r="Q827" s="43" t="b">
        <f t="shared" si="13"/>
        <v>0</v>
      </c>
    </row>
    <row r="828" spans="2:17" x14ac:dyDescent="0.2">
      <c r="B828" s="1">
        <f>'Registrations List'!B828</f>
        <v>824</v>
      </c>
      <c r="C828" s="48"/>
      <c r="D828" s="1">
        <f>'Registrations List'!C828</f>
        <v>0</v>
      </c>
      <c r="E828" s="47">
        <f>'Registrations List'!D828</f>
        <v>0</v>
      </c>
      <c r="F828" s="47">
        <f>'Registrations List'!E828</f>
        <v>0</v>
      </c>
      <c r="G828">
        <f>'Registrations List'!AL828</f>
        <v>0</v>
      </c>
      <c r="H828">
        <f>'Registrations List'!AM828</f>
        <v>0</v>
      </c>
      <c r="I828">
        <f>'Registrations List'!AN828</f>
        <v>0</v>
      </c>
      <c r="J828">
        <f>'Registrations List'!AO828</f>
        <v>0</v>
      </c>
      <c r="K828">
        <f>'Registrations List'!AP828</f>
        <v>0</v>
      </c>
      <c r="L828">
        <f>'Registrations List'!AQ828</f>
        <v>0</v>
      </c>
      <c r="M828">
        <f>'Registrations List'!AR828</f>
        <v>0</v>
      </c>
      <c r="N828">
        <f>'Registrations List'!AS828</f>
        <v>0</v>
      </c>
      <c r="O828">
        <f>'Registrations List'!AT828</f>
        <v>0</v>
      </c>
      <c r="Q828" s="43" t="b">
        <f t="shared" si="13"/>
        <v>0</v>
      </c>
    </row>
    <row r="829" spans="2:17" x14ac:dyDescent="0.2">
      <c r="B829" s="1">
        <f>'Registrations List'!B829</f>
        <v>825</v>
      </c>
      <c r="C829" s="48"/>
      <c r="D829" s="1">
        <f>'Registrations List'!C829</f>
        <v>0</v>
      </c>
      <c r="E829" s="47">
        <f>'Registrations List'!D829</f>
        <v>0</v>
      </c>
      <c r="F829" s="47">
        <f>'Registrations List'!E829</f>
        <v>0</v>
      </c>
      <c r="G829">
        <f>'Registrations List'!AL829</f>
        <v>0</v>
      </c>
      <c r="H829">
        <f>'Registrations List'!AM829</f>
        <v>0</v>
      </c>
      <c r="I829">
        <f>'Registrations List'!AN829</f>
        <v>0</v>
      </c>
      <c r="J829">
        <f>'Registrations List'!AO829</f>
        <v>0</v>
      </c>
      <c r="K829">
        <f>'Registrations List'!AP829</f>
        <v>0</v>
      </c>
      <c r="L829">
        <f>'Registrations List'!AQ829</f>
        <v>0</v>
      </c>
      <c r="M829">
        <f>'Registrations List'!AR829</f>
        <v>0</v>
      </c>
      <c r="N829">
        <f>'Registrations List'!AS829</f>
        <v>0</v>
      </c>
      <c r="O829">
        <f>'Registrations List'!AT829</f>
        <v>0</v>
      </c>
      <c r="Q829" s="43" t="b">
        <f t="shared" si="13"/>
        <v>0</v>
      </c>
    </row>
    <row r="830" spans="2:17" x14ac:dyDescent="0.2">
      <c r="B830" s="1">
        <f>'Registrations List'!B830</f>
        <v>826</v>
      </c>
      <c r="C830" s="48"/>
      <c r="D830" s="1">
        <f>'Registrations List'!C830</f>
        <v>0</v>
      </c>
      <c r="E830" s="47">
        <f>'Registrations List'!D830</f>
        <v>0</v>
      </c>
      <c r="F830" s="47">
        <f>'Registrations List'!E830</f>
        <v>0</v>
      </c>
      <c r="G830">
        <f>'Registrations List'!AL830</f>
        <v>0</v>
      </c>
      <c r="H830">
        <f>'Registrations List'!AM830</f>
        <v>0</v>
      </c>
      <c r="I830">
        <f>'Registrations List'!AN830</f>
        <v>0</v>
      </c>
      <c r="J830">
        <f>'Registrations List'!AO830</f>
        <v>0</v>
      </c>
      <c r="K830">
        <f>'Registrations List'!AP830</f>
        <v>0</v>
      </c>
      <c r="L830">
        <f>'Registrations List'!AQ830</f>
        <v>0</v>
      </c>
      <c r="M830">
        <f>'Registrations List'!AR830</f>
        <v>0</v>
      </c>
      <c r="N830">
        <f>'Registrations List'!AS830</f>
        <v>0</v>
      </c>
      <c r="O830">
        <f>'Registrations List'!AT830</f>
        <v>0</v>
      </c>
      <c r="Q830" s="43" t="b">
        <f t="shared" si="13"/>
        <v>0</v>
      </c>
    </row>
    <row r="831" spans="2:17" x14ac:dyDescent="0.2">
      <c r="B831" s="1">
        <f>'Registrations List'!B831</f>
        <v>827</v>
      </c>
      <c r="C831" s="48"/>
      <c r="D831" s="1">
        <f>'Registrations List'!C831</f>
        <v>0</v>
      </c>
      <c r="E831" s="47">
        <f>'Registrations List'!D831</f>
        <v>0</v>
      </c>
      <c r="F831" s="47">
        <f>'Registrations List'!E831</f>
        <v>0</v>
      </c>
      <c r="G831">
        <f>'Registrations List'!AL831</f>
        <v>0</v>
      </c>
      <c r="H831">
        <f>'Registrations List'!AM831</f>
        <v>0</v>
      </c>
      <c r="I831">
        <f>'Registrations List'!AN831</f>
        <v>0</v>
      </c>
      <c r="J831">
        <f>'Registrations List'!AO831</f>
        <v>0</v>
      </c>
      <c r="K831">
        <f>'Registrations List'!AP831</f>
        <v>0</v>
      </c>
      <c r="L831">
        <f>'Registrations List'!AQ831</f>
        <v>0</v>
      </c>
      <c r="M831">
        <f>'Registrations List'!AR831</f>
        <v>0</v>
      </c>
      <c r="N831">
        <f>'Registrations List'!AS831</f>
        <v>0</v>
      </c>
      <c r="O831">
        <f>'Registrations List'!AT831</f>
        <v>0</v>
      </c>
      <c r="Q831" s="43" t="b">
        <f t="shared" si="13"/>
        <v>0</v>
      </c>
    </row>
    <row r="832" spans="2:17" x14ac:dyDescent="0.2">
      <c r="B832" s="1">
        <f>'Registrations List'!B832</f>
        <v>828</v>
      </c>
      <c r="C832" s="48"/>
      <c r="D832" s="1">
        <f>'Registrations List'!C832</f>
        <v>0</v>
      </c>
      <c r="E832" s="47">
        <f>'Registrations List'!D832</f>
        <v>0</v>
      </c>
      <c r="F832" s="47">
        <f>'Registrations List'!E832</f>
        <v>0</v>
      </c>
      <c r="G832">
        <f>'Registrations List'!AL832</f>
        <v>0</v>
      </c>
      <c r="H832">
        <f>'Registrations List'!AM832</f>
        <v>0</v>
      </c>
      <c r="I832">
        <f>'Registrations List'!AN832</f>
        <v>0</v>
      </c>
      <c r="J832">
        <f>'Registrations List'!AO832</f>
        <v>0</v>
      </c>
      <c r="K832">
        <f>'Registrations List'!AP832</f>
        <v>0</v>
      </c>
      <c r="L832">
        <f>'Registrations List'!AQ832</f>
        <v>0</v>
      </c>
      <c r="M832">
        <f>'Registrations List'!AR832</f>
        <v>0</v>
      </c>
      <c r="N832">
        <f>'Registrations List'!AS832</f>
        <v>0</v>
      </c>
      <c r="O832">
        <f>'Registrations List'!AT832</f>
        <v>0</v>
      </c>
      <c r="Q832" s="43" t="b">
        <f t="shared" si="13"/>
        <v>0</v>
      </c>
    </row>
    <row r="833" spans="2:17" x14ac:dyDescent="0.2">
      <c r="B833" s="1">
        <f>'Registrations List'!B833</f>
        <v>829</v>
      </c>
      <c r="C833" s="48"/>
      <c r="D833" s="1">
        <f>'Registrations List'!C833</f>
        <v>0</v>
      </c>
      <c r="E833" s="47">
        <f>'Registrations List'!D833</f>
        <v>0</v>
      </c>
      <c r="F833" s="47">
        <f>'Registrations List'!E833</f>
        <v>0</v>
      </c>
      <c r="G833">
        <f>'Registrations List'!AL833</f>
        <v>0</v>
      </c>
      <c r="H833">
        <f>'Registrations List'!AM833</f>
        <v>0</v>
      </c>
      <c r="I833">
        <f>'Registrations List'!AN833</f>
        <v>0</v>
      </c>
      <c r="J833">
        <f>'Registrations List'!AO833</f>
        <v>0</v>
      </c>
      <c r="K833">
        <f>'Registrations List'!AP833</f>
        <v>0</v>
      </c>
      <c r="L833">
        <f>'Registrations List'!AQ833</f>
        <v>0</v>
      </c>
      <c r="M833">
        <f>'Registrations List'!AR833</f>
        <v>0</v>
      </c>
      <c r="N833">
        <f>'Registrations List'!AS833</f>
        <v>0</v>
      </c>
      <c r="O833">
        <f>'Registrations List'!AT833</f>
        <v>0</v>
      </c>
      <c r="Q833" s="43" t="b">
        <f t="shared" si="13"/>
        <v>0</v>
      </c>
    </row>
    <row r="834" spans="2:17" x14ac:dyDescent="0.2">
      <c r="B834" s="1">
        <f>'Registrations List'!B834</f>
        <v>830</v>
      </c>
      <c r="C834" s="48"/>
      <c r="D834" s="1">
        <f>'Registrations List'!C834</f>
        <v>0</v>
      </c>
      <c r="E834" s="47">
        <f>'Registrations List'!D834</f>
        <v>0</v>
      </c>
      <c r="F834" s="47">
        <f>'Registrations List'!E834</f>
        <v>0</v>
      </c>
      <c r="G834">
        <f>'Registrations List'!AL834</f>
        <v>0</v>
      </c>
      <c r="H834">
        <f>'Registrations List'!AM834</f>
        <v>0</v>
      </c>
      <c r="I834">
        <f>'Registrations List'!AN834</f>
        <v>0</v>
      </c>
      <c r="J834">
        <f>'Registrations List'!AO834</f>
        <v>0</v>
      </c>
      <c r="K834">
        <f>'Registrations List'!AP834</f>
        <v>0</v>
      </c>
      <c r="L834">
        <f>'Registrations List'!AQ834</f>
        <v>0</v>
      </c>
      <c r="M834">
        <f>'Registrations List'!AR834</f>
        <v>0</v>
      </c>
      <c r="N834">
        <f>'Registrations List'!AS834</f>
        <v>0</v>
      </c>
      <c r="O834">
        <f>'Registrations List'!AT834</f>
        <v>0</v>
      </c>
      <c r="Q834" s="43" t="b">
        <f t="shared" si="13"/>
        <v>0</v>
      </c>
    </row>
    <row r="835" spans="2:17" x14ac:dyDescent="0.2">
      <c r="B835" s="1">
        <f>'Registrations List'!B835</f>
        <v>831</v>
      </c>
      <c r="C835" s="48"/>
      <c r="D835" s="1">
        <f>'Registrations List'!C835</f>
        <v>0</v>
      </c>
      <c r="E835" s="47">
        <f>'Registrations List'!D835</f>
        <v>0</v>
      </c>
      <c r="F835" s="47">
        <f>'Registrations List'!E835</f>
        <v>0</v>
      </c>
      <c r="G835">
        <f>'Registrations List'!AL835</f>
        <v>0</v>
      </c>
      <c r="H835">
        <f>'Registrations List'!AM835</f>
        <v>0</v>
      </c>
      <c r="I835">
        <f>'Registrations List'!AN835</f>
        <v>0</v>
      </c>
      <c r="J835">
        <f>'Registrations List'!AO835</f>
        <v>0</v>
      </c>
      <c r="K835">
        <f>'Registrations List'!AP835</f>
        <v>0</v>
      </c>
      <c r="L835">
        <f>'Registrations List'!AQ835</f>
        <v>0</v>
      </c>
      <c r="M835">
        <f>'Registrations List'!AR835</f>
        <v>0</v>
      </c>
      <c r="N835">
        <f>'Registrations List'!AS835</f>
        <v>0</v>
      </c>
      <c r="O835">
        <f>'Registrations List'!AT835</f>
        <v>0</v>
      </c>
      <c r="Q835" s="43" t="b">
        <f t="shared" si="13"/>
        <v>0</v>
      </c>
    </row>
    <row r="836" spans="2:17" x14ac:dyDescent="0.2">
      <c r="B836" s="1">
        <f>'Registrations List'!B836</f>
        <v>832</v>
      </c>
      <c r="C836" s="48"/>
      <c r="D836" s="1">
        <f>'Registrations List'!C836</f>
        <v>0</v>
      </c>
      <c r="E836" s="47">
        <f>'Registrations List'!D836</f>
        <v>0</v>
      </c>
      <c r="F836" s="47">
        <f>'Registrations List'!E836</f>
        <v>0</v>
      </c>
      <c r="G836">
        <f>'Registrations List'!AL836</f>
        <v>0</v>
      </c>
      <c r="H836">
        <f>'Registrations List'!AM836</f>
        <v>0</v>
      </c>
      <c r="I836">
        <f>'Registrations List'!AN836</f>
        <v>0</v>
      </c>
      <c r="J836">
        <f>'Registrations List'!AO836</f>
        <v>0</v>
      </c>
      <c r="K836">
        <f>'Registrations List'!AP836</f>
        <v>0</v>
      </c>
      <c r="L836">
        <f>'Registrations List'!AQ836</f>
        <v>0</v>
      </c>
      <c r="M836">
        <f>'Registrations List'!AR836</f>
        <v>0</v>
      </c>
      <c r="N836">
        <f>'Registrations List'!AS836</f>
        <v>0</v>
      </c>
      <c r="O836">
        <f>'Registrations List'!AT836</f>
        <v>0</v>
      </c>
      <c r="Q836" s="43" t="b">
        <f t="shared" si="13"/>
        <v>0</v>
      </c>
    </row>
    <row r="837" spans="2:17" x14ac:dyDescent="0.2">
      <c r="B837" s="1">
        <f>'Registrations List'!B837</f>
        <v>833</v>
      </c>
      <c r="C837" s="48"/>
      <c r="D837" s="1">
        <f>'Registrations List'!C837</f>
        <v>0</v>
      </c>
      <c r="E837" s="47">
        <f>'Registrations List'!D837</f>
        <v>0</v>
      </c>
      <c r="F837" s="47">
        <f>'Registrations List'!E837</f>
        <v>0</v>
      </c>
      <c r="G837">
        <f>'Registrations List'!AL837</f>
        <v>0</v>
      </c>
      <c r="H837">
        <f>'Registrations List'!AM837</f>
        <v>0</v>
      </c>
      <c r="I837">
        <f>'Registrations List'!AN837</f>
        <v>0</v>
      </c>
      <c r="J837">
        <f>'Registrations List'!AO837</f>
        <v>0</v>
      </c>
      <c r="K837">
        <f>'Registrations List'!AP837</f>
        <v>0</v>
      </c>
      <c r="L837">
        <f>'Registrations List'!AQ837</f>
        <v>0</v>
      </c>
      <c r="M837">
        <f>'Registrations List'!AR837</f>
        <v>0</v>
      </c>
      <c r="N837">
        <f>'Registrations List'!AS837</f>
        <v>0</v>
      </c>
      <c r="O837">
        <f>'Registrations List'!AT837</f>
        <v>0</v>
      </c>
      <c r="Q837" s="43" t="b">
        <f t="shared" si="13"/>
        <v>0</v>
      </c>
    </row>
    <row r="838" spans="2:17" x14ac:dyDescent="0.2">
      <c r="B838" s="1">
        <f>'Registrations List'!B838</f>
        <v>834</v>
      </c>
      <c r="C838" s="48"/>
      <c r="D838" s="1">
        <f>'Registrations List'!C838</f>
        <v>0</v>
      </c>
      <c r="E838" s="47">
        <f>'Registrations List'!D838</f>
        <v>0</v>
      </c>
      <c r="F838" s="47">
        <f>'Registrations List'!E838</f>
        <v>0</v>
      </c>
      <c r="G838">
        <f>'Registrations List'!AL838</f>
        <v>0</v>
      </c>
      <c r="H838">
        <f>'Registrations List'!AM838</f>
        <v>0</v>
      </c>
      <c r="I838">
        <f>'Registrations List'!AN838</f>
        <v>0</v>
      </c>
      <c r="J838">
        <f>'Registrations List'!AO838</f>
        <v>0</v>
      </c>
      <c r="K838">
        <f>'Registrations List'!AP838</f>
        <v>0</v>
      </c>
      <c r="L838">
        <f>'Registrations List'!AQ838</f>
        <v>0</v>
      </c>
      <c r="M838">
        <f>'Registrations List'!AR838</f>
        <v>0</v>
      </c>
      <c r="N838">
        <f>'Registrations List'!AS838</f>
        <v>0</v>
      </c>
      <c r="O838">
        <f>'Registrations List'!AT838</f>
        <v>0</v>
      </c>
      <c r="Q838" s="43" t="b">
        <f t="shared" si="13"/>
        <v>0</v>
      </c>
    </row>
    <row r="839" spans="2:17" x14ac:dyDescent="0.2">
      <c r="B839" s="1">
        <f>'Registrations List'!B839</f>
        <v>835</v>
      </c>
      <c r="C839" s="48"/>
      <c r="D839" s="1">
        <f>'Registrations List'!C839</f>
        <v>0</v>
      </c>
      <c r="E839" s="47">
        <f>'Registrations List'!D839</f>
        <v>0</v>
      </c>
      <c r="F839" s="47">
        <f>'Registrations List'!E839</f>
        <v>0</v>
      </c>
      <c r="G839">
        <f>'Registrations List'!AL839</f>
        <v>0</v>
      </c>
      <c r="H839">
        <f>'Registrations List'!AM839</f>
        <v>0</v>
      </c>
      <c r="I839">
        <f>'Registrations List'!AN839</f>
        <v>0</v>
      </c>
      <c r="J839">
        <f>'Registrations List'!AO839</f>
        <v>0</v>
      </c>
      <c r="K839">
        <f>'Registrations List'!AP839</f>
        <v>0</v>
      </c>
      <c r="L839">
        <f>'Registrations List'!AQ839</f>
        <v>0</v>
      </c>
      <c r="M839">
        <f>'Registrations List'!AR839</f>
        <v>0</v>
      </c>
      <c r="N839">
        <f>'Registrations List'!AS839</f>
        <v>0</v>
      </c>
      <c r="O839">
        <f>'Registrations List'!AT839</f>
        <v>0</v>
      </c>
      <c r="Q839" s="43" t="b">
        <f t="shared" si="13"/>
        <v>0</v>
      </c>
    </row>
    <row r="840" spans="2:17" x14ac:dyDescent="0.2">
      <c r="B840" s="1">
        <f>'Registrations List'!B840</f>
        <v>836</v>
      </c>
      <c r="C840" s="48"/>
      <c r="D840" s="1">
        <f>'Registrations List'!C840</f>
        <v>0</v>
      </c>
      <c r="E840" s="47">
        <f>'Registrations List'!D840</f>
        <v>0</v>
      </c>
      <c r="F840" s="47">
        <f>'Registrations List'!E840</f>
        <v>0</v>
      </c>
      <c r="G840">
        <f>'Registrations List'!AL840</f>
        <v>0</v>
      </c>
      <c r="H840">
        <f>'Registrations List'!AM840</f>
        <v>0</v>
      </c>
      <c r="I840">
        <f>'Registrations List'!AN840</f>
        <v>0</v>
      </c>
      <c r="J840">
        <f>'Registrations List'!AO840</f>
        <v>0</v>
      </c>
      <c r="K840">
        <f>'Registrations List'!AP840</f>
        <v>0</v>
      </c>
      <c r="L840">
        <f>'Registrations List'!AQ840</f>
        <v>0</v>
      </c>
      <c r="M840">
        <f>'Registrations List'!AR840</f>
        <v>0</v>
      </c>
      <c r="N840">
        <f>'Registrations List'!AS840</f>
        <v>0</v>
      </c>
      <c r="O840">
        <f>'Registrations List'!AT840</f>
        <v>0</v>
      </c>
      <c r="Q840" s="43" t="b">
        <f t="shared" si="13"/>
        <v>0</v>
      </c>
    </row>
    <row r="841" spans="2:17" x14ac:dyDescent="0.2">
      <c r="B841" s="1">
        <f>'Registrations List'!B841</f>
        <v>837</v>
      </c>
      <c r="C841" s="48"/>
      <c r="D841" s="1">
        <f>'Registrations List'!C841</f>
        <v>0</v>
      </c>
      <c r="E841" s="47">
        <f>'Registrations List'!D841</f>
        <v>0</v>
      </c>
      <c r="F841" s="47">
        <f>'Registrations List'!E841</f>
        <v>0</v>
      </c>
      <c r="G841">
        <f>'Registrations List'!AL841</f>
        <v>0</v>
      </c>
      <c r="H841">
        <f>'Registrations List'!AM841</f>
        <v>0</v>
      </c>
      <c r="I841">
        <f>'Registrations List'!AN841</f>
        <v>0</v>
      </c>
      <c r="J841">
        <f>'Registrations List'!AO841</f>
        <v>0</v>
      </c>
      <c r="K841">
        <f>'Registrations List'!AP841</f>
        <v>0</v>
      </c>
      <c r="L841">
        <f>'Registrations List'!AQ841</f>
        <v>0</v>
      </c>
      <c r="M841">
        <f>'Registrations List'!AR841</f>
        <v>0</v>
      </c>
      <c r="N841">
        <f>'Registrations List'!AS841</f>
        <v>0</v>
      </c>
      <c r="O841">
        <f>'Registrations List'!AT841</f>
        <v>0</v>
      </c>
      <c r="Q841" s="43" t="b">
        <f t="shared" si="13"/>
        <v>0</v>
      </c>
    </row>
    <row r="842" spans="2:17" x14ac:dyDescent="0.2">
      <c r="B842" s="1">
        <f>'Registrations List'!B842</f>
        <v>838</v>
      </c>
      <c r="C842" s="48"/>
      <c r="D842" s="1">
        <f>'Registrations List'!C842</f>
        <v>0</v>
      </c>
      <c r="E842" s="47">
        <f>'Registrations List'!D842</f>
        <v>0</v>
      </c>
      <c r="F842" s="47">
        <f>'Registrations List'!E842</f>
        <v>0</v>
      </c>
      <c r="G842">
        <f>'Registrations List'!AL842</f>
        <v>0</v>
      </c>
      <c r="H842">
        <f>'Registrations List'!AM842</f>
        <v>0</v>
      </c>
      <c r="I842">
        <f>'Registrations List'!AN842</f>
        <v>0</v>
      </c>
      <c r="J842">
        <f>'Registrations List'!AO842</f>
        <v>0</v>
      </c>
      <c r="K842">
        <f>'Registrations List'!AP842</f>
        <v>0</v>
      </c>
      <c r="L842">
        <f>'Registrations List'!AQ842</f>
        <v>0</v>
      </c>
      <c r="M842">
        <f>'Registrations List'!AR842</f>
        <v>0</v>
      </c>
      <c r="N842">
        <f>'Registrations List'!AS842</f>
        <v>0</v>
      </c>
      <c r="O842">
        <f>'Registrations List'!AT842</f>
        <v>0</v>
      </c>
      <c r="Q842" s="43" t="b">
        <f t="shared" si="13"/>
        <v>0</v>
      </c>
    </row>
    <row r="843" spans="2:17" x14ac:dyDescent="0.2">
      <c r="B843" s="1">
        <f>'Registrations List'!B843</f>
        <v>839</v>
      </c>
      <c r="C843" s="48"/>
      <c r="D843" s="1">
        <f>'Registrations List'!C843</f>
        <v>0</v>
      </c>
      <c r="E843" s="47">
        <f>'Registrations List'!D843</f>
        <v>0</v>
      </c>
      <c r="F843" s="47">
        <f>'Registrations List'!E843</f>
        <v>0</v>
      </c>
      <c r="G843">
        <f>'Registrations List'!AL843</f>
        <v>0</v>
      </c>
      <c r="H843">
        <f>'Registrations List'!AM843</f>
        <v>0</v>
      </c>
      <c r="I843">
        <f>'Registrations List'!AN843</f>
        <v>0</v>
      </c>
      <c r="J843">
        <f>'Registrations List'!AO843</f>
        <v>0</v>
      </c>
      <c r="K843">
        <f>'Registrations List'!AP843</f>
        <v>0</v>
      </c>
      <c r="L843">
        <f>'Registrations List'!AQ843</f>
        <v>0</v>
      </c>
      <c r="M843">
        <f>'Registrations List'!AR843</f>
        <v>0</v>
      </c>
      <c r="N843">
        <f>'Registrations List'!AS843</f>
        <v>0</v>
      </c>
      <c r="O843">
        <f>'Registrations List'!AT843</f>
        <v>0</v>
      </c>
      <c r="Q843" s="43" t="b">
        <f t="shared" si="13"/>
        <v>0</v>
      </c>
    </row>
    <row r="844" spans="2:17" x14ac:dyDescent="0.2">
      <c r="B844" s="1">
        <f>'Registrations List'!B844</f>
        <v>840</v>
      </c>
      <c r="C844" s="48"/>
      <c r="D844" s="1">
        <f>'Registrations List'!C844</f>
        <v>0</v>
      </c>
      <c r="E844" s="47">
        <f>'Registrations List'!D844</f>
        <v>0</v>
      </c>
      <c r="F844" s="47">
        <f>'Registrations List'!E844</f>
        <v>0</v>
      </c>
      <c r="G844">
        <f>'Registrations List'!AL844</f>
        <v>0</v>
      </c>
      <c r="H844">
        <f>'Registrations List'!AM844</f>
        <v>0</v>
      </c>
      <c r="I844">
        <f>'Registrations List'!AN844</f>
        <v>0</v>
      </c>
      <c r="J844">
        <f>'Registrations List'!AO844</f>
        <v>0</v>
      </c>
      <c r="K844">
        <f>'Registrations List'!AP844</f>
        <v>0</v>
      </c>
      <c r="L844">
        <f>'Registrations List'!AQ844</f>
        <v>0</v>
      </c>
      <c r="M844">
        <f>'Registrations List'!AR844</f>
        <v>0</v>
      </c>
      <c r="N844">
        <f>'Registrations List'!AS844</f>
        <v>0</v>
      </c>
      <c r="O844">
        <f>'Registrations List'!AT844</f>
        <v>0</v>
      </c>
      <c r="Q844" s="43" t="b">
        <f t="shared" si="13"/>
        <v>0</v>
      </c>
    </row>
    <row r="845" spans="2:17" x14ac:dyDescent="0.2">
      <c r="B845" s="1">
        <f>'Registrations List'!B845</f>
        <v>841</v>
      </c>
      <c r="C845" s="48"/>
      <c r="D845" s="1">
        <f>'Registrations List'!C845</f>
        <v>0</v>
      </c>
      <c r="E845" s="47">
        <f>'Registrations List'!D845</f>
        <v>0</v>
      </c>
      <c r="F845" s="47">
        <f>'Registrations List'!E845</f>
        <v>0</v>
      </c>
      <c r="G845">
        <f>'Registrations List'!AL845</f>
        <v>0</v>
      </c>
      <c r="H845">
        <f>'Registrations List'!AM845</f>
        <v>0</v>
      </c>
      <c r="I845">
        <f>'Registrations List'!AN845</f>
        <v>0</v>
      </c>
      <c r="J845">
        <f>'Registrations List'!AO845</f>
        <v>0</v>
      </c>
      <c r="K845">
        <f>'Registrations List'!AP845</f>
        <v>0</v>
      </c>
      <c r="L845">
        <f>'Registrations List'!AQ845</f>
        <v>0</v>
      </c>
      <c r="M845">
        <f>'Registrations List'!AR845</f>
        <v>0</v>
      </c>
      <c r="N845">
        <f>'Registrations List'!AS845</f>
        <v>0</v>
      </c>
      <c r="O845">
        <f>'Registrations List'!AT845</f>
        <v>0</v>
      </c>
      <c r="Q845" s="43" t="b">
        <f t="shared" si="13"/>
        <v>0</v>
      </c>
    </row>
    <row r="846" spans="2:17" x14ac:dyDescent="0.2">
      <c r="B846" s="1">
        <f>'Registrations List'!B846</f>
        <v>842</v>
      </c>
      <c r="C846" s="48"/>
      <c r="D846" s="1">
        <f>'Registrations List'!C846</f>
        <v>0</v>
      </c>
      <c r="E846" s="47">
        <f>'Registrations List'!D846</f>
        <v>0</v>
      </c>
      <c r="F846" s="47">
        <f>'Registrations List'!E846</f>
        <v>0</v>
      </c>
      <c r="G846">
        <f>'Registrations List'!AL846</f>
        <v>0</v>
      </c>
      <c r="H846">
        <f>'Registrations List'!AM846</f>
        <v>0</v>
      </c>
      <c r="I846">
        <f>'Registrations List'!AN846</f>
        <v>0</v>
      </c>
      <c r="J846">
        <f>'Registrations List'!AO846</f>
        <v>0</v>
      </c>
      <c r="K846">
        <f>'Registrations List'!AP846</f>
        <v>0</v>
      </c>
      <c r="L846">
        <f>'Registrations List'!AQ846</f>
        <v>0</v>
      </c>
      <c r="M846">
        <f>'Registrations List'!AR846</f>
        <v>0</v>
      </c>
      <c r="N846">
        <f>'Registrations List'!AS846</f>
        <v>0</v>
      </c>
      <c r="O846">
        <f>'Registrations List'!AT846</f>
        <v>0</v>
      </c>
      <c r="Q846" s="43" t="b">
        <f t="shared" si="13"/>
        <v>0</v>
      </c>
    </row>
    <row r="847" spans="2:17" x14ac:dyDescent="0.2">
      <c r="B847" s="1">
        <f>'Registrations List'!B847</f>
        <v>843</v>
      </c>
      <c r="C847" s="48"/>
      <c r="D847" s="1">
        <f>'Registrations List'!C847</f>
        <v>0</v>
      </c>
      <c r="E847" s="47">
        <f>'Registrations List'!D847</f>
        <v>0</v>
      </c>
      <c r="F847" s="47">
        <f>'Registrations List'!E847</f>
        <v>0</v>
      </c>
      <c r="G847">
        <f>'Registrations List'!AL847</f>
        <v>0</v>
      </c>
      <c r="H847">
        <f>'Registrations List'!AM847</f>
        <v>0</v>
      </c>
      <c r="I847">
        <f>'Registrations List'!AN847</f>
        <v>0</v>
      </c>
      <c r="J847">
        <f>'Registrations List'!AO847</f>
        <v>0</v>
      </c>
      <c r="K847">
        <f>'Registrations List'!AP847</f>
        <v>0</v>
      </c>
      <c r="L847">
        <f>'Registrations List'!AQ847</f>
        <v>0</v>
      </c>
      <c r="M847">
        <f>'Registrations List'!AR847</f>
        <v>0</v>
      </c>
      <c r="N847">
        <f>'Registrations List'!AS847</f>
        <v>0</v>
      </c>
      <c r="O847">
        <f>'Registrations List'!AT847</f>
        <v>0</v>
      </c>
      <c r="Q847" s="43" t="b">
        <f t="shared" ref="Q847:Q910" si="14">E847&gt;0</f>
        <v>0</v>
      </c>
    </row>
    <row r="848" spans="2:17" x14ac:dyDescent="0.2">
      <c r="B848" s="1">
        <f>'Registrations List'!B848</f>
        <v>844</v>
      </c>
      <c r="C848" s="48"/>
      <c r="D848" s="1">
        <f>'Registrations List'!C848</f>
        <v>0</v>
      </c>
      <c r="E848" s="47">
        <f>'Registrations List'!D848</f>
        <v>0</v>
      </c>
      <c r="F848" s="47">
        <f>'Registrations List'!E848</f>
        <v>0</v>
      </c>
      <c r="G848">
        <f>'Registrations List'!AL848</f>
        <v>0</v>
      </c>
      <c r="H848">
        <f>'Registrations List'!AM848</f>
        <v>0</v>
      </c>
      <c r="I848">
        <f>'Registrations List'!AN848</f>
        <v>0</v>
      </c>
      <c r="J848">
        <f>'Registrations List'!AO848</f>
        <v>0</v>
      </c>
      <c r="K848">
        <f>'Registrations List'!AP848</f>
        <v>0</v>
      </c>
      <c r="L848">
        <f>'Registrations List'!AQ848</f>
        <v>0</v>
      </c>
      <c r="M848">
        <f>'Registrations List'!AR848</f>
        <v>0</v>
      </c>
      <c r="N848">
        <f>'Registrations List'!AS848</f>
        <v>0</v>
      </c>
      <c r="O848">
        <f>'Registrations List'!AT848</f>
        <v>0</v>
      </c>
      <c r="Q848" s="43" t="b">
        <f t="shared" si="14"/>
        <v>0</v>
      </c>
    </row>
    <row r="849" spans="2:17" x14ac:dyDescent="0.2">
      <c r="B849" s="1">
        <f>'Registrations List'!B849</f>
        <v>845</v>
      </c>
      <c r="C849" s="48"/>
      <c r="D849" s="1">
        <f>'Registrations List'!C849</f>
        <v>0</v>
      </c>
      <c r="E849" s="47">
        <f>'Registrations List'!D849</f>
        <v>0</v>
      </c>
      <c r="F849" s="47">
        <f>'Registrations List'!E849</f>
        <v>0</v>
      </c>
      <c r="G849">
        <f>'Registrations List'!AL849</f>
        <v>0</v>
      </c>
      <c r="H849">
        <f>'Registrations List'!AM849</f>
        <v>0</v>
      </c>
      <c r="I849">
        <f>'Registrations List'!AN849</f>
        <v>0</v>
      </c>
      <c r="J849">
        <f>'Registrations List'!AO849</f>
        <v>0</v>
      </c>
      <c r="K849">
        <f>'Registrations List'!AP849</f>
        <v>0</v>
      </c>
      <c r="L849">
        <f>'Registrations List'!AQ849</f>
        <v>0</v>
      </c>
      <c r="M849">
        <f>'Registrations List'!AR849</f>
        <v>0</v>
      </c>
      <c r="N849">
        <f>'Registrations List'!AS849</f>
        <v>0</v>
      </c>
      <c r="O849">
        <f>'Registrations List'!AT849</f>
        <v>0</v>
      </c>
      <c r="Q849" s="43" t="b">
        <f t="shared" si="14"/>
        <v>0</v>
      </c>
    </row>
    <row r="850" spans="2:17" x14ac:dyDescent="0.2">
      <c r="B850" s="1">
        <f>'Registrations List'!B850</f>
        <v>846</v>
      </c>
      <c r="C850" s="48"/>
      <c r="D850" s="1">
        <f>'Registrations List'!C850</f>
        <v>0</v>
      </c>
      <c r="E850" s="47">
        <f>'Registrations List'!D850</f>
        <v>0</v>
      </c>
      <c r="F850" s="47">
        <f>'Registrations List'!E850</f>
        <v>0</v>
      </c>
      <c r="G850">
        <f>'Registrations List'!AL850</f>
        <v>0</v>
      </c>
      <c r="H850">
        <f>'Registrations List'!AM850</f>
        <v>0</v>
      </c>
      <c r="I850">
        <f>'Registrations List'!AN850</f>
        <v>0</v>
      </c>
      <c r="J850">
        <f>'Registrations List'!AO850</f>
        <v>0</v>
      </c>
      <c r="K850">
        <f>'Registrations List'!AP850</f>
        <v>0</v>
      </c>
      <c r="L850">
        <f>'Registrations List'!AQ850</f>
        <v>0</v>
      </c>
      <c r="M850">
        <f>'Registrations List'!AR850</f>
        <v>0</v>
      </c>
      <c r="N850">
        <f>'Registrations List'!AS850</f>
        <v>0</v>
      </c>
      <c r="O850">
        <f>'Registrations List'!AT850</f>
        <v>0</v>
      </c>
      <c r="Q850" s="43" t="b">
        <f t="shared" si="14"/>
        <v>0</v>
      </c>
    </row>
    <row r="851" spans="2:17" x14ac:dyDescent="0.2">
      <c r="B851" s="1">
        <f>'Registrations List'!B851</f>
        <v>847</v>
      </c>
      <c r="C851" s="48"/>
      <c r="D851" s="1">
        <f>'Registrations List'!C851</f>
        <v>0</v>
      </c>
      <c r="E851" s="47">
        <f>'Registrations List'!D851</f>
        <v>0</v>
      </c>
      <c r="F851" s="47">
        <f>'Registrations List'!E851</f>
        <v>0</v>
      </c>
      <c r="G851">
        <f>'Registrations List'!AL851</f>
        <v>0</v>
      </c>
      <c r="H851">
        <f>'Registrations List'!AM851</f>
        <v>0</v>
      </c>
      <c r="I851">
        <f>'Registrations List'!AN851</f>
        <v>0</v>
      </c>
      <c r="J851">
        <f>'Registrations List'!AO851</f>
        <v>0</v>
      </c>
      <c r="K851">
        <f>'Registrations List'!AP851</f>
        <v>0</v>
      </c>
      <c r="L851">
        <f>'Registrations List'!AQ851</f>
        <v>0</v>
      </c>
      <c r="M851">
        <f>'Registrations List'!AR851</f>
        <v>0</v>
      </c>
      <c r="N851">
        <f>'Registrations List'!AS851</f>
        <v>0</v>
      </c>
      <c r="O851">
        <f>'Registrations List'!AT851</f>
        <v>0</v>
      </c>
      <c r="Q851" s="43" t="b">
        <f t="shared" si="14"/>
        <v>0</v>
      </c>
    </row>
    <row r="852" spans="2:17" x14ac:dyDescent="0.2">
      <c r="B852" s="1">
        <f>'Registrations List'!B852</f>
        <v>848</v>
      </c>
      <c r="C852" s="48"/>
      <c r="D852" s="1">
        <f>'Registrations List'!C852</f>
        <v>0</v>
      </c>
      <c r="E852" s="47">
        <f>'Registrations List'!D852</f>
        <v>0</v>
      </c>
      <c r="F852" s="47">
        <f>'Registrations List'!E852</f>
        <v>0</v>
      </c>
      <c r="G852">
        <f>'Registrations List'!AL852</f>
        <v>0</v>
      </c>
      <c r="H852">
        <f>'Registrations List'!AM852</f>
        <v>0</v>
      </c>
      <c r="I852">
        <f>'Registrations List'!AN852</f>
        <v>0</v>
      </c>
      <c r="J852">
        <f>'Registrations List'!AO852</f>
        <v>0</v>
      </c>
      <c r="K852">
        <f>'Registrations List'!AP852</f>
        <v>0</v>
      </c>
      <c r="L852">
        <f>'Registrations List'!AQ852</f>
        <v>0</v>
      </c>
      <c r="M852">
        <f>'Registrations List'!AR852</f>
        <v>0</v>
      </c>
      <c r="N852">
        <f>'Registrations List'!AS852</f>
        <v>0</v>
      </c>
      <c r="O852">
        <f>'Registrations List'!AT852</f>
        <v>0</v>
      </c>
      <c r="Q852" s="43" t="b">
        <f t="shared" si="14"/>
        <v>0</v>
      </c>
    </row>
    <row r="853" spans="2:17" x14ac:dyDescent="0.2">
      <c r="B853" s="1">
        <f>'Registrations List'!B853</f>
        <v>849</v>
      </c>
      <c r="C853" s="48"/>
      <c r="D853" s="1">
        <f>'Registrations List'!C853</f>
        <v>0</v>
      </c>
      <c r="E853" s="47">
        <f>'Registrations List'!D853</f>
        <v>0</v>
      </c>
      <c r="F853" s="47">
        <f>'Registrations List'!E853</f>
        <v>0</v>
      </c>
      <c r="G853">
        <f>'Registrations List'!AL853</f>
        <v>0</v>
      </c>
      <c r="H853">
        <f>'Registrations List'!AM853</f>
        <v>0</v>
      </c>
      <c r="I853">
        <f>'Registrations List'!AN853</f>
        <v>0</v>
      </c>
      <c r="J853">
        <f>'Registrations List'!AO853</f>
        <v>0</v>
      </c>
      <c r="K853">
        <f>'Registrations List'!AP853</f>
        <v>0</v>
      </c>
      <c r="L853">
        <f>'Registrations List'!AQ853</f>
        <v>0</v>
      </c>
      <c r="M853">
        <f>'Registrations List'!AR853</f>
        <v>0</v>
      </c>
      <c r="N853">
        <f>'Registrations List'!AS853</f>
        <v>0</v>
      </c>
      <c r="O853">
        <f>'Registrations List'!AT853</f>
        <v>0</v>
      </c>
      <c r="Q853" s="43" t="b">
        <f t="shared" si="14"/>
        <v>0</v>
      </c>
    </row>
    <row r="854" spans="2:17" x14ac:dyDescent="0.2">
      <c r="B854" s="1">
        <f>'Registrations List'!B854</f>
        <v>850</v>
      </c>
      <c r="C854" s="48"/>
      <c r="D854" s="1">
        <f>'Registrations List'!C854</f>
        <v>0</v>
      </c>
      <c r="E854" s="47">
        <f>'Registrations List'!D854</f>
        <v>0</v>
      </c>
      <c r="F854" s="47">
        <f>'Registrations List'!E854</f>
        <v>0</v>
      </c>
      <c r="G854">
        <f>'Registrations List'!AL854</f>
        <v>0</v>
      </c>
      <c r="H854">
        <f>'Registrations List'!AM854</f>
        <v>0</v>
      </c>
      <c r="I854">
        <f>'Registrations List'!AN854</f>
        <v>0</v>
      </c>
      <c r="J854">
        <f>'Registrations List'!AO854</f>
        <v>0</v>
      </c>
      <c r="K854">
        <f>'Registrations List'!AP854</f>
        <v>0</v>
      </c>
      <c r="L854">
        <f>'Registrations List'!AQ854</f>
        <v>0</v>
      </c>
      <c r="M854">
        <f>'Registrations List'!AR854</f>
        <v>0</v>
      </c>
      <c r="N854">
        <f>'Registrations List'!AS854</f>
        <v>0</v>
      </c>
      <c r="O854">
        <f>'Registrations List'!AT854</f>
        <v>0</v>
      </c>
      <c r="Q854" s="43" t="b">
        <f t="shared" si="14"/>
        <v>0</v>
      </c>
    </row>
    <row r="855" spans="2:17" x14ac:dyDescent="0.2">
      <c r="B855" s="1">
        <f>'Registrations List'!B855</f>
        <v>851</v>
      </c>
      <c r="C855" s="48"/>
      <c r="D855" s="1">
        <f>'Registrations List'!C855</f>
        <v>0</v>
      </c>
      <c r="E855" s="47">
        <f>'Registrations List'!D855</f>
        <v>0</v>
      </c>
      <c r="F855" s="47">
        <f>'Registrations List'!E855</f>
        <v>0</v>
      </c>
      <c r="G855">
        <f>'Registrations List'!AL855</f>
        <v>0</v>
      </c>
      <c r="H855">
        <f>'Registrations List'!AM855</f>
        <v>0</v>
      </c>
      <c r="I855">
        <f>'Registrations List'!AN855</f>
        <v>0</v>
      </c>
      <c r="J855">
        <f>'Registrations List'!AO855</f>
        <v>0</v>
      </c>
      <c r="K855">
        <f>'Registrations List'!AP855</f>
        <v>0</v>
      </c>
      <c r="L855">
        <f>'Registrations List'!AQ855</f>
        <v>0</v>
      </c>
      <c r="M855">
        <f>'Registrations List'!AR855</f>
        <v>0</v>
      </c>
      <c r="N855">
        <f>'Registrations List'!AS855</f>
        <v>0</v>
      </c>
      <c r="O855">
        <f>'Registrations List'!AT855</f>
        <v>0</v>
      </c>
      <c r="Q855" s="43" t="b">
        <f t="shared" si="14"/>
        <v>0</v>
      </c>
    </row>
    <row r="856" spans="2:17" x14ac:dyDescent="0.2">
      <c r="B856" s="1">
        <f>'Registrations List'!B856</f>
        <v>852</v>
      </c>
      <c r="C856" s="48"/>
      <c r="D856" s="1">
        <f>'Registrations List'!C856</f>
        <v>0</v>
      </c>
      <c r="E856" s="47">
        <f>'Registrations List'!D856</f>
        <v>0</v>
      </c>
      <c r="F856" s="47">
        <f>'Registrations List'!E856</f>
        <v>0</v>
      </c>
      <c r="G856">
        <f>'Registrations List'!AL856</f>
        <v>0</v>
      </c>
      <c r="H856">
        <f>'Registrations List'!AM856</f>
        <v>0</v>
      </c>
      <c r="I856">
        <f>'Registrations List'!AN856</f>
        <v>0</v>
      </c>
      <c r="J856">
        <f>'Registrations List'!AO856</f>
        <v>0</v>
      </c>
      <c r="K856">
        <f>'Registrations List'!AP856</f>
        <v>0</v>
      </c>
      <c r="L856">
        <f>'Registrations List'!AQ856</f>
        <v>0</v>
      </c>
      <c r="M856">
        <f>'Registrations List'!AR856</f>
        <v>0</v>
      </c>
      <c r="N856">
        <f>'Registrations List'!AS856</f>
        <v>0</v>
      </c>
      <c r="O856">
        <f>'Registrations List'!AT856</f>
        <v>0</v>
      </c>
      <c r="Q856" s="43" t="b">
        <f t="shared" si="14"/>
        <v>0</v>
      </c>
    </row>
    <row r="857" spans="2:17" x14ac:dyDescent="0.2">
      <c r="B857" s="1">
        <f>'Registrations List'!B857</f>
        <v>853</v>
      </c>
      <c r="C857" s="48"/>
      <c r="D857" s="1">
        <f>'Registrations List'!C857</f>
        <v>0</v>
      </c>
      <c r="E857" s="47">
        <f>'Registrations List'!D857</f>
        <v>0</v>
      </c>
      <c r="F857" s="47">
        <f>'Registrations List'!E857</f>
        <v>0</v>
      </c>
      <c r="G857">
        <f>'Registrations List'!AL857</f>
        <v>0</v>
      </c>
      <c r="H857">
        <f>'Registrations List'!AM857</f>
        <v>0</v>
      </c>
      <c r="I857">
        <f>'Registrations List'!AN857</f>
        <v>0</v>
      </c>
      <c r="J857">
        <f>'Registrations List'!AO857</f>
        <v>0</v>
      </c>
      <c r="K857">
        <f>'Registrations List'!AP857</f>
        <v>0</v>
      </c>
      <c r="L857">
        <f>'Registrations List'!AQ857</f>
        <v>0</v>
      </c>
      <c r="M857">
        <f>'Registrations List'!AR857</f>
        <v>0</v>
      </c>
      <c r="N857">
        <f>'Registrations List'!AS857</f>
        <v>0</v>
      </c>
      <c r="O857">
        <f>'Registrations List'!AT857</f>
        <v>0</v>
      </c>
      <c r="Q857" s="43" t="b">
        <f t="shared" si="14"/>
        <v>0</v>
      </c>
    </row>
    <row r="858" spans="2:17" x14ac:dyDescent="0.2">
      <c r="B858" s="1">
        <f>'Registrations List'!B858</f>
        <v>854</v>
      </c>
      <c r="C858" s="48"/>
      <c r="D858" s="1">
        <f>'Registrations List'!C858</f>
        <v>0</v>
      </c>
      <c r="E858" s="47">
        <f>'Registrations List'!D858</f>
        <v>0</v>
      </c>
      <c r="F858" s="47">
        <f>'Registrations List'!E858</f>
        <v>0</v>
      </c>
      <c r="G858">
        <f>'Registrations List'!AL858</f>
        <v>0</v>
      </c>
      <c r="H858">
        <f>'Registrations List'!AM858</f>
        <v>0</v>
      </c>
      <c r="I858">
        <f>'Registrations List'!AN858</f>
        <v>0</v>
      </c>
      <c r="J858">
        <f>'Registrations List'!AO858</f>
        <v>0</v>
      </c>
      <c r="K858">
        <f>'Registrations List'!AP858</f>
        <v>0</v>
      </c>
      <c r="L858">
        <f>'Registrations List'!AQ858</f>
        <v>0</v>
      </c>
      <c r="M858">
        <f>'Registrations List'!AR858</f>
        <v>0</v>
      </c>
      <c r="N858">
        <f>'Registrations List'!AS858</f>
        <v>0</v>
      </c>
      <c r="O858">
        <f>'Registrations List'!AT858</f>
        <v>0</v>
      </c>
      <c r="Q858" s="43" t="b">
        <f t="shared" si="14"/>
        <v>0</v>
      </c>
    </row>
    <row r="859" spans="2:17" x14ac:dyDescent="0.2">
      <c r="B859" s="1">
        <f>'Registrations List'!B859</f>
        <v>855</v>
      </c>
      <c r="C859" s="48"/>
      <c r="D859" s="1">
        <f>'Registrations List'!C859</f>
        <v>0</v>
      </c>
      <c r="E859" s="47">
        <f>'Registrations List'!D859</f>
        <v>0</v>
      </c>
      <c r="F859" s="47">
        <f>'Registrations List'!E859</f>
        <v>0</v>
      </c>
      <c r="G859">
        <f>'Registrations List'!AL859</f>
        <v>0</v>
      </c>
      <c r="H859">
        <f>'Registrations List'!AM859</f>
        <v>0</v>
      </c>
      <c r="I859">
        <f>'Registrations List'!AN859</f>
        <v>0</v>
      </c>
      <c r="J859">
        <f>'Registrations List'!AO859</f>
        <v>0</v>
      </c>
      <c r="K859">
        <f>'Registrations List'!AP859</f>
        <v>0</v>
      </c>
      <c r="L859">
        <f>'Registrations List'!AQ859</f>
        <v>0</v>
      </c>
      <c r="M859">
        <f>'Registrations List'!AR859</f>
        <v>0</v>
      </c>
      <c r="N859">
        <f>'Registrations List'!AS859</f>
        <v>0</v>
      </c>
      <c r="O859">
        <f>'Registrations List'!AT859</f>
        <v>0</v>
      </c>
      <c r="Q859" s="43" t="b">
        <f t="shared" si="14"/>
        <v>0</v>
      </c>
    </row>
    <row r="860" spans="2:17" x14ac:dyDescent="0.2">
      <c r="B860" s="1">
        <f>'Registrations List'!B860</f>
        <v>856</v>
      </c>
      <c r="C860" s="48"/>
      <c r="D860" s="1">
        <f>'Registrations List'!C860</f>
        <v>0</v>
      </c>
      <c r="E860" s="47">
        <f>'Registrations List'!D860</f>
        <v>0</v>
      </c>
      <c r="F860" s="47">
        <f>'Registrations List'!E860</f>
        <v>0</v>
      </c>
      <c r="G860">
        <f>'Registrations List'!AL860</f>
        <v>0</v>
      </c>
      <c r="H860">
        <f>'Registrations List'!AM860</f>
        <v>0</v>
      </c>
      <c r="I860">
        <f>'Registrations List'!AN860</f>
        <v>0</v>
      </c>
      <c r="J860">
        <f>'Registrations List'!AO860</f>
        <v>0</v>
      </c>
      <c r="K860">
        <f>'Registrations List'!AP860</f>
        <v>0</v>
      </c>
      <c r="L860">
        <f>'Registrations List'!AQ860</f>
        <v>0</v>
      </c>
      <c r="M860">
        <f>'Registrations List'!AR860</f>
        <v>0</v>
      </c>
      <c r="N860">
        <f>'Registrations List'!AS860</f>
        <v>0</v>
      </c>
      <c r="O860">
        <f>'Registrations List'!AT860</f>
        <v>0</v>
      </c>
      <c r="Q860" s="43" t="b">
        <f t="shared" si="14"/>
        <v>0</v>
      </c>
    </row>
    <row r="861" spans="2:17" x14ac:dyDescent="0.2">
      <c r="B861" s="1">
        <f>'Registrations List'!B861</f>
        <v>857</v>
      </c>
      <c r="C861" s="48"/>
      <c r="D861" s="1">
        <f>'Registrations List'!C861</f>
        <v>0</v>
      </c>
      <c r="E861" s="47">
        <f>'Registrations List'!D861</f>
        <v>0</v>
      </c>
      <c r="F861" s="47">
        <f>'Registrations List'!E861</f>
        <v>0</v>
      </c>
      <c r="G861">
        <f>'Registrations List'!AL861</f>
        <v>0</v>
      </c>
      <c r="H861">
        <f>'Registrations List'!AM861</f>
        <v>0</v>
      </c>
      <c r="I861">
        <f>'Registrations List'!AN861</f>
        <v>0</v>
      </c>
      <c r="J861">
        <f>'Registrations List'!AO861</f>
        <v>0</v>
      </c>
      <c r="K861">
        <f>'Registrations List'!AP861</f>
        <v>0</v>
      </c>
      <c r="L861">
        <f>'Registrations List'!AQ861</f>
        <v>0</v>
      </c>
      <c r="M861">
        <f>'Registrations List'!AR861</f>
        <v>0</v>
      </c>
      <c r="N861">
        <f>'Registrations List'!AS861</f>
        <v>0</v>
      </c>
      <c r="O861">
        <f>'Registrations List'!AT861</f>
        <v>0</v>
      </c>
      <c r="Q861" s="43" t="b">
        <f t="shared" si="14"/>
        <v>0</v>
      </c>
    </row>
    <row r="862" spans="2:17" x14ac:dyDescent="0.2">
      <c r="B862" s="1">
        <f>'Registrations List'!B862</f>
        <v>858</v>
      </c>
      <c r="C862" s="48"/>
      <c r="D862" s="1">
        <f>'Registrations List'!C862</f>
        <v>0</v>
      </c>
      <c r="E862" s="47">
        <f>'Registrations List'!D862</f>
        <v>0</v>
      </c>
      <c r="F862" s="47">
        <f>'Registrations List'!E862</f>
        <v>0</v>
      </c>
      <c r="G862">
        <f>'Registrations List'!AL862</f>
        <v>0</v>
      </c>
      <c r="H862">
        <f>'Registrations List'!AM862</f>
        <v>0</v>
      </c>
      <c r="I862">
        <f>'Registrations List'!AN862</f>
        <v>0</v>
      </c>
      <c r="J862">
        <f>'Registrations List'!AO862</f>
        <v>0</v>
      </c>
      <c r="K862">
        <f>'Registrations List'!AP862</f>
        <v>0</v>
      </c>
      <c r="L862">
        <f>'Registrations List'!AQ862</f>
        <v>0</v>
      </c>
      <c r="M862">
        <f>'Registrations List'!AR862</f>
        <v>0</v>
      </c>
      <c r="N862">
        <f>'Registrations List'!AS862</f>
        <v>0</v>
      </c>
      <c r="O862">
        <f>'Registrations List'!AT862</f>
        <v>0</v>
      </c>
      <c r="Q862" s="43" t="b">
        <f t="shared" si="14"/>
        <v>0</v>
      </c>
    </row>
    <row r="863" spans="2:17" x14ac:dyDescent="0.2">
      <c r="B863" s="1">
        <f>'Registrations List'!B863</f>
        <v>859</v>
      </c>
      <c r="C863" s="48"/>
      <c r="D863" s="1">
        <f>'Registrations List'!C863</f>
        <v>0</v>
      </c>
      <c r="E863" s="47">
        <f>'Registrations List'!D863</f>
        <v>0</v>
      </c>
      <c r="F863" s="47">
        <f>'Registrations List'!E863</f>
        <v>0</v>
      </c>
      <c r="G863">
        <f>'Registrations List'!AL863</f>
        <v>0</v>
      </c>
      <c r="H863">
        <f>'Registrations List'!AM863</f>
        <v>0</v>
      </c>
      <c r="I863">
        <f>'Registrations List'!AN863</f>
        <v>0</v>
      </c>
      <c r="J863">
        <f>'Registrations List'!AO863</f>
        <v>0</v>
      </c>
      <c r="K863">
        <f>'Registrations List'!AP863</f>
        <v>0</v>
      </c>
      <c r="L863">
        <f>'Registrations List'!AQ863</f>
        <v>0</v>
      </c>
      <c r="M863">
        <f>'Registrations List'!AR863</f>
        <v>0</v>
      </c>
      <c r="N863">
        <f>'Registrations List'!AS863</f>
        <v>0</v>
      </c>
      <c r="O863">
        <f>'Registrations List'!AT863</f>
        <v>0</v>
      </c>
      <c r="Q863" s="43" t="b">
        <f t="shared" si="14"/>
        <v>0</v>
      </c>
    </row>
    <row r="864" spans="2:17" x14ac:dyDescent="0.2">
      <c r="B864" s="1">
        <f>'Registrations List'!B864</f>
        <v>860</v>
      </c>
      <c r="C864" s="48"/>
      <c r="D864" s="1">
        <f>'Registrations List'!C864</f>
        <v>0</v>
      </c>
      <c r="E864" s="47">
        <f>'Registrations List'!D864</f>
        <v>0</v>
      </c>
      <c r="F864" s="47">
        <f>'Registrations List'!E864</f>
        <v>0</v>
      </c>
      <c r="G864">
        <f>'Registrations List'!AL864</f>
        <v>0</v>
      </c>
      <c r="H864">
        <f>'Registrations List'!AM864</f>
        <v>0</v>
      </c>
      <c r="I864">
        <f>'Registrations List'!AN864</f>
        <v>0</v>
      </c>
      <c r="J864">
        <f>'Registrations List'!AO864</f>
        <v>0</v>
      </c>
      <c r="K864">
        <f>'Registrations List'!AP864</f>
        <v>0</v>
      </c>
      <c r="L864">
        <f>'Registrations List'!AQ864</f>
        <v>0</v>
      </c>
      <c r="M864">
        <f>'Registrations List'!AR864</f>
        <v>0</v>
      </c>
      <c r="N864">
        <f>'Registrations List'!AS864</f>
        <v>0</v>
      </c>
      <c r="O864">
        <f>'Registrations List'!AT864</f>
        <v>0</v>
      </c>
      <c r="Q864" s="43" t="b">
        <f t="shared" si="14"/>
        <v>0</v>
      </c>
    </row>
    <row r="865" spans="2:17" x14ac:dyDescent="0.2">
      <c r="B865" s="1">
        <f>'Registrations List'!B865</f>
        <v>861</v>
      </c>
      <c r="C865" s="48"/>
      <c r="D865" s="1">
        <f>'Registrations List'!C865</f>
        <v>0</v>
      </c>
      <c r="E865" s="47">
        <f>'Registrations List'!D865</f>
        <v>0</v>
      </c>
      <c r="F865" s="47">
        <f>'Registrations List'!E865</f>
        <v>0</v>
      </c>
      <c r="G865">
        <f>'Registrations List'!AL865</f>
        <v>0</v>
      </c>
      <c r="H865">
        <f>'Registrations List'!AM865</f>
        <v>0</v>
      </c>
      <c r="I865">
        <f>'Registrations List'!AN865</f>
        <v>0</v>
      </c>
      <c r="J865">
        <f>'Registrations List'!AO865</f>
        <v>0</v>
      </c>
      <c r="K865">
        <f>'Registrations List'!AP865</f>
        <v>0</v>
      </c>
      <c r="L865">
        <f>'Registrations List'!AQ865</f>
        <v>0</v>
      </c>
      <c r="M865">
        <f>'Registrations List'!AR865</f>
        <v>0</v>
      </c>
      <c r="N865">
        <f>'Registrations List'!AS865</f>
        <v>0</v>
      </c>
      <c r="O865">
        <f>'Registrations List'!AT865</f>
        <v>0</v>
      </c>
      <c r="Q865" s="43" t="b">
        <f t="shared" si="14"/>
        <v>0</v>
      </c>
    </row>
    <row r="866" spans="2:17" x14ac:dyDescent="0.2">
      <c r="B866" s="1">
        <f>'Registrations List'!B866</f>
        <v>862</v>
      </c>
      <c r="C866" s="48"/>
      <c r="D866" s="1">
        <f>'Registrations List'!C866</f>
        <v>0</v>
      </c>
      <c r="E866" s="47">
        <f>'Registrations List'!D866</f>
        <v>0</v>
      </c>
      <c r="F866" s="47">
        <f>'Registrations List'!E866</f>
        <v>0</v>
      </c>
      <c r="G866">
        <f>'Registrations List'!AL866</f>
        <v>0</v>
      </c>
      <c r="H866">
        <f>'Registrations List'!AM866</f>
        <v>0</v>
      </c>
      <c r="I866">
        <f>'Registrations List'!AN866</f>
        <v>0</v>
      </c>
      <c r="J866">
        <f>'Registrations List'!AO866</f>
        <v>0</v>
      </c>
      <c r="K866">
        <f>'Registrations List'!AP866</f>
        <v>0</v>
      </c>
      <c r="L866">
        <f>'Registrations List'!AQ866</f>
        <v>0</v>
      </c>
      <c r="M866">
        <f>'Registrations List'!AR866</f>
        <v>0</v>
      </c>
      <c r="N866">
        <f>'Registrations List'!AS866</f>
        <v>0</v>
      </c>
      <c r="O866">
        <f>'Registrations List'!AT866</f>
        <v>0</v>
      </c>
      <c r="Q866" s="43" t="b">
        <f t="shared" si="14"/>
        <v>0</v>
      </c>
    </row>
    <row r="867" spans="2:17" x14ac:dyDescent="0.2">
      <c r="B867" s="1">
        <f>'Registrations List'!B867</f>
        <v>863</v>
      </c>
      <c r="C867" s="48"/>
      <c r="D867" s="1">
        <f>'Registrations List'!C867</f>
        <v>0</v>
      </c>
      <c r="E867" s="47">
        <f>'Registrations List'!D867</f>
        <v>0</v>
      </c>
      <c r="F867" s="47">
        <f>'Registrations List'!E867</f>
        <v>0</v>
      </c>
      <c r="G867">
        <f>'Registrations List'!AL867</f>
        <v>0</v>
      </c>
      <c r="H867">
        <f>'Registrations List'!AM867</f>
        <v>0</v>
      </c>
      <c r="I867">
        <f>'Registrations List'!AN867</f>
        <v>0</v>
      </c>
      <c r="J867">
        <f>'Registrations List'!AO867</f>
        <v>0</v>
      </c>
      <c r="K867">
        <f>'Registrations List'!AP867</f>
        <v>0</v>
      </c>
      <c r="L867">
        <f>'Registrations List'!AQ867</f>
        <v>0</v>
      </c>
      <c r="M867">
        <f>'Registrations List'!AR867</f>
        <v>0</v>
      </c>
      <c r="N867">
        <f>'Registrations List'!AS867</f>
        <v>0</v>
      </c>
      <c r="O867">
        <f>'Registrations List'!AT867</f>
        <v>0</v>
      </c>
      <c r="Q867" s="43" t="b">
        <f t="shared" si="14"/>
        <v>0</v>
      </c>
    </row>
    <row r="868" spans="2:17" x14ac:dyDescent="0.2">
      <c r="B868" s="1">
        <f>'Registrations List'!B868</f>
        <v>864</v>
      </c>
      <c r="C868" s="48"/>
      <c r="D868" s="1">
        <f>'Registrations List'!C868</f>
        <v>0</v>
      </c>
      <c r="E868" s="47">
        <f>'Registrations List'!D868</f>
        <v>0</v>
      </c>
      <c r="F868" s="47">
        <f>'Registrations List'!E868</f>
        <v>0</v>
      </c>
      <c r="G868">
        <f>'Registrations List'!AL868</f>
        <v>0</v>
      </c>
      <c r="H868">
        <f>'Registrations List'!AM868</f>
        <v>0</v>
      </c>
      <c r="I868">
        <f>'Registrations List'!AN868</f>
        <v>0</v>
      </c>
      <c r="J868">
        <f>'Registrations List'!AO868</f>
        <v>0</v>
      </c>
      <c r="K868">
        <f>'Registrations List'!AP868</f>
        <v>0</v>
      </c>
      <c r="L868">
        <f>'Registrations List'!AQ868</f>
        <v>0</v>
      </c>
      <c r="M868">
        <f>'Registrations List'!AR868</f>
        <v>0</v>
      </c>
      <c r="N868">
        <f>'Registrations List'!AS868</f>
        <v>0</v>
      </c>
      <c r="O868">
        <f>'Registrations List'!AT868</f>
        <v>0</v>
      </c>
      <c r="Q868" s="43" t="b">
        <f t="shared" si="14"/>
        <v>0</v>
      </c>
    </row>
    <row r="869" spans="2:17" x14ac:dyDescent="0.2">
      <c r="B869" s="1">
        <f>'Registrations List'!B869</f>
        <v>865</v>
      </c>
      <c r="C869" s="48"/>
      <c r="D869" s="1">
        <f>'Registrations List'!C869</f>
        <v>0</v>
      </c>
      <c r="E869" s="47">
        <f>'Registrations List'!D869</f>
        <v>0</v>
      </c>
      <c r="F869" s="47">
        <f>'Registrations List'!E869</f>
        <v>0</v>
      </c>
      <c r="G869">
        <f>'Registrations List'!AL869</f>
        <v>0</v>
      </c>
      <c r="H869">
        <f>'Registrations List'!AM869</f>
        <v>0</v>
      </c>
      <c r="I869">
        <f>'Registrations List'!AN869</f>
        <v>0</v>
      </c>
      <c r="J869">
        <f>'Registrations List'!AO869</f>
        <v>0</v>
      </c>
      <c r="K869">
        <f>'Registrations List'!AP869</f>
        <v>0</v>
      </c>
      <c r="L869">
        <f>'Registrations List'!AQ869</f>
        <v>0</v>
      </c>
      <c r="M869">
        <f>'Registrations List'!AR869</f>
        <v>0</v>
      </c>
      <c r="N869">
        <f>'Registrations List'!AS869</f>
        <v>0</v>
      </c>
      <c r="O869">
        <f>'Registrations List'!AT869</f>
        <v>0</v>
      </c>
      <c r="Q869" s="43" t="b">
        <f t="shared" si="14"/>
        <v>0</v>
      </c>
    </row>
    <row r="870" spans="2:17" x14ac:dyDescent="0.2">
      <c r="B870" s="1">
        <f>'Registrations List'!B870</f>
        <v>866</v>
      </c>
      <c r="C870" s="48"/>
      <c r="D870" s="1">
        <f>'Registrations List'!C870</f>
        <v>0</v>
      </c>
      <c r="E870" s="47">
        <f>'Registrations List'!D870</f>
        <v>0</v>
      </c>
      <c r="F870" s="47">
        <f>'Registrations List'!E870</f>
        <v>0</v>
      </c>
      <c r="G870">
        <f>'Registrations List'!AL870</f>
        <v>0</v>
      </c>
      <c r="H870">
        <f>'Registrations List'!AM870</f>
        <v>0</v>
      </c>
      <c r="I870">
        <f>'Registrations List'!AN870</f>
        <v>0</v>
      </c>
      <c r="J870">
        <f>'Registrations List'!AO870</f>
        <v>0</v>
      </c>
      <c r="K870">
        <f>'Registrations List'!AP870</f>
        <v>0</v>
      </c>
      <c r="L870">
        <f>'Registrations List'!AQ870</f>
        <v>0</v>
      </c>
      <c r="M870">
        <f>'Registrations List'!AR870</f>
        <v>0</v>
      </c>
      <c r="N870">
        <f>'Registrations List'!AS870</f>
        <v>0</v>
      </c>
      <c r="O870">
        <f>'Registrations List'!AT870</f>
        <v>0</v>
      </c>
      <c r="Q870" s="43" t="b">
        <f t="shared" si="14"/>
        <v>0</v>
      </c>
    </row>
    <row r="871" spans="2:17" x14ac:dyDescent="0.2">
      <c r="B871" s="1">
        <f>'Registrations List'!B871</f>
        <v>867</v>
      </c>
      <c r="C871" s="48"/>
      <c r="D871" s="1">
        <f>'Registrations List'!C871</f>
        <v>0</v>
      </c>
      <c r="E871" s="47">
        <f>'Registrations List'!D871</f>
        <v>0</v>
      </c>
      <c r="F871" s="47">
        <f>'Registrations List'!E871</f>
        <v>0</v>
      </c>
      <c r="G871">
        <f>'Registrations List'!AL871</f>
        <v>0</v>
      </c>
      <c r="H871">
        <f>'Registrations List'!AM871</f>
        <v>0</v>
      </c>
      <c r="I871">
        <f>'Registrations List'!AN871</f>
        <v>0</v>
      </c>
      <c r="J871">
        <f>'Registrations List'!AO871</f>
        <v>0</v>
      </c>
      <c r="K871">
        <f>'Registrations List'!AP871</f>
        <v>0</v>
      </c>
      <c r="L871">
        <f>'Registrations List'!AQ871</f>
        <v>0</v>
      </c>
      <c r="M871">
        <f>'Registrations List'!AR871</f>
        <v>0</v>
      </c>
      <c r="N871">
        <f>'Registrations List'!AS871</f>
        <v>0</v>
      </c>
      <c r="O871">
        <f>'Registrations List'!AT871</f>
        <v>0</v>
      </c>
      <c r="Q871" s="43" t="b">
        <f t="shared" si="14"/>
        <v>0</v>
      </c>
    </row>
    <row r="872" spans="2:17" x14ac:dyDescent="0.2">
      <c r="B872" s="1">
        <f>'Registrations List'!B872</f>
        <v>868</v>
      </c>
      <c r="C872" s="48"/>
      <c r="D872" s="1">
        <f>'Registrations List'!C872</f>
        <v>0</v>
      </c>
      <c r="E872" s="47">
        <f>'Registrations List'!D872</f>
        <v>0</v>
      </c>
      <c r="F872" s="47">
        <f>'Registrations List'!E872</f>
        <v>0</v>
      </c>
      <c r="G872">
        <f>'Registrations List'!AL872</f>
        <v>0</v>
      </c>
      <c r="H872">
        <f>'Registrations List'!AM872</f>
        <v>0</v>
      </c>
      <c r="I872">
        <f>'Registrations List'!AN872</f>
        <v>0</v>
      </c>
      <c r="J872">
        <f>'Registrations List'!AO872</f>
        <v>0</v>
      </c>
      <c r="K872">
        <f>'Registrations List'!AP872</f>
        <v>0</v>
      </c>
      <c r="L872">
        <f>'Registrations List'!AQ872</f>
        <v>0</v>
      </c>
      <c r="M872">
        <f>'Registrations List'!AR872</f>
        <v>0</v>
      </c>
      <c r="N872">
        <f>'Registrations List'!AS872</f>
        <v>0</v>
      </c>
      <c r="O872">
        <f>'Registrations List'!AT872</f>
        <v>0</v>
      </c>
      <c r="Q872" s="43" t="b">
        <f t="shared" si="14"/>
        <v>0</v>
      </c>
    </row>
    <row r="873" spans="2:17" x14ac:dyDescent="0.2">
      <c r="B873" s="1">
        <f>'Registrations List'!B873</f>
        <v>869</v>
      </c>
      <c r="C873" s="48"/>
      <c r="D873" s="1">
        <f>'Registrations List'!C873</f>
        <v>0</v>
      </c>
      <c r="E873" s="47">
        <f>'Registrations List'!D873</f>
        <v>0</v>
      </c>
      <c r="F873" s="47">
        <f>'Registrations List'!E873</f>
        <v>0</v>
      </c>
      <c r="G873">
        <f>'Registrations List'!AL873</f>
        <v>0</v>
      </c>
      <c r="H873">
        <f>'Registrations List'!AM873</f>
        <v>0</v>
      </c>
      <c r="I873">
        <f>'Registrations List'!AN873</f>
        <v>0</v>
      </c>
      <c r="J873">
        <f>'Registrations List'!AO873</f>
        <v>0</v>
      </c>
      <c r="K873">
        <f>'Registrations List'!AP873</f>
        <v>0</v>
      </c>
      <c r="L873">
        <f>'Registrations List'!AQ873</f>
        <v>0</v>
      </c>
      <c r="M873">
        <f>'Registrations List'!AR873</f>
        <v>0</v>
      </c>
      <c r="N873">
        <f>'Registrations List'!AS873</f>
        <v>0</v>
      </c>
      <c r="O873">
        <f>'Registrations List'!AT873</f>
        <v>0</v>
      </c>
      <c r="Q873" s="43" t="b">
        <f t="shared" si="14"/>
        <v>0</v>
      </c>
    </row>
    <row r="874" spans="2:17" x14ac:dyDescent="0.2">
      <c r="B874" s="1">
        <f>'Registrations List'!B874</f>
        <v>870</v>
      </c>
      <c r="C874" s="48"/>
      <c r="D874" s="1">
        <f>'Registrations List'!C874</f>
        <v>0</v>
      </c>
      <c r="E874" s="47">
        <f>'Registrations List'!D874</f>
        <v>0</v>
      </c>
      <c r="F874" s="47">
        <f>'Registrations List'!E874</f>
        <v>0</v>
      </c>
      <c r="G874">
        <f>'Registrations List'!AL874</f>
        <v>0</v>
      </c>
      <c r="H874">
        <f>'Registrations List'!AM874</f>
        <v>0</v>
      </c>
      <c r="I874">
        <f>'Registrations List'!AN874</f>
        <v>0</v>
      </c>
      <c r="J874">
        <f>'Registrations List'!AO874</f>
        <v>0</v>
      </c>
      <c r="K874">
        <f>'Registrations List'!AP874</f>
        <v>0</v>
      </c>
      <c r="L874">
        <f>'Registrations List'!AQ874</f>
        <v>0</v>
      </c>
      <c r="M874">
        <f>'Registrations List'!AR874</f>
        <v>0</v>
      </c>
      <c r="N874">
        <f>'Registrations List'!AS874</f>
        <v>0</v>
      </c>
      <c r="O874">
        <f>'Registrations List'!AT874</f>
        <v>0</v>
      </c>
      <c r="Q874" s="43" t="b">
        <f t="shared" si="14"/>
        <v>0</v>
      </c>
    </row>
    <row r="875" spans="2:17" x14ac:dyDescent="0.2">
      <c r="B875" s="1">
        <f>'Registrations List'!B875</f>
        <v>871</v>
      </c>
      <c r="C875" s="48"/>
      <c r="D875" s="1">
        <f>'Registrations List'!C875</f>
        <v>0</v>
      </c>
      <c r="E875" s="47">
        <f>'Registrations List'!D875</f>
        <v>0</v>
      </c>
      <c r="F875" s="47">
        <f>'Registrations List'!E875</f>
        <v>0</v>
      </c>
      <c r="G875">
        <f>'Registrations List'!AL875</f>
        <v>0</v>
      </c>
      <c r="H875">
        <f>'Registrations List'!AM875</f>
        <v>0</v>
      </c>
      <c r="I875">
        <f>'Registrations List'!AN875</f>
        <v>0</v>
      </c>
      <c r="J875">
        <f>'Registrations List'!AO875</f>
        <v>0</v>
      </c>
      <c r="K875">
        <f>'Registrations List'!AP875</f>
        <v>0</v>
      </c>
      <c r="L875">
        <f>'Registrations List'!AQ875</f>
        <v>0</v>
      </c>
      <c r="M875">
        <f>'Registrations List'!AR875</f>
        <v>0</v>
      </c>
      <c r="N875">
        <f>'Registrations List'!AS875</f>
        <v>0</v>
      </c>
      <c r="O875">
        <f>'Registrations List'!AT875</f>
        <v>0</v>
      </c>
      <c r="Q875" s="43" t="b">
        <f t="shared" si="14"/>
        <v>0</v>
      </c>
    </row>
    <row r="876" spans="2:17" x14ac:dyDescent="0.2">
      <c r="B876" s="1">
        <f>'Registrations List'!B876</f>
        <v>872</v>
      </c>
      <c r="C876" s="48"/>
      <c r="D876" s="1">
        <f>'Registrations List'!C876</f>
        <v>0</v>
      </c>
      <c r="E876" s="47">
        <f>'Registrations List'!D876</f>
        <v>0</v>
      </c>
      <c r="F876" s="47">
        <f>'Registrations List'!E876</f>
        <v>0</v>
      </c>
      <c r="G876">
        <f>'Registrations List'!AL876</f>
        <v>0</v>
      </c>
      <c r="H876">
        <f>'Registrations List'!AM876</f>
        <v>0</v>
      </c>
      <c r="I876">
        <f>'Registrations List'!AN876</f>
        <v>0</v>
      </c>
      <c r="J876">
        <f>'Registrations List'!AO876</f>
        <v>0</v>
      </c>
      <c r="K876">
        <f>'Registrations List'!AP876</f>
        <v>0</v>
      </c>
      <c r="L876">
        <f>'Registrations List'!AQ876</f>
        <v>0</v>
      </c>
      <c r="M876">
        <f>'Registrations List'!AR876</f>
        <v>0</v>
      </c>
      <c r="N876">
        <f>'Registrations List'!AS876</f>
        <v>0</v>
      </c>
      <c r="O876">
        <f>'Registrations List'!AT876</f>
        <v>0</v>
      </c>
      <c r="Q876" s="43" t="b">
        <f t="shared" si="14"/>
        <v>0</v>
      </c>
    </row>
    <row r="877" spans="2:17" x14ac:dyDescent="0.2">
      <c r="B877" s="1">
        <f>'Registrations List'!B877</f>
        <v>873</v>
      </c>
      <c r="C877" s="48"/>
      <c r="D877" s="1">
        <f>'Registrations List'!C877</f>
        <v>0</v>
      </c>
      <c r="E877" s="47">
        <f>'Registrations List'!D877</f>
        <v>0</v>
      </c>
      <c r="F877" s="47">
        <f>'Registrations List'!E877</f>
        <v>0</v>
      </c>
      <c r="G877">
        <f>'Registrations List'!AL877</f>
        <v>0</v>
      </c>
      <c r="H877">
        <f>'Registrations List'!AM877</f>
        <v>0</v>
      </c>
      <c r="I877">
        <f>'Registrations List'!AN877</f>
        <v>0</v>
      </c>
      <c r="J877">
        <f>'Registrations List'!AO877</f>
        <v>0</v>
      </c>
      <c r="K877">
        <f>'Registrations List'!AP877</f>
        <v>0</v>
      </c>
      <c r="L877">
        <f>'Registrations List'!AQ877</f>
        <v>0</v>
      </c>
      <c r="M877">
        <f>'Registrations List'!AR877</f>
        <v>0</v>
      </c>
      <c r="N877">
        <f>'Registrations List'!AS877</f>
        <v>0</v>
      </c>
      <c r="O877">
        <f>'Registrations List'!AT877</f>
        <v>0</v>
      </c>
      <c r="Q877" s="43" t="b">
        <f t="shared" si="14"/>
        <v>0</v>
      </c>
    </row>
    <row r="878" spans="2:17" x14ac:dyDescent="0.2">
      <c r="B878" s="1">
        <f>'Registrations List'!B878</f>
        <v>874</v>
      </c>
      <c r="C878" s="48"/>
      <c r="D878" s="1">
        <f>'Registrations List'!C878</f>
        <v>0</v>
      </c>
      <c r="E878" s="47">
        <f>'Registrations List'!D878</f>
        <v>0</v>
      </c>
      <c r="F878" s="47">
        <f>'Registrations List'!E878</f>
        <v>0</v>
      </c>
      <c r="G878">
        <f>'Registrations List'!AL878</f>
        <v>0</v>
      </c>
      <c r="H878">
        <f>'Registrations List'!AM878</f>
        <v>0</v>
      </c>
      <c r="I878">
        <f>'Registrations List'!AN878</f>
        <v>0</v>
      </c>
      <c r="J878">
        <f>'Registrations List'!AO878</f>
        <v>0</v>
      </c>
      <c r="K878">
        <f>'Registrations List'!AP878</f>
        <v>0</v>
      </c>
      <c r="L878">
        <f>'Registrations List'!AQ878</f>
        <v>0</v>
      </c>
      <c r="M878">
        <f>'Registrations List'!AR878</f>
        <v>0</v>
      </c>
      <c r="N878">
        <f>'Registrations List'!AS878</f>
        <v>0</v>
      </c>
      <c r="O878">
        <f>'Registrations List'!AT878</f>
        <v>0</v>
      </c>
      <c r="Q878" s="43" t="b">
        <f t="shared" si="14"/>
        <v>0</v>
      </c>
    </row>
    <row r="879" spans="2:17" x14ac:dyDescent="0.2">
      <c r="B879" s="1">
        <f>'Registrations List'!B879</f>
        <v>875</v>
      </c>
      <c r="C879" s="48"/>
      <c r="D879" s="1">
        <f>'Registrations List'!C879</f>
        <v>0</v>
      </c>
      <c r="E879" s="47">
        <f>'Registrations List'!D879</f>
        <v>0</v>
      </c>
      <c r="F879" s="47">
        <f>'Registrations List'!E879</f>
        <v>0</v>
      </c>
      <c r="G879">
        <f>'Registrations List'!AL879</f>
        <v>0</v>
      </c>
      <c r="H879">
        <f>'Registrations List'!AM879</f>
        <v>0</v>
      </c>
      <c r="I879">
        <f>'Registrations List'!AN879</f>
        <v>0</v>
      </c>
      <c r="J879">
        <f>'Registrations List'!AO879</f>
        <v>0</v>
      </c>
      <c r="K879">
        <f>'Registrations List'!AP879</f>
        <v>0</v>
      </c>
      <c r="L879">
        <f>'Registrations List'!AQ879</f>
        <v>0</v>
      </c>
      <c r="M879">
        <f>'Registrations List'!AR879</f>
        <v>0</v>
      </c>
      <c r="N879">
        <f>'Registrations List'!AS879</f>
        <v>0</v>
      </c>
      <c r="O879">
        <f>'Registrations List'!AT879</f>
        <v>0</v>
      </c>
      <c r="Q879" s="43" t="b">
        <f t="shared" si="14"/>
        <v>0</v>
      </c>
    </row>
    <row r="880" spans="2:17" x14ac:dyDescent="0.2">
      <c r="B880" s="1">
        <f>'Registrations List'!B880</f>
        <v>876</v>
      </c>
      <c r="C880" s="48"/>
      <c r="D880" s="1">
        <f>'Registrations List'!C880</f>
        <v>0</v>
      </c>
      <c r="E880" s="47">
        <f>'Registrations List'!D880</f>
        <v>0</v>
      </c>
      <c r="F880" s="47">
        <f>'Registrations List'!E880</f>
        <v>0</v>
      </c>
      <c r="G880">
        <f>'Registrations List'!AL880</f>
        <v>0</v>
      </c>
      <c r="H880">
        <f>'Registrations List'!AM880</f>
        <v>0</v>
      </c>
      <c r="I880">
        <f>'Registrations List'!AN880</f>
        <v>0</v>
      </c>
      <c r="J880">
        <f>'Registrations List'!AO880</f>
        <v>0</v>
      </c>
      <c r="K880">
        <f>'Registrations List'!AP880</f>
        <v>0</v>
      </c>
      <c r="L880">
        <f>'Registrations List'!AQ880</f>
        <v>0</v>
      </c>
      <c r="M880">
        <f>'Registrations List'!AR880</f>
        <v>0</v>
      </c>
      <c r="N880">
        <f>'Registrations List'!AS880</f>
        <v>0</v>
      </c>
      <c r="O880">
        <f>'Registrations List'!AT880</f>
        <v>0</v>
      </c>
      <c r="Q880" s="43" t="b">
        <f t="shared" si="14"/>
        <v>0</v>
      </c>
    </row>
    <row r="881" spans="2:17" x14ac:dyDescent="0.2">
      <c r="B881" s="1">
        <f>'Registrations List'!B881</f>
        <v>877</v>
      </c>
      <c r="C881" s="48"/>
      <c r="D881" s="1">
        <f>'Registrations List'!C881</f>
        <v>0</v>
      </c>
      <c r="E881" s="47">
        <f>'Registrations List'!D881</f>
        <v>0</v>
      </c>
      <c r="F881" s="47">
        <f>'Registrations List'!E881</f>
        <v>0</v>
      </c>
      <c r="G881">
        <f>'Registrations List'!AL881</f>
        <v>0</v>
      </c>
      <c r="H881">
        <f>'Registrations List'!AM881</f>
        <v>0</v>
      </c>
      <c r="I881">
        <f>'Registrations List'!AN881</f>
        <v>0</v>
      </c>
      <c r="J881">
        <f>'Registrations List'!AO881</f>
        <v>0</v>
      </c>
      <c r="K881">
        <f>'Registrations List'!AP881</f>
        <v>0</v>
      </c>
      <c r="L881">
        <f>'Registrations List'!AQ881</f>
        <v>0</v>
      </c>
      <c r="M881">
        <f>'Registrations List'!AR881</f>
        <v>0</v>
      </c>
      <c r="N881">
        <f>'Registrations List'!AS881</f>
        <v>0</v>
      </c>
      <c r="O881">
        <f>'Registrations List'!AT881</f>
        <v>0</v>
      </c>
      <c r="Q881" s="43" t="b">
        <f t="shared" si="14"/>
        <v>0</v>
      </c>
    </row>
    <row r="882" spans="2:17" x14ac:dyDescent="0.2">
      <c r="B882" s="1">
        <f>'Registrations List'!B882</f>
        <v>878</v>
      </c>
      <c r="C882" s="48"/>
      <c r="D882" s="1">
        <f>'Registrations List'!C882</f>
        <v>0</v>
      </c>
      <c r="E882" s="47">
        <f>'Registrations List'!D882</f>
        <v>0</v>
      </c>
      <c r="F882" s="47">
        <f>'Registrations List'!E882</f>
        <v>0</v>
      </c>
      <c r="G882">
        <f>'Registrations List'!AL882</f>
        <v>0</v>
      </c>
      <c r="H882">
        <f>'Registrations List'!AM882</f>
        <v>0</v>
      </c>
      <c r="I882">
        <f>'Registrations List'!AN882</f>
        <v>0</v>
      </c>
      <c r="J882">
        <f>'Registrations List'!AO882</f>
        <v>0</v>
      </c>
      <c r="K882">
        <f>'Registrations List'!AP882</f>
        <v>0</v>
      </c>
      <c r="L882">
        <f>'Registrations List'!AQ882</f>
        <v>0</v>
      </c>
      <c r="M882">
        <f>'Registrations List'!AR882</f>
        <v>0</v>
      </c>
      <c r="N882">
        <f>'Registrations List'!AS882</f>
        <v>0</v>
      </c>
      <c r="O882">
        <f>'Registrations List'!AT882</f>
        <v>0</v>
      </c>
      <c r="Q882" s="43" t="b">
        <f t="shared" si="14"/>
        <v>0</v>
      </c>
    </row>
    <row r="883" spans="2:17" x14ac:dyDescent="0.2">
      <c r="B883" s="1">
        <f>'Registrations List'!B883</f>
        <v>879</v>
      </c>
      <c r="C883" s="48"/>
      <c r="D883" s="1">
        <f>'Registrations List'!C883</f>
        <v>0</v>
      </c>
      <c r="E883" s="47">
        <f>'Registrations List'!D883</f>
        <v>0</v>
      </c>
      <c r="F883" s="47">
        <f>'Registrations List'!E883</f>
        <v>0</v>
      </c>
      <c r="G883">
        <f>'Registrations List'!AL883</f>
        <v>0</v>
      </c>
      <c r="H883">
        <f>'Registrations List'!AM883</f>
        <v>0</v>
      </c>
      <c r="I883">
        <f>'Registrations List'!AN883</f>
        <v>0</v>
      </c>
      <c r="J883">
        <f>'Registrations List'!AO883</f>
        <v>0</v>
      </c>
      <c r="K883">
        <f>'Registrations List'!AP883</f>
        <v>0</v>
      </c>
      <c r="L883">
        <f>'Registrations List'!AQ883</f>
        <v>0</v>
      </c>
      <c r="M883">
        <f>'Registrations List'!AR883</f>
        <v>0</v>
      </c>
      <c r="N883">
        <f>'Registrations List'!AS883</f>
        <v>0</v>
      </c>
      <c r="O883">
        <f>'Registrations List'!AT883</f>
        <v>0</v>
      </c>
      <c r="Q883" s="43" t="b">
        <f t="shared" si="14"/>
        <v>0</v>
      </c>
    </row>
    <row r="884" spans="2:17" x14ac:dyDescent="0.2">
      <c r="B884" s="1">
        <f>'Registrations List'!B884</f>
        <v>880</v>
      </c>
      <c r="C884" s="48"/>
      <c r="D884" s="1">
        <f>'Registrations List'!C884</f>
        <v>0</v>
      </c>
      <c r="E884" s="47">
        <f>'Registrations List'!D884</f>
        <v>0</v>
      </c>
      <c r="F884" s="47">
        <f>'Registrations List'!E884</f>
        <v>0</v>
      </c>
      <c r="G884">
        <f>'Registrations List'!AL884</f>
        <v>0</v>
      </c>
      <c r="H884">
        <f>'Registrations List'!AM884</f>
        <v>0</v>
      </c>
      <c r="I884">
        <f>'Registrations List'!AN884</f>
        <v>0</v>
      </c>
      <c r="J884">
        <f>'Registrations List'!AO884</f>
        <v>0</v>
      </c>
      <c r="K884">
        <f>'Registrations List'!AP884</f>
        <v>0</v>
      </c>
      <c r="L884">
        <f>'Registrations List'!AQ884</f>
        <v>0</v>
      </c>
      <c r="M884">
        <f>'Registrations List'!AR884</f>
        <v>0</v>
      </c>
      <c r="N884">
        <f>'Registrations List'!AS884</f>
        <v>0</v>
      </c>
      <c r="O884">
        <f>'Registrations List'!AT884</f>
        <v>0</v>
      </c>
      <c r="Q884" s="43" t="b">
        <f t="shared" si="14"/>
        <v>0</v>
      </c>
    </row>
    <row r="885" spans="2:17" x14ac:dyDescent="0.2">
      <c r="B885" s="1">
        <f>'Registrations List'!B885</f>
        <v>881</v>
      </c>
      <c r="C885" s="48"/>
      <c r="D885" s="1">
        <f>'Registrations List'!C885</f>
        <v>0</v>
      </c>
      <c r="E885" s="47">
        <f>'Registrations List'!D885</f>
        <v>0</v>
      </c>
      <c r="F885" s="47">
        <f>'Registrations List'!E885</f>
        <v>0</v>
      </c>
      <c r="G885">
        <f>'Registrations List'!AL885</f>
        <v>0</v>
      </c>
      <c r="H885">
        <f>'Registrations List'!AM885</f>
        <v>0</v>
      </c>
      <c r="I885">
        <f>'Registrations List'!AN885</f>
        <v>0</v>
      </c>
      <c r="J885">
        <f>'Registrations List'!AO885</f>
        <v>0</v>
      </c>
      <c r="K885">
        <f>'Registrations List'!AP885</f>
        <v>0</v>
      </c>
      <c r="L885">
        <f>'Registrations List'!AQ885</f>
        <v>0</v>
      </c>
      <c r="M885">
        <f>'Registrations List'!AR885</f>
        <v>0</v>
      </c>
      <c r="N885">
        <f>'Registrations List'!AS885</f>
        <v>0</v>
      </c>
      <c r="O885">
        <f>'Registrations List'!AT885</f>
        <v>0</v>
      </c>
      <c r="Q885" s="43" t="b">
        <f t="shared" si="14"/>
        <v>0</v>
      </c>
    </row>
    <row r="886" spans="2:17" x14ac:dyDescent="0.2">
      <c r="B886" s="1">
        <f>'Registrations List'!B886</f>
        <v>882</v>
      </c>
      <c r="C886" s="48"/>
      <c r="D886" s="1">
        <f>'Registrations List'!C886</f>
        <v>0</v>
      </c>
      <c r="E886" s="47">
        <f>'Registrations List'!D886</f>
        <v>0</v>
      </c>
      <c r="F886" s="47">
        <f>'Registrations List'!E886</f>
        <v>0</v>
      </c>
      <c r="G886">
        <f>'Registrations List'!AL886</f>
        <v>0</v>
      </c>
      <c r="H886">
        <f>'Registrations List'!AM886</f>
        <v>0</v>
      </c>
      <c r="I886">
        <f>'Registrations List'!AN886</f>
        <v>0</v>
      </c>
      <c r="J886">
        <f>'Registrations List'!AO886</f>
        <v>0</v>
      </c>
      <c r="K886">
        <f>'Registrations List'!AP886</f>
        <v>0</v>
      </c>
      <c r="L886">
        <f>'Registrations List'!AQ886</f>
        <v>0</v>
      </c>
      <c r="M886">
        <f>'Registrations List'!AR886</f>
        <v>0</v>
      </c>
      <c r="N886">
        <f>'Registrations List'!AS886</f>
        <v>0</v>
      </c>
      <c r="O886">
        <f>'Registrations List'!AT886</f>
        <v>0</v>
      </c>
      <c r="Q886" s="43" t="b">
        <f t="shared" si="14"/>
        <v>0</v>
      </c>
    </row>
    <row r="887" spans="2:17" x14ac:dyDescent="0.2">
      <c r="B887" s="1">
        <f>'Registrations List'!B887</f>
        <v>883</v>
      </c>
      <c r="C887" s="48"/>
      <c r="D887" s="1">
        <f>'Registrations List'!C887</f>
        <v>0</v>
      </c>
      <c r="E887" s="47">
        <f>'Registrations List'!D887</f>
        <v>0</v>
      </c>
      <c r="F887" s="47">
        <f>'Registrations List'!E887</f>
        <v>0</v>
      </c>
      <c r="G887">
        <f>'Registrations List'!AL887</f>
        <v>0</v>
      </c>
      <c r="H887">
        <f>'Registrations List'!AM887</f>
        <v>0</v>
      </c>
      <c r="I887">
        <f>'Registrations List'!AN887</f>
        <v>0</v>
      </c>
      <c r="J887">
        <f>'Registrations List'!AO887</f>
        <v>0</v>
      </c>
      <c r="K887">
        <f>'Registrations List'!AP887</f>
        <v>0</v>
      </c>
      <c r="L887">
        <f>'Registrations List'!AQ887</f>
        <v>0</v>
      </c>
      <c r="M887">
        <f>'Registrations List'!AR887</f>
        <v>0</v>
      </c>
      <c r="N887">
        <f>'Registrations List'!AS887</f>
        <v>0</v>
      </c>
      <c r="O887">
        <f>'Registrations List'!AT887</f>
        <v>0</v>
      </c>
      <c r="Q887" s="43" t="b">
        <f t="shared" si="14"/>
        <v>0</v>
      </c>
    </row>
    <row r="888" spans="2:17" x14ac:dyDescent="0.2">
      <c r="B888" s="1">
        <f>'Registrations List'!B888</f>
        <v>884</v>
      </c>
      <c r="C888" s="48"/>
      <c r="D888" s="1">
        <f>'Registrations List'!C888</f>
        <v>0</v>
      </c>
      <c r="E888" s="47">
        <f>'Registrations List'!D888</f>
        <v>0</v>
      </c>
      <c r="F888" s="47">
        <f>'Registrations List'!E888</f>
        <v>0</v>
      </c>
      <c r="G888">
        <f>'Registrations List'!AL888</f>
        <v>0</v>
      </c>
      <c r="H888">
        <f>'Registrations List'!AM888</f>
        <v>0</v>
      </c>
      <c r="I888">
        <f>'Registrations List'!AN888</f>
        <v>0</v>
      </c>
      <c r="J888">
        <f>'Registrations List'!AO888</f>
        <v>0</v>
      </c>
      <c r="K888">
        <f>'Registrations List'!AP888</f>
        <v>0</v>
      </c>
      <c r="L888">
        <f>'Registrations List'!AQ888</f>
        <v>0</v>
      </c>
      <c r="M888">
        <f>'Registrations List'!AR888</f>
        <v>0</v>
      </c>
      <c r="N888">
        <f>'Registrations List'!AS888</f>
        <v>0</v>
      </c>
      <c r="O888">
        <f>'Registrations List'!AT888</f>
        <v>0</v>
      </c>
      <c r="Q888" s="43" t="b">
        <f t="shared" si="14"/>
        <v>0</v>
      </c>
    </row>
    <row r="889" spans="2:17" x14ac:dyDescent="0.2">
      <c r="B889" s="1">
        <f>'Registrations List'!B889</f>
        <v>885</v>
      </c>
      <c r="C889" s="48"/>
      <c r="D889" s="1">
        <f>'Registrations List'!C889</f>
        <v>0</v>
      </c>
      <c r="E889" s="47">
        <f>'Registrations List'!D889</f>
        <v>0</v>
      </c>
      <c r="F889" s="47">
        <f>'Registrations List'!E889</f>
        <v>0</v>
      </c>
      <c r="G889">
        <f>'Registrations List'!AL889</f>
        <v>0</v>
      </c>
      <c r="H889">
        <f>'Registrations List'!AM889</f>
        <v>0</v>
      </c>
      <c r="I889">
        <f>'Registrations List'!AN889</f>
        <v>0</v>
      </c>
      <c r="J889">
        <f>'Registrations List'!AO889</f>
        <v>0</v>
      </c>
      <c r="K889">
        <f>'Registrations List'!AP889</f>
        <v>0</v>
      </c>
      <c r="L889">
        <f>'Registrations List'!AQ889</f>
        <v>0</v>
      </c>
      <c r="M889">
        <f>'Registrations List'!AR889</f>
        <v>0</v>
      </c>
      <c r="N889">
        <f>'Registrations List'!AS889</f>
        <v>0</v>
      </c>
      <c r="O889">
        <f>'Registrations List'!AT889</f>
        <v>0</v>
      </c>
      <c r="Q889" s="43" t="b">
        <f t="shared" si="14"/>
        <v>0</v>
      </c>
    </row>
    <row r="890" spans="2:17" x14ac:dyDescent="0.2">
      <c r="B890" s="1">
        <f>'Registrations List'!B890</f>
        <v>886</v>
      </c>
      <c r="C890" s="48"/>
      <c r="D890" s="1">
        <f>'Registrations List'!C890</f>
        <v>0</v>
      </c>
      <c r="E890" s="47">
        <f>'Registrations List'!D890</f>
        <v>0</v>
      </c>
      <c r="F890" s="47">
        <f>'Registrations List'!E890</f>
        <v>0</v>
      </c>
      <c r="G890">
        <f>'Registrations List'!AL890</f>
        <v>0</v>
      </c>
      <c r="H890">
        <f>'Registrations List'!AM890</f>
        <v>0</v>
      </c>
      <c r="I890">
        <f>'Registrations List'!AN890</f>
        <v>0</v>
      </c>
      <c r="J890">
        <f>'Registrations List'!AO890</f>
        <v>0</v>
      </c>
      <c r="K890">
        <f>'Registrations List'!AP890</f>
        <v>0</v>
      </c>
      <c r="L890">
        <f>'Registrations List'!AQ890</f>
        <v>0</v>
      </c>
      <c r="M890">
        <f>'Registrations List'!AR890</f>
        <v>0</v>
      </c>
      <c r="N890">
        <f>'Registrations List'!AS890</f>
        <v>0</v>
      </c>
      <c r="O890">
        <f>'Registrations List'!AT890</f>
        <v>0</v>
      </c>
      <c r="Q890" s="43" t="b">
        <f t="shared" si="14"/>
        <v>0</v>
      </c>
    </row>
    <row r="891" spans="2:17" x14ac:dyDescent="0.2">
      <c r="B891" s="1">
        <f>'Registrations List'!B891</f>
        <v>887</v>
      </c>
      <c r="C891" s="48"/>
      <c r="D891" s="1">
        <f>'Registrations List'!C891</f>
        <v>0</v>
      </c>
      <c r="E891" s="47">
        <f>'Registrations List'!D891</f>
        <v>0</v>
      </c>
      <c r="F891" s="47">
        <f>'Registrations List'!E891</f>
        <v>0</v>
      </c>
      <c r="G891">
        <f>'Registrations List'!AL891</f>
        <v>0</v>
      </c>
      <c r="H891">
        <f>'Registrations List'!AM891</f>
        <v>0</v>
      </c>
      <c r="I891">
        <f>'Registrations List'!AN891</f>
        <v>0</v>
      </c>
      <c r="J891">
        <f>'Registrations List'!AO891</f>
        <v>0</v>
      </c>
      <c r="K891">
        <f>'Registrations List'!AP891</f>
        <v>0</v>
      </c>
      <c r="L891">
        <f>'Registrations List'!AQ891</f>
        <v>0</v>
      </c>
      <c r="M891">
        <f>'Registrations List'!AR891</f>
        <v>0</v>
      </c>
      <c r="N891">
        <f>'Registrations List'!AS891</f>
        <v>0</v>
      </c>
      <c r="O891">
        <f>'Registrations List'!AT891</f>
        <v>0</v>
      </c>
      <c r="Q891" s="43" t="b">
        <f t="shared" si="14"/>
        <v>0</v>
      </c>
    </row>
    <row r="892" spans="2:17" x14ac:dyDescent="0.2">
      <c r="B892" s="1">
        <f>'Registrations List'!B892</f>
        <v>888</v>
      </c>
      <c r="C892" s="48"/>
      <c r="D892" s="1">
        <f>'Registrations List'!C892</f>
        <v>0</v>
      </c>
      <c r="E892" s="47">
        <f>'Registrations List'!D892</f>
        <v>0</v>
      </c>
      <c r="F892" s="47">
        <f>'Registrations List'!E892</f>
        <v>0</v>
      </c>
      <c r="G892">
        <f>'Registrations List'!AL892</f>
        <v>0</v>
      </c>
      <c r="H892">
        <f>'Registrations List'!AM892</f>
        <v>0</v>
      </c>
      <c r="I892">
        <f>'Registrations List'!AN892</f>
        <v>0</v>
      </c>
      <c r="J892">
        <f>'Registrations List'!AO892</f>
        <v>0</v>
      </c>
      <c r="K892">
        <f>'Registrations List'!AP892</f>
        <v>0</v>
      </c>
      <c r="L892">
        <f>'Registrations List'!AQ892</f>
        <v>0</v>
      </c>
      <c r="M892">
        <f>'Registrations List'!AR892</f>
        <v>0</v>
      </c>
      <c r="N892">
        <f>'Registrations List'!AS892</f>
        <v>0</v>
      </c>
      <c r="O892">
        <f>'Registrations List'!AT892</f>
        <v>0</v>
      </c>
      <c r="Q892" s="43" t="b">
        <f t="shared" si="14"/>
        <v>0</v>
      </c>
    </row>
    <row r="893" spans="2:17" x14ac:dyDescent="0.2">
      <c r="B893" s="1">
        <f>'Registrations List'!B893</f>
        <v>889</v>
      </c>
      <c r="C893" s="48"/>
      <c r="D893" s="1">
        <f>'Registrations List'!C893</f>
        <v>0</v>
      </c>
      <c r="E893" s="47">
        <f>'Registrations List'!D893</f>
        <v>0</v>
      </c>
      <c r="F893" s="47">
        <f>'Registrations List'!E893</f>
        <v>0</v>
      </c>
      <c r="G893">
        <f>'Registrations List'!AL893</f>
        <v>0</v>
      </c>
      <c r="H893">
        <f>'Registrations List'!AM893</f>
        <v>0</v>
      </c>
      <c r="I893">
        <f>'Registrations List'!AN893</f>
        <v>0</v>
      </c>
      <c r="J893">
        <f>'Registrations List'!AO893</f>
        <v>0</v>
      </c>
      <c r="K893">
        <f>'Registrations List'!AP893</f>
        <v>0</v>
      </c>
      <c r="L893">
        <f>'Registrations List'!AQ893</f>
        <v>0</v>
      </c>
      <c r="M893">
        <f>'Registrations List'!AR893</f>
        <v>0</v>
      </c>
      <c r="N893">
        <f>'Registrations List'!AS893</f>
        <v>0</v>
      </c>
      <c r="O893">
        <f>'Registrations List'!AT893</f>
        <v>0</v>
      </c>
      <c r="Q893" s="43" t="b">
        <f t="shared" si="14"/>
        <v>0</v>
      </c>
    </row>
    <row r="894" spans="2:17" x14ac:dyDescent="0.2">
      <c r="B894" s="1">
        <f>'Registrations List'!B894</f>
        <v>890</v>
      </c>
      <c r="C894" s="48"/>
      <c r="D894" s="1">
        <f>'Registrations List'!C894</f>
        <v>0</v>
      </c>
      <c r="E894" s="47">
        <f>'Registrations List'!D894</f>
        <v>0</v>
      </c>
      <c r="F894" s="47">
        <f>'Registrations List'!E894</f>
        <v>0</v>
      </c>
      <c r="G894">
        <f>'Registrations List'!AL894</f>
        <v>0</v>
      </c>
      <c r="H894">
        <f>'Registrations List'!AM894</f>
        <v>0</v>
      </c>
      <c r="I894">
        <f>'Registrations List'!AN894</f>
        <v>0</v>
      </c>
      <c r="J894">
        <f>'Registrations List'!AO894</f>
        <v>0</v>
      </c>
      <c r="K894">
        <f>'Registrations List'!AP894</f>
        <v>0</v>
      </c>
      <c r="L894">
        <f>'Registrations List'!AQ894</f>
        <v>0</v>
      </c>
      <c r="M894">
        <f>'Registrations List'!AR894</f>
        <v>0</v>
      </c>
      <c r="N894">
        <f>'Registrations List'!AS894</f>
        <v>0</v>
      </c>
      <c r="O894">
        <f>'Registrations List'!AT894</f>
        <v>0</v>
      </c>
      <c r="Q894" s="43" t="b">
        <f t="shared" si="14"/>
        <v>0</v>
      </c>
    </row>
    <row r="895" spans="2:17" x14ac:dyDescent="0.2">
      <c r="B895" s="1">
        <f>'Registrations List'!B895</f>
        <v>891</v>
      </c>
      <c r="C895" s="48"/>
      <c r="D895" s="1">
        <f>'Registrations List'!C895</f>
        <v>0</v>
      </c>
      <c r="E895" s="47">
        <f>'Registrations List'!D895</f>
        <v>0</v>
      </c>
      <c r="F895" s="47">
        <f>'Registrations List'!E895</f>
        <v>0</v>
      </c>
      <c r="G895">
        <f>'Registrations List'!AL895</f>
        <v>0</v>
      </c>
      <c r="H895">
        <f>'Registrations List'!AM895</f>
        <v>0</v>
      </c>
      <c r="I895">
        <f>'Registrations List'!AN895</f>
        <v>0</v>
      </c>
      <c r="J895">
        <f>'Registrations List'!AO895</f>
        <v>0</v>
      </c>
      <c r="K895">
        <f>'Registrations List'!AP895</f>
        <v>0</v>
      </c>
      <c r="L895">
        <f>'Registrations List'!AQ895</f>
        <v>0</v>
      </c>
      <c r="M895">
        <f>'Registrations List'!AR895</f>
        <v>0</v>
      </c>
      <c r="N895">
        <f>'Registrations List'!AS895</f>
        <v>0</v>
      </c>
      <c r="O895">
        <f>'Registrations List'!AT895</f>
        <v>0</v>
      </c>
      <c r="Q895" s="43" t="b">
        <f t="shared" si="14"/>
        <v>0</v>
      </c>
    </row>
    <row r="896" spans="2:17" x14ac:dyDescent="0.2">
      <c r="B896" s="1">
        <f>'Registrations List'!B896</f>
        <v>892</v>
      </c>
      <c r="C896" s="48"/>
      <c r="D896" s="1">
        <f>'Registrations List'!C896</f>
        <v>0</v>
      </c>
      <c r="E896" s="47">
        <f>'Registrations List'!D896</f>
        <v>0</v>
      </c>
      <c r="F896" s="47">
        <f>'Registrations List'!E896</f>
        <v>0</v>
      </c>
      <c r="G896">
        <f>'Registrations List'!AL896</f>
        <v>0</v>
      </c>
      <c r="H896">
        <f>'Registrations List'!AM896</f>
        <v>0</v>
      </c>
      <c r="I896">
        <f>'Registrations List'!AN896</f>
        <v>0</v>
      </c>
      <c r="J896">
        <f>'Registrations List'!AO896</f>
        <v>0</v>
      </c>
      <c r="K896">
        <f>'Registrations List'!AP896</f>
        <v>0</v>
      </c>
      <c r="L896">
        <f>'Registrations List'!AQ896</f>
        <v>0</v>
      </c>
      <c r="M896">
        <f>'Registrations List'!AR896</f>
        <v>0</v>
      </c>
      <c r="N896">
        <f>'Registrations List'!AS896</f>
        <v>0</v>
      </c>
      <c r="O896">
        <f>'Registrations List'!AT896</f>
        <v>0</v>
      </c>
      <c r="Q896" s="43" t="b">
        <f t="shared" si="14"/>
        <v>0</v>
      </c>
    </row>
    <row r="897" spans="2:17" x14ac:dyDescent="0.2">
      <c r="B897" s="1">
        <f>'Registrations List'!B897</f>
        <v>893</v>
      </c>
      <c r="C897" s="48"/>
      <c r="D897" s="1">
        <f>'Registrations List'!C897</f>
        <v>0</v>
      </c>
      <c r="E897" s="47">
        <f>'Registrations List'!D897</f>
        <v>0</v>
      </c>
      <c r="F897" s="47">
        <f>'Registrations List'!E897</f>
        <v>0</v>
      </c>
      <c r="G897">
        <f>'Registrations List'!AL897</f>
        <v>0</v>
      </c>
      <c r="H897">
        <f>'Registrations List'!AM897</f>
        <v>0</v>
      </c>
      <c r="I897">
        <f>'Registrations List'!AN897</f>
        <v>0</v>
      </c>
      <c r="J897">
        <f>'Registrations List'!AO897</f>
        <v>0</v>
      </c>
      <c r="K897">
        <f>'Registrations List'!AP897</f>
        <v>0</v>
      </c>
      <c r="L897">
        <f>'Registrations List'!AQ897</f>
        <v>0</v>
      </c>
      <c r="M897">
        <f>'Registrations List'!AR897</f>
        <v>0</v>
      </c>
      <c r="N897">
        <f>'Registrations List'!AS897</f>
        <v>0</v>
      </c>
      <c r="O897">
        <f>'Registrations List'!AT897</f>
        <v>0</v>
      </c>
      <c r="Q897" s="43" t="b">
        <f t="shared" si="14"/>
        <v>0</v>
      </c>
    </row>
    <row r="898" spans="2:17" x14ac:dyDescent="0.2">
      <c r="B898" s="1">
        <f>'Registrations List'!B898</f>
        <v>894</v>
      </c>
      <c r="C898" s="48"/>
      <c r="D898" s="1">
        <f>'Registrations List'!C898</f>
        <v>0</v>
      </c>
      <c r="E898" s="47">
        <f>'Registrations List'!D898</f>
        <v>0</v>
      </c>
      <c r="F898" s="47">
        <f>'Registrations List'!E898</f>
        <v>0</v>
      </c>
      <c r="G898">
        <f>'Registrations List'!AL898</f>
        <v>0</v>
      </c>
      <c r="H898">
        <f>'Registrations List'!AM898</f>
        <v>0</v>
      </c>
      <c r="I898">
        <f>'Registrations List'!AN898</f>
        <v>0</v>
      </c>
      <c r="J898">
        <f>'Registrations List'!AO898</f>
        <v>0</v>
      </c>
      <c r="K898">
        <f>'Registrations List'!AP898</f>
        <v>0</v>
      </c>
      <c r="L898">
        <f>'Registrations List'!AQ898</f>
        <v>0</v>
      </c>
      <c r="M898">
        <f>'Registrations List'!AR898</f>
        <v>0</v>
      </c>
      <c r="N898">
        <f>'Registrations List'!AS898</f>
        <v>0</v>
      </c>
      <c r="O898">
        <f>'Registrations List'!AT898</f>
        <v>0</v>
      </c>
      <c r="Q898" s="43" t="b">
        <f t="shared" si="14"/>
        <v>0</v>
      </c>
    </row>
    <row r="899" spans="2:17" x14ac:dyDescent="0.2">
      <c r="B899" s="1">
        <f>'Registrations List'!B899</f>
        <v>895</v>
      </c>
      <c r="C899" s="48"/>
      <c r="D899" s="1">
        <f>'Registrations List'!C899</f>
        <v>0</v>
      </c>
      <c r="E899" s="47">
        <f>'Registrations List'!D899</f>
        <v>0</v>
      </c>
      <c r="F899" s="47">
        <f>'Registrations List'!E899</f>
        <v>0</v>
      </c>
      <c r="G899">
        <f>'Registrations List'!AL899</f>
        <v>0</v>
      </c>
      <c r="H899">
        <f>'Registrations List'!AM899</f>
        <v>0</v>
      </c>
      <c r="I899">
        <f>'Registrations List'!AN899</f>
        <v>0</v>
      </c>
      <c r="J899">
        <f>'Registrations List'!AO899</f>
        <v>0</v>
      </c>
      <c r="K899">
        <f>'Registrations List'!AP899</f>
        <v>0</v>
      </c>
      <c r="L899">
        <f>'Registrations List'!AQ899</f>
        <v>0</v>
      </c>
      <c r="M899">
        <f>'Registrations List'!AR899</f>
        <v>0</v>
      </c>
      <c r="N899">
        <f>'Registrations List'!AS899</f>
        <v>0</v>
      </c>
      <c r="O899">
        <f>'Registrations List'!AT899</f>
        <v>0</v>
      </c>
      <c r="Q899" s="43" t="b">
        <f t="shared" si="14"/>
        <v>0</v>
      </c>
    </row>
    <row r="900" spans="2:17" x14ac:dyDescent="0.2">
      <c r="B900" s="1">
        <f>'Registrations List'!B900</f>
        <v>896</v>
      </c>
      <c r="C900" s="48"/>
      <c r="D900" s="1">
        <f>'Registrations List'!C900</f>
        <v>0</v>
      </c>
      <c r="E900" s="47">
        <f>'Registrations List'!D900</f>
        <v>0</v>
      </c>
      <c r="F900" s="47">
        <f>'Registrations List'!E900</f>
        <v>0</v>
      </c>
      <c r="G900">
        <f>'Registrations List'!AL900</f>
        <v>0</v>
      </c>
      <c r="H900">
        <f>'Registrations List'!AM900</f>
        <v>0</v>
      </c>
      <c r="I900">
        <f>'Registrations List'!AN900</f>
        <v>0</v>
      </c>
      <c r="J900">
        <f>'Registrations List'!AO900</f>
        <v>0</v>
      </c>
      <c r="K900">
        <f>'Registrations List'!AP900</f>
        <v>0</v>
      </c>
      <c r="L900">
        <f>'Registrations List'!AQ900</f>
        <v>0</v>
      </c>
      <c r="M900">
        <f>'Registrations List'!AR900</f>
        <v>0</v>
      </c>
      <c r="N900">
        <f>'Registrations List'!AS900</f>
        <v>0</v>
      </c>
      <c r="O900">
        <f>'Registrations List'!AT900</f>
        <v>0</v>
      </c>
      <c r="Q900" s="43" t="b">
        <f t="shared" si="14"/>
        <v>0</v>
      </c>
    </row>
    <row r="901" spans="2:17" x14ac:dyDescent="0.2">
      <c r="B901" s="1">
        <f>'Registrations List'!B901</f>
        <v>897</v>
      </c>
      <c r="C901" s="48"/>
      <c r="D901" s="1">
        <f>'Registrations List'!C901</f>
        <v>0</v>
      </c>
      <c r="E901" s="47">
        <f>'Registrations List'!D901</f>
        <v>0</v>
      </c>
      <c r="F901" s="47">
        <f>'Registrations List'!E901</f>
        <v>0</v>
      </c>
      <c r="G901">
        <f>'Registrations List'!AL901</f>
        <v>0</v>
      </c>
      <c r="H901">
        <f>'Registrations List'!AM901</f>
        <v>0</v>
      </c>
      <c r="I901">
        <f>'Registrations List'!AN901</f>
        <v>0</v>
      </c>
      <c r="J901">
        <f>'Registrations List'!AO901</f>
        <v>0</v>
      </c>
      <c r="K901">
        <f>'Registrations List'!AP901</f>
        <v>0</v>
      </c>
      <c r="L901">
        <f>'Registrations List'!AQ901</f>
        <v>0</v>
      </c>
      <c r="M901">
        <f>'Registrations List'!AR901</f>
        <v>0</v>
      </c>
      <c r="N901">
        <f>'Registrations List'!AS901</f>
        <v>0</v>
      </c>
      <c r="O901">
        <f>'Registrations List'!AT901</f>
        <v>0</v>
      </c>
      <c r="Q901" s="43" t="b">
        <f t="shared" si="14"/>
        <v>0</v>
      </c>
    </row>
    <row r="902" spans="2:17" x14ac:dyDescent="0.2">
      <c r="B902" s="1">
        <f>'Registrations List'!B902</f>
        <v>898</v>
      </c>
      <c r="C902" s="48"/>
      <c r="D902" s="1">
        <f>'Registrations List'!C902</f>
        <v>0</v>
      </c>
      <c r="E902" s="47">
        <f>'Registrations List'!D902</f>
        <v>0</v>
      </c>
      <c r="F902" s="47">
        <f>'Registrations List'!E902</f>
        <v>0</v>
      </c>
      <c r="G902">
        <f>'Registrations List'!AL902</f>
        <v>0</v>
      </c>
      <c r="H902">
        <f>'Registrations List'!AM902</f>
        <v>0</v>
      </c>
      <c r="I902">
        <f>'Registrations List'!AN902</f>
        <v>0</v>
      </c>
      <c r="J902">
        <f>'Registrations List'!AO902</f>
        <v>0</v>
      </c>
      <c r="K902">
        <f>'Registrations List'!AP902</f>
        <v>0</v>
      </c>
      <c r="L902">
        <f>'Registrations List'!AQ902</f>
        <v>0</v>
      </c>
      <c r="M902">
        <f>'Registrations List'!AR902</f>
        <v>0</v>
      </c>
      <c r="N902">
        <f>'Registrations List'!AS902</f>
        <v>0</v>
      </c>
      <c r="O902">
        <f>'Registrations List'!AT902</f>
        <v>0</v>
      </c>
      <c r="Q902" s="43" t="b">
        <f t="shared" si="14"/>
        <v>0</v>
      </c>
    </row>
    <row r="903" spans="2:17" x14ac:dyDescent="0.2">
      <c r="B903" s="1">
        <f>'Registrations List'!B903</f>
        <v>899</v>
      </c>
      <c r="C903" s="48"/>
      <c r="D903" s="1">
        <f>'Registrations List'!C903</f>
        <v>0</v>
      </c>
      <c r="E903" s="47">
        <f>'Registrations List'!D903</f>
        <v>0</v>
      </c>
      <c r="F903" s="47">
        <f>'Registrations List'!E903</f>
        <v>0</v>
      </c>
      <c r="G903">
        <f>'Registrations List'!AL903</f>
        <v>0</v>
      </c>
      <c r="H903">
        <f>'Registrations List'!AM903</f>
        <v>0</v>
      </c>
      <c r="I903">
        <f>'Registrations List'!AN903</f>
        <v>0</v>
      </c>
      <c r="J903">
        <f>'Registrations List'!AO903</f>
        <v>0</v>
      </c>
      <c r="K903">
        <f>'Registrations List'!AP903</f>
        <v>0</v>
      </c>
      <c r="L903">
        <f>'Registrations List'!AQ903</f>
        <v>0</v>
      </c>
      <c r="M903">
        <f>'Registrations List'!AR903</f>
        <v>0</v>
      </c>
      <c r="N903">
        <f>'Registrations List'!AS903</f>
        <v>0</v>
      </c>
      <c r="O903">
        <f>'Registrations List'!AT903</f>
        <v>0</v>
      </c>
      <c r="Q903" s="43" t="b">
        <f t="shared" si="14"/>
        <v>0</v>
      </c>
    </row>
    <row r="904" spans="2:17" x14ac:dyDescent="0.2">
      <c r="B904" s="1">
        <f>'Registrations List'!B904</f>
        <v>900</v>
      </c>
      <c r="C904" s="48"/>
      <c r="D904" s="1">
        <f>'Registrations List'!C904</f>
        <v>0</v>
      </c>
      <c r="E904" s="47">
        <f>'Registrations List'!D904</f>
        <v>0</v>
      </c>
      <c r="F904" s="47">
        <f>'Registrations List'!E904</f>
        <v>0</v>
      </c>
      <c r="G904">
        <f>'Registrations List'!AL904</f>
        <v>0</v>
      </c>
      <c r="H904">
        <f>'Registrations List'!AM904</f>
        <v>0</v>
      </c>
      <c r="I904">
        <f>'Registrations List'!AN904</f>
        <v>0</v>
      </c>
      <c r="J904">
        <f>'Registrations List'!AO904</f>
        <v>0</v>
      </c>
      <c r="K904">
        <f>'Registrations List'!AP904</f>
        <v>0</v>
      </c>
      <c r="L904">
        <f>'Registrations List'!AQ904</f>
        <v>0</v>
      </c>
      <c r="M904">
        <f>'Registrations List'!AR904</f>
        <v>0</v>
      </c>
      <c r="N904">
        <f>'Registrations List'!AS904</f>
        <v>0</v>
      </c>
      <c r="O904">
        <f>'Registrations List'!AT904</f>
        <v>0</v>
      </c>
      <c r="Q904" s="43" t="b">
        <f t="shared" si="14"/>
        <v>0</v>
      </c>
    </row>
    <row r="905" spans="2:17" x14ac:dyDescent="0.2">
      <c r="B905" s="1">
        <f>'Registrations List'!B905</f>
        <v>901</v>
      </c>
      <c r="C905" s="48"/>
      <c r="D905" s="1">
        <f>'Registrations List'!C905</f>
        <v>0</v>
      </c>
      <c r="E905" s="47">
        <f>'Registrations List'!D905</f>
        <v>0</v>
      </c>
      <c r="F905" s="47">
        <f>'Registrations List'!E905</f>
        <v>0</v>
      </c>
      <c r="G905">
        <f>'Registrations List'!AL905</f>
        <v>0</v>
      </c>
      <c r="H905">
        <f>'Registrations List'!AM905</f>
        <v>0</v>
      </c>
      <c r="I905">
        <f>'Registrations List'!AN905</f>
        <v>0</v>
      </c>
      <c r="J905">
        <f>'Registrations List'!AO905</f>
        <v>0</v>
      </c>
      <c r="K905">
        <f>'Registrations List'!AP905</f>
        <v>0</v>
      </c>
      <c r="L905">
        <f>'Registrations List'!AQ905</f>
        <v>0</v>
      </c>
      <c r="M905">
        <f>'Registrations List'!AR905</f>
        <v>0</v>
      </c>
      <c r="N905">
        <f>'Registrations List'!AS905</f>
        <v>0</v>
      </c>
      <c r="O905">
        <f>'Registrations List'!AT905</f>
        <v>0</v>
      </c>
      <c r="Q905" s="43" t="b">
        <f t="shared" si="14"/>
        <v>0</v>
      </c>
    </row>
    <row r="906" spans="2:17" x14ac:dyDescent="0.2">
      <c r="B906" s="1">
        <f>'Registrations List'!B906</f>
        <v>902</v>
      </c>
      <c r="C906" s="48"/>
      <c r="D906" s="1">
        <f>'Registrations List'!C906</f>
        <v>0</v>
      </c>
      <c r="E906" s="47">
        <f>'Registrations List'!D906</f>
        <v>0</v>
      </c>
      <c r="F906" s="47">
        <f>'Registrations List'!E906</f>
        <v>0</v>
      </c>
      <c r="G906">
        <f>'Registrations List'!AL906</f>
        <v>0</v>
      </c>
      <c r="H906">
        <f>'Registrations List'!AM906</f>
        <v>0</v>
      </c>
      <c r="I906">
        <f>'Registrations List'!AN906</f>
        <v>0</v>
      </c>
      <c r="J906">
        <f>'Registrations List'!AO906</f>
        <v>0</v>
      </c>
      <c r="K906">
        <f>'Registrations List'!AP906</f>
        <v>0</v>
      </c>
      <c r="L906">
        <f>'Registrations List'!AQ906</f>
        <v>0</v>
      </c>
      <c r="M906">
        <f>'Registrations List'!AR906</f>
        <v>0</v>
      </c>
      <c r="N906">
        <f>'Registrations List'!AS906</f>
        <v>0</v>
      </c>
      <c r="O906">
        <f>'Registrations List'!AT906</f>
        <v>0</v>
      </c>
      <c r="Q906" s="43" t="b">
        <f t="shared" si="14"/>
        <v>0</v>
      </c>
    </row>
    <row r="907" spans="2:17" x14ac:dyDescent="0.2">
      <c r="B907" s="1">
        <f>'Registrations List'!B907</f>
        <v>903</v>
      </c>
      <c r="C907" s="48"/>
      <c r="D907" s="1">
        <f>'Registrations List'!C907</f>
        <v>0</v>
      </c>
      <c r="E907" s="47">
        <f>'Registrations List'!D907</f>
        <v>0</v>
      </c>
      <c r="F907" s="47">
        <f>'Registrations List'!E907</f>
        <v>0</v>
      </c>
      <c r="G907">
        <f>'Registrations List'!AL907</f>
        <v>0</v>
      </c>
      <c r="H907">
        <f>'Registrations List'!AM907</f>
        <v>0</v>
      </c>
      <c r="I907">
        <f>'Registrations List'!AN907</f>
        <v>0</v>
      </c>
      <c r="J907">
        <f>'Registrations List'!AO907</f>
        <v>0</v>
      </c>
      <c r="K907">
        <f>'Registrations List'!AP907</f>
        <v>0</v>
      </c>
      <c r="L907">
        <f>'Registrations List'!AQ907</f>
        <v>0</v>
      </c>
      <c r="M907">
        <f>'Registrations List'!AR907</f>
        <v>0</v>
      </c>
      <c r="N907">
        <f>'Registrations List'!AS907</f>
        <v>0</v>
      </c>
      <c r="O907">
        <f>'Registrations List'!AT907</f>
        <v>0</v>
      </c>
      <c r="Q907" s="43" t="b">
        <f t="shared" si="14"/>
        <v>0</v>
      </c>
    </row>
    <row r="908" spans="2:17" x14ac:dyDescent="0.2">
      <c r="B908" s="1">
        <f>'Registrations List'!B908</f>
        <v>904</v>
      </c>
      <c r="C908" s="48"/>
      <c r="D908" s="1">
        <f>'Registrations List'!C908</f>
        <v>0</v>
      </c>
      <c r="E908" s="47">
        <f>'Registrations List'!D908</f>
        <v>0</v>
      </c>
      <c r="F908" s="47">
        <f>'Registrations List'!E908</f>
        <v>0</v>
      </c>
      <c r="G908">
        <f>'Registrations List'!AL908</f>
        <v>0</v>
      </c>
      <c r="H908">
        <f>'Registrations List'!AM908</f>
        <v>0</v>
      </c>
      <c r="I908">
        <f>'Registrations List'!AN908</f>
        <v>0</v>
      </c>
      <c r="J908">
        <f>'Registrations List'!AO908</f>
        <v>0</v>
      </c>
      <c r="K908">
        <f>'Registrations List'!AP908</f>
        <v>0</v>
      </c>
      <c r="L908">
        <f>'Registrations List'!AQ908</f>
        <v>0</v>
      </c>
      <c r="M908">
        <f>'Registrations List'!AR908</f>
        <v>0</v>
      </c>
      <c r="N908">
        <f>'Registrations List'!AS908</f>
        <v>0</v>
      </c>
      <c r="O908">
        <f>'Registrations List'!AT908</f>
        <v>0</v>
      </c>
      <c r="Q908" s="43" t="b">
        <f t="shared" si="14"/>
        <v>0</v>
      </c>
    </row>
    <row r="909" spans="2:17" x14ac:dyDescent="0.2">
      <c r="B909" s="1">
        <f>'Registrations List'!B909</f>
        <v>905</v>
      </c>
      <c r="C909" s="48"/>
      <c r="D909" s="1">
        <f>'Registrations List'!C909</f>
        <v>0</v>
      </c>
      <c r="E909" s="47">
        <f>'Registrations List'!D909</f>
        <v>0</v>
      </c>
      <c r="F909" s="47">
        <f>'Registrations List'!E909</f>
        <v>0</v>
      </c>
      <c r="G909">
        <f>'Registrations List'!AL909</f>
        <v>0</v>
      </c>
      <c r="H909">
        <f>'Registrations List'!AM909</f>
        <v>0</v>
      </c>
      <c r="I909">
        <f>'Registrations List'!AN909</f>
        <v>0</v>
      </c>
      <c r="J909">
        <f>'Registrations List'!AO909</f>
        <v>0</v>
      </c>
      <c r="K909">
        <f>'Registrations List'!AP909</f>
        <v>0</v>
      </c>
      <c r="L909">
        <f>'Registrations List'!AQ909</f>
        <v>0</v>
      </c>
      <c r="M909">
        <f>'Registrations List'!AR909</f>
        <v>0</v>
      </c>
      <c r="N909">
        <f>'Registrations List'!AS909</f>
        <v>0</v>
      </c>
      <c r="O909">
        <f>'Registrations List'!AT909</f>
        <v>0</v>
      </c>
      <c r="Q909" s="43" t="b">
        <f t="shared" si="14"/>
        <v>0</v>
      </c>
    </row>
    <row r="910" spans="2:17" x14ac:dyDescent="0.2">
      <c r="B910" s="1">
        <f>'Registrations List'!B910</f>
        <v>906</v>
      </c>
      <c r="C910" s="48"/>
      <c r="D910" s="1">
        <f>'Registrations List'!C910</f>
        <v>0</v>
      </c>
      <c r="E910" s="47">
        <f>'Registrations List'!D910</f>
        <v>0</v>
      </c>
      <c r="F910" s="47">
        <f>'Registrations List'!E910</f>
        <v>0</v>
      </c>
      <c r="G910">
        <f>'Registrations List'!AL910</f>
        <v>0</v>
      </c>
      <c r="H910">
        <f>'Registrations List'!AM910</f>
        <v>0</v>
      </c>
      <c r="I910">
        <f>'Registrations List'!AN910</f>
        <v>0</v>
      </c>
      <c r="J910">
        <f>'Registrations List'!AO910</f>
        <v>0</v>
      </c>
      <c r="K910">
        <f>'Registrations List'!AP910</f>
        <v>0</v>
      </c>
      <c r="L910">
        <f>'Registrations List'!AQ910</f>
        <v>0</v>
      </c>
      <c r="M910">
        <f>'Registrations List'!AR910</f>
        <v>0</v>
      </c>
      <c r="N910">
        <f>'Registrations List'!AS910</f>
        <v>0</v>
      </c>
      <c r="O910">
        <f>'Registrations List'!AT910</f>
        <v>0</v>
      </c>
      <c r="Q910" s="43" t="b">
        <f t="shared" si="14"/>
        <v>0</v>
      </c>
    </row>
    <row r="911" spans="2:17" x14ac:dyDescent="0.2">
      <c r="B911" s="1">
        <f>'Registrations List'!B911</f>
        <v>907</v>
      </c>
      <c r="C911" s="48"/>
      <c r="D911" s="1">
        <f>'Registrations List'!C911</f>
        <v>0</v>
      </c>
      <c r="E911" s="47">
        <f>'Registrations List'!D911</f>
        <v>0</v>
      </c>
      <c r="F911" s="47">
        <f>'Registrations List'!E911</f>
        <v>0</v>
      </c>
      <c r="G911">
        <f>'Registrations List'!AL911</f>
        <v>0</v>
      </c>
      <c r="H911">
        <f>'Registrations List'!AM911</f>
        <v>0</v>
      </c>
      <c r="I911">
        <f>'Registrations List'!AN911</f>
        <v>0</v>
      </c>
      <c r="J911">
        <f>'Registrations List'!AO911</f>
        <v>0</v>
      </c>
      <c r="K911">
        <f>'Registrations List'!AP911</f>
        <v>0</v>
      </c>
      <c r="L911">
        <f>'Registrations List'!AQ911</f>
        <v>0</v>
      </c>
      <c r="M911">
        <f>'Registrations List'!AR911</f>
        <v>0</v>
      </c>
      <c r="N911">
        <f>'Registrations List'!AS911</f>
        <v>0</v>
      </c>
      <c r="O911">
        <f>'Registrations List'!AT911</f>
        <v>0</v>
      </c>
      <c r="Q911" s="43" t="b">
        <f t="shared" ref="Q911:Q974" si="15">E911&gt;0</f>
        <v>0</v>
      </c>
    </row>
    <row r="912" spans="2:17" x14ac:dyDescent="0.2">
      <c r="B912" s="1">
        <f>'Registrations List'!B912</f>
        <v>908</v>
      </c>
      <c r="C912" s="48"/>
      <c r="D912" s="1">
        <f>'Registrations List'!C912</f>
        <v>0</v>
      </c>
      <c r="E912" s="47">
        <f>'Registrations List'!D912</f>
        <v>0</v>
      </c>
      <c r="F912" s="47">
        <f>'Registrations List'!E912</f>
        <v>0</v>
      </c>
      <c r="G912">
        <f>'Registrations List'!AL912</f>
        <v>0</v>
      </c>
      <c r="H912">
        <f>'Registrations List'!AM912</f>
        <v>0</v>
      </c>
      <c r="I912">
        <f>'Registrations List'!AN912</f>
        <v>0</v>
      </c>
      <c r="J912">
        <f>'Registrations List'!AO912</f>
        <v>0</v>
      </c>
      <c r="K912">
        <f>'Registrations List'!AP912</f>
        <v>0</v>
      </c>
      <c r="L912">
        <f>'Registrations List'!AQ912</f>
        <v>0</v>
      </c>
      <c r="M912">
        <f>'Registrations List'!AR912</f>
        <v>0</v>
      </c>
      <c r="N912">
        <f>'Registrations List'!AS912</f>
        <v>0</v>
      </c>
      <c r="O912">
        <f>'Registrations List'!AT912</f>
        <v>0</v>
      </c>
      <c r="Q912" s="43" t="b">
        <f t="shared" si="15"/>
        <v>0</v>
      </c>
    </row>
    <row r="913" spans="2:17" x14ac:dyDescent="0.2">
      <c r="B913" s="1">
        <f>'Registrations List'!B913</f>
        <v>909</v>
      </c>
      <c r="C913" s="48"/>
      <c r="D913" s="1">
        <f>'Registrations List'!C913</f>
        <v>0</v>
      </c>
      <c r="E913" s="47">
        <f>'Registrations List'!D913</f>
        <v>0</v>
      </c>
      <c r="F913" s="47">
        <f>'Registrations List'!E913</f>
        <v>0</v>
      </c>
      <c r="G913">
        <f>'Registrations List'!AL913</f>
        <v>0</v>
      </c>
      <c r="H913">
        <f>'Registrations List'!AM913</f>
        <v>0</v>
      </c>
      <c r="I913">
        <f>'Registrations List'!AN913</f>
        <v>0</v>
      </c>
      <c r="J913">
        <f>'Registrations List'!AO913</f>
        <v>0</v>
      </c>
      <c r="K913">
        <f>'Registrations List'!AP913</f>
        <v>0</v>
      </c>
      <c r="L913">
        <f>'Registrations List'!AQ913</f>
        <v>0</v>
      </c>
      <c r="M913">
        <f>'Registrations List'!AR913</f>
        <v>0</v>
      </c>
      <c r="N913">
        <f>'Registrations List'!AS913</f>
        <v>0</v>
      </c>
      <c r="O913">
        <f>'Registrations List'!AT913</f>
        <v>0</v>
      </c>
      <c r="Q913" s="43" t="b">
        <f t="shared" si="15"/>
        <v>0</v>
      </c>
    </row>
    <row r="914" spans="2:17" x14ac:dyDescent="0.2">
      <c r="B914" s="1">
        <f>'Registrations List'!B914</f>
        <v>910</v>
      </c>
      <c r="C914" s="48"/>
      <c r="D914" s="1">
        <f>'Registrations List'!C914</f>
        <v>0</v>
      </c>
      <c r="E914" s="47">
        <f>'Registrations List'!D914</f>
        <v>0</v>
      </c>
      <c r="F914" s="47">
        <f>'Registrations List'!E914</f>
        <v>0</v>
      </c>
      <c r="G914">
        <f>'Registrations List'!AL914</f>
        <v>0</v>
      </c>
      <c r="H914">
        <f>'Registrations List'!AM914</f>
        <v>0</v>
      </c>
      <c r="I914">
        <f>'Registrations List'!AN914</f>
        <v>0</v>
      </c>
      <c r="J914">
        <f>'Registrations List'!AO914</f>
        <v>0</v>
      </c>
      <c r="K914">
        <f>'Registrations List'!AP914</f>
        <v>0</v>
      </c>
      <c r="L914">
        <f>'Registrations List'!AQ914</f>
        <v>0</v>
      </c>
      <c r="M914">
        <f>'Registrations List'!AR914</f>
        <v>0</v>
      </c>
      <c r="N914">
        <f>'Registrations List'!AS914</f>
        <v>0</v>
      </c>
      <c r="O914">
        <f>'Registrations List'!AT914</f>
        <v>0</v>
      </c>
      <c r="Q914" s="43" t="b">
        <f t="shared" si="15"/>
        <v>0</v>
      </c>
    </row>
    <row r="915" spans="2:17" x14ac:dyDescent="0.2">
      <c r="B915" s="1">
        <f>'Registrations List'!B915</f>
        <v>911</v>
      </c>
      <c r="C915" s="48"/>
      <c r="D915" s="1">
        <f>'Registrations List'!C915</f>
        <v>0</v>
      </c>
      <c r="E915" s="47">
        <f>'Registrations List'!D915</f>
        <v>0</v>
      </c>
      <c r="F915" s="47">
        <f>'Registrations List'!E915</f>
        <v>0</v>
      </c>
      <c r="G915">
        <f>'Registrations List'!AL915</f>
        <v>0</v>
      </c>
      <c r="H915">
        <f>'Registrations List'!AM915</f>
        <v>0</v>
      </c>
      <c r="I915">
        <f>'Registrations List'!AN915</f>
        <v>0</v>
      </c>
      <c r="J915">
        <f>'Registrations List'!AO915</f>
        <v>0</v>
      </c>
      <c r="K915">
        <f>'Registrations List'!AP915</f>
        <v>0</v>
      </c>
      <c r="L915">
        <f>'Registrations List'!AQ915</f>
        <v>0</v>
      </c>
      <c r="M915">
        <f>'Registrations List'!AR915</f>
        <v>0</v>
      </c>
      <c r="N915">
        <f>'Registrations List'!AS915</f>
        <v>0</v>
      </c>
      <c r="O915">
        <f>'Registrations List'!AT915</f>
        <v>0</v>
      </c>
      <c r="Q915" s="43" t="b">
        <f t="shared" si="15"/>
        <v>0</v>
      </c>
    </row>
    <row r="916" spans="2:17" x14ac:dyDescent="0.2">
      <c r="B916" s="1">
        <f>'Registrations List'!B916</f>
        <v>912</v>
      </c>
      <c r="C916" s="48"/>
      <c r="D916" s="1">
        <f>'Registrations List'!C916</f>
        <v>0</v>
      </c>
      <c r="E916" s="47">
        <f>'Registrations List'!D916</f>
        <v>0</v>
      </c>
      <c r="F916" s="47">
        <f>'Registrations List'!E916</f>
        <v>0</v>
      </c>
      <c r="G916">
        <f>'Registrations List'!AL916</f>
        <v>0</v>
      </c>
      <c r="H916">
        <f>'Registrations List'!AM916</f>
        <v>0</v>
      </c>
      <c r="I916">
        <f>'Registrations List'!AN916</f>
        <v>0</v>
      </c>
      <c r="J916">
        <f>'Registrations List'!AO916</f>
        <v>0</v>
      </c>
      <c r="K916">
        <f>'Registrations List'!AP916</f>
        <v>0</v>
      </c>
      <c r="L916">
        <f>'Registrations List'!AQ916</f>
        <v>0</v>
      </c>
      <c r="M916">
        <f>'Registrations List'!AR916</f>
        <v>0</v>
      </c>
      <c r="N916">
        <f>'Registrations List'!AS916</f>
        <v>0</v>
      </c>
      <c r="O916">
        <f>'Registrations List'!AT916</f>
        <v>0</v>
      </c>
      <c r="Q916" s="43" t="b">
        <f t="shared" si="15"/>
        <v>0</v>
      </c>
    </row>
    <row r="917" spans="2:17" x14ac:dyDescent="0.2">
      <c r="B917" s="1">
        <f>'Registrations List'!B917</f>
        <v>913</v>
      </c>
      <c r="C917" s="48"/>
      <c r="D917" s="1">
        <f>'Registrations List'!C917</f>
        <v>0</v>
      </c>
      <c r="E917" s="47">
        <f>'Registrations List'!D917</f>
        <v>0</v>
      </c>
      <c r="F917" s="47">
        <f>'Registrations List'!E917</f>
        <v>0</v>
      </c>
      <c r="G917">
        <f>'Registrations List'!AL917</f>
        <v>0</v>
      </c>
      <c r="H917">
        <f>'Registrations List'!AM917</f>
        <v>0</v>
      </c>
      <c r="I917">
        <f>'Registrations List'!AN917</f>
        <v>0</v>
      </c>
      <c r="J917">
        <f>'Registrations List'!AO917</f>
        <v>0</v>
      </c>
      <c r="K917">
        <f>'Registrations List'!AP917</f>
        <v>0</v>
      </c>
      <c r="L917">
        <f>'Registrations List'!AQ917</f>
        <v>0</v>
      </c>
      <c r="M917">
        <f>'Registrations List'!AR917</f>
        <v>0</v>
      </c>
      <c r="N917">
        <f>'Registrations List'!AS917</f>
        <v>0</v>
      </c>
      <c r="O917">
        <f>'Registrations List'!AT917</f>
        <v>0</v>
      </c>
      <c r="Q917" s="43" t="b">
        <f t="shared" si="15"/>
        <v>0</v>
      </c>
    </row>
    <row r="918" spans="2:17" x14ac:dyDescent="0.2">
      <c r="B918" s="1">
        <f>'Registrations List'!B918</f>
        <v>914</v>
      </c>
      <c r="C918" s="48"/>
      <c r="D918" s="1">
        <f>'Registrations List'!C918</f>
        <v>0</v>
      </c>
      <c r="E918" s="47">
        <f>'Registrations List'!D918</f>
        <v>0</v>
      </c>
      <c r="F918" s="47">
        <f>'Registrations List'!E918</f>
        <v>0</v>
      </c>
      <c r="G918">
        <f>'Registrations List'!AL918</f>
        <v>0</v>
      </c>
      <c r="H918">
        <f>'Registrations List'!AM918</f>
        <v>0</v>
      </c>
      <c r="I918">
        <f>'Registrations List'!AN918</f>
        <v>0</v>
      </c>
      <c r="J918">
        <f>'Registrations List'!AO918</f>
        <v>0</v>
      </c>
      <c r="K918">
        <f>'Registrations List'!AP918</f>
        <v>0</v>
      </c>
      <c r="L918">
        <f>'Registrations List'!AQ918</f>
        <v>0</v>
      </c>
      <c r="M918">
        <f>'Registrations List'!AR918</f>
        <v>0</v>
      </c>
      <c r="N918">
        <f>'Registrations List'!AS918</f>
        <v>0</v>
      </c>
      <c r="O918">
        <f>'Registrations List'!AT918</f>
        <v>0</v>
      </c>
      <c r="Q918" s="43" t="b">
        <f t="shared" si="15"/>
        <v>0</v>
      </c>
    </row>
    <row r="919" spans="2:17" x14ac:dyDescent="0.2">
      <c r="B919" s="1">
        <f>'Registrations List'!B919</f>
        <v>915</v>
      </c>
      <c r="C919" s="48"/>
      <c r="D919" s="1">
        <f>'Registrations List'!C919</f>
        <v>0</v>
      </c>
      <c r="E919" s="47">
        <f>'Registrations List'!D919</f>
        <v>0</v>
      </c>
      <c r="F919" s="47">
        <f>'Registrations List'!E919</f>
        <v>0</v>
      </c>
      <c r="G919">
        <f>'Registrations List'!AL919</f>
        <v>0</v>
      </c>
      <c r="H919">
        <f>'Registrations List'!AM919</f>
        <v>0</v>
      </c>
      <c r="I919">
        <f>'Registrations List'!AN919</f>
        <v>0</v>
      </c>
      <c r="J919">
        <f>'Registrations List'!AO919</f>
        <v>0</v>
      </c>
      <c r="K919">
        <f>'Registrations List'!AP919</f>
        <v>0</v>
      </c>
      <c r="L919">
        <f>'Registrations List'!AQ919</f>
        <v>0</v>
      </c>
      <c r="M919">
        <f>'Registrations List'!AR919</f>
        <v>0</v>
      </c>
      <c r="N919">
        <f>'Registrations List'!AS919</f>
        <v>0</v>
      </c>
      <c r="O919">
        <f>'Registrations List'!AT919</f>
        <v>0</v>
      </c>
      <c r="Q919" s="43" t="b">
        <f t="shared" si="15"/>
        <v>0</v>
      </c>
    </row>
    <row r="920" spans="2:17" x14ac:dyDescent="0.2">
      <c r="B920" s="1">
        <f>'Registrations List'!B920</f>
        <v>916</v>
      </c>
      <c r="C920" s="48"/>
      <c r="D920" s="1">
        <f>'Registrations List'!C920</f>
        <v>0</v>
      </c>
      <c r="E920" s="47">
        <f>'Registrations List'!D920</f>
        <v>0</v>
      </c>
      <c r="F920" s="47">
        <f>'Registrations List'!E920</f>
        <v>0</v>
      </c>
      <c r="G920">
        <f>'Registrations List'!AL920</f>
        <v>0</v>
      </c>
      <c r="H920">
        <f>'Registrations List'!AM920</f>
        <v>0</v>
      </c>
      <c r="I920">
        <f>'Registrations List'!AN920</f>
        <v>0</v>
      </c>
      <c r="J920">
        <f>'Registrations List'!AO920</f>
        <v>0</v>
      </c>
      <c r="K920">
        <f>'Registrations List'!AP920</f>
        <v>0</v>
      </c>
      <c r="L920">
        <f>'Registrations List'!AQ920</f>
        <v>0</v>
      </c>
      <c r="M920">
        <f>'Registrations List'!AR920</f>
        <v>0</v>
      </c>
      <c r="N920">
        <f>'Registrations List'!AS920</f>
        <v>0</v>
      </c>
      <c r="O920">
        <f>'Registrations List'!AT920</f>
        <v>0</v>
      </c>
      <c r="Q920" s="43" t="b">
        <f t="shared" si="15"/>
        <v>0</v>
      </c>
    </row>
    <row r="921" spans="2:17" x14ac:dyDescent="0.2">
      <c r="B921" s="1">
        <f>'Registrations List'!B921</f>
        <v>917</v>
      </c>
      <c r="C921" s="48"/>
      <c r="D921" s="1">
        <f>'Registrations List'!C921</f>
        <v>0</v>
      </c>
      <c r="E921" s="47">
        <f>'Registrations List'!D921</f>
        <v>0</v>
      </c>
      <c r="F921" s="47">
        <f>'Registrations List'!E921</f>
        <v>0</v>
      </c>
      <c r="G921">
        <f>'Registrations List'!AL921</f>
        <v>0</v>
      </c>
      <c r="H921">
        <f>'Registrations List'!AM921</f>
        <v>0</v>
      </c>
      <c r="I921">
        <f>'Registrations List'!AN921</f>
        <v>0</v>
      </c>
      <c r="J921">
        <f>'Registrations List'!AO921</f>
        <v>0</v>
      </c>
      <c r="K921">
        <f>'Registrations List'!AP921</f>
        <v>0</v>
      </c>
      <c r="L921">
        <f>'Registrations List'!AQ921</f>
        <v>0</v>
      </c>
      <c r="M921">
        <f>'Registrations List'!AR921</f>
        <v>0</v>
      </c>
      <c r="N921">
        <f>'Registrations List'!AS921</f>
        <v>0</v>
      </c>
      <c r="O921">
        <f>'Registrations List'!AT921</f>
        <v>0</v>
      </c>
      <c r="Q921" s="43" t="b">
        <f t="shared" si="15"/>
        <v>0</v>
      </c>
    </row>
    <row r="922" spans="2:17" x14ac:dyDescent="0.2">
      <c r="B922" s="1">
        <f>'Registrations List'!B922</f>
        <v>918</v>
      </c>
      <c r="C922" s="48"/>
      <c r="D922" s="1">
        <f>'Registrations List'!C922</f>
        <v>0</v>
      </c>
      <c r="E922" s="47">
        <f>'Registrations List'!D922</f>
        <v>0</v>
      </c>
      <c r="F922" s="47">
        <f>'Registrations List'!E922</f>
        <v>0</v>
      </c>
      <c r="G922">
        <f>'Registrations List'!AL922</f>
        <v>0</v>
      </c>
      <c r="H922">
        <f>'Registrations List'!AM922</f>
        <v>0</v>
      </c>
      <c r="I922">
        <f>'Registrations List'!AN922</f>
        <v>0</v>
      </c>
      <c r="J922">
        <f>'Registrations List'!AO922</f>
        <v>0</v>
      </c>
      <c r="K922">
        <f>'Registrations List'!AP922</f>
        <v>0</v>
      </c>
      <c r="L922">
        <f>'Registrations List'!AQ922</f>
        <v>0</v>
      </c>
      <c r="M922">
        <f>'Registrations List'!AR922</f>
        <v>0</v>
      </c>
      <c r="N922">
        <f>'Registrations List'!AS922</f>
        <v>0</v>
      </c>
      <c r="O922">
        <f>'Registrations List'!AT922</f>
        <v>0</v>
      </c>
      <c r="Q922" s="43" t="b">
        <f t="shared" si="15"/>
        <v>0</v>
      </c>
    </row>
    <row r="923" spans="2:17" x14ac:dyDescent="0.2">
      <c r="B923" s="1">
        <f>'Registrations List'!B923</f>
        <v>919</v>
      </c>
      <c r="C923" s="48"/>
      <c r="D923" s="1">
        <f>'Registrations List'!C923</f>
        <v>0</v>
      </c>
      <c r="E923" s="47">
        <f>'Registrations List'!D923</f>
        <v>0</v>
      </c>
      <c r="F923" s="47">
        <f>'Registrations List'!E923</f>
        <v>0</v>
      </c>
      <c r="G923">
        <f>'Registrations List'!AL923</f>
        <v>0</v>
      </c>
      <c r="H923">
        <f>'Registrations List'!AM923</f>
        <v>0</v>
      </c>
      <c r="I923">
        <f>'Registrations List'!AN923</f>
        <v>0</v>
      </c>
      <c r="J923">
        <f>'Registrations List'!AO923</f>
        <v>0</v>
      </c>
      <c r="K923">
        <f>'Registrations List'!AP923</f>
        <v>0</v>
      </c>
      <c r="L923">
        <f>'Registrations List'!AQ923</f>
        <v>0</v>
      </c>
      <c r="M923">
        <f>'Registrations List'!AR923</f>
        <v>0</v>
      </c>
      <c r="N923">
        <f>'Registrations List'!AS923</f>
        <v>0</v>
      </c>
      <c r="O923">
        <f>'Registrations List'!AT923</f>
        <v>0</v>
      </c>
      <c r="Q923" s="43" t="b">
        <f t="shared" si="15"/>
        <v>0</v>
      </c>
    </row>
    <row r="924" spans="2:17" x14ac:dyDescent="0.2">
      <c r="B924" s="1">
        <f>'Registrations List'!B924</f>
        <v>920</v>
      </c>
      <c r="C924" s="48"/>
      <c r="D924" s="1">
        <f>'Registrations List'!C924</f>
        <v>0</v>
      </c>
      <c r="E924" s="47">
        <f>'Registrations List'!D924</f>
        <v>0</v>
      </c>
      <c r="F924" s="47">
        <f>'Registrations List'!E924</f>
        <v>0</v>
      </c>
      <c r="G924">
        <f>'Registrations List'!AL924</f>
        <v>0</v>
      </c>
      <c r="H924">
        <f>'Registrations List'!AM924</f>
        <v>0</v>
      </c>
      <c r="I924">
        <f>'Registrations List'!AN924</f>
        <v>0</v>
      </c>
      <c r="J924">
        <f>'Registrations List'!AO924</f>
        <v>0</v>
      </c>
      <c r="K924">
        <f>'Registrations List'!AP924</f>
        <v>0</v>
      </c>
      <c r="L924">
        <f>'Registrations List'!AQ924</f>
        <v>0</v>
      </c>
      <c r="M924">
        <f>'Registrations List'!AR924</f>
        <v>0</v>
      </c>
      <c r="N924">
        <f>'Registrations List'!AS924</f>
        <v>0</v>
      </c>
      <c r="O924">
        <f>'Registrations List'!AT924</f>
        <v>0</v>
      </c>
      <c r="Q924" s="43" t="b">
        <f t="shared" si="15"/>
        <v>0</v>
      </c>
    </row>
    <row r="925" spans="2:17" x14ac:dyDescent="0.2">
      <c r="B925" s="1">
        <f>'Registrations List'!B925</f>
        <v>921</v>
      </c>
      <c r="C925" s="48"/>
      <c r="D925" s="1">
        <f>'Registrations List'!C925</f>
        <v>0</v>
      </c>
      <c r="E925" s="47">
        <f>'Registrations List'!D925</f>
        <v>0</v>
      </c>
      <c r="F925" s="47">
        <f>'Registrations List'!E925</f>
        <v>0</v>
      </c>
      <c r="G925">
        <f>'Registrations List'!AL925</f>
        <v>0</v>
      </c>
      <c r="H925">
        <f>'Registrations List'!AM925</f>
        <v>0</v>
      </c>
      <c r="I925">
        <f>'Registrations List'!AN925</f>
        <v>0</v>
      </c>
      <c r="J925">
        <f>'Registrations List'!AO925</f>
        <v>0</v>
      </c>
      <c r="K925">
        <f>'Registrations List'!AP925</f>
        <v>0</v>
      </c>
      <c r="L925">
        <f>'Registrations List'!AQ925</f>
        <v>0</v>
      </c>
      <c r="M925">
        <f>'Registrations List'!AR925</f>
        <v>0</v>
      </c>
      <c r="N925">
        <f>'Registrations List'!AS925</f>
        <v>0</v>
      </c>
      <c r="O925">
        <f>'Registrations List'!AT925</f>
        <v>0</v>
      </c>
      <c r="Q925" s="43" t="b">
        <f t="shared" si="15"/>
        <v>0</v>
      </c>
    </row>
    <row r="926" spans="2:17" x14ac:dyDescent="0.2">
      <c r="B926" s="1">
        <f>'Registrations List'!B926</f>
        <v>922</v>
      </c>
      <c r="C926" s="48"/>
      <c r="D926" s="1">
        <f>'Registrations List'!C926</f>
        <v>0</v>
      </c>
      <c r="E926" s="47">
        <f>'Registrations List'!D926</f>
        <v>0</v>
      </c>
      <c r="F926" s="47">
        <f>'Registrations List'!E926</f>
        <v>0</v>
      </c>
      <c r="G926">
        <f>'Registrations List'!AL926</f>
        <v>0</v>
      </c>
      <c r="H926">
        <f>'Registrations List'!AM926</f>
        <v>0</v>
      </c>
      <c r="I926">
        <f>'Registrations List'!AN926</f>
        <v>0</v>
      </c>
      <c r="J926">
        <f>'Registrations List'!AO926</f>
        <v>0</v>
      </c>
      <c r="K926">
        <f>'Registrations List'!AP926</f>
        <v>0</v>
      </c>
      <c r="L926">
        <f>'Registrations List'!AQ926</f>
        <v>0</v>
      </c>
      <c r="M926">
        <f>'Registrations List'!AR926</f>
        <v>0</v>
      </c>
      <c r="N926">
        <f>'Registrations List'!AS926</f>
        <v>0</v>
      </c>
      <c r="O926">
        <f>'Registrations List'!AT926</f>
        <v>0</v>
      </c>
      <c r="Q926" s="43" t="b">
        <f t="shared" si="15"/>
        <v>0</v>
      </c>
    </row>
    <row r="927" spans="2:17" x14ac:dyDescent="0.2">
      <c r="B927" s="1">
        <f>'Registrations List'!B927</f>
        <v>923</v>
      </c>
      <c r="C927" s="48"/>
      <c r="D927" s="1">
        <f>'Registrations List'!C927</f>
        <v>0</v>
      </c>
      <c r="E927" s="47">
        <f>'Registrations List'!D927</f>
        <v>0</v>
      </c>
      <c r="F927" s="47">
        <f>'Registrations List'!E927</f>
        <v>0</v>
      </c>
      <c r="G927">
        <f>'Registrations List'!AL927</f>
        <v>0</v>
      </c>
      <c r="H927">
        <f>'Registrations List'!AM927</f>
        <v>0</v>
      </c>
      <c r="I927">
        <f>'Registrations List'!AN927</f>
        <v>0</v>
      </c>
      <c r="J927">
        <f>'Registrations List'!AO927</f>
        <v>0</v>
      </c>
      <c r="K927">
        <f>'Registrations List'!AP927</f>
        <v>0</v>
      </c>
      <c r="L927">
        <f>'Registrations List'!AQ927</f>
        <v>0</v>
      </c>
      <c r="M927">
        <f>'Registrations List'!AR927</f>
        <v>0</v>
      </c>
      <c r="N927">
        <f>'Registrations List'!AS927</f>
        <v>0</v>
      </c>
      <c r="O927">
        <f>'Registrations List'!AT927</f>
        <v>0</v>
      </c>
      <c r="Q927" s="43" t="b">
        <f t="shared" si="15"/>
        <v>0</v>
      </c>
    </row>
    <row r="928" spans="2:17" x14ac:dyDescent="0.2">
      <c r="B928" s="1">
        <f>'Registrations List'!B928</f>
        <v>924</v>
      </c>
      <c r="C928" s="48"/>
      <c r="D928" s="1">
        <f>'Registrations List'!C928</f>
        <v>0</v>
      </c>
      <c r="E928" s="47">
        <f>'Registrations List'!D928</f>
        <v>0</v>
      </c>
      <c r="F928" s="47">
        <f>'Registrations List'!E928</f>
        <v>0</v>
      </c>
      <c r="G928">
        <f>'Registrations List'!AL928</f>
        <v>0</v>
      </c>
      <c r="H928">
        <f>'Registrations List'!AM928</f>
        <v>0</v>
      </c>
      <c r="I928">
        <f>'Registrations List'!AN928</f>
        <v>0</v>
      </c>
      <c r="J928">
        <f>'Registrations List'!AO928</f>
        <v>0</v>
      </c>
      <c r="K928">
        <f>'Registrations List'!AP928</f>
        <v>0</v>
      </c>
      <c r="L928">
        <f>'Registrations List'!AQ928</f>
        <v>0</v>
      </c>
      <c r="M928">
        <f>'Registrations List'!AR928</f>
        <v>0</v>
      </c>
      <c r="N928">
        <f>'Registrations List'!AS928</f>
        <v>0</v>
      </c>
      <c r="O928">
        <f>'Registrations List'!AT928</f>
        <v>0</v>
      </c>
      <c r="Q928" s="43" t="b">
        <f t="shared" si="15"/>
        <v>0</v>
      </c>
    </row>
    <row r="929" spans="2:17" x14ac:dyDescent="0.2">
      <c r="B929" s="1">
        <f>'Registrations List'!B929</f>
        <v>925</v>
      </c>
      <c r="C929" s="48"/>
      <c r="D929" s="1">
        <f>'Registrations List'!C929</f>
        <v>0</v>
      </c>
      <c r="E929" s="47">
        <f>'Registrations List'!D929</f>
        <v>0</v>
      </c>
      <c r="F929" s="47">
        <f>'Registrations List'!E929</f>
        <v>0</v>
      </c>
      <c r="G929">
        <f>'Registrations List'!AL929</f>
        <v>0</v>
      </c>
      <c r="H929">
        <f>'Registrations List'!AM929</f>
        <v>0</v>
      </c>
      <c r="I929">
        <f>'Registrations List'!AN929</f>
        <v>0</v>
      </c>
      <c r="J929">
        <f>'Registrations List'!AO929</f>
        <v>0</v>
      </c>
      <c r="K929">
        <f>'Registrations List'!AP929</f>
        <v>0</v>
      </c>
      <c r="L929">
        <f>'Registrations List'!AQ929</f>
        <v>0</v>
      </c>
      <c r="M929">
        <f>'Registrations List'!AR929</f>
        <v>0</v>
      </c>
      <c r="N929">
        <f>'Registrations List'!AS929</f>
        <v>0</v>
      </c>
      <c r="O929">
        <f>'Registrations List'!AT929</f>
        <v>0</v>
      </c>
      <c r="Q929" s="43" t="b">
        <f t="shared" si="15"/>
        <v>0</v>
      </c>
    </row>
    <row r="930" spans="2:17" x14ac:dyDescent="0.2">
      <c r="B930" s="1">
        <f>'Registrations List'!B930</f>
        <v>926</v>
      </c>
      <c r="C930" s="48"/>
      <c r="D930" s="1">
        <f>'Registrations List'!C930</f>
        <v>0</v>
      </c>
      <c r="E930" s="47">
        <f>'Registrations List'!D930</f>
        <v>0</v>
      </c>
      <c r="F930" s="47">
        <f>'Registrations List'!E930</f>
        <v>0</v>
      </c>
      <c r="G930">
        <f>'Registrations List'!AL930</f>
        <v>0</v>
      </c>
      <c r="H930">
        <f>'Registrations List'!AM930</f>
        <v>0</v>
      </c>
      <c r="I930">
        <f>'Registrations List'!AN930</f>
        <v>0</v>
      </c>
      <c r="J930">
        <f>'Registrations List'!AO930</f>
        <v>0</v>
      </c>
      <c r="K930">
        <f>'Registrations List'!AP930</f>
        <v>0</v>
      </c>
      <c r="L930">
        <f>'Registrations List'!AQ930</f>
        <v>0</v>
      </c>
      <c r="M930">
        <f>'Registrations List'!AR930</f>
        <v>0</v>
      </c>
      <c r="N930">
        <f>'Registrations List'!AS930</f>
        <v>0</v>
      </c>
      <c r="O930">
        <f>'Registrations List'!AT930</f>
        <v>0</v>
      </c>
      <c r="Q930" s="43" t="b">
        <f t="shared" si="15"/>
        <v>0</v>
      </c>
    </row>
    <row r="931" spans="2:17" x14ac:dyDescent="0.2">
      <c r="B931" s="1">
        <f>'Registrations List'!B931</f>
        <v>927</v>
      </c>
      <c r="C931" s="48"/>
      <c r="D931" s="1">
        <f>'Registrations List'!C931</f>
        <v>0</v>
      </c>
      <c r="E931" s="47">
        <f>'Registrations List'!D931</f>
        <v>0</v>
      </c>
      <c r="F931" s="47">
        <f>'Registrations List'!E931</f>
        <v>0</v>
      </c>
      <c r="G931">
        <f>'Registrations List'!AL931</f>
        <v>0</v>
      </c>
      <c r="H931">
        <f>'Registrations List'!AM931</f>
        <v>0</v>
      </c>
      <c r="I931">
        <f>'Registrations List'!AN931</f>
        <v>0</v>
      </c>
      <c r="J931">
        <f>'Registrations List'!AO931</f>
        <v>0</v>
      </c>
      <c r="K931">
        <f>'Registrations List'!AP931</f>
        <v>0</v>
      </c>
      <c r="L931">
        <f>'Registrations List'!AQ931</f>
        <v>0</v>
      </c>
      <c r="M931">
        <f>'Registrations List'!AR931</f>
        <v>0</v>
      </c>
      <c r="N931">
        <f>'Registrations List'!AS931</f>
        <v>0</v>
      </c>
      <c r="O931">
        <f>'Registrations List'!AT931</f>
        <v>0</v>
      </c>
      <c r="Q931" s="43" t="b">
        <f t="shared" si="15"/>
        <v>0</v>
      </c>
    </row>
    <row r="932" spans="2:17" x14ac:dyDescent="0.2">
      <c r="B932" s="1">
        <f>'Registrations List'!B932</f>
        <v>928</v>
      </c>
      <c r="C932" s="48"/>
      <c r="D932" s="1">
        <f>'Registrations List'!C932</f>
        <v>0</v>
      </c>
      <c r="E932" s="47">
        <f>'Registrations List'!D932</f>
        <v>0</v>
      </c>
      <c r="F932" s="47">
        <f>'Registrations List'!E932</f>
        <v>0</v>
      </c>
      <c r="G932">
        <f>'Registrations List'!AL932</f>
        <v>0</v>
      </c>
      <c r="H932">
        <f>'Registrations List'!AM932</f>
        <v>0</v>
      </c>
      <c r="I932">
        <f>'Registrations List'!AN932</f>
        <v>0</v>
      </c>
      <c r="J932">
        <f>'Registrations List'!AO932</f>
        <v>0</v>
      </c>
      <c r="K932">
        <f>'Registrations List'!AP932</f>
        <v>0</v>
      </c>
      <c r="L932">
        <f>'Registrations List'!AQ932</f>
        <v>0</v>
      </c>
      <c r="M932">
        <f>'Registrations List'!AR932</f>
        <v>0</v>
      </c>
      <c r="N932">
        <f>'Registrations List'!AS932</f>
        <v>0</v>
      </c>
      <c r="O932">
        <f>'Registrations List'!AT932</f>
        <v>0</v>
      </c>
      <c r="Q932" s="43" t="b">
        <f t="shared" si="15"/>
        <v>0</v>
      </c>
    </row>
    <row r="933" spans="2:17" x14ac:dyDescent="0.2">
      <c r="B933" s="1">
        <f>'Registrations List'!B933</f>
        <v>929</v>
      </c>
      <c r="C933" s="48"/>
      <c r="D933" s="1">
        <f>'Registrations List'!C933</f>
        <v>0</v>
      </c>
      <c r="E933" s="47">
        <f>'Registrations List'!D933</f>
        <v>0</v>
      </c>
      <c r="F933" s="47">
        <f>'Registrations List'!E933</f>
        <v>0</v>
      </c>
      <c r="G933">
        <f>'Registrations List'!AL933</f>
        <v>0</v>
      </c>
      <c r="H933">
        <f>'Registrations List'!AM933</f>
        <v>0</v>
      </c>
      <c r="I933">
        <f>'Registrations List'!AN933</f>
        <v>0</v>
      </c>
      <c r="J933">
        <f>'Registrations List'!AO933</f>
        <v>0</v>
      </c>
      <c r="K933">
        <f>'Registrations List'!AP933</f>
        <v>0</v>
      </c>
      <c r="L933">
        <f>'Registrations List'!AQ933</f>
        <v>0</v>
      </c>
      <c r="M933">
        <f>'Registrations List'!AR933</f>
        <v>0</v>
      </c>
      <c r="N933">
        <f>'Registrations List'!AS933</f>
        <v>0</v>
      </c>
      <c r="O933">
        <f>'Registrations List'!AT933</f>
        <v>0</v>
      </c>
      <c r="Q933" s="43" t="b">
        <f t="shared" si="15"/>
        <v>0</v>
      </c>
    </row>
    <row r="934" spans="2:17" x14ac:dyDescent="0.2">
      <c r="B934" s="1">
        <f>'Registrations List'!B934</f>
        <v>930</v>
      </c>
      <c r="C934" s="48"/>
      <c r="D934" s="1">
        <f>'Registrations List'!C934</f>
        <v>0</v>
      </c>
      <c r="E934" s="47">
        <f>'Registrations List'!D934</f>
        <v>0</v>
      </c>
      <c r="F934" s="47">
        <f>'Registrations List'!E934</f>
        <v>0</v>
      </c>
      <c r="G934">
        <f>'Registrations List'!AL934</f>
        <v>0</v>
      </c>
      <c r="H934">
        <f>'Registrations List'!AM934</f>
        <v>0</v>
      </c>
      <c r="I934">
        <f>'Registrations List'!AN934</f>
        <v>0</v>
      </c>
      <c r="J934">
        <f>'Registrations List'!AO934</f>
        <v>0</v>
      </c>
      <c r="K934">
        <f>'Registrations List'!AP934</f>
        <v>0</v>
      </c>
      <c r="L934">
        <f>'Registrations List'!AQ934</f>
        <v>0</v>
      </c>
      <c r="M934">
        <f>'Registrations List'!AR934</f>
        <v>0</v>
      </c>
      <c r="N934">
        <f>'Registrations List'!AS934</f>
        <v>0</v>
      </c>
      <c r="O934">
        <f>'Registrations List'!AT934</f>
        <v>0</v>
      </c>
      <c r="Q934" s="43" t="b">
        <f t="shared" si="15"/>
        <v>0</v>
      </c>
    </row>
    <row r="935" spans="2:17" x14ac:dyDescent="0.2">
      <c r="B935" s="1">
        <f>'Registrations List'!B935</f>
        <v>931</v>
      </c>
      <c r="C935" s="48"/>
      <c r="D935" s="1">
        <f>'Registrations List'!C935</f>
        <v>0</v>
      </c>
      <c r="E935" s="47">
        <f>'Registrations List'!D935</f>
        <v>0</v>
      </c>
      <c r="F935" s="47">
        <f>'Registrations List'!E935</f>
        <v>0</v>
      </c>
      <c r="G935">
        <f>'Registrations List'!AL935</f>
        <v>0</v>
      </c>
      <c r="H935">
        <f>'Registrations List'!AM935</f>
        <v>0</v>
      </c>
      <c r="I935">
        <f>'Registrations List'!AN935</f>
        <v>0</v>
      </c>
      <c r="J935">
        <f>'Registrations List'!AO935</f>
        <v>0</v>
      </c>
      <c r="K935">
        <f>'Registrations List'!AP935</f>
        <v>0</v>
      </c>
      <c r="L935">
        <f>'Registrations List'!AQ935</f>
        <v>0</v>
      </c>
      <c r="M935">
        <f>'Registrations List'!AR935</f>
        <v>0</v>
      </c>
      <c r="N935">
        <f>'Registrations List'!AS935</f>
        <v>0</v>
      </c>
      <c r="O935">
        <f>'Registrations List'!AT935</f>
        <v>0</v>
      </c>
      <c r="Q935" s="43" t="b">
        <f t="shared" si="15"/>
        <v>0</v>
      </c>
    </row>
    <row r="936" spans="2:17" x14ac:dyDescent="0.2">
      <c r="B936" s="1">
        <f>'Registrations List'!B936</f>
        <v>932</v>
      </c>
      <c r="C936" s="48"/>
      <c r="D936" s="1">
        <f>'Registrations List'!C936</f>
        <v>0</v>
      </c>
      <c r="E936" s="47">
        <f>'Registrations List'!D936</f>
        <v>0</v>
      </c>
      <c r="F936" s="47">
        <f>'Registrations List'!E936</f>
        <v>0</v>
      </c>
      <c r="G936">
        <f>'Registrations List'!AL936</f>
        <v>0</v>
      </c>
      <c r="H936">
        <f>'Registrations List'!AM936</f>
        <v>0</v>
      </c>
      <c r="I936">
        <f>'Registrations List'!AN936</f>
        <v>0</v>
      </c>
      <c r="J936">
        <f>'Registrations List'!AO936</f>
        <v>0</v>
      </c>
      <c r="K936">
        <f>'Registrations List'!AP936</f>
        <v>0</v>
      </c>
      <c r="L936">
        <f>'Registrations List'!AQ936</f>
        <v>0</v>
      </c>
      <c r="M936">
        <f>'Registrations List'!AR936</f>
        <v>0</v>
      </c>
      <c r="N936">
        <f>'Registrations List'!AS936</f>
        <v>0</v>
      </c>
      <c r="O936">
        <f>'Registrations List'!AT936</f>
        <v>0</v>
      </c>
      <c r="Q936" s="43" t="b">
        <f t="shared" si="15"/>
        <v>0</v>
      </c>
    </row>
    <row r="937" spans="2:17" x14ac:dyDescent="0.2">
      <c r="B937" s="1">
        <f>'Registrations List'!B937</f>
        <v>933</v>
      </c>
      <c r="C937" s="48"/>
      <c r="D937" s="1">
        <f>'Registrations List'!C937</f>
        <v>0</v>
      </c>
      <c r="E937" s="47">
        <f>'Registrations List'!D937</f>
        <v>0</v>
      </c>
      <c r="F937" s="47">
        <f>'Registrations List'!E937</f>
        <v>0</v>
      </c>
      <c r="G937">
        <f>'Registrations List'!AL937</f>
        <v>0</v>
      </c>
      <c r="H937">
        <f>'Registrations List'!AM937</f>
        <v>0</v>
      </c>
      <c r="I937">
        <f>'Registrations List'!AN937</f>
        <v>0</v>
      </c>
      <c r="J937">
        <f>'Registrations List'!AO937</f>
        <v>0</v>
      </c>
      <c r="K937">
        <f>'Registrations List'!AP937</f>
        <v>0</v>
      </c>
      <c r="L937">
        <f>'Registrations List'!AQ937</f>
        <v>0</v>
      </c>
      <c r="M937">
        <f>'Registrations List'!AR937</f>
        <v>0</v>
      </c>
      <c r="N937">
        <f>'Registrations List'!AS937</f>
        <v>0</v>
      </c>
      <c r="O937">
        <f>'Registrations List'!AT937</f>
        <v>0</v>
      </c>
      <c r="Q937" s="43" t="b">
        <f t="shared" si="15"/>
        <v>0</v>
      </c>
    </row>
    <row r="938" spans="2:17" x14ac:dyDescent="0.2">
      <c r="B938" s="1">
        <f>'Registrations List'!B938</f>
        <v>934</v>
      </c>
      <c r="C938" s="48"/>
      <c r="D938" s="1">
        <f>'Registrations List'!C938</f>
        <v>0</v>
      </c>
      <c r="E938" s="47">
        <f>'Registrations List'!D938</f>
        <v>0</v>
      </c>
      <c r="F938" s="47">
        <f>'Registrations List'!E938</f>
        <v>0</v>
      </c>
      <c r="G938">
        <f>'Registrations List'!AL938</f>
        <v>0</v>
      </c>
      <c r="H938">
        <f>'Registrations List'!AM938</f>
        <v>0</v>
      </c>
      <c r="I938">
        <f>'Registrations List'!AN938</f>
        <v>0</v>
      </c>
      <c r="J938">
        <f>'Registrations List'!AO938</f>
        <v>0</v>
      </c>
      <c r="K938">
        <f>'Registrations List'!AP938</f>
        <v>0</v>
      </c>
      <c r="L938">
        <f>'Registrations List'!AQ938</f>
        <v>0</v>
      </c>
      <c r="M938">
        <f>'Registrations List'!AR938</f>
        <v>0</v>
      </c>
      <c r="N938">
        <f>'Registrations List'!AS938</f>
        <v>0</v>
      </c>
      <c r="O938">
        <f>'Registrations List'!AT938</f>
        <v>0</v>
      </c>
      <c r="Q938" s="43" t="b">
        <f t="shared" si="15"/>
        <v>0</v>
      </c>
    </row>
    <row r="939" spans="2:17" x14ac:dyDescent="0.2">
      <c r="B939" s="1">
        <f>'Registrations List'!B939</f>
        <v>935</v>
      </c>
      <c r="C939" s="48"/>
      <c r="D939" s="1">
        <f>'Registrations List'!C939</f>
        <v>0</v>
      </c>
      <c r="E939" s="47">
        <f>'Registrations List'!D939</f>
        <v>0</v>
      </c>
      <c r="F939" s="47">
        <f>'Registrations List'!E939</f>
        <v>0</v>
      </c>
      <c r="G939">
        <f>'Registrations List'!AL939</f>
        <v>0</v>
      </c>
      <c r="H939">
        <f>'Registrations List'!AM939</f>
        <v>0</v>
      </c>
      <c r="I939">
        <f>'Registrations List'!AN939</f>
        <v>0</v>
      </c>
      <c r="J939">
        <f>'Registrations List'!AO939</f>
        <v>0</v>
      </c>
      <c r="K939">
        <f>'Registrations List'!AP939</f>
        <v>0</v>
      </c>
      <c r="L939">
        <f>'Registrations List'!AQ939</f>
        <v>0</v>
      </c>
      <c r="M939">
        <f>'Registrations List'!AR939</f>
        <v>0</v>
      </c>
      <c r="N939">
        <f>'Registrations List'!AS939</f>
        <v>0</v>
      </c>
      <c r="O939">
        <f>'Registrations List'!AT939</f>
        <v>0</v>
      </c>
      <c r="Q939" s="43" t="b">
        <f t="shared" si="15"/>
        <v>0</v>
      </c>
    </row>
    <row r="940" spans="2:17" x14ac:dyDescent="0.2">
      <c r="B940" s="1">
        <f>'Registrations List'!B940</f>
        <v>936</v>
      </c>
      <c r="C940" s="48"/>
      <c r="D940" s="1">
        <f>'Registrations List'!C940</f>
        <v>0</v>
      </c>
      <c r="E940" s="47">
        <f>'Registrations List'!D940</f>
        <v>0</v>
      </c>
      <c r="F940" s="47">
        <f>'Registrations List'!E940</f>
        <v>0</v>
      </c>
      <c r="G940">
        <f>'Registrations List'!AL940</f>
        <v>0</v>
      </c>
      <c r="H940">
        <f>'Registrations List'!AM940</f>
        <v>0</v>
      </c>
      <c r="I940">
        <f>'Registrations List'!AN940</f>
        <v>0</v>
      </c>
      <c r="J940">
        <f>'Registrations List'!AO940</f>
        <v>0</v>
      </c>
      <c r="K940">
        <f>'Registrations List'!AP940</f>
        <v>0</v>
      </c>
      <c r="L940">
        <f>'Registrations List'!AQ940</f>
        <v>0</v>
      </c>
      <c r="M940">
        <f>'Registrations List'!AR940</f>
        <v>0</v>
      </c>
      <c r="N940">
        <f>'Registrations List'!AS940</f>
        <v>0</v>
      </c>
      <c r="O940">
        <f>'Registrations List'!AT940</f>
        <v>0</v>
      </c>
      <c r="Q940" s="43" t="b">
        <f t="shared" si="15"/>
        <v>0</v>
      </c>
    </row>
    <row r="941" spans="2:17" x14ac:dyDescent="0.2">
      <c r="B941" s="1">
        <f>'Registrations List'!B941</f>
        <v>937</v>
      </c>
      <c r="C941" s="48"/>
      <c r="D941" s="1">
        <f>'Registrations List'!C941</f>
        <v>0</v>
      </c>
      <c r="E941" s="47">
        <f>'Registrations List'!D941</f>
        <v>0</v>
      </c>
      <c r="F941" s="47">
        <f>'Registrations List'!E941</f>
        <v>0</v>
      </c>
      <c r="G941">
        <f>'Registrations List'!AL941</f>
        <v>0</v>
      </c>
      <c r="H941">
        <f>'Registrations List'!AM941</f>
        <v>0</v>
      </c>
      <c r="I941">
        <f>'Registrations List'!AN941</f>
        <v>0</v>
      </c>
      <c r="J941">
        <f>'Registrations List'!AO941</f>
        <v>0</v>
      </c>
      <c r="K941">
        <f>'Registrations List'!AP941</f>
        <v>0</v>
      </c>
      <c r="L941">
        <f>'Registrations List'!AQ941</f>
        <v>0</v>
      </c>
      <c r="M941">
        <f>'Registrations List'!AR941</f>
        <v>0</v>
      </c>
      <c r="N941">
        <f>'Registrations List'!AS941</f>
        <v>0</v>
      </c>
      <c r="O941">
        <f>'Registrations List'!AT941</f>
        <v>0</v>
      </c>
      <c r="Q941" s="43" t="b">
        <f t="shared" si="15"/>
        <v>0</v>
      </c>
    </row>
    <row r="942" spans="2:17" x14ac:dyDescent="0.2">
      <c r="B942" s="1">
        <f>'Registrations List'!B942</f>
        <v>938</v>
      </c>
      <c r="C942" s="48"/>
      <c r="D942" s="1">
        <f>'Registrations List'!C942</f>
        <v>0</v>
      </c>
      <c r="E942" s="47">
        <f>'Registrations List'!D942</f>
        <v>0</v>
      </c>
      <c r="F942" s="47">
        <f>'Registrations List'!E942</f>
        <v>0</v>
      </c>
      <c r="G942">
        <f>'Registrations List'!AL942</f>
        <v>0</v>
      </c>
      <c r="H942">
        <f>'Registrations List'!AM942</f>
        <v>0</v>
      </c>
      <c r="I942">
        <f>'Registrations List'!AN942</f>
        <v>0</v>
      </c>
      <c r="J942">
        <f>'Registrations List'!AO942</f>
        <v>0</v>
      </c>
      <c r="K942">
        <f>'Registrations List'!AP942</f>
        <v>0</v>
      </c>
      <c r="L942">
        <f>'Registrations List'!AQ942</f>
        <v>0</v>
      </c>
      <c r="M942">
        <f>'Registrations List'!AR942</f>
        <v>0</v>
      </c>
      <c r="N942">
        <f>'Registrations List'!AS942</f>
        <v>0</v>
      </c>
      <c r="O942">
        <f>'Registrations List'!AT942</f>
        <v>0</v>
      </c>
      <c r="Q942" s="43" t="b">
        <f t="shared" si="15"/>
        <v>0</v>
      </c>
    </row>
    <row r="943" spans="2:17" x14ac:dyDescent="0.2">
      <c r="B943" s="1">
        <f>'Registrations List'!B943</f>
        <v>939</v>
      </c>
      <c r="C943" s="48"/>
      <c r="D943" s="1">
        <f>'Registrations List'!C943</f>
        <v>0</v>
      </c>
      <c r="E943" s="47">
        <f>'Registrations List'!D943</f>
        <v>0</v>
      </c>
      <c r="F943" s="47">
        <f>'Registrations List'!E943</f>
        <v>0</v>
      </c>
      <c r="G943">
        <f>'Registrations List'!AL943</f>
        <v>0</v>
      </c>
      <c r="H943">
        <f>'Registrations List'!AM943</f>
        <v>0</v>
      </c>
      <c r="I943">
        <f>'Registrations List'!AN943</f>
        <v>0</v>
      </c>
      <c r="J943">
        <f>'Registrations List'!AO943</f>
        <v>0</v>
      </c>
      <c r="K943">
        <f>'Registrations List'!AP943</f>
        <v>0</v>
      </c>
      <c r="L943">
        <f>'Registrations List'!AQ943</f>
        <v>0</v>
      </c>
      <c r="M943">
        <f>'Registrations List'!AR943</f>
        <v>0</v>
      </c>
      <c r="N943">
        <f>'Registrations List'!AS943</f>
        <v>0</v>
      </c>
      <c r="O943">
        <f>'Registrations List'!AT943</f>
        <v>0</v>
      </c>
      <c r="Q943" s="43" t="b">
        <f t="shared" si="15"/>
        <v>0</v>
      </c>
    </row>
    <row r="944" spans="2:17" x14ac:dyDescent="0.2">
      <c r="B944" s="1">
        <f>'Registrations List'!B944</f>
        <v>940</v>
      </c>
      <c r="C944" s="48"/>
      <c r="D944" s="1">
        <f>'Registrations List'!C944</f>
        <v>0</v>
      </c>
      <c r="E944" s="47">
        <f>'Registrations List'!D944</f>
        <v>0</v>
      </c>
      <c r="F944" s="47">
        <f>'Registrations List'!E944</f>
        <v>0</v>
      </c>
      <c r="G944">
        <f>'Registrations List'!AL944</f>
        <v>0</v>
      </c>
      <c r="H944">
        <f>'Registrations List'!AM944</f>
        <v>0</v>
      </c>
      <c r="I944">
        <f>'Registrations List'!AN944</f>
        <v>0</v>
      </c>
      <c r="J944">
        <f>'Registrations List'!AO944</f>
        <v>0</v>
      </c>
      <c r="K944">
        <f>'Registrations List'!AP944</f>
        <v>0</v>
      </c>
      <c r="L944">
        <f>'Registrations List'!AQ944</f>
        <v>0</v>
      </c>
      <c r="M944">
        <f>'Registrations List'!AR944</f>
        <v>0</v>
      </c>
      <c r="N944">
        <f>'Registrations List'!AS944</f>
        <v>0</v>
      </c>
      <c r="O944">
        <f>'Registrations List'!AT944</f>
        <v>0</v>
      </c>
      <c r="Q944" s="43" t="b">
        <f t="shared" si="15"/>
        <v>0</v>
      </c>
    </row>
    <row r="945" spans="2:17" x14ac:dyDescent="0.2">
      <c r="B945" s="1">
        <f>'Registrations List'!B945</f>
        <v>941</v>
      </c>
      <c r="C945" s="48"/>
      <c r="D945" s="1">
        <f>'Registrations List'!C945</f>
        <v>0</v>
      </c>
      <c r="E945" s="47">
        <f>'Registrations List'!D945</f>
        <v>0</v>
      </c>
      <c r="F945" s="47">
        <f>'Registrations List'!E945</f>
        <v>0</v>
      </c>
      <c r="G945">
        <f>'Registrations List'!AL945</f>
        <v>0</v>
      </c>
      <c r="H945">
        <f>'Registrations List'!AM945</f>
        <v>0</v>
      </c>
      <c r="I945">
        <f>'Registrations List'!AN945</f>
        <v>0</v>
      </c>
      <c r="J945">
        <f>'Registrations List'!AO945</f>
        <v>0</v>
      </c>
      <c r="K945">
        <f>'Registrations List'!AP945</f>
        <v>0</v>
      </c>
      <c r="L945">
        <f>'Registrations List'!AQ945</f>
        <v>0</v>
      </c>
      <c r="M945">
        <f>'Registrations List'!AR945</f>
        <v>0</v>
      </c>
      <c r="N945">
        <f>'Registrations List'!AS945</f>
        <v>0</v>
      </c>
      <c r="O945">
        <f>'Registrations List'!AT945</f>
        <v>0</v>
      </c>
      <c r="Q945" s="43" t="b">
        <f t="shared" si="15"/>
        <v>0</v>
      </c>
    </row>
    <row r="946" spans="2:17" x14ac:dyDescent="0.2">
      <c r="B946" s="1">
        <f>'Registrations List'!B946</f>
        <v>942</v>
      </c>
      <c r="C946" s="48"/>
      <c r="D946" s="1">
        <f>'Registrations List'!C946</f>
        <v>0</v>
      </c>
      <c r="E946" s="47">
        <f>'Registrations List'!D946</f>
        <v>0</v>
      </c>
      <c r="F946" s="47">
        <f>'Registrations List'!E946</f>
        <v>0</v>
      </c>
      <c r="G946">
        <f>'Registrations List'!AL946</f>
        <v>0</v>
      </c>
      <c r="H946">
        <f>'Registrations List'!AM946</f>
        <v>0</v>
      </c>
      <c r="I946">
        <f>'Registrations List'!AN946</f>
        <v>0</v>
      </c>
      <c r="J946">
        <f>'Registrations List'!AO946</f>
        <v>0</v>
      </c>
      <c r="K946">
        <f>'Registrations List'!AP946</f>
        <v>0</v>
      </c>
      <c r="L946">
        <f>'Registrations List'!AQ946</f>
        <v>0</v>
      </c>
      <c r="M946">
        <f>'Registrations List'!AR946</f>
        <v>0</v>
      </c>
      <c r="N946">
        <f>'Registrations List'!AS946</f>
        <v>0</v>
      </c>
      <c r="O946">
        <f>'Registrations List'!AT946</f>
        <v>0</v>
      </c>
      <c r="Q946" s="43" t="b">
        <f t="shared" si="15"/>
        <v>0</v>
      </c>
    </row>
    <row r="947" spans="2:17" x14ac:dyDescent="0.2">
      <c r="B947" s="1">
        <f>'Registrations List'!B947</f>
        <v>943</v>
      </c>
      <c r="C947" s="48"/>
      <c r="D947" s="1">
        <f>'Registrations List'!C947</f>
        <v>0</v>
      </c>
      <c r="E947" s="47">
        <f>'Registrations List'!D947</f>
        <v>0</v>
      </c>
      <c r="F947" s="47">
        <f>'Registrations List'!E947</f>
        <v>0</v>
      </c>
      <c r="G947">
        <f>'Registrations List'!AL947</f>
        <v>0</v>
      </c>
      <c r="H947">
        <f>'Registrations List'!AM947</f>
        <v>0</v>
      </c>
      <c r="I947">
        <f>'Registrations List'!AN947</f>
        <v>0</v>
      </c>
      <c r="J947">
        <f>'Registrations List'!AO947</f>
        <v>0</v>
      </c>
      <c r="K947">
        <f>'Registrations List'!AP947</f>
        <v>0</v>
      </c>
      <c r="L947">
        <f>'Registrations List'!AQ947</f>
        <v>0</v>
      </c>
      <c r="M947">
        <f>'Registrations List'!AR947</f>
        <v>0</v>
      </c>
      <c r="N947">
        <f>'Registrations List'!AS947</f>
        <v>0</v>
      </c>
      <c r="O947">
        <f>'Registrations List'!AT947</f>
        <v>0</v>
      </c>
      <c r="Q947" s="43" t="b">
        <f t="shared" si="15"/>
        <v>0</v>
      </c>
    </row>
    <row r="948" spans="2:17" x14ac:dyDescent="0.2">
      <c r="B948" s="1">
        <f>'Registrations List'!B948</f>
        <v>944</v>
      </c>
      <c r="C948" s="48"/>
      <c r="D948" s="1">
        <f>'Registrations List'!C948</f>
        <v>0</v>
      </c>
      <c r="E948" s="47">
        <f>'Registrations List'!D948</f>
        <v>0</v>
      </c>
      <c r="F948" s="47">
        <f>'Registrations List'!E948</f>
        <v>0</v>
      </c>
      <c r="G948">
        <f>'Registrations List'!AL948</f>
        <v>0</v>
      </c>
      <c r="H948">
        <f>'Registrations List'!AM948</f>
        <v>0</v>
      </c>
      <c r="I948">
        <f>'Registrations List'!AN948</f>
        <v>0</v>
      </c>
      <c r="J948">
        <f>'Registrations List'!AO948</f>
        <v>0</v>
      </c>
      <c r="K948">
        <f>'Registrations List'!AP948</f>
        <v>0</v>
      </c>
      <c r="L948">
        <f>'Registrations List'!AQ948</f>
        <v>0</v>
      </c>
      <c r="M948">
        <f>'Registrations List'!AR948</f>
        <v>0</v>
      </c>
      <c r="N948">
        <f>'Registrations List'!AS948</f>
        <v>0</v>
      </c>
      <c r="O948">
        <f>'Registrations List'!AT948</f>
        <v>0</v>
      </c>
      <c r="Q948" s="43" t="b">
        <f t="shared" si="15"/>
        <v>0</v>
      </c>
    </row>
    <row r="949" spans="2:17" x14ac:dyDescent="0.2">
      <c r="B949" s="1">
        <f>'Registrations List'!B949</f>
        <v>945</v>
      </c>
      <c r="C949" s="48"/>
      <c r="D949" s="1">
        <f>'Registrations List'!C949</f>
        <v>0</v>
      </c>
      <c r="E949" s="47">
        <f>'Registrations List'!D949</f>
        <v>0</v>
      </c>
      <c r="F949" s="47">
        <f>'Registrations List'!E949</f>
        <v>0</v>
      </c>
      <c r="G949">
        <f>'Registrations List'!AL949</f>
        <v>0</v>
      </c>
      <c r="H949">
        <f>'Registrations List'!AM949</f>
        <v>0</v>
      </c>
      <c r="I949">
        <f>'Registrations List'!AN949</f>
        <v>0</v>
      </c>
      <c r="J949">
        <f>'Registrations List'!AO949</f>
        <v>0</v>
      </c>
      <c r="K949">
        <f>'Registrations List'!AP949</f>
        <v>0</v>
      </c>
      <c r="L949">
        <f>'Registrations List'!AQ949</f>
        <v>0</v>
      </c>
      <c r="M949">
        <f>'Registrations List'!AR949</f>
        <v>0</v>
      </c>
      <c r="N949">
        <f>'Registrations List'!AS949</f>
        <v>0</v>
      </c>
      <c r="O949">
        <f>'Registrations List'!AT949</f>
        <v>0</v>
      </c>
      <c r="Q949" s="43" t="b">
        <f t="shared" si="15"/>
        <v>0</v>
      </c>
    </row>
    <row r="950" spans="2:17" x14ac:dyDescent="0.2">
      <c r="B950" s="1">
        <f>'Registrations List'!B950</f>
        <v>946</v>
      </c>
      <c r="C950" s="48"/>
      <c r="D950" s="1">
        <f>'Registrations List'!C950</f>
        <v>0</v>
      </c>
      <c r="E950" s="47">
        <f>'Registrations List'!D950</f>
        <v>0</v>
      </c>
      <c r="F950" s="47">
        <f>'Registrations List'!E950</f>
        <v>0</v>
      </c>
      <c r="G950">
        <f>'Registrations List'!AL950</f>
        <v>0</v>
      </c>
      <c r="H950">
        <f>'Registrations List'!AM950</f>
        <v>0</v>
      </c>
      <c r="I950">
        <f>'Registrations List'!AN950</f>
        <v>0</v>
      </c>
      <c r="J950">
        <f>'Registrations List'!AO950</f>
        <v>0</v>
      </c>
      <c r="K950">
        <f>'Registrations List'!AP950</f>
        <v>0</v>
      </c>
      <c r="L950">
        <f>'Registrations List'!AQ950</f>
        <v>0</v>
      </c>
      <c r="M950">
        <f>'Registrations List'!AR950</f>
        <v>0</v>
      </c>
      <c r="N950">
        <f>'Registrations List'!AS950</f>
        <v>0</v>
      </c>
      <c r="O950">
        <f>'Registrations List'!AT950</f>
        <v>0</v>
      </c>
      <c r="Q950" s="43" t="b">
        <f t="shared" si="15"/>
        <v>0</v>
      </c>
    </row>
    <row r="951" spans="2:17" x14ac:dyDescent="0.2">
      <c r="B951" s="1">
        <f>'Registrations List'!B951</f>
        <v>947</v>
      </c>
      <c r="C951" s="48"/>
      <c r="D951" s="1">
        <f>'Registrations List'!C951</f>
        <v>0</v>
      </c>
      <c r="E951" s="47">
        <f>'Registrations List'!D951</f>
        <v>0</v>
      </c>
      <c r="F951" s="47">
        <f>'Registrations List'!E951</f>
        <v>0</v>
      </c>
      <c r="G951">
        <f>'Registrations List'!AL951</f>
        <v>0</v>
      </c>
      <c r="H951">
        <f>'Registrations List'!AM951</f>
        <v>0</v>
      </c>
      <c r="I951">
        <f>'Registrations List'!AN951</f>
        <v>0</v>
      </c>
      <c r="J951">
        <f>'Registrations List'!AO951</f>
        <v>0</v>
      </c>
      <c r="K951">
        <f>'Registrations List'!AP951</f>
        <v>0</v>
      </c>
      <c r="L951">
        <f>'Registrations List'!AQ951</f>
        <v>0</v>
      </c>
      <c r="M951">
        <f>'Registrations List'!AR951</f>
        <v>0</v>
      </c>
      <c r="N951">
        <f>'Registrations List'!AS951</f>
        <v>0</v>
      </c>
      <c r="O951">
        <f>'Registrations List'!AT951</f>
        <v>0</v>
      </c>
      <c r="Q951" s="43" t="b">
        <f t="shared" si="15"/>
        <v>0</v>
      </c>
    </row>
    <row r="952" spans="2:17" x14ac:dyDescent="0.2">
      <c r="B952" s="1">
        <f>'Registrations List'!B952</f>
        <v>948</v>
      </c>
      <c r="C952" s="48"/>
      <c r="D952" s="1">
        <f>'Registrations List'!C952</f>
        <v>0</v>
      </c>
      <c r="E952" s="47">
        <f>'Registrations List'!D952</f>
        <v>0</v>
      </c>
      <c r="F952" s="47">
        <f>'Registrations List'!E952</f>
        <v>0</v>
      </c>
      <c r="G952">
        <f>'Registrations List'!AL952</f>
        <v>0</v>
      </c>
      <c r="H952">
        <f>'Registrations List'!AM952</f>
        <v>0</v>
      </c>
      <c r="I952">
        <f>'Registrations List'!AN952</f>
        <v>0</v>
      </c>
      <c r="J952">
        <f>'Registrations List'!AO952</f>
        <v>0</v>
      </c>
      <c r="K952">
        <f>'Registrations List'!AP952</f>
        <v>0</v>
      </c>
      <c r="L952">
        <f>'Registrations List'!AQ952</f>
        <v>0</v>
      </c>
      <c r="M952">
        <f>'Registrations List'!AR952</f>
        <v>0</v>
      </c>
      <c r="N952">
        <f>'Registrations List'!AS952</f>
        <v>0</v>
      </c>
      <c r="O952">
        <f>'Registrations List'!AT952</f>
        <v>0</v>
      </c>
      <c r="Q952" s="43" t="b">
        <f t="shared" si="15"/>
        <v>0</v>
      </c>
    </row>
    <row r="953" spans="2:17" x14ac:dyDescent="0.2">
      <c r="B953" s="1">
        <f>'Registrations List'!B953</f>
        <v>949</v>
      </c>
      <c r="C953" s="48"/>
      <c r="D953" s="1">
        <f>'Registrations List'!C953</f>
        <v>0</v>
      </c>
      <c r="E953" s="47">
        <f>'Registrations List'!D953</f>
        <v>0</v>
      </c>
      <c r="F953" s="47">
        <f>'Registrations List'!E953</f>
        <v>0</v>
      </c>
      <c r="G953">
        <f>'Registrations List'!AL953</f>
        <v>0</v>
      </c>
      <c r="H953">
        <f>'Registrations List'!AM953</f>
        <v>0</v>
      </c>
      <c r="I953">
        <f>'Registrations List'!AN953</f>
        <v>0</v>
      </c>
      <c r="J953">
        <f>'Registrations List'!AO953</f>
        <v>0</v>
      </c>
      <c r="K953">
        <f>'Registrations List'!AP953</f>
        <v>0</v>
      </c>
      <c r="L953">
        <f>'Registrations List'!AQ953</f>
        <v>0</v>
      </c>
      <c r="M953">
        <f>'Registrations List'!AR953</f>
        <v>0</v>
      </c>
      <c r="N953">
        <f>'Registrations List'!AS953</f>
        <v>0</v>
      </c>
      <c r="O953">
        <f>'Registrations List'!AT953</f>
        <v>0</v>
      </c>
      <c r="Q953" s="43" t="b">
        <f t="shared" si="15"/>
        <v>0</v>
      </c>
    </row>
    <row r="954" spans="2:17" x14ac:dyDescent="0.2">
      <c r="B954" s="1">
        <f>'Registrations List'!B954</f>
        <v>950</v>
      </c>
      <c r="C954" s="48"/>
      <c r="D954" s="1">
        <f>'Registrations List'!C954</f>
        <v>0</v>
      </c>
      <c r="E954" s="47">
        <f>'Registrations List'!D954</f>
        <v>0</v>
      </c>
      <c r="F954" s="47">
        <f>'Registrations List'!E954</f>
        <v>0</v>
      </c>
      <c r="G954">
        <f>'Registrations List'!AL954</f>
        <v>0</v>
      </c>
      <c r="H954">
        <f>'Registrations List'!AM954</f>
        <v>0</v>
      </c>
      <c r="I954">
        <f>'Registrations List'!AN954</f>
        <v>0</v>
      </c>
      <c r="J954">
        <f>'Registrations List'!AO954</f>
        <v>0</v>
      </c>
      <c r="K954">
        <f>'Registrations List'!AP954</f>
        <v>0</v>
      </c>
      <c r="L954">
        <f>'Registrations List'!AQ954</f>
        <v>0</v>
      </c>
      <c r="M954">
        <f>'Registrations List'!AR954</f>
        <v>0</v>
      </c>
      <c r="N954">
        <f>'Registrations List'!AS954</f>
        <v>0</v>
      </c>
      <c r="O954">
        <f>'Registrations List'!AT954</f>
        <v>0</v>
      </c>
      <c r="Q954" s="43" t="b">
        <f t="shared" si="15"/>
        <v>0</v>
      </c>
    </row>
    <row r="955" spans="2:17" x14ac:dyDescent="0.2">
      <c r="B955" s="1">
        <f>'Registrations List'!B955</f>
        <v>951</v>
      </c>
      <c r="C955" s="48"/>
      <c r="D955" s="1">
        <f>'Registrations List'!C955</f>
        <v>0</v>
      </c>
      <c r="E955" s="47">
        <f>'Registrations List'!D955</f>
        <v>0</v>
      </c>
      <c r="F955" s="47">
        <f>'Registrations List'!E955</f>
        <v>0</v>
      </c>
      <c r="G955">
        <f>'Registrations List'!AL955</f>
        <v>0</v>
      </c>
      <c r="H955">
        <f>'Registrations List'!AM955</f>
        <v>0</v>
      </c>
      <c r="I955">
        <f>'Registrations List'!AN955</f>
        <v>0</v>
      </c>
      <c r="J955">
        <f>'Registrations List'!AO955</f>
        <v>0</v>
      </c>
      <c r="K955">
        <f>'Registrations List'!AP955</f>
        <v>0</v>
      </c>
      <c r="L955">
        <f>'Registrations List'!AQ955</f>
        <v>0</v>
      </c>
      <c r="M955">
        <f>'Registrations List'!AR955</f>
        <v>0</v>
      </c>
      <c r="N955">
        <f>'Registrations List'!AS955</f>
        <v>0</v>
      </c>
      <c r="O955">
        <f>'Registrations List'!AT955</f>
        <v>0</v>
      </c>
      <c r="Q955" s="43" t="b">
        <f t="shared" si="15"/>
        <v>0</v>
      </c>
    </row>
    <row r="956" spans="2:17" x14ac:dyDescent="0.2">
      <c r="B956" s="1">
        <f>'Registrations List'!B956</f>
        <v>952</v>
      </c>
      <c r="C956" s="48"/>
      <c r="D956" s="1">
        <f>'Registrations List'!C956</f>
        <v>0</v>
      </c>
      <c r="E956" s="47">
        <f>'Registrations List'!D956</f>
        <v>0</v>
      </c>
      <c r="F956" s="47">
        <f>'Registrations List'!E956</f>
        <v>0</v>
      </c>
      <c r="G956">
        <f>'Registrations List'!AL956</f>
        <v>0</v>
      </c>
      <c r="H956">
        <f>'Registrations List'!AM956</f>
        <v>0</v>
      </c>
      <c r="I956">
        <f>'Registrations List'!AN956</f>
        <v>0</v>
      </c>
      <c r="J956">
        <f>'Registrations List'!AO956</f>
        <v>0</v>
      </c>
      <c r="K956">
        <f>'Registrations List'!AP956</f>
        <v>0</v>
      </c>
      <c r="L956">
        <f>'Registrations List'!AQ956</f>
        <v>0</v>
      </c>
      <c r="M956">
        <f>'Registrations List'!AR956</f>
        <v>0</v>
      </c>
      <c r="N956">
        <f>'Registrations List'!AS956</f>
        <v>0</v>
      </c>
      <c r="O956">
        <f>'Registrations List'!AT956</f>
        <v>0</v>
      </c>
      <c r="Q956" s="43" t="b">
        <f t="shared" si="15"/>
        <v>0</v>
      </c>
    </row>
    <row r="957" spans="2:17" x14ac:dyDescent="0.2">
      <c r="B957" s="1">
        <f>'Registrations List'!B957</f>
        <v>953</v>
      </c>
      <c r="C957" s="48"/>
      <c r="D957" s="1">
        <f>'Registrations List'!C957</f>
        <v>0</v>
      </c>
      <c r="E957" s="47">
        <f>'Registrations List'!D957</f>
        <v>0</v>
      </c>
      <c r="F957" s="47">
        <f>'Registrations List'!E957</f>
        <v>0</v>
      </c>
      <c r="G957">
        <f>'Registrations List'!AL957</f>
        <v>0</v>
      </c>
      <c r="H957">
        <f>'Registrations List'!AM957</f>
        <v>0</v>
      </c>
      <c r="I957">
        <f>'Registrations List'!AN957</f>
        <v>0</v>
      </c>
      <c r="J957">
        <f>'Registrations List'!AO957</f>
        <v>0</v>
      </c>
      <c r="K957">
        <f>'Registrations List'!AP957</f>
        <v>0</v>
      </c>
      <c r="L957">
        <f>'Registrations List'!AQ957</f>
        <v>0</v>
      </c>
      <c r="M957">
        <f>'Registrations List'!AR957</f>
        <v>0</v>
      </c>
      <c r="N957">
        <f>'Registrations List'!AS957</f>
        <v>0</v>
      </c>
      <c r="O957">
        <f>'Registrations List'!AT957</f>
        <v>0</v>
      </c>
      <c r="Q957" s="43" t="b">
        <f t="shared" si="15"/>
        <v>0</v>
      </c>
    </row>
    <row r="958" spans="2:17" x14ac:dyDescent="0.2">
      <c r="B958" s="1">
        <f>'Registrations List'!B958</f>
        <v>954</v>
      </c>
      <c r="C958" s="48"/>
      <c r="D958" s="1">
        <f>'Registrations List'!C958</f>
        <v>0</v>
      </c>
      <c r="E958" s="47">
        <f>'Registrations List'!D958</f>
        <v>0</v>
      </c>
      <c r="F958" s="47">
        <f>'Registrations List'!E958</f>
        <v>0</v>
      </c>
      <c r="G958">
        <f>'Registrations List'!AL958</f>
        <v>0</v>
      </c>
      <c r="H958">
        <f>'Registrations List'!AM958</f>
        <v>0</v>
      </c>
      <c r="I958">
        <f>'Registrations List'!AN958</f>
        <v>0</v>
      </c>
      <c r="J958">
        <f>'Registrations List'!AO958</f>
        <v>0</v>
      </c>
      <c r="K958">
        <f>'Registrations List'!AP958</f>
        <v>0</v>
      </c>
      <c r="L958">
        <f>'Registrations List'!AQ958</f>
        <v>0</v>
      </c>
      <c r="M958">
        <f>'Registrations List'!AR958</f>
        <v>0</v>
      </c>
      <c r="N958">
        <f>'Registrations List'!AS958</f>
        <v>0</v>
      </c>
      <c r="O958">
        <f>'Registrations List'!AT958</f>
        <v>0</v>
      </c>
      <c r="Q958" s="43" t="b">
        <f t="shared" si="15"/>
        <v>0</v>
      </c>
    </row>
    <row r="959" spans="2:17" x14ac:dyDescent="0.2">
      <c r="B959" s="1">
        <f>'Registrations List'!B959</f>
        <v>955</v>
      </c>
      <c r="C959" s="48"/>
      <c r="D959" s="1">
        <f>'Registrations List'!C959</f>
        <v>0</v>
      </c>
      <c r="E959" s="47">
        <f>'Registrations List'!D959</f>
        <v>0</v>
      </c>
      <c r="F959" s="47">
        <f>'Registrations List'!E959</f>
        <v>0</v>
      </c>
      <c r="G959">
        <f>'Registrations List'!AL959</f>
        <v>0</v>
      </c>
      <c r="H959">
        <f>'Registrations List'!AM959</f>
        <v>0</v>
      </c>
      <c r="I959">
        <f>'Registrations List'!AN959</f>
        <v>0</v>
      </c>
      <c r="J959">
        <f>'Registrations List'!AO959</f>
        <v>0</v>
      </c>
      <c r="K959">
        <f>'Registrations List'!AP959</f>
        <v>0</v>
      </c>
      <c r="L959">
        <f>'Registrations List'!AQ959</f>
        <v>0</v>
      </c>
      <c r="M959">
        <f>'Registrations List'!AR959</f>
        <v>0</v>
      </c>
      <c r="N959">
        <f>'Registrations List'!AS959</f>
        <v>0</v>
      </c>
      <c r="O959">
        <f>'Registrations List'!AT959</f>
        <v>0</v>
      </c>
      <c r="Q959" s="43" t="b">
        <f t="shared" si="15"/>
        <v>0</v>
      </c>
    </row>
    <row r="960" spans="2:17" x14ac:dyDescent="0.2">
      <c r="B960" s="1">
        <f>'Registrations List'!B960</f>
        <v>956</v>
      </c>
      <c r="C960" s="48"/>
      <c r="D960" s="1">
        <f>'Registrations List'!C960</f>
        <v>0</v>
      </c>
      <c r="E960" s="47">
        <f>'Registrations List'!D960</f>
        <v>0</v>
      </c>
      <c r="F960" s="47">
        <f>'Registrations List'!E960</f>
        <v>0</v>
      </c>
      <c r="G960">
        <f>'Registrations List'!AL960</f>
        <v>0</v>
      </c>
      <c r="H960">
        <f>'Registrations List'!AM960</f>
        <v>0</v>
      </c>
      <c r="I960">
        <f>'Registrations List'!AN960</f>
        <v>0</v>
      </c>
      <c r="J960">
        <f>'Registrations List'!AO960</f>
        <v>0</v>
      </c>
      <c r="K960">
        <f>'Registrations List'!AP960</f>
        <v>0</v>
      </c>
      <c r="L960">
        <f>'Registrations List'!AQ960</f>
        <v>0</v>
      </c>
      <c r="M960">
        <f>'Registrations List'!AR960</f>
        <v>0</v>
      </c>
      <c r="N960">
        <f>'Registrations List'!AS960</f>
        <v>0</v>
      </c>
      <c r="O960">
        <f>'Registrations List'!AT960</f>
        <v>0</v>
      </c>
      <c r="Q960" s="43" t="b">
        <f t="shared" si="15"/>
        <v>0</v>
      </c>
    </row>
    <row r="961" spans="2:17" x14ac:dyDescent="0.2">
      <c r="B961" s="1">
        <f>'Registrations List'!B961</f>
        <v>957</v>
      </c>
      <c r="C961" s="48"/>
      <c r="D961" s="1">
        <f>'Registrations List'!C961</f>
        <v>0</v>
      </c>
      <c r="E961" s="47">
        <f>'Registrations List'!D961</f>
        <v>0</v>
      </c>
      <c r="F961" s="47">
        <f>'Registrations List'!E961</f>
        <v>0</v>
      </c>
      <c r="G961">
        <f>'Registrations List'!AL961</f>
        <v>0</v>
      </c>
      <c r="H961">
        <f>'Registrations List'!AM961</f>
        <v>0</v>
      </c>
      <c r="I961">
        <f>'Registrations List'!AN961</f>
        <v>0</v>
      </c>
      <c r="J961">
        <f>'Registrations List'!AO961</f>
        <v>0</v>
      </c>
      <c r="K961">
        <f>'Registrations List'!AP961</f>
        <v>0</v>
      </c>
      <c r="L961">
        <f>'Registrations List'!AQ961</f>
        <v>0</v>
      </c>
      <c r="M961">
        <f>'Registrations List'!AR961</f>
        <v>0</v>
      </c>
      <c r="N961">
        <f>'Registrations List'!AS961</f>
        <v>0</v>
      </c>
      <c r="O961">
        <f>'Registrations List'!AT961</f>
        <v>0</v>
      </c>
      <c r="Q961" s="43" t="b">
        <f t="shared" si="15"/>
        <v>0</v>
      </c>
    </row>
    <row r="962" spans="2:17" x14ac:dyDescent="0.2">
      <c r="B962" s="1">
        <f>'Registrations List'!B962</f>
        <v>958</v>
      </c>
      <c r="C962" s="48"/>
      <c r="D962" s="1">
        <f>'Registrations List'!C962</f>
        <v>0</v>
      </c>
      <c r="E962" s="47">
        <f>'Registrations List'!D962</f>
        <v>0</v>
      </c>
      <c r="F962" s="47">
        <f>'Registrations List'!E962</f>
        <v>0</v>
      </c>
      <c r="G962">
        <f>'Registrations List'!AL962</f>
        <v>0</v>
      </c>
      <c r="H962">
        <f>'Registrations List'!AM962</f>
        <v>0</v>
      </c>
      <c r="I962">
        <f>'Registrations List'!AN962</f>
        <v>0</v>
      </c>
      <c r="J962">
        <f>'Registrations List'!AO962</f>
        <v>0</v>
      </c>
      <c r="K962">
        <f>'Registrations List'!AP962</f>
        <v>0</v>
      </c>
      <c r="L962">
        <f>'Registrations List'!AQ962</f>
        <v>0</v>
      </c>
      <c r="M962">
        <f>'Registrations List'!AR962</f>
        <v>0</v>
      </c>
      <c r="N962">
        <f>'Registrations List'!AS962</f>
        <v>0</v>
      </c>
      <c r="O962">
        <f>'Registrations List'!AT962</f>
        <v>0</v>
      </c>
      <c r="Q962" s="43" t="b">
        <f t="shared" si="15"/>
        <v>0</v>
      </c>
    </row>
    <row r="963" spans="2:17" x14ac:dyDescent="0.2">
      <c r="B963" s="1">
        <f>'Registrations List'!B963</f>
        <v>959</v>
      </c>
      <c r="C963" s="48"/>
      <c r="D963" s="1">
        <f>'Registrations List'!C963</f>
        <v>0</v>
      </c>
      <c r="E963" s="47">
        <f>'Registrations List'!D963</f>
        <v>0</v>
      </c>
      <c r="F963" s="47">
        <f>'Registrations List'!E963</f>
        <v>0</v>
      </c>
      <c r="G963">
        <f>'Registrations List'!AL963</f>
        <v>0</v>
      </c>
      <c r="H963">
        <f>'Registrations List'!AM963</f>
        <v>0</v>
      </c>
      <c r="I963">
        <f>'Registrations List'!AN963</f>
        <v>0</v>
      </c>
      <c r="J963">
        <f>'Registrations List'!AO963</f>
        <v>0</v>
      </c>
      <c r="K963">
        <f>'Registrations List'!AP963</f>
        <v>0</v>
      </c>
      <c r="L963">
        <f>'Registrations List'!AQ963</f>
        <v>0</v>
      </c>
      <c r="M963">
        <f>'Registrations List'!AR963</f>
        <v>0</v>
      </c>
      <c r="N963">
        <f>'Registrations List'!AS963</f>
        <v>0</v>
      </c>
      <c r="O963">
        <f>'Registrations List'!AT963</f>
        <v>0</v>
      </c>
      <c r="Q963" s="43" t="b">
        <f t="shared" si="15"/>
        <v>0</v>
      </c>
    </row>
    <row r="964" spans="2:17" x14ac:dyDescent="0.2">
      <c r="B964" s="1">
        <f>'Registrations List'!B964</f>
        <v>960</v>
      </c>
      <c r="C964" s="48"/>
      <c r="D964" s="1">
        <f>'Registrations List'!C964</f>
        <v>0</v>
      </c>
      <c r="E964" s="47">
        <f>'Registrations List'!D964</f>
        <v>0</v>
      </c>
      <c r="F964" s="47">
        <f>'Registrations List'!E964</f>
        <v>0</v>
      </c>
      <c r="G964">
        <f>'Registrations List'!AL964</f>
        <v>0</v>
      </c>
      <c r="H964">
        <f>'Registrations List'!AM964</f>
        <v>0</v>
      </c>
      <c r="I964">
        <f>'Registrations List'!AN964</f>
        <v>0</v>
      </c>
      <c r="J964">
        <f>'Registrations List'!AO964</f>
        <v>0</v>
      </c>
      <c r="K964">
        <f>'Registrations List'!AP964</f>
        <v>0</v>
      </c>
      <c r="L964">
        <f>'Registrations List'!AQ964</f>
        <v>0</v>
      </c>
      <c r="M964">
        <f>'Registrations List'!AR964</f>
        <v>0</v>
      </c>
      <c r="N964">
        <f>'Registrations List'!AS964</f>
        <v>0</v>
      </c>
      <c r="O964">
        <f>'Registrations List'!AT964</f>
        <v>0</v>
      </c>
      <c r="Q964" s="43" t="b">
        <f t="shared" si="15"/>
        <v>0</v>
      </c>
    </row>
    <row r="965" spans="2:17" x14ac:dyDescent="0.2">
      <c r="B965" s="1">
        <f>'Registrations List'!B965</f>
        <v>961</v>
      </c>
      <c r="C965" s="48"/>
      <c r="D965" s="1">
        <f>'Registrations List'!C965</f>
        <v>0</v>
      </c>
      <c r="E965" s="47">
        <f>'Registrations List'!D965</f>
        <v>0</v>
      </c>
      <c r="F965" s="47">
        <f>'Registrations List'!E965</f>
        <v>0</v>
      </c>
      <c r="G965">
        <f>'Registrations List'!AL965</f>
        <v>0</v>
      </c>
      <c r="H965">
        <f>'Registrations List'!AM965</f>
        <v>0</v>
      </c>
      <c r="I965">
        <f>'Registrations List'!AN965</f>
        <v>0</v>
      </c>
      <c r="J965">
        <f>'Registrations List'!AO965</f>
        <v>0</v>
      </c>
      <c r="K965">
        <f>'Registrations List'!AP965</f>
        <v>0</v>
      </c>
      <c r="L965">
        <f>'Registrations List'!AQ965</f>
        <v>0</v>
      </c>
      <c r="M965">
        <f>'Registrations List'!AR965</f>
        <v>0</v>
      </c>
      <c r="N965">
        <f>'Registrations List'!AS965</f>
        <v>0</v>
      </c>
      <c r="O965">
        <f>'Registrations List'!AT965</f>
        <v>0</v>
      </c>
      <c r="Q965" s="43" t="b">
        <f t="shared" si="15"/>
        <v>0</v>
      </c>
    </row>
    <row r="966" spans="2:17" x14ac:dyDescent="0.2">
      <c r="B966" s="1">
        <f>'Registrations List'!B966</f>
        <v>962</v>
      </c>
      <c r="C966" s="48"/>
      <c r="D966" s="1">
        <f>'Registrations List'!C966</f>
        <v>0</v>
      </c>
      <c r="E966" s="47">
        <f>'Registrations List'!D966</f>
        <v>0</v>
      </c>
      <c r="F966" s="47">
        <f>'Registrations List'!E966</f>
        <v>0</v>
      </c>
      <c r="G966">
        <f>'Registrations List'!AL966</f>
        <v>0</v>
      </c>
      <c r="H966">
        <f>'Registrations List'!AM966</f>
        <v>0</v>
      </c>
      <c r="I966">
        <f>'Registrations List'!AN966</f>
        <v>0</v>
      </c>
      <c r="J966">
        <f>'Registrations List'!AO966</f>
        <v>0</v>
      </c>
      <c r="K966">
        <f>'Registrations List'!AP966</f>
        <v>0</v>
      </c>
      <c r="L966">
        <f>'Registrations List'!AQ966</f>
        <v>0</v>
      </c>
      <c r="M966">
        <f>'Registrations List'!AR966</f>
        <v>0</v>
      </c>
      <c r="N966">
        <f>'Registrations List'!AS966</f>
        <v>0</v>
      </c>
      <c r="O966">
        <f>'Registrations List'!AT966</f>
        <v>0</v>
      </c>
      <c r="Q966" s="43" t="b">
        <f t="shared" si="15"/>
        <v>0</v>
      </c>
    </row>
    <row r="967" spans="2:17" x14ac:dyDescent="0.2">
      <c r="B967" s="1">
        <f>'Registrations List'!B967</f>
        <v>963</v>
      </c>
      <c r="C967" s="48"/>
      <c r="D967" s="1">
        <f>'Registrations List'!C967</f>
        <v>0</v>
      </c>
      <c r="E967" s="47">
        <f>'Registrations List'!D967</f>
        <v>0</v>
      </c>
      <c r="F967" s="47">
        <f>'Registrations List'!E967</f>
        <v>0</v>
      </c>
      <c r="G967">
        <f>'Registrations List'!AL967</f>
        <v>0</v>
      </c>
      <c r="H967">
        <f>'Registrations List'!AM967</f>
        <v>0</v>
      </c>
      <c r="I967">
        <f>'Registrations List'!AN967</f>
        <v>0</v>
      </c>
      <c r="J967">
        <f>'Registrations List'!AO967</f>
        <v>0</v>
      </c>
      <c r="K967">
        <f>'Registrations List'!AP967</f>
        <v>0</v>
      </c>
      <c r="L967">
        <f>'Registrations List'!AQ967</f>
        <v>0</v>
      </c>
      <c r="M967">
        <f>'Registrations List'!AR967</f>
        <v>0</v>
      </c>
      <c r="N967">
        <f>'Registrations List'!AS967</f>
        <v>0</v>
      </c>
      <c r="O967">
        <f>'Registrations List'!AT967</f>
        <v>0</v>
      </c>
      <c r="Q967" s="43" t="b">
        <f t="shared" si="15"/>
        <v>0</v>
      </c>
    </row>
    <row r="968" spans="2:17" x14ac:dyDescent="0.2">
      <c r="B968" s="1">
        <f>'Registrations List'!B968</f>
        <v>964</v>
      </c>
      <c r="C968" s="48"/>
      <c r="D968" s="1">
        <f>'Registrations List'!C968</f>
        <v>0</v>
      </c>
      <c r="E968" s="47">
        <f>'Registrations List'!D968</f>
        <v>0</v>
      </c>
      <c r="F968" s="47">
        <f>'Registrations List'!E968</f>
        <v>0</v>
      </c>
      <c r="G968">
        <f>'Registrations List'!AL968</f>
        <v>0</v>
      </c>
      <c r="H968">
        <f>'Registrations List'!AM968</f>
        <v>0</v>
      </c>
      <c r="I968">
        <f>'Registrations List'!AN968</f>
        <v>0</v>
      </c>
      <c r="J968">
        <f>'Registrations List'!AO968</f>
        <v>0</v>
      </c>
      <c r="K968">
        <f>'Registrations List'!AP968</f>
        <v>0</v>
      </c>
      <c r="L968">
        <f>'Registrations List'!AQ968</f>
        <v>0</v>
      </c>
      <c r="M968">
        <f>'Registrations List'!AR968</f>
        <v>0</v>
      </c>
      <c r="N968">
        <f>'Registrations List'!AS968</f>
        <v>0</v>
      </c>
      <c r="O968">
        <f>'Registrations List'!AT968</f>
        <v>0</v>
      </c>
      <c r="Q968" s="43" t="b">
        <f t="shared" si="15"/>
        <v>0</v>
      </c>
    </row>
    <row r="969" spans="2:17" x14ac:dyDescent="0.2">
      <c r="B969" s="1">
        <f>'Registrations List'!B969</f>
        <v>965</v>
      </c>
      <c r="C969" s="48"/>
      <c r="D969" s="1">
        <f>'Registrations List'!C969</f>
        <v>0</v>
      </c>
      <c r="E969" s="47">
        <f>'Registrations List'!D969</f>
        <v>0</v>
      </c>
      <c r="F969" s="47">
        <f>'Registrations List'!E969</f>
        <v>0</v>
      </c>
      <c r="G969">
        <f>'Registrations List'!AL969</f>
        <v>0</v>
      </c>
      <c r="H969">
        <f>'Registrations List'!AM969</f>
        <v>0</v>
      </c>
      <c r="I969">
        <f>'Registrations List'!AN969</f>
        <v>0</v>
      </c>
      <c r="J969">
        <f>'Registrations List'!AO969</f>
        <v>0</v>
      </c>
      <c r="K969">
        <f>'Registrations List'!AP969</f>
        <v>0</v>
      </c>
      <c r="L969">
        <f>'Registrations List'!AQ969</f>
        <v>0</v>
      </c>
      <c r="M969">
        <f>'Registrations List'!AR969</f>
        <v>0</v>
      </c>
      <c r="N969">
        <f>'Registrations List'!AS969</f>
        <v>0</v>
      </c>
      <c r="O969">
        <f>'Registrations List'!AT969</f>
        <v>0</v>
      </c>
      <c r="Q969" s="43" t="b">
        <f t="shared" si="15"/>
        <v>0</v>
      </c>
    </row>
    <row r="970" spans="2:17" x14ac:dyDescent="0.2">
      <c r="B970" s="1">
        <f>'Registrations List'!B970</f>
        <v>966</v>
      </c>
      <c r="C970" s="48"/>
      <c r="D970" s="1">
        <f>'Registrations List'!C970</f>
        <v>0</v>
      </c>
      <c r="E970" s="47">
        <f>'Registrations List'!D970</f>
        <v>0</v>
      </c>
      <c r="F970" s="47">
        <f>'Registrations List'!E970</f>
        <v>0</v>
      </c>
      <c r="G970">
        <f>'Registrations List'!AL970</f>
        <v>0</v>
      </c>
      <c r="H970">
        <f>'Registrations List'!AM970</f>
        <v>0</v>
      </c>
      <c r="I970">
        <f>'Registrations List'!AN970</f>
        <v>0</v>
      </c>
      <c r="J970">
        <f>'Registrations List'!AO970</f>
        <v>0</v>
      </c>
      <c r="K970">
        <f>'Registrations List'!AP970</f>
        <v>0</v>
      </c>
      <c r="L970">
        <f>'Registrations List'!AQ970</f>
        <v>0</v>
      </c>
      <c r="M970">
        <f>'Registrations List'!AR970</f>
        <v>0</v>
      </c>
      <c r="N970">
        <f>'Registrations List'!AS970</f>
        <v>0</v>
      </c>
      <c r="O970">
        <f>'Registrations List'!AT970</f>
        <v>0</v>
      </c>
      <c r="Q970" s="43" t="b">
        <f t="shared" si="15"/>
        <v>0</v>
      </c>
    </row>
    <row r="971" spans="2:17" x14ac:dyDescent="0.2">
      <c r="B971" s="1">
        <f>'Registrations List'!B971</f>
        <v>967</v>
      </c>
      <c r="C971" s="48"/>
      <c r="D971" s="1">
        <f>'Registrations List'!C971</f>
        <v>0</v>
      </c>
      <c r="E971" s="47">
        <f>'Registrations List'!D971</f>
        <v>0</v>
      </c>
      <c r="F971" s="47">
        <f>'Registrations List'!E971</f>
        <v>0</v>
      </c>
      <c r="G971">
        <f>'Registrations List'!AL971</f>
        <v>0</v>
      </c>
      <c r="H971">
        <f>'Registrations List'!AM971</f>
        <v>0</v>
      </c>
      <c r="I971">
        <f>'Registrations List'!AN971</f>
        <v>0</v>
      </c>
      <c r="J971">
        <f>'Registrations List'!AO971</f>
        <v>0</v>
      </c>
      <c r="K971">
        <f>'Registrations List'!AP971</f>
        <v>0</v>
      </c>
      <c r="L971">
        <f>'Registrations List'!AQ971</f>
        <v>0</v>
      </c>
      <c r="M971">
        <f>'Registrations List'!AR971</f>
        <v>0</v>
      </c>
      <c r="N971">
        <f>'Registrations List'!AS971</f>
        <v>0</v>
      </c>
      <c r="O971">
        <f>'Registrations List'!AT971</f>
        <v>0</v>
      </c>
      <c r="Q971" s="43" t="b">
        <f t="shared" si="15"/>
        <v>0</v>
      </c>
    </row>
    <row r="972" spans="2:17" x14ac:dyDescent="0.2">
      <c r="B972" s="1">
        <f>'Registrations List'!B972</f>
        <v>968</v>
      </c>
      <c r="C972" s="48"/>
      <c r="D972" s="1">
        <f>'Registrations List'!C972</f>
        <v>0</v>
      </c>
      <c r="E972" s="47">
        <f>'Registrations List'!D972</f>
        <v>0</v>
      </c>
      <c r="F972" s="47">
        <f>'Registrations List'!E972</f>
        <v>0</v>
      </c>
      <c r="G972">
        <f>'Registrations List'!AL972</f>
        <v>0</v>
      </c>
      <c r="H972">
        <f>'Registrations List'!AM972</f>
        <v>0</v>
      </c>
      <c r="I972">
        <f>'Registrations List'!AN972</f>
        <v>0</v>
      </c>
      <c r="J972">
        <f>'Registrations List'!AO972</f>
        <v>0</v>
      </c>
      <c r="K972">
        <f>'Registrations List'!AP972</f>
        <v>0</v>
      </c>
      <c r="L972">
        <f>'Registrations List'!AQ972</f>
        <v>0</v>
      </c>
      <c r="M972">
        <f>'Registrations List'!AR972</f>
        <v>0</v>
      </c>
      <c r="N972">
        <f>'Registrations List'!AS972</f>
        <v>0</v>
      </c>
      <c r="O972">
        <f>'Registrations List'!AT972</f>
        <v>0</v>
      </c>
      <c r="Q972" s="43" t="b">
        <f t="shared" si="15"/>
        <v>0</v>
      </c>
    </row>
    <row r="973" spans="2:17" x14ac:dyDescent="0.2">
      <c r="B973" s="1">
        <f>'Registrations List'!B973</f>
        <v>969</v>
      </c>
      <c r="C973" s="48"/>
      <c r="D973" s="1">
        <f>'Registrations List'!C973</f>
        <v>0</v>
      </c>
      <c r="E973" s="47">
        <f>'Registrations List'!D973</f>
        <v>0</v>
      </c>
      <c r="F973" s="47">
        <f>'Registrations List'!E973</f>
        <v>0</v>
      </c>
      <c r="G973">
        <f>'Registrations List'!AL973</f>
        <v>0</v>
      </c>
      <c r="H973">
        <f>'Registrations List'!AM973</f>
        <v>0</v>
      </c>
      <c r="I973">
        <f>'Registrations List'!AN973</f>
        <v>0</v>
      </c>
      <c r="J973">
        <f>'Registrations List'!AO973</f>
        <v>0</v>
      </c>
      <c r="K973">
        <f>'Registrations List'!AP973</f>
        <v>0</v>
      </c>
      <c r="L973">
        <f>'Registrations List'!AQ973</f>
        <v>0</v>
      </c>
      <c r="M973">
        <f>'Registrations List'!AR973</f>
        <v>0</v>
      </c>
      <c r="N973">
        <f>'Registrations List'!AS973</f>
        <v>0</v>
      </c>
      <c r="O973">
        <f>'Registrations List'!AT973</f>
        <v>0</v>
      </c>
      <c r="Q973" s="43" t="b">
        <f t="shared" si="15"/>
        <v>0</v>
      </c>
    </row>
    <row r="974" spans="2:17" x14ac:dyDescent="0.2">
      <c r="B974" s="1">
        <f>'Registrations List'!B974</f>
        <v>970</v>
      </c>
      <c r="C974" s="48"/>
      <c r="D974" s="1">
        <f>'Registrations List'!C974</f>
        <v>0</v>
      </c>
      <c r="E974" s="47">
        <f>'Registrations List'!D974</f>
        <v>0</v>
      </c>
      <c r="F974" s="47">
        <f>'Registrations List'!E974</f>
        <v>0</v>
      </c>
      <c r="G974">
        <f>'Registrations List'!AL974</f>
        <v>0</v>
      </c>
      <c r="H974">
        <f>'Registrations List'!AM974</f>
        <v>0</v>
      </c>
      <c r="I974">
        <f>'Registrations List'!AN974</f>
        <v>0</v>
      </c>
      <c r="J974">
        <f>'Registrations List'!AO974</f>
        <v>0</v>
      </c>
      <c r="K974">
        <f>'Registrations List'!AP974</f>
        <v>0</v>
      </c>
      <c r="L974">
        <f>'Registrations List'!AQ974</f>
        <v>0</v>
      </c>
      <c r="M974">
        <f>'Registrations List'!AR974</f>
        <v>0</v>
      </c>
      <c r="N974">
        <f>'Registrations List'!AS974</f>
        <v>0</v>
      </c>
      <c r="O974">
        <f>'Registrations List'!AT974</f>
        <v>0</v>
      </c>
      <c r="Q974" s="43" t="b">
        <f t="shared" si="15"/>
        <v>0</v>
      </c>
    </row>
    <row r="975" spans="2:17" x14ac:dyDescent="0.2">
      <c r="B975" s="1">
        <f>'Registrations List'!B975</f>
        <v>971</v>
      </c>
      <c r="C975" s="48"/>
      <c r="D975" s="1">
        <f>'Registrations List'!C975</f>
        <v>0</v>
      </c>
      <c r="E975" s="47">
        <f>'Registrations List'!D975</f>
        <v>0</v>
      </c>
      <c r="F975" s="47">
        <f>'Registrations List'!E975</f>
        <v>0</v>
      </c>
      <c r="G975">
        <f>'Registrations List'!AL975</f>
        <v>0</v>
      </c>
      <c r="H975">
        <f>'Registrations List'!AM975</f>
        <v>0</v>
      </c>
      <c r="I975">
        <f>'Registrations List'!AN975</f>
        <v>0</v>
      </c>
      <c r="J975">
        <f>'Registrations List'!AO975</f>
        <v>0</v>
      </c>
      <c r="K975">
        <f>'Registrations List'!AP975</f>
        <v>0</v>
      </c>
      <c r="L975">
        <f>'Registrations List'!AQ975</f>
        <v>0</v>
      </c>
      <c r="M975">
        <f>'Registrations List'!AR975</f>
        <v>0</v>
      </c>
      <c r="N975">
        <f>'Registrations List'!AS975</f>
        <v>0</v>
      </c>
      <c r="O975">
        <f>'Registrations List'!AT975</f>
        <v>0</v>
      </c>
      <c r="Q975" s="43" t="b">
        <f t="shared" ref="Q975:Q1030" si="16">E975&gt;0</f>
        <v>0</v>
      </c>
    </row>
    <row r="976" spans="2:17" x14ac:dyDescent="0.2">
      <c r="B976" s="1">
        <f>'Registrations List'!B976</f>
        <v>972</v>
      </c>
      <c r="C976" s="48"/>
      <c r="D976" s="1">
        <f>'Registrations List'!C976</f>
        <v>0</v>
      </c>
      <c r="E976" s="47">
        <f>'Registrations List'!D976</f>
        <v>0</v>
      </c>
      <c r="F976" s="47">
        <f>'Registrations List'!E976</f>
        <v>0</v>
      </c>
      <c r="G976">
        <f>'Registrations List'!AL976</f>
        <v>0</v>
      </c>
      <c r="H976">
        <f>'Registrations List'!AM976</f>
        <v>0</v>
      </c>
      <c r="I976">
        <f>'Registrations List'!AN976</f>
        <v>0</v>
      </c>
      <c r="J976">
        <f>'Registrations List'!AO976</f>
        <v>0</v>
      </c>
      <c r="K976">
        <f>'Registrations List'!AP976</f>
        <v>0</v>
      </c>
      <c r="L976">
        <f>'Registrations List'!AQ976</f>
        <v>0</v>
      </c>
      <c r="M976">
        <f>'Registrations List'!AR976</f>
        <v>0</v>
      </c>
      <c r="N976">
        <f>'Registrations List'!AS976</f>
        <v>0</v>
      </c>
      <c r="O976">
        <f>'Registrations List'!AT976</f>
        <v>0</v>
      </c>
      <c r="Q976" s="43" t="b">
        <f t="shared" si="16"/>
        <v>0</v>
      </c>
    </row>
    <row r="977" spans="2:17" x14ac:dyDescent="0.2">
      <c r="B977" s="1">
        <f>'Registrations List'!B977</f>
        <v>973</v>
      </c>
      <c r="C977" s="48"/>
      <c r="D977" s="1">
        <f>'Registrations List'!C977</f>
        <v>0</v>
      </c>
      <c r="E977" s="47">
        <f>'Registrations List'!D977</f>
        <v>0</v>
      </c>
      <c r="F977" s="47">
        <f>'Registrations List'!E977</f>
        <v>0</v>
      </c>
      <c r="G977">
        <f>'Registrations List'!AL977</f>
        <v>0</v>
      </c>
      <c r="H977">
        <f>'Registrations List'!AM977</f>
        <v>0</v>
      </c>
      <c r="I977">
        <f>'Registrations List'!AN977</f>
        <v>0</v>
      </c>
      <c r="J977">
        <f>'Registrations List'!AO977</f>
        <v>0</v>
      </c>
      <c r="K977">
        <f>'Registrations List'!AP977</f>
        <v>0</v>
      </c>
      <c r="L977">
        <f>'Registrations List'!AQ977</f>
        <v>0</v>
      </c>
      <c r="M977">
        <f>'Registrations List'!AR977</f>
        <v>0</v>
      </c>
      <c r="N977">
        <f>'Registrations List'!AS977</f>
        <v>0</v>
      </c>
      <c r="O977">
        <f>'Registrations List'!AT977</f>
        <v>0</v>
      </c>
      <c r="Q977" s="43" t="b">
        <f t="shared" si="16"/>
        <v>0</v>
      </c>
    </row>
    <row r="978" spans="2:17" x14ac:dyDescent="0.2">
      <c r="B978" s="1">
        <f>'Registrations List'!B978</f>
        <v>974</v>
      </c>
      <c r="C978" s="48"/>
      <c r="D978" s="1">
        <f>'Registrations List'!C978</f>
        <v>0</v>
      </c>
      <c r="E978" s="47">
        <f>'Registrations List'!D978</f>
        <v>0</v>
      </c>
      <c r="F978" s="47">
        <f>'Registrations List'!E978</f>
        <v>0</v>
      </c>
      <c r="G978">
        <f>'Registrations List'!AL978</f>
        <v>0</v>
      </c>
      <c r="H978">
        <f>'Registrations List'!AM978</f>
        <v>0</v>
      </c>
      <c r="I978">
        <f>'Registrations List'!AN978</f>
        <v>0</v>
      </c>
      <c r="J978">
        <f>'Registrations List'!AO978</f>
        <v>0</v>
      </c>
      <c r="K978">
        <f>'Registrations List'!AP978</f>
        <v>0</v>
      </c>
      <c r="L978">
        <f>'Registrations List'!AQ978</f>
        <v>0</v>
      </c>
      <c r="M978">
        <f>'Registrations List'!AR978</f>
        <v>0</v>
      </c>
      <c r="N978">
        <f>'Registrations List'!AS978</f>
        <v>0</v>
      </c>
      <c r="O978">
        <f>'Registrations List'!AT978</f>
        <v>0</v>
      </c>
      <c r="Q978" s="43" t="b">
        <f t="shared" si="16"/>
        <v>0</v>
      </c>
    </row>
    <row r="979" spans="2:17" x14ac:dyDescent="0.2">
      <c r="B979" s="1">
        <f>'Registrations List'!B979</f>
        <v>975</v>
      </c>
      <c r="C979" s="48"/>
      <c r="D979" s="1">
        <f>'Registrations List'!C979</f>
        <v>0</v>
      </c>
      <c r="E979" s="47">
        <f>'Registrations List'!D979</f>
        <v>0</v>
      </c>
      <c r="F979" s="47">
        <f>'Registrations List'!E979</f>
        <v>0</v>
      </c>
      <c r="G979">
        <f>'Registrations List'!AL979</f>
        <v>0</v>
      </c>
      <c r="H979">
        <f>'Registrations List'!AM979</f>
        <v>0</v>
      </c>
      <c r="I979">
        <f>'Registrations List'!AN979</f>
        <v>0</v>
      </c>
      <c r="J979">
        <f>'Registrations List'!AO979</f>
        <v>0</v>
      </c>
      <c r="K979">
        <f>'Registrations List'!AP979</f>
        <v>0</v>
      </c>
      <c r="L979">
        <f>'Registrations List'!AQ979</f>
        <v>0</v>
      </c>
      <c r="M979">
        <f>'Registrations List'!AR979</f>
        <v>0</v>
      </c>
      <c r="N979">
        <f>'Registrations List'!AS979</f>
        <v>0</v>
      </c>
      <c r="O979">
        <f>'Registrations List'!AT979</f>
        <v>0</v>
      </c>
      <c r="Q979" s="43" t="b">
        <f t="shared" si="16"/>
        <v>0</v>
      </c>
    </row>
    <row r="980" spans="2:17" x14ac:dyDescent="0.2">
      <c r="B980" s="1">
        <f>'Registrations List'!B980</f>
        <v>976</v>
      </c>
      <c r="C980" s="48"/>
      <c r="D980" s="1">
        <f>'Registrations List'!C980</f>
        <v>0</v>
      </c>
      <c r="E980" s="47">
        <f>'Registrations List'!D980</f>
        <v>0</v>
      </c>
      <c r="F980" s="47">
        <f>'Registrations List'!E980</f>
        <v>0</v>
      </c>
      <c r="G980">
        <f>'Registrations List'!AL980</f>
        <v>0</v>
      </c>
      <c r="H980">
        <f>'Registrations List'!AM980</f>
        <v>0</v>
      </c>
      <c r="I980">
        <f>'Registrations List'!AN980</f>
        <v>0</v>
      </c>
      <c r="J980">
        <f>'Registrations List'!AO980</f>
        <v>0</v>
      </c>
      <c r="K980">
        <f>'Registrations List'!AP980</f>
        <v>0</v>
      </c>
      <c r="L980">
        <f>'Registrations List'!AQ980</f>
        <v>0</v>
      </c>
      <c r="M980">
        <f>'Registrations List'!AR980</f>
        <v>0</v>
      </c>
      <c r="N980">
        <f>'Registrations List'!AS980</f>
        <v>0</v>
      </c>
      <c r="O980">
        <f>'Registrations List'!AT980</f>
        <v>0</v>
      </c>
      <c r="Q980" s="43" t="b">
        <f t="shared" si="16"/>
        <v>0</v>
      </c>
    </row>
    <row r="981" spans="2:17" x14ac:dyDescent="0.2">
      <c r="B981" s="1">
        <f>'Registrations List'!B981</f>
        <v>977</v>
      </c>
      <c r="C981" s="48"/>
      <c r="D981" s="1">
        <f>'Registrations List'!C981</f>
        <v>0</v>
      </c>
      <c r="E981" s="47">
        <f>'Registrations List'!D981</f>
        <v>0</v>
      </c>
      <c r="F981" s="47">
        <f>'Registrations List'!E981</f>
        <v>0</v>
      </c>
      <c r="G981">
        <f>'Registrations List'!AL981</f>
        <v>0</v>
      </c>
      <c r="H981">
        <f>'Registrations List'!AM981</f>
        <v>0</v>
      </c>
      <c r="I981">
        <f>'Registrations List'!AN981</f>
        <v>0</v>
      </c>
      <c r="J981">
        <f>'Registrations List'!AO981</f>
        <v>0</v>
      </c>
      <c r="K981">
        <f>'Registrations List'!AP981</f>
        <v>0</v>
      </c>
      <c r="L981">
        <f>'Registrations List'!AQ981</f>
        <v>0</v>
      </c>
      <c r="M981">
        <f>'Registrations List'!AR981</f>
        <v>0</v>
      </c>
      <c r="N981">
        <f>'Registrations List'!AS981</f>
        <v>0</v>
      </c>
      <c r="O981">
        <f>'Registrations List'!AT981</f>
        <v>0</v>
      </c>
      <c r="Q981" s="43" t="b">
        <f t="shared" si="16"/>
        <v>0</v>
      </c>
    </row>
    <row r="982" spans="2:17" x14ac:dyDescent="0.2">
      <c r="B982" s="1">
        <f>'Registrations List'!B982</f>
        <v>978</v>
      </c>
      <c r="C982" s="48"/>
      <c r="D982" s="1">
        <f>'Registrations List'!C982</f>
        <v>0</v>
      </c>
      <c r="E982" s="47">
        <f>'Registrations List'!D982</f>
        <v>0</v>
      </c>
      <c r="F982" s="47">
        <f>'Registrations List'!E982</f>
        <v>0</v>
      </c>
      <c r="G982">
        <f>'Registrations List'!AL982</f>
        <v>0</v>
      </c>
      <c r="H982">
        <f>'Registrations List'!AM982</f>
        <v>0</v>
      </c>
      <c r="I982">
        <f>'Registrations List'!AN982</f>
        <v>0</v>
      </c>
      <c r="J982">
        <f>'Registrations List'!AO982</f>
        <v>0</v>
      </c>
      <c r="K982">
        <f>'Registrations List'!AP982</f>
        <v>0</v>
      </c>
      <c r="L982">
        <f>'Registrations List'!AQ982</f>
        <v>0</v>
      </c>
      <c r="M982">
        <f>'Registrations List'!AR982</f>
        <v>0</v>
      </c>
      <c r="N982">
        <f>'Registrations List'!AS982</f>
        <v>0</v>
      </c>
      <c r="O982">
        <f>'Registrations List'!AT982</f>
        <v>0</v>
      </c>
      <c r="Q982" s="43" t="b">
        <f t="shared" si="16"/>
        <v>0</v>
      </c>
    </row>
    <row r="983" spans="2:17" x14ac:dyDescent="0.2">
      <c r="B983" s="1">
        <f>'Registrations List'!B983</f>
        <v>979</v>
      </c>
      <c r="C983" s="48"/>
      <c r="D983" s="1">
        <f>'Registrations List'!C983</f>
        <v>0</v>
      </c>
      <c r="E983" s="47">
        <f>'Registrations List'!D983</f>
        <v>0</v>
      </c>
      <c r="F983" s="47">
        <f>'Registrations List'!E983</f>
        <v>0</v>
      </c>
      <c r="G983">
        <f>'Registrations List'!AL983</f>
        <v>0</v>
      </c>
      <c r="H983">
        <f>'Registrations List'!AM983</f>
        <v>0</v>
      </c>
      <c r="I983">
        <f>'Registrations List'!AN983</f>
        <v>0</v>
      </c>
      <c r="J983">
        <f>'Registrations List'!AO983</f>
        <v>0</v>
      </c>
      <c r="K983">
        <f>'Registrations List'!AP983</f>
        <v>0</v>
      </c>
      <c r="L983">
        <f>'Registrations List'!AQ983</f>
        <v>0</v>
      </c>
      <c r="M983">
        <f>'Registrations List'!AR983</f>
        <v>0</v>
      </c>
      <c r="N983">
        <f>'Registrations List'!AS983</f>
        <v>0</v>
      </c>
      <c r="O983">
        <f>'Registrations List'!AT983</f>
        <v>0</v>
      </c>
      <c r="Q983" s="43" t="b">
        <f t="shared" si="16"/>
        <v>0</v>
      </c>
    </row>
    <row r="984" spans="2:17" x14ac:dyDescent="0.2">
      <c r="B984" s="1">
        <f>'Registrations List'!B984</f>
        <v>980</v>
      </c>
      <c r="C984" s="48"/>
      <c r="D984" s="1">
        <f>'Registrations List'!C984</f>
        <v>0</v>
      </c>
      <c r="E984" s="47">
        <f>'Registrations List'!D984</f>
        <v>0</v>
      </c>
      <c r="F984" s="47">
        <f>'Registrations List'!E984</f>
        <v>0</v>
      </c>
      <c r="G984">
        <f>'Registrations List'!AL984</f>
        <v>0</v>
      </c>
      <c r="H984">
        <f>'Registrations List'!AM984</f>
        <v>0</v>
      </c>
      <c r="I984">
        <f>'Registrations List'!AN984</f>
        <v>0</v>
      </c>
      <c r="J984">
        <f>'Registrations List'!AO984</f>
        <v>0</v>
      </c>
      <c r="K984">
        <f>'Registrations List'!AP984</f>
        <v>0</v>
      </c>
      <c r="L984">
        <f>'Registrations List'!AQ984</f>
        <v>0</v>
      </c>
      <c r="M984">
        <f>'Registrations List'!AR984</f>
        <v>0</v>
      </c>
      <c r="N984">
        <f>'Registrations List'!AS984</f>
        <v>0</v>
      </c>
      <c r="O984">
        <f>'Registrations List'!AT984</f>
        <v>0</v>
      </c>
      <c r="Q984" s="43" t="b">
        <f t="shared" si="16"/>
        <v>0</v>
      </c>
    </row>
    <row r="985" spans="2:17" x14ac:dyDescent="0.2">
      <c r="B985" s="1">
        <f>'Registrations List'!B985</f>
        <v>981</v>
      </c>
      <c r="C985" s="48"/>
      <c r="D985" s="1">
        <f>'Registrations List'!C985</f>
        <v>0</v>
      </c>
      <c r="E985" s="47">
        <f>'Registrations List'!D985</f>
        <v>0</v>
      </c>
      <c r="F985" s="47">
        <f>'Registrations List'!E985</f>
        <v>0</v>
      </c>
      <c r="G985">
        <f>'Registrations List'!AL985</f>
        <v>0</v>
      </c>
      <c r="H985">
        <f>'Registrations List'!AM985</f>
        <v>0</v>
      </c>
      <c r="I985">
        <f>'Registrations List'!AN985</f>
        <v>0</v>
      </c>
      <c r="J985">
        <f>'Registrations List'!AO985</f>
        <v>0</v>
      </c>
      <c r="K985">
        <f>'Registrations List'!AP985</f>
        <v>0</v>
      </c>
      <c r="L985">
        <f>'Registrations List'!AQ985</f>
        <v>0</v>
      </c>
      <c r="M985">
        <f>'Registrations List'!AR985</f>
        <v>0</v>
      </c>
      <c r="N985">
        <f>'Registrations List'!AS985</f>
        <v>0</v>
      </c>
      <c r="O985">
        <f>'Registrations List'!AT985</f>
        <v>0</v>
      </c>
      <c r="Q985" s="43" t="b">
        <f t="shared" si="16"/>
        <v>0</v>
      </c>
    </row>
    <row r="986" spans="2:17" x14ac:dyDescent="0.2">
      <c r="B986" s="1">
        <f>'Registrations List'!B986</f>
        <v>982</v>
      </c>
      <c r="C986" s="48"/>
      <c r="D986" s="1">
        <f>'Registrations List'!C986</f>
        <v>0</v>
      </c>
      <c r="E986" s="47">
        <f>'Registrations List'!D986</f>
        <v>0</v>
      </c>
      <c r="F986" s="47">
        <f>'Registrations List'!E986</f>
        <v>0</v>
      </c>
      <c r="G986">
        <f>'Registrations List'!AL986</f>
        <v>0</v>
      </c>
      <c r="H986">
        <f>'Registrations List'!AM986</f>
        <v>0</v>
      </c>
      <c r="I986">
        <f>'Registrations List'!AN986</f>
        <v>0</v>
      </c>
      <c r="J986">
        <f>'Registrations List'!AO986</f>
        <v>0</v>
      </c>
      <c r="K986">
        <f>'Registrations List'!AP986</f>
        <v>0</v>
      </c>
      <c r="L986">
        <f>'Registrations List'!AQ986</f>
        <v>0</v>
      </c>
      <c r="M986">
        <f>'Registrations List'!AR986</f>
        <v>0</v>
      </c>
      <c r="N986">
        <f>'Registrations List'!AS986</f>
        <v>0</v>
      </c>
      <c r="O986">
        <f>'Registrations List'!AT986</f>
        <v>0</v>
      </c>
      <c r="Q986" s="43" t="b">
        <f t="shared" si="16"/>
        <v>0</v>
      </c>
    </row>
    <row r="987" spans="2:17" x14ac:dyDescent="0.2">
      <c r="B987" s="1">
        <f>'Registrations List'!B987</f>
        <v>983</v>
      </c>
      <c r="C987" s="48"/>
      <c r="D987" s="1">
        <f>'Registrations List'!C987</f>
        <v>0</v>
      </c>
      <c r="E987" s="47">
        <f>'Registrations List'!D987</f>
        <v>0</v>
      </c>
      <c r="F987" s="47">
        <f>'Registrations List'!E987</f>
        <v>0</v>
      </c>
      <c r="G987">
        <f>'Registrations List'!AL987</f>
        <v>0</v>
      </c>
      <c r="H987">
        <f>'Registrations List'!AM987</f>
        <v>0</v>
      </c>
      <c r="I987">
        <f>'Registrations List'!AN987</f>
        <v>0</v>
      </c>
      <c r="J987">
        <f>'Registrations List'!AO987</f>
        <v>0</v>
      </c>
      <c r="K987">
        <f>'Registrations List'!AP987</f>
        <v>0</v>
      </c>
      <c r="L987">
        <f>'Registrations List'!AQ987</f>
        <v>0</v>
      </c>
      <c r="M987">
        <f>'Registrations List'!AR987</f>
        <v>0</v>
      </c>
      <c r="N987">
        <f>'Registrations List'!AS987</f>
        <v>0</v>
      </c>
      <c r="O987">
        <f>'Registrations List'!AT987</f>
        <v>0</v>
      </c>
      <c r="Q987" s="43" t="b">
        <f t="shared" si="16"/>
        <v>0</v>
      </c>
    </row>
    <row r="988" spans="2:17" x14ac:dyDescent="0.2">
      <c r="B988" s="1">
        <f>'Registrations List'!B988</f>
        <v>984</v>
      </c>
      <c r="C988" s="48"/>
      <c r="D988" s="1">
        <f>'Registrations List'!C988</f>
        <v>0</v>
      </c>
      <c r="E988" s="47">
        <f>'Registrations List'!D988</f>
        <v>0</v>
      </c>
      <c r="F988" s="47">
        <f>'Registrations List'!E988</f>
        <v>0</v>
      </c>
      <c r="G988">
        <f>'Registrations List'!AL988</f>
        <v>0</v>
      </c>
      <c r="H988">
        <f>'Registrations List'!AM988</f>
        <v>0</v>
      </c>
      <c r="I988">
        <f>'Registrations List'!AN988</f>
        <v>0</v>
      </c>
      <c r="J988">
        <f>'Registrations List'!AO988</f>
        <v>0</v>
      </c>
      <c r="K988">
        <f>'Registrations List'!AP988</f>
        <v>0</v>
      </c>
      <c r="L988">
        <f>'Registrations List'!AQ988</f>
        <v>0</v>
      </c>
      <c r="M988">
        <f>'Registrations List'!AR988</f>
        <v>0</v>
      </c>
      <c r="N988">
        <f>'Registrations List'!AS988</f>
        <v>0</v>
      </c>
      <c r="O988">
        <f>'Registrations List'!AT988</f>
        <v>0</v>
      </c>
      <c r="Q988" s="43" t="b">
        <f t="shared" si="16"/>
        <v>0</v>
      </c>
    </row>
    <row r="989" spans="2:17" x14ac:dyDescent="0.2">
      <c r="B989" s="1">
        <f>'Registrations List'!B989</f>
        <v>985</v>
      </c>
      <c r="C989" s="48"/>
      <c r="D989" s="1">
        <f>'Registrations List'!C989</f>
        <v>0</v>
      </c>
      <c r="E989" s="47">
        <f>'Registrations List'!D989</f>
        <v>0</v>
      </c>
      <c r="F989" s="47">
        <f>'Registrations List'!E989</f>
        <v>0</v>
      </c>
      <c r="G989">
        <f>'Registrations List'!AL989</f>
        <v>0</v>
      </c>
      <c r="H989">
        <f>'Registrations List'!AM989</f>
        <v>0</v>
      </c>
      <c r="I989">
        <f>'Registrations List'!AN989</f>
        <v>0</v>
      </c>
      <c r="J989">
        <f>'Registrations List'!AO989</f>
        <v>0</v>
      </c>
      <c r="K989">
        <f>'Registrations List'!AP989</f>
        <v>0</v>
      </c>
      <c r="L989">
        <f>'Registrations List'!AQ989</f>
        <v>0</v>
      </c>
      <c r="M989">
        <f>'Registrations List'!AR989</f>
        <v>0</v>
      </c>
      <c r="N989">
        <f>'Registrations List'!AS989</f>
        <v>0</v>
      </c>
      <c r="O989">
        <f>'Registrations List'!AT989</f>
        <v>0</v>
      </c>
      <c r="Q989" s="43" t="b">
        <f t="shared" si="16"/>
        <v>0</v>
      </c>
    </row>
    <row r="990" spans="2:17" x14ac:dyDescent="0.2">
      <c r="B990" s="1">
        <f>'Registrations List'!B990</f>
        <v>986</v>
      </c>
      <c r="C990" s="48"/>
      <c r="D990" s="1">
        <f>'Registrations List'!C990</f>
        <v>0</v>
      </c>
      <c r="E990" s="47">
        <f>'Registrations List'!D990</f>
        <v>0</v>
      </c>
      <c r="F990" s="47">
        <f>'Registrations List'!E990</f>
        <v>0</v>
      </c>
      <c r="G990">
        <f>'Registrations List'!AL990</f>
        <v>0</v>
      </c>
      <c r="H990">
        <f>'Registrations List'!AM990</f>
        <v>0</v>
      </c>
      <c r="I990">
        <f>'Registrations List'!AN990</f>
        <v>0</v>
      </c>
      <c r="J990">
        <f>'Registrations List'!AO990</f>
        <v>0</v>
      </c>
      <c r="K990">
        <f>'Registrations List'!AP990</f>
        <v>0</v>
      </c>
      <c r="L990">
        <f>'Registrations List'!AQ990</f>
        <v>0</v>
      </c>
      <c r="M990">
        <f>'Registrations List'!AR990</f>
        <v>0</v>
      </c>
      <c r="N990">
        <f>'Registrations List'!AS990</f>
        <v>0</v>
      </c>
      <c r="O990">
        <f>'Registrations List'!AT990</f>
        <v>0</v>
      </c>
      <c r="Q990" s="43" t="b">
        <f t="shared" si="16"/>
        <v>0</v>
      </c>
    </row>
    <row r="991" spans="2:17" x14ac:dyDescent="0.2">
      <c r="B991" s="1">
        <f>'Registrations List'!B991</f>
        <v>987</v>
      </c>
      <c r="C991" s="48"/>
      <c r="D991" s="1">
        <f>'Registrations List'!C991</f>
        <v>0</v>
      </c>
      <c r="E991" s="47">
        <f>'Registrations List'!D991</f>
        <v>0</v>
      </c>
      <c r="F991" s="47">
        <f>'Registrations List'!E991</f>
        <v>0</v>
      </c>
      <c r="G991">
        <f>'Registrations List'!AL991</f>
        <v>0</v>
      </c>
      <c r="H991">
        <f>'Registrations List'!AM991</f>
        <v>0</v>
      </c>
      <c r="I991">
        <f>'Registrations List'!AN991</f>
        <v>0</v>
      </c>
      <c r="J991">
        <f>'Registrations List'!AO991</f>
        <v>0</v>
      </c>
      <c r="K991">
        <f>'Registrations List'!AP991</f>
        <v>0</v>
      </c>
      <c r="L991">
        <f>'Registrations List'!AQ991</f>
        <v>0</v>
      </c>
      <c r="M991">
        <f>'Registrations List'!AR991</f>
        <v>0</v>
      </c>
      <c r="N991">
        <f>'Registrations List'!AS991</f>
        <v>0</v>
      </c>
      <c r="O991">
        <f>'Registrations List'!AT991</f>
        <v>0</v>
      </c>
      <c r="Q991" s="43" t="b">
        <f t="shared" si="16"/>
        <v>0</v>
      </c>
    </row>
    <row r="992" spans="2:17" x14ac:dyDescent="0.2">
      <c r="B992" s="1">
        <f>'Registrations List'!B992</f>
        <v>988</v>
      </c>
      <c r="C992" s="48"/>
      <c r="D992" s="1">
        <f>'Registrations List'!C992</f>
        <v>0</v>
      </c>
      <c r="E992" s="47">
        <f>'Registrations List'!D992</f>
        <v>0</v>
      </c>
      <c r="F992" s="47">
        <f>'Registrations List'!E992</f>
        <v>0</v>
      </c>
      <c r="G992">
        <f>'Registrations List'!AL992</f>
        <v>0</v>
      </c>
      <c r="H992">
        <f>'Registrations List'!AM992</f>
        <v>0</v>
      </c>
      <c r="I992">
        <f>'Registrations List'!AN992</f>
        <v>0</v>
      </c>
      <c r="J992">
        <f>'Registrations List'!AO992</f>
        <v>0</v>
      </c>
      <c r="K992">
        <f>'Registrations List'!AP992</f>
        <v>0</v>
      </c>
      <c r="L992">
        <f>'Registrations List'!AQ992</f>
        <v>0</v>
      </c>
      <c r="M992">
        <f>'Registrations List'!AR992</f>
        <v>0</v>
      </c>
      <c r="N992">
        <f>'Registrations List'!AS992</f>
        <v>0</v>
      </c>
      <c r="O992">
        <f>'Registrations List'!AT992</f>
        <v>0</v>
      </c>
      <c r="Q992" s="43" t="b">
        <f t="shared" si="16"/>
        <v>0</v>
      </c>
    </row>
    <row r="993" spans="2:17" x14ac:dyDescent="0.2">
      <c r="B993" s="1">
        <f>'Registrations List'!B993</f>
        <v>989</v>
      </c>
      <c r="C993" s="48"/>
      <c r="D993" s="1">
        <f>'Registrations List'!C993</f>
        <v>0</v>
      </c>
      <c r="E993" s="47">
        <f>'Registrations List'!D993</f>
        <v>0</v>
      </c>
      <c r="F993" s="47">
        <f>'Registrations List'!E993</f>
        <v>0</v>
      </c>
      <c r="G993">
        <f>'Registrations List'!AL993</f>
        <v>0</v>
      </c>
      <c r="H993">
        <f>'Registrations List'!AM993</f>
        <v>0</v>
      </c>
      <c r="I993">
        <f>'Registrations List'!AN993</f>
        <v>0</v>
      </c>
      <c r="J993">
        <f>'Registrations List'!AO993</f>
        <v>0</v>
      </c>
      <c r="K993">
        <f>'Registrations List'!AP993</f>
        <v>0</v>
      </c>
      <c r="L993">
        <f>'Registrations List'!AQ993</f>
        <v>0</v>
      </c>
      <c r="M993">
        <f>'Registrations List'!AR993</f>
        <v>0</v>
      </c>
      <c r="N993">
        <f>'Registrations List'!AS993</f>
        <v>0</v>
      </c>
      <c r="O993">
        <f>'Registrations List'!AT993</f>
        <v>0</v>
      </c>
      <c r="Q993" s="43" t="b">
        <f t="shared" si="16"/>
        <v>0</v>
      </c>
    </row>
    <row r="994" spans="2:17" x14ac:dyDescent="0.2">
      <c r="B994" s="1">
        <f>'Registrations List'!B994</f>
        <v>990</v>
      </c>
      <c r="C994" s="48"/>
      <c r="D994" s="1">
        <f>'Registrations List'!C994</f>
        <v>0</v>
      </c>
      <c r="E994" s="47">
        <f>'Registrations List'!D994</f>
        <v>0</v>
      </c>
      <c r="F994" s="47">
        <f>'Registrations List'!E994</f>
        <v>0</v>
      </c>
      <c r="G994">
        <f>'Registrations List'!AL994</f>
        <v>0</v>
      </c>
      <c r="H994">
        <f>'Registrations List'!AM994</f>
        <v>0</v>
      </c>
      <c r="I994">
        <f>'Registrations List'!AN994</f>
        <v>0</v>
      </c>
      <c r="J994">
        <f>'Registrations List'!AO994</f>
        <v>0</v>
      </c>
      <c r="K994">
        <f>'Registrations List'!AP994</f>
        <v>0</v>
      </c>
      <c r="L994">
        <f>'Registrations List'!AQ994</f>
        <v>0</v>
      </c>
      <c r="M994">
        <f>'Registrations List'!AR994</f>
        <v>0</v>
      </c>
      <c r="N994">
        <f>'Registrations List'!AS994</f>
        <v>0</v>
      </c>
      <c r="O994">
        <f>'Registrations List'!AT994</f>
        <v>0</v>
      </c>
      <c r="Q994" s="43" t="b">
        <f t="shared" si="16"/>
        <v>0</v>
      </c>
    </row>
    <row r="995" spans="2:17" x14ac:dyDescent="0.2">
      <c r="B995" s="1">
        <f>'Registrations List'!B995</f>
        <v>991</v>
      </c>
      <c r="C995" s="48"/>
      <c r="D995" s="1">
        <f>'Registrations List'!C995</f>
        <v>0</v>
      </c>
      <c r="E995" s="47">
        <f>'Registrations List'!D995</f>
        <v>0</v>
      </c>
      <c r="F995" s="47">
        <f>'Registrations List'!E995</f>
        <v>0</v>
      </c>
      <c r="G995">
        <f>'Registrations List'!AL995</f>
        <v>0</v>
      </c>
      <c r="H995">
        <f>'Registrations List'!AM995</f>
        <v>0</v>
      </c>
      <c r="I995">
        <f>'Registrations List'!AN995</f>
        <v>0</v>
      </c>
      <c r="J995">
        <f>'Registrations List'!AO995</f>
        <v>0</v>
      </c>
      <c r="K995">
        <f>'Registrations List'!AP995</f>
        <v>0</v>
      </c>
      <c r="L995">
        <f>'Registrations List'!AQ995</f>
        <v>0</v>
      </c>
      <c r="M995">
        <f>'Registrations List'!AR995</f>
        <v>0</v>
      </c>
      <c r="N995">
        <f>'Registrations List'!AS995</f>
        <v>0</v>
      </c>
      <c r="O995">
        <f>'Registrations List'!AT995</f>
        <v>0</v>
      </c>
      <c r="Q995" s="43" t="b">
        <f t="shared" si="16"/>
        <v>0</v>
      </c>
    </row>
    <row r="996" spans="2:17" x14ac:dyDescent="0.2">
      <c r="B996" s="1">
        <f>'Registrations List'!B996</f>
        <v>992</v>
      </c>
      <c r="C996" s="48"/>
      <c r="D996" s="1">
        <f>'Registrations List'!C996</f>
        <v>0</v>
      </c>
      <c r="E996" s="47">
        <f>'Registrations List'!D996</f>
        <v>0</v>
      </c>
      <c r="F996" s="47">
        <f>'Registrations List'!E996</f>
        <v>0</v>
      </c>
      <c r="G996">
        <f>'Registrations List'!AL996</f>
        <v>0</v>
      </c>
      <c r="H996">
        <f>'Registrations List'!AM996</f>
        <v>0</v>
      </c>
      <c r="I996">
        <f>'Registrations List'!AN996</f>
        <v>0</v>
      </c>
      <c r="J996">
        <f>'Registrations List'!AO996</f>
        <v>0</v>
      </c>
      <c r="K996">
        <f>'Registrations List'!AP996</f>
        <v>0</v>
      </c>
      <c r="L996">
        <f>'Registrations List'!AQ996</f>
        <v>0</v>
      </c>
      <c r="M996">
        <f>'Registrations List'!AR996</f>
        <v>0</v>
      </c>
      <c r="N996">
        <f>'Registrations List'!AS996</f>
        <v>0</v>
      </c>
      <c r="O996">
        <f>'Registrations List'!AT996</f>
        <v>0</v>
      </c>
      <c r="Q996" s="43" t="b">
        <f t="shared" si="16"/>
        <v>0</v>
      </c>
    </row>
    <row r="997" spans="2:17" x14ac:dyDescent="0.2">
      <c r="B997" s="1">
        <f>'Registrations List'!B997</f>
        <v>993</v>
      </c>
      <c r="C997" s="48"/>
      <c r="D997" s="1">
        <f>'Registrations List'!C997</f>
        <v>0</v>
      </c>
      <c r="E997" s="47">
        <f>'Registrations List'!D997</f>
        <v>0</v>
      </c>
      <c r="F997" s="47">
        <f>'Registrations List'!E997</f>
        <v>0</v>
      </c>
      <c r="G997">
        <f>'Registrations List'!AL997</f>
        <v>0</v>
      </c>
      <c r="H997">
        <f>'Registrations List'!AM997</f>
        <v>0</v>
      </c>
      <c r="I997">
        <f>'Registrations List'!AN997</f>
        <v>0</v>
      </c>
      <c r="J997">
        <f>'Registrations List'!AO997</f>
        <v>0</v>
      </c>
      <c r="K997">
        <f>'Registrations List'!AP997</f>
        <v>0</v>
      </c>
      <c r="L997">
        <f>'Registrations List'!AQ997</f>
        <v>0</v>
      </c>
      <c r="M997">
        <f>'Registrations List'!AR997</f>
        <v>0</v>
      </c>
      <c r="N997">
        <f>'Registrations List'!AS997</f>
        <v>0</v>
      </c>
      <c r="O997">
        <f>'Registrations List'!AT997</f>
        <v>0</v>
      </c>
      <c r="Q997" s="43" t="b">
        <f t="shared" si="16"/>
        <v>0</v>
      </c>
    </row>
    <row r="998" spans="2:17" x14ac:dyDescent="0.2">
      <c r="B998" s="1">
        <f>'Registrations List'!B998</f>
        <v>994</v>
      </c>
      <c r="C998" s="48"/>
      <c r="D998" s="1">
        <f>'Registrations List'!C998</f>
        <v>0</v>
      </c>
      <c r="E998" s="47">
        <f>'Registrations List'!D998</f>
        <v>0</v>
      </c>
      <c r="F998" s="47">
        <f>'Registrations List'!E998</f>
        <v>0</v>
      </c>
      <c r="G998">
        <f>'Registrations List'!AL998</f>
        <v>0</v>
      </c>
      <c r="H998">
        <f>'Registrations List'!AM998</f>
        <v>0</v>
      </c>
      <c r="I998">
        <f>'Registrations List'!AN998</f>
        <v>0</v>
      </c>
      <c r="J998">
        <f>'Registrations List'!AO998</f>
        <v>0</v>
      </c>
      <c r="K998">
        <f>'Registrations List'!AP998</f>
        <v>0</v>
      </c>
      <c r="L998">
        <f>'Registrations List'!AQ998</f>
        <v>0</v>
      </c>
      <c r="M998">
        <f>'Registrations List'!AR998</f>
        <v>0</v>
      </c>
      <c r="N998">
        <f>'Registrations List'!AS998</f>
        <v>0</v>
      </c>
      <c r="O998">
        <f>'Registrations List'!AT998</f>
        <v>0</v>
      </c>
      <c r="Q998" s="43" t="b">
        <f t="shared" si="16"/>
        <v>0</v>
      </c>
    </row>
    <row r="999" spans="2:17" x14ac:dyDescent="0.2">
      <c r="B999" s="1">
        <f>'Registrations List'!B999</f>
        <v>995</v>
      </c>
      <c r="C999" s="48"/>
      <c r="D999" s="1">
        <f>'Registrations List'!C999</f>
        <v>0</v>
      </c>
      <c r="E999" s="47">
        <f>'Registrations List'!D999</f>
        <v>0</v>
      </c>
      <c r="F999" s="47">
        <f>'Registrations List'!E999</f>
        <v>0</v>
      </c>
      <c r="G999">
        <f>'Registrations List'!AL999</f>
        <v>0</v>
      </c>
      <c r="H999">
        <f>'Registrations List'!AM999</f>
        <v>0</v>
      </c>
      <c r="I999">
        <f>'Registrations List'!AN999</f>
        <v>0</v>
      </c>
      <c r="J999">
        <f>'Registrations List'!AO999</f>
        <v>0</v>
      </c>
      <c r="K999">
        <f>'Registrations List'!AP999</f>
        <v>0</v>
      </c>
      <c r="L999">
        <f>'Registrations List'!AQ999</f>
        <v>0</v>
      </c>
      <c r="M999">
        <f>'Registrations List'!AR999</f>
        <v>0</v>
      </c>
      <c r="N999">
        <f>'Registrations List'!AS999</f>
        <v>0</v>
      </c>
      <c r="O999">
        <f>'Registrations List'!AT999</f>
        <v>0</v>
      </c>
      <c r="Q999" s="43" t="b">
        <f t="shared" si="16"/>
        <v>0</v>
      </c>
    </row>
    <row r="1000" spans="2:17" x14ac:dyDescent="0.2">
      <c r="B1000" s="1">
        <f>'Registrations List'!B1000</f>
        <v>996</v>
      </c>
      <c r="C1000" s="48"/>
      <c r="D1000" s="1">
        <f>'Registrations List'!C1000</f>
        <v>0</v>
      </c>
      <c r="E1000" s="47">
        <f>'Registrations List'!D1000</f>
        <v>0</v>
      </c>
      <c r="F1000" s="47">
        <f>'Registrations List'!E1000</f>
        <v>0</v>
      </c>
      <c r="G1000">
        <f>'Registrations List'!AL1000</f>
        <v>0</v>
      </c>
      <c r="H1000">
        <f>'Registrations List'!AM1000</f>
        <v>0</v>
      </c>
      <c r="I1000">
        <f>'Registrations List'!AN1000</f>
        <v>0</v>
      </c>
      <c r="J1000">
        <f>'Registrations List'!AO1000</f>
        <v>0</v>
      </c>
      <c r="K1000">
        <f>'Registrations List'!AP1000</f>
        <v>0</v>
      </c>
      <c r="L1000">
        <f>'Registrations List'!AQ1000</f>
        <v>0</v>
      </c>
      <c r="M1000">
        <f>'Registrations List'!AR1000</f>
        <v>0</v>
      </c>
      <c r="N1000">
        <f>'Registrations List'!AS1000</f>
        <v>0</v>
      </c>
      <c r="O1000">
        <f>'Registrations List'!AT1000</f>
        <v>0</v>
      </c>
      <c r="Q1000" s="43" t="b">
        <f t="shared" si="16"/>
        <v>0</v>
      </c>
    </row>
    <row r="1001" spans="2:17" x14ac:dyDescent="0.2">
      <c r="B1001" s="1">
        <f>'Registrations List'!B1001</f>
        <v>997</v>
      </c>
      <c r="C1001" s="48"/>
      <c r="D1001" s="1">
        <f>'Registrations List'!C1001</f>
        <v>0</v>
      </c>
      <c r="E1001" s="47">
        <f>'Registrations List'!D1001</f>
        <v>0</v>
      </c>
      <c r="F1001" s="47">
        <f>'Registrations List'!E1001</f>
        <v>0</v>
      </c>
      <c r="G1001">
        <f>'Registrations List'!AL1001</f>
        <v>0</v>
      </c>
      <c r="H1001">
        <f>'Registrations List'!AM1001</f>
        <v>0</v>
      </c>
      <c r="I1001">
        <f>'Registrations List'!AN1001</f>
        <v>0</v>
      </c>
      <c r="J1001">
        <f>'Registrations List'!AO1001</f>
        <v>0</v>
      </c>
      <c r="K1001">
        <f>'Registrations List'!AP1001</f>
        <v>0</v>
      </c>
      <c r="L1001">
        <f>'Registrations List'!AQ1001</f>
        <v>0</v>
      </c>
      <c r="M1001">
        <f>'Registrations List'!AR1001</f>
        <v>0</v>
      </c>
      <c r="N1001">
        <f>'Registrations List'!AS1001</f>
        <v>0</v>
      </c>
      <c r="O1001">
        <f>'Registrations List'!AT1001</f>
        <v>0</v>
      </c>
      <c r="Q1001" s="43" t="b">
        <f t="shared" si="16"/>
        <v>0</v>
      </c>
    </row>
    <row r="1002" spans="2:17" x14ac:dyDescent="0.2">
      <c r="B1002" s="1">
        <f>'Registrations List'!B1002</f>
        <v>998</v>
      </c>
      <c r="C1002" s="48"/>
      <c r="D1002" s="1">
        <f>'Registrations List'!C1002</f>
        <v>0</v>
      </c>
      <c r="E1002" s="47">
        <f>'Registrations List'!D1002</f>
        <v>0</v>
      </c>
      <c r="F1002" s="47">
        <f>'Registrations List'!E1002</f>
        <v>0</v>
      </c>
      <c r="G1002">
        <f>'Registrations List'!AL1002</f>
        <v>0</v>
      </c>
      <c r="H1002">
        <f>'Registrations List'!AM1002</f>
        <v>0</v>
      </c>
      <c r="I1002">
        <f>'Registrations List'!AN1002</f>
        <v>0</v>
      </c>
      <c r="J1002">
        <f>'Registrations List'!AO1002</f>
        <v>0</v>
      </c>
      <c r="K1002">
        <f>'Registrations List'!AP1002</f>
        <v>0</v>
      </c>
      <c r="L1002">
        <f>'Registrations List'!AQ1002</f>
        <v>0</v>
      </c>
      <c r="M1002">
        <f>'Registrations List'!AR1002</f>
        <v>0</v>
      </c>
      <c r="N1002">
        <f>'Registrations List'!AS1002</f>
        <v>0</v>
      </c>
      <c r="O1002">
        <f>'Registrations List'!AT1002</f>
        <v>0</v>
      </c>
      <c r="Q1002" s="43" t="b">
        <f t="shared" si="16"/>
        <v>0</v>
      </c>
    </row>
    <row r="1003" spans="2:17" x14ac:dyDescent="0.2">
      <c r="B1003" s="1" t="e">
        <f>'Registrations List'!#REF!</f>
        <v>#REF!</v>
      </c>
      <c r="C1003" s="48"/>
      <c r="D1003" s="1" t="e">
        <f>'Registrations List'!#REF!</f>
        <v>#REF!</v>
      </c>
      <c r="E1003" s="47" t="e">
        <f>'Registrations List'!#REF!</f>
        <v>#REF!</v>
      </c>
      <c r="F1003" s="47" t="e">
        <f>'Registrations List'!#REF!</f>
        <v>#REF!</v>
      </c>
      <c r="G1003" t="e">
        <f>'Registrations List'!#REF!</f>
        <v>#REF!</v>
      </c>
      <c r="H1003" t="e">
        <f>'Registrations List'!#REF!</f>
        <v>#REF!</v>
      </c>
      <c r="I1003" t="e">
        <f>'Registrations List'!#REF!</f>
        <v>#REF!</v>
      </c>
      <c r="J1003" t="e">
        <f>'Registrations List'!#REF!</f>
        <v>#REF!</v>
      </c>
      <c r="K1003" t="e">
        <f>'Registrations List'!#REF!</f>
        <v>#REF!</v>
      </c>
      <c r="L1003" t="e">
        <f>'Registrations List'!#REF!</f>
        <v>#REF!</v>
      </c>
      <c r="M1003" t="e">
        <f>'Registrations List'!#REF!</f>
        <v>#REF!</v>
      </c>
      <c r="N1003" t="e">
        <f>'Registrations List'!#REF!</f>
        <v>#REF!</v>
      </c>
      <c r="O1003" t="e">
        <f>'Registrations List'!#REF!</f>
        <v>#REF!</v>
      </c>
      <c r="Q1003" s="43" t="e">
        <f t="shared" si="16"/>
        <v>#REF!</v>
      </c>
    </row>
    <row r="1004" spans="2:17" x14ac:dyDescent="0.2">
      <c r="B1004" s="1">
        <f>'Registrations List'!B1004</f>
        <v>1000</v>
      </c>
      <c r="C1004" s="48"/>
      <c r="D1004" s="1">
        <f>'Registrations List'!C1004</f>
        <v>0</v>
      </c>
      <c r="E1004" s="47">
        <f>'Registrations List'!D1004</f>
        <v>0</v>
      </c>
      <c r="F1004" s="47">
        <f>'Registrations List'!E1004</f>
        <v>0</v>
      </c>
      <c r="G1004">
        <f>'Registrations List'!AL1004</f>
        <v>0</v>
      </c>
      <c r="H1004">
        <f>'Registrations List'!AM1004</f>
        <v>0</v>
      </c>
      <c r="I1004">
        <f>'Registrations List'!AN1004</f>
        <v>0</v>
      </c>
      <c r="J1004">
        <f>'Registrations List'!AO1004</f>
        <v>0</v>
      </c>
      <c r="K1004">
        <f>'Registrations List'!AP1004</f>
        <v>0</v>
      </c>
      <c r="L1004">
        <f>'Registrations List'!AQ1004</f>
        <v>0</v>
      </c>
      <c r="M1004">
        <f>'Registrations List'!AR1004</f>
        <v>0</v>
      </c>
      <c r="N1004">
        <f>'Registrations List'!AS1004</f>
        <v>0</v>
      </c>
      <c r="O1004">
        <f>'Registrations List'!AT1004</f>
        <v>0</v>
      </c>
      <c r="Q1004" s="43" t="b">
        <f t="shared" si="16"/>
        <v>0</v>
      </c>
    </row>
    <row r="1005" spans="2:17" x14ac:dyDescent="0.2">
      <c r="Q1005" s="43" t="b">
        <f t="shared" si="16"/>
        <v>0</v>
      </c>
    </row>
    <row r="1006" spans="2:17" x14ac:dyDescent="0.2">
      <c r="Q1006" s="43" t="b">
        <f t="shared" si="16"/>
        <v>0</v>
      </c>
    </row>
    <row r="1007" spans="2:17" x14ac:dyDescent="0.2">
      <c r="Q1007" s="43" t="b">
        <f t="shared" si="16"/>
        <v>0</v>
      </c>
    </row>
    <row r="1008" spans="2:17" x14ac:dyDescent="0.2">
      <c r="Q1008" s="43" t="b">
        <f t="shared" si="16"/>
        <v>0</v>
      </c>
    </row>
    <row r="1009" spans="17:17" x14ac:dyDescent="0.2">
      <c r="Q1009" s="43" t="b">
        <f t="shared" si="16"/>
        <v>0</v>
      </c>
    </row>
    <row r="1010" spans="17:17" x14ac:dyDescent="0.2">
      <c r="Q1010" s="43" t="b">
        <f t="shared" si="16"/>
        <v>0</v>
      </c>
    </row>
    <row r="1011" spans="17:17" x14ac:dyDescent="0.2">
      <c r="Q1011" s="43" t="b">
        <f t="shared" si="16"/>
        <v>0</v>
      </c>
    </row>
    <row r="1012" spans="17:17" x14ac:dyDescent="0.2">
      <c r="Q1012" s="43" t="b">
        <f t="shared" si="16"/>
        <v>0</v>
      </c>
    </row>
    <row r="1013" spans="17:17" x14ac:dyDescent="0.2">
      <c r="Q1013" s="43" t="b">
        <f t="shared" si="16"/>
        <v>0</v>
      </c>
    </row>
    <row r="1014" spans="17:17" x14ac:dyDescent="0.2">
      <c r="Q1014" s="43" t="b">
        <f t="shared" si="16"/>
        <v>0</v>
      </c>
    </row>
    <row r="1015" spans="17:17" x14ac:dyDescent="0.2">
      <c r="Q1015" s="43" t="b">
        <f t="shared" si="16"/>
        <v>0</v>
      </c>
    </row>
    <row r="1016" spans="17:17" x14ac:dyDescent="0.2">
      <c r="Q1016" s="43" t="b">
        <f t="shared" si="16"/>
        <v>0</v>
      </c>
    </row>
    <row r="1017" spans="17:17" x14ac:dyDescent="0.2">
      <c r="Q1017" s="43" t="b">
        <f t="shared" si="16"/>
        <v>0</v>
      </c>
    </row>
    <row r="1018" spans="17:17" x14ac:dyDescent="0.2">
      <c r="Q1018" s="43" t="b">
        <f t="shared" si="16"/>
        <v>0</v>
      </c>
    </row>
    <row r="1019" spans="17:17" x14ac:dyDescent="0.2">
      <c r="Q1019" s="43" t="b">
        <f t="shared" si="16"/>
        <v>0</v>
      </c>
    </row>
    <row r="1020" spans="17:17" x14ac:dyDescent="0.2">
      <c r="Q1020" s="43" t="b">
        <f t="shared" si="16"/>
        <v>0</v>
      </c>
    </row>
    <row r="1021" spans="17:17" x14ac:dyDescent="0.2">
      <c r="Q1021" s="43" t="b">
        <f t="shared" si="16"/>
        <v>0</v>
      </c>
    </row>
    <row r="1022" spans="17:17" x14ac:dyDescent="0.2">
      <c r="Q1022" s="43" t="b">
        <f t="shared" si="16"/>
        <v>0</v>
      </c>
    </row>
    <row r="1023" spans="17:17" x14ac:dyDescent="0.2">
      <c r="Q1023" s="43" t="b">
        <f t="shared" si="16"/>
        <v>0</v>
      </c>
    </row>
    <row r="1024" spans="17:17" x14ac:dyDescent="0.2">
      <c r="Q1024" s="43" t="b">
        <f t="shared" si="16"/>
        <v>0</v>
      </c>
    </row>
    <row r="1025" spans="17:17" x14ac:dyDescent="0.2">
      <c r="Q1025" s="43" t="b">
        <f t="shared" si="16"/>
        <v>0</v>
      </c>
    </row>
    <row r="1026" spans="17:17" x14ac:dyDescent="0.2">
      <c r="Q1026" s="43" t="b">
        <f t="shared" si="16"/>
        <v>0</v>
      </c>
    </row>
    <row r="1027" spans="17:17" x14ac:dyDescent="0.2">
      <c r="Q1027" s="43" t="b">
        <f t="shared" si="16"/>
        <v>0</v>
      </c>
    </row>
    <row r="1028" spans="17:17" x14ac:dyDescent="0.2">
      <c r="Q1028" s="43" t="b">
        <f t="shared" si="16"/>
        <v>0</v>
      </c>
    </row>
    <row r="1029" spans="17:17" x14ac:dyDescent="0.2">
      <c r="Q1029" s="43" t="b">
        <f t="shared" si="16"/>
        <v>0</v>
      </c>
    </row>
    <row r="1030" spans="17:17" x14ac:dyDescent="0.2">
      <c r="Q1030" s="43" t="b">
        <f t="shared" si="16"/>
        <v>0</v>
      </c>
    </row>
    <row r="1031" spans="17:17" x14ac:dyDescent="0.2">
      <c r="Q1031" s="43" t="b">
        <f t="shared" ref="Q1031:Q1094" si="17">E1031&gt;0</f>
        <v>0</v>
      </c>
    </row>
    <row r="1032" spans="17:17" x14ac:dyDescent="0.2">
      <c r="Q1032" s="43" t="b">
        <f t="shared" si="17"/>
        <v>0</v>
      </c>
    </row>
    <row r="1033" spans="17:17" x14ac:dyDescent="0.2">
      <c r="Q1033" s="43" t="b">
        <f t="shared" si="17"/>
        <v>0</v>
      </c>
    </row>
    <row r="1034" spans="17:17" x14ac:dyDescent="0.2">
      <c r="Q1034" s="43" t="b">
        <f t="shared" si="17"/>
        <v>0</v>
      </c>
    </row>
    <row r="1035" spans="17:17" x14ac:dyDescent="0.2">
      <c r="Q1035" s="43" t="b">
        <f t="shared" si="17"/>
        <v>0</v>
      </c>
    </row>
    <row r="1036" spans="17:17" x14ac:dyDescent="0.2">
      <c r="Q1036" s="43" t="b">
        <f t="shared" si="17"/>
        <v>0</v>
      </c>
    </row>
    <row r="1037" spans="17:17" x14ac:dyDescent="0.2">
      <c r="Q1037" s="43" t="b">
        <f t="shared" si="17"/>
        <v>0</v>
      </c>
    </row>
    <row r="1038" spans="17:17" x14ac:dyDescent="0.2">
      <c r="Q1038" s="43" t="b">
        <f t="shared" si="17"/>
        <v>0</v>
      </c>
    </row>
    <row r="1039" spans="17:17" x14ac:dyDescent="0.2">
      <c r="Q1039" s="43" t="b">
        <f t="shared" si="17"/>
        <v>0</v>
      </c>
    </row>
    <row r="1040" spans="17:17" x14ac:dyDescent="0.2">
      <c r="Q1040" s="43" t="b">
        <f t="shared" si="17"/>
        <v>0</v>
      </c>
    </row>
    <row r="1041" spans="17:17" x14ac:dyDescent="0.2">
      <c r="Q1041" s="43" t="b">
        <f t="shared" si="17"/>
        <v>0</v>
      </c>
    </row>
    <row r="1042" spans="17:17" x14ac:dyDescent="0.2">
      <c r="Q1042" s="43" t="b">
        <f t="shared" si="17"/>
        <v>0</v>
      </c>
    </row>
    <row r="1043" spans="17:17" x14ac:dyDescent="0.2">
      <c r="Q1043" s="43" t="b">
        <f t="shared" si="17"/>
        <v>0</v>
      </c>
    </row>
    <row r="1044" spans="17:17" x14ac:dyDescent="0.2">
      <c r="Q1044" s="43" t="b">
        <f t="shared" si="17"/>
        <v>0</v>
      </c>
    </row>
    <row r="1045" spans="17:17" x14ac:dyDescent="0.2">
      <c r="Q1045" s="43" t="b">
        <f t="shared" si="17"/>
        <v>0</v>
      </c>
    </row>
    <row r="1046" spans="17:17" x14ac:dyDescent="0.2">
      <c r="Q1046" s="43" t="b">
        <f t="shared" si="17"/>
        <v>0</v>
      </c>
    </row>
    <row r="1047" spans="17:17" x14ac:dyDescent="0.2">
      <c r="Q1047" s="43" t="b">
        <f t="shared" si="17"/>
        <v>0</v>
      </c>
    </row>
    <row r="1048" spans="17:17" x14ac:dyDescent="0.2">
      <c r="Q1048" s="43" t="b">
        <f t="shared" si="17"/>
        <v>0</v>
      </c>
    </row>
    <row r="1049" spans="17:17" x14ac:dyDescent="0.2">
      <c r="Q1049" s="43" t="b">
        <f t="shared" si="17"/>
        <v>0</v>
      </c>
    </row>
    <row r="1050" spans="17:17" x14ac:dyDescent="0.2">
      <c r="Q1050" s="43" t="b">
        <f t="shared" si="17"/>
        <v>0</v>
      </c>
    </row>
    <row r="1051" spans="17:17" x14ac:dyDescent="0.2">
      <c r="Q1051" s="43" t="b">
        <f t="shared" si="17"/>
        <v>0</v>
      </c>
    </row>
    <row r="1052" spans="17:17" x14ac:dyDescent="0.2">
      <c r="Q1052" s="43" t="b">
        <f t="shared" si="17"/>
        <v>0</v>
      </c>
    </row>
    <row r="1053" spans="17:17" x14ac:dyDescent="0.2">
      <c r="Q1053" s="43" t="b">
        <f t="shared" si="17"/>
        <v>0</v>
      </c>
    </row>
    <row r="1054" spans="17:17" x14ac:dyDescent="0.2">
      <c r="Q1054" s="43" t="b">
        <f t="shared" si="17"/>
        <v>0</v>
      </c>
    </row>
    <row r="1055" spans="17:17" x14ac:dyDescent="0.2">
      <c r="Q1055" s="43" t="b">
        <f t="shared" si="17"/>
        <v>0</v>
      </c>
    </row>
    <row r="1056" spans="17:17" x14ac:dyDescent="0.2">
      <c r="Q1056" s="43" t="b">
        <f t="shared" si="17"/>
        <v>0</v>
      </c>
    </row>
    <row r="1057" spans="17:17" x14ac:dyDescent="0.2">
      <c r="Q1057" s="43" t="b">
        <f t="shared" si="17"/>
        <v>0</v>
      </c>
    </row>
    <row r="1058" spans="17:17" x14ac:dyDescent="0.2">
      <c r="Q1058" s="43" t="b">
        <f t="shared" si="17"/>
        <v>0</v>
      </c>
    </row>
    <row r="1059" spans="17:17" x14ac:dyDescent="0.2">
      <c r="Q1059" s="43" t="b">
        <f t="shared" si="17"/>
        <v>0</v>
      </c>
    </row>
    <row r="1060" spans="17:17" x14ac:dyDescent="0.2">
      <c r="Q1060" s="43" t="b">
        <f t="shared" si="17"/>
        <v>0</v>
      </c>
    </row>
    <row r="1061" spans="17:17" x14ac:dyDescent="0.2">
      <c r="Q1061" s="43" t="b">
        <f t="shared" si="17"/>
        <v>0</v>
      </c>
    </row>
    <row r="1062" spans="17:17" x14ac:dyDescent="0.2">
      <c r="Q1062" s="43" t="b">
        <f t="shared" si="17"/>
        <v>0</v>
      </c>
    </row>
    <row r="1063" spans="17:17" x14ac:dyDescent="0.2">
      <c r="Q1063" s="43" t="b">
        <f t="shared" si="17"/>
        <v>0</v>
      </c>
    </row>
    <row r="1064" spans="17:17" x14ac:dyDescent="0.2">
      <c r="Q1064" s="43" t="b">
        <f t="shared" si="17"/>
        <v>0</v>
      </c>
    </row>
    <row r="1065" spans="17:17" x14ac:dyDescent="0.2">
      <c r="Q1065" s="43" t="b">
        <f t="shared" si="17"/>
        <v>0</v>
      </c>
    </row>
    <row r="1066" spans="17:17" x14ac:dyDescent="0.2">
      <c r="Q1066" s="43" t="b">
        <f t="shared" si="17"/>
        <v>0</v>
      </c>
    </row>
    <row r="1067" spans="17:17" x14ac:dyDescent="0.2">
      <c r="Q1067" s="43" t="b">
        <f t="shared" si="17"/>
        <v>0</v>
      </c>
    </row>
    <row r="1068" spans="17:17" x14ac:dyDescent="0.2">
      <c r="Q1068" s="43" t="b">
        <f t="shared" si="17"/>
        <v>0</v>
      </c>
    </row>
    <row r="1069" spans="17:17" x14ac:dyDescent="0.2">
      <c r="Q1069" s="43" t="b">
        <f t="shared" si="17"/>
        <v>0</v>
      </c>
    </row>
    <row r="1070" spans="17:17" x14ac:dyDescent="0.2">
      <c r="Q1070" s="43" t="b">
        <f t="shared" si="17"/>
        <v>0</v>
      </c>
    </row>
    <row r="1071" spans="17:17" x14ac:dyDescent="0.2">
      <c r="Q1071" s="43" t="b">
        <f t="shared" si="17"/>
        <v>0</v>
      </c>
    </row>
    <row r="1072" spans="17:17" x14ac:dyDescent="0.2">
      <c r="Q1072" s="43" t="b">
        <f t="shared" si="17"/>
        <v>0</v>
      </c>
    </row>
    <row r="1073" spans="17:17" x14ac:dyDescent="0.2">
      <c r="Q1073" s="43" t="b">
        <f t="shared" si="17"/>
        <v>0</v>
      </c>
    </row>
    <row r="1074" spans="17:17" x14ac:dyDescent="0.2">
      <c r="Q1074" s="43" t="b">
        <f t="shared" si="17"/>
        <v>0</v>
      </c>
    </row>
    <row r="1075" spans="17:17" x14ac:dyDescent="0.2">
      <c r="Q1075" s="43" t="b">
        <f t="shared" si="17"/>
        <v>0</v>
      </c>
    </row>
    <row r="1076" spans="17:17" x14ac:dyDescent="0.2">
      <c r="Q1076" s="43" t="b">
        <f t="shared" si="17"/>
        <v>0</v>
      </c>
    </row>
    <row r="1077" spans="17:17" x14ac:dyDescent="0.2">
      <c r="Q1077" s="43" t="b">
        <f t="shared" si="17"/>
        <v>0</v>
      </c>
    </row>
    <row r="1078" spans="17:17" x14ac:dyDescent="0.2">
      <c r="Q1078" s="43" t="b">
        <f t="shared" si="17"/>
        <v>0</v>
      </c>
    </row>
    <row r="1079" spans="17:17" x14ac:dyDescent="0.2">
      <c r="Q1079" s="43" t="b">
        <f t="shared" si="17"/>
        <v>0</v>
      </c>
    </row>
    <row r="1080" spans="17:17" x14ac:dyDescent="0.2">
      <c r="Q1080" s="43" t="b">
        <f t="shared" si="17"/>
        <v>0</v>
      </c>
    </row>
    <row r="1081" spans="17:17" x14ac:dyDescent="0.2">
      <c r="Q1081" s="43" t="b">
        <f t="shared" si="17"/>
        <v>0</v>
      </c>
    </row>
    <row r="1082" spans="17:17" x14ac:dyDescent="0.2">
      <c r="Q1082" s="43" t="b">
        <f t="shared" si="17"/>
        <v>0</v>
      </c>
    </row>
    <row r="1083" spans="17:17" x14ac:dyDescent="0.2">
      <c r="Q1083" s="43" t="b">
        <f t="shared" si="17"/>
        <v>0</v>
      </c>
    </row>
    <row r="1084" spans="17:17" x14ac:dyDescent="0.2">
      <c r="Q1084" s="43" t="b">
        <f t="shared" si="17"/>
        <v>0</v>
      </c>
    </row>
    <row r="1085" spans="17:17" x14ac:dyDescent="0.2">
      <c r="Q1085" s="43" t="b">
        <f t="shared" si="17"/>
        <v>0</v>
      </c>
    </row>
    <row r="1086" spans="17:17" x14ac:dyDescent="0.2">
      <c r="Q1086" s="43" t="b">
        <f t="shared" si="17"/>
        <v>0</v>
      </c>
    </row>
    <row r="1087" spans="17:17" x14ac:dyDescent="0.2">
      <c r="Q1087" s="43" t="b">
        <f t="shared" si="17"/>
        <v>0</v>
      </c>
    </row>
    <row r="1088" spans="17:17" x14ac:dyDescent="0.2">
      <c r="Q1088" s="43" t="b">
        <f t="shared" si="17"/>
        <v>0</v>
      </c>
    </row>
    <row r="1089" spans="17:17" x14ac:dyDescent="0.2">
      <c r="Q1089" s="43" t="b">
        <f t="shared" si="17"/>
        <v>0</v>
      </c>
    </row>
    <row r="1090" spans="17:17" x14ac:dyDescent="0.2">
      <c r="Q1090" s="43" t="b">
        <f t="shared" si="17"/>
        <v>0</v>
      </c>
    </row>
    <row r="1091" spans="17:17" x14ac:dyDescent="0.2">
      <c r="Q1091" s="43" t="b">
        <f t="shared" si="17"/>
        <v>0</v>
      </c>
    </row>
    <row r="1092" spans="17:17" x14ac:dyDescent="0.2">
      <c r="Q1092" s="43" t="b">
        <f t="shared" si="17"/>
        <v>0</v>
      </c>
    </row>
    <row r="1093" spans="17:17" x14ac:dyDescent="0.2">
      <c r="Q1093" s="43" t="b">
        <f t="shared" si="17"/>
        <v>0</v>
      </c>
    </row>
    <row r="1094" spans="17:17" x14ac:dyDescent="0.2">
      <c r="Q1094" s="43" t="b">
        <f t="shared" si="17"/>
        <v>0</v>
      </c>
    </row>
    <row r="1095" spans="17:17" x14ac:dyDescent="0.2">
      <c r="Q1095" s="43" t="b">
        <f t="shared" ref="Q1095:Q1158" si="18">E1095&gt;0</f>
        <v>0</v>
      </c>
    </row>
    <row r="1096" spans="17:17" x14ac:dyDescent="0.2">
      <c r="Q1096" s="43" t="b">
        <f t="shared" si="18"/>
        <v>0</v>
      </c>
    </row>
    <row r="1097" spans="17:17" x14ac:dyDescent="0.2">
      <c r="Q1097" s="43" t="b">
        <f t="shared" si="18"/>
        <v>0</v>
      </c>
    </row>
    <row r="1098" spans="17:17" x14ac:dyDescent="0.2">
      <c r="Q1098" s="43" t="b">
        <f t="shared" si="18"/>
        <v>0</v>
      </c>
    </row>
    <row r="1099" spans="17:17" x14ac:dyDescent="0.2">
      <c r="Q1099" s="43" t="b">
        <f t="shared" si="18"/>
        <v>0</v>
      </c>
    </row>
    <row r="1100" spans="17:17" x14ac:dyDescent="0.2">
      <c r="Q1100" s="43" t="b">
        <f t="shared" si="18"/>
        <v>0</v>
      </c>
    </row>
    <row r="1101" spans="17:17" x14ac:dyDescent="0.2">
      <c r="Q1101" s="43" t="b">
        <f t="shared" si="18"/>
        <v>0</v>
      </c>
    </row>
    <row r="1102" spans="17:17" x14ac:dyDescent="0.2">
      <c r="Q1102" s="43" t="b">
        <f t="shared" si="18"/>
        <v>0</v>
      </c>
    </row>
    <row r="1103" spans="17:17" x14ac:dyDescent="0.2">
      <c r="Q1103" s="43" t="b">
        <f t="shared" si="18"/>
        <v>0</v>
      </c>
    </row>
    <row r="1104" spans="17:17" x14ac:dyDescent="0.2">
      <c r="Q1104" s="43" t="b">
        <f t="shared" si="18"/>
        <v>0</v>
      </c>
    </row>
    <row r="1105" spans="17:17" x14ac:dyDescent="0.2">
      <c r="Q1105" s="43" t="b">
        <f t="shared" si="18"/>
        <v>0</v>
      </c>
    </row>
    <row r="1106" spans="17:17" x14ac:dyDescent="0.2">
      <c r="Q1106" s="43" t="b">
        <f t="shared" si="18"/>
        <v>0</v>
      </c>
    </row>
    <row r="1107" spans="17:17" x14ac:dyDescent="0.2">
      <c r="Q1107" s="43" t="b">
        <f t="shared" si="18"/>
        <v>0</v>
      </c>
    </row>
    <row r="1108" spans="17:17" x14ac:dyDescent="0.2">
      <c r="Q1108" s="43" t="b">
        <f t="shared" si="18"/>
        <v>0</v>
      </c>
    </row>
    <row r="1109" spans="17:17" x14ac:dyDescent="0.2">
      <c r="Q1109" s="43" t="b">
        <f t="shared" si="18"/>
        <v>0</v>
      </c>
    </row>
    <row r="1110" spans="17:17" x14ac:dyDescent="0.2">
      <c r="Q1110" s="43" t="b">
        <f t="shared" si="18"/>
        <v>0</v>
      </c>
    </row>
    <row r="1111" spans="17:17" x14ac:dyDescent="0.2">
      <c r="Q1111" s="43" t="b">
        <f t="shared" si="18"/>
        <v>0</v>
      </c>
    </row>
    <row r="1112" spans="17:17" x14ac:dyDescent="0.2">
      <c r="Q1112" s="43" t="b">
        <f t="shared" si="18"/>
        <v>0</v>
      </c>
    </row>
    <row r="1113" spans="17:17" x14ac:dyDescent="0.2">
      <c r="Q1113" s="43" t="b">
        <f t="shared" si="18"/>
        <v>0</v>
      </c>
    </row>
    <row r="1114" spans="17:17" x14ac:dyDescent="0.2">
      <c r="Q1114" s="43" t="b">
        <f t="shared" si="18"/>
        <v>0</v>
      </c>
    </row>
    <row r="1115" spans="17:17" x14ac:dyDescent="0.2">
      <c r="Q1115" s="43" t="b">
        <f t="shared" si="18"/>
        <v>0</v>
      </c>
    </row>
    <row r="1116" spans="17:17" x14ac:dyDescent="0.2">
      <c r="Q1116" s="43" t="b">
        <f t="shared" si="18"/>
        <v>0</v>
      </c>
    </row>
    <row r="1117" spans="17:17" x14ac:dyDescent="0.2">
      <c r="Q1117" s="43" t="b">
        <f t="shared" si="18"/>
        <v>0</v>
      </c>
    </row>
    <row r="1118" spans="17:17" x14ac:dyDescent="0.2">
      <c r="Q1118" s="43" t="b">
        <f t="shared" si="18"/>
        <v>0</v>
      </c>
    </row>
    <row r="1119" spans="17:17" x14ac:dyDescent="0.2">
      <c r="Q1119" s="43" t="b">
        <f t="shared" si="18"/>
        <v>0</v>
      </c>
    </row>
    <row r="1120" spans="17:17" x14ac:dyDescent="0.2">
      <c r="Q1120" s="43" t="b">
        <f t="shared" si="18"/>
        <v>0</v>
      </c>
    </row>
    <row r="1121" spans="17:17" x14ac:dyDescent="0.2">
      <c r="Q1121" s="43" t="b">
        <f t="shared" si="18"/>
        <v>0</v>
      </c>
    </row>
    <row r="1122" spans="17:17" x14ac:dyDescent="0.2">
      <c r="Q1122" s="43" t="b">
        <f t="shared" si="18"/>
        <v>0</v>
      </c>
    </row>
    <row r="1123" spans="17:17" x14ac:dyDescent="0.2">
      <c r="Q1123" s="43" t="b">
        <f t="shared" si="18"/>
        <v>0</v>
      </c>
    </row>
    <row r="1124" spans="17:17" x14ac:dyDescent="0.2">
      <c r="Q1124" s="43" t="b">
        <f t="shared" si="18"/>
        <v>0</v>
      </c>
    </row>
    <row r="1125" spans="17:17" x14ac:dyDescent="0.2">
      <c r="Q1125" s="43" t="b">
        <f t="shared" si="18"/>
        <v>0</v>
      </c>
    </row>
    <row r="1126" spans="17:17" x14ac:dyDescent="0.2">
      <c r="Q1126" s="43" t="b">
        <f t="shared" si="18"/>
        <v>0</v>
      </c>
    </row>
    <row r="1127" spans="17:17" x14ac:dyDescent="0.2">
      <c r="Q1127" s="43" t="b">
        <f t="shared" si="18"/>
        <v>0</v>
      </c>
    </row>
    <row r="1128" spans="17:17" x14ac:dyDescent="0.2">
      <c r="Q1128" s="43" t="b">
        <f t="shared" si="18"/>
        <v>0</v>
      </c>
    </row>
    <row r="1129" spans="17:17" x14ac:dyDescent="0.2">
      <c r="Q1129" s="43" t="b">
        <f t="shared" si="18"/>
        <v>0</v>
      </c>
    </row>
    <row r="1130" spans="17:17" x14ac:dyDescent="0.2">
      <c r="Q1130" s="43" t="b">
        <f t="shared" si="18"/>
        <v>0</v>
      </c>
    </row>
    <row r="1131" spans="17:17" x14ac:dyDescent="0.2">
      <c r="Q1131" s="43" t="b">
        <f t="shared" si="18"/>
        <v>0</v>
      </c>
    </row>
    <row r="1132" spans="17:17" x14ac:dyDescent="0.2">
      <c r="Q1132" s="43" t="b">
        <f t="shared" si="18"/>
        <v>0</v>
      </c>
    </row>
    <row r="1133" spans="17:17" x14ac:dyDescent="0.2">
      <c r="Q1133" s="43" t="b">
        <f t="shared" si="18"/>
        <v>0</v>
      </c>
    </row>
    <row r="1134" spans="17:17" x14ac:dyDescent="0.2">
      <c r="Q1134" s="43" t="b">
        <f t="shared" si="18"/>
        <v>0</v>
      </c>
    </row>
    <row r="1135" spans="17:17" x14ac:dyDescent="0.2">
      <c r="Q1135" s="43" t="b">
        <f t="shared" si="18"/>
        <v>0</v>
      </c>
    </row>
    <row r="1136" spans="17:17" x14ac:dyDescent="0.2">
      <c r="Q1136" s="43" t="b">
        <f t="shared" si="18"/>
        <v>0</v>
      </c>
    </row>
    <row r="1137" spans="17:17" x14ac:dyDescent="0.2">
      <c r="Q1137" s="43" t="b">
        <f t="shared" si="18"/>
        <v>0</v>
      </c>
    </row>
    <row r="1138" spans="17:17" x14ac:dyDescent="0.2">
      <c r="Q1138" s="43" t="b">
        <f t="shared" si="18"/>
        <v>0</v>
      </c>
    </row>
    <row r="1139" spans="17:17" x14ac:dyDescent="0.2">
      <c r="Q1139" s="43" t="b">
        <f t="shared" si="18"/>
        <v>0</v>
      </c>
    </row>
    <row r="1140" spans="17:17" x14ac:dyDescent="0.2">
      <c r="Q1140" s="43" t="b">
        <f t="shared" si="18"/>
        <v>0</v>
      </c>
    </row>
    <row r="1141" spans="17:17" x14ac:dyDescent="0.2">
      <c r="Q1141" s="43" t="b">
        <f t="shared" si="18"/>
        <v>0</v>
      </c>
    </row>
    <row r="1142" spans="17:17" x14ac:dyDescent="0.2">
      <c r="Q1142" s="43" t="b">
        <f t="shared" si="18"/>
        <v>0</v>
      </c>
    </row>
    <row r="1143" spans="17:17" x14ac:dyDescent="0.2">
      <c r="Q1143" s="43" t="b">
        <f t="shared" si="18"/>
        <v>0</v>
      </c>
    </row>
    <row r="1144" spans="17:17" x14ac:dyDescent="0.2">
      <c r="Q1144" s="43" t="b">
        <f t="shared" si="18"/>
        <v>0</v>
      </c>
    </row>
    <row r="1145" spans="17:17" x14ac:dyDescent="0.2">
      <c r="Q1145" s="43" t="b">
        <f t="shared" si="18"/>
        <v>0</v>
      </c>
    </row>
    <row r="1146" spans="17:17" x14ac:dyDescent="0.2">
      <c r="Q1146" s="43" t="b">
        <f t="shared" si="18"/>
        <v>0</v>
      </c>
    </row>
    <row r="1147" spans="17:17" x14ac:dyDescent="0.2">
      <c r="Q1147" s="43" t="b">
        <f t="shared" si="18"/>
        <v>0</v>
      </c>
    </row>
    <row r="1148" spans="17:17" x14ac:dyDescent="0.2">
      <c r="Q1148" s="43" t="b">
        <f t="shared" si="18"/>
        <v>0</v>
      </c>
    </row>
    <row r="1149" spans="17:17" x14ac:dyDescent="0.2">
      <c r="Q1149" s="43" t="b">
        <f t="shared" si="18"/>
        <v>0</v>
      </c>
    </row>
    <row r="1150" spans="17:17" x14ac:dyDescent="0.2">
      <c r="Q1150" s="43" t="b">
        <f t="shared" si="18"/>
        <v>0</v>
      </c>
    </row>
    <row r="1151" spans="17:17" x14ac:dyDescent="0.2">
      <c r="Q1151" s="43" t="b">
        <f t="shared" si="18"/>
        <v>0</v>
      </c>
    </row>
    <row r="1152" spans="17:17" x14ac:dyDescent="0.2">
      <c r="Q1152" s="43" t="b">
        <f t="shared" si="18"/>
        <v>0</v>
      </c>
    </row>
    <row r="1153" spans="17:17" x14ac:dyDescent="0.2">
      <c r="Q1153" s="43" t="b">
        <f t="shared" si="18"/>
        <v>0</v>
      </c>
    </row>
    <row r="1154" spans="17:17" x14ac:dyDescent="0.2">
      <c r="Q1154" s="43" t="b">
        <f t="shared" si="18"/>
        <v>0</v>
      </c>
    </row>
    <row r="1155" spans="17:17" x14ac:dyDescent="0.2">
      <c r="Q1155" s="43" t="b">
        <f t="shared" si="18"/>
        <v>0</v>
      </c>
    </row>
    <row r="1156" spans="17:17" x14ac:dyDescent="0.2">
      <c r="Q1156" s="43" t="b">
        <f t="shared" si="18"/>
        <v>0</v>
      </c>
    </row>
    <row r="1157" spans="17:17" x14ac:dyDescent="0.2">
      <c r="Q1157" s="43" t="b">
        <f t="shared" si="18"/>
        <v>0</v>
      </c>
    </row>
    <row r="1158" spans="17:17" x14ac:dyDescent="0.2">
      <c r="Q1158" s="43" t="b">
        <f t="shared" si="18"/>
        <v>0</v>
      </c>
    </row>
    <row r="1159" spans="17:17" x14ac:dyDescent="0.2">
      <c r="Q1159" s="43" t="b">
        <f t="shared" ref="Q1159:Q1222" si="19">E1159&gt;0</f>
        <v>0</v>
      </c>
    </row>
    <row r="1160" spans="17:17" x14ac:dyDescent="0.2">
      <c r="Q1160" s="43" t="b">
        <f t="shared" si="19"/>
        <v>0</v>
      </c>
    </row>
    <row r="1161" spans="17:17" x14ac:dyDescent="0.2">
      <c r="Q1161" s="43" t="b">
        <f t="shared" si="19"/>
        <v>0</v>
      </c>
    </row>
    <row r="1162" spans="17:17" x14ac:dyDescent="0.2">
      <c r="Q1162" s="43" t="b">
        <f t="shared" si="19"/>
        <v>0</v>
      </c>
    </row>
    <row r="1163" spans="17:17" x14ac:dyDescent="0.2">
      <c r="Q1163" s="43" t="b">
        <f t="shared" si="19"/>
        <v>0</v>
      </c>
    </row>
    <row r="1164" spans="17:17" x14ac:dyDescent="0.2">
      <c r="Q1164" s="43" t="b">
        <f t="shared" si="19"/>
        <v>0</v>
      </c>
    </row>
    <row r="1165" spans="17:17" x14ac:dyDescent="0.2">
      <c r="Q1165" s="43" t="b">
        <f t="shared" si="19"/>
        <v>0</v>
      </c>
    </row>
    <row r="1166" spans="17:17" x14ac:dyDescent="0.2">
      <c r="Q1166" s="43" t="b">
        <f t="shared" si="19"/>
        <v>0</v>
      </c>
    </row>
    <row r="1167" spans="17:17" x14ac:dyDescent="0.2">
      <c r="Q1167" s="43" t="b">
        <f t="shared" si="19"/>
        <v>0</v>
      </c>
    </row>
    <row r="1168" spans="17:17" x14ac:dyDescent="0.2">
      <c r="Q1168" s="43" t="b">
        <f t="shared" si="19"/>
        <v>0</v>
      </c>
    </row>
    <row r="1169" spans="17:17" x14ac:dyDescent="0.2">
      <c r="Q1169" s="43" t="b">
        <f t="shared" si="19"/>
        <v>0</v>
      </c>
    </row>
    <row r="1170" spans="17:17" x14ac:dyDescent="0.2">
      <c r="Q1170" s="43" t="b">
        <f t="shared" si="19"/>
        <v>0</v>
      </c>
    </row>
    <row r="1171" spans="17:17" x14ac:dyDescent="0.2">
      <c r="Q1171" s="43" t="b">
        <f t="shared" si="19"/>
        <v>0</v>
      </c>
    </row>
    <row r="1172" spans="17:17" x14ac:dyDescent="0.2">
      <c r="Q1172" s="43" t="b">
        <f t="shared" si="19"/>
        <v>0</v>
      </c>
    </row>
    <row r="1173" spans="17:17" x14ac:dyDescent="0.2">
      <c r="Q1173" s="43" t="b">
        <f t="shared" si="19"/>
        <v>0</v>
      </c>
    </row>
    <row r="1174" spans="17:17" x14ac:dyDescent="0.2">
      <c r="Q1174" s="43" t="b">
        <f t="shared" si="19"/>
        <v>0</v>
      </c>
    </row>
    <row r="1175" spans="17:17" x14ac:dyDescent="0.2">
      <c r="Q1175" s="43" t="b">
        <f t="shared" si="19"/>
        <v>0</v>
      </c>
    </row>
    <row r="1176" spans="17:17" x14ac:dyDescent="0.2">
      <c r="Q1176" s="43" t="b">
        <f t="shared" si="19"/>
        <v>0</v>
      </c>
    </row>
    <row r="1177" spans="17:17" x14ac:dyDescent="0.2">
      <c r="Q1177" s="43" t="b">
        <f t="shared" si="19"/>
        <v>0</v>
      </c>
    </row>
    <row r="1178" spans="17:17" x14ac:dyDescent="0.2">
      <c r="Q1178" s="43" t="b">
        <f t="shared" si="19"/>
        <v>0</v>
      </c>
    </row>
    <row r="1179" spans="17:17" x14ac:dyDescent="0.2">
      <c r="Q1179" s="43" t="b">
        <f t="shared" si="19"/>
        <v>0</v>
      </c>
    </row>
    <row r="1180" spans="17:17" x14ac:dyDescent="0.2">
      <c r="Q1180" s="43" t="b">
        <f t="shared" si="19"/>
        <v>0</v>
      </c>
    </row>
    <row r="1181" spans="17:17" x14ac:dyDescent="0.2">
      <c r="Q1181" s="43" t="b">
        <f t="shared" si="19"/>
        <v>0</v>
      </c>
    </row>
    <row r="1182" spans="17:17" x14ac:dyDescent="0.2">
      <c r="Q1182" s="43" t="b">
        <f t="shared" si="19"/>
        <v>0</v>
      </c>
    </row>
    <row r="1183" spans="17:17" x14ac:dyDescent="0.2">
      <c r="Q1183" s="43" t="b">
        <f t="shared" si="19"/>
        <v>0</v>
      </c>
    </row>
    <row r="1184" spans="17:17" x14ac:dyDescent="0.2">
      <c r="Q1184" s="43" t="b">
        <f t="shared" si="19"/>
        <v>0</v>
      </c>
    </row>
    <row r="1185" spans="17:17" x14ac:dyDescent="0.2">
      <c r="Q1185" s="43" t="b">
        <f t="shared" si="19"/>
        <v>0</v>
      </c>
    </row>
    <row r="1186" spans="17:17" x14ac:dyDescent="0.2">
      <c r="Q1186" s="43" t="b">
        <f t="shared" si="19"/>
        <v>0</v>
      </c>
    </row>
    <row r="1187" spans="17:17" x14ac:dyDescent="0.2">
      <c r="Q1187" s="43" t="b">
        <f t="shared" si="19"/>
        <v>0</v>
      </c>
    </row>
    <row r="1188" spans="17:17" x14ac:dyDescent="0.2">
      <c r="Q1188" s="43" t="b">
        <f t="shared" si="19"/>
        <v>0</v>
      </c>
    </row>
    <row r="1189" spans="17:17" x14ac:dyDescent="0.2">
      <c r="Q1189" s="43" t="b">
        <f t="shared" si="19"/>
        <v>0</v>
      </c>
    </row>
    <row r="1190" spans="17:17" x14ac:dyDescent="0.2">
      <c r="Q1190" s="43" t="b">
        <f t="shared" si="19"/>
        <v>0</v>
      </c>
    </row>
    <row r="1191" spans="17:17" x14ac:dyDescent="0.2">
      <c r="Q1191" s="43" t="b">
        <f t="shared" si="19"/>
        <v>0</v>
      </c>
    </row>
    <row r="1192" spans="17:17" x14ac:dyDescent="0.2">
      <c r="Q1192" s="43" t="b">
        <f t="shared" si="19"/>
        <v>0</v>
      </c>
    </row>
    <row r="1193" spans="17:17" x14ac:dyDescent="0.2">
      <c r="Q1193" s="43" t="b">
        <f t="shared" si="19"/>
        <v>0</v>
      </c>
    </row>
    <row r="1194" spans="17:17" x14ac:dyDescent="0.2">
      <c r="Q1194" s="43" t="b">
        <f t="shared" si="19"/>
        <v>0</v>
      </c>
    </row>
    <row r="1195" spans="17:17" x14ac:dyDescent="0.2">
      <c r="Q1195" s="43" t="b">
        <f t="shared" si="19"/>
        <v>0</v>
      </c>
    </row>
    <row r="1196" spans="17:17" x14ac:dyDescent="0.2">
      <c r="Q1196" s="43" t="b">
        <f t="shared" si="19"/>
        <v>0</v>
      </c>
    </row>
    <row r="1197" spans="17:17" x14ac:dyDescent="0.2">
      <c r="Q1197" s="43" t="b">
        <f t="shared" si="19"/>
        <v>0</v>
      </c>
    </row>
    <row r="1198" spans="17:17" x14ac:dyDescent="0.2">
      <c r="Q1198" s="43" t="b">
        <f t="shared" si="19"/>
        <v>0</v>
      </c>
    </row>
    <row r="1199" spans="17:17" x14ac:dyDescent="0.2">
      <c r="Q1199" s="43" t="b">
        <f t="shared" si="19"/>
        <v>0</v>
      </c>
    </row>
    <row r="1200" spans="17:17" x14ac:dyDescent="0.2">
      <c r="Q1200" s="43" t="b">
        <f t="shared" si="19"/>
        <v>0</v>
      </c>
    </row>
    <row r="1201" spans="17:17" x14ac:dyDescent="0.2">
      <c r="Q1201" s="43" t="b">
        <f t="shared" si="19"/>
        <v>0</v>
      </c>
    </row>
    <row r="1202" spans="17:17" x14ac:dyDescent="0.2">
      <c r="Q1202" s="43" t="b">
        <f t="shared" si="19"/>
        <v>0</v>
      </c>
    </row>
    <row r="1203" spans="17:17" x14ac:dyDescent="0.2">
      <c r="Q1203" s="43" t="b">
        <f t="shared" si="19"/>
        <v>0</v>
      </c>
    </row>
    <row r="1204" spans="17:17" x14ac:dyDescent="0.2">
      <c r="Q1204" s="43" t="b">
        <f t="shared" si="19"/>
        <v>0</v>
      </c>
    </row>
    <row r="1205" spans="17:17" x14ac:dyDescent="0.2">
      <c r="Q1205" s="43" t="b">
        <f t="shared" si="19"/>
        <v>0</v>
      </c>
    </row>
    <row r="1206" spans="17:17" x14ac:dyDescent="0.2">
      <c r="Q1206" s="43" t="b">
        <f t="shared" si="19"/>
        <v>0</v>
      </c>
    </row>
    <row r="1207" spans="17:17" x14ac:dyDescent="0.2">
      <c r="Q1207" s="43" t="b">
        <f t="shared" si="19"/>
        <v>0</v>
      </c>
    </row>
    <row r="1208" spans="17:17" x14ac:dyDescent="0.2">
      <c r="Q1208" s="43" t="b">
        <f t="shared" si="19"/>
        <v>0</v>
      </c>
    </row>
    <row r="1209" spans="17:17" x14ac:dyDescent="0.2">
      <c r="Q1209" s="43" t="b">
        <f t="shared" si="19"/>
        <v>0</v>
      </c>
    </row>
    <row r="1210" spans="17:17" x14ac:dyDescent="0.2">
      <c r="Q1210" s="43" t="b">
        <f t="shared" si="19"/>
        <v>0</v>
      </c>
    </row>
    <row r="1211" spans="17:17" x14ac:dyDescent="0.2">
      <c r="Q1211" s="43" t="b">
        <f t="shared" si="19"/>
        <v>0</v>
      </c>
    </row>
    <row r="1212" spans="17:17" x14ac:dyDescent="0.2">
      <c r="Q1212" s="43" t="b">
        <f t="shared" si="19"/>
        <v>0</v>
      </c>
    </row>
    <row r="1213" spans="17:17" x14ac:dyDescent="0.2">
      <c r="Q1213" s="43" t="b">
        <f t="shared" si="19"/>
        <v>0</v>
      </c>
    </row>
    <row r="1214" spans="17:17" x14ac:dyDescent="0.2">
      <c r="Q1214" s="43" t="b">
        <f t="shared" si="19"/>
        <v>0</v>
      </c>
    </row>
    <row r="1215" spans="17:17" x14ac:dyDescent="0.2">
      <c r="Q1215" s="43" t="b">
        <f t="shared" si="19"/>
        <v>0</v>
      </c>
    </row>
    <row r="1216" spans="17:17" x14ac:dyDescent="0.2">
      <c r="Q1216" s="43" t="b">
        <f t="shared" si="19"/>
        <v>0</v>
      </c>
    </row>
    <row r="1217" spans="17:17" x14ac:dyDescent="0.2">
      <c r="Q1217" s="43" t="b">
        <f t="shared" si="19"/>
        <v>0</v>
      </c>
    </row>
    <row r="1218" spans="17:17" x14ac:dyDescent="0.2">
      <c r="Q1218" s="43" t="b">
        <f t="shared" si="19"/>
        <v>0</v>
      </c>
    </row>
    <row r="1219" spans="17:17" x14ac:dyDescent="0.2">
      <c r="Q1219" s="43" t="b">
        <f t="shared" si="19"/>
        <v>0</v>
      </c>
    </row>
    <row r="1220" spans="17:17" x14ac:dyDescent="0.2">
      <c r="Q1220" s="43" t="b">
        <f t="shared" si="19"/>
        <v>0</v>
      </c>
    </row>
    <row r="1221" spans="17:17" x14ac:dyDescent="0.2">
      <c r="Q1221" s="43" t="b">
        <f t="shared" si="19"/>
        <v>0</v>
      </c>
    </row>
    <row r="1222" spans="17:17" x14ac:dyDescent="0.2">
      <c r="Q1222" s="43" t="b">
        <f t="shared" si="19"/>
        <v>0</v>
      </c>
    </row>
    <row r="1223" spans="17:17" x14ac:dyDescent="0.2">
      <c r="Q1223" s="43" t="b">
        <f t="shared" ref="Q1223:Q1286" si="20">E1223&gt;0</f>
        <v>0</v>
      </c>
    </row>
    <row r="1224" spans="17:17" x14ac:dyDescent="0.2">
      <c r="Q1224" s="43" t="b">
        <f t="shared" si="20"/>
        <v>0</v>
      </c>
    </row>
    <row r="1225" spans="17:17" x14ac:dyDescent="0.2">
      <c r="Q1225" s="43" t="b">
        <f t="shared" si="20"/>
        <v>0</v>
      </c>
    </row>
    <row r="1226" spans="17:17" x14ac:dyDescent="0.2">
      <c r="Q1226" s="43" t="b">
        <f t="shared" si="20"/>
        <v>0</v>
      </c>
    </row>
    <row r="1227" spans="17:17" x14ac:dyDescent="0.2">
      <c r="Q1227" s="43" t="b">
        <f t="shared" si="20"/>
        <v>0</v>
      </c>
    </row>
    <row r="1228" spans="17:17" x14ac:dyDescent="0.2">
      <c r="Q1228" s="43" t="b">
        <f t="shared" si="20"/>
        <v>0</v>
      </c>
    </row>
    <row r="1229" spans="17:17" x14ac:dyDescent="0.2">
      <c r="Q1229" s="43" t="b">
        <f t="shared" si="20"/>
        <v>0</v>
      </c>
    </row>
    <row r="1230" spans="17:17" x14ac:dyDescent="0.2">
      <c r="Q1230" s="43" t="b">
        <f t="shared" si="20"/>
        <v>0</v>
      </c>
    </row>
    <row r="1231" spans="17:17" x14ac:dyDescent="0.2">
      <c r="Q1231" s="43" t="b">
        <f t="shared" si="20"/>
        <v>0</v>
      </c>
    </row>
    <row r="1232" spans="17:17" x14ac:dyDescent="0.2">
      <c r="Q1232" s="43" t="b">
        <f t="shared" si="20"/>
        <v>0</v>
      </c>
    </row>
    <row r="1233" spans="17:17" x14ac:dyDescent="0.2">
      <c r="Q1233" s="43" t="b">
        <f t="shared" si="20"/>
        <v>0</v>
      </c>
    </row>
    <row r="1234" spans="17:17" x14ac:dyDescent="0.2">
      <c r="Q1234" s="43" t="b">
        <f t="shared" si="20"/>
        <v>0</v>
      </c>
    </row>
    <row r="1235" spans="17:17" x14ac:dyDescent="0.2">
      <c r="Q1235" s="43" t="b">
        <f t="shared" si="20"/>
        <v>0</v>
      </c>
    </row>
    <row r="1236" spans="17:17" x14ac:dyDescent="0.2">
      <c r="Q1236" s="43" t="b">
        <f t="shared" si="20"/>
        <v>0</v>
      </c>
    </row>
    <row r="1237" spans="17:17" x14ac:dyDescent="0.2">
      <c r="Q1237" s="43" t="b">
        <f t="shared" si="20"/>
        <v>0</v>
      </c>
    </row>
    <row r="1238" spans="17:17" x14ac:dyDescent="0.2">
      <c r="Q1238" s="43" t="b">
        <f t="shared" si="20"/>
        <v>0</v>
      </c>
    </row>
    <row r="1239" spans="17:17" x14ac:dyDescent="0.2">
      <c r="Q1239" s="43" t="b">
        <f t="shared" si="20"/>
        <v>0</v>
      </c>
    </row>
    <row r="1240" spans="17:17" x14ac:dyDescent="0.2">
      <c r="Q1240" s="43" t="b">
        <f t="shared" si="20"/>
        <v>0</v>
      </c>
    </row>
    <row r="1241" spans="17:17" x14ac:dyDescent="0.2">
      <c r="Q1241" s="43" t="b">
        <f t="shared" si="20"/>
        <v>0</v>
      </c>
    </row>
    <row r="1242" spans="17:17" x14ac:dyDescent="0.2">
      <c r="Q1242" s="43" t="b">
        <f t="shared" si="20"/>
        <v>0</v>
      </c>
    </row>
    <row r="1243" spans="17:17" x14ac:dyDescent="0.2">
      <c r="Q1243" s="43" t="b">
        <f t="shared" si="20"/>
        <v>0</v>
      </c>
    </row>
    <row r="1244" spans="17:17" x14ac:dyDescent="0.2">
      <c r="Q1244" s="43" t="b">
        <f t="shared" si="20"/>
        <v>0</v>
      </c>
    </row>
    <row r="1245" spans="17:17" x14ac:dyDescent="0.2">
      <c r="Q1245" s="43" t="b">
        <f t="shared" si="20"/>
        <v>0</v>
      </c>
    </row>
    <row r="1246" spans="17:17" x14ac:dyDescent="0.2">
      <c r="Q1246" s="43" t="b">
        <f t="shared" si="20"/>
        <v>0</v>
      </c>
    </row>
    <row r="1247" spans="17:17" x14ac:dyDescent="0.2">
      <c r="Q1247" s="43" t="b">
        <f t="shared" si="20"/>
        <v>0</v>
      </c>
    </row>
    <row r="1248" spans="17:17" x14ac:dyDescent="0.2">
      <c r="Q1248" s="43" t="b">
        <f t="shared" si="20"/>
        <v>0</v>
      </c>
    </row>
    <row r="1249" spans="17:17" x14ac:dyDescent="0.2">
      <c r="Q1249" s="43" t="b">
        <f t="shared" si="20"/>
        <v>0</v>
      </c>
    </row>
    <row r="1250" spans="17:17" x14ac:dyDescent="0.2">
      <c r="Q1250" s="43" t="b">
        <f t="shared" si="20"/>
        <v>0</v>
      </c>
    </row>
    <row r="1251" spans="17:17" x14ac:dyDescent="0.2">
      <c r="Q1251" s="43" t="b">
        <f t="shared" si="20"/>
        <v>0</v>
      </c>
    </row>
    <row r="1252" spans="17:17" x14ac:dyDescent="0.2">
      <c r="Q1252" s="43" t="b">
        <f t="shared" si="20"/>
        <v>0</v>
      </c>
    </row>
    <row r="1253" spans="17:17" x14ac:dyDescent="0.2">
      <c r="Q1253" s="43" t="b">
        <f t="shared" si="20"/>
        <v>0</v>
      </c>
    </row>
    <row r="1254" spans="17:17" x14ac:dyDescent="0.2">
      <c r="Q1254" s="43" t="b">
        <f t="shared" si="20"/>
        <v>0</v>
      </c>
    </row>
    <row r="1255" spans="17:17" x14ac:dyDescent="0.2">
      <c r="Q1255" s="43" t="b">
        <f t="shared" si="20"/>
        <v>0</v>
      </c>
    </row>
    <row r="1256" spans="17:17" x14ac:dyDescent="0.2">
      <c r="Q1256" s="43" t="b">
        <f t="shared" si="20"/>
        <v>0</v>
      </c>
    </row>
    <row r="1257" spans="17:17" x14ac:dyDescent="0.2">
      <c r="Q1257" s="43" t="b">
        <f t="shared" si="20"/>
        <v>0</v>
      </c>
    </row>
    <row r="1258" spans="17:17" x14ac:dyDescent="0.2">
      <c r="Q1258" s="43" t="b">
        <f t="shared" si="20"/>
        <v>0</v>
      </c>
    </row>
    <row r="1259" spans="17:17" x14ac:dyDescent="0.2">
      <c r="Q1259" s="43" t="b">
        <f t="shared" si="20"/>
        <v>0</v>
      </c>
    </row>
    <row r="1260" spans="17:17" x14ac:dyDescent="0.2">
      <c r="Q1260" s="43" t="b">
        <f t="shared" si="20"/>
        <v>0</v>
      </c>
    </row>
    <row r="1261" spans="17:17" x14ac:dyDescent="0.2">
      <c r="Q1261" s="43" t="b">
        <f t="shared" si="20"/>
        <v>0</v>
      </c>
    </row>
    <row r="1262" spans="17:17" x14ac:dyDescent="0.2">
      <c r="Q1262" s="43" t="b">
        <f t="shared" si="20"/>
        <v>0</v>
      </c>
    </row>
    <row r="1263" spans="17:17" x14ac:dyDescent="0.2">
      <c r="Q1263" s="43" t="b">
        <f t="shared" si="20"/>
        <v>0</v>
      </c>
    </row>
    <row r="1264" spans="17:17" x14ac:dyDescent="0.2">
      <c r="Q1264" s="43" t="b">
        <f t="shared" si="20"/>
        <v>0</v>
      </c>
    </row>
    <row r="1265" spans="17:17" x14ac:dyDescent="0.2">
      <c r="Q1265" s="43" t="b">
        <f t="shared" si="20"/>
        <v>0</v>
      </c>
    </row>
    <row r="1266" spans="17:17" x14ac:dyDescent="0.2">
      <c r="Q1266" s="43" t="b">
        <f t="shared" si="20"/>
        <v>0</v>
      </c>
    </row>
    <row r="1267" spans="17:17" x14ac:dyDescent="0.2">
      <c r="Q1267" s="43" t="b">
        <f t="shared" si="20"/>
        <v>0</v>
      </c>
    </row>
    <row r="1268" spans="17:17" x14ac:dyDescent="0.2">
      <c r="Q1268" s="43" t="b">
        <f t="shared" si="20"/>
        <v>0</v>
      </c>
    </row>
    <row r="1269" spans="17:17" x14ac:dyDescent="0.2">
      <c r="Q1269" s="43" t="b">
        <f t="shared" si="20"/>
        <v>0</v>
      </c>
    </row>
    <row r="1270" spans="17:17" x14ac:dyDescent="0.2">
      <c r="Q1270" s="43" t="b">
        <f t="shared" si="20"/>
        <v>0</v>
      </c>
    </row>
    <row r="1271" spans="17:17" x14ac:dyDescent="0.2">
      <c r="Q1271" s="43" t="b">
        <f t="shared" si="20"/>
        <v>0</v>
      </c>
    </row>
    <row r="1272" spans="17:17" x14ac:dyDescent="0.2">
      <c r="Q1272" s="43" t="b">
        <f t="shared" si="20"/>
        <v>0</v>
      </c>
    </row>
    <row r="1273" spans="17:17" x14ac:dyDescent="0.2">
      <c r="Q1273" s="43" t="b">
        <f t="shared" si="20"/>
        <v>0</v>
      </c>
    </row>
    <row r="1274" spans="17:17" x14ac:dyDescent="0.2">
      <c r="Q1274" s="43" t="b">
        <f t="shared" si="20"/>
        <v>0</v>
      </c>
    </row>
    <row r="1275" spans="17:17" x14ac:dyDescent="0.2">
      <c r="Q1275" s="43" t="b">
        <f t="shared" si="20"/>
        <v>0</v>
      </c>
    </row>
    <row r="1276" spans="17:17" x14ac:dyDescent="0.2">
      <c r="Q1276" s="43" t="b">
        <f t="shared" si="20"/>
        <v>0</v>
      </c>
    </row>
    <row r="1277" spans="17:17" x14ac:dyDescent="0.2">
      <c r="Q1277" s="43" t="b">
        <f t="shared" si="20"/>
        <v>0</v>
      </c>
    </row>
    <row r="1278" spans="17:17" x14ac:dyDescent="0.2">
      <c r="Q1278" s="43" t="b">
        <f t="shared" si="20"/>
        <v>0</v>
      </c>
    </row>
    <row r="1279" spans="17:17" x14ac:dyDescent="0.2">
      <c r="Q1279" s="43" t="b">
        <f t="shared" si="20"/>
        <v>0</v>
      </c>
    </row>
    <row r="1280" spans="17:17" x14ac:dyDescent="0.2">
      <c r="Q1280" s="43" t="b">
        <f t="shared" si="20"/>
        <v>0</v>
      </c>
    </row>
    <row r="1281" spans="17:17" x14ac:dyDescent="0.2">
      <c r="Q1281" s="43" t="b">
        <f t="shared" si="20"/>
        <v>0</v>
      </c>
    </row>
    <row r="1282" spans="17:17" x14ac:dyDescent="0.2">
      <c r="Q1282" s="43" t="b">
        <f t="shared" si="20"/>
        <v>0</v>
      </c>
    </row>
    <row r="1283" spans="17:17" x14ac:dyDescent="0.2">
      <c r="Q1283" s="43" t="b">
        <f t="shared" si="20"/>
        <v>0</v>
      </c>
    </row>
    <row r="1284" spans="17:17" x14ac:dyDescent="0.2">
      <c r="Q1284" s="43" t="b">
        <f t="shared" si="20"/>
        <v>0</v>
      </c>
    </row>
    <row r="1285" spans="17:17" x14ac:dyDescent="0.2">
      <c r="Q1285" s="43" t="b">
        <f t="shared" si="20"/>
        <v>0</v>
      </c>
    </row>
    <row r="1286" spans="17:17" x14ac:dyDescent="0.2">
      <c r="Q1286" s="43" t="b">
        <f t="shared" si="20"/>
        <v>0</v>
      </c>
    </row>
    <row r="1287" spans="17:17" x14ac:dyDescent="0.2">
      <c r="Q1287" s="43" t="b">
        <f t="shared" ref="Q1287:Q1350" si="21">E1287&gt;0</f>
        <v>0</v>
      </c>
    </row>
    <row r="1288" spans="17:17" x14ac:dyDescent="0.2">
      <c r="Q1288" s="43" t="b">
        <f t="shared" si="21"/>
        <v>0</v>
      </c>
    </row>
    <row r="1289" spans="17:17" x14ac:dyDescent="0.2">
      <c r="Q1289" s="43" t="b">
        <f t="shared" si="21"/>
        <v>0</v>
      </c>
    </row>
    <row r="1290" spans="17:17" x14ac:dyDescent="0.2">
      <c r="Q1290" s="43" t="b">
        <f t="shared" si="21"/>
        <v>0</v>
      </c>
    </row>
    <row r="1291" spans="17:17" x14ac:dyDescent="0.2">
      <c r="Q1291" s="43" t="b">
        <f t="shared" si="21"/>
        <v>0</v>
      </c>
    </row>
    <row r="1292" spans="17:17" x14ac:dyDescent="0.2">
      <c r="Q1292" s="43" t="b">
        <f t="shared" si="21"/>
        <v>0</v>
      </c>
    </row>
    <row r="1293" spans="17:17" x14ac:dyDescent="0.2">
      <c r="Q1293" s="43" t="b">
        <f t="shared" si="21"/>
        <v>0</v>
      </c>
    </row>
    <row r="1294" spans="17:17" x14ac:dyDescent="0.2">
      <c r="Q1294" s="43" t="b">
        <f t="shared" si="21"/>
        <v>0</v>
      </c>
    </row>
    <row r="1295" spans="17:17" x14ac:dyDescent="0.2">
      <c r="Q1295" s="43" t="b">
        <f t="shared" si="21"/>
        <v>0</v>
      </c>
    </row>
    <row r="1296" spans="17:17" x14ac:dyDescent="0.2">
      <c r="Q1296" s="43" t="b">
        <f t="shared" si="21"/>
        <v>0</v>
      </c>
    </row>
    <row r="1297" spans="17:17" x14ac:dyDescent="0.2">
      <c r="Q1297" s="43" t="b">
        <f t="shared" si="21"/>
        <v>0</v>
      </c>
    </row>
    <row r="1298" spans="17:17" x14ac:dyDescent="0.2">
      <c r="Q1298" s="43" t="b">
        <f t="shared" si="21"/>
        <v>0</v>
      </c>
    </row>
    <row r="1299" spans="17:17" x14ac:dyDescent="0.2">
      <c r="Q1299" s="43" t="b">
        <f t="shared" si="21"/>
        <v>0</v>
      </c>
    </row>
    <row r="1300" spans="17:17" x14ac:dyDescent="0.2">
      <c r="Q1300" s="43" t="b">
        <f t="shared" si="21"/>
        <v>0</v>
      </c>
    </row>
    <row r="1301" spans="17:17" x14ac:dyDescent="0.2">
      <c r="Q1301" s="43" t="b">
        <f t="shared" si="21"/>
        <v>0</v>
      </c>
    </row>
    <row r="1302" spans="17:17" x14ac:dyDescent="0.2">
      <c r="Q1302" s="43" t="b">
        <f t="shared" si="21"/>
        <v>0</v>
      </c>
    </row>
    <row r="1303" spans="17:17" x14ac:dyDescent="0.2">
      <c r="Q1303" s="43" t="b">
        <f t="shared" si="21"/>
        <v>0</v>
      </c>
    </row>
    <row r="1304" spans="17:17" x14ac:dyDescent="0.2">
      <c r="Q1304" s="43" t="b">
        <f t="shared" si="21"/>
        <v>0</v>
      </c>
    </row>
    <row r="1305" spans="17:17" x14ac:dyDescent="0.2">
      <c r="Q1305" s="43" t="b">
        <f t="shared" si="21"/>
        <v>0</v>
      </c>
    </row>
    <row r="1306" spans="17:17" x14ac:dyDescent="0.2">
      <c r="Q1306" s="43" t="b">
        <f t="shared" si="21"/>
        <v>0</v>
      </c>
    </row>
    <row r="1307" spans="17:17" x14ac:dyDescent="0.2">
      <c r="Q1307" s="43" t="b">
        <f t="shared" si="21"/>
        <v>0</v>
      </c>
    </row>
    <row r="1308" spans="17:17" x14ac:dyDescent="0.2">
      <c r="Q1308" s="43" t="b">
        <f t="shared" si="21"/>
        <v>0</v>
      </c>
    </row>
    <row r="1309" spans="17:17" x14ac:dyDescent="0.2">
      <c r="Q1309" s="43" t="b">
        <f t="shared" si="21"/>
        <v>0</v>
      </c>
    </row>
    <row r="1310" spans="17:17" x14ac:dyDescent="0.2">
      <c r="Q1310" s="43" t="b">
        <f t="shared" si="21"/>
        <v>0</v>
      </c>
    </row>
    <row r="1311" spans="17:17" x14ac:dyDescent="0.2">
      <c r="Q1311" s="43" t="b">
        <f t="shared" si="21"/>
        <v>0</v>
      </c>
    </row>
    <row r="1312" spans="17:17" x14ac:dyDescent="0.2">
      <c r="Q1312" s="43" t="b">
        <f t="shared" si="21"/>
        <v>0</v>
      </c>
    </row>
    <row r="1313" spans="17:17" x14ac:dyDescent="0.2">
      <c r="Q1313" s="43" t="b">
        <f t="shared" si="21"/>
        <v>0</v>
      </c>
    </row>
    <row r="1314" spans="17:17" x14ac:dyDescent="0.2">
      <c r="Q1314" s="43" t="b">
        <f t="shared" si="21"/>
        <v>0</v>
      </c>
    </row>
    <row r="1315" spans="17:17" x14ac:dyDescent="0.2">
      <c r="Q1315" s="43" t="b">
        <f t="shared" si="21"/>
        <v>0</v>
      </c>
    </row>
    <row r="1316" spans="17:17" x14ac:dyDescent="0.2">
      <c r="Q1316" s="43" t="b">
        <f t="shared" si="21"/>
        <v>0</v>
      </c>
    </row>
    <row r="1317" spans="17:17" x14ac:dyDescent="0.2">
      <c r="Q1317" s="43" t="b">
        <f t="shared" si="21"/>
        <v>0</v>
      </c>
    </row>
    <row r="1318" spans="17:17" x14ac:dyDescent="0.2">
      <c r="Q1318" s="43" t="b">
        <f t="shared" si="21"/>
        <v>0</v>
      </c>
    </row>
    <row r="1319" spans="17:17" x14ac:dyDescent="0.2">
      <c r="Q1319" s="43" t="b">
        <f t="shared" si="21"/>
        <v>0</v>
      </c>
    </row>
    <row r="1320" spans="17:17" x14ac:dyDescent="0.2">
      <c r="Q1320" s="43" t="b">
        <f t="shared" si="21"/>
        <v>0</v>
      </c>
    </row>
    <row r="1321" spans="17:17" x14ac:dyDescent="0.2">
      <c r="Q1321" s="43" t="b">
        <f t="shared" si="21"/>
        <v>0</v>
      </c>
    </row>
    <row r="1322" spans="17:17" x14ac:dyDescent="0.2">
      <c r="Q1322" s="43" t="b">
        <f t="shared" si="21"/>
        <v>0</v>
      </c>
    </row>
    <row r="1323" spans="17:17" x14ac:dyDescent="0.2">
      <c r="Q1323" s="43" t="b">
        <f t="shared" si="21"/>
        <v>0</v>
      </c>
    </row>
    <row r="1324" spans="17:17" x14ac:dyDescent="0.2">
      <c r="Q1324" s="43" t="b">
        <f t="shared" si="21"/>
        <v>0</v>
      </c>
    </row>
    <row r="1325" spans="17:17" x14ac:dyDescent="0.2">
      <c r="Q1325" s="43" t="b">
        <f t="shared" si="21"/>
        <v>0</v>
      </c>
    </row>
    <row r="1326" spans="17:17" x14ac:dyDescent="0.2">
      <c r="Q1326" s="43" t="b">
        <f t="shared" si="21"/>
        <v>0</v>
      </c>
    </row>
    <row r="1327" spans="17:17" x14ac:dyDescent="0.2">
      <c r="Q1327" s="43" t="b">
        <f t="shared" si="21"/>
        <v>0</v>
      </c>
    </row>
    <row r="1328" spans="17:17" x14ac:dyDescent="0.2">
      <c r="Q1328" s="43" t="b">
        <f t="shared" si="21"/>
        <v>0</v>
      </c>
    </row>
    <row r="1329" spans="17:17" x14ac:dyDescent="0.2">
      <c r="Q1329" s="43" t="b">
        <f t="shared" si="21"/>
        <v>0</v>
      </c>
    </row>
    <row r="1330" spans="17:17" x14ac:dyDescent="0.2">
      <c r="Q1330" s="43" t="b">
        <f t="shared" si="21"/>
        <v>0</v>
      </c>
    </row>
    <row r="1331" spans="17:17" x14ac:dyDescent="0.2">
      <c r="Q1331" s="43" t="b">
        <f t="shared" si="21"/>
        <v>0</v>
      </c>
    </row>
    <row r="1332" spans="17:17" x14ac:dyDescent="0.2">
      <c r="Q1332" s="43" t="b">
        <f t="shared" si="21"/>
        <v>0</v>
      </c>
    </row>
    <row r="1333" spans="17:17" x14ac:dyDescent="0.2">
      <c r="Q1333" s="43" t="b">
        <f t="shared" si="21"/>
        <v>0</v>
      </c>
    </row>
    <row r="1334" spans="17:17" x14ac:dyDescent="0.2">
      <c r="Q1334" s="43" t="b">
        <f t="shared" si="21"/>
        <v>0</v>
      </c>
    </row>
    <row r="1335" spans="17:17" x14ac:dyDescent="0.2">
      <c r="Q1335" s="43" t="b">
        <f t="shared" si="21"/>
        <v>0</v>
      </c>
    </row>
    <row r="1336" spans="17:17" x14ac:dyDescent="0.2">
      <c r="Q1336" s="43" t="b">
        <f t="shared" si="21"/>
        <v>0</v>
      </c>
    </row>
    <row r="1337" spans="17:17" x14ac:dyDescent="0.2">
      <c r="Q1337" s="43" t="b">
        <f t="shared" si="21"/>
        <v>0</v>
      </c>
    </row>
    <row r="1338" spans="17:17" x14ac:dyDescent="0.2">
      <c r="Q1338" s="43" t="b">
        <f t="shared" si="21"/>
        <v>0</v>
      </c>
    </row>
    <row r="1339" spans="17:17" x14ac:dyDescent="0.2">
      <c r="Q1339" s="43" t="b">
        <f t="shared" si="21"/>
        <v>0</v>
      </c>
    </row>
    <row r="1340" spans="17:17" x14ac:dyDescent="0.2">
      <c r="Q1340" s="43" t="b">
        <f t="shared" si="21"/>
        <v>0</v>
      </c>
    </row>
    <row r="1341" spans="17:17" x14ac:dyDescent="0.2">
      <c r="Q1341" s="43" t="b">
        <f t="shared" si="21"/>
        <v>0</v>
      </c>
    </row>
    <row r="1342" spans="17:17" x14ac:dyDescent="0.2">
      <c r="Q1342" s="43" t="b">
        <f t="shared" si="21"/>
        <v>0</v>
      </c>
    </row>
    <row r="1343" spans="17:17" x14ac:dyDescent="0.2">
      <c r="Q1343" s="43" t="b">
        <f t="shared" si="21"/>
        <v>0</v>
      </c>
    </row>
    <row r="1344" spans="17:17" x14ac:dyDescent="0.2">
      <c r="Q1344" s="43" t="b">
        <f t="shared" si="21"/>
        <v>0</v>
      </c>
    </row>
    <row r="1345" spans="17:17" x14ac:dyDescent="0.2">
      <c r="Q1345" s="43" t="b">
        <f t="shared" si="21"/>
        <v>0</v>
      </c>
    </row>
    <row r="1346" spans="17:17" x14ac:dyDescent="0.2">
      <c r="Q1346" s="43" t="b">
        <f t="shared" si="21"/>
        <v>0</v>
      </c>
    </row>
    <row r="1347" spans="17:17" x14ac:dyDescent="0.2">
      <c r="Q1347" s="43" t="b">
        <f t="shared" si="21"/>
        <v>0</v>
      </c>
    </row>
    <row r="1348" spans="17:17" x14ac:dyDescent="0.2">
      <c r="Q1348" s="43" t="b">
        <f t="shared" si="21"/>
        <v>0</v>
      </c>
    </row>
    <row r="1349" spans="17:17" x14ac:dyDescent="0.2">
      <c r="Q1349" s="43" t="b">
        <f t="shared" si="21"/>
        <v>0</v>
      </c>
    </row>
    <row r="1350" spans="17:17" x14ac:dyDescent="0.2">
      <c r="Q1350" s="43" t="b">
        <f t="shared" si="21"/>
        <v>0</v>
      </c>
    </row>
    <row r="1351" spans="17:17" x14ac:dyDescent="0.2">
      <c r="Q1351" s="43" t="b">
        <f t="shared" ref="Q1351:Q1414" si="22">E1351&gt;0</f>
        <v>0</v>
      </c>
    </row>
    <row r="1352" spans="17:17" x14ac:dyDescent="0.2">
      <c r="Q1352" s="43" t="b">
        <f t="shared" si="22"/>
        <v>0</v>
      </c>
    </row>
    <row r="1353" spans="17:17" x14ac:dyDescent="0.2">
      <c r="Q1353" s="43" t="b">
        <f t="shared" si="22"/>
        <v>0</v>
      </c>
    </row>
    <row r="1354" spans="17:17" x14ac:dyDescent="0.2">
      <c r="Q1354" s="43" t="b">
        <f t="shared" si="22"/>
        <v>0</v>
      </c>
    </row>
    <row r="1355" spans="17:17" x14ac:dyDescent="0.2">
      <c r="Q1355" s="43" t="b">
        <f t="shared" si="22"/>
        <v>0</v>
      </c>
    </row>
    <row r="1356" spans="17:17" x14ac:dyDescent="0.2">
      <c r="Q1356" s="43" t="b">
        <f t="shared" si="22"/>
        <v>0</v>
      </c>
    </row>
    <row r="1357" spans="17:17" x14ac:dyDescent="0.2">
      <c r="Q1357" s="43" t="b">
        <f t="shared" si="22"/>
        <v>0</v>
      </c>
    </row>
    <row r="1358" spans="17:17" x14ac:dyDescent="0.2">
      <c r="Q1358" s="43" t="b">
        <f t="shared" si="22"/>
        <v>0</v>
      </c>
    </row>
    <row r="1359" spans="17:17" x14ac:dyDescent="0.2">
      <c r="Q1359" s="43" t="b">
        <f t="shared" si="22"/>
        <v>0</v>
      </c>
    </row>
    <row r="1360" spans="17:17" x14ac:dyDescent="0.2">
      <c r="Q1360" s="43" t="b">
        <f t="shared" si="22"/>
        <v>0</v>
      </c>
    </row>
    <row r="1361" spans="17:17" x14ac:dyDescent="0.2">
      <c r="Q1361" s="43" t="b">
        <f t="shared" si="22"/>
        <v>0</v>
      </c>
    </row>
    <row r="1362" spans="17:17" x14ac:dyDescent="0.2">
      <c r="Q1362" s="43" t="b">
        <f t="shared" si="22"/>
        <v>0</v>
      </c>
    </row>
    <row r="1363" spans="17:17" x14ac:dyDescent="0.2">
      <c r="Q1363" s="43" t="b">
        <f t="shared" si="22"/>
        <v>0</v>
      </c>
    </row>
    <row r="1364" spans="17:17" x14ac:dyDescent="0.2">
      <c r="Q1364" s="43" t="b">
        <f t="shared" si="22"/>
        <v>0</v>
      </c>
    </row>
    <row r="1365" spans="17:17" x14ac:dyDescent="0.2">
      <c r="Q1365" s="43" t="b">
        <f t="shared" si="22"/>
        <v>0</v>
      </c>
    </row>
    <row r="1366" spans="17:17" x14ac:dyDescent="0.2">
      <c r="Q1366" s="43" t="b">
        <f t="shared" si="22"/>
        <v>0</v>
      </c>
    </row>
    <row r="1367" spans="17:17" x14ac:dyDescent="0.2">
      <c r="Q1367" s="43" t="b">
        <f t="shared" si="22"/>
        <v>0</v>
      </c>
    </row>
    <row r="1368" spans="17:17" x14ac:dyDescent="0.2">
      <c r="Q1368" s="43" t="b">
        <f t="shared" si="22"/>
        <v>0</v>
      </c>
    </row>
    <row r="1369" spans="17:17" x14ac:dyDescent="0.2">
      <c r="Q1369" s="43" t="b">
        <f t="shared" si="22"/>
        <v>0</v>
      </c>
    </row>
    <row r="1370" spans="17:17" x14ac:dyDescent="0.2">
      <c r="Q1370" s="43" t="b">
        <f t="shared" si="22"/>
        <v>0</v>
      </c>
    </row>
    <row r="1371" spans="17:17" x14ac:dyDescent="0.2">
      <c r="Q1371" s="43" t="b">
        <f t="shared" si="22"/>
        <v>0</v>
      </c>
    </row>
    <row r="1372" spans="17:17" x14ac:dyDescent="0.2">
      <c r="Q1372" s="43" t="b">
        <f t="shared" si="22"/>
        <v>0</v>
      </c>
    </row>
    <row r="1373" spans="17:17" x14ac:dyDescent="0.2">
      <c r="Q1373" s="43" t="b">
        <f t="shared" si="22"/>
        <v>0</v>
      </c>
    </row>
    <row r="1374" spans="17:17" x14ac:dyDescent="0.2">
      <c r="Q1374" s="43" t="b">
        <f t="shared" si="22"/>
        <v>0</v>
      </c>
    </row>
    <row r="1375" spans="17:17" x14ac:dyDescent="0.2">
      <c r="Q1375" s="43" t="b">
        <f t="shared" si="22"/>
        <v>0</v>
      </c>
    </row>
    <row r="1376" spans="17:17" x14ac:dyDescent="0.2">
      <c r="Q1376" s="43" t="b">
        <f t="shared" si="22"/>
        <v>0</v>
      </c>
    </row>
    <row r="1377" spans="17:17" x14ac:dyDescent="0.2">
      <c r="Q1377" s="43" t="b">
        <f t="shared" si="22"/>
        <v>0</v>
      </c>
    </row>
    <row r="1378" spans="17:17" x14ac:dyDescent="0.2">
      <c r="Q1378" s="43" t="b">
        <f t="shared" si="22"/>
        <v>0</v>
      </c>
    </row>
    <row r="1379" spans="17:17" x14ac:dyDescent="0.2">
      <c r="Q1379" s="43" t="b">
        <f t="shared" si="22"/>
        <v>0</v>
      </c>
    </row>
    <row r="1380" spans="17:17" x14ac:dyDescent="0.2">
      <c r="Q1380" s="43" t="b">
        <f t="shared" si="22"/>
        <v>0</v>
      </c>
    </row>
    <row r="1381" spans="17:17" x14ac:dyDescent="0.2">
      <c r="Q1381" s="43" t="b">
        <f t="shared" si="22"/>
        <v>0</v>
      </c>
    </row>
    <row r="1382" spans="17:17" x14ac:dyDescent="0.2">
      <c r="Q1382" s="43" t="b">
        <f t="shared" si="22"/>
        <v>0</v>
      </c>
    </row>
    <row r="1383" spans="17:17" x14ac:dyDescent="0.2">
      <c r="Q1383" s="43" t="b">
        <f t="shared" si="22"/>
        <v>0</v>
      </c>
    </row>
    <row r="1384" spans="17:17" x14ac:dyDescent="0.2">
      <c r="Q1384" s="43" t="b">
        <f t="shared" si="22"/>
        <v>0</v>
      </c>
    </row>
    <row r="1385" spans="17:17" x14ac:dyDescent="0.2">
      <c r="Q1385" s="43" t="b">
        <f t="shared" si="22"/>
        <v>0</v>
      </c>
    </row>
    <row r="1386" spans="17:17" x14ac:dyDescent="0.2">
      <c r="Q1386" s="43" t="b">
        <f t="shared" si="22"/>
        <v>0</v>
      </c>
    </row>
    <row r="1387" spans="17:17" x14ac:dyDescent="0.2">
      <c r="Q1387" s="43" t="b">
        <f t="shared" si="22"/>
        <v>0</v>
      </c>
    </row>
    <row r="1388" spans="17:17" x14ac:dyDescent="0.2">
      <c r="Q1388" s="43" t="b">
        <f t="shared" si="22"/>
        <v>0</v>
      </c>
    </row>
    <row r="1389" spans="17:17" x14ac:dyDescent="0.2">
      <c r="Q1389" s="43" t="b">
        <f t="shared" si="22"/>
        <v>0</v>
      </c>
    </row>
    <row r="1390" spans="17:17" x14ac:dyDescent="0.2">
      <c r="Q1390" s="43" t="b">
        <f t="shared" si="22"/>
        <v>0</v>
      </c>
    </row>
    <row r="1391" spans="17:17" x14ac:dyDescent="0.2">
      <c r="Q1391" s="43" t="b">
        <f t="shared" si="22"/>
        <v>0</v>
      </c>
    </row>
    <row r="1392" spans="17:17" x14ac:dyDescent="0.2">
      <c r="Q1392" s="43" t="b">
        <f t="shared" si="22"/>
        <v>0</v>
      </c>
    </row>
    <row r="1393" spans="17:17" x14ac:dyDescent="0.2">
      <c r="Q1393" s="43" t="b">
        <f t="shared" si="22"/>
        <v>0</v>
      </c>
    </row>
    <row r="1394" spans="17:17" x14ac:dyDescent="0.2">
      <c r="Q1394" s="43" t="b">
        <f t="shared" si="22"/>
        <v>0</v>
      </c>
    </row>
    <row r="1395" spans="17:17" x14ac:dyDescent="0.2">
      <c r="Q1395" s="43" t="b">
        <f t="shared" si="22"/>
        <v>0</v>
      </c>
    </row>
    <row r="1396" spans="17:17" x14ac:dyDescent="0.2">
      <c r="Q1396" s="43" t="b">
        <f t="shared" si="22"/>
        <v>0</v>
      </c>
    </row>
    <row r="1397" spans="17:17" x14ac:dyDescent="0.2">
      <c r="Q1397" s="43" t="b">
        <f t="shared" si="22"/>
        <v>0</v>
      </c>
    </row>
    <row r="1398" spans="17:17" x14ac:dyDescent="0.2">
      <c r="Q1398" s="43" t="b">
        <f t="shared" si="22"/>
        <v>0</v>
      </c>
    </row>
    <row r="1399" spans="17:17" x14ac:dyDescent="0.2">
      <c r="Q1399" s="43" t="b">
        <f t="shared" si="22"/>
        <v>0</v>
      </c>
    </row>
    <row r="1400" spans="17:17" x14ac:dyDescent="0.2">
      <c r="Q1400" s="43" t="b">
        <f t="shared" si="22"/>
        <v>0</v>
      </c>
    </row>
    <row r="1401" spans="17:17" x14ac:dyDescent="0.2">
      <c r="Q1401" s="43" t="b">
        <f t="shared" si="22"/>
        <v>0</v>
      </c>
    </row>
    <row r="1402" spans="17:17" x14ac:dyDescent="0.2">
      <c r="Q1402" s="43" t="b">
        <f t="shared" si="22"/>
        <v>0</v>
      </c>
    </row>
    <row r="1403" spans="17:17" x14ac:dyDescent="0.2">
      <c r="Q1403" s="43" t="b">
        <f t="shared" si="22"/>
        <v>0</v>
      </c>
    </row>
    <row r="1404" spans="17:17" x14ac:dyDescent="0.2">
      <c r="Q1404" s="43" t="b">
        <f t="shared" si="22"/>
        <v>0</v>
      </c>
    </row>
    <row r="1405" spans="17:17" x14ac:dyDescent="0.2">
      <c r="Q1405" s="43" t="b">
        <f t="shared" si="22"/>
        <v>0</v>
      </c>
    </row>
    <row r="1406" spans="17:17" x14ac:dyDescent="0.2">
      <c r="Q1406" s="43" t="b">
        <f t="shared" si="22"/>
        <v>0</v>
      </c>
    </row>
    <row r="1407" spans="17:17" x14ac:dyDescent="0.2">
      <c r="Q1407" s="43" t="b">
        <f t="shared" si="22"/>
        <v>0</v>
      </c>
    </row>
    <row r="1408" spans="17:17" x14ac:dyDescent="0.2">
      <c r="Q1408" s="43" t="b">
        <f t="shared" si="22"/>
        <v>0</v>
      </c>
    </row>
    <row r="1409" spans="17:17" x14ac:dyDescent="0.2">
      <c r="Q1409" s="43" t="b">
        <f t="shared" si="22"/>
        <v>0</v>
      </c>
    </row>
    <row r="1410" spans="17:17" x14ac:dyDescent="0.2">
      <c r="Q1410" s="43" t="b">
        <f t="shared" si="22"/>
        <v>0</v>
      </c>
    </row>
    <row r="1411" spans="17:17" x14ac:dyDescent="0.2">
      <c r="Q1411" s="43" t="b">
        <f t="shared" si="22"/>
        <v>0</v>
      </c>
    </row>
    <row r="1412" spans="17:17" x14ac:dyDescent="0.2">
      <c r="Q1412" s="43" t="b">
        <f t="shared" si="22"/>
        <v>0</v>
      </c>
    </row>
    <row r="1413" spans="17:17" x14ac:dyDescent="0.2">
      <c r="Q1413" s="43" t="b">
        <f t="shared" si="22"/>
        <v>0</v>
      </c>
    </row>
    <row r="1414" spans="17:17" x14ac:dyDescent="0.2">
      <c r="Q1414" s="43" t="b">
        <f t="shared" si="22"/>
        <v>0</v>
      </c>
    </row>
    <row r="1415" spans="17:17" x14ac:dyDescent="0.2">
      <c r="Q1415" s="43" t="b">
        <f t="shared" ref="Q1415:Q1478" si="23">E1415&gt;0</f>
        <v>0</v>
      </c>
    </row>
    <row r="1416" spans="17:17" x14ac:dyDescent="0.2">
      <c r="Q1416" s="43" t="b">
        <f t="shared" si="23"/>
        <v>0</v>
      </c>
    </row>
    <row r="1417" spans="17:17" x14ac:dyDescent="0.2">
      <c r="Q1417" s="43" t="b">
        <f t="shared" si="23"/>
        <v>0</v>
      </c>
    </row>
    <row r="1418" spans="17:17" x14ac:dyDescent="0.2">
      <c r="Q1418" s="43" t="b">
        <f t="shared" si="23"/>
        <v>0</v>
      </c>
    </row>
    <row r="1419" spans="17:17" x14ac:dyDescent="0.2">
      <c r="Q1419" s="43" t="b">
        <f t="shared" si="23"/>
        <v>0</v>
      </c>
    </row>
    <row r="1420" spans="17:17" x14ac:dyDescent="0.2">
      <c r="Q1420" s="43" t="b">
        <f t="shared" si="23"/>
        <v>0</v>
      </c>
    </row>
    <row r="1421" spans="17:17" x14ac:dyDescent="0.2">
      <c r="Q1421" s="43" t="b">
        <f t="shared" si="23"/>
        <v>0</v>
      </c>
    </row>
    <row r="1422" spans="17:17" x14ac:dyDescent="0.2">
      <c r="Q1422" s="43" t="b">
        <f t="shared" si="23"/>
        <v>0</v>
      </c>
    </row>
    <row r="1423" spans="17:17" x14ac:dyDescent="0.2">
      <c r="Q1423" s="43" t="b">
        <f t="shared" si="23"/>
        <v>0</v>
      </c>
    </row>
    <row r="1424" spans="17:17" x14ac:dyDescent="0.2">
      <c r="Q1424" s="43" t="b">
        <f t="shared" si="23"/>
        <v>0</v>
      </c>
    </row>
    <row r="1425" spans="17:17" x14ac:dyDescent="0.2">
      <c r="Q1425" s="43" t="b">
        <f t="shared" si="23"/>
        <v>0</v>
      </c>
    </row>
    <row r="1426" spans="17:17" x14ac:dyDescent="0.2">
      <c r="Q1426" s="43" t="b">
        <f t="shared" si="23"/>
        <v>0</v>
      </c>
    </row>
    <row r="1427" spans="17:17" x14ac:dyDescent="0.2">
      <c r="Q1427" s="43" t="b">
        <f t="shared" si="23"/>
        <v>0</v>
      </c>
    </row>
    <row r="1428" spans="17:17" x14ac:dyDescent="0.2">
      <c r="Q1428" s="43" t="b">
        <f t="shared" si="23"/>
        <v>0</v>
      </c>
    </row>
    <row r="1429" spans="17:17" x14ac:dyDescent="0.2">
      <c r="Q1429" s="43" t="b">
        <f t="shared" si="23"/>
        <v>0</v>
      </c>
    </row>
    <row r="1430" spans="17:17" x14ac:dyDescent="0.2">
      <c r="Q1430" s="43" t="b">
        <f t="shared" si="23"/>
        <v>0</v>
      </c>
    </row>
    <row r="1431" spans="17:17" x14ac:dyDescent="0.2">
      <c r="Q1431" s="43" t="b">
        <f t="shared" si="23"/>
        <v>0</v>
      </c>
    </row>
    <row r="1432" spans="17:17" x14ac:dyDescent="0.2">
      <c r="Q1432" s="43" t="b">
        <f t="shared" si="23"/>
        <v>0</v>
      </c>
    </row>
    <row r="1433" spans="17:17" x14ac:dyDescent="0.2">
      <c r="Q1433" s="43" t="b">
        <f t="shared" si="23"/>
        <v>0</v>
      </c>
    </row>
    <row r="1434" spans="17:17" x14ac:dyDescent="0.2">
      <c r="Q1434" s="43" t="b">
        <f t="shared" si="23"/>
        <v>0</v>
      </c>
    </row>
    <row r="1435" spans="17:17" x14ac:dyDescent="0.2">
      <c r="Q1435" s="43" t="b">
        <f t="shared" si="23"/>
        <v>0</v>
      </c>
    </row>
    <row r="1436" spans="17:17" x14ac:dyDescent="0.2">
      <c r="Q1436" s="43" t="b">
        <f t="shared" si="23"/>
        <v>0</v>
      </c>
    </row>
    <row r="1437" spans="17:17" x14ac:dyDescent="0.2">
      <c r="Q1437" s="43" t="b">
        <f t="shared" si="23"/>
        <v>0</v>
      </c>
    </row>
    <row r="1438" spans="17:17" x14ac:dyDescent="0.2">
      <c r="Q1438" s="43" t="b">
        <f t="shared" si="23"/>
        <v>0</v>
      </c>
    </row>
    <row r="1439" spans="17:17" x14ac:dyDescent="0.2">
      <c r="Q1439" s="43" t="b">
        <f t="shared" si="23"/>
        <v>0</v>
      </c>
    </row>
    <row r="1440" spans="17:17" x14ac:dyDescent="0.2">
      <c r="Q1440" s="43" t="b">
        <f t="shared" si="23"/>
        <v>0</v>
      </c>
    </row>
    <row r="1441" spans="17:17" x14ac:dyDescent="0.2">
      <c r="Q1441" s="43" t="b">
        <f t="shared" si="23"/>
        <v>0</v>
      </c>
    </row>
    <row r="1442" spans="17:17" x14ac:dyDescent="0.2">
      <c r="Q1442" s="43" t="b">
        <f t="shared" si="23"/>
        <v>0</v>
      </c>
    </row>
    <row r="1443" spans="17:17" x14ac:dyDescent="0.2">
      <c r="Q1443" s="43" t="b">
        <f t="shared" si="23"/>
        <v>0</v>
      </c>
    </row>
    <row r="1444" spans="17:17" x14ac:dyDescent="0.2">
      <c r="Q1444" s="43" t="b">
        <f t="shared" si="23"/>
        <v>0</v>
      </c>
    </row>
    <row r="1445" spans="17:17" x14ac:dyDescent="0.2">
      <c r="Q1445" s="43" t="b">
        <f t="shared" si="23"/>
        <v>0</v>
      </c>
    </row>
    <row r="1446" spans="17:17" x14ac:dyDescent="0.2">
      <c r="Q1446" s="43" t="b">
        <f t="shared" si="23"/>
        <v>0</v>
      </c>
    </row>
    <row r="1447" spans="17:17" x14ac:dyDescent="0.2">
      <c r="Q1447" s="43" t="b">
        <f t="shared" si="23"/>
        <v>0</v>
      </c>
    </row>
    <row r="1448" spans="17:17" x14ac:dyDescent="0.2">
      <c r="Q1448" s="43" t="b">
        <f t="shared" si="23"/>
        <v>0</v>
      </c>
    </row>
    <row r="1449" spans="17:17" x14ac:dyDescent="0.2">
      <c r="Q1449" s="43" t="b">
        <f t="shared" si="23"/>
        <v>0</v>
      </c>
    </row>
    <row r="1450" spans="17:17" x14ac:dyDescent="0.2">
      <c r="Q1450" s="43" t="b">
        <f t="shared" si="23"/>
        <v>0</v>
      </c>
    </row>
    <row r="1451" spans="17:17" x14ac:dyDescent="0.2">
      <c r="Q1451" s="43" t="b">
        <f t="shared" si="23"/>
        <v>0</v>
      </c>
    </row>
    <row r="1452" spans="17:17" x14ac:dyDescent="0.2">
      <c r="Q1452" s="43" t="b">
        <f t="shared" si="23"/>
        <v>0</v>
      </c>
    </row>
    <row r="1453" spans="17:17" x14ac:dyDescent="0.2">
      <c r="Q1453" s="43" t="b">
        <f t="shared" si="23"/>
        <v>0</v>
      </c>
    </row>
    <row r="1454" spans="17:17" x14ac:dyDescent="0.2">
      <c r="Q1454" s="43" t="b">
        <f t="shared" si="23"/>
        <v>0</v>
      </c>
    </row>
    <row r="1455" spans="17:17" x14ac:dyDescent="0.2">
      <c r="Q1455" s="43" t="b">
        <f t="shared" si="23"/>
        <v>0</v>
      </c>
    </row>
    <row r="1456" spans="17:17" x14ac:dyDescent="0.2">
      <c r="Q1456" s="43" t="b">
        <f t="shared" si="23"/>
        <v>0</v>
      </c>
    </row>
    <row r="1457" spans="17:17" x14ac:dyDescent="0.2">
      <c r="Q1457" s="43" t="b">
        <f t="shared" si="23"/>
        <v>0</v>
      </c>
    </row>
    <row r="1458" spans="17:17" x14ac:dyDescent="0.2">
      <c r="Q1458" s="43" t="b">
        <f t="shared" si="23"/>
        <v>0</v>
      </c>
    </row>
    <row r="1459" spans="17:17" x14ac:dyDescent="0.2">
      <c r="Q1459" s="43" t="b">
        <f t="shared" si="23"/>
        <v>0</v>
      </c>
    </row>
    <row r="1460" spans="17:17" x14ac:dyDescent="0.2">
      <c r="Q1460" s="43" t="b">
        <f t="shared" si="23"/>
        <v>0</v>
      </c>
    </row>
    <row r="1461" spans="17:17" x14ac:dyDescent="0.2">
      <c r="Q1461" s="43" t="b">
        <f t="shared" si="23"/>
        <v>0</v>
      </c>
    </row>
    <row r="1462" spans="17:17" x14ac:dyDescent="0.2">
      <c r="Q1462" s="43" t="b">
        <f t="shared" si="23"/>
        <v>0</v>
      </c>
    </row>
    <row r="1463" spans="17:17" x14ac:dyDescent="0.2">
      <c r="Q1463" s="43" t="b">
        <f t="shared" si="23"/>
        <v>0</v>
      </c>
    </row>
    <row r="1464" spans="17:17" x14ac:dyDescent="0.2">
      <c r="Q1464" s="43" t="b">
        <f t="shared" si="23"/>
        <v>0</v>
      </c>
    </row>
    <row r="1465" spans="17:17" x14ac:dyDescent="0.2">
      <c r="Q1465" s="43" t="b">
        <f t="shared" si="23"/>
        <v>0</v>
      </c>
    </row>
    <row r="1466" spans="17:17" x14ac:dyDescent="0.2">
      <c r="Q1466" s="43" t="b">
        <f t="shared" si="23"/>
        <v>0</v>
      </c>
    </row>
    <row r="1467" spans="17:17" x14ac:dyDescent="0.2">
      <c r="Q1467" s="43" t="b">
        <f t="shared" si="23"/>
        <v>0</v>
      </c>
    </row>
    <row r="1468" spans="17:17" x14ac:dyDescent="0.2">
      <c r="Q1468" s="43" t="b">
        <f t="shared" si="23"/>
        <v>0</v>
      </c>
    </row>
    <row r="1469" spans="17:17" x14ac:dyDescent="0.2">
      <c r="Q1469" s="43" t="b">
        <f t="shared" si="23"/>
        <v>0</v>
      </c>
    </row>
    <row r="1470" spans="17:17" x14ac:dyDescent="0.2">
      <c r="Q1470" s="43" t="b">
        <f t="shared" si="23"/>
        <v>0</v>
      </c>
    </row>
    <row r="1471" spans="17:17" x14ac:dyDescent="0.2">
      <c r="Q1471" s="43" t="b">
        <f t="shared" si="23"/>
        <v>0</v>
      </c>
    </row>
    <row r="1472" spans="17:17" x14ac:dyDescent="0.2">
      <c r="Q1472" s="43" t="b">
        <f t="shared" si="23"/>
        <v>0</v>
      </c>
    </row>
    <row r="1473" spans="17:17" x14ac:dyDescent="0.2">
      <c r="Q1473" s="43" t="b">
        <f t="shared" si="23"/>
        <v>0</v>
      </c>
    </row>
    <row r="1474" spans="17:17" x14ac:dyDescent="0.2">
      <c r="Q1474" s="43" t="b">
        <f t="shared" si="23"/>
        <v>0</v>
      </c>
    </row>
    <row r="1475" spans="17:17" x14ac:dyDescent="0.2">
      <c r="Q1475" s="43" t="b">
        <f t="shared" si="23"/>
        <v>0</v>
      </c>
    </row>
    <row r="1476" spans="17:17" x14ac:dyDescent="0.2">
      <c r="Q1476" s="43" t="b">
        <f t="shared" si="23"/>
        <v>0</v>
      </c>
    </row>
    <row r="1477" spans="17:17" x14ac:dyDescent="0.2">
      <c r="Q1477" s="43" t="b">
        <f t="shared" si="23"/>
        <v>0</v>
      </c>
    </row>
    <row r="1478" spans="17:17" x14ac:dyDescent="0.2">
      <c r="Q1478" s="43" t="b">
        <f t="shared" si="23"/>
        <v>0</v>
      </c>
    </row>
    <row r="1479" spans="17:17" x14ac:dyDescent="0.2">
      <c r="Q1479" s="43" t="b">
        <f t="shared" ref="Q1479:Q1542" si="24">E1479&gt;0</f>
        <v>0</v>
      </c>
    </row>
    <row r="1480" spans="17:17" x14ac:dyDescent="0.2">
      <c r="Q1480" s="43" t="b">
        <f t="shared" si="24"/>
        <v>0</v>
      </c>
    </row>
    <row r="1481" spans="17:17" x14ac:dyDescent="0.2">
      <c r="Q1481" s="43" t="b">
        <f t="shared" si="24"/>
        <v>0</v>
      </c>
    </row>
    <row r="1482" spans="17:17" x14ac:dyDescent="0.2">
      <c r="Q1482" s="43" t="b">
        <f t="shared" si="24"/>
        <v>0</v>
      </c>
    </row>
    <row r="1483" spans="17:17" x14ac:dyDescent="0.2">
      <c r="Q1483" s="43" t="b">
        <f t="shared" si="24"/>
        <v>0</v>
      </c>
    </row>
    <row r="1484" spans="17:17" x14ac:dyDescent="0.2">
      <c r="Q1484" s="43" t="b">
        <f t="shared" si="24"/>
        <v>0</v>
      </c>
    </row>
    <row r="1485" spans="17:17" x14ac:dyDescent="0.2">
      <c r="Q1485" s="43" t="b">
        <f t="shared" si="24"/>
        <v>0</v>
      </c>
    </row>
    <row r="1486" spans="17:17" x14ac:dyDescent="0.2">
      <c r="Q1486" s="43" t="b">
        <f t="shared" si="24"/>
        <v>0</v>
      </c>
    </row>
    <row r="1487" spans="17:17" x14ac:dyDescent="0.2">
      <c r="Q1487" s="43" t="b">
        <f t="shared" si="24"/>
        <v>0</v>
      </c>
    </row>
    <row r="1488" spans="17:17" x14ac:dyDescent="0.2">
      <c r="Q1488" s="43" t="b">
        <f t="shared" si="24"/>
        <v>0</v>
      </c>
    </row>
    <row r="1489" spans="17:17" x14ac:dyDescent="0.2">
      <c r="Q1489" s="43" t="b">
        <f t="shared" si="24"/>
        <v>0</v>
      </c>
    </row>
    <row r="1490" spans="17:17" x14ac:dyDescent="0.2">
      <c r="Q1490" s="43" t="b">
        <f t="shared" si="24"/>
        <v>0</v>
      </c>
    </row>
    <row r="1491" spans="17:17" x14ac:dyDescent="0.2">
      <c r="Q1491" s="43" t="b">
        <f t="shared" si="24"/>
        <v>0</v>
      </c>
    </row>
    <row r="1492" spans="17:17" x14ac:dyDescent="0.2">
      <c r="Q1492" s="43" t="b">
        <f t="shared" si="24"/>
        <v>0</v>
      </c>
    </row>
    <row r="1493" spans="17:17" x14ac:dyDescent="0.2">
      <c r="Q1493" s="43" t="b">
        <f t="shared" si="24"/>
        <v>0</v>
      </c>
    </row>
    <row r="1494" spans="17:17" x14ac:dyDescent="0.2">
      <c r="Q1494" s="43" t="b">
        <f t="shared" si="24"/>
        <v>0</v>
      </c>
    </row>
    <row r="1495" spans="17:17" x14ac:dyDescent="0.2">
      <c r="Q1495" s="43" t="b">
        <f t="shared" si="24"/>
        <v>0</v>
      </c>
    </row>
    <row r="1496" spans="17:17" x14ac:dyDescent="0.2">
      <c r="Q1496" s="43" t="b">
        <f t="shared" si="24"/>
        <v>0</v>
      </c>
    </row>
    <row r="1497" spans="17:17" x14ac:dyDescent="0.2">
      <c r="Q1497" s="43" t="b">
        <f t="shared" si="24"/>
        <v>0</v>
      </c>
    </row>
    <row r="1498" spans="17:17" x14ac:dyDescent="0.2">
      <c r="Q1498" s="43" t="b">
        <f t="shared" si="24"/>
        <v>0</v>
      </c>
    </row>
    <row r="1499" spans="17:17" x14ac:dyDescent="0.2">
      <c r="Q1499" s="43" t="b">
        <f t="shared" si="24"/>
        <v>0</v>
      </c>
    </row>
    <row r="1500" spans="17:17" x14ac:dyDescent="0.2">
      <c r="Q1500" s="43" t="b">
        <f t="shared" si="24"/>
        <v>0</v>
      </c>
    </row>
    <row r="1501" spans="17:17" x14ac:dyDescent="0.2">
      <c r="Q1501" s="43" t="b">
        <f t="shared" si="24"/>
        <v>0</v>
      </c>
    </row>
    <row r="1502" spans="17:17" x14ac:dyDescent="0.2">
      <c r="Q1502" s="43" t="b">
        <f t="shared" si="24"/>
        <v>0</v>
      </c>
    </row>
    <row r="1503" spans="17:17" x14ac:dyDescent="0.2">
      <c r="Q1503" s="43" t="b">
        <f t="shared" si="24"/>
        <v>0</v>
      </c>
    </row>
    <row r="1504" spans="17:17" x14ac:dyDescent="0.2">
      <c r="Q1504" s="43" t="b">
        <f t="shared" si="24"/>
        <v>0</v>
      </c>
    </row>
    <row r="1505" spans="17:17" x14ac:dyDescent="0.2">
      <c r="Q1505" s="43" t="b">
        <f t="shared" si="24"/>
        <v>0</v>
      </c>
    </row>
    <row r="1506" spans="17:17" x14ac:dyDescent="0.2">
      <c r="Q1506" s="43" t="b">
        <f t="shared" si="24"/>
        <v>0</v>
      </c>
    </row>
    <row r="1507" spans="17:17" x14ac:dyDescent="0.2">
      <c r="Q1507" s="43" t="b">
        <f t="shared" si="24"/>
        <v>0</v>
      </c>
    </row>
    <row r="1508" spans="17:17" x14ac:dyDescent="0.2">
      <c r="Q1508" s="43" t="b">
        <f t="shared" si="24"/>
        <v>0</v>
      </c>
    </row>
    <row r="1509" spans="17:17" x14ac:dyDescent="0.2">
      <c r="Q1509" s="43" t="b">
        <f t="shared" si="24"/>
        <v>0</v>
      </c>
    </row>
    <row r="1510" spans="17:17" x14ac:dyDescent="0.2">
      <c r="Q1510" s="43" t="b">
        <f t="shared" si="24"/>
        <v>0</v>
      </c>
    </row>
    <row r="1511" spans="17:17" x14ac:dyDescent="0.2">
      <c r="Q1511" s="43" t="b">
        <f t="shared" si="24"/>
        <v>0</v>
      </c>
    </row>
    <row r="1512" spans="17:17" x14ac:dyDescent="0.2">
      <c r="Q1512" s="43" t="b">
        <f t="shared" si="24"/>
        <v>0</v>
      </c>
    </row>
    <row r="1513" spans="17:17" x14ac:dyDescent="0.2">
      <c r="Q1513" s="43" t="b">
        <f t="shared" si="24"/>
        <v>0</v>
      </c>
    </row>
    <row r="1514" spans="17:17" x14ac:dyDescent="0.2">
      <c r="Q1514" s="43" t="b">
        <f t="shared" si="24"/>
        <v>0</v>
      </c>
    </row>
    <row r="1515" spans="17:17" x14ac:dyDescent="0.2">
      <c r="Q1515" s="43" t="b">
        <f t="shared" si="24"/>
        <v>0</v>
      </c>
    </row>
    <row r="1516" spans="17:17" x14ac:dyDescent="0.2">
      <c r="Q1516" s="43" t="b">
        <f t="shared" si="24"/>
        <v>0</v>
      </c>
    </row>
    <row r="1517" spans="17:17" x14ac:dyDescent="0.2">
      <c r="Q1517" s="43" t="b">
        <f t="shared" si="24"/>
        <v>0</v>
      </c>
    </row>
    <row r="1518" spans="17:17" x14ac:dyDescent="0.2">
      <c r="Q1518" s="43" t="b">
        <f t="shared" si="24"/>
        <v>0</v>
      </c>
    </row>
    <row r="1519" spans="17:17" x14ac:dyDescent="0.2">
      <c r="Q1519" s="43" t="b">
        <f t="shared" si="24"/>
        <v>0</v>
      </c>
    </row>
    <row r="1520" spans="17:17" x14ac:dyDescent="0.2">
      <c r="Q1520" s="43" t="b">
        <f t="shared" si="24"/>
        <v>0</v>
      </c>
    </row>
    <row r="1521" spans="17:17" x14ac:dyDescent="0.2">
      <c r="Q1521" s="43" t="b">
        <f t="shared" si="24"/>
        <v>0</v>
      </c>
    </row>
    <row r="1522" spans="17:17" x14ac:dyDescent="0.2">
      <c r="Q1522" s="43" t="b">
        <f t="shared" si="24"/>
        <v>0</v>
      </c>
    </row>
    <row r="1523" spans="17:17" x14ac:dyDescent="0.2">
      <c r="Q1523" s="43" t="b">
        <f t="shared" si="24"/>
        <v>0</v>
      </c>
    </row>
    <row r="1524" spans="17:17" x14ac:dyDescent="0.2">
      <c r="Q1524" s="43" t="b">
        <f t="shared" si="24"/>
        <v>0</v>
      </c>
    </row>
    <row r="1525" spans="17:17" x14ac:dyDescent="0.2">
      <c r="Q1525" s="43" t="b">
        <f t="shared" si="24"/>
        <v>0</v>
      </c>
    </row>
    <row r="1526" spans="17:17" x14ac:dyDescent="0.2">
      <c r="Q1526" s="43" t="b">
        <f t="shared" si="24"/>
        <v>0</v>
      </c>
    </row>
    <row r="1527" spans="17:17" x14ac:dyDescent="0.2">
      <c r="Q1527" s="43" t="b">
        <f t="shared" si="24"/>
        <v>0</v>
      </c>
    </row>
    <row r="1528" spans="17:17" x14ac:dyDescent="0.2">
      <c r="Q1528" s="43" t="b">
        <f t="shared" si="24"/>
        <v>0</v>
      </c>
    </row>
    <row r="1529" spans="17:17" x14ac:dyDescent="0.2">
      <c r="Q1529" s="43" t="b">
        <f t="shared" si="24"/>
        <v>0</v>
      </c>
    </row>
    <row r="1530" spans="17:17" x14ac:dyDescent="0.2">
      <c r="Q1530" s="43" t="b">
        <f t="shared" si="24"/>
        <v>0</v>
      </c>
    </row>
    <row r="1531" spans="17:17" x14ac:dyDescent="0.2">
      <c r="Q1531" s="43" t="b">
        <f t="shared" si="24"/>
        <v>0</v>
      </c>
    </row>
    <row r="1532" spans="17:17" x14ac:dyDescent="0.2">
      <c r="Q1532" s="43" t="b">
        <f t="shared" si="24"/>
        <v>0</v>
      </c>
    </row>
    <row r="1533" spans="17:17" x14ac:dyDescent="0.2">
      <c r="Q1533" s="43" t="b">
        <f t="shared" si="24"/>
        <v>0</v>
      </c>
    </row>
    <row r="1534" spans="17:17" x14ac:dyDescent="0.2">
      <c r="Q1534" s="43" t="b">
        <f t="shared" si="24"/>
        <v>0</v>
      </c>
    </row>
    <row r="1535" spans="17:17" x14ac:dyDescent="0.2">
      <c r="Q1535" s="43" t="b">
        <f t="shared" si="24"/>
        <v>0</v>
      </c>
    </row>
    <row r="1536" spans="17:17" x14ac:dyDescent="0.2">
      <c r="Q1536" s="43" t="b">
        <f t="shared" si="24"/>
        <v>0</v>
      </c>
    </row>
    <row r="1537" spans="17:17" x14ac:dyDescent="0.2">
      <c r="Q1537" s="43" t="b">
        <f t="shared" si="24"/>
        <v>0</v>
      </c>
    </row>
    <row r="1538" spans="17:17" x14ac:dyDescent="0.2">
      <c r="Q1538" s="43" t="b">
        <f t="shared" si="24"/>
        <v>0</v>
      </c>
    </row>
    <row r="1539" spans="17:17" x14ac:dyDescent="0.2">
      <c r="Q1539" s="43" t="b">
        <f t="shared" si="24"/>
        <v>0</v>
      </c>
    </row>
    <row r="1540" spans="17:17" x14ac:dyDescent="0.2">
      <c r="Q1540" s="43" t="b">
        <f t="shared" si="24"/>
        <v>0</v>
      </c>
    </row>
    <row r="1541" spans="17:17" x14ac:dyDescent="0.2">
      <c r="Q1541" s="43" t="b">
        <f t="shared" si="24"/>
        <v>0</v>
      </c>
    </row>
    <row r="1542" spans="17:17" x14ac:dyDescent="0.2">
      <c r="Q1542" s="43" t="b">
        <f t="shared" si="24"/>
        <v>0</v>
      </c>
    </row>
    <row r="1543" spans="17:17" x14ac:dyDescent="0.2">
      <c r="Q1543" s="43" t="b">
        <f t="shared" ref="Q1543:Q1606" si="25">E1543&gt;0</f>
        <v>0</v>
      </c>
    </row>
    <row r="1544" spans="17:17" x14ac:dyDescent="0.2">
      <c r="Q1544" s="43" t="b">
        <f t="shared" si="25"/>
        <v>0</v>
      </c>
    </row>
    <row r="1545" spans="17:17" x14ac:dyDescent="0.2">
      <c r="Q1545" s="43" t="b">
        <f t="shared" si="25"/>
        <v>0</v>
      </c>
    </row>
    <row r="1546" spans="17:17" x14ac:dyDescent="0.2">
      <c r="Q1546" s="43" t="b">
        <f t="shared" si="25"/>
        <v>0</v>
      </c>
    </row>
    <row r="1547" spans="17:17" x14ac:dyDescent="0.2">
      <c r="Q1547" s="43" t="b">
        <f t="shared" si="25"/>
        <v>0</v>
      </c>
    </row>
    <row r="1548" spans="17:17" x14ac:dyDescent="0.2">
      <c r="Q1548" s="43" t="b">
        <f t="shared" si="25"/>
        <v>0</v>
      </c>
    </row>
    <row r="1549" spans="17:17" x14ac:dyDescent="0.2">
      <c r="Q1549" s="43" t="b">
        <f t="shared" si="25"/>
        <v>0</v>
      </c>
    </row>
    <row r="1550" spans="17:17" x14ac:dyDescent="0.2">
      <c r="Q1550" s="43" t="b">
        <f t="shared" si="25"/>
        <v>0</v>
      </c>
    </row>
    <row r="1551" spans="17:17" x14ac:dyDescent="0.2">
      <c r="Q1551" s="43" t="b">
        <f t="shared" si="25"/>
        <v>0</v>
      </c>
    </row>
    <row r="1552" spans="17:17" x14ac:dyDescent="0.2">
      <c r="Q1552" s="43" t="b">
        <f t="shared" si="25"/>
        <v>0</v>
      </c>
    </row>
    <row r="1553" spans="17:17" x14ac:dyDescent="0.2">
      <c r="Q1553" s="43" t="b">
        <f t="shared" si="25"/>
        <v>0</v>
      </c>
    </row>
    <row r="1554" spans="17:17" x14ac:dyDescent="0.2">
      <c r="Q1554" s="43" t="b">
        <f t="shared" si="25"/>
        <v>0</v>
      </c>
    </row>
    <row r="1555" spans="17:17" x14ac:dyDescent="0.2">
      <c r="Q1555" s="43" t="b">
        <f t="shared" si="25"/>
        <v>0</v>
      </c>
    </row>
    <row r="1556" spans="17:17" x14ac:dyDescent="0.2">
      <c r="Q1556" s="43" t="b">
        <f t="shared" si="25"/>
        <v>0</v>
      </c>
    </row>
    <row r="1557" spans="17:17" x14ac:dyDescent="0.2">
      <c r="Q1557" s="43" t="b">
        <f t="shared" si="25"/>
        <v>0</v>
      </c>
    </row>
    <row r="1558" spans="17:17" x14ac:dyDescent="0.2">
      <c r="Q1558" s="43" t="b">
        <f t="shared" si="25"/>
        <v>0</v>
      </c>
    </row>
    <row r="1559" spans="17:17" x14ac:dyDescent="0.2">
      <c r="Q1559" s="43" t="b">
        <f t="shared" si="25"/>
        <v>0</v>
      </c>
    </row>
    <row r="1560" spans="17:17" x14ac:dyDescent="0.2">
      <c r="Q1560" s="43" t="b">
        <f t="shared" si="25"/>
        <v>0</v>
      </c>
    </row>
    <row r="1561" spans="17:17" x14ac:dyDescent="0.2">
      <c r="Q1561" s="43" t="b">
        <f t="shared" si="25"/>
        <v>0</v>
      </c>
    </row>
    <row r="1562" spans="17:17" x14ac:dyDescent="0.2">
      <c r="Q1562" s="43" t="b">
        <f t="shared" si="25"/>
        <v>0</v>
      </c>
    </row>
    <row r="1563" spans="17:17" x14ac:dyDescent="0.2">
      <c r="Q1563" s="43" t="b">
        <f t="shared" si="25"/>
        <v>0</v>
      </c>
    </row>
    <row r="1564" spans="17:17" x14ac:dyDescent="0.2">
      <c r="Q1564" s="43" t="b">
        <f t="shared" si="25"/>
        <v>0</v>
      </c>
    </row>
    <row r="1565" spans="17:17" x14ac:dyDescent="0.2">
      <c r="Q1565" s="43" t="b">
        <f t="shared" si="25"/>
        <v>0</v>
      </c>
    </row>
    <row r="1566" spans="17:17" x14ac:dyDescent="0.2">
      <c r="Q1566" s="43" t="b">
        <f t="shared" si="25"/>
        <v>0</v>
      </c>
    </row>
    <row r="1567" spans="17:17" x14ac:dyDescent="0.2">
      <c r="Q1567" s="43" t="b">
        <f t="shared" si="25"/>
        <v>0</v>
      </c>
    </row>
    <row r="1568" spans="17:17" x14ac:dyDescent="0.2">
      <c r="Q1568" s="43" t="b">
        <f t="shared" si="25"/>
        <v>0</v>
      </c>
    </row>
    <row r="1569" spans="17:17" x14ac:dyDescent="0.2">
      <c r="Q1569" s="43" t="b">
        <f t="shared" si="25"/>
        <v>0</v>
      </c>
    </row>
    <row r="1570" spans="17:17" x14ac:dyDescent="0.2">
      <c r="Q1570" s="43" t="b">
        <f t="shared" si="25"/>
        <v>0</v>
      </c>
    </row>
    <row r="1571" spans="17:17" x14ac:dyDescent="0.2">
      <c r="Q1571" s="43" t="b">
        <f t="shared" si="25"/>
        <v>0</v>
      </c>
    </row>
    <row r="1572" spans="17:17" x14ac:dyDescent="0.2">
      <c r="Q1572" s="43" t="b">
        <f t="shared" si="25"/>
        <v>0</v>
      </c>
    </row>
    <row r="1573" spans="17:17" x14ac:dyDescent="0.2">
      <c r="Q1573" s="43" t="b">
        <f t="shared" si="25"/>
        <v>0</v>
      </c>
    </row>
    <row r="1574" spans="17:17" x14ac:dyDescent="0.2">
      <c r="Q1574" s="43" t="b">
        <f t="shared" si="25"/>
        <v>0</v>
      </c>
    </row>
    <row r="1575" spans="17:17" x14ac:dyDescent="0.2">
      <c r="Q1575" s="43" t="b">
        <f t="shared" si="25"/>
        <v>0</v>
      </c>
    </row>
    <row r="1576" spans="17:17" x14ac:dyDescent="0.2">
      <c r="Q1576" s="43" t="b">
        <f t="shared" si="25"/>
        <v>0</v>
      </c>
    </row>
    <row r="1577" spans="17:17" x14ac:dyDescent="0.2">
      <c r="Q1577" s="43" t="b">
        <f t="shared" si="25"/>
        <v>0</v>
      </c>
    </row>
    <row r="1578" spans="17:17" x14ac:dyDescent="0.2">
      <c r="Q1578" s="43" t="b">
        <f t="shared" si="25"/>
        <v>0</v>
      </c>
    </row>
    <row r="1579" spans="17:17" x14ac:dyDescent="0.2">
      <c r="Q1579" s="43" t="b">
        <f t="shared" si="25"/>
        <v>0</v>
      </c>
    </row>
    <row r="1580" spans="17:17" x14ac:dyDescent="0.2">
      <c r="Q1580" s="43" t="b">
        <f t="shared" si="25"/>
        <v>0</v>
      </c>
    </row>
    <row r="1581" spans="17:17" x14ac:dyDescent="0.2">
      <c r="Q1581" s="43" t="b">
        <f t="shared" si="25"/>
        <v>0</v>
      </c>
    </row>
    <row r="1582" spans="17:17" x14ac:dyDescent="0.2">
      <c r="Q1582" s="43" t="b">
        <f t="shared" si="25"/>
        <v>0</v>
      </c>
    </row>
    <row r="1583" spans="17:17" x14ac:dyDescent="0.2">
      <c r="Q1583" s="43" t="b">
        <f t="shared" si="25"/>
        <v>0</v>
      </c>
    </row>
    <row r="1584" spans="17:17" x14ac:dyDescent="0.2">
      <c r="Q1584" s="43" t="b">
        <f t="shared" si="25"/>
        <v>0</v>
      </c>
    </row>
    <row r="1585" spans="17:17" x14ac:dyDescent="0.2">
      <c r="Q1585" s="43" t="b">
        <f t="shared" si="25"/>
        <v>0</v>
      </c>
    </row>
    <row r="1586" spans="17:17" x14ac:dyDescent="0.2">
      <c r="Q1586" s="43" t="b">
        <f t="shared" si="25"/>
        <v>0</v>
      </c>
    </row>
    <row r="1587" spans="17:17" x14ac:dyDescent="0.2">
      <c r="Q1587" s="43" t="b">
        <f t="shared" si="25"/>
        <v>0</v>
      </c>
    </row>
    <row r="1588" spans="17:17" x14ac:dyDescent="0.2">
      <c r="Q1588" s="43" t="b">
        <f t="shared" si="25"/>
        <v>0</v>
      </c>
    </row>
    <row r="1589" spans="17:17" x14ac:dyDescent="0.2">
      <c r="Q1589" s="43" t="b">
        <f t="shared" si="25"/>
        <v>0</v>
      </c>
    </row>
    <row r="1590" spans="17:17" x14ac:dyDescent="0.2">
      <c r="Q1590" s="43" t="b">
        <f t="shared" si="25"/>
        <v>0</v>
      </c>
    </row>
    <row r="1591" spans="17:17" x14ac:dyDescent="0.2">
      <c r="Q1591" s="43" t="b">
        <f t="shared" si="25"/>
        <v>0</v>
      </c>
    </row>
    <row r="1592" spans="17:17" x14ac:dyDescent="0.2">
      <c r="Q1592" s="43" t="b">
        <f t="shared" si="25"/>
        <v>0</v>
      </c>
    </row>
    <row r="1593" spans="17:17" x14ac:dyDescent="0.2">
      <c r="Q1593" s="43" t="b">
        <f t="shared" si="25"/>
        <v>0</v>
      </c>
    </row>
    <row r="1594" spans="17:17" x14ac:dyDescent="0.2">
      <c r="Q1594" s="43" t="b">
        <f t="shared" si="25"/>
        <v>0</v>
      </c>
    </row>
    <row r="1595" spans="17:17" x14ac:dyDescent="0.2">
      <c r="Q1595" s="43" t="b">
        <f t="shared" si="25"/>
        <v>0</v>
      </c>
    </row>
    <row r="1596" spans="17:17" x14ac:dyDescent="0.2">
      <c r="Q1596" s="43" t="b">
        <f t="shared" si="25"/>
        <v>0</v>
      </c>
    </row>
    <row r="1597" spans="17:17" x14ac:dyDescent="0.2">
      <c r="Q1597" s="43" t="b">
        <f t="shared" si="25"/>
        <v>0</v>
      </c>
    </row>
    <row r="1598" spans="17:17" x14ac:dyDescent="0.2">
      <c r="Q1598" s="43" t="b">
        <f t="shared" si="25"/>
        <v>0</v>
      </c>
    </row>
    <row r="1599" spans="17:17" x14ac:dyDescent="0.2">
      <c r="Q1599" s="43" t="b">
        <f t="shared" si="25"/>
        <v>0</v>
      </c>
    </row>
    <row r="1600" spans="17:17" x14ac:dyDescent="0.2">
      <c r="Q1600" s="43" t="b">
        <f t="shared" si="25"/>
        <v>0</v>
      </c>
    </row>
    <row r="1601" spans="17:17" x14ac:dyDescent="0.2">
      <c r="Q1601" s="43" t="b">
        <f t="shared" si="25"/>
        <v>0</v>
      </c>
    </row>
    <row r="1602" spans="17:17" x14ac:dyDescent="0.2">
      <c r="Q1602" s="43" t="b">
        <f t="shared" si="25"/>
        <v>0</v>
      </c>
    </row>
    <row r="1603" spans="17:17" x14ac:dyDescent="0.2">
      <c r="Q1603" s="43" t="b">
        <f t="shared" si="25"/>
        <v>0</v>
      </c>
    </row>
    <row r="1604" spans="17:17" x14ac:dyDescent="0.2">
      <c r="Q1604" s="43" t="b">
        <f t="shared" si="25"/>
        <v>0</v>
      </c>
    </row>
    <row r="1605" spans="17:17" x14ac:dyDescent="0.2">
      <c r="Q1605" s="43" t="b">
        <f t="shared" si="25"/>
        <v>0</v>
      </c>
    </row>
    <row r="1606" spans="17:17" x14ac:dyDescent="0.2">
      <c r="Q1606" s="43" t="b">
        <f t="shared" si="25"/>
        <v>0</v>
      </c>
    </row>
    <row r="1607" spans="17:17" x14ac:dyDescent="0.2">
      <c r="Q1607" s="43" t="b">
        <f t="shared" ref="Q1607:Q1670" si="26">E1607&gt;0</f>
        <v>0</v>
      </c>
    </row>
    <row r="1608" spans="17:17" x14ac:dyDescent="0.2">
      <c r="Q1608" s="43" t="b">
        <f t="shared" si="26"/>
        <v>0</v>
      </c>
    </row>
    <row r="1609" spans="17:17" x14ac:dyDescent="0.2">
      <c r="Q1609" s="43" t="b">
        <f t="shared" si="26"/>
        <v>0</v>
      </c>
    </row>
    <row r="1610" spans="17:17" x14ac:dyDescent="0.2">
      <c r="Q1610" s="43" t="b">
        <f t="shared" si="26"/>
        <v>0</v>
      </c>
    </row>
    <row r="1611" spans="17:17" x14ac:dyDescent="0.2">
      <c r="Q1611" s="43" t="b">
        <f t="shared" si="26"/>
        <v>0</v>
      </c>
    </row>
    <row r="1612" spans="17:17" x14ac:dyDescent="0.2">
      <c r="Q1612" s="43" t="b">
        <f t="shared" si="26"/>
        <v>0</v>
      </c>
    </row>
    <row r="1613" spans="17:17" x14ac:dyDescent="0.2">
      <c r="Q1613" s="43" t="b">
        <f t="shared" si="26"/>
        <v>0</v>
      </c>
    </row>
    <row r="1614" spans="17:17" x14ac:dyDescent="0.2">
      <c r="Q1614" s="43" t="b">
        <f t="shared" si="26"/>
        <v>0</v>
      </c>
    </row>
    <row r="1615" spans="17:17" x14ac:dyDescent="0.2">
      <c r="Q1615" s="43" t="b">
        <f t="shared" si="26"/>
        <v>0</v>
      </c>
    </row>
    <row r="1616" spans="17:17" x14ac:dyDescent="0.2">
      <c r="Q1616" s="43" t="b">
        <f t="shared" si="26"/>
        <v>0</v>
      </c>
    </row>
    <row r="1617" spans="17:17" x14ac:dyDescent="0.2">
      <c r="Q1617" s="43" t="b">
        <f t="shared" si="26"/>
        <v>0</v>
      </c>
    </row>
    <row r="1618" spans="17:17" x14ac:dyDescent="0.2">
      <c r="Q1618" s="43" t="b">
        <f t="shared" si="26"/>
        <v>0</v>
      </c>
    </row>
    <row r="1619" spans="17:17" x14ac:dyDescent="0.2">
      <c r="Q1619" s="43" t="b">
        <f t="shared" si="26"/>
        <v>0</v>
      </c>
    </row>
    <row r="1620" spans="17:17" x14ac:dyDescent="0.2">
      <c r="Q1620" s="43" t="b">
        <f t="shared" si="26"/>
        <v>0</v>
      </c>
    </row>
    <row r="1621" spans="17:17" x14ac:dyDescent="0.2">
      <c r="Q1621" s="43" t="b">
        <f t="shared" si="26"/>
        <v>0</v>
      </c>
    </row>
    <row r="1622" spans="17:17" x14ac:dyDescent="0.2">
      <c r="Q1622" s="43" t="b">
        <f t="shared" si="26"/>
        <v>0</v>
      </c>
    </row>
    <row r="1623" spans="17:17" x14ac:dyDescent="0.2">
      <c r="Q1623" s="43" t="b">
        <f t="shared" si="26"/>
        <v>0</v>
      </c>
    </row>
    <row r="1624" spans="17:17" x14ac:dyDescent="0.2">
      <c r="Q1624" s="43" t="b">
        <f t="shared" si="26"/>
        <v>0</v>
      </c>
    </row>
    <row r="1625" spans="17:17" x14ac:dyDescent="0.2">
      <c r="Q1625" s="43" t="b">
        <f t="shared" si="26"/>
        <v>0</v>
      </c>
    </row>
    <row r="1626" spans="17:17" x14ac:dyDescent="0.2">
      <c r="Q1626" s="43" t="b">
        <f t="shared" si="26"/>
        <v>0</v>
      </c>
    </row>
    <row r="1627" spans="17:17" x14ac:dyDescent="0.2">
      <c r="Q1627" s="43" t="b">
        <f t="shared" si="26"/>
        <v>0</v>
      </c>
    </row>
    <row r="1628" spans="17:17" x14ac:dyDescent="0.2">
      <c r="Q1628" s="43" t="b">
        <f t="shared" si="26"/>
        <v>0</v>
      </c>
    </row>
    <row r="1629" spans="17:17" x14ac:dyDescent="0.2">
      <c r="Q1629" s="43" t="b">
        <f t="shared" si="26"/>
        <v>0</v>
      </c>
    </row>
    <row r="1630" spans="17:17" x14ac:dyDescent="0.2">
      <c r="Q1630" s="43" t="b">
        <f t="shared" si="26"/>
        <v>0</v>
      </c>
    </row>
    <row r="1631" spans="17:17" x14ac:dyDescent="0.2">
      <c r="Q1631" s="43" t="b">
        <f t="shared" si="26"/>
        <v>0</v>
      </c>
    </row>
    <row r="1632" spans="17:17" x14ac:dyDescent="0.2">
      <c r="Q1632" s="43" t="b">
        <f t="shared" si="26"/>
        <v>0</v>
      </c>
    </row>
    <row r="1633" spans="17:17" x14ac:dyDescent="0.2">
      <c r="Q1633" s="43" t="b">
        <f t="shared" si="26"/>
        <v>0</v>
      </c>
    </row>
    <row r="1634" spans="17:17" x14ac:dyDescent="0.2">
      <c r="Q1634" s="43" t="b">
        <f t="shared" si="26"/>
        <v>0</v>
      </c>
    </row>
    <row r="1635" spans="17:17" x14ac:dyDescent="0.2">
      <c r="Q1635" s="43" t="b">
        <f t="shared" si="26"/>
        <v>0</v>
      </c>
    </row>
    <row r="1636" spans="17:17" x14ac:dyDescent="0.2">
      <c r="Q1636" s="43" t="b">
        <f t="shared" si="26"/>
        <v>0</v>
      </c>
    </row>
    <row r="1637" spans="17:17" x14ac:dyDescent="0.2">
      <c r="Q1637" s="43" t="b">
        <f t="shared" si="26"/>
        <v>0</v>
      </c>
    </row>
    <row r="1638" spans="17:17" x14ac:dyDescent="0.2">
      <c r="Q1638" s="43" t="b">
        <f t="shared" si="26"/>
        <v>0</v>
      </c>
    </row>
    <row r="1639" spans="17:17" x14ac:dyDescent="0.2">
      <c r="Q1639" s="43" t="b">
        <f t="shared" si="26"/>
        <v>0</v>
      </c>
    </row>
    <row r="1640" spans="17:17" x14ac:dyDescent="0.2">
      <c r="Q1640" s="43" t="b">
        <f t="shared" si="26"/>
        <v>0</v>
      </c>
    </row>
    <row r="1641" spans="17:17" x14ac:dyDescent="0.2">
      <c r="Q1641" s="43" t="b">
        <f t="shared" si="26"/>
        <v>0</v>
      </c>
    </row>
    <row r="1642" spans="17:17" x14ac:dyDescent="0.2">
      <c r="Q1642" s="43" t="b">
        <f t="shared" si="26"/>
        <v>0</v>
      </c>
    </row>
    <row r="1643" spans="17:17" x14ac:dyDescent="0.2">
      <c r="Q1643" s="43" t="b">
        <f t="shared" si="26"/>
        <v>0</v>
      </c>
    </row>
    <row r="1644" spans="17:17" x14ac:dyDescent="0.2">
      <c r="Q1644" s="43" t="b">
        <f t="shared" si="26"/>
        <v>0</v>
      </c>
    </row>
    <row r="1645" spans="17:17" x14ac:dyDescent="0.2">
      <c r="Q1645" s="43" t="b">
        <f t="shared" si="26"/>
        <v>0</v>
      </c>
    </row>
    <row r="1646" spans="17:17" x14ac:dyDescent="0.2">
      <c r="Q1646" s="43" t="b">
        <f t="shared" si="26"/>
        <v>0</v>
      </c>
    </row>
    <row r="1647" spans="17:17" x14ac:dyDescent="0.2">
      <c r="Q1647" s="43" t="b">
        <f t="shared" si="26"/>
        <v>0</v>
      </c>
    </row>
    <row r="1648" spans="17:17" x14ac:dyDescent="0.2">
      <c r="Q1648" s="43" t="b">
        <f t="shared" si="26"/>
        <v>0</v>
      </c>
    </row>
    <row r="1649" spans="17:17" x14ac:dyDescent="0.2">
      <c r="Q1649" s="43" t="b">
        <f t="shared" si="26"/>
        <v>0</v>
      </c>
    </row>
    <row r="1650" spans="17:17" x14ac:dyDescent="0.2">
      <c r="Q1650" s="43" t="b">
        <f t="shared" si="26"/>
        <v>0</v>
      </c>
    </row>
    <row r="1651" spans="17:17" x14ac:dyDescent="0.2">
      <c r="Q1651" s="43" t="b">
        <f t="shared" si="26"/>
        <v>0</v>
      </c>
    </row>
    <row r="1652" spans="17:17" x14ac:dyDescent="0.2">
      <c r="Q1652" s="43" t="b">
        <f t="shared" si="26"/>
        <v>0</v>
      </c>
    </row>
    <row r="1653" spans="17:17" x14ac:dyDescent="0.2">
      <c r="Q1653" s="43" t="b">
        <f t="shared" si="26"/>
        <v>0</v>
      </c>
    </row>
    <row r="1654" spans="17:17" x14ac:dyDescent="0.2">
      <c r="Q1654" s="43" t="b">
        <f t="shared" si="26"/>
        <v>0</v>
      </c>
    </row>
    <row r="1655" spans="17:17" x14ac:dyDescent="0.2">
      <c r="Q1655" s="43" t="b">
        <f t="shared" si="26"/>
        <v>0</v>
      </c>
    </row>
    <row r="1656" spans="17:17" x14ac:dyDescent="0.2">
      <c r="Q1656" s="43" t="b">
        <f t="shared" si="26"/>
        <v>0</v>
      </c>
    </row>
    <row r="1657" spans="17:17" x14ac:dyDescent="0.2">
      <c r="Q1657" s="43" t="b">
        <f t="shared" si="26"/>
        <v>0</v>
      </c>
    </row>
    <row r="1658" spans="17:17" x14ac:dyDescent="0.2">
      <c r="Q1658" s="43" t="b">
        <f t="shared" si="26"/>
        <v>0</v>
      </c>
    </row>
    <row r="1659" spans="17:17" x14ac:dyDescent="0.2">
      <c r="Q1659" s="43" t="b">
        <f t="shared" si="26"/>
        <v>0</v>
      </c>
    </row>
    <row r="1660" spans="17:17" x14ac:dyDescent="0.2">
      <c r="Q1660" s="43" t="b">
        <f t="shared" si="26"/>
        <v>0</v>
      </c>
    </row>
    <row r="1661" spans="17:17" x14ac:dyDescent="0.2">
      <c r="Q1661" s="43" t="b">
        <f t="shared" si="26"/>
        <v>0</v>
      </c>
    </row>
    <row r="1662" spans="17:17" x14ac:dyDescent="0.2">
      <c r="Q1662" s="43" t="b">
        <f t="shared" si="26"/>
        <v>0</v>
      </c>
    </row>
    <row r="1663" spans="17:17" x14ac:dyDescent="0.2">
      <c r="Q1663" s="43" t="b">
        <f t="shared" si="26"/>
        <v>0</v>
      </c>
    </row>
    <row r="1664" spans="17:17" x14ac:dyDescent="0.2">
      <c r="Q1664" s="43" t="b">
        <f t="shared" si="26"/>
        <v>0</v>
      </c>
    </row>
    <row r="1665" spans="17:17" x14ac:dyDescent="0.2">
      <c r="Q1665" s="43" t="b">
        <f t="shared" si="26"/>
        <v>0</v>
      </c>
    </row>
    <row r="1666" spans="17:17" x14ac:dyDescent="0.2">
      <c r="Q1666" s="43" t="b">
        <f t="shared" si="26"/>
        <v>0</v>
      </c>
    </row>
    <row r="1667" spans="17:17" x14ac:dyDescent="0.2">
      <c r="Q1667" s="43" t="b">
        <f t="shared" si="26"/>
        <v>0</v>
      </c>
    </row>
    <row r="1668" spans="17:17" x14ac:dyDescent="0.2">
      <c r="Q1668" s="43" t="b">
        <f t="shared" si="26"/>
        <v>0</v>
      </c>
    </row>
    <row r="1669" spans="17:17" x14ac:dyDescent="0.2">
      <c r="Q1669" s="43" t="b">
        <f t="shared" si="26"/>
        <v>0</v>
      </c>
    </row>
    <row r="1670" spans="17:17" x14ac:dyDescent="0.2">
      <c r="Q1670" s="43" t="b">
        <f t="shared" si="26"/>
        <v>0</v>
      </c>
    </row>
    <row r="1671" spans="17:17" x14ac:dyDescent="0.2">
      <c r="Q1671" s="43" t="b">
        <f t="shared" ref="Q1671:Q1734" si="27">E1671&gt;0</f>
        <v>0</v>
      </c>
    </row>
    <row r="1672" spans="17:17" x14ac:dyDescent="0.2">
      <c r="Q1672" s="43" t="b">
        <f t="shared" si="27"/>
        <v>0</v>
      </c>
    </row>
    <row r="1673" spans="17:17" x14ac:dyDescent="0.2">
      <c r="Q1673" s="43" t="b">
        <f t="shared" si="27"/>
        <v>0</v>
      </c>
    </row>
    <row r="1674" spans="17:17" x14ac:dyDescent="0.2">
      <c r="Q1674" s="43" t="b">
        <f t="shared" si="27"/>
        <v>0</v>
      </c>
    </row>
    <row r="1675" spans="17:17" x14ac:dyDescent="0.2">
      <c r="Q1675" s="43" t="b">
        <f t="shared" si="27"/>
        <v>0</v>
      </c>
    </row>
    <row r="1676" spans="17:17" x14ac:dyDescent="0.2">
      <c r="Q1676" s="43" t="b">
        <f t="shared" si="27"/>
        <v>0</v>
      </c>
    </row>
    <row r="1677" spans="17:17" x14ac:dyDescent="0.2">
      <c r="Q1677" s="43" t="b">
        <f t="shared" si="27"/>
        <v>0</v>
      </c>
    </row>
    <row r="1678" spans="17:17" x14ac:dyDescent="0.2">
      <c r="Q1678" s="43" t="b">
        <f t="shared" si="27"/>
        <v>0</v>
      </c>
    </row>
    <row r="1679" spans="17:17" x14ac:dyDescent="0.2">
      <c r="Q1679" s="43" t="b">
        <f t="shared" si="27"/>
        <v>0</v>
      </c>
    </row>
    <row r="1680" spans="17:17" x14ac:dyDescent="0.2">
      <c r="Q1680" s="43" t="b">
        <f t="shared" si="27"/>
        <v>0</v>
      </c>
    </row>
    <row r="1681" spans="17:17" x14ac:dyDescent="0.2">
      <c r="Q1681" s="43" t="b">
        <f t="shared" si="27"/>
        <v>0</v>
      </c>
    </row>
    <row r="1682" spans="17:17" x14ac:dyDescent="0.2">
      <c r="Q1682" s="43" t="b">
        <f t="shared" si="27"/>
        <v>0</v>
      </c>
    </row>
    <row r="1683" spans="17:17" x14ac:dyDescent="0.2">
      <c r="Q1683" s="43" t="b">
        <f t="shared" si="27"/>
        <v>0</v>
      </c>
    </row>
    <row r="1684" spans="17:17" x14ac:dyDescent="0.2">
      <c r="Q1684" s="43" t="b">
        <f t="shared" si="27"/>
        <v>0</v>
      </c>
    </row>
    <row r="1685" spans="17:17" x14ac:dyDescent="0.2">
      <c r="Q1685" s="43" t="b">
        <f t="shared" si="27"/>
        <v>0</v>
      </c>
    </row>
    <row r="1686" spans="17:17" x14ac:dyDescent="0.2">
      <c r="Q1686" s="43" t="b">
        <f t="shared" si="27"/>
        <v>0</v>
      </c>
    </row>
    <row r="1687" spans="17:17" x14ac:dyDescent="0.2">
      <c r="Q1687" s="43" t="b">
        <f t="shared" si="27"/>
        <v>0</v>
      </c>
    </row>
    <row r="1688" spans="17:17" x14ac:dyDescent="0.2">
      <c r="Q1688" s="43" t="b">
        <f t="shared" si="27"/>
        <v>0</v>
      </c>
    </row>
    <row r="1689" spans="17:17" x14ac:dyDescent="0.2">
      <c r="Q1689" s="43" t="b">
        <f t="shared" si="27"/>
        <v>0</v>
      </c>
    </row>
    <row r="1690" spans="17:17" x14ac:dyDescent="0.2">
      <c r="Q1690" s="43" t="b">
        <f t="shared" si="27"/>
        <v>0</v>
      </c>
    </row>
    <row r="1691" spans="17:17" x14ac:dyDescent="0.2">
      <c r="Q1691" s="43" t="b">
        <f t="shared" si="27"/>
        <v>0</v>
      </c>
    </row>
    <row r="1692" spans="17:17" x14ac:dyDescent="0.2">
      <c r="Q1692" s="43" t="b">
        <f t="shared" si="27"/>
        <v>0</v>
      </c>
    </row>
    <row r="1693" spans="17:17" x14ac:dyDescent="0.2">
      <c r="Q1693" s="43" t="b">
        <f t="shared" si="27"/>
        <v>0</v>
      </c>
    </row>
    <row r="1694" spans="17:17" x14ac:dyDescent="0.2">
      <c r="Q1694" s="43" t="b">
        <f t="shared" si="27"/>
        <v>0</v>
      </c>
    </row>
    <row r="1695" spans="17:17" x14ac:dyDescent="0.2">
      <c r="Q1695" s="43" t="b">
        <f t="shared" si="27"/>
        <v>0</v>
      </c>
    </row>
    <row r="1696" spans="17:17" x14ac:dyDescent="0.2">
      <c r="Q1696" s="43" t="b">
        <f t="shared" si="27"/>
        <v>0</v>
      </c>
    </row>
    <row r="1697" spans="17:17" x14ac:dyDescent="0.2">
      <c r="Q1697" s="43" t="b">
        <f t="shared" si="27"/>
        <v>0</v>
      </c>
    </row>
    <row r="1698" spans="17:17" x14ac:dyDescent="0.2">
      <c r="Q1698" s="43" t="b">
        <f t="shared" si="27"/>
        <v>0</v>
      </c>
    </row>
    <row r="1699" spans="17:17" x14ac:dyDescent="0.2">
      <c r="Q1699" s="43" t="b">
        <f t="shared" si="27"/>
        <v>0</v>
      </c>
    </row>
    <row r="1700" spans="17:17" x14ac:dyDescent="0.2">
      <c r="Q1700" s="43" t="b">
        <f t="shared" si="27"/>
        <v>0</v>
      </c>
    </row>
    <row r="1701" spans="17:17" x14ac:dyDescent="0.2">
      <c r="Q1701" s="43" t="b">
        <f t="shared" si="27"/>
        <v>0</v>
      </c>
    </row>
    <row r="1702" spans="17:17" x14ac:dyDescent="0.2">
      <c r="Q1702" s="43" t="b">
        <f t="shared" si="27"/>
        <v>0</v>
      </c>
    </row>
    <row r="1703" spans="17:17" x14ac:dyDescent="0.2">
      <c r="Q1703" s="43" t="b">
        <f t="shared" si="27"/>
        <v>0</v>
      </c>
    </row>
    <row r="1704" spans="17:17" x14ac:dyDescent="0.2">
      <c r="Q1704" s="43" t="b">
        <f t="shared" si="27"/>
        <v>0</v>
      </c>
    </row>
    <row r="1705" spans="17:17" x14ac:dyDescent="0.2">
      <c r="Q1705" s="43" t="b">
        <f t="shared" si="27"/>
        <v>0</v>
      </c>
    </row>
    <row r="1706" spans="17:17" x14ac:dyDescent="0.2">
      <c r="Q1706" s="43" t="b">
        <f t="shared" si="27"/>
        <v>0</v>
      </c>
    </row>
    <row r="1707" spans="17:17" x14ac:dyDescent="0.2">
      <c r="Q1707" s="43" t="b">
        <f t="shared" si="27"/>
        <v>0</v>
      </c>
    </row>
    <row r="1708" spans="17:17" x14ac:dyDescent="0.2">
      <c r="Q1708" s="43" t="b">
        <f t="shared" si="27"/>
        <v>0</v>
      </c>
    </row>
    <row r="1709" spans="17:17" x14ac:dyDescent="0.2">
      <c r="Q1709" s="43" t="b">
        <f t="shared" si="27"/>
        <v>0</v>
      </c>
    </row>
    <row r="1710" spans="17:17" x14ac:dyDescent="0.2">
      <c r="Q1710" s="43" t="b">
        <f t="shared" si="27"/>
        <v>0</v>
      </c>
    </row>
    <row r="1711" spans="17:17" x14ac:dyDescent="0.2">
      <c r="Q1711" s="43" t="b">
        <f t="shared" si="27"/>
        <v>0</v>
      </c>
    </row>
    <row r="1712" spans="17:17" x14ac:dyDescent="0.2">
      <c r="Q1712" s="43" t="b">
        <f t="shared" si="27"/>
        <v>0</v>
      </c>
    </row>
    <row r="1713" spans="17:17" x14ac:dyDescent="0.2">
      <c r="Q1713" s="43" t="b">
        <f t="shared" si="27"/>
        <v>0</v>
      </c>
    </row>
    <row r="1714" spans="17:17" x14ac:dyDescent="0.2">
      <c r="Q1714" s="43" t="b">
        <f t="shared" si="27"/>
        <v>0</v>
      </c>
    </row>
    <row r="1715" spans="17:17" x14ac:dyDescent="0.2">
      <c r="Q1715" s="43" t="b">
        <f t="shared" si="27"/>
        <v>0</v>
      </c>
    </row>
    <row r="1716" spans="17:17" x14ac:dyDescent="0.2">
      <c r="Q1716" s="43" t="b">
        <f t="shared" si="27"/>
        <v>0</v>
      </c>
    </row>
    <row r="1717" spans="17:17" x14ac:dyDescent="0.2">
      <c r="Q1717" s="43" t="b">
        <f t="shared" si="27"/>
        <v>0</v>
      </c>
    </row>
    <row r="1718" spans="17:17" x14ac:dyDescent="0.2">
      <c r="Q1718" s="43" t="b">
        <f t="shared" si="27"/>
        <v>0</v>
      </c>
    </row>
    <row r="1719" spans="17:17" x14ac:dyDescent="0.2">
      <c r="Q1719" s="43" t="b">
        <f t="shared" si="27"/>
        <v>0</v>
      </c>
    </row>
    <row r="1720" spans="17:17" x14ac:dyDescent="0.2">
      <c r="Q1720" s="43" t="b">
        <f t="shared" si="27"/>
        <v>0</v>
      </c>
    </row>
    <row r="1721" spans="17:17" x14ac:dyDescent="0.2">
      <c r="Q1721" s="43" t="b">
        <f t="shared" si="27"/>
        <v>0</v>
      </c>
    </row>
    <row r="1722" spans="17:17" x14ac:dyDescent="0.2">
      <c r="Q1722" s="43" t="b">
        <f t="shared" si="27"/>
        <v>0</v>
      </c>
    </row>
    <row r="1723" spans="17:17" x14ac:dyDescent="0.2">
      <c r="Q1723" s="43" t="b">
        <f t="shared" si="27"/>
        <v>0</v>
      </c>
    </row>
    <row r="1724" spans="17:17" x14ac:dyDescent="0.2">
      <c r="Q1724" s="43" t="b">
        <f t="shared" si="27"/>
        <v>0</v>
      </c>
    </row>
    <row r="1725" spans="17:17" x14ac:dyDescent="0.2">
      <c r="Q1725" s="43" t="b">
        <f t="shared" si="27"/>
        <v>0</v>
      </c>
    </row>
    <row r="1726" spans="17:17" x14ac:dyDescent="0.2">
      <c r="Q1726" s="43" t="b">
        <f t="shared" si="27"/>
        <v>0</v>
      </c>
    </row>
    <row r="1727" spans="17:17" x14ac:dyDescent="0.2">
      <c r="Q1727" s="43" t="b">
        <f t="shared" si="27"/>
        <v>0</v>
      </c>
    </row>
    <row r="1728" spans="17:17" x14ac:dyDescent="0.2">
      <c r="Q1728" s="43" t="b">
        <f t="shared" si="27"/>
        <v>0</v>
      </c>
    </row>
    <row r="1729" spans="17:17" x14ac:dyDescent="0.2">
      <c r="Q1729" s="43" t="b">
        <f t="shared" si="27"/>
        <v>0</v>
      </c>
    </row>
    <row r="1730" spans="17:17" x14ac:dyDescent="0.2">
      <c r="Q1730" s="43" t="b">
        <f t="shared" si="27"/>
        <v>0</v>
      </c>
    </row>
    <row r="1731" spans="17:17" x14ac:dyDescent="0.2">
      <c r="Q1731" s="43" t="b">
        <f t="shared" si="27"/>
        <v>0</v>
      </c>
    </row>
    <row r="1732" spans="17:17" x14ac:dyDescent="0.2">
      <c r="Q1732" s="43" t="b">
        <f t="shared" si="27"/>
        <v>0</v>
      </c>
    </row>
    <row r="1733" spans="17:17" x14ac:dyDescent="0.2">
      <c r="Q1733" s="43" t="b">
        <f t="shared" si="27"/>
        <v>0</v>
      </c>
    </row>
    <row r="1734" spans="17:17" x14ac:dyDescent="0.2">
      <c r="Q1734" s="43" t="b">
        <f t="shared" si="27"/>
        <v>0</v>
      </c>
    </row>
    <row r="1735" spans="17:17" x14ac:dyDescent="0.2">
      <c r="Q1735" s="43" t="b">
        <f t="shared" ref="Q1735:Q1798" si="28">E1735&gt;0</f>
        <v>0</v>
      </c>
    </row>
    <row r="1736" spans="17:17" x14ac:dyDescent="0.2">
      <c r="Q1736" s="43" t="b">
        <f t="shared" si="28"/>
        <v>0</v>
      </c>
    </row>
    <row r="1737" spans="17:17" x14ac:dyDescent="0.2">
      <c r="Q1737" s="43" t="b">
        <f t="shared" si="28"/>
        <v>0</v>
      </c>
    </row>
    <row r="1738" spans="17:17" x14ac:dyDescent="0.2">
      <c r="Q1738" s="43" t="b">
        <f t="shared" si="28"/>
        <v>0</v>
      </c>
    </row>
    <row r="1739" spans="17:17" x14ac:dyDescent="0.2">
      <c r="Q1739" s="43" t="b">
        <f t="shared" si="28"/>
        <v>0</v>
      </c>
    </row>
    <row r="1740" spans="17:17" x14ac:dyDescent="0.2">
      <c r="Q1740" s="43" t="b">
        <f t="shared" si="28"/>
        <v>0</v>
      </c>
    </row>
    <row r="1741" spans="17:17" x14ac:dyDescent="0.2">
      <c r="Q1741" s="43" t="b">
        <f t="shared" si="28"/>
        <v>0</v>
      </c>
    </row>
    <row r="1742" spans="17:17" x14ac:dyDescent="0.2">
      <c r="Q1742" s="43" t="b">
        <f t="shared" si="28"/>
        <v>0</v>
      </c>
    </row>
    <row r="1743" spans="17:17" x14ac:dyDescent="0.2">
      <c r="Q1743" s="43" t="b">
        <f t="shared" si="28"/>
        <v>0</v>
      </c>
    </row>
    <row r="1744" spans="17:17" x14ac:dyDescent="0.2">
      <c r="Q1744" s="43" t="b">
        <f t="shared" si="28"/>
        <v>0</v>
      </c>
    </row>
    <row r="1745" spans="17:17" x14ac:dyDescent="0.2">
      <c r="Q1745" s="43" t="b">
        <f t="shared" si="28"/>
        <v>0</v>
      </c>
    </row>
    <row r="1746" spans="17:17" x14ac:dyDescent="0.2">
      <c r="Q1746" s="43" t="b">
        <f t="shared" si="28"/>
        <v>0</v>
      </c>
    </row>
    <row r="1747" spans="17:17" x14ac:dyDescent="0.2">
      <c r="Q1747" s="43" t="b">
        <f t="shared" si="28"/>
        <v>0</v>
      </c>
    </row>
    <row r="1748" spans="17:17" x14ac:dyDescent="0.2">
      <c r="Q1748" s="43" t="b">
        <f t="shared" si="28"/>
        <v>0</v>
      </c>
    </row>
    <row r="1749" spans="17:17" x14ac:dyDescent="0.2">
      <c r="Q1749" s="43" t="b">
        <f t="shared" si="28"/>
        <v>0</v>
      </c>
    </row>
    <row r="1750" spans="17:17" x14ac:dyDescent="0.2">
      <c r="Q1750" s="43" t="b">
        <f t="shared" si="28"/>
        <v>0</v>
      </c>
    </row>
    <row r="1751" spans="17:17" x14ac:dyDescent="0.2">
      <c r="Q1751" s="43" t="b">
        <f t="shared" si="28"/>
        <v>0</v>
      </c>
    </row>
    <row r="1752" spans="17:17" x14ac:dyDescent="0.2">
      <c r="Q1752" s="43" t="b">
        <f t="shared" si="28"/>
        <v>0</v>
      </c>
    </row>
    <row r="1753" spans="17:17" x14ac:dyDescent="0.2">
      <c r="Q1753" s="43" t="b">
        <f t="shared" si="28"/>
        <v>0</v>
      </c>
    </row>
    <row r="1754" spans="17:17" x14ac:dyDescent="0.2">
      <c r="Q1754" s="43" t="b">
        <f t="shared" si="28"/>
        <v>0</v>
      </c>
    </row>
    <row r="1755" spans="17:17" x14ac:dyDescent="0.2">
      <c r="Q1755" s="43" t="b">
        <f t="shared" si="28"/>
        <v>0</v>
      </c>
    </row>
    <row r="1756" spans="17:17" x14ac:dyDescent="0.2">
      <c r="Q1756" s="43" t="b">
        <f t="shared" si="28"/>
        <v>0</v>
      </c>
    </row>
    <row r="1757" spans="17:17" x14ac:dyDescent="0.2">
      <c r="Q1757" s="43" t="b">
        <f t="shared" si="28"/>
        <v>0</v>
      </c>
    </row>
    <row r="1758" spans="17:17" x14ac:dyDescent="0.2">
      <c r="Q1758" s="43" t="b">
        <f t="shared" si="28"/>
        <v>0</v>
      </c>
    </row>
    <row r="1759" spans="17:17" x14ac:dyDescent="0.2">
      <c r="Q1759" s="43" t="b">
        <f t="shared" si="28"/>
        <v>0</v>
      </c>
    </row>
    <row r="1760" spans="17:17" x14ac:dyDescent="0.2">
      <c r="Q1760" s="43" t="b">
        <f t="shared" si="28"/>
        <v>0</v>
      </c>
    </row>
    <row r="1761" spans="17:17" x14ac:dyDescent="0.2">
      <c r="Q1761" s="43" t="b">
        <f t="shared" si="28"/>
        <v>0</v>
      </c>
    </row>
    <row r="1762" spans="17:17" x14ac:dyDescent="0.2">
      <c r="Q1762" s="43" t="b">
        <f t="shared" si="28"/>
        <v>0</v>
      </c>
    </row>
    <row r="1763" spans="17:17" x14ac:dyDescent="0.2">
      <c r="Q1763" s="43" t="b">
        <f t="shared" si="28"/>
        <v>0</v>
      </c>
    </row>
    <row r="1764" spans="17:17" x14ac:dyDescent="0.2">
      <c r="Q1764" s="43" t="b">
        <f t="shared" si="28"/>
        <v>0</v>
      </c>
    </row>
    <row r="1765" spans="17:17" x14ac:dyDescent="0.2">
      <c r="Q1765" s="43" t="b">
        <f t="shared" si="28"/>
        <v>0</v>
      </c>
    </row>
    <row r="1766" spans="17:17" x14ac:dyDescent="0.2">
      <c r="Q1766" s="43" t="b">
        <f t="shared" si="28"/>
        <v>0</v>
      </c>
    </row>
    <row r="1767" spans="17:17" x14ac:dyDescent="0.2">
      <c r="Q1767" s="43" t="b">
        <f t="shared" si="28"/>
        <v>0</v>
      </c>
    </row>
    <row r="1768" spans="17:17" x14ac:dyDescent="0.2">
      <c r="Q1768" s="43" t="b">
        <f t="shared" si="28"/>
        <v>0</v>
      </c>
    </row>
    <row r="1769" spans="17:17" x14ac:dyDescent="0.2">
      <c r="Q1769" s="43" t="b">
        <f t="shared" si="28"/>
        <v>0</v>
      </c>
    </row>
    <row r="1770" spans="17:17" x14ac:dyDescent="0.2">
      <c r="Q1770" s="43" t="b">
        <f t="shared" si="28"/>
        <v>0</v>
      </c>
    </row>
    <row r="1771" spans="17:17" x14ac:dyDescent="0.2">
      <c r="Q1771" s="43" t="b">
        <f t="shared" si="28"/>
        <v>0</v>
      </c>
    </row>
    <row r="1772" spans="17:17" x14ac:dyDescent="0.2">
      <c r="Q1772" s="43" t="b">
        <f t="shared" si="28"/>
        <v>0</v>
      </c>
    </row>
    <row r="1773" spans="17:17" x14ac:dyDescent="0.2">
      <c r="Q1773" s="43" t="b">
        <f t="shared" si="28"/>
        <v>0</v>
      </c>
    </row>
    <row r="1774" spans="17:17" x14ac:dyDescent="0.2">
      <c r="Q1774" s="43" t="b">
        <f t="shared" si="28"/>
        <v>0</v>
      </c>
    </row>
    <row r="1775" spans="17:17" x14ac:dyDescent="0.2">
      <c r="Q1775" s="43" t="b">
        <f t="shared" si="28"/>
        <v>0</v>
      </c>
    </row>
    <row r="1776" spans="17:17" x14ac:dyDescent="0.2">
      <c r="Q1776" s="43" t="b">
        <f t="shared" si="28"/>
        <v>0</v>
      </c>
    </row>
    <row r="1777" spans="17:17" x14ac:dyDescent="0.2">
      <c r="Q1777" s="43" t="b">
        <f t="shared" si="28"/>
        <v>0</v>
      </c>
    </row>
    <row r="1778" spans="17:17" x14ac:dyDescent="0.2">
      <c r="Q1778" s="43" t="b">
        <f t="shared" si="28"/>
        <v>0</v>
      </c>
    </row>
    <row r="1779" spans="17:17" x14ac:dyDescent="0.2">
      <c r="Q1779" s="43" t="b">
        <f t="shared" si="28"/>
        <v>0</v>
      </c>
    </row>
    <row r="1780" spans="17:17" x14ac:dyDescent="0.2">
      <c r="Q1780" s="43" t="b">
        <f t="shared" si="28"/>
        <v>0</v>
      </c>
    </row>
    <row r="1781" spans="17:17" x14ac:dyDescent="0.2">
      <c r="Q1781" s="43" t="b">
        <f t="shared" si="28"/>
        <v>0</v>
      </c>
    </row>
    <row r="1782" spans="17:17" x14ac:dyDescent="0.2">
      <c r="Q1782" s="43" t="b">
        <f t="shared" si="28"/>
        <v>0</v>
      </c>
    </row>
    <row r="1783" spans="17:17" x14ac:dyDescent="0.2">
      <c r="Q1783" s="43" t="b">
        <f t="shared" si="28"/>
        <v>0</v>
      </c>
    </row>
    <row r="1784" spans="17:17" x14ac:dyDescent="0.2">
      <c r="Q1784" s="43" t="b">
        <f t="shared" si="28"/>
        <v>0</v>
      </c>
    </row>
    <row r="1785" spans="17:17" x14ac:dyDescent="0.2">
      <c r="Q1785" s="43" t="b">
        <f t="shared" si="28"/>
        <v>0</v>
      </c>
    </row>
    <row r="1786" spans="17:17" x14ac:dyDescent="0.2">
      <c r="Q1786" s="43" t="b">
        <f t="shared" si="28"/>
        <v>0</v>
      </c>
    </row>
    <row r="1787" spans="17:17" x14ac:dyDescent="0.2">
      <c r="Q1787" s="43" t="b">
        <f t="shared" si="28"/>
        <v>0</v>
      </c>
    </row>
    <row r="1788" spans="17:17" x14ac:dyDescent="0.2">
      <c r="Q1788" s="43" t="b">
        <f t="shared" si="28"/>
        <v>0</v>
      </c>
    </row>
    <row r="1789" spans="17:17" x14ac:dyDescent="0.2">
      <c r="Q1789" s="43" t="b">
        <f t="shared" si="28"/>
        <v>0</v>
      </c>
    </row>
    <row r="1790" spans="17:17" x14ac:dyDescent="0.2">
      <c r="Q1790" s="43" t="b">
        <f t="shared" si="28"/>
        <v>0</v>
      </c>
    </row>
    <row r="1791" spans="17:17" x14ac:dyDescent="0.2">
      <c r="Q1791" s="43" t="b">
        <f t="shared" si="28"/>
        <v>0</v>
      </c>
    </row>
    <row r="1792" spans="17:17" x14ac:dyDescent="0.2">
      <c r="Q1792" s="43" t="b">
        <f t="shared" si="28"/>
        <v>0</v>
      </c>
    </row>
    <row r="1793" spans="17:17" x14ac:dyDescent="0.2">
      <c r="Q1793" s="43" t="b">
        <f t="shared" si="28"/>
        <v>0</v>
      </c>
    </row>
    <row r="1794" spans="17:17" x14ac:dyDescent="0.2">
      <c r="Q1794" s="43" t="b">
        <f t="shared" si="28"/>
        <v>0</v>
      </c>
    </row>
    <row r="1795" spans="17:17" x14ac:dyDescent="0.2">
      <c r="Q1795" s="43" t="b">
        <f t="shared" si="28"/>
        <v>0</v>
      </c>
    </row>
    <row r="1796" spans="17:17" x14ac:dyDescent="0.2">
      <c r="Q1796" s="43" t="b">
        <f t="shared" si="28"/>
        <v>0</v>
      </c>
    </row>
    <row r="1797" spans="17:17" x14ac:dyDescent="0.2">
      <c r="Q1797" s="43" t="b">
        <f t="shared" si="28"/>
        <v>0</v>
      </c>
    </row>
    <row r="1798" spans="17:17" x14ac:dyDescent="0.2">
      <c r="Q1798" s="43" t="b">
        <f t="shared" si="28"/>
        <v>0</v>
      </c>
    </row>
    <row r="1799" spans="17:17" x14ac:dyDescent="0.2">
      <c r="Q1799" s="43" t="b">
        <f t="shared" ref="Q1799:Q1862" si="29">E1799&gt;0</f>
        <v>0</v>
      </c>
    </row>
    <row r="1800" spans="17:17" x14ac:dyDescent="0.2">
      <c r="Q1800" s="43" t="b">
        <f t="shared" si="29"/>
        <v>0</v>
      </c>
    </row>
    <row r="1801" spans="17:17" x14ac:dyDescent="0.2">
      <c r="Q1801" s="43" t="b">
        <f t="shared" si="29"/>
        <v>0</v>
      </c>
    </row>
    <row r="1802" spans="17:17" x14ac:dyDescent="0.2">
      <c r="Q1802" s="43" t="b">
        <f t="shared" si="29"/>
        <v>0</v>
      </c>
    </row>
    <row r="1803" spans="17:17" x14ac:dyDescent="0.2">
      <c r="Q1803" s="43" t="b">
        <f t="shared" si="29"/>
        <v>0</v>
      </c>
    </row>
    <row r="1804" spans="17:17" x14ac:dyDescent="0.2">
      <c r="Q1804" s="43" t="b">
        <f t="shared" si="29"/>
        <v>0</v>
      </c>
    </row>
    <row r="1805" spans="17:17" x14ac:dyDescent="0.2">
      <c r="Q1805" s="43" t="b">
        <f t="shared" si="29"/>
        <v>0</v>
      </c>
    </row>
    <row r="1806" spans="17:17" x14ac:dyDescent="0.2">
      <c r="Q1806" s="43" t="b">
        <f t="shared" si="29"/>
        <v>0</v>
      </c>
    </row>
    <row r="1807" spans="17:17" x14ac:dyDescent="0.2">
      <c r="Q1807" s="43" t="b">
        <f t="shared" si="29"/>
        <v>0</v>
      </c>
    </row>
    <row r="1808" spans="17:17" x14ac:dyDescent="0.2">
      <c r="Q1808" s="43" t="b">
        <f t="shared" si="29"/>
        <v>0</v>
      </c>
    </row>
    <row r="1809" spans="17:17" x14ac:dyDescent="0.2">
      <c r="Q1809" s="43" t="b">
        <f t="shared" si="29"/>
        <v>0</v>
      </c>
    </row>
    <row r="1810" spans="17:17" x14ac:dyDescent="0.2">
      <c r="Q1810" s="43" t="b">
        <f t="shared" si="29"/>
        <v>0</v>
      </c>
    </row>
    <row r="1811" spans="17:17" x14ac:dyDescent="0.2">
      <c r="Q1811" s="43" t="b">
        <f t="shared" si="29"/>
        <v>0</v>
      </c>
    </row>
    <row r="1812" spans="17:17" x14ac:dyDescent="0.2">
      <c r="Q1812" s="43" t="b">
        <f t="shared" si="29"/>
        <v>0</v>
      </c>
    </row>
    <row r="1813" spans="17:17" x14ac:dyDescent="0.2">
      <c r="Q1813" s="43" t="b">
        <f t="shared" si="29"/>
        <v>0</v>
      </c>
    </row>
    <row r="1814" spans="17:17" x14ac:dyDescent="0.2">
      <c r="Q1814" s="43" t="b">
        <f t="shared" si="29"/>
        <v>0</v>
      </c>
    </row>
    <row r="1815" spans="17:17" x14ac:dyDescent="0.2">
      <c r="Q1815" s="43" t="b">
        <f t="shared" si="29"/>
        <v>0</v>
      </c>
    </row>
    <row r="1816" spans="17:17" x14ac:dyDescent="0.2">
      <c r="Q1816" s="43" t="b">
        <f t="shared" si="29"/>
        <v>0</v>
      </c>
    </row>
    <row r="1817" spans="17:17" x14ac:dyDescent="0.2">
      <c r="Q1817" s="43" t="b">
        <f t="shared" si="29"/>
        <v>0</v>
      </c>
    </row>
    <row r="1818" spans="17:17" x14ac:dyDescent="0.2">
      <c r="Q1818" s="43" t="b">
        <f t="shared" si="29"/>
        <v>0</v>
      </c>
    </row>
    <row r="1819" spans="17:17" x14ac:dyDescent="0.2">
      <c r="Q1819" s="43" t="b">
        <f t="shared" si="29"/>
        <v>0</v>
      </c>
    </row>
    <row r="1820" spans="17:17" x14ac:dyDescent="0.2">
      <c r="Q1820" s="43" t="b">
        <f t="shared" si="29"/>
        <v>0</v>
      </c>
    </row>
    <row r="1821" spans="17:17" x14ac:dyDescent="0.2">
      <c r="Q1821" s="43" t="b">
        <f t="shared" si="29"/>
        <v>0</v>
      </c>
    </row>
    <row r="1822" spans="17:17" x14ac:dyDescent="0.2">
      <c r="Q1822" s="43" t="b">
        <f t="shared" si="29"/>
        <v>0</v>
      </c>
    </row>
    <row r="1823" spans="17:17" x14ac:dyDescent="0.2">
      <c r="Q1823" s="43" t="b">
        <f t="shared" si="29"/>
        <v>0</v>
      </c>
    </row>
    <row r="1824" spans="17:17" x14ac:dyDescent="0.2">
      <c r="Q1824" s="43" t="b">
        <f t="shared" si="29"/>
        <v>0</v>
      </c>
    </row>
    <row r="1825" spans="17:17" x14ac:dyDescent="0.2">
      <c r="Q1825" s="43" t="b">
        <f t="shared" si="29"/>
        <v>0</v>
      </c>
    </row>
    <row r="1826" spans="17:17" x14ac:dyDescent="0.2">
      <c r="Q1826" s="43" t="b">
        <f t="shared" si="29"/>
        <v>0</v>
      </c>
    </row>
    <row r="1827" spans="17:17" x14ac:dyDescent="0.2">
      <c r="Q1827" s="43" t="b">
        <f t="shared" si="29"/>
        <v>0</v>
      </c>
    </row>
    <row r="1828" spans="17:17" x14ac:dyDescent="0.2">
      <c r="Q1828" s="43" t="b">
        <f t="shared" si="29"/>
        <v>0</v>
      </c>
    </row>
    <row r="1829" spans="17:17" x14ac:dyDescent="0.2">
      <c r="Q1829" s="43" t="b">
        <f t="shared" si="29"/>
        <v>0</v>
      </c>
    </row>
    <row r="1830" spans="17:17" x14ac:dyDescent="0.2">
      <c r="Q1830" s="43" t="b">
        <f t="shared" si="29"/>
        <v>0</v>
      </c>
    </row>
    <row r="1831" spans="17:17" x14ac:dyDescent="0.2">
      <c r="Q1831" s="43" t="b">
        <f t="shared" si="29"/>
        <v>0</v>
      </c>
    </row>
    <row r="1832" spans="17:17" x14ac:dyDescent="0.2">
      <c r="Q1832" s="43" t="b">
        <f t="shared" si="29"/>
        <v>0</v>
      </c>
    </row>
    <row r="1833" spans="17:17" x14ac:dyDescent="0.2">
      <c r="Q1833" s="43" t="b">
        <f t="shared" si="29"/>
        <v>0</v>
      </c>
    </row>
    <row r="1834" spans="17:17" x14ac:dyDescent="0.2">
      <c r="Q1834" s="43" t="b">
        <f t="shared" si="29"/>
        <v>0</v>
      </c>
    </row>
    <row r="1835" spans="17:17" x14ac:dyDescent="0.2">
      <c r="Q1835" s="43" t="b">
        <f t="shared" si="29"/>
        <v>0</v>
      </c>
    </row>
    <row r="1836" spans="17:17" x14ac:dyDescent="0.2">
      <c r="Q1836" s="43" t="b">
        <f t="shared" si="29"/>
        <v>0</v>
      </c>
    </row>
    <row r="1837" spans="17:17" x14ac:dyDescent="0.2">
      <c r="Q1837" s="43" t="b">
        <f t="shared" si="29"/>
        <v>0</v>
      </c>
    </row>
    <row r="1838" spans="17:17" x14ac:dyDescent="0.2">
      <c r="Q1838" s="43" t="b">
        <f t="shared" si="29"/>
        <v>0</v>
      </c>
    </row>
    <row r="1839" spans="17:17" x14ac:dyDescent="0.2">
      <c r="Q1839" s="43" t="b">
        <f t="shared" si="29"/>
        <v>0</v>
      </c>
    </row>
    <row r="1840" spans="17:17" x14ac:dyDescent="0.2">
      <c r="Q1840" s="43" t="b">
        <f t="shared" si="29"/>
        <v>0</v>
      </c>
    </row>
    <row r="1841" spans="17:17" x14ac:dyDescent="0.2">
      <c r="Q1841" s="43" t="b">
        <f t="shared" si="29"/>
        <v>0</v>
      </c>
    </row>
    <row r="1842" spans="17:17" x14ac:dyDescent="0.2">
      <c r="Q1842" s="43" t="b">
        <f t="shared" si="29"/>
        <v>0</v>
      </c>
    </row>
    <row r="1843" spans="17:17" x14ac:dyDescent="0.2">
      <c r="Q1843" s="43" t="b">
        <f t="shared" si="29"/>
        <v>0</v>
      </c>
    </row>
    <row r="1844" spans="17:17" x14ac:dyDescent="0.2">
      <c r="Q1844" s="43" t="b">
        <f t="shared" si="29"/>
        <v>0</v>
      </c>
    </row>
    <row r="1845" spans="17:17" x14ac:dyDescent="0.2">
      <c r="Q1845" s="43" t="b">
        <f t="shared" si="29"/>
        <v>0</v>
      </c>
    </row>
    <row r="1846" spans="17:17" x14ac:dyDescent="0.2">
      <c r="Q1846" s="43" t="b">
        <f t="shared" si="29"/>
        <v>0</v>
      </c>
    </row>
    <row r="1847" spans="17:17" x14ac:dyDescent="0.2">
      <c r="Q1847" s="43" t="b">
        <f t="shared" si="29"/>
        <v>0</v>
      </c>
    </row>
    <row r="1848" spans="17:17" x14ac:dyDescent="0.2">
      <c r="Q1848" s="43" t="b">
        <f t="shared" si="29"/>
        <v>0</v>
      </c>
    </row>
    <row r="1849" spans="17:17" x14ac:dyDescent="0.2">
      <c r="Q1849" s="43" t="b">
        <f t="shared" si="29"/>
        <v>0</v>
      </c>
    </row>
    <row r="1850" spans="17:17" x14ac:dyDescent="0.2">
      <c r="Q1850" s="43" t="b">
        <f t="shared" si="29"/>
        <v>0</v>
      </c>
    </row>
    <row r="1851" spans="17:17" x14ac:dyDescent="0.2">
      <c r="Q1851" s="43" t="b">
        <f t="shared" si="29"/>
        <v>0</v>
      </c>
    </row>
    <row r="1852" spans="17:17" x14ac:dyDescent="0.2">
      <c r="Q1852" s="43" t="b">
        <f t="shared" si="29"/>
        <v>0</v>
      </c>
    </row>
    <row r="1853" spans="17:17" x14ac:dyDescent="0.2">
      <c r="Q1853" s="43" t="b">
        <f t="shared" si="29"/>
        <v>0</v>
      </c>
    </row>
    <row r="1854" spans="17:17" x14ac:dyDescent="0.2">
      <c r="Q1854" s="43" t="b">
        <f t="shared" si="29"/>
        <v>0</v>
      </c>
    </row>
    <row r="1855" spans="17:17" x14ac:dyDescent="0.2">
      <c r="Q1855" s="43" t="b">
        <f t="shared" si="29"/>
        <v>0</v>
      </c>
    </row>
    <row r="1856" spans="17:17" x14ac:dyDescent="0.2">
      <c r="Q1856" s="43" t="b">
        <f t="shared" si="29"/>
        <v>0</v>
      </c>
    </row>
    <row r="1857" spans="17:17" x14ac:dyDescent="0.2">
      <c r="Q1857" s="43" t="b">
        <f t="shared" si="29"/>
        <v>0</v>
      </c>
    </row>
    <row r="1858" spans="17:17" x14ac:dyDescent="0.2">
      <c r="Q1858" s="43" t="b">
        <f t="shared" si="29"/>
        <v>0</v>
      </c>
    </row>
    <row r="1859" spans="17:17" x14ac:dyDescent="0.2">
      <c r="Q1859" s="43" t="b">
        <f t="shared" si="29"/>
        <v>0</v>
      </c>
    </row>
    <row r="1860" spans="17:17" x14ac:dyDescent="0.2">
      <c r="Q1860" s="43" t="b">
        <f t="shared" si="29"/>
        <v>0</v>
      </c>
    </row>
    <row r="1861" spans="17:17" x14ac:dyDescent="0.2">
      <c r="Q1861" s="43" t="b">
        <f t="shared" si="29"/>
        <v>0</v>
      </c>
    </row>
    <row r="1862" spans="17:17" x14ac:dyDescent="0.2">
      <c r="Q1862" s="43" t="b">
        <f t="shared" si="29"/>
        <v>0</v>
      </c>
    </row>
    <row r="1863" spans="17:17" x14ac:dyDescent="0.2">
      <c r="Q1863" s="43" t="b">
        <f t="shared" ref="Q1863:Q1926" si="30">E1863&gt;0</f>
        <v>0</v>
      </c>
    </row>
    <row r="1864" spans="17:17" x14ac:dyDescent="0.2">
      <c r="Q1864" s="43" t="b">
        <f t="shared" si="30"/>
        <v>0</v>
      </c>
    </row>
    <row r="1865" spans="17:17" x14ac:dyDescent="0.2">
      <c r="Q1865" s="43" t="b">
        <f t="shared" si="30"/>
        <v>0</v>
      </c>
    </row>
    <row r="1866" spans="17:17" x14ac:dyDescent="0.2">
      <c r="Q1866" s="43" t="b">
        <f t="shared" si="30"/>
        <v>0</v>
      </c>
    </row>
    <row r="1867" spans="17:17" x14ac:dyDescent="0.2">
      <c r="Q1867" s="43" t="b">
        <f t="shared" si="30"/>
        <v>0</v>
      </c>
    </row>
    <row r="1868" spans="17:17" x14ac:dyDescent="0.2">
      <c r="Q1868" s="43" t="b">
        <f t="shared" si="30"/>
        <v>0</v>
      </c>
    </row>
    <row r="1869" spans="17:17" x14ac:dyDescent="0.2">
      <c r="Q1869" s="43" t="b">
        <f t="shared" si="30"/>
        <v>0</v>
      </c>
    </row>
    <row r="1870" spans="17:17" x14ac:dyDescent="0.2">
      <c r="Q1870" s="43" t="b">
        <f t="shared" si="30"/>
        <v>0</v>
      </c>
    </row>
    <row r="1871" spans="17:17" x14ac:dyDescent="0.2">
      <c r="Q1871" s="43" t="b">
        <f t="shared" si="30"/>
        <v>0</v>
      </c>
    </row>
    <row r="1872" spans="17:17" x14ac:dyDescent="0.2">
      <c r="Q1872" s="43" t="b">
        <f t="shared" si="30"/>
        <v>0</v>
      </c>
    </row>
    <row r="1873" spans="17:17" x14ac:dyDescent="0.2">
      <c r="Q1873" s="43" t="b">
        <f t="shared" si="30"/>
        <v>0</v>
      </c>
    </row>
    <row r="1874" spans="17:17" x14ac:dyDescent="0.2">
      <c r="Q1874" s="43" t="b">
        <f t="shared" si="30"/>
        <v>0</v>
      </c>
    </row>
    <row r="1875" spans="17:17" x14ac:dyDescent="0.2">
      <c r="Q1875" s="43" t="b">
        <f t="shared" si="30"/>
        <v>0</v>
      </c>
    </row>
    <row r="1876" spans="17:17" x14ac:dyDescent="0.2">
      <c r="Q1876" s="43" t="b">
        <f t="shared" si="30"/>
        <v>0</v>
      </c>
    </row>
    <row r="1877" spans="17:17" x14ac:dyDescent="0.2">
      <c r="Q1877" s="43" t="b">
        <f t="shared" si="30"/>
        <v>0</v>
      </c>
    </row>
    <row r="1878" spans="17:17" x14ac:dyDescent="0.2">
      <c r="Q1878" s="43" t="b">
        <f t="shared" si="30"/>
        <v>0</v>
      </c>
    </row>
    <row r="1879" spans="17:17" x14ac:dyDescent="0.2">
      <c r="Q1879" s="43" t="b">
        <f t="shared" si="30"/>
        <v>0</v>
      </c>
    </row>
    <row r="1880" spans="17:17" x14ac:dyDescent="0.2">
      <c r="Q1880" s="43" t="b">
        <f t="shared" si="30"/>
        <v>0</v>
      </c>
    </row>
    <row r="1881" spans="17:17" x14ac:dyDescent="0.2">
      <c r="Q1881" s="43" t="b">
        <f t="shared" si="30"/>
        <v>0</v>
      </c>
    </row>
    <row r="1882" spans="17:17" x14ac:dyDescent="0.2">
      <c r="Q1882" s="43" t="b">
        <f t="shared" si="30"/>
        <v>0</v>
      </c>
    </row>
    <row r="1883" spans="17:17" x14ac:dyDescent="0.2">
      <c r="Q1883" s="43" t="b">
        <f t="shared" si="30"/>
        <v>0</v>
      </c>
    </row>
    <row r="1884" spans="17:17" x14ac:dyDescent="0.2">
      <c r="Q1884" s="43" t="b">
        <f t="shared" si="30"/>
        <v>0</v>
      </c>
    </row>
    <row r="1885" spans="17:17" x14ac:dyDescent="0.2">
      <c r="Q1885" s="43" t="b">
        <f t="shared" si="30"/>
        <v>0</v>
      </c>
    </row>
    <row r="1886" spans="17:17" x14ac:dyDescent="0.2">
      <c r="Q1886" s="43" t="b">
        <f t="shared" si="30"/>
        <v>0</v>
      </c>
    </row>
    <row r="1887" spans="17:17" x14ac:dyDescent="0.2">
      <c r="Q1887" s="43" t="b">
        <f t="shared" si="30"/>
        <v>0</v>
      </c>
    </row>
    <row r="1888" spans="17:17" x14ac:dyDescent="0.2">
      <c r="Q1888" s="43" t="b">
        <f t="shared" si="30"/>
        <v>0</v>
      </c>
    </row>
    <row r="1889" spans="17:17" x14ac:dyDescent="0.2">
      <c r="Q1889" s="43" t="b">
        <f t="shared" si="30"/>
        <v>0</v>
      </c>
    </row>
    <row r="1890" spans="17:17" x14ac:dyDescent="0.2">
      <c r="Q1890" s="43" t="b">
        <f t="shared" si="30"/>
        <v>0</v>
      </c>
    </row>
    <row r="1891" spans="17:17" x14ac:dyDescent="0.2">
      <c r="Q1891" s="43" t="b">
        <f t="shared" si="30"/>
        <v>0</v>
      </c>
    </row>
    <row r="1892" spans="17:17" x14ac:dyDescent="0.2">
      <c r="Q1892" s="43" t="b">
        <f t="shared" si="30"/>
        <v>0</v>
      </c>
    </row>
    <row r="1893" spans="17:17" x14ac:dyDescent="0.2">
      <c r="Q1893" s="43" t="b">
        <f t="shared" si="30"/>
        <v>0</v>
      </c>
    </row>
    <row r="1894" spans="17:17" x14ac:dyDescent="0.2">
      <c r="Q1894" s="43" t="b">
        <f t="shared" si="30"/>
        <v>0</v>
      </c>
    </row>
    <row r="1895" spans="17:17" x14ac:dyDescent="0.2">
      <c r="Q1895" s="43" t="b">
        <f t="shared" si="30"/>
        <v>0</v>
      </c>
    </row>
    <row r="1896" spans="17:17" x14ac:dyDescent="0.2">
      <c r="Q1896" s="43" t="b">
        <f t="shared" si="30"/>
        <v>0</v>
      </c>
    </row>
    <row r="1897" spans="17:17" x14ac:dyDescent="0.2">
      <c r="Q1897" s="43" t="b">
        <f t="shared" si="30"/>
        <v>0</v>
      </c>
    </row>
    <row r="1898" spans="17:17" x14ac:dyDescent="0.2">
      <c r="Q1898" s="43" t="b">
        <f t="shared" si="30"/>
        <v>0</v>
      </c>
    </row>
    <row r="1899" spans="17:17" x14ac:dyDescent="0.2">
      <c r="Q1899" s="43" t="b">
        <f t="shared" si="30"/>
        <v>0</v>
      </c>
    </row>
    <row r="1900" spans="17:17" x14ac:dyDescent="0.2">
      <c r="Q1900" s="43" t="b">
        <f t="shared" si="30"/>
        <v>0</v>
      </c>
    </row>
    <row r="1901" spans="17:17" x14ac:dyDescent="0.2">
      <c r="Q1901" s="43" t="b">
        <f t="shared" si="30"/>
        <v>0</v>
      </c>
    </row>
    <row r="1902" spans="17:17" x14ac:dyDescent="0.2">
      <c r="Q1902" s="43" t="b">
        <f t="shared" si="30"/>
        <v>0</v>
      </c>
    </row>
    <row r="1903" spans="17:17" x14ac:dyDescent="0.2">
      <c r="Q1903" s="43" t="b">
        <f t="shared" si="30"/>
        <v>0</v>
      </c>
    </row>
    <row r="1904" spans="17:17" x14ac:dyDescent="0.2">
      <c r="Q1904" s="43" t="b">
        <f t="shared" si="30"/>
        <v>0</v>
      </c>
    </row>
    <row r="1905" spans="17:17" x14ac:dyDescent="0.2">
      <c r="Q1905" s="43" t="b">
        <f t="shared" si="30"/>
        <v>0</v>
      </c>
    </row>
    <row r="1906" spans="17:17" x14ac:dyDescent="0.2">
      <c r="Q1906" s="43" t="b">
        <f t="shared" si="30"/>
        <v>0</v>
      </c>
    </row>
    <row r="1907" spans="17:17" x14ac:dyDescent="0.2">
      <c r="Q1907" s="43" t="b">
        <f t="shared" si="30"/>
        <v>0</v>
      </c>
    </row>
    <row r="1908" spans="17:17" x14ac:dyDescent="0.2">
      <c r="Q1908" s="43" t="b">
        <f t="shared" si="30"/>
        <v>0</v>
      </c>
    </row>
    <row r="1909" spans="17:17" x14ac:dyDescent="0.2">
      <c r="Q1909" s="43" t="b">
        <f t="shared" si="30"/>
        <v>0</v>
      </c>
    </row>
    <row r="1910" spans="17:17" x14ac:dyDescent="0.2">
      <c r="Q1910" s="43" t="b">
        <f t="shared" si="30"/>
        <v>0</v>
      </c>
    </row>
    <row r="1911" spans="17:17" x14ac:dyDescent="0.2">
      <c r="Q1911" s="43" t="b">
        <f t="shared" si="30"/>
        <v>0</v>
      </c>
    </row>
    <row r="1912" spans="17:17" x14ac:dyDescent="0.2">
      <c r="Q1912" s="43" t="b">
        <f t="shared" si="30"/>
        <v>0</v>
      </c>
    </row>
    <row r="1913" spans="17:17" x14ac:dyDescent="0.2">
      <c r="Q1913" s="43" t="b">
        <f t="shared" si="30"/>
        <v>0</v>
      </c>
    </row>
    <row r="1914" spans="17:17" x14ac:dyDescent="0.2">
      <c r="Q1914" s="43" t="b">
        <f t="shared" si="30"/>
        <v>0</v>
      </c>
    </row>
    <row r="1915" spans="17:17" x14ac:dyDescent="0.2">
      <c r="Q1915" s="43" t="b">
        <f t="shared" si="30"/>
        <v>0</v>
      </c>
    </row>
    <row r="1916" spans="17:17" x14ac:dyDescent="0.2">
      <c r="Q1916" s="43" t="b">
        <f t="shared" si="30"/>
        <v>0</v>
      </c>
    </row>
    <row r="1917" spans="17:17" x14ac:dyDescent="0.2">
      <c r="Q1917" s="43" t="b">
        <f t="shared" si="30"/>
        <v>0</v>
      </c>
    </row>
    <row r="1918" spans="17:17" x14ac:dyDescent="0.2">
      <c r="Q1918" s="43" t="b">
        <f t="shared" si="30"/>
        <v>0</v>
      </c>
    </row>
    <row r="1919" spans="17:17" x14ac:dyDescent="0.2">
      <c r="Q1919" s="43" t="b">
        <f t="shared" si="30"/>
        <v>0</v>
      </c>
    </row>
    <row r="1920" spans="17:17" x14ac:dyDescent="0.2">
      <c r="Q1920" s="43" t="b">
        <f t="shared" si="30"/>
        <v>0</v>
      </c>
    </row>
    <row r="1921" spans="17:17" x14ac:dyDescent="0.2">
      <c r="Q1921" s="43" t="b">
        <f t="shared" si="30"/>
        <v>0</v>
      </c>
    </row>
    <row r="1922" spans="17:17" x14ac:dyDescent="0.2">
      <c r="Q1922" s="43" t="b">
        <f t="shared" si="30"/>
        <v>0</v>
      </c>
    </row>
    <row r="1923" spans="17:17" x14ac:dyDescent="0.2">
      <c r="Q1923" s="43" t="b">
        <f t="shared" si="30"/>
        <v>0</v>
      </c>
    </row>
    <row r="1924" spans="17:17" x14ac:dyDescent="0.2">
      <c r="Q1924" s="43" t="b">
        <f t="shared" si="30"/>
        <v>0</v>
      </c>
    </row>
    <row r="1925" spans="17:17" x14ac:dyDescent="0.2">
      <c r="Q1925" s="43" t="b">
        <f t="shared" si="30"/>
        <v>0</v>
      </c>
    </row>
    <row r="1926" spans="17:17" x14ac:dyDescent="0.2">
      <c r="Q1926" s="43" t="b">
        <f t="shared" si="30"/>
        <v>0</v>
      </c>
    </row>
    <row r="1927" spans="17:17" x14ac:dyDescent="0.2">
      <c r="Q1927" s="43" t="b">
        <f t="shared" ref="Q1927:Q1990" si="31">E1927&gt;0</f>
        <v>0</v>
      </c>
    </row>
    <row r="1928" spans="17:17" x14ac:dyDescent="0.2">
      <c r="Q1928" s="43" t="b">
        <f t="shared" si="31"/>
        <v>0</v>
      </c>
    </row>
    <row r="1929" spans="17:17" x14ac:dyDescent="0.2">
      <c r="Q1929" s="43" t="b">
        <f t="shared" si="31"/>
        <v>0</v>
      </c>
    </row>
    <row r="1930" spans="17:17" x14ac:dyDescent="0.2">
      <c r="Q1930" s="43" t="b">
        <f t="shared" si="31"/>
        <v>0</v>
      </c>
    </row>
    <row r="1931" spans="17:17" x14ac:dyDescent="0.2">
      <c r="Q1931" s="43" t="b">
        <f t="shared" si="31"/>
        <v>0</v>
      </c>
    </row>
    <row r="1932" spans="17:17" x14ac:dyDescent="0.2">
      <c r="Q1932" s="43" t="b">
        <f t="shared" si="31"/>
        <v>0</v>
      </c>
    </row>
    <row r="1933" spans="17:17" x14ac:dyDescent="0.2">
      <c r="Q1933" s="43" t="b">
        <f t="shared" si="31"/>
        <v>0</v>
      </c>
    </row>
    <row r="1934" spans="17:17" x14ac:dyDescent="0.2">
      <c r="Q1934" s="43" t="b">
        <f t="shared" si="31"/>
        <v>0</v>
      </c>
    </row>
    <row r="1935" spans="17:17" x14ac:dyDescent="0.2">
      <c r="Q1935" s="43" t="b">
        <f t="shared" si="31"/>
        <v>0</v>
      </c>
    </row>
    <row r="1936" spans="17:17" x14ac:dyDescent="0.2">
      <c r="Q1936" s="43" t="b">
        <f t="shared" si="31"/>
        <v>0</v>
      </c>
    </row>
    <row r="1937" spans="17:17" x14ac:dyDescent="0.2">
      <c r="Q1937" s="43" t="b">
        <f t="shared" si="31"/>
        <v>0</v>
      </c>
    </row>
    <row r="1938" spans="17:17" x14ac:dyDescent="0.2">
      <c r="Q1938" s="43" t="b">
        <f t="shared" si="31"/>
        <v>0</v>
      </c>
    </row>
    <row r="1939" spans="17:17" x14ac:dyDescent="0.2">
      <c r="Q1939" s="43" t="b">
        <f t="shared" si="31"/>
        <v>0</v>
      </c>
    </row>
    <row r="1940" spans="17:17" x14ac:dyDescent="0.2">
      <c r="Q1940" s="43" t="b">
        <f t="shared" si="31"/>
        <v>0</v>
      </c>
    </row>
    <row r="1941" spans="17:17" x14ac:dyDescent="0.2">
      <c r="Q1941" s="43" t="b">
        <f t="shared" si="31"/>
        <v>0</v>
      </c>
    </row>
    <row r="1942" spans="17:17" x14ac:dyDescent="0.2">
      <c r="Q1942" s="43" t="b">
        <f t="shared" si="31"/>
        <v>0</v>
      </c>
    </row>
    <row r="1943" spans="17:17" x14ac:dyDescent="0.2">
      <c r="Q1943" s="43" t="b">
        <f t="shared" si="31"/>
        <v>0</v>
      </c>
    </row>
    <row r="1944" spans="17:17" x14ac:dyDescent="0.2">
      <c r="Q1944" s="43" t="b">
        <f t="shared" si="31"/>
        <v>0</v>
      </c>
    </row>
    <row r="1945" spans="17:17" x14ac:dyDescent="0.2">
      <c r="Q1945" s="43" t="b">
        <f t="shared" si="31"/>
        <v>0</v>
      </c>
    </row>
    <row r="1946" spans="17:17" x14ac:dyDescent="0.2">
      <c r="Q1946" s="43" t="b">
        <f t="shared" si="31"/>
        <v>0</v>
      </c>
    </row>
    <row r="1947" spans="17:17" x14ac:dyDescent="0.2">
      <c r="Q1947" s="43" t="b">
        <f t="shared" si="31"/>
        <v>0</v>
      </c>
    </row>
    <row r="1948" spans="17:17" x14ac:dyDescent="0.2">
      <c r="Q1948" s="43" t="b">
        <f t="shared" si="31"/>
        <v>0</v>
      </c>
    </row>
    <row r="1949" spans="17:17" x14ac:dyDescent="0.2">
      <c r="Q1949" s="43" t="b">
        <f t="shared" si="31"/>
        <v>0</v>
      </c>
    </row>
    <row r="1950" spans="17:17" x14ac:dyDescent="0.2">
      <c r="Q1950" s="43" t="b">
        <f t="shared" si="31"/>
        <v>0</v>
      </c>
    </row>
    <row r="1951" spans="17:17" x14ac:dyDescent="0.2">
      <c r="Q1951" s="43" t="b">
        <f t="shared" si="31"/>
        <v>0</v>
      </c>
    </row>
    <row r="1952" spans="17:17" x14ac:dyDescent="0.2">
      <c r="Q1952" s="43" t="b">
        <f t="shared" si="31"/>
        <v>0</v>
      </c>
    </row>
    <row r="1953" spans="17:17" x14ac:dyDescent="0.2">
      <c r="Q1953" s="43" t="b">
        <f t="shared" si="31"/>
        <v>0</v>
      </c>
    </row>
    <row r="1954" spans="17:17" x14ac:dyDescent="0.2">
      <c r="Q1954" s="43" t="b">
        <f t="shared" si="31"/>
        <v>0</v>
      </c>
    </row>
    <row r="1955" spans="17:17" x14ac:dyDescent="0.2">
      <c r="Q1955" s="43" t="b">
        <f t="shared" si="31"/>
        <v>0</v>
      </c>
    </row>
    <row r="1956" spans="17:17" x14ac:dyDescent="0.2">
      <c r="Q1956" s="43" t="b">
        <f t="shared" si="31"/>
        <v>0</v>
      </c>
    </row>
    <row r="1957" spans="17:17" x14ac:dyDescent="0.2">
      <c r="Q1957" s="43" t="b">
        <f t="shared" si="31"/>
        <v>0</v>
      </c>
    </row>
    <row r="1958" spans="17:17" x14ac:dyDescent="0.2">
      <c r="Q1958" s="43" t="b">
        <f t="shared" si="31"/>
        <v>0</v>
      </c>
    </row>
    <row r="1959" spans="17:17" x14ac:dyDescent="0.2">
      <c r="Q1959" s="43" t="b">
        <f t="shared" si="31"/>
        <v>0</v>
      </c>
    </row>
    <row r="1960" spans="17:17" x14ac:dyDescent="0.2">
      <c r="Q1960" s="43" t="b">
        <f t="shared" si="31"/>
        <v>0</v>
      </c>
    </row>
    <row r="1961" spans="17:17" x14ac:dyDescent="0.2">
      <c r="Q1961" s="43" t="b">
        <f t="shared" si="31"/>
        <v>0</v>
      </c>
    </row>
    <row r="1962" spans="17:17" x14ac:dyDescent="0.2">
      <c r="Q1962" s="43" t="b">
        <f t="shared" si="31"/>
        <v>0</v>
      </c>
    </row>
    <row r="1963" spans="17:17" x14ac:dyDescent="0.2">
      <c r="Q1963" s="43" t="b">
        <f t="shared" si="31"/>
        <v>0</v>
      </c>
    </row>
    <row r="1964" spans="17:17" x14ac:dyDescent="0.2">
      <c r="Q1964" s="43" t="b">
        <f t="shared" si="31"/>
        <v>0</v>
      </c>
    </row>
    <row r="1965" spans="17:17" x14ac:dyDescent="0.2">
      <c r="Q1965" s="43" t="b">
        <f t="shared" si="31"/>
        <v>0</v>
      </c>
    </row>
    <row r="1966" spans="17:17" x14ac:dyDescent="0.2">
      <c r="Q1966" s="43" t="b">
        <f t="shared" si="31"/>
        <v>0</v>
      </c>
    </row>
    <row r="1967" spans="17:17" x14ac:dyDescent="0.2">
      <c r="Q1967" s="43" t="b">
        <f t="shared" si="31"/>
        <v>0</v>
      </c>
    </row>
    <row r="1968" spans="17:17" x14ac:dyDescent="0.2">
      <c r="Q1968" s="43" t="b">
        <f t="shared" si="31"/>
        <v>0</v>
      </c>
    </row>
    <row r="1969" spans="17:17" x14ac:dyDescent="0.2">
      <c r="Q1969" s="43" t="b">
        <f t="shared" si="31"/>
        <v>0</v>
      </c>
    </row>
    <row r="1970" spans="17:17" x14ac:dyDescent="0.2">
      <c r="Q1970" s="43" t="b">
        <f t="shared" si="31"/>
        <v>0</v>
      </c>
    </row>
    <row r="1971" spans="17:17" x14ac:dyDescent="0.2">
      <c r="Q1971" s="43" t="b">
        <f t="shared" si="31"/>
        <v>0</v>
      </c>
    </row>
    <row r="1972" spans="17:17" x14ac:dyDescent="0.2">
      <c r="Q1972" s="43" t="b">
        <f t="shared" si="31"/>
        <v>0</v>
      </c>
    </row>
    <row r="1973" spans="17:17" x14ac:dyDescent="0.2">
      <c r="Q1973" s="43" t="b">
        <f t="shared" si="31"/>
        <v>0</v>
      </c>
    </row>
    <row r="1974" spans="17:17" x14ac:dyDescent="0.2">
      <c r="Q1974" s="43" t="b">
        <f t="shared" si="31"/>
        <v>0</v>
      </c>
    </row>
    <row r="1975" spans="17:17" x14ac:dyDescent="0.2">
      <c r="Q1975" s="43" t="b">
        <f t="shared" si="31"/>
        <v>0</v>
      </c>
    </row>
    <row r="1976" spans="17:17" x14ac:dyDescent="0.2">
      <c r="Q1976" s="43" t="b">
        <f t="shared" si="31"/>
        <v>0</v>
      </c>
    </row>
    <row r="1977" spans="17:17" x14ac:dyDescent="0.2">
      <c r="Q1977" s="43" t="b">
        <f t="shared" si="31"/>
        <v>0</v>
      </c>
    </row>
    <row r="1978" spans="17:17" x14ac:dyDescent="0.2">
      <c r="Q1978" s="43" t="b">
        <f t="shared" si="31"/>
        <v>0</v>
      </c>
    </row>
    <row r="1979" spans="17:17" x14ac:dyDescent="0.2">
      <c r="Q1979" s="43" t="b">
        <f t="shared" si="31"/>
        <v>0</v>
      </c>
    </row>
    <row r="1980" spans="17:17" x14ac:dyDescent="0.2">
      <c r="Q1980" s="43" t="b">
        <f t="shared" si="31"/>
        <v>0</v>
      </c>
    </row>
    <row r="1981" spans="17:17" x14ac:dyDescent="0.2">
      <c r="Q1981" s="43" t="b">
        <f t="shared" si="31"/>
        <v>0</v>
      </c>
    </row>
    <row r="1982" spans="17:17" x14ac:dyDescent="0.2">
      <c r="Q1982" s="43" t="b">
        <f t="shared" si="31"/>
        <v>0</v>
      </c>
    </row>
    <row r="1983" spans="17:17" x14ac:dyDescent="0.2">
      <c r="Q1983" s="43" t="b">
        <f t="shared" si="31"/>
        <v>0</v>
      </c>
    </row>
    <row r="1984" spans="17:17" x14ac:dyDescent="0.2">
      <c r="Q1984" s="43" t="b">
        <f t="shared" si="31"/>
        <v>0</v>
      </c>
    </row>
    <row r="1985" spans="17:17" x14ac:dyDescent="0.2">
      <c r="Q1985" s="43" t="b">
        <f t="shared" si="31"/>
        <v>0</v>
      </c>
    </row>
    <row r="1986" spans="17:17" x14ac:dyDescent="0.2">
      <c r="Q1986" s="43" t="b">
        <f t="shared" si="31"/>
        <v>0</v>
      </c>
    </row>
    <row r="1987" spans="17:17" x14ac:dyDescent="0.2">
      <c r="Q1987" s="43" t="b">
        <f t="shared" si="31"/>
        <v>0</v>
      </c>
    </row>
    <row r="1988" spans="17:17" x14ac:dyDescent="0.2">
      <c r="Q1988" s="43" t="b">
        <f t="shared" si="31"/>
        <v>0</v>
      </c>
    </row>
    <row r="1989" spans="17:17" x14ac:dyDescent="0.2">
      <c r="Q1989" s="43" t="b">
        <f t="shared" si="31"/>
        <v>0</v>
      </c>
    </row>
    <row r="1990" spans="17:17" x14ac:dyDescent="0.2">
      <c r="Q1990" s="43" t="b">
        <f t="shared" si="31"/>
        <v>0</v>
      </c>
    </row>
    <row r="1991" spans="17:17" x14ac:dyDescent="0.2">
      <c r="Q1991" s="43" t="b">
        <f t="shared" ref="Q1991:Q2054" si="32">E1991&gt;0</f>
        <v>0</v>
      </c>
    </row>
    <row r="1992" spans="17:17" x14ac:dyDescent="0.2">
      <c r="Q1992" s="43" t="b">
        <f t="shared" si="32"/>
        <v>0</v>
      </c>
    </row>
    <row r="1993" spans="17:17" x14ac:dyDescent="0.2">
      <c r="Q1993" s="43" t="b">
        <f t="shared" si="32"/>
        <v>0</v>
      </c>
    </row>
    <row r="1994" spans="17:17" x14ac:dyDescent="0.2">
      <c r="Q1994" s="43" t="b">
        <f t="shared" si="32"/>
        <v>0</v>
      </c>
    </row>
    <row r="1995" spans="17:17" x14ac:dyDescent="0.2">
      <c r="Q1995" s="43" t="b">
        <f t="shared" si="32"/>
        <v>0</v>
      </c>
    </row>
    <row r="1996" spans="17:17" x14ac:dyDescent="0.2">
      <c r="Q1996" s="43" t="b">
        <f t="shared" si="32"/>
        <v>0</v>
      </c>
    </row>
    <row r="1997" spans="17:17" x14ac:dyDescent="0.2">
      <c r="Q1997" s="43" t="b">
        <f t="shared" si="32"/>
        <v>0</v>
      </c>
    </row>
    <row r="1998" spans="17:17" x14ac:dyDescent="0.2">
      <c r="Q1998" s="43" t="b">
        <f t="shared" si="32"/>
        <v>0</v>
      </c>
    </row>
    <row r="1999" spans="17:17" x14ac:dyDescent="0.2">
      <c r="Q1999" s="43" t="b">
        <f t="shared" si="32"/>
        <v>0</v>
      </c>
    </row>
    <row r="2000" spans="17:17" x14ac:dyDescent="0.2">
      <c r="Q2000" s="43" t="b">
        <f t="shared" si="32"/>
        <v>0</v>
      </c>
    </row>
    <row r="2001" spans="17:17" x14ac:dyDescent="0.2">
      <c r="Q2001" s="43" t="b">
        <f t="shared" si="32"/>
        <v>0</v>
      </c>
    </row>
    <row r="2002" spans="17:17" x14ac:dyDescent="0.2">
      <c r="Q2002" s="43" t="b">
        <f t="shared" si="32"/>
        <v>0</v>
      </c>
    </row>
    <row r="2003" spans="17:17" x14ac:dyDescent="0.2">
      <c r="Q2003" s="43" t="b">
        <f t="shared" si="32"/>
        <v>0</v>
      </c>
    </row>
    <row r="2004" spans="17:17" x14ac:dyDescent="0.2">
      <c r="Q2004" s="43" t="b">
        <f t="shared" si="32"/>
        <v>0</v>
      </c>
    </row>
    <row r="2005" spans="17:17" x14ac:dyDescent="0.2">
      <c r="Q2005" s="43" t="b">
        <f t="shared" si="32"/>
        <v>0</v>
      </c>
    </row>
    <row r="2006" spans="17:17" x14ac:dyDescent="0.2">
      <c r="Q2006" s="43" t="b">
        <f t="shared" si="32"/>
        <v>0</v>
      </c>
    </row>
    <row r="2007" spans="17:17" x14ac:dyDescent="0.2">
      <c r="Q2007" s="43" t="b">
        <f t="shared" si="32"/>
        <v>0</v>
      </c>
    </row>
    <row r="2008" spans="17:17" x14ac:dyDescent="0.2">
      <c r="Q2008" s="43" t="b">
        <f t="shared" si="32"/>
        <v>0</v>
      </c>
    </row>
    <row r="2009" spans="17:17" x14ac:dyDescent="0.2">
      <c r="Q2009" s="43" t="b">
        <f t="shared" si="32"/>
        <v>0</v>
      </c>
    </row>
    <row r="2010" spans="17:17" x14ac:dyDescent="0.2">
      <c r="Q2010" s="43" t="b">
        <f t="shared" si="32"/>
        <v>0</v>
      </c>
    </row>
    <row r="2011" spans="17:17" x14ac:dyDescent="0.2">
      <c r="Q2011" s="43" t="b">
        <f t="shared" si="32"/>
        <v>0</v>
      </c>
    </row>
    <row r="2012" spans="17:17" x14ac:dyDescent="0.2">
      <c r="Q2012" s="43" t="b">
        <f t="shared" si="32"/>
        <v>0</v>
      </c>
    </row>
    <row r="2013" spans="17:17" x14ac:dyDescent="0.2">
      <c r="Q2013" s="43" t="b">
        <f t="shared" si="32"/>
        <v>0</v>
      </c>
    </row>
    <row r="2014" spans="17:17" x14ac:dyDescent="0.2">
      <c r="Q2014" s="43" t="b">
        <f t="shared" si="32"/>
        <v>0</v>
      </c>
    </row>
    <row r="2015" spans="17:17" x14ac:dyDescent="0.2">
      <c r="Q2015" s="43" t="b">
        <f t="shared" si="32"/>
        <v>0</v>
      </c>
    </row>
    <row r="2016" spans="17:17" x14ac:dyDescent="0.2">
      <c r="Q2016" s="43" t="b">
        <f t="shared" si="32"/>
        <v>0</v>
      </c>
    </row>
    <row r="2017" spans="17:17" x14ac:dyDescent="0.2">
      <c r="Q2017" s="43" t="b">
        <f t="shared" si="32"/>
        <v>0</v>
      </c>
    </row>
    <row r="2018" spans="17:17" x14ac:dyDescent="0.2">
      <c r="Q2018" s="43" t="b">
        <f t="shared" si="32"/>
        <v>0</v>
      </c>
    </row>
    <row r="2019" spans="17:17" x14ac:dyDescent="0.2">
      <c r="Q2019" s="43" t="b">
        <f t="shared" si="32"/>
        <v>0</v>
      </c>
    </row>
    <row r="2020" spans="17:17" x14ac:dyDescent="0.2">
      <c r="Q2020" s="43" t="b">
        <f t="shared" si="32"/>
        <v>0</v>
      </c>
    </row>
    <row r="2021" spans="17:17" x14ac:dyDescent="0.2">
      <c r="Q2021" s="43" t="b">
        <f t="shared" si="32"/>
        <v>0</v>
      </c>
    </row>
    <row r="2022" spans="17:17" x14ac:dyDescent="0.2">
      <c r="Q2022" s="43" t="b">
        <f t="shared" si="32"/>
        <v>0</v>
      </c>
    </row>
    <row r="2023" spans="17:17" x14ac:dyDescent="0.2">
      <c r="Q2023" s="43" t="b">
        <f t="shared" si="32"/>
        <v>0</v>
      </c>
    </row>
    <row r="2024" spans="17:17" x14ac:dyDescent="0.2">
      <c r="Q2024" s="43" t="b">
        <f t="shared" si="32"/>
        <v>0</v>
      </c>
    </row>
    <row r="2025" spans="17:17" x14ac:dyDescent="0.2">
      <c r="Q2025" s="43" t="b">
        <f t="shared" si="32"/>
        <v>0</v>
      </c>
    </row>
    <row r="2026" spans="17:17" x14ac:dyDescent="0.2">
      <c r="Q2026" s="43" t="b">
        <f t="shared" si="32"/>
        <v>0</v>
      </c>
    </row>
    <row r="2027" spans="17:17" x14ac:dyDescent="0.2">
      <c r="Q2027" s="43" t="b">
        <f t="shared" si="32"/>
        <v>0</v>
      </c>
    </row>
    <row r="2028" spans="17:17" x14ac:dyDescent="0.2">
      <c r="Q2028" s="43" t="b">
        <f t="shared" si="32"/>
        <v>0</v>
      </c>
    </row>
    <row r="2029" spans="17:17" x14ac:dyDescent="0.2">
      <c r="Q2029" s="43" t="b">
        <f t="shared" si="32"/>
        <v>0</v>
      </c>
    </row>
    <row r="2030" spans="17:17" x14ac:dyDescent="0.2">
      <c r="Q2030" s="43" t="b">
        <f t="shared" si="32"/>
        <v>0</v>
      </c>
    </row>
    <row r="2031" spans="17:17" x14ac:dyDescent="0.2">
      <c r="Q2031" s="43" t="b">
        <f t="shared" si="32"/>
        <v>0</v>
      </c>
    </row>
    <row r="2032" spans="17:17" x14ac:dyDescent="0.2">
      <c r="Q2032" s="43" t="b">
        <f t="shared" si="32"/>
        <v>0</v>
      </c>
    </row>
    <row r="2033" spans="17:17" x14ac:dyDescent="0.2">
      <c r="Q2033" s="43" t="b">
        <f t="shared" si="32"/>
        <v>0</v>
      </c>
    </row>
    <row r="2034" spans="17:17" x14ac:dyDescent="0.2">
      <c r="Q2034" s="43" t="b">
        <f t="shared" si="32"/>
        <v>0</v>
      </c>
    </row>
    <row r="2035" spans="17:17" x14ac:dyDescent="0.2">
      <c r="Q2035" s="43" t="b">
        <f t="shared" si="32"/>
        <v>0</v>
      </c>
    </row>
    <row r="2036" spans="17:17" x14ac:dyDescent="0.2">
      <c r="Q2036" s="43" t="b">
        <f t="shared" si="32"/>
        <v>0</v>
      </c>
    </row>
    <row r="2037" spans="17:17" x14ac:dyDescent="0.2">
      <c r="Q2037" s="43" t="b">
        <f t="shared" si="32"/>
        <v>0</v>
      </c>
    </row>
    <row r="2038" spans="17:17" x14ac:dyDescent="0.2">
      <c r="Q2038" s="43" t="b">
        <f t="shared" si="32"/>
        <v>0</v>
      </c>
    </row>
    <row r="2039" spans="17:17" x14ac:dyDescent="0.2">
      <c r="Q2039" s="43" t="b">
        <f t="shared" si="32"/>
        <v>0</v>
      </c>
    </row>
    <row r="2040" spans="17:17" x14ac:dyDescent="0.2">
      <c r="Q2040" s="43" t="b">
        <f t="shared" si="32"/>
        <v>0</v>
      </c>
    </row>
    <row r="2041" spans="17:17" x14ac:dyDescent="0.2">
      <c r="Q2041" s="43" t="b">
        <f t="shared" si="32"/>
        <v>0</v>
      </c>
    </row>
    <row r="2042" spans="17:17" x14ac:dyDescent="0.2">
      <c r="Q2042" s="43" t="b">
        <f t="shared" si="32"/>
        <v>0</v>
      </c>
    </row>
    <row r="2043" spans="17:17" x14ac:dyDescent="0.2">
      <c r="Q2043" s="43" t="b">
        <f t="shared" si="32"/>
        <v>0</v>
      </c>
    </row>
    <row r="2044" spans="17:17" x14ac:dyDescent="0.2">
      <c r="Q2044" s="43" t="b">
        <f t="shared" si="32"/>
        <v>0</v>
      </c>
    </row>
    <row r="2045" spans="17:17" x14ac:dyDescent="0.2">
      <c r="Q2045" s="43" t="b">
        <f t="shared" si="32"/>
        <v>0</v>
      </c>
    </row>
    <row r="2046" spans="17:17" x14ac:dyDescent="0.2">
      <c r="Q2046" s="43" t="b">
        <f t="shared" si="32"/>
        <v>0</v>
      </c>
    </row>
    <row r="2047" spans="17:17" x14ac:dyDescent="0.2">
      <c r="Q2047" s="43" t="b">
        <f t="shared" si="32"/>
        <v>0</v>
      </c>
    </row>
    <row r="2048" spans="17:17" x14ac:dyDescent="0.2">
      <c r="Q2048" s="43" t="b">
        <f t="shared" si="32"/>
        <v>0</v>
      </c>
    </row>
    <row r="2049" spans="17:17" x14ac:dyDescent="0.2">
      <c r="Q2049" s="43" t="b">
        <f t="shared" si="32"/>
        <v>0</v>
      </c>
    </row>
    <row r="2050" spans="17:17" x14ac:dyDescent="0.2">
      <c r="Q2050" s="43" t="b">
        <f t="shared" si="32"/>
        <v>0</v>
      </c>
    </row>
    <row r="2051" spans="17:17" x14ac:dyDescent="0.2">
      <c r="Q2051" s="43" t="b">
        <f t="shared" si="32"/>
        <v>0</v>
      </c>
    </row>
    <row r="2052" spans="17:17" x14ac:dyDescent="0.2">
      <c r="Q2052" s="43" t="b">
        <f t="shared" si="32"/>
        <v>0</v>
      </c>
    </row>
    <row r="2053" spans="17:17" x14ac:dyDescent="0.2">
      <c r="Q2053" s="43" t="b">
        <f t="shared" si="32"/>
        <v>0</v>
      </c>
    </row>
    <row r="2054" spans="17:17" x14ac:dyDescent="0.2">
      <c r="Q2054" s="43" t="b">
        <f t="shared" si="32"/>
        <v>0</v>
      </c>
    </row>
    <row r="2055" spans="17:17" x14ac:dyDescent="0.2">
      <c r="Q2055" s="43" t="b">
        <f t="shared" ref="Q2055:Q2118" si="33">E2055&gt;0</f>
        <v>0</v>
      </c>
    </row>
    <row r="2056" spans="17:17" x14ac:dyDescent="0.2">
      <c r="Q2056" s="43" t="b">
        <f t="shared" si="33"/>
        <v>0</v>
      </c>
    </row>
    <row r="2057" spans="17:17" x14ac:dyDescent="0.2">
      <c r="Q2057" s="43" t="b">
        <f t="shared" si="33"/>
        <v>0</v>
      </c>
    </row>
    <row r="2058" spans="17:17" x14ac:dyDescent="0.2">
      <c r="Q2058" s="43" t="b">
        <f t="shared" si="33"/>
        <v>0</v>
      </c>
    </row>
    <row r="2059" spans="17:17" x14ac:dyDescent="0.2">
      <c r="Q2059" s="43" t="b">
        <f t="shared" si="33"/>
        <v>0</v>
      </c>
    </row>
    <row r="2060" spans="17:17" x14ac:dyDescent="0.2">
      <c r="Q2060" s="43" t="b">
        <f t="shared" si="33"/>
        <v>0</v>
      </c>
    </row>
    <row r="2061" spans="17:17" x14ac:dyDescent="0.2">
      <c r="Q2061" s="43" t="b">
        <f t="shared" si="33"/>
        <v>0</v>
      </c>
    </row>
    <row r="2062" spans="17:17" x14ac:dyDescent="0.2">
      <c r="Q2062" s="43" t="b">
        <f t="shared" si="33"/>
        <v>0</v>
      </c>
    </row>
    <row r="2063" spans="17:17" x14ac:dyDescent="0.2">
      <c r="Q2063" s="43" t="b">
        <f t="shared" si="33"/>
        <v>0</v>
      </c>
    </row>
    <row r="2064" spans="17:17" x14ac:dyDescent="0.2">
      <c r="Q2064" s="43" t="b">
        <f t="shared" si="33"/>
        <v>0</v>
      </c>
    </row>
    <row r="2065" spans="17:17" x14ac:dyDescent="0.2">
      <c r="Q2065" s="43" t="b">
        <f t="shared" si="33"/>
        <v>0</v>
      </c>
    </row>
    <row r="2066" spans="17:17" x14ac:dyDescent="0.2">
      <c r="Q2066" s="43" t="b">
        <f t="shared" si="33"/>
        <v>0</v>
      </c>
    </row>
    <row r="2067" spans="17:17" x14ac:dyDescent="0.2">
      <c r="Q2067" s="43" t="b">
        <f t="shared" si="33"/>
        <v>0</v>
      </c>
    </row>
    <row r="2068" spans="17:17" x14ac:dyDescent="0.2">
      <c r="Q2068" s="43" t="b">
        <f t="shared" si="33"/>
        <v>0</v>
      </c>
    </row>
    <row r="2069" spans="17:17" x14ac:dyDescent="0.2">
      <c r="Q2069" s="43" t="b">
        <f t="shared" si="33"/>
        <v>0</v>
      </c>
    </row>
    <row r="2070" spans="17:17" x14ac:dyDescent="0.2">
      <c r="Q2070" s="43" t="b">
        <f t="shared" si="33"/>
        <v>0</v>
      </c>
    </row>
    <row r="2071" spans="17:17" x14ac:dyDescent="0.2">
      <c r="Q2071" s="43" t="b">
        <f t="shared" si="33"/>
        <v>0</v>
      </c>
    </row>
    <row r="2072" spans="17:17" x14ac:dyDescent="0.2">
      <c r="Q2072" s="43" t="b">
        <f t="shared" si="33"/>
        <v>0</v>
      </c>
    </row>
    <row r="2073" spans="17:17" x14ac:dyDescent="0.2">
      <c r="Q2073" s="43" t="b">
        <f t="shared" si="33"/>
        <v>0</v>
      </c>
    </row>
    <row r="2074" spans="17:17" x14ac:dyDescent="0.2">
      <c r="Q2074" s="43" t="b">
        <f t="shared" si="33"/>
        <v>0</v>
      </c>
    </row>
    <row r="2075" spans="17:17" x14ac:dyDescent="0.2">
      <c r="Q2075" s="43" t="b">
        <f t="shared" si="33"/>
        <v>0</v>
      </c>
    </row>
    <row r="2076" spans="17:17" x14ac:dyDescent="0.2">
      <c r="Q2076" s="43" t="b">
        <f t="shared" si="33"/>
        <v>0</v>
      </c>
    </row>
    <row r="2077" spans="17:17" x14ac:dyDescent="0.2">
      <c r="Q2077" s="43" t="b">
        <f t="shared" si="33"/>
        <v>0</v>
      </c>
    </row>
    <row r="2078" spans="17:17" x14ac:dyDescent="0.2">
      <c r="Q2078" s="43" t="b">
        <f t="shared" si="33"/>
        <v>0</v>
      </c>
    </row>
    <row r="2079" spans="17:17" x14ac:dyDescent="0.2">
      <c r="Q2079" s="43" t="b">
        <f t="shared" si="33"/>
        <v>0</v>
      </c>
    </row>
    <row r="2080" spans="17:17" x14ac:dyDescent="0.2">
      <c r="Q2080" s="43" t="b">
        <f t="shared" si="33"/>
        <v>0</v>
      </c>
    </row>
    <row r="2081" spans="17:17" x14ac:dyDescent="0.2">
      <c r="Q2081" s="43" t="b">
        <f t="shared" si="33"/>
        <v>0</v>
      </c>
    </row>
    <row r="2082" spans="17:17" x14ac:dyDescent="0.2">
      <c r="Q2082" s="43" t="b">
        <f t="shared" si="33"/>
        <v>0</v>
      </c>
    </row>
    <row r="2083" spans="17:17" x14ac:dyDescent="0.2">
      <c r="Q2083" s="43" t="b">
        <f t="shared" si="33"/>
        <v>0</v>
      </c>
    </row>
    <row r="2084" spans="17:17" x14ac:dyDescent="0.2">
      <c r="Q2084" s="43" t="b">
        <f t="shared" si="33"/>
        <v>0</v>
      </c>
    </row>
    <row r="2085" spans="17:17" x14ac:dyDescent="0.2">
      <c r="Q2085" s="43" t="b">
        <f t="shared" si="33"/>
        <v>0</v>
      </c>
    </row>
    <row r="2086" spans="17:17" x14ac:dyDescent="0.2">
      <c r="Q2086" s="43" t="b">
        <f t="shared" si="33"/>
        <v>0</v>
      </c>
    </row>
    <row r="2087" spans="17:17" x14ac:dyDescent="0.2">
      <c r="Q2087" s="43" t="b">
        <f t="shared" si="33"/>
        <v>0</v>
      </c>
    </row>
    <row r="2088" spans="17:17" x14ac:dyDescent="0.2">
      <c r="Q2088" s="43" t="b">
        <f t="shared" si="33"/>
        <v>0</v>
      </c>
    </row>
    <row r="2089" spans="17:17" x14ac:dyDescent="0.2">
      <c r="Q2089" s="43" t="b">
        <f t="shared" si="33"/>
        <v>0</v>
      </c>
    </row>
    <row r="2090" spans="17:17" x14ac:dyDescent="0.2">
      <c r="Q2090" s="43" t="b">
        <f t="shared" si="33"/>
        <v>0</v>
      </c>
    </row>
    <row r="2091" spans="17:17" x14ac:dyDescent="0.2">
      <c r="Q2091" s="43" t="b">
        <f t="shared" si="33"/>
        <v>0</v>
      </c>
    </row>
    <row r="2092" spans="17:17" x14ac:dyDescent="0.2">
      <c r="Q2092" s="43" t="b">
        <f t="shared" si="33"/>
        <v>0</v>
      </c>
    </row>
    <row r="2093" spans="17:17" x14ac:dyDescent="0.2">
      <c r="Q2093" s="43" t="b">
        <f t="shared" si="33"/>
        <v>0</v>
      </c>
    </row>
    <row r="2094" spans="17:17" x14ac:dyDescent="0.2">
      <c r="Q2094" s="43" t="b">
        <f t="shared" si="33"/>
        <v>0</v>
      </c>
    </row>
    <row r="2095" spans="17:17" x14ac:dyDescent="0.2">
      <c r="Q2095" s="43" t="b">
        <f t="shared" si="33"/>
        <v>0</v>
      </c>
    </row>
    <row r="2096" spans="17:17" x14ac:dyDescent="0.2">
      <c r="Q2096" s="43" t="b">
        <f t="shared" si="33"/>
        <v>0</v>
      </c>
    </row>
    <row r="2097" spans="17:17" x14ac:dyDescent="0.2">
      <c r="Q2097" s="43" t="b">
        <f t="shared" si="33"/>
        <v>0</v>
      </c>
    </row>
    <row r="2098" spans="17:17" x14ac:dyDescent="0.2">
      <c r="Q2098" s="43" t="b">
        <f t="shared" si="33"/>
        <v>0</v>
      </c>
    </row>
    <row r="2099" spans="17:17" x14ac:dyDescent="0.2">
      <c r="Q2099" s="43" t="b">
        <f t="shared" si="33"/>
        <v>0</v>
      </c>
    </row>
    <row r="2100" spans="17:17" x14ac:dyDescent="0.2">
      <c r="Q2100" s="43" t="b">
        <f t="shared" si="33"/>
        <v>0</v>
      </c>
    </row>
    <row r="2101" spans="17:17" x14ac:dyDescent="0.2">
      <c r="Q2101" s="43" t="b">
        <f t="shared" si="33"/>
        <v>0</v>
      </c>
    </row>
    <row r="2102" spans="17:17" x14ac:dyDescent="0.2">
      <c r="Q2102" s="43" t="b">
        <f t="shared" si="33"/>
        <v>0</v>
      </c>
    </row>
    <row r="2103" spans="17:17" x14ac:dyDescent="0.2">
      <c r="Q2103" s="43" t="b">
        <f t="shared" si="33"/>
        <v>0</v>
      </c>
    </row>
    <row r="2104" spans="17:17" x14ac:dyDescent="0.2">
      <c r="Q2104" s="43" t="b">
        <f t="shared" si="33"/>
        <v>0</v>
      </c>
    </row>
    <row r="2105" spans="17:17" x14ac:dyDescent="0.2">
      <c r="Q2105" s="43" t="b">
        <f t="shared" si="33"/>
        <v>0</v>
      </c>
    </row>
    <row r="2106" spans="17:17" x14ac:dyDescent="0.2">
      <c r="Q2106" s="43" t="b">
        <f t="shared" si="33"/>
        <v>0</v>
      </c>
    </row>
    <row r="2107" spans="17:17" x14ac:dyDescent="0.2">
      <c r="Q2107" s="43" t="b">
        <f t="shared" si="33"/>
        <v>0</v>
      </c>
    </row>
    <row r="2108" spans="17:17" x14ac:dyDescent="0.2">
      <c r="Q2108" s="43" t="b">
        <f t="shared" si="33"/>
        <v>0</v>
      </c>
    </row>
    <row r="2109" spans="17:17" x14ac:dyDescent="0.2">
      <c r="Q2109" s="43" t="b">
        <f t="shared" si="33"/>
        <v>0</v>
      </c>
    </row>
    <row r="2110" spans="17:17" x14ac:dyDescent="0.2">
      <c r="Q2110" s="43" t="b">
        <f t="shared" si="33"/>
        <v>0</v>
      </c>
    </row>
    <row r="2111" spans="17:17" x14ac:dyDescent="0.2">
      <c r="Q2111" s="43" t="b">
        <f t="shared" si="33"/>
        <v>0</v>
      </c>
    </row>
    <row r="2112" spans="17:17" x14ac:dyDescent="0.2">
      <c r="Q2112" s="43" t="b">
        <f t="shared" si="33"/>
        <v>0</v>
      </c>
    </row>
    <row r="2113" spans="17:17" x14ac:dyDescent="0.2">
      <c r="Q2113" s="43" t="b">
        <f t="shared" si="33"/>
        <v>0</v>
      </c>
    </row>
    <row r="2114" spans="17:17" x14ac:dyDescent="0.2">
      <c r="Q2114" s="43" t="b">
        <f t="shared" si="33"/>
        <v>0</v>
      </c>
    </row>
    <row r="2115" spans="17:17" x14ac:dyDescent="0.2">
      <c r="Q2115" s="43" t="b">
        <f t="shared" si="33"/>
        <v>0</v>
      </c>
    </row>
    <row r="2116" spans="17:17" x14ac:dyDescent="0.2">
      <c r="Q2116" s="43" t="b">
        <f t="shared" si="33"/>
        <v>0</v>
      </c>
    </row>
    <row r="2117" spans="17:17" x14ac:dyDescent="0.2">
      <c r="Q2117" s="43" t="b">
        <f t="shared" si="33"/>
        <v>0</v>
      </c>
    </row>
    <row r="2118" spans="17:17" x14ac:dyDescent="0.2">
      <c r="Q2118" s="43" t="b">
        <f t="shared" si="33"/>
        <v>0</v>
      </c>
    </row>
    <row r="2119" spans="17:17" x14ac:dyDescent="0.2">
      <c r="Q2119" s="43" t="b">
        <f t="shared" ref="Q2119:Q2182" si="34">E2119&gt;0</f>
        <v>0</v>
      </c>
    </row>
    <row r="2120" spans="17:17" x14ac:dyDescent="0.2">
      <c r="Q2120" s="43" t="b">
        <f t="shared" si="34"/>
        <v>0</v>
      </c>
    </row>
    <row r="2121" spans="17:17" x14ac:dyDescent="0.2">
      <c r="Q2121" s="43" t="b">
        <f t="shared" si="34"/>
        <v>0</v>
      </c>
    </row>
    <row r="2122" spans="17:17" x14ac:dyDescent="0.2">
      <c r="Q2122" s="43" t="b">
        <f t="shared" si="34"/>
        <v>0</v>
      </c>
    </row>
    <row r="2123" spans="17:17" x14ac:dyDescent="0.2">
      <c r="Q2123" s="43" t="b">
        <f t="shared" si="34"/>
        <v>0</v>
      </c>
    </row>
    <row r="2124" spans="17:17" x14ac:dyDescent="0.2">
      <c r="Q2124" s="43" t="b">
        <f t="shared" si="34"/>
        <v>0</v>
      </c>
    </row>
    <row r="2125" spans="17:17" x14ac:dyDescent="0.2">
      <c r="Q2125" s="43" t="b">
        <f t="shared" si="34"/>
        <v>0</v>
      </c>
    </row>
    <row r="2126" spans="17:17" x14ac:dyDescent="0.2">
      <c r="Q2126" s="43" t="b">
        <f t="shared" si="34"/>
        <v>0</v>
      </c>
    </row>
    <row r="2127" spans="17:17" x14ac:dyDescent="0.2">
      <c r="Q2127" s="43" t="b">
        <f t="shared" si="34"/>
        <v>0</v>
      </c>
    </row>
    <row r="2128" spans="17:17" x14ac:dyDescent="0.2">
      <c r="Q2128" s="43" t="b">
        <f t="shared" si="34"/>
        <v>0</v>
      </c>
    </row>
    <row r="2129" spans="17:17" x14ac:dyDescent="0.2">
      <c r="Q2129" s="43" t="b">
        <f t="shared" si="34"/>
        <v>0</v>
      </c>
    </row>
    <row r="2130" spans="17:17" x14ac:dyDescent="0.2">
      <c r="Q2130" s="43" t="b">
        <f t="shared" si="34"/>
        <v>0</v>
      </c>
    </row>
    <row r="2131" spans="17:17" x14ac:dyDescent="0.2">
      <c r="Q2131" s="43" t="b">
        <f t="shared" si="34"/>
        <v>0</v>
      </c>
    </row>
    <row r="2132" spans="17:17" x14ac:dyDescent="0.2">
      <c r="Q2132" s="43" t="b">
        <f t="shared" si="34"/>
        <v>0</v>
      </c>
    </row>
    <row r="2133" spans="17:17" x14ac:dyDescent="0.2">
      <c r="Q2133" s="43" t="b">
        <f t="shared" si="34"/>
        <v>0</v>
      </c>
    </row>
    <row r="2134" spans="17:17" x14ac:dyDescent="0.2">
      <c r="Q2134" s="43" t="b">
        <f t="shared" si="34"/>
        <v>0</v>
      </c>
    </row>
    <row r="2135" spans="17:17" x14ac:dyDescent="0.2">
      <c r="Q2135" s="43" t="b">
        <f t="shared" si="34"/>
        <v>0</v>
      </c>
    </row>
    <row r="2136" spans="17:17" x14ac:dyDescent="0.2">
      <c r="Q2136" s="43" t="b">
        <f t="shared" si="34"/>
        <v>0</v>
      </c>
    </row>
    <row r="2137" spans="17:17" x14ac:dyDescent="0.2">
      <c r="Q2137" s="43" t="b">
        <f t="shared" si="34"/>
        <v>0</v>
      </c>
    </row>
    <row r="2138" spans="17:17" x14ac:dyDescent="0.2">
      <c r="Q2138" s="43" t="b">
        <f t="shared" si="34"/>
        <v>0</v>
      </c>
    </row>
    <row r="2139" spans="17:17" x14ac:dyDescent="0.2">
      <c r="Q2139" s="43" t="b">
        <f t="shared" si="34"/>
        <v>0</v>
      </c>
    </row>
    <row r="2140" spans="17:17" x14ac:dyDescent="0.2">
      <c r="Q2140" s="43" t="b">
        <f t="shared" si="34"/>
        <v>0</v>
      </c>
    </row>
    <row r="2141" spans="17:17" x14ac:dyDescent="0.2">
      <c r="Q2141" s="43" t="b">
        <f t="shared" si="34"/>
        <v>0</v>
      </c>
    </row>
    <row r="2142" spans="17:17" x14ac:dyDescent="0.2">
      <c r="Q2142" s="43" t="b">
        <f t="shared" si="34"/>
        <v>0</v>
      </c>
    </row>
    <row r="2143" spans="17:17" x14ac:dyDescent="0.2">
      <c r="Q2143" s="43" t="b">
        <f t="shared" si="34"/>
        <v>0</v>
      </c>
    </row>
    <row r="2144" spans="17:17" x14ac:dyDescent="0.2">
      <c r="Q2144" s="43" t="b">
        <f t="shared" si="34"/>
        <v>0</v>
      </c>
    </row>
    <row r="2145" spans="17:17" x14ac:dyDescent="0.2">
      <c r="Q2145" s="43" t="b">
        <f t="shared" si="34"/>
        <v>0</v>
      </c>
    </row>
    <row r="2146" spans="17:17" x14ac:dyDescent="0.2">
      <c r="Q2146" s="43" t="b">
        <f t="shared" si="34"/>
        <v>0</v>
      </c>
    </row>
    <row r="2147" spans="17:17" x14ac:dyDescent="0.2">
      <c r="Q2147" s="43" t="b">
        <f t="shared" si="34"/>
        <v>0</v>
      </c>
    </row>
    <row r="2148" spans="17:17" x14ac:dyDescent="0.2">
      <c r="Q2148" s="43" t="b">
        <f t="shared" si="34"/>
        <v>0</v>
      </c>
    </row>
    <row r="2149" spans="17:17" x14ac:dyDescent="0.2">
      <c r="Q2149" s="43" t="b">
        <f t="shared" si="34"/>
        <v>0</v>
      </c>
    </row>
    <row r="2150" spans="17:17" x14ac:dyDescent="0.2">
      <c r="Q2150" s="43" t="b">
        <f t="shared" si="34"/>
        <v>0</v>
      </c>
    </row>
    <row r="2151" spans="17:17" x14ac:dyDescent="0.2">
      <c r="Q2151" s="43" t="b">
        <f t="shared" si="34"/>
        <v>0</v>
      </c>
    </row>
    <row r="2152" spans="17:17" x14ac:dyDescent="0.2">
      <c r="Q2152" s="43" t="b">
        <f t="shared" si="34"/>
        <v>0</v>
      </c>
    </row>
    <row r="2153" spans="17:17" x14ac:dyDescent="0.2">
      <c r="Q2153" s="43" t="b">
        <f t="shared" si="34"/>
        <v>0</v>
      </c>
    </row>
    <row r="2154" spans="17:17" x14ac:dyDescent="0.2">
      <c r="Q2154" s="43" t="b">
        <f t="shared" si="34"/>
        <v>0</v>
      </c>
    </row>
    <row r="2155" spans="17:17" x14ac:dyDescent="0.2">
      <c r="Q2155" s="43" t="b">
        <f t="shared" si="34"/>
        <v>0</v>
      </c>
    </row>
    <row r="2156" spans="17:17" x14ac:dyDescent="0.2">
      <c r="Q2156" s="43" t="b">
        <f t="shared" si="34"/>
        <v>0</v>
      </c>
    </row>
    <row r="2157" spans="17:17" x14ac:dyDescent="0.2">
      <c r="Q2157" s="43" t="b">
        <f t="shared" si="34"/>
        <v>0</v>
      </c>
    </row>
    <row r="2158" spans="17:17" x14ac:dyDescent="0.2">
      <c r="Q2158" s="43" t="b">
        <f t="shared" si="34"/>
        <v>0</v>
      </c>
    </row>
    <row r="2159" spans="17:17" x14ac:dyDescent="0.2">
      <c r="Q2159" s="43" t="b">
        <f t="shared" si="34"/>
        <v>0</v>
      </c>
    </row>
    <row r="2160" spans="17:17" x14ac:dyDescent="0.2">
      <c r="Q2160" s="43" t="b">
        <f t="shared" si="34"/>
        <v>0</v>
      </c>
    </row>
    <row r="2161" spans="17:17" x14ac:dyDescent="0.2">
      <c r="Q2161" s="43" t="b">
        <f t="shared" si="34"/>
        <v>0</v>
      </c>
    </row>
    <row r="2162" spans="17:17" x14ac:dyDescent="0.2">
      <c r="Q2162" s="43" t="b">
        <f t="shared" si="34"/>
        <v>0</v>
      </c>
    </row>
    <row r="2163" spans="17:17" x14ac:dyDescent="0.2">
      <c r="Q2163" s="43" t="b">
        <f t="shared" si="34"/>
        <v>0</v>
      </c>
    </row>
    <row r="2164" spans="17:17" x14ac:dyDescent="0.2">
      <c r="Q2164" s="43" t="b">
        <f t="shared" si="34"/>
        <v>0</v>
      </c>
    </row>
    <row r="2165" spans="17:17" x14ac:dyDescent="0.2">
      <c r="Q2165" s="43" t="b">
        <f t="shared" si="34"/>
        <v>0</v>
      </c>
    </row>
    <row r="2166" spans="17:17" x14ac:dyDescent="0.2">
      <c r="Q2166" s="43" t="b">
        <f t="shared" si="34"/>
        <v>0</v>
      </c>
    </row>
    <row r="2167" spans="17:17" x14ac:dyDescent="0.2">
      <c r="Q2167" s="43" t="b">
        <f t="shared" si="34"/>
        <v>0</v>
      </c>
    </row>
    <row r="2168" spans="17:17" x14ac:dyDescent="0.2">
      <c r="Q2168" s="43" t="b">
        <f t="shared" si="34"/>
        <v>0</v>
      </c>
    </row>
    <row r="2169" spans="17:17" x14ac:dyDescent="0.2">
      <c r="Q2169" s="43" t="b">
        <f t="shared" si="34"/>
        <v>0</v>
      </c>
    </row>
    <row r="2170" spans="17:17" x14ac:dyDescent="0.2">
      <c r="Q2170" s="43" t="b">
        <f t="shared" si="34"/>
        <v>0</v>
      </c>
    </row>
    <row r="2171" spans="17:17" x14ac:dyDescent="0.2">
      <c r="Q2171" s="43" t="b">
        <f t="shared" si="34"/>
        <v>0</v>
      </c>
    </row>
    <row r="2172" spans="17:17" x14ac:dyDescent="0.2">
      <c r="Q2172" s="43" t="b">
        <f t="shared" si="34"/>
        <v>0</v>
      </c>
    </row>
    <row r="2173" spans="17:17" x14ac:dyDescent="0.2">
      <c r="Q2173" s="43" t="b">
        <f t="shared" si="34"/>
        <v>0</v>
      </c>
    </row>
    <row r="2174" spans="17:17" x14ac:dyDescent="0.2">
      <c r="Q2174" s="43" t="b">
        <f t="shared" si="34"/>
        <v>0</v>
      </c>
    </row>
    <row r="2175" spans="17:17" x14ac:dyDescent="0.2">
      <c r="Q2175" s="43" t="b">
        <f t="shared" si="34"/>
        <v>0</v>
      </c>
    </row>
    <row r="2176" spans="17:17" x14ac:dyDescent="0.2">
      <c r="Q2176" s="43" t="b">
        <f t="shared" si="34"/>
        <v>0</v>
      </c>
    </row>
    <row r="2177" spans="17:17" x14ac:dyDescent="0.2">
      <c r="Q2177" s="43" t="b">
        <f t="shared" si="34"/>
        <v>0</v>
      </c>
    </row>
    <row r="2178" spans="17:17" x14ac:dyDescent="0.2">
      <c r="Q2178" s="43" t="b">
        <f t="shared" si="34"/>
        <v>0</v>
      </c>
    </row>
    <row r="2179" spans="17:17" x14ac:dyDescent="0.2">
      <c r="Q2179" s="43" t="b">
        <f t="shared" si="34"/>
        <v>0</v>
      </c>
    </row>
    <row r="2180" spans="17:17" x14ac:dyDescent="0.2">
      <c r="Q2180" s="43" t="b">
        <f t="shared" si="34"/>
        <v>0</v>
      </c>
    </row>
    <row r="2181" spans="17:17" x14ac:dyDescent="0.2">
      <c r="Q2181" s="43" t="b">
        <f t="shared" si="34"/>
        <v>0</v>
      </c>
    </row>
    <row r="2182" spans="17:17" x14ac:dyDescent="0.2">
      <c r="Q2182" s="43" t="b">
        <f t="shared" si="34"/>
        <v>0</v>
      </c>
    </row>
    <row r="2183" spans="17:17" x14ac:dyDescent="0.2">
      <c r="Q2183" s="43" t="b">
        <f t="shared" ref="Q2183:Q2246" si="35">E2183&gt;0</f>
        <v>0</v>
      </c>
    </row>
    <row r="2184" spans="17:17" x14ac:dyDescent="0.2">
      <c r="Q2184" s="43" t="b">
        <f t="shared" si="35"/>
        <v>0</v>
      </c>
    </row>
    <row r="2185" spans="17:17" x14ac:dyDescent="0.2">
      <c r="Q2185" s="43" t="b">
        <f t="shared" si="35"/>
        <v>0</v>
      </c>
    </row>
    <row r="2186" spans="17:17" x14ac:dyDescent="0.2">
      <c r="Q2186" s="43" t="b">
        <f t="shared" si="35"/>
        <v>0</v>
      </c>
    </row>
    <row r="2187" spans="17:17" x14ac:dyDescent="0.2">
      <c r="Q2187" s="43" t="b">
        <f t="shared" si="35"/>
        <v>0</v>
      </c>
    </row>
    <row r="2188" spans="17:17" x14ac:dyDescent="0.2">
      <c r="Q2188" s="43" t="b">
        <f t="shared" si="35"/>
        <v>0</v>
      </c>
    </row>
    <row r="2189" spans="17:17" x14ac:dyDescent="0.2">
      <c r="Q2189" s="43" t="b">
        <f t="shared" si="35"/>
        <v>0</v>
      </c>
    </row>
    <row r="2190" spans="17:17" x14ac:dyDescent="0.2">
      <c r="Q2190" s="43" t="b">
        <f t="shared" si="35"/>
        <v>0</v>
      </c>
    </row>
    <row r="2191" spans="17:17" x14ac:dyDescent="0.2">
      <c r="Q2191" s="43" t="b">
        <f t="shared" si="35"/>
        <v>0</v>
      </c>
    </row>
    <row r="2192" spans="17:17" x14ac:dyDescent="0.2">
      <c r="Q2192" s="43" t="b">
        <f t="shared" si="35"/>
        <v>0</v>
      </c>
    </row>
    <row r="2193" spans="17:17" x14ac:dyDescent="0.2">
      <c r="Q2193" s="43" t="b">
        <f t="shared" si="35"/>
        <v>0</v>
      </c>
    </row>
    <row r="2194" spans="17:17" x14ac:dyDescent="0.2">
      <c r="Q2194" s="43" t="b">
        <f t="shared" si="35"/>
        <v>0</v>
      </c>
    </row>
    <row r="2195" spans="17:17" x14ac:dyDescent="0.2">
      <c r="Q2195" s="43" t="b">
        <f t="shared" si="35"/>
        <v>0</v>
      </c>
    </row>
    <row r="2196" spans="17:17" x14ac:dyDescent="0.2">
      <c r="Q2196" s="43" t="b">
        <f t="shared" si="35"/>
        <v>0</v>
      </c>
    </row>
    <row r="2197" spans="17:17" x14ac:dyDescent="0.2">
      <c r="Q2197" s="43" t="b">
        <f t="shared" si="35"/>
        <v>0</v>
      </c>
    </row>
    <row r="2198" spans="17:17" x14ac:dyDescent="0.2">
      <c r="Q2198" s="43" t="b">
        <f t="shared" si="35"/>
        <v>0</v>
      </c>
    </row>
    <row r="2199" spans="17:17" x14ac:dyDescent="0.2">
      <c r="Q2199" s="43" t="b">
        <f t="shared" si="35"/>
        <v>0</v>
      </c>
    </row>
    <row r="2200" spans="17:17" x14ac:dyDescent="0.2">
      <c r="Q2200" s="43" t="b">
        <f t="shared" si="35"/>
        <v>0</v>
      </c>
    </row>
    <row r="2201" spans="17:17" x14ac:dyDescent="0.2">
      <c r="Q2201" s="43" t="b">
        <f t="shared" si="35"/>
        <v>0</v>
      </c>
    </row>
    <row r="2202" spans="17:17" x14ac:dyDescent="0.2">
      <c r="Q2202" s="43" t="b">
        <f t="shared" si="35"/>
        <v>0</v>
      </c>
    </row>
    <row r="2203" spans="17:17" x14ac:dyDescent="0.2">
      <c r="Q2203" s="43" t="b">
        <f t="shared" si="35"/>
        <v>0</v>
      </c>
    </row>
    <row r="2204" spans="17:17" x14ac:dyDescent="0.2">
      <c r="Q2204" s="43" t="b">
        <f t="shared" si="35"/>
        <v>0</v>
      </c>
    </row>
    <row r="2205" spans="17:17" x14ac:dyDescent="0.2">
      <c r="Q2205" s="43" t="b">
        <f t="shared" si="35"/>
        <v>0</v>
      </c>
    </row>
    <row r="2206" spans="17:17" x14ac:dyDescent="0.2">
      <c r="Q2206" s="43" t="b">
        <f t="shared" si="35"/>
        <v>0</v>
      </c>
    </row>
    <row r="2207" spans="17:17" x14ac:dyDescent="0.2">
      <c r="Q2207" s="43" t="b">
        <f t="shared" si="35"/>
        <v>0</v>
      </c>
    </row>
    <row r="2208" spans="17:17" x14ac:dyDescent="0.2">
      <c r="Q2208" s="43" t="b">
        <f t="shared" si="35"/>
        <v>0</v>
      </c>
    </row>
    <row r="2209" spans="17:17" x14ac:dyDescent="0.2">
      <c r="Q2209" s="43" t="b">
        <f t="shared" si="35"/>
        <v>0</v>
      </c>
    </row>
    <row r="2210" spans="17:17" x14ac:dyDescent="0.2">
      <c r="Q2210" s="43" t="b">
        <f t="shared" si="35"/>
        <v>0</v>
      </c>
    </row>
    <row r="2211" spans="17:17" x14ac:dyDescent="0.2">
      <c r="Q2211" s="43" t="b">
        <f t="shared" si="35"/>
        <v>0</v>
      </c>
    </row>
    <row r="2212" spans="17:17" x14ac:dyDescent="0.2">
      <c r="Q2212" s="43" t="b">
        <f t="shared" si="35"/>
        <v>0</v>
      </c>
    </row>
    <row r="2213" spans="17:17" x14ac:dyDescent="0.2">
      <c r="Q2213" s="43" t="b">
        <f t="shared" si="35"/>
        <v>0</v>
      </c>
    </row>
    <row r="2214" spans="17:17" x14ac:dyDescent="0.2">
      <c r="Q2214" s="43" t="b">
        <f t="shared" si="35"/>
        <v>0</v>
      </c>
    </row>
    <row r="2215" spans="17:17" x14ac:dyDescent="0.2">
      <c r="Q2215" s="43" t="b">
        <f t="shared" si="35"/>
        <v>0</v>
      </c>
    </row>
    <row r="2216" spans="17:17" x14ac:dyDescent="0.2">
      <c r="Q2216" s="43" t="b">
        <f t="shared" si="35"/>
        <v>0</v>
      </c>
    </row>
    <row r="2217" spans="17:17" x14ac:dyDescent="0.2">
      <c r="Q2217" s="43" t="b">
        <f t="shared" si="35"/>
        <v>0</v>
      </c>
    </row>
    <row r="2218" spans="17:17" x14ac:dyDescent="0.2">
      <c r="Q2218" s="43" t="b">
        <f t="shared" si="35"/>
        <v>0</v>
      </c>
    </row>
    <row r="2219" spans="17:17" x14ac:dyDescent="0.2">
      <c r="Q2219" s="43" t="b">
        <f t="shared" si="35"/>
        <v>0</v>
      </c>
    </row>
    <row r="2220" spans="17:17" x14ac:dyDescent="0.2">
      <c r="Q2220" s="43" t="b">
        <f t="shared" si="35"/>
        <v>0</v>
      </c>
    </row>
    <row r="2221" spans="17:17" x14ac:dyDescent="0.2">
      <c r="Q2221" s="43" t="b">
        <f t="shared" si="35"/>
        <v>0</v>
      </c>
    </row>
    <row r="2222" spans="17:17" x14ac:dyDescent="0.2">
      <c r="Q2222" s="43" t="b">
        <f t="shared" si="35"/>
        <v>0</v>
      </c>
    </row>
    <row r="2223" spans="17:17" x14ac:dyDescent="0.2">
      <c r="Q2223" s="43" t="b">
        <f t="shared" si="35"/>
        <v>0</v>
      </c>
    </row>
    <row r="2224" spans="17:17" x14ac:dyDescent="0.2">
      <c r="Q2224" s="43" t="b">
        <f t="shared" si="35"/>
        <v>0</v>
      </c>
    </row>
    <row r="2225" spans="17:17" x14ac:dyDescent="0.2">
      <c r="Q2225" s="43" t="b">
        <f t="shared" si="35"/>
        <v>0</v>
      </c>
    </row>
    <row r="2226" spans="17:17" x14ac:dyDescent="0.2">
      <c r="Q2226" s="43" t="b">
        <f t="shared" si="35"/>
        <v>0</v>
      </c>
    </row>
    <row r="2227" spans="17:17" x14ac:dyDescent="0.2">
      <c r="Q2227" s="43" t="b">
        <f t="shared" si="35"/>
        <v>0</v>
      </c>
    </row>
    <row r="2228" spans="17:17" x14ac:dyDescent="0.2">
      <c r="Q2228" s="43" t="b">
        <f t="shared" si="35"/>
        <v>0</v>
      </c>
    </row>
    <row r="2229" spans="17:17" x14ac:dyDescent="0.2">
      <c r="Q2229" s="43" t="b">
        <f t="shared" si="35"/>
        <v>0</v>
      </c>
    </row>
    <row r="2230" spans="17:17" x14ac:dyDescent="0.2">
      <c r="Q2230" s="43" t="b">
        <f t="shared" si="35"/>
        <v>0</v>
      </c>
    </row>
    <row r="2231" spans="17:17" x14ac:dyDescent="0.2">
      <c r="Q2231" s="43" t="b">
        <f t="shared" si="35"/>
        <v>0</v>
      </c>
    </row>
    <row r="2232" spans="17:17" x14ac:dyDescent="0.2">
      <c r="Q2232" s="43" t="b">
        <f t="shared" si="35"/>
        <v>0</v>
      </c>
    </row>
    <row r="2233" spans="17:17" x14ac:dyDescent="0.2">
      <c r="Q2233" s="43" t="b">
        <f t="shared" si="35"/>
        <v>0</v>
      </c>
    </row>
    <row r="2234" spans="17:17" x14ac:dyDescent="0.2">
      <c r="Q2234" s="43" t="b">
        <f t="shared" si="35"/>
        <v>0</v>
      </c>
    </row>
    <row r="2235" spans="17:17" x14ac:dyDescent="0.2">
      <c r="Q2235" s="43" t="b">
        <f t="shared" si="35"/>
        <v>0</v>
      </c>
    </row>
    <row r="2236" spans="17:17" x14ac:dyDescent="0.2">
      <c r="Q2236" s="43" t="b">
        <f t="shared" si="35"/>
        <v>0</v>
      </c>
    </row>
    <row r="2237" spans="17:17" x14ac:dyDescent="0.2">
      <c r="Q2237" s="43" t="b">
        <f t="shared" si="35"/>
        <v>0</v>
      </c>
    </row>
    <row r="2238" spans="17:17" x14ac:dyDescent="0.2">
      <c r="Q2238" s="43" t="b">
        <f t="shared" si="35"/>
        <v>0</v>
      </c>
    </row>
    <row r="2239" spans="17:17" x14ac:dyDescent="0.2">
      <c r="Q2239" s="43" t="b">
        <f t="shared" si="35"/>
        <v>0</v>
      </c>
    </row>
    <row r="2240" spans="17:17" x14ac:dyDescent="0.2">
      <c r="Q2240" s="43" t="b">
        <f t="shared" si="35"/>
        <v>0</v>
      </c>
    </row>
    <row r="2241" spans="17:17" x14ac:dyDescent="0.2">
      <c r="Q2241" s="43" t="b">
        <f t="shared" si="35"/>
        <v>0</v>
      </c>
    </row>
    <row r="2242" spans="17:17" x14ac:dyDescent="0.2">
      <c r="Q2242" s="43" t="b">
        <f t="shared" si="35"/>
        <v>0</v>
      </c>
    </row>
    <row r="2243" spans="17:17" x14ac:dyDescent="0.2">
      <c r="Q2243" s="43" t="b">
        <f t="shared" si="35"/>
        <v>0</v>
      </c>
    </row>
    <row r="2244" spans="17:17" x14ac:dyDescent="0.2">
      <c r="Q2244" s="43" t="b">
        <f t="shared" si="35"/>
        <v>0</v>
      </c>
    </row>
    <row r="2245" spans="17:17" x14ac:dyDescent="0.2">
      <c r="Q2245" s="43" t="b">
        <f t="shared" si="35"/>
        <v>0</v>
      </c>
    </row>
    <row r="2246" spans="17:17" x14ac:dyDescent="0.2">
      <c r="Q2246" s="43" t="b">
        <f t="shared" si="35"/>
        <v>0</v>
      </c>
    </row>
    <row r="2247" spans="17:17" x14ac:dyDescent="0.2">
      <c r="Q2247" s="43" t="b">
        <f t="shared" ref="Q2247:Q2310" si="36">E2247&gt;0</f>
        <v>0</v>
      </c>
    </row>
    <row r="2248" spans="17:17" x14ac:dyDescent="0.2">
      <c r="Q2248" s="43" t="b">
        <f t="shared" si="36"/>
        <v>0</v>
      </c>
    </row>
    <row r="2249" spans="17:17" x14ac:dyDescent="0.2">
      <c r="Q2249" s="43" t="b">
        <f t="shared" si="36"/>
        <v>0</v>
      </c>
    </row>
    <row r="2250" spans="17:17" x14ac:dyDescent="0.2">
      <c r="Q2250" s="43" t="b">
        <f t="shared" si="36"/>
        <v>0</v>
      </c>
    </row>
    <row r="2251" spans="17:17" x14ac:dyDescent="0.2">
      <c r="Q2251" s="43" t="b">
        <f t="shared" si="36"/>
        <v>0</v>
      </c>
    </row>
    <row r="2252" spans="17:17" x14ac:dyDescent="0.2">
      <c r="Q2252" s="43" t="b">
        <f t="shared" si="36"/>
        <v>0</v>
      </c>
    </row>
    <row r="2253" spans="17:17" x14ac:dyDescent="0.2">
      <c r="Q2253" s="43" t="b">
        <f t="shared" si="36"/>
        <v>0</v>
      </c>
    </row>
    <row r="2254" spans="17:17" x14ac:dyDescent="0.2">
      <c r="Q2254" s="43" t="b">
        <f t="shared" si="36"/>
        <v>0</v>
      </c>
    </row>
    <row r="2255" spans="17:17" x14ac:dyDescent="0.2">
      <c r="Q2255" s="43" t="b">
        <f t="shared" si="36"/>
        <v>0</v>
      </c>
    </row>
    <row r="2256" spans="17:17" x14ac:dyDescent="0.2">
      <c r="Q2256" s="43" t="b">
        <f t="shared" si="36"/>
        <v>0</v>
      </c>
    </row>
    <row r="2257" spans="17:17" x14ac:dyDescent="0.2">
      <c r="Q2257" s="43" t="b">
        <f t="shared" si="36"/>
        <v>0</v>
      </c>
    </row>
    <row r="2258" spans="17:17" x14ac:dyDescent="0.2">
      <c r="Q2258" s="43" t="b">
        <f t="shared" si="36"/>
        <v>0</v>
      </c>
    </row>
    <row r="2259" spans="17:17" x14ac:dyDescent="0.2">
      <c r="Q2259" s="43" t="b">
        <f t="shared" si="36"/>
        <v>0</v>
      </c>
    </row>
    <row r="2260" spans="17:17" x14ac:dyDescent="0.2">
      <c r="Q2260" s="43" t="b">
        <f t="shared" si="36"/>
        <v>0</v>
      </c>
    </row>
    <row r="2261" spans="17:17" x14ac:dyDescent="0.2">
      <c r="Q2261" s="43" t="b">
        <f t="shared" si="36"/>
        <v>0</v>
      </c>
    </row>
    <row r="2262" spans="17:17" x14ac:dyDescent="0.2">
      <c r="Q2262" s="43" t="b">
        <f t="shared" si="36"/>
        <v>0</v>
      </c>
    </row>
    <row r="2263" spans="17:17" x14ac:dyDescent="0.2">
      <c r="Q2263" s="43" t="b">
        <f t="shared" si="36"/>
        <v>0</v>
      </c>
    </row>
    <row r="2264" spans="17:17" x14ac:dyDescent="0.2">
      <c r="Q2264" s="43" t="b">
        <f t="shared" si="36"/>
        <v>0</v>
      </c>
    </row>
    <row r="2265" spans="17:17" x14ac:dyDescent="0.2">
      <c r="Q2265" s="43" t="b">
        <f t="shared" si="36"/>
        <v>0</v>
      </c>
    </row>
    <row r="2266" spans="17:17" x14ac:dyDescent="0.2">
      <c r="Q2266" s="43" t="b">
        <f t="shared" si="36"/>
        <v>0</v>
      </c>
    </row>
    <row r="2267" spans="17:17" x14ac:dyDescent="0.2">
      <c r="Q2267" s="43" t="b">
        <f t="shared" si="36"/>
        <v>0</v>
      </c>
    </row>
    <row r="2268" spans="17:17" x14ac:dyDescent="0.2">
      <c r="Q2268" s="43" t="b">
        <f t="shared" si="36"/>
        <v>0</v>
      </c>
    </row>
    <row r="2269" spans="17:17" x14ac:dyDescent="0.2">
      <c r="Q2269" s="43" t="b">
        <f t="shared" si="36"/>
        <v>0</v>
      </c>
    </row>
    <row r="2270" spans="17:17" x14ac:dyDescent="0.2">
      <c r="Q2270" s="43" t="b">
        <f t="shared" si="36"/>
        <v>0</v>
      </c>
    </row>
    <row r="2271" spans="17:17" x14ac:dyDescent="0.2">
      <c r="Q2271" s="43" t="b">
        <f t="shared" si="36"/>
        <v>0</v>
      </c>
    </row>
    <row r="2272" spans="17:17" x14ac:dyDescent="0.2">
      <c r="Q2272" s="43" t="b">
        <f t="shared" si="36"/>
        <v>0</v>
      </c>
    </row>
    <row r="2273" spans="17:17" x14ac:dyDescent="0.2">
      <c r="Q2273" s="43" t="b">
        <f t="shared" si="36"/>
        <v>0</v>
      </c>
    </row>
    <row r="2274" spans="17:17" x14ac:dyDescent="0.2">
      <c r="Q2274" s="43" t="b">
        <f t="shared" si="36"/>
        <v>0</v>
      </c>
    </row>
    <row r="2275" spans="17:17" x14ac:dyDescent="0.2">
      <c r="Q2275" s="43" t="b">
        <f t="shared" si="36"/>
        <v>0</v>
      </c>
    </row>
    <row r="2276" spans="17:17" x14ac:dyDescent="0.2">
      <c r="Q2276" s="43" t="b">
        <f t="shared" si="36"/>
        <v>0</v>
      </c>
    </row>
    <row r="2277" spans="17:17" x14ac:dyDescent="0.2">
      <c r="Q2277" s="43" t="b">
        <f t="shared" si="36"/>
        <v>0</v>
      </c>
    </row>
    <row r="2278" spans="17:17" x14ac:dyDescent="0.2">
      <c r="Q2278" s="43" t="b">
        <f t="shared" si="36"/>
        <v>0</v>
      </c>
    </row>
    <row r="2279" spans="17:17" x14ac:dyDescent="0.2">
      <c r="Q2279" s="43" t="b">
        <f t="shared" si="36"/>
        <v>0</v>
      </c>
    </row>
    <row r="2280" spans="17:17" x14ac:dyDescent="0.2">
      <c r="Q2280" s="43" t="b">
        <f t="shared" si="36"/>
        <v>0</v>
      </c>
    </row>
    <row r="2281" spans="17:17" x14ac:dyDescent="0.2">
      <c r="Q2281" s="43" t="b">
        <f t="shared" si="36"/>
        <v>0</v>
      </c>
    </row>
    <row r="2282" spans="17:17" x14ac:dyDescent="0.2">
      <c r="Q2282" s="43" t="b">
        <f t="shared" si="36"/>
        <v>0</v>
      </c>
    </row>
    <row r="2283" spans="17:17" x14ac:dyDescent="0.2">
      <c r="Q2283" s="43" t="b">
        <f t="shared" si="36"/>
        <v>0</v>
      </c>
    </row>
    <row r="2284" spans="17:17" x14ac:dyDescent="0.2">
      <c r="Q2284" s="43" t="b">
        <f t="shared" si="36"/>
        <v>0</v>
      </c>
    </row>
    <row r="2285" spans="17:17" x14ac:dyDescent="0.2">
      <c r="Q2285" s="43" t="b">
        <f t="shared" si="36"/>
        <v>0</v>
      </c>
    </row>
    <row r="2286" spans="17:17" x14ac:dyDescent="0.2">
      <c r="Q2286" s="43" t="b">
        <f t="shared" si="36"/>
        <v>0</v>
      </c>
    </row>
    <row r="2287" spans="17:17" x14ac:dyDescent="0.2">
      <c r="Q2287" s="43" t="b">
        <f t="shared" si="36"/>
        <v>0</v>
      </c>
    </row>
    <row r="2288" spans="17:17" x14ac:dyDescent="0.2">
      <c r="Q2288" s="43" t="b">
        <f t="shared" si="36"/>
        <v>0</v>
      </c>
    </row>
    <row r="2289" spans="17:17" x14ac:dyDescent="0.2">
      <c r="Q2289" s="43" t="b">
        <f t="shared" si="36"/>
        <v>0</v>
      </c>
    </row>
    <row r="2290" spans="17:17" x14ac:dyDescent="0.2">
      <c r="Q2290" s="43" t="b">
        <f t="shared" si="36"/>
        <v>0</v>
      </c>
    </row>
    <row r="2291" spans="17:17" x14ac:dyDescent="0.2">
      <c r="Q2291" s="43" t="b">
        <f t="shared" si="36"/>
        <v>0</v>
      </c>
    </row>
    <row r="2292" spans="17:17" x14ac:dyDescent="0.2">
      <c r="Q2292" s="43" t="b">
        <f t="shared" si="36"/>
        <v>0</v>
      </c>
    </row>
    <row r="2293" spans="17:17" x14ac:dyDescent="0.2">
      <c r="Q2293" s="43" t="b">
        <f t="shared" si="36"/>
        <v>0</v>
      </c>
    </row>
    <row r="2294" spans="17:17" x14ac:dyDescent="0.2">
      <c r="Q2294" s="43" t="b">
        <f t="shared" si="36"/>
        <v>0</v>
      </c>
    </row>
    <row r="2295" spans="17:17" x14ac:dyDescent="0.2">
      <c r="Q2295" s="43" t="b">
        <f t="shared" si="36"/>
        <v>0</v>
      </c>
    </row>
    <row r="2296" spans="17:17" x14ac:dyDescent="0.2">
      <c r="Q2296" s="43" t="b">
        <f t="shared" si="36"/>
        <v>0</v>
      </c>
    </row>
    <row r="2297" spans="17:17" x14ac:dyDescent="0.2">
      <c r="Q2297" s="43" t="b">
        <f t="shared" si="36"/>
        <v>0</v>
      </c>
    </row>
    <row r="2298" spans="17:17" x14ac:dyDescent="0.2">
      <c r="Q2298" s="43" t="b">
        <f t="shared" si="36"/>
        <v>0</v>
      </c>
    </row>
    <row r="2299" spans="17:17" x14ac:dyDescent="0.2">
      <c r="Q2299" s="43" t="b">
        <f t="shared" si="36"/>
        <v>0</v>
      </c>
    </row>
    <row r="2300" spans="17:17" x14ac:dyDescent="0.2">
      <c r="Q2300" s="43" t="b">
        <f t="shared" si="36"/>
        <v>0</v>
      </c>
    </row>
    <row r="2301" spans="17:17" x14ac:dyDescent="0.2">
      <c r="Q2301" s="43" t="b">
        <f t="shared" si="36"/>
        <v>0</v>
      </c>
    </row>
    <row r="2302" spans="17:17" x14ac:dyDescent="0.2">
      <c r="Q2302" s="43" t="b">
        <f t="shared" si="36"/>
        <v>0</v>
      </c>
    </row>
    <row r="2303" spans="17:17" x14ac:dyDescent="0.2">
      <c r="Q2303" s="43" t="b">
        <f t="shared" si="36"/>
        <v>0</v>
      </c>
    </row>
    <row r="2304" spans="17:17" x14ac:dyDescent="0.2">
      <c r="Q2304" s="43" t="b">
        <f t="shared" si="36"/>
        <v>0</v>
      </c>
    </row>
    <row r="2305" spans="17:17" x14ac:dyDescent="0.2">
      <c r="Q2305" s="43" t="b">
        <f t="shared" si="36"/>
        <v>0</v>
      </c>
    </row>
    <row r="2306" spans="17:17" x14ac:dyDescent="0.2">
      <c r="Q2306" s="43" t="b">
        <f t="shared" si="36"/>
        <v>0</v>
      </c>
    </row>
    <row r="2307" spans="17:17" x14ac:dyDescent="0.2">
      <c r="Q2307" s="43" t="b">
        <f t="shared" si="36"/>
        <v>0</v>
      </c>
    </row>
    <row r="2308" spans="17:17" x14ac:dyDescent="0.2">
      <c r="Q2308" s="43" t="b">
        <f t="shared" si="36"/>
        <v>0</v>
      </c>
    </row>
    <row r="2309" spans="17:17" x14ac:dyDescent="0.2">
      <c r="Q2309" s="43" t="b">
        <f t="shared" si="36"/>
        <v>0</v>
      </c>
    </row>
    <row r="2310" spans="17:17" x14ac:dyDescent="0.2">
      <c r="Q2310" s="43" t="b">
        <f t="shared" si="36"/>
        <v>0</v>
      </c>
    </row>
    <row r="2311" spans="17:17" x14ac:dyDescent="0.2">
      <c r="Q2311" s="43" t="b">
        <f t="shared" ref="Q2311:Q2374" si="37">E2311&gt;0</f>
        <v>0</v>
      </c>
    </row>
    <row r="2312" spans="17:17" x14ac:dyDescent="0.2">
      <c r="Q2312" s="43" t="b">
        <f t="shared" si="37"/>
        <v>0</v>
      </c>
    </row>
    <row r="2313" spans="17:17" x14ac:dyDescent="0.2">
      <c r="Q2313" s="43" t="b">
        <f t="shared" si="37"/>
        <v>0</v>
      </c>
    </row>
    <row r="2314" spans="17:17" x14ac:dyDescent="0.2">
      <c r="Q2314" s="43" t="b">
        <f t="shared" si="37"/>
        <v>0</v>
      </c>
    </row>
    <row r="2315" spans="17:17" x14ac:dyDescent="0.2">
      <c r="Q2315" s="43" t="b">
        <f t="shared" si="37"/>
        <v>0</v>
      </c>
    </row>
    <row r="2316" spans="17:17" x14ac:dyDescent="0.2">
      <c r="Q2316" s="43" t="b">
        <f t="shared" si="37"/>
        <v>0</v>
      </c>
    </row>
    <row r="2317" spans="17:17" x14ac:dyDescent="0.2">
      <c r="Q2317" s="43" t="b">
        <f t="shared" si="37"/>
        <v>0</v>
      </c>
    </row>
    <row r="2318" spans="17:17" x14ac:dyDescent="0.2">
      <c r="Q2318" s="43" t="b">
        <f t="shared" si="37"/>
        <v>0</v>
      </c>
    </row>
    <row r="2319" spans="17:17" x14ac:dyDescent="0.2">
      <c r="Q2319" s="43" t="b">
        <f t="shared" si="37"/>
        <v>0</v>
      </c>
    </row>
    <row r="2320" spans="17:17" x14ac:dyDescent="0.2">
      <c r="Q2320" s="43" t="b">
        <f t="shared" si="37"/>
        <v>0</v>
      </c>
    </row>
    <row r="2321" spans="17:17" x14ac:dyDescent="0.2">
      <c r="Q2321" s="43" t="b">
        <f t="shared" si="37"/>
        <v>0</v>
      </c>
    </row>
    <row r="2322" spans="17:17" x14ac:dyDescent="0.2">
      <c r="Q2322" s="43" t="b">
        <f t="shared" si="37"/>
        <v>0</v>
      </c>
    </row>
    <row r="2323" spans="17:17" x14ac:dyDescent="0.2">
      <c r="Q2323" s="43" t="b">
        <f t="shared" si="37"/>
        <v>0</v>
      </c>
    </row>
    <row r="2324" spans="17:17" x14ac:dyDescent="0.2">
      <c r="Q2324" s="43" t="b">
        <f t="shared" si="37"/>
        <v>0</v>
      </c>
    </row>
    <row r="2325" spans="17:17" x14ac:dyDescent="0.2">
      <c r="Q2325" s="43" t="b">
        <f t="shared" si="37"/>
        <v>0</v>
      </c>
    </row>
    <row r="2326" spans="17:17" x14ac:dyDescent="0.2">
      <c r="Q2326" s="43" t="b">
        <f t="shared" si="37"/>
        <v>0</v>
      </c>
    </row>
    <row r="2327" spans="17:17" x14ac:dyDescent="0.2">
      <c r="Q2327" s="43" t="b">
        <f t="shared" si="37"/>
        <v>0</v>
      </c>
    </row>
    <row r="2328" spans="17:17" x14ac:dyDescent="0.2">
      <c r="Q2328" s="43" t="b">
        <f t="shared" si="37"/>
        <v>0</v>
      </c>
    </row>
    <row r="2329" spans="17:17" x14ac:dyDescent="0.2">
      <c r="Q2329" s="43" t="b">
        <f t="shared" si="37"/>
        <v>0</v>
      </c>
    </row>
    <row r="2330" spans="17:17" x14ac:dyDescent="0.2">
      <c r="Q2330" s="43" t="b">
        <f t="shared" si="37"/>
        <v>0</v>
      </c>
    </row>
    <row r="2331" spans="17:17" x14ac:dyDescent="0.2">
      <c r="Q2331" s="43" t="b">
        <f t="shared" si="37"/>
        <v>0</v>
      </c>
    </row>
    <row r="2332" spans="17:17" x14ac:dyDescent="0.2">
      <c r="Q2332" s="43" t="b">
        <f t="shared" si="37"/>
        <v>0</v>
      </c>
    </row>
    <row r="2333" spans="17:17" x14ac:dyDescent="0.2">
      <c r="Q2333" s="43" t="b">
        <f t="shared" si="37"/>
        <v>0</v>
      </c>
    </row>
    <row r="2334" spans="17:17" x14ac:dyDescent="0.2">
      <c r="Q2334" s="43" t="b">
        <f t="shared" si="37"/>
        <v>0</v>
      </c>
    </row>
    <row r="2335" spans="17:17" x14ac:dyDescent="0.2">
      <c r="Q2335" s="43" t="b">
        <f t="shared" si="37"/>
        <v>0</v>
      </c>
    </row>
    <row r="2336" spans="17:17" x14ac:dyDescent="0.2">
      <c r="Q2336" s="43" t="b">
        <f t="shared" si="37"/>
        <v>0</v>
      </c>
    </row>
    <row r="2337" spans="17:17" x14ac:dyDescent="0.2">
      <c r="Q2337" s="43" t="b">
        <f t="shared" si="37"/>
        <v>0</v>
      </c>
    </row>
    <row r="2338" spans="17:17" x14ac:dyDescent="0.2">
      <c r="Q2338" s="43" t="b">
        <f t="shared" si="37"/>
        <v>0</v>
      </c>
    </row>
    <row r="2339" spans="17:17" x14ac:dyDescent="0.2">
      <c r="Q2339" s="43" t="b">
        <f t="shared" si="37"/>
        <v>0</v>
      </c>
    </row>
    <row r="2340" spans="17:17" x14ac:dyDescent="0.2">
      <c r="Q2340" s="43" t="b">
        <f t="shared" si="37"/>
        <v>0</v>
      </c>
    </row>
    <row r="2341" spans="17:17" x14ac:dyDescent="0.2">
      <c r="Q2341" s="43" t="b">
        <f t="shared" si="37"/>
        <v>0</v>
      </c>
    </row>
    <row r="2342" spans="17:17" x14ac:dyDescent="0.2">
      <c r="Q2342" s="43" t="b">
        <f t="shared" si="37"/>
        <v>0</v>
      </c>
    </row>
    <row r="2343" spans="17:17" x14ac:dyDescent="0.2">
      <c r="Q2343" s="43" t="b">
        <f t="shared" si="37"/>
        <v>0</v>
      </c>
    </row>
    <row r="2344" spans="17:17" x14ac:dyDescent="0.2">
      <c r="Q2344" s="43" t="b">
        <f t="shared" si="37"/>
        <v>0</v>
      </c>
    </row>
    <row r="2345" spans="17:17" x14ac:dyDescent="0.2">
      <c r="Q2345" s="43" t="b">
        <f t="shared" si="37"/>
        <v>0</v>
      </c>
    </row>
    <row r="2346" spans="17:17" x14ac:dyDescent="0.2">
      <c r="Q2346" s="43" t="b">
        <f t="shared" si="37"/>
        <v>0</v>
      </c>
    </row>
    <row r="2347" spans="17:17" x14ac:dyDescent="0.2">
      <c r="Q2347" s="43" t="b">
        <f t="shared" si="37"/>
        <v>0</v>
      </c>
    </row>
    <row r="2348" spans="17:17" x14ac:dyDescent="0.2">
      <c r="Q2348" s="43" t="b">
        <f t="shared" si="37"/>
        <v>0</v>
      </c>
    </row>
    <row r="2349" spans="17:17" x14ac:dyDescent="0.2">
      <c r="Q2349" s="43" t="b">
        <f t="shared" si="37"/>
        <v>0</v>
      </c>
    </row>
    <row r="2350" spans="17:17" x14ac:dyDescent="0.2">
      <c r="Q2350" s="43" t="b">
        <f t="shared" si="37"/>
        <v>0</v>
      </c>
    </row>
    <row r="2351" spans="17:17" x14ac:dyDescent="0.2">
      <c r="Q2351" s="43" t="b">
        <f t="shared" si="37"/>
        <v>0</v>
      </c>
    </row>
    <row r="2352" spans="17:17" x14ac:dyDescent="0.2">
      <c r="Q2352" s="43" t="b">
        <f t="shared" si="37"/>
        <v>0</v>
      </c>
    </row>
    <row r="2353" spans="17:17" x14ac:dyDescent="0.2">
      <c r="Q2353" s="43" t="b">
        <f t="shared" si="37"/>
        <v>0</v>
      </c>
    </row>
    <row r="2354" spans="17:17" x14ac:dyDescent="0.2">
      <c r="Q2354" s="43" t="b">
        <f t="shared" si="37"/>
        <v>0</v>
      </c>
    </row>
    <row r="2355" spans="17:17" x14ac:dyDescent="0.2">
      <c r="Q2355" s="43" t="b">
        <f t="shared" si="37"/>
        <v>0</v>
      </c>
    </row>
    <row r="2356" spans="17:17" x14ac:dyDescent="0.2">
      <c r="Q2356" s="43" t="b">
        <f t="shared" si="37"/>
        <v>0</v>
      </c>
    </row>
    <row r="2357" spans="17:17" x14ac:dyDescent="0.2">
      <c r="Q2357" s="43" t="b">
        <f t="shared" si="37"/>
        <v>0</v>
      </c>
    </row>
    <row r="2358" spans="17:17" x14ac:dyDescent="0.2">
      <c r="Q2358" s="43" t="b">
        <f t="shared" si="37"/>
        <v>0</v>
      </c>
    </row>
    <row r="2359" spans="17:17" x14ac:dyDescent="0.2">
      <c r="Q2359" s="43" t="b">
        <f t="shared" si="37"/>
        <v>0</v>
      </c>
    </row>
    <row r="2360" spans="17:17" x14ac:dyDescent="0.2">
      <c r="Q2360" s="43" t="b">
        <f t="shared" si="37"/>
        <v>0</v>
      </c>
    </row>
    <row r="2361" spans="17:17" x14ac:dyDescent="0.2">
      <c r="Q2361" s="43" t="b">
        <f t="shared" si="37"/>
        <v>0</v>
      </c>
    </row>
    <row r="2362" spans="17:17" x14ac:dyDescent="0.2">
      <c r="Q2362" s="43" t="b">
        <f t="shared" si="37"/>
        <v>0</v>
      </c>
    </row>
    <row r="2363" spans="17:17" x14ac:dyDescent="0.2">
      <c r="Q2363" s="43" t="b">
        <f t="shared" si="37"/>
        <v>0</v>
      </c>
    </row>
    <row r="2364" spans="17:17" x14ac:dyDescent="0.2">
      <c r="Q2364" s="43" t="b">
        <f t="shared" si="37"/>
        <v>0</v>
      </c>
    </row>
    <row r="2365" spans="17:17" x14ac:dyDescent="0.2">
      <c r="Q2365" s="43" t="b">
        <f t="shared" si="37"/>
        <v>0</v>
      </c>
    </row>
    <row r="2366" spans="17:17" x14ac:dyDescent="0.2">
      <c r="Q2366" s="43" t="b">
        <f t="shared" si="37"/>
        <v>0</v>
      </c>
    </row>
    <row r="2367" spans="17:17" x14ac:dyDescent="0.2">
      <c r="Q2367" s="43" t="b">
        <f t="shared" si="37"/>
        <v>0</v>
      </c>
    </row>
    <row r="2368" spans="17:17" x14ac:dyDescent="0.2">
      <c r="Q2368" s="43" t="b">
        <f t="shared" si="37"/>
        <v>0</v>
      </c>
    </row>
    <row r="2369" spans="17:17" x14ac:dyDescent="0.2">
      <c r="Q2369" s="43" t="b">
        <f t="shared" si="37"/>
        <v>0</v>
      </c>
    </row>
    <row r="2370" spans="17:17" x14ac:dyDescent="0.2">
      <c r="Q2370" s="43" t="b">
        <f t="shared" si="37"/>
        <v>0</v>
      </c>
    </row>
    <row r="2371" spans="17:17" x14ac:dyDescent="0.2">
      <c r="Q2371" s="43" t="b">
        <f t="shared" si="37"/>
        <v>0</v>
      </c>
    </row>
    <row r="2372" spans="17:17" x14ac:dyDescent="0.2">
      <c r="Q2372" s="43" t="b">
        <f t="shared" si="37"/>
        <v>0</v>
      </c>
    </row>
    <row r="2373" spans="17:17" x14ac:dyDescent="0.2">
      <c r="Q2373" s="43" t="b">
        <f t="shared" si="37"/>
        <v>0</v>
      </c>
    </row>
    <row r="2374" spans="17:17" x14ac:dyDescent="0.2">
      <c r="Q2374" s="43" t="b">
        <f t="shared" si="37"/>
        <v>0</v>
      </c>
    </row>
    <row r="2375" spans="17:17" x14ac:dyDescent="0.2">
      <c r="Q2375" s="43" t="b">
        <f t="shared" ref="Q2375:Q2438" si="38">E2375&gt;0</f>
        <v>0</v>
      </c>
    </row>
    <row r="2376" spans="17:17" x14ac:dyDescent="0.2">
      <c r="Q2376" s="43" t="b">
        <f t="shared" si="38"/>
        <v>0</v>
      </c>
    </row>
    <row r="2377" spans="17:17" x14ac:dyDescent="0.2">
      <c r="Q2377" s="43" t="b">
        <f t="shared" si="38"/>
        <v>0</v>
      </c>
    </row>
    <row r="2378" spans="17:17" x14ac:dyDescent="0.2">
      <c r="Q2378" s="43" t="b">
        <f t="shared" si="38"/>
        <v>0</v>
      </c>
    </row>
    <row r="2379" spans="17:17" x14ac:dyDescent="0.2">
      <c r="Q2379" s="43" t="b">
        <f t="shared" si="38"/>
        <v>0</v>
      </c>
    </row>
    <row r="2380" spans="17:17" x14ac:dyDescent="0.2">
      <c r="Q2380" s="43" t="b">
        <f t="shared" si="38"/>
        <v>0</v>
      </c>
    </row>
    <row r="2381" spans="17:17" x14ac:dyDescent="0.2">
      <c r="Q2381" s="43" t="b">
        <f t="shared" si="38"/>
        <v>0</v>
      </c>
    </row>
    <row r="2382" spans="17:17" x14ac:dyDescent="0.2">
      <c r="Q2382" s="43" t="b">
        <f t="shared" si="38"/>
        <v>0</v>
      </c>
    </row>
    <row r="2383" spans="17:17" x14ac:dyDescent="0.2">
      <c r="Q2383" s="43" t="b">
        <f t="shared" si="38"/>
        <v>0</v>
      </c>
    </row>
    <row r="2384" spans="17:17" x14ac:dyDescent="0.2">
      <c r="Q2384" s="43" t="b">
        <f t="shared" si="38"/>
        <v>0</v>
      </c>
    </row>
    <row r="2385" spans="17:17" x14ac:dyDescent="0.2">
      <c r="Q2385" s="43" t="b">
        <f t="shared" si="38"/>
        <v>0</v>
      </c>
    </row>
    <row r="2386" spans="17:17" x14ac:dyDescent="0.2">
      <c r="Q2386" s="43" t="b">
        <f t="shared" si="38"/>
        <v>0</v>
      </c>
    </row>
    <row r="2387" spans="17:17" x14ac:dyDescent="0.2">
      <c r="Q2387" s="43" t="b">
        <f t="shared" si="38"/>
        <v>0</v>
      </c>
    </row>
    <row r="2388" spans="17:17" x14ac:dyDescent="0.2">
      <c r="Q2388" s="43" t="b">
        <f t="shared" si="38"/>
        <v>0</v>
      </c>
    </row>
    <row r="2389" spans="17:17" x14ac:dyDescent="0.2">
      <c r="Q2389" s="43" t="b">
        <f t="shared" si="38"/>
        <v>0</v>
      </c>
    </row>
    <row r="2390" spans="17:17" x14ac:dyDescent="0.2">
      <c r="Q2390" s="43" t="b">
        <f t="shared" si="38"/>
        <v>0</v>
      </c>
    </row>
    <row r="2391" spans="17:17" x14ac:dyDescent="0.2">
      <c r="Q2391" s="43" t="b">
        <f t="shared" si="38"/>
        <v>0</v>
      </c>
    </row>
    <row r="2392" spans="17:17" x14ac:dyDescent="0.2">
      <c r="Q2392" s="43" t="b">
        <f t="shared" si="38"/>
        <v>0</v>
      </c>
    </row>
    <row r="2393" spans="17:17" x14ac:dyDescent="0.2">
      <c r="Q2393" s="43" t="b">
        <f t="shared" si="38"/>
        <v>0</v>
      </c>
    </row>
    <row r="2394" spans="17:17" x14ac:dyDescent="0.2">
      <c r="Q2394" s="43" t="b">
        <f t="shared" si="38"/>
        <v>0</v>
      </c>
    </row>
    <row r="2395" spans="17:17" x14ac:dyDescent="0.2">
      <c r="Q2395" s="43" t="b">
        <f t="shared" si="38"/>
        <v>0</v>
      </c>
    </row>
    <row r="2396" spans="17:17" x14ac:dyDescent="0.2">
      <c r="Q2396" s="43" t="b">
        <f t="shared" si="38"/>
        <v>0</v>
      </c>
    </row>
    <row r="2397" spans="17:17" x14ac:dyDescent="0.2">
      <c r="Q2397" s="43" t="b">
        <f t="shared" si="38"/>
        <v>0</v>
      </c>
    </row>
    <row r="2398" spans="17:17" x14ac:dyDescent="0.2">
      <c r="Q2398" s="43" t="b">
        <f t="shared" si="38"/>
        <v>0</v>
      </c>
    </row>
    <row r="2399" spans="17:17" x14ac:dyDescent="0.2">
      <c r="Q2399" s="43" t="b">
        <f t="shared" si="38"/>
        <v>0</v>
      </c>
    </row>
    <row r="2400" spans="17:17" x14ac:dyDescent="0.2">
      <c r="Q2400" s="43" t="b">
        <f t="shared" si="38"/>
        <v>0</v>
      </c>
    </row>
    <row r="2401" spans="17:17" x14ac:dyDescent="0.2">
      <c r="Q2401" s="43" t="b">
        <f t="shared" si="38"/>
        <v>0</v>
      </c>
    </row>
    <row r="2402" spans="17:17" x14ac:dyDescent="0.2">
      <c r="Q2402" s="43" t="b">
        <f t="shared" si="38"/>
        <v>0</v>
      </c>
    </row>
    <row r="2403" spans="17:17" x14ac:dyDescent="0.2">
      <c r="Q2403" s="43" t="b">
        <f t="shared" si="38"/>
        <v>0</v>
      </c>
    </row>
    <row r="2404" spans="17:17" x14ac:dyDescent="0.2">
      <c r="Q2404" s="43" t="b">
        <f t="shared" si="38"/>
        <v>0</v>
      </c>
    </row>
    <row r="2405" spans="17:17" x14ac:dyDescent="0.2">
      <c r="Q2405" s="43" t="b">
        <f t="shared" si="38"/>
        <v>0</v>
      </c>
    </row>
    <row r="2406" spans="17:17" x14ac:dyDescent="0.2">
      <c r="Q2406" s="43" t="b">
        <f t="shared" si="38"/>
        <v>0</v>
      </c>
    </row>
    <row r="2407" spans="17:17" x14ac:dyDescent="0.2">
      <c r="Q2407" s="43" t="b">
        <f t="shared" si="38"/>
        <v>0</v>
      </c>
    </row>
    <row r="2408" spans="17:17" x14ac:dyDescent="0.2">
      <c r="Q2408" s="43" t="b">
        <f t="shared" si="38"/>
        <v>0</v>
      </c>
    </row>
    <row r="2409" spans="17:17" x14ac:dyDescent="0.2">
      <c r="Q2409" s="43" t="b">
        <f t="shared" si="38"/>
        <v>0</v>
      </c>
    </row>
    <row r="2410" spans="17:17" x14ac:dyDescent="0.2">
      <c r="Q2410" s="43" t="b">
        <f t="shared" si="38"/>
        <v>0</v>
      </c>
    </row>
    <row r="2411" spans="17:17" x14ac:dyDescent="0.2">
      <c r="Q2411" s="43" t="b">
        <f t="shared" si="38"/>
        <v>0</v>
      </c>
    </row>
    <row r="2412" spans="17:17" x14ac:dyDescent="0.2">
      <c r="Q2412" s="43" t="b">
        <f t="shared" si="38"/>
        <v>0</v>
      </c>
    </row>
    <row r="2413" spans="17:17" x14ac:dyDescent="0.2">
      <c r="Q2413" s="43" t="b">
        <f t="shared" si="38"/>
        <v>0</v>
      </c>
    </row>
    <row r="2414" spans="17:17" x14ac:dyDescent="0.2">
      <c r="Q2414" s="43" t="b">
        <f t="shared" si="38"/>
        <v>0</v>
      </c>
    </row>
    <row r="2415" spans="17:17" x14ac:dyDescent="0.2">
      <c r="Q2415" s="43" t="b">
        <f t="shared" si="38"/>
        <v>0</v>
      </c>
    </row>
    <row r="2416" spans="17:17" x14ac:dyDescent="0.2">
      <c r="Q2416" s="43" t="b">
        <f t="shared" si="38"/>
        <v>0</v>
      </c>
    </row>
    <row r="2417" spans="17:17" x14ac:dyDescent="0.2">
      <c r="Q2417" s="43" t="b">
        <f t="shared" si="38"/>
        <v>0</v>
      </c>
    </row>
    <row r="2418" spans="17:17" x14ac:dyDescent="0.2">
      <c r="Q2418" s="43" t="b">
        <f t="shared" si="38"/>
        <v>0</v>
      </c>
    </row>
    <row r="2419" spans="17:17" x14ac:dyDescent="0.2">
      <c r="Q2419" s="43" t="b">
        <f t="shared" si="38"/>
        <v>0</v>
      </c>
    </row>
    <row r="2420" spans="17:17" x14ac:dyDescent="0.2">
      <c r="Q2420" s="43" t="b">
        <f t="shared" si="38"/>
        <v>0</v>
      </c>
    </row>
    <row r="2421" spans="17:17" x14ac:dyDescent="0.2">
      <c r="Q2421" s="43" t="b">
        <f t="shared" si="38"/>
        <v>0</v>
      </c>
    </row>
    <row r="2422" spans="17:17" x14ac:dyDescent="0.2">
      <c r="Q2422" s="43" t="b">
        <f t="shared" si="38"/>
        <v>0</v>
      </c>
    </row>
    <row r="2423" spans="17:17" x14ac:dyDescent="0.2">
      <c r="Q2423" s="43" t="b">
        <f t="shared" si="38"/>
        <v>0</v>
      </c>
    </row>
    <row r="2424" spans="17:17" x14ac:dyDescent="0.2">
      <c r="Q2424" s="43" t="b">
        <f t="shared" si="38"/>
        <v>0</v>
      </c>
    </row>
    <row r="2425" spans="17:17" x14ac:dyDescent="0.2">
      <c r="Q2425" s="43" t="b">
        <f t="shared" si="38"/>
        <v>0</v>
      </c>
    </row>
    <row r="2426" spans="17:17" x14ac:dyDescent="0.2">
      <c r="Q2426" s="43" t="b">
        <f t="shared" si="38"/>
        <v>0</v>
      </c>
    </row>
    <row r="2427" spans="17:17" x14ac:dyDescent="0.2">
      <c r="Q2427" s="43" t="b">
        <f t="shared" si="38"/>
        <v>0</v>
      </c>
    </row>
    <row r="2428" spans="17:17" x14ac:dyDescent="0.2">
      <c r="Q2428" s="43" t="b">
        <f t="shared" si="38"/>
        <v>0</v>
      </c>
    </row>
    <row r="2429" spans="17:17" x14ac:dyDescent="0.2">
      <c r="Q2429" s="43" t="b">
        <f t="shared" si="38"/>
        <v>0</v>
      </c>
    </row>
    <row r="2430" spans="17:17" x14ac:dyDescent="0.2">
      <c r="Q2430" s="43" t="b">
        <f t="shared" si="38"/>
        <v>0</v>
      </c>
    </row>
    <row r="2431" spans="17:17" x14ac:dyDescent="0.2">
      <c r="Q2431" s="43" t="b">
        <f t="shared" si="38"/>
        <v>0</v>
      </c>
    </row>
    <row r="2432" spans="17:17" x14ac:dyDescent="0.2">
      <c r="Q2432" s="43" t="b">
        <f t="shared" si="38"/>
        <v>0</v>
      </c>
    </row>
    <row r="2433" spans="17:17" x14ac:dyDescent="0.2">
      <c r="Q2433" s="43" t="b">
        <f t="shared" si="38"/>
        <v>0</v>
      </c>
    </row>
    <row r="2434" spans="17:17" x14ac:dyDescent="0.2">
      <c r="Q2434" s="43" t="b">
        <f t="shared" si="38"/>
        <v>0</v>
      </c>
    </row>
    <row r="2435" spans="17:17" x14ac:dyDescent="0.2">
      <c r="Q2435" s="43" t="b">
        <f t="shared" si="38"/>
        <v>0</v>
      </c>
    </row>
    <row r="2436" spans="17:17" x14ac:dyDescent="0.2">
      <c r="Q2436" s="43" t="b">
        <f t="shared" si="38"/>
        <v>0</v>
      </c>
    </row>
    <row r="2437" spans="17:17" x14ac:dyDescent="0.2">
      <c r="Q2437" s="43" t="b">
        <f t="shared" si="38"/>
        <v>0</v>
      </c>
    </row>
    <row r="2438" spans="17:17" x14ac:dyDescent="0.2">
      <c r="Q2438" s="43" t="b">
        <f t="shared" si="38"/>
        <v>0</v>
      </c>
    </row>
    <row r="2439" spans="17:17" x14ac:dyDescent="0.2">
      <c r="Q2439" s="43" t="b">
        <f t="shared" ref="Q2439:Q2502" si="39">E2439&gt;0</f>
        <v>0</v>
      </c>
    </row>
    <row r="2440" spans="17:17" x14ac:dyDescent="0.2">
      <c r="Q2440" s="43" t="b">
        <f t="shared" si="39"/>
        <v>0</v>
      </c>
    </row>
    <row r="2441" spans="17:17" x14ac:dyDescent="0.2">
      <c r="Q2441" s="43" t="b">
        <f t="shared" si="39"/>
        <v>0</v>
      </c>
    </row>
    <row r="2442" spans="17:17" x14ac:dyDescent="0.2">
      <c r="Q2442" s="43" t="b">
        <f t="shared" si="39"/>
        <v>0</v>
      </c>
    </row>
    <row r="2443" spans="17:17" x14ac:dyDescent="0.2">
      <c r="Q2443" s="43" t="b">
        <f t="shared" si="39"/>
        <v>0</v>
      </c>
    </row>
    <row r="2444" spans="17:17" x14ac:dyDescent="0.2">
      <c r="Q2444" s="43" t="b">
        <f t="shared" si="39"/>
        <v>0</v>
      </c>
    </row>
    <row r="2445" spans="17:17" x14ac:dyDescent="0.2">
      <c r="Q2445" s="43" t="b">
        <f t="shared" si="39"/>
        <v>0</v>
      </c>
    </row>
    <row r="2446" spans="17:17" x14ac:dyDescent="0.2">
      <c r="Q2446" s="43" t="b">
        <f t="shared" si="39"/>
        <v>0</v>
      </c>
    </row>
    <row r="2447" spans="17:17" x14ac:dyDescent="0.2">
      <c r="Q2447" s="43" t="b">
        <f t="shared" si="39"/>
        <v>0</v>
      </c>
    </row>
    <row r="2448" spans="17:17" x14ac:dyDescent="0.2">
      <c r="Q2448" s="43" t="b">
        <f t="shared" si="39"/>
        <v>0</v>
      </c>
    </row>
    <row r="2449" spans="17:17" x14ac:dyDescent="0.2">
      <c r="Q2449" s="43" t="b">
        <f t="shared" si="39"/>
        <v>0</v>
      </c>
    </row>
    <row r="2450" spans="17:17" x14ac:dyDescent="0.2">
      <c r="Q2450" s="43" t="b">
        <f t="shared" si="39"/>
        <v>0</v>
      </c>
    </row>
    <row r="2451" spans="17:17" x14ac:dyDescent="0.2">
      <c r="Q2451" s="43" t="b">
        <f t="shared" si="39"/>
        <v>0</v>
      </c>
    </row>
    <row r="2452" spans="17:17" x14ac:dyDescent="0.2">
      <c r="Q2452" s="43" t="b">
        <f t="shared" si="39"/>
        <v>0</v>
      </c>
    </row>
    <row r="2453" spans="17:17" x14ac:dyDescent="0.2">
      <c r="Q2453" s="43" t="b">
        <f t="shared" si="39"/>
        <v>0</v>
      </c>
    </row>
    <row r="2454" spans="17:17" x14ac:dyDescent="0.2">
      <c r="Q2454" s="43" t="b">
        <f t="shared" si="39"/>
        <v>0</v>
      </c>
    </row>
    <row r="2455" spans="17:17" x14ac:dyDescent="0.2">
      <c r="Q2455" s="43" t="b">
        <f t="shared" si="39"/>
        <v>0</v>
      </c>
    </row>
    <row r="2456" spans="17:17" x14ac:dyDescent="0.2">
      <c r="Q2456" s="43" t="b">
        <f t="shared" si="39"/>
        <v>0</v>
      </c>
    </row>
    <row r="2457" spans="17:17" x14ac:dyDescent="0.2">
      <c r="Q2457" s="43" t="b">
        <f t="shared" si="39"/>
        <v>0</v>
      </c>
    </row>
    <row r="2458" spans="17:17" x14ac:dyDescent="0.2">
      <c r="Q2458" s="43" t="b">
        <f t="shared" si="39"/>
        <v>0</v>
      </c>
    </row>
    <row r="2459" spans="17:17" x14ac:dyDescent="0.2">
      <c r="Q2459" s="43" t="b">
        <f t="shared" si="39"/>
        <v>0</v>
      </c>
    </row>
    <row r="2460" spans="17:17" x14ac:dyDescent="0.2">
      <c r="Q2460" s="43" t="b">
        <f t="shared" si="39"/>
        <v>0</v>
      </c>
    </row>
    <row r="2461" spans="17:17" x14ac:dyDescent="0.2">
      <c r="Q2461" s="43" t="b">
        <f t="shared" si="39"/>
        <v>0</v>
      </c>
    </row>
    <row r="2462" spans="17:17" x14ac:dyDescent="0.2">
      <c r="Q2462" s="43" t="b">
        <f t="shared" si="39"/>
        <v>0</v>
      </c>
    </row>
    <row r="2463" spans="17:17" x14ac:dyDescent="0.2">
      <c r="Q2463" s="43" t="b">
        <f t="shared" si="39"/>
        <v>0</v>
      </c>
    </row>
    <row r="2464" spans="17:17" x14ac:dyDescent="0.2">
      <c r="Q2464" s="43" t="b">
        <f t="shared" si="39"/>
        <v>0</v>
      </c>
    </row>
    <row r="2465" spans="17:17" x14ac:dyDescent="0.2">
      <c r="Q2465" s="43" t="b">
        <f t="shared" si="39"/>
        <v>0</v>
      </c>
    </row>
    <row r="2466" spans="17:17" x14ac:dyDescent="0.2">
      <c r="Q2466" s="43" t="b">
        <f t="shared" si="39"/>
        <v>0</v>
      </c>
    </row>
    <row r="2467" spans="17:17" x14ac:dyDescent="0.2">
      <c r="Q2467" s="43" t="b">
        <f t="shared" si="39"/>
        <v>0</v>
      </c>
    </row>
    <row r="2468" spans="17:17" x14ac:dyDescent="0.2">
      <c r="Q2468" s="43" t="b">
        <f t="shared" si="39"/>
        <v>0</v>
      </c>
    </row>
    <row r="2469" spans="17:17" x14ac:dyDescent="0.2">
      <c r="Q2469" s="43" t="b">
        <f t="shared" si="39"/>
        <v>0</v>
      </c>
    </row>
    <row r="2470" spans="17:17" x14ac:dyDescent="0.2">
      <c r="Q2470" s="43" t="b">
        <f t="shared" si="39"/>
        <v>0</v>
      </c>
    </row>
    <row r="2471" spans="17:17" x14ac:dyDescent="0.2">
      <c r="Q2471" s="43" t="b">
        <f t="shared" si="39"/>
        <v>0</v>
      </c>
    </row>
    <row r="2472" spans="17:17" x14ac:dyDescent="0.2">
      <c r="Q2472" s="43" t="b">
        <f t="shared" si="39"/>
        <v>0</v>
      </c>
    </row>
    <row r="2473" spans="17:17" x14ac:dyDescent="0.2">
      <c r="Q2473" s="43" t="b">
        <f t="shared" si="39"/>
        <v>0</v>
      </c>
    </row>
    <row r="2474" spans="17:17" x14ac:dyDescent="0.2">
      <c r="Q2474" s="43" t="b">
        <f t="shared" si="39"/>
        <v>0</v>
      </c>
    </row>
    <row r="2475" spans="17:17" x14ac:dyDescent="0.2">
      <c r="Q2475" s="43" t="b">
        <f t="shared" si="39"/>
        <v>0</v>
      </c>
    </row>
    <row r="2476" spans="17:17" x14ac:dyDescent="0.2">
      <c r="Q2476" s="43" t="b">
        <f t="shared" si="39"/>
        <v>0</v>
      </c>
    </row>
    <row r="2477" spans="17:17" x14ac:dyDescent="0.2">
      <c r="Q2477" s="43" t="b">
        <f t="shared" si="39"/>
        <v>0</v>
      </c>
    </row>
    <row r="2478" spans="17:17" x14ac:dyDescent="0.2">
      <c r="Q2478" s="43" t="b">
        <f t="shared" si="39"/>
        <v>0</v>
      </c>
    </row>
    <row r="2479" spans="17:17" x14ac:dyDescent="0.2">
      <c r="Q2479" s="43" t="b">
        <f t="shared" si="39"/>
        <v>0</v>
      </c>
    </row>
    <row r="2480" spans="17:17" x14ac:dyDescent="0.2">
      <c r="Q2480" s="43" t="b">
        <f t="shared" si="39"/>
        <v>0</v>
      </c>
    </row>
    <row r="2481" spans="17:17" x14ac:dyDescent="0.2">
      <c r="Q2481" s="43" t="b">
        <f t="shared" si="39"/>
        <v>0</v>
      </c>
    </row>
    <row r="2482" spans="17:17" x14ac:dyDescent="0.2">
      <c r="Q2482" s="43" t="b">
        <f t="shared" si="39"/>
        <v>0</v>
      </c>
    </row>
    <row r="2483" spans="17:17" x14ac:dyDescent="0.2">
      <c r="Q2483" s="43" t="b">
        <f t="shared" si="39"/>
        <v>0</v>
      </c>
    </row>
    <row r="2484" spans="17:17" x14ac:dyDescent="0.2">
      <c r="Q2484" s="43" t="b">
        <f t="shared" si="39"/>
        <v>0</v>
      </c>
    </row>
    <row r="2485" spans="17:17" x14ac:dyDescent="0.2">
      <c r="Q2485" s="43" t="b">
        <f t="shared" si="39"/>
        <v>0</v>
      </c>
    </row>
    <row r="2486" spans="17:17" x14ac:dyDescent="0.2">
      <c r="Q2486" s="43" t="b">
        <f t="shared" si="39"/>
        <v>0</v>
      </c>
    </row>
    <row r="2487" spans="17:17" x14ac:dyDescent="0.2">
      <c r="Q2487" s="43" t="b">
        <f t="shared" si="39"/>
        <v>0</v>
      </c>
    </row>
    <row r="2488" spans="17:17" x14ac:dyDescent="0.2">
      <c r="Q2488" s="43" t="b">
        <f t="shared" si="39"/>
        <v>0</v>
      </c>
    </row>
    <row r="2489" spans="17:17" x14ac:dyDescent="0.2">
      <c r="Q2489" s="43" t="b">
        <f t="shared" si="39"/>
        <v>0</v>
      </c>
    </row>
    <row r="2490" spans="17:17" x14ac:dyDescent="0.2">
      <c r="Q2490" s="43" t="b">
        <f t="shared" si="39"/>
        <v>0</v>
      </c>
    </row>
    <row r="2491" spans="17:17" x14ac:dyDescent="0.2">
      <c r="Q2491" s="43" t="b">
        <f t="shared" si="39"/>
        <v>0</v>
      </c>
    </row>
    <row r="2492" spans="17:17" x14ac:dyDescent="0.2">
      <c r="Q2492" s="43" t="b">
        <f t="shared" si="39"/>
        <v>0</v>
      </c>
    </row>
    <row r="2493" spans="17:17" x14ac:dyDescent="0.2">
      <c r="Q2493" s="43" t="b">
        <f t="shared" si="39"/>
        <v>0</v>
      </c>
    </row>
    <row r="2494" spans="17:17" x14ac:dyDescent="0.2">
      <c r="Q2494" s="43" t="b">
        <f t="shared" si="39"/>
        <v>0</v>
      </c>
    </row>
    <row r="2495" spans="17:17" x14ac:dyDescent="0.2">
      <c r="Q2495" s="43" t="b">
        <f t="shared" si="39"/>
        <v>0</v>
      </c>
    </row>
    <row r="2496" spans="17:17" x14ac:dyDescent="0.2">
      <c r="Q2496" s="43" t="b">
        <f t="shared" si="39"/>
        <v>0</v>
      </c>
    </row>
    <row r="2497" spans="17:17" x14ac:dyDescent="0.2">
      <c r="Q2497" s="43" t="b">
        <f t="shared" si="39"/>
        <v>0</v>
      </c>
    </row>
    <row r="2498" spans="17:17" x14ac:dyDescent="0.2">
      <c r="Q2498" s="43" t="b">
        <f t="shared" si="39"/>
        <v>0</v>
      </c>
    </row>
    <row r="2499" spans="17:17" x14ac:dyDescent="0.2">
      <c r="Q2499" s="43" t="b">
        <f t="shared" si="39"/>
        <v>0</v>
      </c>
    </row>
    <row r="2500" spans="17:17" x14ac:dyDescent="0.2">
      <c r="Q2500" s="43" t="b">
        <f t="shared" si="39"/>
        <v>0</v>
      </c>
    </row>
    <row r="2501" spans="17:17" x14ac:dyDescent="0.2">
      <c r="Q2501" s="43" t="b">
        <f t="shared" si="39"/>
        <v>0</v>
      </c>
    </row>
    <row r="2502" spans="17:17" x14ac:dyDescent="0.2">
      <c r="Q2502" s="43" t="b">
        <f t="shared" si="39"/>
        <v>0</v>
      </c>
    </row>
    <row r="2503" spans="17:17" x14ac:dyDescent="0.2">
      <c r="Q2503" s="43" t="b">
        <f t="shared" ref="Q2503:Q2566" si="40">E2503&gt;0</f>
        <v>0</v>
      </c>
    </row>
    <row r="2504" spans="17:17" x14ac:dyDescent="0.2">
      <c r="Q2504" s="43" t="b">
        <f t="shared" si="40"/>
        <v>0</v>
      </c>
    </row>
    <row r="2505" spans="17:17" x14ac:dyDescent="0.2">
      <c r="Q2505" s="43" t="b">
        <f t="shared" si="40"/>
        <v>0</v>
      </c>
    </row>
    <row r="2506" spans="17:17" x14ac:dyDescent="0.2">
      <c r="Q2506" s="43" t="b">
        <f t="shared" si="40"/>
        <v>0</v>
      </c>
    </row>
    <row r="2507" spans="17:17" x14ac:dyDescent="0.2">
      <c r="Q2507" s="43" t="b">
        <f t="shared" si="40"/>
        <v>0</v>
      </c>
    </row>
    <row r="2508" spans="17:17" x14ac:dyDescent="0.2">
      <c r="Q2508" s="43" t="b">
        <f t="shared" si="40"/>
        <v>0</v>
      </c>
    </row>
    <row r="2509" spans="17:17" x14ac:dyDescent="0.2">
      <c r="Q2509" s="43" t="b">
        <f t="shared" si="40"/>
        <v>0</v>
      </c>
    </row>
    <row r="2510" spans="17:17" x14ac:dyDescent="0.2">
      <c r="Q2510" s="43" t="b">
        <f t="shared" si="40"/>
        <v>0</v>
      </c>
    </row>
    <row r="2511" spans="17:17" x14ac:dyDescent="0.2">
      <c r="Q2511" s="43" t="b">
        <f t="shared" si="40"/>
        <v>0</v>
      </c>
    </row>
    <row r="2512" spans="17:17" x14ac:dyDescent="0.2">
      <c r="Q2512" s="43" t="b">
        <f t="shared" si="40"/>
        <v>0</v>
      </c>
    </row>
    <row r="2513" spans="17:17" x14ac:dyDescent="0.2">
      <c r="Q2513" s="43" t="b">
        <f t="shared" si="40"/>
        <v>0</v>
      </c>
    </row>
    <row r="2514" spans="17:17" x14ac:dyDescent="0.2">
      <c r="Q2514" s="43" t="b">
        <f t="shared" si="40"/>
        <v>0</v>
      </c>
    </row>
    <row r="2515" spans="17:17" x14ac:dyDescent="0.2">
      <c r="Q2515" s="43" t="b">
        <f t="shared" si="40"/>
        <v>0</v>
      </c>
    </row>
    <row r="2516" spans="17:17" x14ac:dyDescent="0.2">
      <c r="Q2516" s="43" t="b">
        <f t="shared" si="40"/>
        <v>0</v>
      </c>
    </row>
    <row r="2517" spans="17:17" x14ac:dyDescent="0.2">
      <c r="Q2517" s="43" t="b">
        <f t="shared" si="40"/>
        <v>0</v>
      </c>
    </row>
    <row r="2518" spans="17:17" x14ac:dyDescent="0.2">
      <c r="Q2518" s="43" t="b">
        <f t="shared" si="40"/>
        <v>0</v>
      </c>
    </row>
    <row r="2519" spans="17:17" x14ac:dyDescent="0.2">
      <c r="Q2519" s="43" t="b">
        <f t="shared" si="40"/>
        <v>0</v>
      </c>
    </row>
    <row r="2520" spans="17:17" x14ac:dyDescent="0.2">
      <c r="Q2520" s="43" t="b">
        <f t="shared" si="40"/>
        <v>0</v>
      </c>
    </row>
    <row r="2521" spans="17:17" x14ac:dyDescent="0.2">
      <c r="Q2521" s="43" t="b">
        <f t="shared" si="40"/>
        <v>0</v>
      </c>
    </row>
    <row r="2522" spans="17:17" x14ac:dyDescent="0.2">
      <c r="Q2522" s="43" t="b">
        <f t="shared" si="40"/>
        <v>0</v>
      </c>
    </row>
    <row r="2523" spans="17:17" x14ac:dyDescent="0.2">
      <c r="Q2523" s="43" t="b">
        <f t="shared" si="40"/>
        <v>0</v>
      </c>
    </row>
    <row r="2524" spans="17:17" x14ac:dyDescent="0.2">
      <c r="Q2524" s="43" t="b">
        <f t="shared" si="40"/>
        <v>0</v>
      </c>
    </row>
    <row r="2525" spans="17:17" x14ac:dyDescent="0.2">
      <c r="Q2525" s="43" t="b">
        <f t="shared" si="40"/>
        <v>0</v>
      </c>
    </row>
    <row r="2526" spans="17:17" x14ac:dyDescent="0.2">
      <c r="Q2526" s="43" t="b">
        <f t="shared" si="40"/>
        <v>0</v>
      </c>
    </row>
    <row r="2527" spans="17:17" x14ac:dyDescent="0.2">
      <c r="Q2527" s="43" t="b">
        <f t="shared" si="40"/>
        <v>0</v>
      </c>
    </row>
    <row r="2528" spans="17:17" x14ac:dyDescent="0.2">
      <c r="Q2528" s="43" t="b">
        <f t="shared" si="40"/>
        <v>0</v>
      </c>
    </row>
    <row r="2529" spans="17:17" x14ac:dyDescent="0.2">
      <c r="Q2529" s="43" t="b">
        <f t="shared" si="40"/>
        <v>0</v>
      </c>
    </row>
    <row r="2530" spans="17:17" x14ac:dyDescent="0.2">
      <c r="Q2530" s="43" t="b">
        <f t="shared" si="40"/>
        <v>0</v>
      </c>
    </row>
    <row r="2531" spans="17:17" x14ac:dyDescent="0.2">
      <c r="Q2531" s="43" t="b">
        <f t="shared" si="40"/>
        <v>0</v>
      </c>
    </row>
    <row r="2532" spans="17:17" x14ac:dyDescent="0.2">
      <c r="Q2532" s="43" t="b">
        <f t="shared" si="40"/>
        <v>0</v>
      </c>
    </row>
    <row r="2533" spans="17:17" x14ac:dyDescent="0.2">
      <c r="Q2533" s="43" t="b">
        <f t="shared" si="40"/>
        <v>0</v>
      </c>
    </row>
    <row r="2534" spans="17:17" x14ac:dyDescent="0.2">
      <c r="Q2534" s="43" t="b">
        <f t="shared" si="40"/>
        <v>0</v>
      </c>
    </row>
    <row r="2535" spans="17:17" x14ac:dyDescent="0.2">
      <c r="Q2535" s="43" t="b">
        <f t="shared" si="40"/>
        <v>0</v>
      </c>
    </row>
    <row r="2536" spans="17:17" x14ac:dyDescent="0.2">
      <c r="Q2536" s="43" t="b">
        <f t="shared" si="40"/>
        <v>0</v>
      </c>
    </row>
    <row r="2537" spans="17:17" x14ac:dyDescent="0.2">
      <c r="Q2537" s="43" t="b">
        <f t="shared" si="40"/>
        <v>0</v>
      </c>
    </row>
    <row r="2538" spans="17:17" x14ac:dyDescent="0.2">
      <c r="Q2538" s="43" t="b">
        <f t="shared" si="40"/>
        <v>0</v>
      </c>
    </row>
    <row r="2539" spans="17:17" x14ac:dyDescent="0.2">
      <c r="Q2539" s="43" t="b">
        <f t="shared" si="40"/>
        <v>0</v>
      </c>
    </row>
    <row r="2540" spans="17:17" x14ac:dyDescent="0.2">
      <c r="Q2540" s="43" t="b">
        <f t="shared" si="40"/>
        <v>0</v>
      </c>
    </row>
    <row r="2541" spans="17:17" x14ac:dyDescent="0.2">
      <c r="Q2541" s="43" t="b">
        <f t="shared" si="40"/>
        <v>0</v>
      </c>
    </row>
    <row r="2542" spans="17:17" x14ac:dyDescent="0.2">
      <c r="Q2542" s="43" t="b">
        <f t="shared" si="40"/>
        <v>0</v>
      </c>
    </row>
    <row r="2543" spans="17:17" x14ac:dyDescent="0.2">
      <c r="Q2543" s="43" t="b">
        <f t="shared" si="40"/>
        <v>0</v>
      </c>
    </row>
    <row r="2544" spans="17:17" x14ac:dyDescent="0.2">
      <c r="Q2544" s="43" t="b">
        <f t="shared" si="40"/>
        <v>0</v>
      </c>
    </row>
    <row r="2545" spans="17:17" x14ac:dyDescent="0.2">
      <c r="Q2545" s="43" t="b">
        <f t="shared" si="40"/>
        <v>0</v>
      </c>
    </row>
    <row r="2546" spans="17:17" x14ac:dyDescent="0.2">
      <c r="Q2546" s="43" t="b">
        <f t="shared" si="40"/>
        <v>0</v>
      </c>
    </row>
    <row r="2547" spans="17:17" x14ac:dyDescent="0.2">
      <c r="Q2547" s="43" t="b">
        <f t="shared" si="40"/>
        <v>0</v>
      </c>
    </row>
    <row r="2548" spans="17:17" x14ac:dyDescent="0.2">
      <c r="Q2548" s="43" t="b">
        <f t="shared" si="40"/>
        <v>0</v>
      </c>
    </row>
    <row r="2549" spans="17:17" x14ac:dyDescent="0.2">
      <c r="Q2549" s="43" t="b">
        <f t="shared" si="40"/>
        <v>0</v>
      </c>
    </row>
    <row r="2550" spans="17:17" x14ac:dyDescent="0.2">
      <c r="Q2550" s="43" t="b">
        <f t="shared" si="40"/>
        <v>0</v>
      </c>
    </row>
    <row r="2551" spans="17:17" x14ac:dyDescent="0.2">
      <c r="Q2551" s="43" t="b">
        <f t="shared" si="40"/>
        <v>0</v>
      </c>
    </row>
    <row r="2552" spans="17:17" x14ac:dyDescent="0.2">
      <c r="Q2552" s="43" t="b">
        <f t="shared" si="40"/>
        <v>0</v>
      </c>
    </row>
    <row r="2553" spans="17:17" x14ac:dyDescent="0.2">
      <c r="Q2553" s="43" t="b">
        <f t="shared" si="40"/>
        <v>0</v>
      </c>
    </row>
    <row r="2554" spans="17:17" x14ac:dyDescent="0.2">
      <c r="Q2554" s="43" t="b">
        <f t="shared" si="40"/>
        <v>0</v>
      </c>
    </row>
    <row r="2555" spans="17:17" x14ac:dyDescent="0.2">
      <c r="Q2555" s="43" t="b">
        <f t="shared" si="40"/>
        <v>0</v>
      </c>
    </row>
    <row r="2556" spans="17:17" x14ac:dyDescent="0.2">
      <c r="Q2556" s="43" t="b">
        <f t="shared" si="40"/>
        <v>0</v>
      </c>
    </row>
    <row r="2557" spans="17:17" x14ac:dyDescent="0.2">
      <c r="Q2557" s="43" t="b">
        <f t="shared" si="40"/>
        <v>0</v>
      </c>
    </row>
    <row r="2558" spans="17:17" x14ac:dyDescent="0.2">
      <c r="Q2558" s="43" t="b">
        <f t="shared" si="40"/>
        <v>0</v>
      </c>
    </row>
    <row r="2559" spans="17:17" x14ac:dyDescent="0.2">
      <c r="Q2559" s="43" t="b">
        <f t="shared" si="40"/>
        <v>0</v>
      </c>
    </row>
    <row r="2560" spans="17:17" x14ac:dyDescent="0.2">
      <c r="Q2560" s="43" t="b">
        <f t="shared" si="40"/>
        <v>0</v>
      </c>
    </row>
    <row r="2561" spans="17:17" x14ac:dyDescent="0.2">
      <c r="Q2561" s="43" t="b">
        <f t="shared" si="40"/>
        <v>0</v>
      </c>
    </row>
    <row r="2562" spans="17:17" x14ac:dyDescent="0.2">
      <c r="Q2562" s="43" t="b">
        <f t="shared" si="40"/>
        <v>0</v>
      </c>
    </row>
    <row r="2563" spans="17:17" x14ac:dyDescent="0.2">
      <c r="Q2563" s="43" t="b">
        <f t="shared" si="40"/>
        <v>0</v>
      </c>
    </row>
    <row r="2564" spans="17:17" x14ac:dyDescent="0.2">
      <c r="Q2564" s="43" t="b">
        <f t="shared" si="40"/>
        <v>0</v>
      </c>
    </row>
    <row r="2565" spans="17:17" x14ac:dyDescent="0.2">
      <c r="Q2565" s="43" t="b">
        <f t="shared" si="40"/>
        <v>0</v>
      </c>
    </row>
    <row r="2566" spans="17:17" x14ac:dyDescent="0.2">
      <c r="Q2566" s="43" t="b">
        <f t="shared" si="40"/>
        <v>0</v>
      </c>
    </row>
    <row r="2567" spans="17:17" x14ac:dyDescent="0.2">
      <c r="Q2567" s="43" t="b">
        <f t="shared" ref="Q2567:Q2630" si="41">E2567&gt;0</f>
        <v>0</v>
      </c>
    </row>
    <row r="2568" spans="17:17" x14ac:dyDescent="0.2">
      <c r="Q2568" s="43" t="b">
        <f t="shared" si="41"/>
        <v>0</v>
      </c>
    </row>
    <row r="2569" spans="17:17" x14ac:dyDescent="0.2">
      <c r="Q2569" s="43" t="b">
        <f t="shared" si="41"/>
        <v>0</v>
      </c>
    </row>
    <row r="2570" spans="17:17" x14ac:dyDescent="0.2">
      <c r="Q2570" s="43" t="b">
        <f t="shared" si="41"/>
        <v>0</v>
      </c>
    </row>
    <row r="2571" spans="17:17" x14ac:dyDescent="0.2">
      <c r="Q2571" s="43" t="b">
        <f t="shared" si="41"/>
        <v>0</v>
      </c>
    </row>
    <row r="2572" spans="17:17" x14ac:dyDescent="0.2">
      <c r="Q2572" s="43" t="b">
        <f t="shared" si="41"/>
        <v>0</v>
      </c>
    </row>
    <row r="2573" spans="17:17" x14ac:dyDescent="0.2">
      <c r="Q2573" s="43" t="b">
        <f t="shared" si="41"/>
        <v>0</v>
      </c>
    </row>
    <row r="2574" spans="17:17" x14ac:dyDescent="0.2">
      <c r="Q2574" s="43" t="b">
        <f t="shared" si="41"/>
        <v>0</v>
      </c>
    </row>
    <row r="2575" spans="17:17" x14ac:dyDescent="0.2">
      <c r="Q2575" s="43" t="b">
        <f t="shared" si="41"/>
        <v>0</v>
      </c>
    </row>
    <row r="2576" spans="17:17" x14ac:dyDescent="0.2">
      <c r="Q2576" s="43" t="b">
        <f t="shared" si="41"/>
        <v>0</v>
      </c>
    </row>
    <row r="2577" spans="17:17" x14ac:dyDescent="0.2">
      <c r="Q2577" s="43" t="b">
        <f t="shared" si="41"/>
        <v>0</v>
      </c>
    </row>
    <row r="2578" spans="17:17" x14ac:dyDescent="0.2">
      <c r="Q2578" s="43" t="b">
        <f t="shared" si="41"/>
        <v>0</v>
      </c>
    </row>
    <row r="2579" spans="17:17" x14ac:dyDescent="0.2">
      <c r="Q2579" s="43" t="b">
        <f t="shared" si="41"/>
        <v>0</v>
      </c>
    </row>
    <row r="2580" spans="17:17" x14ac:dyDescent="0.2">
      <c r="Q2580" s="43" t="b">
        <f t="shared" si="41"/>
        <v>0</v>
      </c>
    </row>
    <row r="2581" spans="17:17" x14ac:dyDescent="0.2">
      <c r="Q2581" s="43" t="b">
        <f t="shared" si="41"/>
        <v>0</v>
      </c>
    </row>
    <row r="2582" spans="17:17" x14ac:dyDescent="0.2">
      <c r="Q2582" s="43" t="b">
        <f t="shared" si="41"/>
        <v>0</v>
      </c>
    </row>
    <row r="2583" spans="17:17" x14ac:dyDescent="0.2">
      <c r="Q2583" s="43" t="b">
        <f t="shared" si="41"/>
        <v>0</v>
      </c>
    </row>
    <row r="2584" spans="17:17" x14ac:dyDescent="0.2">
      <c r="Q2584" s="43" t="b">
        <f t="shared" si="41"/>
        <v>0</v>
      </c>
    </row>
    <row r="2585" spans="17:17" x14ac:dyDescent="0.2">
      <c r="Q2585" s="43" t="b">
        <f t="shared" si="41"/>
        <v>0</v>
      </c>
    </row>
    <row r="2586" spans="17:17" x14ac:dyDescent="0.2">
      <c r="Q2586" s="43" t="b">
        <f t="shared" si="41"/>
        <v>0</v>
      </c>
    </row>
    <row r="2587" spans="17:17" x14ac:dyDescent="0.2">
      <c r="Q2587" s="43" t="b">
        <f t="shared" si="41"/>
        <v>0</v>
      </c>
    </row>
    <row r="2588" spans="17:17" x14ac:dyDescent="0.2">
      <c r="Q2588" s="43" t="b">
        <f t="shared" si="41"/>
        <v>0</v>
      </c>
    </row>
    <row r="2589" spans="17:17" x14ac:dyDescent="0.2">
      <c r="Q2589" s="43" t="b">
        <f t="shared" si="41"/>
        <v>0</v>
      </c>
    </row>
    <row r="2590" spans="17:17" x14ac:dyDescent="0.2">
      <c r="Q2590" s="43" t="b">
        <f t="shared" si="41"/>
        <v>0</v>
      </c>
    </row>
    <row r="2591" spans="17:17" x14ac:dyDescent="0.2">
      <c r="Q2591" s="43" t="b">
        <f t="shared" si="41"/>
        <v>0</v>
      </c>
    </row>
    <row r="2592" spans="17:17" x14ac:dyDescent="0.2">
      <c r="Q2592" s="43" t="b">
        <f t="shared" si="41"/>
        <v>0</v>
      </c>
    </row>
    <row r="2593" spans="17:17" x14ac:dyDescent="0.2">
      <c r="Q2593" s="43" t="b">
        <f t="shared" si="41"/>
        <v>0</v>
      </c>
    </row>
    <row r="2594" spans="17:17" x14ac:dyDescent="0.2">
      <c r="Q2594" s="43" t="b">
        <f t="shared" si="41"/>
        <v>0</v>
      </c>
    </row>
    <row r="2595" spans="17:17" x14ac:dyDescent="0.2">
      <c r="Q2595" s="43" t="b">
        <f t="shared" si="41"/>
        <v>0</v>
      </c>
    </row>
    <row r="2596" spans="17:17" x14ac:dyDescent="0.2">
      <c r="Q2596" s="43" t="b">
        <f t="shared" si="41"/>
        <v>0</v>
      </c>
    </row>
    <row r="2597" spans="17:17" x14ac:dyDescent="0.2">
      <c r="Q2597" s="43" t="b">
        <f t="shared" si="41"/>
        <v>0</v>
      </c>
    </row>
    <row r="2598" spans="17:17" x14ac:dyDescent="0.2">
      <c r="Q2598" s="43" t="b">
        <f t="shared" si="41"/>
        <v>0</v>
      </c>
    </row>
    <row r="2599" spans="17:17" x14ac:dyDescent="0.2">
      <c r="Q2599" s="43" t="b">
        <f t="shared" si="41"/>
        <v>0</v>
      </c>
    </row>
    <row r="2600" spans="17:17" x14ac:dyDescent="0.2">
      <c r="Q2600" s="43" t="b">
        <f t="shared" si="41"/>
        <v>0</v>
      </c>
    </row>
    <row r="2601" spans="17:17" x14ac:dyDescent="0.2">
      <c r="Q2601" s="43" t="b">
        <f t="shared" si="41"/>
        <v>0</v>
      </c>
    </row>
    <row r="2602" spans="17:17" x14ac:dyDescent="0.2">
      <c r="Q2602" s="43" t="b">
        <f t="shared" si="41"/>
        <v>0</v>
      </c>
    </row>
    <row r="2603" spans="17:17" x14ac:dyDescent="0.2">
      <c r="Q2603" s="43" t="b">
        <f t="shared" si="41"/>
        <v>0</v>
      </c>
    </row>
    <row r="2604" spans="17:17" x14ac:dyDescent="0.2">
      <c r="Q2604" s="43" t="b">
        <f t="shared" si="41"/>
        <v>0</v>
      </c>
    </row>
    <row r="2605" spans="17:17" x14ac:dyDescent="0.2">
      <c r="Q2605" s="43" t="b">
        <f t="shared" si="41"/>
        <v>0</v>
      </c>
    </row>
    <row r="2606" spans="17:17" x14ac:dyDescent="0.2">
      <c r="Q2606" s="43" t="b">
        <f t="shared" si="41"/>
        <v>0</v>
      </c>
    </row>
    <row r="2607" spans="17:17" x14ac:dyDescent="0.2">
      <c r="Q2607" s="43" t="b">
        <f t="shared" si="41"/>
        <v>0</v>
      </c>
    </row>
    <row r="2608" spans="17:17" x14ac:dyDescent="0.2">
      <c r="Q2608" s="43" t="b">
        <f t="shared" si="41"/>
        <v>0</v>
      </c>
    </row>
    <row r="2609" spans="17:17" x14ac:dyDescent="0.2">
      <c r="Q2609" s="43" t="b">
        <f t="shared" si="41"/>
        <v>0</v>
      </c>
    </row>
    <row r="2610" spans="17:17" x14ac:dyDescent="0.2">
      <c r="Q2610" s="43" t="b">
        <f t="shared" si="41"/>
        <v>0</v>
      </c>
    </row>
    <row r="2611" spans="17:17" x14ac:dyDescent="0.2">
      <c r="Q2611" s="43" t="b">
        <f t="shared" si="41"/>
        <v>0</v>
      </c>
    </row>
    <row r="2612" spans="17:17" x14ac:dyDescent="0.2">
      <c r="Q2612" s="43" t="b">
        <f t="shared" si="41"/>
        <v>0</v>
      </c>
    </row>
    <row r="2613" spans="17:17" x14ac:dyDescent="0.2">
      <c r="Q2613" s="43" t="b">
        <f t="shared" si="41"/>
        <v>0</v>
      </c>
    </row>
    <row r="2614" spans="17:17" x14ac:dyDescent="0.2">
      <c r="Q2614" s="43" t="b">
        <f t="shared" si="41"/>
        <v>0</v>
      </c>
    </row>
    <row r="2615" spans="17:17" x14ac:dyDescent="0.2">
      <c r="Q2615" s="43" t="b">
        <f t="shared" si="41"/>
        <v>0</v>
      </c>
    </row>
    <row r="2616" spans="17:17" x14ac:dyDescent="0.2">
      <c r="Q2616" s="43" t="b">
        <f t="shared" si="41"/>
        <v>0</v>
      </c>
    </row>
    <row r="2617" spans="17:17" x14ac:dyDescent="0.2">
      <c r="Q2617" s="43" t="b">
        <f t="shared" si="41"/>
        <v>0</v>
      </c>
    </row>
    <row r="2618" spans="17:17" x14ac:dyDescent="0.2">
      <c r="Q2618" s="43" t="b">
        <f t="shared" si="41"/>
        <v>0</v>
      </c>
    </row>
    <row r="2619" spans="17:17" x14ac:dyDescent="0.2">
      <c r="Q2619" s="43" t="b">
        <f t="shared" si="41"/>
        <v>0</v>
      </c>
    </row>
    <row r="2620" spans="17:17" x14ac:dyDescent="0.2">
      <c r="Q2620" s="43" t="b">
        <f t="shared" si="41"/>
        <v>0</v>
      </c>
    </row>
    <row r="2621" spans="17:17" x14ac:dyDescent="0.2">
      <c r="Q2621" s="43" t="b">
        <f t="shared" si="41"/>
        <v>0</v>
      </c>
    </row>
    <row r="2622" spans="17:17" x14ac:dyDescent="0.2">
      <c r="Q2622" s="43" t="b">
        <f t="shared" si="41"/>
        <v>0</v>
      </c>
    </row>
    <row r="2623" spans="17:17" x14ac:dyDescent="0.2">
      <c r="Q2623" s="43" t="b">
        <f t="shared" si="41"/>
        <v>0</v>
      </c>
    </row>
    <row r="2624" spans="17:17" x14ac:dyDescent="0.2">
      <c r="Q2624" s="43" t="b">
        <f t="shared" si="41"/>
        <v>0</v>
      </c>
    </row>
    <row r="2625" spans="17:17" x14ac:dyDescent="0.2">
      <c r="Q2625" s="43" t="b">
        <f t="shared" si="41"/>
        <v>0</v>
      </c>
    </row>
    <row r="2626" spans="17:17" x14ac:dyDescent="0.2">
      <c r="Q2626" s="43" t="b">
        <f t="shared" si="41"/>
        <v>0</v>
      </c>
    </row>
    <row r="2627" spans="17:17" x14ac:dyDescent="0.2">
      <c r="Q2627" s="43" t="b">
        <f t="shared" si="41"/>
        <v>0</v>
      </c>
    </row>
    <row r="2628" spans="17:17" x14ac:dyDescent="0.2">
      <c r="Q2628" s="43" t="b">
        <f t="shared" si="41"/>
        <v>0</v>
      </c>
    </row>
    <row r="2629" spans="17:17" x14ac:dyDescent="0.2">
      <c r="Q2629" s="43" t="b">
        <f t="shared" si="41"/>
        <v>0</v>
      </c>
    </row>
    <row r="2630" spans="17:17" x14ac:dyDescent="0.2">
      <c r="Q2630" s="43" t="b">
        <f t="shared" si="41"/>
        <v>0</v>
      </c>
    </row>
    <row r="2631" spans="17:17" x14ac:dyDescent="0.2">
      <c r="Q2631" s="43" t="b">
        <f t="shared" ref="Q2631:Q2694" si="42">E2631&gt;0</f>
        <v>0</v>
      </c>
    </row>
    <row r="2632" spans="17:17" x14ac:dyDescent="0.2">
      <c r="Q2632" s="43" t="b">
        <f t="shared" si="42"/>
        <v>0</v>
      </c>
    </row>
    <row r="2633" spans="17:17" x14ac:dyDescent="0.2">
      <c r="Q2633" s="43" t="b">
        <f t="shared" si="42"/>
        <v>0</v>
      </c>
    </row>
    <row r="2634" spans="17:17" x14ac:dyDescent="0.2">
      <c r="Q2634" s="43" t="b">
        <f t="shared" si="42"/>
        <v>0</v>
      </c>
    </row>
    <row r="2635" spans="17:17" x14ac:dyDescent="0.2">
      <c r="Q2635" s="43" t="b">
        <f t="shared" si="42"/>
        <v>0</v>
      </c>
    </row>
    <row r="2636" spans="17:17" x14ac:dyDescent="0.2">
      <c r="Q2636" s="43" t="b">
        <f t="shared" si="42"/>
        <v>0</v>
      </c>
    </row>
    <row r="2637" spans="17:17" x14ac:dyDescent="0.2">
      <c r="Q2637" s="43" t="b">
        <f t="shared" si="42"/>
        <v>0</v>
      </c>
    </row>
    <row r="2638" spans="17:17" x14ac:dyDescent="0.2">
      <c r="Q2638" s="43" t="b">
        <f t="shared" si="42"/>
        <v>0</v>
      </c>
    </row>
    <row r="2639" spans="17:17" x14ac:dyDescent="0.2">
      <c r="Q2639" s="43" t="b">
        <f t="shared" si="42"/>
        <v>0</v>
      </c>
    </row>
    <row r="2640" spans="17:17" x14ac:dyDescent="0.2">
      <c r="Q2640" s="43" t="b">
        <f t="shared" si="42"/>
        <v>0</v>
      </c>
    </row>
    <row r="2641" spans="17:17" x14ac:dyDescent="0.2">
      <c r="Q2641" s="43" t="b">
        <f t="shared" si="42"/>
        <v>0</v>
      </c>
    </row>
    <row r="2642" spans="17:17" x14ac:dyDescent="0.2">
      <c r="Q2642" s="43" t="b">
        <f t="shared" si="42"/>
        <v>0</v>
      </c>
    </row>
    <row r="2643" spans="17:17" x14ac:dyDescent="0.2">
      <c r="Q2643" s="43" t="b">
        <f t="shared" si="42"/>
        <v>0</v>
      </c>
    </row>
    <row r="2644" spans="17:17" x14ac:dyDescent="0.2">
      <c r="Q2644" s="43" t="b">
        <f t="shared" si="42"/>
        <v>0</v>
      </c>
    </row>
    <row r="2645" spans="17:17" x14ac:dyDescent="0.2">
      <c r="Q2645" s="43" t="b">
        <f t="shared" si="42"/>
        <v>0</v>
      </c>
    </row>
    <row r="2646" spans="17:17" x14ac:dyDescent="0.2">
      <c r="Q2646" s="43" t="b">
        <f t="shared" si="42"/>
        <v>0</v>
      </c>
    </row>
    <row r="2647" spans="17:17" x14ac:dyDescent="0.2">
      <c r="Q2647" s="43" t="b">
        <f t="shared" si="42"/>
        <v>0</v>
      </c>
    </row>
    <row r="2648" spans="17:17" x14ac:dyDescent="0.2">
      <c r="Q2648" s="43" t="b">
        <f t="shared" si="42"/>
        <v>0</v>
      </c>
    </row>
    <row r="2649" spans="17:17" x14ac:dyDescent="0.2">
      <c r="Q2649" s="43" t="b">
        <f t="shared" si="42"/>
        <v>0</v>
      </c>
    </row>
    <row r="2650" spans="17:17" x14ac:dyDescent="0.2">
      <c r="Q2650" s="43" t="b">
        <f t="shared" si="42"/>
        <v>0</v>
      </c>
    </row>
    <row r="2651" spans="17:17" x14ac:dyDescent="0.2">
      <c r="Q2651" s="43" t="b">
        <f t="shared" si="42"/>
        <v>0</v>
      </c>
    </row>
    <row r="2652" spans="17:17" x14ac:dyDescent="0.2">
      <c r="Q2652" s="43" t="b">
        <f t="shared" si="42"/>
        <v>0</v>
      </c>
    </row>
    <row r="2653" spans="17:17" x14ac:dyDescent="0.2">
      <c r="Q2653" s="43" t="b">
        <f t="shared" si="42"/>
        <v>0</v>
      </c>
    </row>
    <row r="2654" spans="17:17" x14ac:dyDescent="0.2">
      <c r="Q2654" s="43" t="b">
        <f t="shared" si="42"/>
        <v>0</v>
      </c>
    </row>
    <row r="2655" spans="17:17" x14ac:dyDescent="0.2">
      <c r="Q2655" s="43" t="b">
        <f t="shared" si="42"/>
        <v>0</v>
      </c>
    </row>
    <row r="2656" spans="17:17" x14ac:dyDescent="0.2">
      <c r="Q2656" s="43" t="b">
        <f t="shared" si="42"/>
        <v>0</v>
      </c>
    </row>
    <row r="2657" spans="17:17" x14ac:dyDescent="0.2">
      <c r="Q2657" s="43" t="b">
        <f t="shared" si="42"/>
        <v>0</v>
      </c>
    </row>
    <row r="2658" spans="17:17" x14ac:dyDescent="0.2">
      <c r="Q2658" s="43" t="b">
        <f t="shared" si="42"/>
        <v>0</v>
      </c>
    </row>
    <row r="2659" spans="17:17" x14ac:dyDescent="0.2">
      <c r="Q2659" s="43" t="b">
        <f t="shared" si="42"/>
        <v>0</v>
      </c>
    </row>
    <row r="2660" spans="17:17" x14ac:dyDescent="0.2">
      <c r="Q2660" s="43" t="b">
        <f t="shared" si="42"/>
        <v>0</v>
      </c>
    </row>
    <row r="2661" spans="17:17" x14ac:dyDescent="0.2">
      <c r="Q2661" s="43" t="b">
        <f t="shared" si="42"/>
        <v>0</v>
      </c>
    </row>
    <row r="2662" spans="17:17" x14ac:dyDescent="0.2">
      <c r="Q2662" s="43" t="b">
        <f t="shared" si="42"/>
        <v>0</v>
      </c>
    </row>
    <row r="2663" spans="17:17" x14ac:dyDescent="0.2">
      <c r="Q2663" s="43" t="b">
        <f t="shared" si="42"/>
        <v>0</v>
      </c>
    </row>
    <row r="2664" spans="17:17" x14ac:dyDescent="0.2">
      <c r="Q2664" s="43" t="b">
        <f t="shared" si="42"/>
        <v>0</v>
      </c>
    </row>
    <row r="2665" spans="17:17" x14ac:dyDescent="0.2">
      <c r="Q2665" s="43" t="b">
        <f t="shared" si="42"/>
        <v>0</v>
      </c>
    </row>
    <row r="2666" spans="17:17" x14ac:dyDescent="0.2">
      <c r="Q2666" s="43" t="b">
        <f t="shared" si="42"/>
        <v>0</v>
      </c>
    </row>
    <row r="2667" spans="17:17" x14ac:dyDescent="0.2">
      <c r="Q2667" s="43" t="b">
        <f t="shared" si="42"/>
        <v>0</v>
      </c>
    </row>
    <row r="2668" spans="17:17" x14ac:dyDescent="0.2">
      <c r="Q2668" s="43" t="b">
        <f t="shared" si="42"/>
        <v>0</v>
      </c>
    </row>
    <row r="2669" spans="17:17" x14ac:dyDescent="0.2">
      <c r="Q2669" s="43" t="b">
        <f t="shared" si="42"/>
        <v>0</v>
      </c>
    </row>
    <row r="2670" spans="17:17" x14ac:dyDescent="0.2">
      <c r="Q2670" s="43" t="b">
        <f t="shared" si="42"/>
        <v>0</v>
      </c>
    </row>
    <row r="2671" spans="17:17" x14ac:dyDescent="0.2">
      <c r="Q2671" s="43" t="b">
        <f t="shared" si="42"/>
        <v>0</v>
      </c>
    </row>
    <row r="2672" spans="17:17" x14ac:dyDescent="0.2">
      <c r="Q2672" s="43" t="b">
        <f t="shared" si="42"/>
        <v>0</v>
      </c>
    </row>
    <row r="2673" spans="17:17" x14ac:dyDescent="0.2">
      <c r="Q2673" s="43" t="b">
        <f t="shared" si="42"/>
        <v>0</v>
      </c>
    </row>
    <row r="2674" spans="17:17" x14ac:dyDescent="0.2">
      <c r="Q2674" s="43" t="b">
        <f t="shared" si="42"/>
        <v>0</v>
      </c>
    </row>
    <row r="2675" spans="17:17" x14ac:dyDescent="0.2">
      <c r="Q2675" s="43" t="b">
        <f t="shared" si="42"/>
        <v>0</v>
      </c>
    </row>
    <row r="2676" spans="17:17" x14ac:dyDescent="0.2">
      <c r="Q2676" s="43" t="b">
        <f t="shared" si="42"/>
        <v>0</v>
      </c>
    </row>
    <row r="2677" spans="17:17" x14ac:dyDescent="0.2">
      <c r="Q2677" s="43" t="b">
        <f t="shared" si="42"/>
        <v>0</v>
      </c>
    </row>
    <row r="2678" spans="17:17" x14ac:dyDescent="0.2">
      <c r="Q2678" s="43" t="b">
        <f t="shared" si="42"/>
        <v>0</v>
      </c>
    </row>
    <row r="2679" spans="17:17" x14ac:dyDescent="0.2">
      <c r="Q2679" s="43" t="b">
        <f t="shared" si="42"/>
        <v>0</v>
      </c>
    </row>
    <row r="2680" spans="17:17" x14ac:dyDescent="0.2">
      <c r="Q2680" s="43" t="b">
        <f t="shared" si="42"/>
        <v>0</v>
      </c>
    </row>
    <row r="2681" spans="17:17" x14ac:dyDescent="0.2">
      <c r="Q2681" s="43" t="b">
        <f t="shared" si="42"/>
        <v>0</v>
      </c>
    </row>
    <row r="2682" spans="17:17" x14ac:dyDescent="0.2">
      <c r="Q2682" s="43" t="b">
        <f t="shared" si="42"/>
        <v>0</v>
      </c>
    </row>
    <row r="2683" spans="17:17" x14ac:dyDescent="0.2">
      <c r="Q2683" s="43" t="b">
        <f t="shared" si="42"/>
        <v>0</v>
      </c>
    </row>
    <row r="2684" spans="17:17" x14ac:dyDescent="0.2">
      <c r="Q2684" s="43" t="b">
        <f t="shared" si="42"/>
        <v>0</v>
      </c>
    </row>
    <row r="2685" spans="17:17" x14ac:dyDescent="0.2">
      <c r="Q2685" s="43" t="b">
        <f t="shared" si="42"/>
        <v>0</v>
      </c>
    </row>
    <row r="2686" spans="17:17" x14ac:dyDescent="0.2">
      <c r="Q2686" s="43" t="b">
        <f t="shared" si="42"/>
        <v>0</v>
      </c>
    </row>
    <row r="2687" spans="17:17" x14ac:dyDescent="0.2">
      <c r="Q2687" s="43" t="b">
        <f t="shared" si="42"/>
        <v>0</v>
      </c>
    </row>
    <row r="2688" spans="17:17" x14ac:dyDescent="0.2">
      <c r="Q2688" s="43" t="b">
        <f t="shared" si="42"/>
        <v>0</v>
      </c>
    </row>
    <row r="2689" spans="17:17" x14ac:dyDescent="0.2">
      <c r="Q2689" s="43" t="b">
        <f t="shared" si="42"/>
        <v>0</v>
      </c>
    </row>
    <row r="2690" spans="17:17" x14ac:dyDescent="0.2">
      <c r="Q2690" s="43" t="b">
        <f t="shared" si="42"/>
        <v>0</v>
      </c>
    </row>
    <row r="2691" spans="17:17" x14ac:dyDescent="0.2">
      <c r="Q2691" s="43" t="b">
        <f t="shared" si="42"/>
        <v>0</v>
      </c>
    </row>
    <row r="2692" spans="17:17" x14ac:dyDescent="0.2">
      <c r="Q2692" s="43" t="b">
        <f t="shared" si="42"/>
        <v>0</v>
      </c>
    </row>
    <row r="2693" spans="17:17" x14ac:dyDescent="0.2">
      <c r="Q2693" s="43" t="b">
        <f t="shared" si="42"/>
        <v>0</v>
      </c>
    </row>
    <row r="2694" spans="17:17" x14ac:dyDescent="0.2">
      <c r="Q2694" s="43" t="b">
        <f t="shared" si="42"/>
        <v>0</v>
      </c>
    </row>
    <row r="2695" spans="17:17" x14ac:dyDescent="0.2">
      <c r="Q2695" s="43" t="b">
        <f t="shared" ref="Q2695:Q2758" si="43">E2695&gt;0</f>
        <v>0</v>
      </c>
    </row>
    <row r="2696" spans="17:17" x14ac:dyDescent="0.2">
      <c r="Q2696" s="43" t="b">
        <f t="shared" si="43"/>
        <v>0</v>
      </c>
    </row>
    <row r="2697" spans="17:17" x14ac:dyDescent="0.2">
      <c r="Q2697" s="43" t="b">
        <f t="shared" si="43"/>
        <v>0</v>
      </c>
    </row>
    <row r="2698" spans="17:17" x14ac:dyDescent="0.2">
      <c r="Q2698" s="43" t="b">
        <f t="shared" si="43"/>
        <v>0</v>
      </c>
    </row>
    <row r="2699" spans="17:17" x14ac:dyDescent="0.2">
      <c r="Q2699" s="43" t="b">
        <f t="shared" si="43"/>
        <v>0</v>
      </c>
    </row>
    <row r="2700" spans="17:17" x14ac:dyDescent="0.2">
      <c r="Q2700" s="43" t="b">
        <f t="shared" si="43"/>
        <v>0</v>
      </c>
    </row>
    <row r="2701" spans="17:17" x14ac:dyDescent="0.2">
      <c r="Q2701" s="43" t="b">
        <f t="shared" si="43"/>
        <v>0</v>
      </c>
    </row>
    <row r="2702" spans="17:17" x14ac:dyDescent="0.2">
      <c r="Q2702" s="43" t="b">
        <f t="shared" si="43"/>
        <v>0</v>
      </c>
    </row>
    <row r="2703" spans="17:17" x14ac:dyDescent="0.2">
      <c r="Q2703" s="43" t="b">
        <f t="shared" si="43"/>
        <v>0</v>
      </c>
    </row>
    <row r="2704" spans="17:17" x14ac:dyDescent="0.2">
      <c r="Q2704" s="43" t="b">
        <f t="shared" si="43"/>
        <v>0</v>
      </c>
    </row>
    <row r="2705" spans="17:17" x14ac:dyDescent="0.2">
      <c r="Q2705" s="43" t="b">
        <f t="shared" si="43"/>
        <v>0</v>
      </c>
    </row>
    <row r="2706" spans="17:17" x14ac:dyDescent="0.2">
      <c r="Q2706" s="43" t="b">
        <f t="shared" si="43"/>
        <v>0</v>
      </c>
    </row>
    <row r="2707" spans="17:17" x14ac:dyDescent="0.2">
      <c r="Q2707" s="43" t="b">
        <f t="shared" si="43"/>
        <v>0</v>
      </c>
    </row>
    <row r="2708" spans="17:17" x14ac:dyDescent="0.2">
      <c r="Q2708" s="43" t="b">
        <f t="shared" si="43"/>
        <v>0</v>
      </c>
    </row>
    <row r="2709" spans="17:17" x14ac:dyDescent="0.2">
      <c r="Q2709" s="43" t="b">
        <f t="shared" si="43"/>
        <v>0</v>
      </c>
    </row>
    <row r="2710" spans="17:17" x14ac:dyDescent="0.2">
      <c r="Q2710" s="43" t="b">
        <f t="shared" si="43"/>
        <v>0</v>
      </c>
    </row>
    <row r="2711" spans="17:17" x14ac:dyDescent="0.2">
      <c r="Q2711" s="43" t="b">
        <f t="shared" si="43"/>
        <v>0</v>
      </c>
    </row>
    <row r="2712" spans="17:17" x14ac:dyDescent="0.2">
      <c r="Q2712" s="43" t="b">
        <f t="shared" si="43"/>
        <v>0</v>
      </c>
    </row>
    <row r="2713" spans="17:17" x14ac:dyDescent="0.2">
      <c r="Q2713" s="43" t="b">
        <f t="shared" si="43"/>
        <v>0</v>
      </c>
    </row>
    <row r="2714" spans="17:17" x14ac:dyDescent="0.2">
      <c r="Q2714" s="43" t="b">
        <f t="shared" si="43"/>
        <v>0</v>
      </c>
    </row>
    <row r="2715" spans="17:17" x14ac:dyDescent="0.2">
      <c r="Q2715" s="43" t="b">
        <f t="shared" si="43"/>
        <v>0</v>
      </c>
    </row>
    <row r="2716" spans="17:17" x14ac:dyDescent="0.2">
      <c r="Q2716" s="43" t="b">
        <f t="shared" si="43"/>
        <v>0</v>
      </c>
    </row>
    <row r="2717" spans="17:17" x14ac:dyDescent="0.2">
      <c r="Q2717" s="43" t="b">
        <f t="shared" si="43"/>
        <v>0</v>
      </c>
    </row>
    <row r="2718" spans="17:17" x14ac:dyDescent="0.2">
      <c r="Q2718" s="43" t="b">
        <f t="shared" si="43"/>
        <v>0</v>
      </c>
    </row>
    <row r="2719" spans="17:17" x14ac:dyDescent="0.2">
      <c r="Q2719" s="43" t="b">
        <f t="shared" si="43"/>
        <v>0</v>
      </c>
    </row>
    <row r="2720" spans="17:17" x14ac:dyDescent="0.2">
      <c r="Q2720" s="43" t="b">
        <f t="shared" si="43"/>
        <v>0</v>
      </c>
    </row>
    <row r="2721" spans="17:17" x14ac:dyDescent="0.2">
      <c r="Q2721" s="43" t="b">
        <f t="shared" si="43"/>
        <v>0</v>
      </c>
    </row>
    <row r="2722" spans="17:17" x14ac:dyDescent="0.2">
      <c r="Q2722" s="43" t="b">
        <f t="shared" si="43"/>
        <v>0</v>
      </c>
    </row>
    <row r="2723" spans="17:17" x14ac:dyDescent="0.2">
      <c r="Q2723" s="43" t="b">
        <f t="shared" si="43"/>
        <v>0</v>
      </c>
    </row>
    <row r="2724" spans="17:17" x14ac:dyDescent="0.2">
      <c r="Q2724" s="43" t="b">
        <f t="shared" si="43"/>
        <v>0</v>
      </c>
    </row>
    <row r="2725" spans="17:17" x14ac:dyDescent="0.2">
      <c r="Q2725" s="43" t="b">
        <f t="shared" si="43"/>
        <v>0</v>
      </c>
    </row>
    <row r="2726" spans="17:17" x14ac:dyDescent="0.2">
      <c r="Q2726" s="43" t="b">
        <f t="shared" si="43"/>
        <v>0</v>
      </c>
    </row>
    <row r="2727" spans="17:17" x14ac:dyDescent="0.2">
      <c r="Q2727" s="43" t="b">
        <f t="shared" si="43"/>
        <v>0</v>
      </c>
    </row>
    <row r="2728" spans="17:17" x14ac:dyDescent="0.2">
      <c r="Q2728" s="43" t="b">
        <f t="shared" si="43"/>
        <v>0</v>
      </c>
    </row>
    <row r="2729" spans="17:17" x14ac:dyDescent="0.2">
      <c r="Q2729" s="43" t="b">
        <f t="shared" si="43"/>
        <v>0</v>
      </c>
    </row>
    <row r="2730" spans="17:17" x14ac:dyDescent="0.2">
      <c r="Q2730" s="43" t="b">
        <f t="shared" si="43"/>
        <v>0</v>
      </c>
    </row>
    <row r="2731" spans="17:17" x14ac:dyDescent="0.2">
      <c r="Q2731" s="43" t="b">
        <f t="shared" si="43"/>
        <v>0</v>
      </c>
    </row>
    <row r="2732" spans="17:17" x14ac:dyDescent="0.2">
      <c r="Q2732" s="43" t="b">
        <f t="shared" si="43"/>
        <v>0</v>
      </c>
    </row>
    <row r="2733" spans="17:17" x14ac:dyDescent="0.2">
      <c r="Q2733" s="43" t="b">
        <f t="shared" si="43"/>
        <v>0</v>
      </c>
    </row>
    <row r="2734" spans="17:17" x14ac:dyDescent="0.2">
      <c r="Q2734" s="43" t="b">
        <f t="shared" si="43"/>
        <v>0</v>
      </c>
    </row>
    <row r="2735" spans="17:17" x14ac:dyDescent="0.2">
      <c r="Q2735" s="43" t="b">
        <f t="shared" si="43"/>
        <v>0</v>
      </c>
    </row>
    <row r="2736" spans="17:17" x14ac:dyDescent="0.2">
      <c r="Q2736" s="43" t="b">
        <f t="shared" si="43"/>
        <v>0</v>
      </c>
    </row>
    <row r="2737" spans="17:17" x14ac:dyDescent="0.2">
      <c r="Q2737" s="43" t="b">
        <f t="shared" si="43"/>
        <v>0</v>
      </c>
    </row>
    <row r="2738" spans="17:17" x14ac:dyDescent="0.2">
      <c r="Q2738" s="43" t="b">
        <f t="shared" si="43"/>
        <v>0</v>
      </c>
    </row>
    <row r="2739" spans="17:17" x14ac:dyDescent="0.2">
      <c r="Q2739" s="43" t="b">
        <f t="shared" si="43"/>
        <v>0</v>
      </c>
    </row>
    <row r="2740" spans="17:17" x14ac:dyDescent="0.2">
      <c r="Q2740" s="43" t="b">
        <f t="shared" si="43"/>
        <v>0</v>
      </c>
    </row>
    <row r="2741" spans="17:17" x14ac:dyDescent="0.2">
      <c r="Q2741" s="43" t="b">
        <f t="shared" si="43"/>
        <v>0</v>
      </c>
    </row>
    <row r="2742" spans="17:17" x14ac:dyDescent="0.2">
      <c r="Q2742" s="43" t="b">
        <f t="shared" si="43"/>
        <v>0</v>
      </c>
    </row>
    <row r="2743" spans="17:17" x14ac:dyDescent="0.2">
      <c r="Q2743" s="43" t="b">
        <f t="shared" si="43"/>
        <v>0</v>
      </c>
    </row>
    <row r="2744" spans="17:17" x14ac:dyDescent="0.2">
      <c r="Q2744" s="43" t="b">
        <f t="shared" si="43"/>
        <v>0</v>
      </c>
    </row>
    <row r="2745" spans="17:17" x14ac:dyDescent="0.2">
      <c r="Q2745" s="43" t="b">
        <f t="shared" si="43"/>
        <v>0</v>
      </c>
    </row>
    <row r="2746" spans="17:17" x14ac:dyDescent="0.2">
      <c r="Q2746" s="43" t="b">
        <f t="shared" si="43"/>
        <v>0</v>
      </c>
    </row>
    <row r="2747" spans="17:17" x14ac:dyDescent="0.2">
      <c r="Q2747" s="43" t="b">
        <f t="shared" si="43"/>
        <v>0</v>
      </c>
    </row>
    <row r="2748" spans="17:17" x14ac:dyDescent="0.2">
      <c r="Q2748" s="43" t="b">
        <f t="shared" si="43"/>
        <v>0</v>
      </c>
    </row>
    <row r="2749" spans="17:17" x14ac:dyDescent="0.2">
      <c r="Q2749" s="43" t="b">
        <f t="shared" si="43"/>
        <v>0</v>
      </c>
    </row>
    <row r="2750" spans="17:17" x14ac:dyDescent="0.2">
      <c r="Q2750" s="43" t="b">
        <f t="shared" si="43"/>
        <v>0</v>
      </c>
    </row>
    <row r="2751" spans="17:17" x14ac:dyDescent="0.2">
      <c r="Q2751" s="43" t="b">
        <f t="shared" si="43"/>
        <v>0</v>
      </c>
    </row>
    <row r="2752" spans="17:17" x14ac:dyDescent="0.2">
      <c r="Q2752" s="43" t="b">
        <f t="shared" si="43"/>
        <v>0</v>
      </c>
    </row>
    <row r="2753" spans="17:17" x14ac:dyDescent="0.2">
      <c r="Q2753" s="43" t="b">
        <f t="shared" si="43"/>
        <v>0</v>
      </c>
    </row>
    <row r="2754" spans="17:17" x14ac:dyDescent="0.2">
      <c r="Q2754" s="43" t="b">
        <f t="shared" si="43"/>
        <v>0</v>
      </c>
    </row>
    <row r="2755" spans="17:17" x14ac:dyDescent="0.2">
      <c r="Q2755" s="43" t="b">
        <f t="shared" si="43"/>
        <v>0</v>
      </c>
    </row>
    <row r="2756" spans="17:17" x14ac:dyDescent="0.2">
      <c r="Q2756" s="43" t="b">
        <f t="shared" si="43"/>
        <v>0</v>
      </c>
    </row>
    <row r="2757" spans="17:17" x14ac:dyDescent="0.2">
      <c r="Q2757" s="43" t="b">
        <f t="shared" si="43"/>
        <v>0</v>
      </c>
    </row>
    <row r="2758" spans="17:17" x14ac:dyDescent="0.2">
      <c r="Q2758" s="43" t="b">
        <f t="shared" si="43"/>
        <v>0</v>
      </c>
    </row>
    <row r="2759" spans="17:17" x14ac:dyDescent="0.2">
      <c r="Q2759" s="43" t="b">
        <f t="shared" ref="Q2759:Q2822" si="44">E2759&gt;0</f>
        <v>0</v>
      </c>
    </row>
    <row r="2760" spans="17:17" x14ac:dyDescent="0.2">
      <c r="Q2760" s="43" t="b">
        <f t="shared" si="44"/>
        <v>0</v>
      </c>
    </row>
    <row r="2761" spans="17:17" x14ac:dyDescent="0.2">
      <c r="Q2761" s="43" t="b">
        <f t="shared" si="44"/>
        <v>0</v>
      </c>
    </row>
    <row r="2762" spans="17:17" x14ac:dyDescent="0.2">
      <c r="Q2762" s="43" t="b">
        <f t="shared" si="44"/>
        <v>0</v>
      </c>
    </row>
    <row r="2763" spans="17:17" x14ac:dyDescent="0.2">
      <c r="Q2763" s="43" t="b">
        <f t="shared" si="44"/>
        <v>0</v>
      </c>
    </row>
    <row r="2764" spans="17:17" x14ac:dyDescent="0.2">
      <c r="Q2764" s="43" t="b">
        <f t="shared" si="44"/>
        <v>0</v>
      </c>
    </row>
    <row r="2765" spans="17:17" x14ac:dyDescent="0.2">
      <c r="Q2765" s="43" t="b">
        <f t="shared" si="44"/>
        <v>0</v>
      </c>
    </row>
    <row r="2766" spans="17:17" x14ac:dyDescent="0.2">
      <c r="Q2766" s="43" t="b">
        <f t="shared" si="44"/>
        <v>0</v>
      </c>
    </row>
    <row r="2767" spans="17:17" x14ac:dyDescent="0.2">
      <c r="Q2767" s="43" t="b">
        <f t="shared" si="44"/>
        <v>0</v>
      </c>
    </row>
    <row r="2768" spans="17:17" x14ac:dyDescent="0.2">
      <c r="Q2768" s="43" t="b">
        <f t="shared" si="44"/>
        <v>0</v>
      </c>
    </row>
    <row r="2769" spans="17:17" x14ac:dyDescent="0.2">
      <c r="Q2769" s="43" t="b">
        <f t="shared" si="44"/>
        <v>0</v>
      </c>
    </row>
    <row r="2770" spans="17:17" x14ac:dyDescent="0.2">
      <c r="Q2770" s="43" t="b">
        <f t="shared" si="44"/>
        <v>0</v>
      </c>
    </row>
    <row r="2771" spans="17:17" x14ac:dyDescent="0.2">
      <c r="Q2771" s="43" t="b">
        <f t="shared" si="44"/>
        <v>0</v>
      </c>
    </row>
    <row r="2772" spans="17:17" x14ac:dyDescent="0.2">
      <c r="Q2772" s="43" t="b">
        <f t="shared" si="44"/>
        <v>0</v>
      </c>
    </row>
    <row r="2773" spans="17:17" x14ac:dyDescent="0.2">
      <c r="Q2773" s="43" t="b">
        <f t="shared" si="44"/>
        <v>0</v>
      </c>
    </row>
    <row r="2774" spans="17:17" x14ac:dyDescent="0.2">
      <c r="Q2774" s="43" t="b">
        <f t="shared" si="44"/>
        <v>0</v>
      </c>
    </row>
    <row r="2775" spans="17:17" x14ac:dyDescent="0.2">
      <c r="Q2775" s="43" t="b">
        <f t="shared" si="44"/>
        <v>0</v>
      </c>
    </row>
    <row r="2776" spans="17:17" x14ac:dyDescent="0.2">
      <c r="Q2776" s="43" t="b">
        <f t="shared" si="44"/>
        <v>0</v>
      </c>
    </row>
    <row r="2777" spans="17:17" x14ac:dyDescent="0.2">
      <c r="Q2777" s="43" t="b">
        <f t="shared" si="44"/>
        <v>0</v>
      </c>
    </row>
    <row r="2778" spans="17:17" x14ac:dyDescent="0.2">
      <c r="Q2778" s="43" t="b">
        <f t="shared" si="44"/>
        <v>0</v>
      </c>
    </row>
    <row r="2779" spans="17:17" x14ac:dyDescent="0.2">
      <c r="Q2779" s="43" t="b">
        <f t="shared" si="44"/>
        <v>0</v>
      </c>
    </row>
    <row r="2780" spans="17:17" x14ac:dyDescent="0.2">
      <c r="Q2780" s="43" t="b">
        <f t="shared" si="44"/>
        <v>0</v>
      </c>
    </row>
    <row r="2781" spans="17:17" x14ac:dyDescent="0.2">
      <c r="Q2781" s="43" t="b">
        <f t="shared" si="44"/>
        <v>0</v>
      </c>
    </row>
    <row r="2782" spans="17:17" x14ac:dyDescent="0.2">
      <c r="Q2782" s="43" t="b">
        <f t="shared" si="44"/>
        <v>0</v>
      </c>
    </row>
    <row r="2783" spans="17:17" x14ac:dyDescent="0.2">
      <c r="Q2783" s="43" t="b">
        <f t="shared" si="44"/>
        <v>0</v>
      </c>
    </row>
    <row r="2784" spans="17:17" x14ac:dyDescent="0.2">
      <c r="Q2784" s="43" t="b">
        <f t="shared" si="44"/>
        <v>0</v>
      </c>
    </row>
    <row r="2785" spans="17:17" x14ac:dyDescent="0.2">
      <c r="Q2785" s="43" t="b">
        <f t="shared" si="44"/>
        <v>0</v>
      </c>
    </row>
    <row r="2786" spans="17:17" x14ac:dyDescent="0.2">
      <c r="Q2786" s="43" t="b">
        <f t="shared" si="44"/>
        <v>0</v>
      </c>
    </row>
    <row r="2787" spans="17:17" x14ac:dyDescent="0.2">
      <c r="Q2787" s="43" t="b">
        <f t="shared" si="44"/>
        <v>0</v>
      </c>
    </row>
    <row r="2788" spans="17:17" x14ac:dyDescent="0.2">
      <c r="Q2788" s="43" t="b">
        <f t="shared" si="44"/>
        <v>0</v>
      </c>
    </row>
    <row r="2789" spans="17:17" x14ac:dyDescent="0.2">
      <c r="Q2789" s="43" t="b">
        <f t="shared" si="44"/>
        <v>0</v>
      </c>
    </row>
    <row r="2790" spans="17:17" x14ac:dyDescent="0.2">
      <c r="Q2790" s="43" t="b">
        <f t="shared" si="44"/>
        <v>0</v>
      </c>
    </row>
    <row r="2791" spans="17:17" x14ac:dyDescent="0.2">
      <c r="Q2791" s="43" t="b">
        <f t="shared" si="44"/>
        <v>0</v>
      </c>
    </row>
    <row r="2792" spans="17:17" x14ac:dyDescent="0.2">
      <c r="Q2792" s="43" t="b">
        <f t="shared" si="44"/>
        <v>0</v>
      </c>
    </row>
    <row r="2793" spans="17:17" x14ac:dyDescent="0.2">
      <c r="Q2793" s="43" t="b">
        <f t="shared" si="44"/>
        <v>0</v>
      </c>
    </row>
    <row r="2794" spans="17:17" x14ac:dyDescent="0.2">
      <c r="Q2794" s="43" t="b">
        <f t="shared" si="44"/>
        <v>0</v>
      </c>
    </row>
    <row r="2795" spans="17:17" x14ac:dyDescent="0.2">
      <c r="Q2795" s="43" t="b">
        <f t="shared" si="44"/>
        <v>0</v>
      </c>
    </row>
    <row r="2796" spans="17:17" x14ac:dyDescent="0.2">
      <c r="Q2796" s="43" t="b">
        <f t="shared" si="44"/>
        <v>0</v>
      </c>
    </row>
    <row r="2797" spans="17:17" x14ac:dyDescent="0.2">
      <c r="Q2797" s="43" t="b">
        <f t="shared" si="44"/>
        <v>0</v>
      </c>
    </row>
    <row r="2798" spans="17:17" x14ac:dyDescent="0.2">
      <c r="Q2798" s="43" t="b">
        <f t="shared" si="44"/>
        <v>0</v>
      </c>
    </row>
    <row r="2799" spans="17:17" x14ac:dyDescent="0.2">
      <c r="Q2799" s="43" t="b">
        <f t="shared" si="44"/>
        <v>0</v>
      </c>
    </row>
    <row r="2800" spans="17:17" x14ac:dyDescent="0.2">
      <c r="Q2800" s="43" t="b">
        <f t="shared" si="44"/>
        <v>0</v>
      </c>
    </row>
    <row r="2801" spans="17:17" x14ac:dyDescent="0.2">
      <c r="Q2801" s="43" t="b">
        <f t="shared" si="44"/>
        <v>0</v>
      </c>
    </row>
    <row r="2802" spans="17:17" x14ac:dyDescent="0.2">
      <c r="Q2802" s="43" t="b">
        <f t="shared" si="44"/>
        <v>0</v>
      </c>
    </row>
    <row r="2803" spans="17:17" x14ac:dyDescent="0.2">
      <c r="Q2803" s="43" t="b">
        <f t="shared" si="44"/>
        <v>0</v>
      </c>
    </row>
    <row r="2804" spans="17:17" x14ac:dyDescent="0.2">
      <c r="Q2804" s="43" t="b">
        <f t="shared" si="44"/>
        <v>0</v>
      </c>
    </row>
    <row r="2805" spans="17:17" x14ac:dyDescent="0.2">
      <c r="Q2805" s="43" t="b">
        <f t="shared" si="44"/>
        <v>0</v>
      </c>
    </row>
    <row r="2806" spans="17:17" x14ac:dyDescent="0.2">
      <c r="Q2806" s="43" t="b">
        <f t="shared" si="44"/>
        <v>0</v>
      </c>
    </row>
    <row r="2807" spans="17:17" x14ac:dyDescent="0.2">
      <c r="Q2807" s="43" t="b">
        <f t="shared" si="44"/>
        <v>0</v>
      </c>
    </row>
    <row r="2808" spans="17:17" x14ac:dyDescent="0.2">
      <c r="Q2808" s="43" t="b">
        <f t="shared" si="44"/>
        <v>0</v>
      </c>
    </row>
    <row r="2809" spans="17:17" x14ac:dyDescent="0.2">
      <c r="Q2809" s="43" t="b">
        <f t="shared" si="44"/>
        <v>0</v>
      </c>
    </row>
    <row r="2810" spans="17:17" x14ac:dyDescent="0.2">
      <c r="Q2810" s="43" t="b">
        <f t="shared" si="44"/>
        <v>0</v>
      </c>
    </row>
    <row r="2811" spans="17:17" x14ac:dyDescent="0.2">
      <c r="Q2811" s="43" t="b">
        <f t="shared" si="44"/>
        <v>0</v>
      </c>
    </row>
    <row r="2812" spans="17:17" x14ac:dyDescent="0.2">
      <c r="Q2812" s="43" t="b">
        <f t="shared" si="44"/>
        <v>0</v>
      </c>
    </row>
    <row r="2813" spans="17:17" x14ac:dyDescent="0.2">
      <c r="Q2813" s="43" t="b">
        <f t="shared" si="44"/>
        <v>0</v>
      </c>
    </row>
    <row r="2814" spans="17:17" x14ac:dyDescent="0.2">
      <c r="Q2814" s="43" t="b">
        <f t="shared" si="44"/>
        <v>0</v>
      </c>
    </row>
    <row r="2815" spans="17:17" x14ac:dyDescent="0.2">
      <c r="Q2815" s="43" t="b">
        <f t="shared" si="44"/>
        <v>0</v>
      </c>
    </row>
    <row r="2816" spans="17:17" x14ac:dyDescent="0.2">
      <c r="Q2816" s="43" t="b">
        <f t="shared" si="44"/>
        <v>0</v>
      </c>
    </row>
    <row r="2817" spans="17:17" x14ac:dyDescent="0.2">
      <c r="Q2817" s="43" t="b">
        <f t="shared" si="44"/>
        <v>0</v>
      </c>
    </row>
    <row r="2818" spans="17:17" x14ac:dyDescent="0.2">
      <c r="Q2818" s="43" t="b">
        <f t="shared" si="44"/>
        <v>0</v>
      </c>
    </row>
    <row r="2819" spans="17:17" x14ac:dyDescent="0.2">
      <c r="Q2819" s="43" t="b">
        <f t="shared" si="44"/>
        <v>0</v>
      </c>
    </row>
    <row r="2820" spans="17:17" x14ac:dyDescent="0.2">
      <c r="Q2820" s="43" t="b">
        <f t="shared" si="44"/>
        <v>0</v>
      </c>
    </row>
    <row r="2821" spans="17:17" x14ac:dyDescent="0.2">
      <c r="Q2821" s="43" t="b">
        <f t="shared" si="44"/>
        <v>0</v>
      </c>
    </row>
    <row r="2822" spans="17:17" x14ac:dyDescent="0.2">
      <c r="Q2822" s="43" t="b">
        <f t="shared" si="44"/>
        <v>0</v>
      </c>
    </row>
    <row r="2823" spans="17:17" x14ac:dyDescent="0.2">
      <c r="Q2823" s="43" t="b">
        <f t="shared" ref="Q2823:Q2886" si="45">E2823&gt;0</f>
        <v>0</v>
      </c>
    </row>
    <row r="2824" spans="17:17" x14ac:dyDescent="0.2">
      <c r="Q2824" s="43" t="b">
        <f t="shared" si="45"/>
        <v>0</v>
      </c>
    </row>
    <row r="2825" spans="17:17" x14ac:dyDescent="0.2">
      <c r="Q2825" s="43" t="b">
        <f t="shared" si="45"/>
        <v>0</v>
      </c>
    </row>
    <row r="2826" spans="17:17" x14ac:dyDescent="0.2">
      <c r="Q2826" s="43" t="b">
        <f t="shared" si="45"/>
        <v>0</v>
      </c>
    </row>
    <row r="2827" spans="17:17" x14ac:dyDescent="0.2">
      <c r="Q2827" s="43" t="b">
        <f t="shared" si="45"/>
        <v>0</v>
      </c>
    </row>
    <row r="2828" spans="17:17" x14ac:dyDescent="0.2">
      <c r="Q2828" s="43" t="b">
        <f t="shared" si="45"/>
        <v>0</v>
      </c>
    </row>
    <row r="2829" spans="17:17" x14ac:dyDescent="0.2">
      <c r="Q2829" s="43" t="b">
        <f t="shared" si="45"/>
        <v>0</v>
      </c>
    </row>
    <row r="2830" spans="17:17" x14ac:dyDescent="0.2">
      <c r="Q2830" s="43" t="b">
        <f t="shared" si="45"/>
        <v>0</v>
      </c>
    </row>
    <row r="2831" spans="17:17" x14ac:dyDescent="0.2">
      <c r="Q2831" s="43" t="b">
        <f t="shared" si="45"/>
        <v>0</v>
      </c>
    </row>
    <row r="2832" spans="17:17" x14ac:dyDescent="0.2">
      <c r="Q2832" s="43" t="b">
        <f t="shared" si="45"/>
        <v>0</v>
      </c>
    </row>
    <row r="2833" spans="17:17" x14ac:dyDescent="0.2">
      <c r="Q2833" s="43" t="b">
        <f t="shared" si="45"/>
        <v>0</v>
      </c>
    </row>
    <row r="2834" spans="17:17" x14ac:dyDescent="0.2">
      <c r="Q2834" s="43" t="b">
        <f t="shared" si="45"/>
        <v>0</v>
      </c>
    </row>
    <row r="2835" spans="17:17" x14ac:dyDescent="0.2">
      <c r="Q2835" s="43" t="b">
        <f t="shared" si="45"/>
        <v>0</v>
      </c>
    </row>
    <row r="2836" spans="17:17" x14ac:dyDescent="0.2">
      <c r="Q2836" s="43" t="b">
        <f t="shared" si="45"/>
        <v>0</v>
      </c>
    </row>
    <row r="2837" spans="17:17" x14ac:dyDescent="0.2">
      <c r="Q2837" s="43" t="b">
        <f t="shared" si="45"/>
        <v>0</v>
      </c>
    </row>
    <row r="2838" spans="17:17" x14ac:dyDescent="0.2">
      <c r="Q2838" s="43" t="b">
        <f t="shared" si="45"/>
        <v>0</v>
      </c>
    </row>
    <row r="2839" spans="17:17" x14ac:dyDescent="0.2">
      <c r="Q2839" s="43" t="b">
        <f t="shared" si="45"/>
        <v>0</v>
      </c>
    </row>
    <row r="2840" spans="17:17" x14ac:dyDescent="0.2">
      <c r="Q2840" s="43" t="b">
        <f t="shared" si="45"/>
        <v>0</v>
      </c>
    </row>
    <row r="2841" spans="17:17" x14ac:dyDescent="0.2">
      <c r="Q2841" s="43" t="b">
        <f t="shared" si="45"/>
        <v>0</v>
      </c>
    </row>
    <row r="2842" spans="17:17" x14ac:dyDescent="0.2">
      <c r="Q2842" s="43" t="b">
        <f t="shared" si="45"/>
        <v>0</v>
      </c>
    </row>
    <row r="2843" spans="17:17" x14ac:dyDescent="0.2">
      <c r="Q2843" s="43" t="b">
        <f t="shared" si="45"/>
        <v>0</v>
      </c>
    </row>
    <row r="2844" spans="17:17" x14ac:dyDescent="0.2">
      <c r="Q2844" s="43" t="b">
        <f t="shared" si="45"/>
        <v>0</v>
      </c>
    </row>
    <row r="2845" spans="17:17" x14ac:dyDescent="0.2">
      <c r="Q2845" s="43" t="b">
        <f t="shared" si="45"/>
        <v>0</v>
      </c>
    </row>
    <row r="2846" spans="17:17" x14ac:dyDescent="0.2">
      <c r="Q2846" s="43" t="b">
        <f t="shared" si="45"/>
        <v>0</v>
      </c>
    </row>
    <row r="2847" spans="17:17" x14ac:dyDescent="0.2">
      <c r="Q2847" s="43" t="b">
        <f t="shared" si="45"/>
        <v>0</v>
      </c>
    </row>
    <row r="2848" spans="17:17" x14ac:dyDescent="0.2">
      <c r="Q2848" s="43" t="b">
        <f t="shared" si="45"/>
        <v>0</v>
      </c>
    </row>
    <row r="2849" spans="17:17" x14ac:dyDescent="0.2">
      <c r="Q2849" s="43" t="b">
        <f t="shared" si="45"/>
        <v>0</v>
      </c>
    </row>
    <row r="2850" spans="17:17" x14ac:dyDescent="0.2">
      <c r="Q2850" s="43" t="b">
        <f t="shared" si="45"/>
        <v>0</v>
      </c>
    </row>
    <row r="2851" spans="17:17" x14ac:dyDescent="0.2">
      <c r="Q2851" s="43" t="b">
        <f t="shared" si="45"/>
        <v>0</v>
      </c>
    </row>
    <row r="2852" spans="17:17" x14ac:dyDescent="0.2">
      <c r="Q2852" s="43" t="b">
        <f t="shared" si="45"/>
        <v>0</v>
      </c>
    </row>
    <row r="2853" spans="17:17" x14ac:dyDescent="0.2">
      <c r="Q2853" s="43" t="b">
        <f t="shared" si="45"/>
        <v>0</v>
      </c>
    </row>
    <row r="2854" spans="17:17" x14ac:dyDescent="0.2">
      <c r="Q2854" s="43" t="b">
        <f t="shared" si="45"/>
        <v>0</v>
      </c>
    </row>
    <row r="2855" spans="17:17" x14ac:dyDescent="0.2">
      <c r="Q2855" s="43" t="b">
        <f t="shared" si="45"/>
        <v>0</v>
      </c>
    </row>
    <row r="2856" spans="17:17" x14ac:dyDescent="0.2">
      <c r="Q2856" s="43" t="b">
        <f t="shared" si="45"/>
        <v>0</v>
      </c>
    </row>
    <row r="2857" spans="17:17" x14ac:dyDescent="0.2">
      <c r="Q2857" s="43" t="b">
        <f t="shared" si="45"/>
        <v>0</v>
      </c>
    </row>
    <row r="2858" spans="17:17" x14ac:dyDescent="0.2">
      <c r="Q2858" s="43" t="b">
        <f t="shared" si="45"/>
        <v>0</v>
      </c>
    </row>
    <row r="2859" spans="17:17" x14ac:dyDescent="0.2">
      <c r="Q2859" s="43" t="b">
        <f t="shared" si="45"/>
        <v>0</v>
      </c>
    </row>
    <row r="2860" spans="17:17" x14ac:dyDescent="0.2">
      <c r="Q2860" s="43" t="b">
        <f t="shared" si="45"/>
        <v>0</v>
      </c>
    </row>
    <row r="2861" spans="17:17" x14ac:dyDescent="0.2">
      <c r="Q2861" s="43" t="b">
        <f t="shared" si="45"/>
        <v>0</v>
      </c>
    </row>
    <row r="2862" spans="17:17" x14ac:dyDescent="0.2">
      <c r="Q2862" s="43" t="b">
        <f t="shared" si="45"/>
        <v>0</v>
      </c>
    </row>
    <row r="2863" spans="17:17" x14ac:dyDescent="0.2">
      <c r="Q2863" s="43" t="b">
        <f t="shared" si="45"/>
        <v>0</v>
      </c>
    </row>
    <row r="2864" spans="17:17" x14ac:dyDescent="0.2">
      <c r="Q2864" s="43" t="b">
        <f t="shared" si="45"/>
        <v>0</v>
      </c>
    </row>
    <row r="2865" spans="17:17" x14ac:dyDescent="0.2">
      <c r="Q2865" s="43" t="b">
        <f t="shared" si="45"/>
        <v>0</v>
      </c>
    </row>
    <row r="2866" spans="17:17" x14ac:dyDescent="0.2">
      <c r="Q2866" s="43" t="b">
        <f t="shared" si="45"/>
        <v>0</v>
      </c>
    </row>
    <row r="2867" spans="17:17" x14ac:dyDescent="0.2">
      <c r="Q2867" s="43" t="b">
        <f t="shared" si="45"/>
        <v>0</v>
      </c>
    </row>
    <row r="2868" spans="17:17" x14ac:dyDescent="0.2">
      <c r="Q2868" s="43" t="b">
        <f t="shared" si="45"/>
        <v>0</v>
      </c>
    </row>
    <row r="2869" spans="17:17" x14ac:dyDescent="0.2">
      <c r="Q2869" s="43" t="b">
        <f t="shared" si="45"/>
        <v>0</v>
      </c>
    </row>
    <row r="2870" spans="17:17" x14ac:dyDescent="0.2">
      <c r="Q2870" s="43" t="b">
        <f t="shared" si="45"/>
        <v>0</v>
      </c>
    </row>
    <row r="2871" spans="17:17" x14ac:dyDescent="0.2">
      <c r="Q2871" s="43" t="b">
        <f t="shared" si="45"/>
        <v>0</v>
      </c>
    </row>
    <row r="2872" spans="17:17" x14ac:dyDescent="0.2">
      <c r="Q2872" s="43" t="b">
        <f t="shared" si="45"/>
        <v>0</v>
      </c>
    </row>
    <row r="2873" spans="17:17" x14ac:dyDescent="0.2">
      <c r="Q2873" s="43" t="b">
        <f t="shared" si="45"/>
        <v>0</v>
      </c>
    </row>
    <row r="2874" spans="17:17" x14ac:dyDescent="0.2">
      <c r="Q2874" s="43" t="b">
        <f t="shared" si="45"/>
        <v>0</v>
      </c>
    </row>
    <row r="2875" spans="17:17" x14ac:dyDescent="0.2">
      <c r="Q2875" s="43" t="b">
        <f t="shared" si="45"/>
        <v>0</v>
      </c>
    </row>
    <row r="2876" spans="17:17" x14ac:dyDescent="0.2">
      <c r="Q2876" s="43" t="b">
        <f t="shared" si="45"/>
        <v>0</v>
      </c>
    </row>
    <row r="2877" spans="17:17" x14ac:dyDescent="0.2">
      <c r="Q2877" s="43" t="b">
        <f t="shared" si="45"/>
        <v>0</v>
      </c>
    </row>
    <row r="2878" spans="17:17" x14ac:dyDescent="0.2">
      <c r="Q2878" s="43" t="b">
        <f t="shared" si="45"/>
        <v>0</v>
      </c>
    </row>
    <row r="2879" spans="17:17" x14ac:dyDescent="0.2">
      <c r="Q2879" s="43" t="b">
        <f t="shared" si="45"/>
        <v>0</v>
      </c>
    </row>
    <row r="2880" spans="17:17" x14ac:dyDescent="0.2">
      <c r="Q2880" s="43" t="b">
        <f t="shared" si="45"/>
        <v>0</v>
      </c>
    </row>
    <row r="2881" spans="17:17" x14ac:dyDescent="0.2">
      <c r="Q2881" s="43" t="b">
        <f t="shared" si="45"/>
        <v>0</v>
      </c>
    </row>
    <row r="2882" spans="17:17" x14ac:dyDescent="0.2">
      <c r="Q2882" s="43" t="b">
        <f t="shared" si="45"/>
        <v>0</v>
      </c>
    </row>
    <row r="2883" spans="17:17" x14ac:dyDescent="0.2">
      <c r="Q2883" s="43" t="b">
        <f t="shared" si="45"/>
        <v>0</v>
      </c>
    </row>
    <row r="2884" spans="17:17" x14ac:dyDescent="0.2">
      <c r="Q2884" s="43" t="b">
        <f t="shared" si="45"/>
        <v>0</v>
      </c>
    </row>
    <row r="2885" spans="17:17" x14ac:dyDescent="0.2">
      <c r="Q2885" s="43" t="b">
        <f t="shared" si="45"/>
        <v>0</v>
      </c>
    </row>
    <row r="2886" spans="17:17" x14ac:dyDescent="0.2">
      <c r="Q2886" s="43" t="b">
        <f t="shared" si="45"/>
        <v>0</v>
      </c>
    </row>
    <row r="2887" spans="17:17" x14ac:dyDescent="0.2">
      <c r="Q2887" s="43" t="b">
        <f t="shared" ref="Q2887:Q2950" si="46">E2887&gt;0</f>
        <v>0</v>
      </c>
    </row>
    <row r="2888" spans="17:17" x14ac:dyDescent="0.2">
      <c r="Q2888" s="43" t="b">
        <f t="shared" si="46"/>
        <v>0</v>
      </c>
    </row>
    <row r="2889" spans="17:17" x14ac:dyDescent="0.2">
      <c r="Q2889" s="43" t="b">
        <f t="shared" si="46"/>
        <v>0</v>
      </c>
    </row>
    <row r="2890" spans="17:17" x14ac:dyDescent="0.2">
      <c r="Q2890" s="43" t="b">
        <f t="shared" si="46"/>
        <v>0</v>
      </c>
    </row>
    <row r="2891" spans="17:17" x14ac:dyDescent="0.2">
      <c r="Q2891" s="43" t="b">
        <f t="shared" si="46"/>
        <v>0</v>
      </c>
    </row>
    <row r="2892" spans="17:17" x14ac:dyDescent="0.2">
      <c r="Q2892" s="43" t="b">
        <f t="shared" si="46"/>
        <v>0</v>
      </c>
    </row>
    <row r="2893" spans="17:17" x14ac:dyDescent="0.2">
      <c r="Q2893" s="43" t="b">
        <f t="shared" si="46"/>
        <v>0</v>
      </c>
    </row>
    <row r="2894" spans="17:17" x14ac:dyDescent="0.2">
      <c r="Q2894" s="43" t="b">
        <f t="shared" si="46"/>
        <v>0</v>
      </c>
    </row>
    <row r="2895" spans="17:17" x14ac:dyDescent="0.2">
      <c r="Q2895" s="43" t="b">
        <f t="shared" si="46"/>
        <v>0</v>
      </c>
    </row>
    <row r="2896" spans="17:17" x14ac:dyDescent="0.2">
      <c r="Q2896" s="43" t="b">
        <f t="shared" si="46"/>
        <v>0</v>
      </c>
    </row>
    <row r="2897" spans="17:17" x14ac:dyDescent="0.2">
      <c r="Q2897" s="43" t="b">
        <f t="shared" si="46"/>
        <v>0</v>
      </c>
    </row>
    <row r="2898" spans="17:17" x14ac:dyDescent="0.2">
      <c r="Q2898" s="43" t="b">
        <f t="shared" si="46"/>
        <v>0</v>
      </c>
    </row>
    <row r="2899" spans="17:17" x14ac:dyDescent="0.2">
      <c r="Q2899" s="43" t="b">
        <f t="shared" si="46"/>
        <v>0</v>
      </c>
    </row>
    <row r="2900" spans="17:17" x14ac:dyDescent="0.2">
      <c r="Q2900" s="43" t="b">
        <f t="shared" si="46"/>
        <v>0</v>
      </c>
    </row>
    <row r="2901" spans="17:17" x14ac:dyDescent="0.2">
      <c r="Q2901" s="43" t="b">
        <f t="shared" si="46"/>
        <v>0</v>
      </c>
    </row>
    <row r="2902" spans="17:17" x14ac:dyDescent="0.2">
      <c r="Q2902" s="43" t="b">
        <f t="shared" si="46"/>
        <v>0</v>
      </c>
    </row>
    <row r="2903" spans="17:17" x14ac:dyDescent="0.2">
      <c r="Q2903" s="43" t="b">
        <f t="shared" si="46"/>
        <v>0</v>
      </c>
    </row>
    <row r="2904" spans="17:17" x14ac:dyDescent="0.2">
      <c r="Q2904" s="43" t="b">
        <f t="shared" si="46"/>
        <v>0</v>
      </c>
    </row>
    <row r="2905" spans="17:17" x14ac:dyDescent="0.2">
      <c r="Q2905" s="43" t="b">
        <f t="shared" si="46"/>
        <v>0</v>
      </c>
    </row>
    <row r="2906" spans="17:17" x14ac:dyDescent="0.2">
      <c r="Q2906" s="43" t="b">
        <f t="shared" si="46"/>
        <v>0</v>
      </c>
    </row>
    <row r="2907" spans="17:17" x14ac:dyDescent="0.2">
      <c r="Q2907" s="43" t="b">
        <f t="shared" si="46"/>
        <v>0</v>
      </c>
    </row>
    <row r="2908" spans="17:17" x14ac:dyDescent="0.2">
      <c r="Q2908" s="43" t="b">
        <f t="shared" si="46"/>
        <v>0</v>
      </c>
    </row>
    <row r="2909" spans="17:17" x14ac:dyDescent="0.2">
      <c r="Q2909" s="43" t="b">
        <f t="shared" si="46"/>
        <v>0</v>
      </c>
    </row>
    <row r="2910" spans="17:17" x14ac:dyDescent="0.2">
      <c r="Q2910" s="43" t="b">
        <f t="shared" si="46"/>
        <v>0</v>
      </c>
    </row>
    <row r="2911" spans="17:17" x14ac:dyDescent="0.2">
      <c r="Q2911" s="43" t="b">
        <f t="shared" si="46"/>
        <v>0</v>
      </c>
    </row>
    <row r="2912" spans="17:17" x14ac:dyDescent="0.2">
      <c r="Q2912" s="43" t="b">
        <f t="shared" si="46"/>
        <v>0</v>
      </c>
    </row>
    <row r="2913" spans="17:17" x14ac:dyDescent="0.2">
      <c r="Q2913" s="43" t="b">
        <f t="shared" si="46"/>
        <v>0</v>
      </c>
    </row>
    <row r="2914" spans="17:17" x14ac:dyDescent="0.2">
      <c r="Q2914" s="43" t="b">
        <f t="shared" si="46"/>
        <v>0</v>
      </c>
    </row>
    <row r="2915" spans="17:17" x14ac:dyDescent="0.2">
      <c r="Q2915" s="43" t="b">
        <f t="shared" si="46"/>
        <v>0</v>
      </c>
    </row>
    <row r="2916" spans="17:17" x14ac:dyDescent="0.2">
      <c r="Q2916" s="43" t="b">
        <f t="shared" si="46"/>
        <v>0</v>
      </c>
    </row>
    <row r="2917" spans="17:17" x14ac:dyDescent="0.2">
      <c r="Q2917" s="43" t="b">
        <f t="shared" si="46"/>
        <v>0</v>
      </c>
    </row>
    <row r="2918" spans="17:17" x14ac:dyDescent="0.2">
      <c r="Q2918" s="43" t="b">
        <f t="shared" si="46"/>
        <v>0</v>
      </c>
    </row>
    <row r="2919" spans="17:17" x14ac:dyDescent="0.2">
      <c r="Q2919" s="43" t="b">
        <f t="shared" si="46"/>
        <v>0</v>
      </c>
    </row>
    <row r="2920" spans="17:17" x14ac:dyDescent="0.2">
      <c r="Q2920" s="43" t="b">
        <f t="shared" si="46"/>
        <v>0</v>
      </c>
    </row>
    <row r="2921" spans="17:17" x14ac:dyDescent="0.2">
      <c r="Q2921" s="43" t="b">
        <f t="shared" si="46"/>
        <v>0</v>
      </c>
    </row>
    <row r="2922" spans="17:17" x14ac:dyDescent="0.2">
      <c r="Q2922" s="43" t="b">
        <f t="shared" si="46"/>
        <v>0</v>
      </c>
    </row>
    <row r="2923" spans="17:17" x14ac:dyDescent="0.2">
      <c r="Q2923" s="43" t="b">
        <f t="shared" si="46"/>
        <v>0</v>
      </c>
    </row>
    <row r="2924" spans="17:17" x14ac:dyDescent="0.2">
      <c r="Q2924" s="43" t="b">
        <f t="shared" si="46"/>
        <v>0</v>
      </c>
    </row>
    <row r="2925" spans="17:17" x14ac:dyDescent="0.2">
      <c r="Q2925" s="43" t="b">
        <f t="shared" si="46"/>
        <v>0</v>
      </c>
    </row>
    <row r="2926" spans="17:17" x14ac:dyDescent="0.2">
      <c r="Q2926" s="43" t="b">
        <f t="shared" si="46"/>
        <v>0</v>
      </c>
    </row>
    <row r="2927" spans="17:17" x14ac:dyDescent="0.2">
      <c r="Q2927" s="43" t="b">
        <f t="shared" si="46"/>
        <v>0</v>
      </c>
    </row>
    <row r="2928" spans="17:17" x14ac:dyDescent="0.2">
      <c r="Q2928" s="43" t="b">
        <f t="shared" si="46"/>
        <v>0</v>
      </c>
    </row>
    <row r="2929" spans="17:17" x14ac:dyDescent="0.2">
      <c r="Q2929" s="43" t="b">
        <f t="shared" si="46"/>
        <v>0</v>
      </c>
    </row>
    <row r="2930" spans="17:17" x14ac:dyDescent="0.2">
      <c r="Q2930" s="43" t="b">
        <f t="shared" si="46"/>
        <v>0</v>
      </c>
    </row>
    <row r="2931" spans="17:17" x14ac:dyDescent="0.2">
      <c r="Q2931" s="43" t="b">
        <f t="shared" si="46"/>
        <v>0</v>
      </c>
    </row>
    <row r="2932" spans="17:17" x14ac:dyDescent="0.2">
      <c r="Q2932" s="43" t="b">
        <f t="shared" si="46"/>
        <v>0</v>
      </c>
    </row>
    <row r="2933" spans="17:17" x14ac:dyDescent="0.2">
      <c r="Q2933" s="43" t="b">
        <f t="shared" si="46"/>
        <v>0</v>
      </c>
    </row>
    <row r="2934" spans="17:17" x14ac:dyDescent="0.2">
      <c r="Q2934" s="43" t="b">
        <f t="shared" si="46"/>
        <v>0</v>
      </c>
    </row>
    <row r="2935" spans="17:17" x14ac:dyDescent="0.2">
      <c r="Q2935" s="43" t="b">
        <f t="shared" si="46"/>
        <v>0</v>
      </c>
    </row>
    <row r="2936" spans="17:17" x14ac:dyDescent="0.2">
      <c r="Q2936" s="43" t="b">
        <f t="shared" si="46"/>
        <v>0</v>
      </c>
    </row>
    <row r="2937" spans="17:17" x14ac:dyDescent="0.2">
      <c r="Q2937" s="43" t="b">
        <f t="shared" si="46"/>
        <v>0</v>
      </c>
    </row>
    <row r="2938" spans="17:17" x14ac:dyDescent="0.2">
      <c r="Q2938" s="43" t="b">
        <f t="shared" si="46"/>
        <v>0</v>
      </c>
    </row>
    <row r="2939" spans="17:17" x14ac:dyDescent="0.2">
      <c r="Q2939" s="43" t="b">
        <f t="shared" si="46"/>
        <v>0</v>
      </c>
    </row>
    <row r="2940" spans="17:17" x14ac:dyDescent="0.2">
      <c r="Q2940" s="43" t="b">
        <f t="shared" si="46"/>
        <v>0</v>
      </c>
    </row>
    <row r="2941" spans="17:17" x14ac:dyDescent="0.2">
      <c r="Q2941" s="43" t="b">
        <f t="shared" si="46"/>
        <v>0</v>
      </c>
    </row>
    <row r="2942" spans="17:17" x14ac:dyDescent="0.2">
      <c r="Q2942" s="43" t="b">
        <f t="shared" si="46"/>
        <v>0</v>
      </c>
    </row>
    <row r="2943" spans="17:17" x14ac:dyDescent="0.2">
      <c r="Q2943" s="43" t="b">
        <f t="shared" si="46"/>
        <v>0</v>
      </c>
    </row>
    <row r="2944" spans="17:17" x14ac:dyDescent="0.2">
      <c r="Q2944" s="43" t="b">
        <f t="shared" si="46"/>
        <v>0</v>
      </c>
    </row>
    <row r="2945" spans="17:17" x14ac:dyDescent="0.2">
      <c r="Q2945" s="43" t="b">
        <f t="shared" si="46"/>
        <v>0</v>
      </c>
    </row>
    <row r="2946" spans="17:17" x14ac:dyDescent="0.2">
      <c r="Q2946" s="43" t="b">
        <f t="shared" si="46"/>
        <v>0</v>
      </c>
    </row>
    <row r="2947" spans="17:17" x14ac:dyDescent="0.2">
      <c r="Q2947" s="43" t="b">
        <f t="shared" si="46"/>
        <v>0</v>
      </c>
    </row>
    <row r="2948" spans="17:17" x14ac:dyDescent="0.2">
      <c r="Q2948" s="43" t="b">
        <f t="shared" si="46"/>
        <v>0</v>
      </c>
    </row>
    <row r="2949" spans="17:17" x14ac:dyDescent="0.2">
      <c r="Q2949" s="43" t="b">
        <f t="shared" si="46"/>
        <v>0</v>
      </c>
    </row>
    <row r="2950" spans="17:17" x14ac:dyDescent="0.2">
      <c r="Q2950" s="43" t="b">
        <f t="shared" si="46"/>
        <v>0</v>
      </c>
    </row>
    <row r="2951" spans="17:17" x14ac:dyDescent="0.2">
      <c r="Q2951" s="43" t="b">
        <f t="shared" ref="Q2951:Q3014" si="47">E2951&gt;0</f>
        <v>0</v>
      </c>
    </row>
    <row r="2952" spans="17:17" x14ac:dyDescent="0.2">
      <c r="Q2952" s="43" t="b">
        <f t="shared" si="47"/>
        <v>0</v>
      </c>
    </row>
    <row r="2953" spans="17:17" x14ac:dyDescent="0.2">
      <c r="Q2953" s="43" t="b">
        <f t="shared" si="47"/>
        <v>0</v>
      </c>
    </row>
    <row r="2954" spans="17:17" x14ac:dyDescent="0.2">
      <c r="Q2954" s="43" t="b">
        <f t="shared" si="47"/>
        <v>0</v>
      </c>
    </row>
    <row r="2955" spans="17:17" x14ac:dyDescent="0.2">
      <c r="Q2955" s="43" t="b">
        <f t="shared" si="47"/>
        <v>0</v>
      </c>
    </row>
    <row r="2956" spans="17:17" x14ac:dyDescent="0.2">
      <c r="Q2956" s="43" t="b">
        <f t="shared" si="47"/>
        <v>0</v>
      </c>
    </row>
    <row r="2957" spans="17:17" x14ac:dyDescent="0.2">
      <c r="Q2957" s="43" t="b">
        <f t="shared" si="47"/>
        <v>0</v>
      </c>
    </row>
    <row r="2958" spans="17:17" x14ac:dyDescent="0.2">
      <c r="Q2958" s="43" t="b">
        <f t="shared" si="47"/>
        <v>0</v>
      </c>
    </row>
    <row r="2959" spans="17:17" x14ac:dyDescent="0.2">
      <c r="Q2959" s="43" t="b">
        <f t="shared" si="47"/>
        <v>0</v>
      </c>
    </row>
    <row r="2960" spans="17:17" x14ac:dyDescent="0.2">
      <c r="Q2960" s="43" t="b">
        <f t="shared" si="47"/>
        <v>0</v>
      </c>
    </row>
    <row r="2961" spans="17:17" x14ac:dyDescent="0.2">
      <c r="Q2961" s="43" t="b">
        <f t="shared" si="47"/>
        <v>0</v>
      </c>
    </row>
    <row r="2962" spans="17:17" x14ac:dyDescent="0.2">
      <c r="Q2962" s="43" t="b">
        <f t="shared" si="47"/>
        <v>0</v>
      </c>
    </row>
    <row r="2963" spans="17:17" x14ac:dyDescent="0.2">
      <c r="Q2963" s="43" t="b">
        <f t="shared" si="47"/>
        <v>0</v>
      </c>
    </row>
    <row r="2964" spans="17:17" x14ac:dyDescent="0.2">
      <c r="Q2964" s="43" t="b">
        <f t="shared" si="47"/>
        <v>0</v>
      </c>
    </row>
    <row r="2965" spans="17:17" x14ac:dyDescent="0.2">
      <c r="Q2965" s="43" t="b">
        <f t="shared" si="47"/>
        <v>0</v>
      </c>
    </row>
    <row r="2966" spans="17:17" x14ac:dyDescent="0.2">
      <c r="Q2966" s="43" t="b">
        <f t="shared" si="47"/>
        <v>0</v>
      </c>
    </row>
    <row r="2967" spans="17:17" x14ac:dyDescent="0.2">
      <c r="Q2967" s="43" t="b">
        <f t="shared" si="47"/>
        <v>0</v>
      </c>
    </row>
    <row r="2968" spans="17:17" x14ac:dyDescent="0.2">
      <c r="Q2968" s="43" t="b">
        <f t="shared" si="47"/>
        <v>0</v>
      </c>
    </row>
    <row r="2969" spans="17:17" x14ac:dyDescent="0.2">
      <c r="Q2969" s="43" t="b">
        <f t="shared" si="47"/>
        <v>0</v>
      </c>
    </row>
    <row r="2970" spans="17:17" x14ac:dyDescent="0.2">
      <c r="Q2970" s="43" t="b">
        <f t="shared" si="47"/>
        <v>0</v>
      </c>
    </row>
    <row r="2971" spans="17:17" x14ac:dyDescent="0.2">
      <c r="Q2971" s="43" t="b">
        <f t="shared" si="47"/>
        <v>0</v>
      </c>
    </row>
    <row r="2972" spans="17:17" x14ac:dyDescent="0.2">
      <c r="Q2972" s="43" t="b">
        <f t="shared" si="47"/>
        <v>0</v>
      </c>
    </row>
    <row r="2973" spans="17:17" x14ac:dyDescent="0.2">
      <c r="Q2973" s="43" t="b">
        <f t="shared" si="47"/>
        <v>0</v>
      </c>
    </row>
    <row r="2974" spans="17:17" x14ac:dyDescent="0.2">
      <c r="Q2974" s="43" t="b">
        <f t="shared" si="47"/>
        <v>0</v>
      </c>
    </row>
    <row r="2975" spans="17:17" x14ac:dyDescent="0.2">
      <c r="Q2975" s="43" t="b">
        <f t="shared" si="47"/>
        <v>0</v>
      </c>
    </row>
    <row r="2976" spans="17:17" x14ac:dyDescent="0.2">
      <c r="Q2976" s="43" t="b">
        <f t="shared" si="47"/>
        <v>0</v>
      </c>
    </row>
    <row r="2977" spans="17:17" x14ac:dyDescent="0.2">
      <c r="Q2977" s="43" t="b">
        <f t="shared" si="47"/>
        <v>0</v>
      </c>
    </row>
    <row r="2978" spans="17:17" x14ac:dyDescent="0.2">
      <c r="Q2978" s="43" t="b">
        <f t="shared" si="47"/>
        <v>0</v>
      </c>
    </row>
    <row r="2979" spans="17:17" x14ac:dyDescent="0.2">
      <c r="Q2979" s="43" t="b">
        <f t="shared" si="47"/>
        <v>0</v>
      </c>
    </row>
    <row r="2980" spans="17:17" x14ac:dyDescent="0.2">
      <c r="Q2980" s="43" t="b">
        <f t="shared" si="47"/>
        <v>0</v>
      </c>
    </row>
    <row r="2981" spans="17:17" x14ac:dyDescent="0.2">
      <c r="Q2981" s="43" t="b">
        <f t="shared" si="47"/>
        <v>0</v>
      </c>
    </row>
    <row r="2982" spans="17:17" x14ac:dyDescent="0.2">
      <c r="Q2982" s="43" t="b">
        <f t="shared" si="47"/>
        <v>0</v>
      </c>
    </row>
    <row r="2983" spans="17:17" x14ac:dyDescent="0.2">
      <c r="Q2983" s="43" t="b">
        <f t="shared" si="47"/>
        <v>0</v>
      </c>
    </row>
    <row r="2984" spans="17:17" x14ac:dyDescent="0.2">
      <c r="Q2984" s="43" t="b">
        <f t="shared" si="47"/>
        <v>0</v>
      </c>
    </row>
    <row r="2985" spans="17:17" x14ac:dyDescent="0.2">
      <c r="Q2985" s="43" t="b">
        <f t="shared" si="47"/>
        <v>0</v>
      </c>
    </row>
    <row r="2986" spans="17:17" x14ac:dyDescent="0.2">
      <c r="Q2986" s="43" t="b">
        <f t="shared" si="47"/>
        <v>0</v>
      </c>
    </row>
    <row r="2987" spans="17:17" x14ac:dyDescent="0.2">
      <c r="Q2987" s="43" t="b">
        <f t="shared" si="47"/>
        <v>0</v>
      </c>
    </row>
    <row r="2988" spans="17:17" x14ac:dyDescent="0.2">
      <c r="Q2988" s="43" t="b">
        <f t="shared" si="47"/>
        <v>0</v>
      </c>
    </row>
    <row r="2989" spans="17:17" x14ac:dyDescent="0.2">
      <c r="Q2989" s="43" t="b">
        <f t="shared" si="47"/>
        <v>0</v>
      </c>
    </row>
    <row r="2990" spans="17:17" x14ac:dyDescent="0.2">
      <c r="Q2990" s="43" t="b">
        <f t="shared" si="47"/>
        <v>0</v>
      </c>
    </row>
    <row r="2991" spans="17:17" x14ac:dyDescent="0.2">
      <c r="Q2991" s="43" t="b">
        <f t="shared" si="47"/>
        <v>0</v>
      </c>
    </row>
    <row r="2992" spans="17:17" x14ac:dyDescent="0.2">
      <c r="Q2992" s="43" t="b">
        <f t="shared" si="47"/>
        <v>0</v>
      </c>
    </row>
    <row r="2993" spans="17:17" x14ac:dyDescent="0.2">
      <c r="Q2993" s="43" t="b">
        <f t="shared" si="47"/>
        <v>0</v>
      </c>
    </row>
    <row r="2994" spans="17:17" x14ac:dyDescent="0.2">
      <c r="Q2994" s="43" t="b">
        <f t="shared" si="47"/>
        <v>0</v>
      </c>
    </row>
    <row r="2995" spans="17:17" x14ac:dyDescent="0.2">
      <c r="Q2995" s="43" t="b">
        <f t="shared" si="47"/>
        <v>0</v>
      </c>
    </row>
    <row r="2996" spans="17:17" x14ac:dyDescent="0.2">
      <c r="Q2996" s="43" t="b">
        <f t="shared" si="47"/>
        <v>0</v>
      </c>
    </row>
    <row r="2997" spans="17:17" x14ac:dyDescent="0.2">
      <c r="Q2997" s="43" t="b">
        <f t="shared" si="47"/>
        <v>0</v>
      </c>
    </row>
    <row r="2998" spans="17:17" x14ac:dyDescent="0.2">
      <c r="Q2998" s="43" t="b">
        <f t="shared" si="47"/>
        <v>0</v>
      </c>
    </row>
    <row r="2999" spans="17:17" x14ac:dyDescent="0.2">
      <c r="Q2999" s="43" t="b">
        <f t="shared" si="47"/>
        <v>0</v>
      </c>
    </row>
    <row r="3000" spans="17:17" x14ac:dyDescent="0.2">
      <c r="Q3000" s="43" t="b">
        <f t="shared" si="47"/>
        <v>0</v>
      </c>
    </row>
    <row r="3001" spans="17:17" x14ac:dyDescent="0.2">
      <c r="Q3001" s="43" t="b">
        <f t="shared" si="47"/>
        <v>0</v>
      </c>
    </row>
    <row r="3002" spans="17:17" x14ac:dyDescent="0.2">
      <c r="Q3002" s="43" t="b">
        <f t="shared" si="47"/>
        <v>0</v>
      </c>
    </row>
    <row r="3003" spans="17:17" x14ac:dyDescent="0.2">
      <c r="Q3003" s="43" t="b">
        <f t="shared" si="47"/>
        <v>0</v>
      </c>
    </row>
    <row r="3004" spans="17:17" x14ac:dyDescent="0.2">
      <c r="Q3004" s="43" t="b">
        <f t="shared" si="47"/>
        <v>0</v>
      </c>
    </row>
    <row r="3005" spans="17:17" x14ac:dyDescent="0.2">
      <c r="Q3005" s="43" t="b">
        <f t="shared" si="47"/>
        <v>0</v>
      </c>
    </row>
    <row r="3006" spans="17:17" x14ac:dyDescent="0.2">
      <c r="Q3006" s="43" t="b">
        <f t="shared" si="47"/>
        <v>0</v>
      </c>
    </row>
    <row r="3007" spans="17:17" x14ac:dyDescent="0.2">
      <c r="Q3007" s="43" t="b">
        <f t="shared" si="47"/>
        <v>0</v>
      </c>
    </row>
    <row r="3008" spans="17:17" x14ac:dyDescent="0.2">
      <c r="Q3008" s="43" t="b">
        <f t="shared" si="47"/>
        <v>0</v>
      </c>
    </row>
    <row r="3009" spans="17:17" x14ac:dyDescent="0.2">
      <c r="Q3009" s="43" t="b">
        <f t="shared" si="47"/>
        <v>0</v>
      </c>
    </row>
    <row r="3010" spans="17:17" x14ac:dyDescent="0.2">
      <c r="Q3010" s="43" t="b">
        <f t="shared" si="47"/>
        <v>0</v>
      </c>
    </row>
    <row r="3011" spans="17:17" x14ac:dyDescent="0.2">
      <c r="Q3011" s="43" t="b">
        <f t="shared" si="47"/>
        <v>0</v>
      </c>
    </row>
    <row r="3012" spans="17:17" x14ac:dyDescent="0.2">
      <c r="Q3012" s="43" t="b">
        <f t="shared" si="47"/>
        <v>0</v>
      </c>
    </row>
    <row r="3013" spans="17:17" x14ac:dyDescent="0.2">
      <c r="Q3013" s="43" t="b">
        <f t="shared" si="47"/>
        <v>0</v>
      </c>
    </row>
    <row r="3014" spans="17:17" x14ac:dyDescent="0.2">
      <c r="Q3014" s="43" t="b">
        <f t="shared" si="47"/>
        <v>0</v>
      </c>
    </row>
    <row r="3015" spans="17:17" x14ac:dyDescent="0.2">
      <c r="Q3015" s="43" t="b">
        <f t="shared" ref="Q3015:Q3078" si="48">E3015&gt;0</f>
        <v>0</v>
      </c>
    </row>
    <row r="3016" spans="17:17" x14ac:dyDescent="0.2">
      <c r="Q3016" s="43" t="b">
        <f t="shared" si="48"/>
        <v>0</v>
      </c>
    </row>
    <row r="3017" spans="17:17" x14ac:dyDescent="0.2">
      <c r="Q3017" s="43" t="b">
        <f t="shared" si="48"/>
        <v>0</v>
      </c>
    </row>
    <row r="3018" spans="17:17" x14ac:dyDescent="0.2">
      <c r="Q3018" s="43" t="b">
        <f t="shared" si="48"/>
        <v>0</v>
      </c>
    </row>
    <row r="3019" spans="17:17" x14ac:dyDescent="0.2">
      <c r="Q3019" s="43" t="b">
        <f t="shared" si="48"/>
        <v>0</v>
      </c>
    </row>
    <row r="3020" spans="17:17" x14ac:dyDescent="0.2">
      <c r="Q3020" s="43" t="b">
        <f t="shared" si="48"/>
        <v>0</v>
      </c>
    </row>
    <row r="3021" spans="17:17" x14ac:dyDescent="0.2">
      <c r="Q3021" s="43" t="b">
        <f t="shared" si="48"/>
        <v>0</v>
      </c>
    </row>
    <row r="3022" spans="17:17" x14ac:dyDescent="0.2">
      <c r="Q3022" s="43" t="b">
        <f t="shared" si="48"/>
        <v>0</v>
      </c>
    </row>
    <row r="3023" spans="17:17" x14ac:dyDescent="0.2">
      <c r="Q3023" s="43" t="b">
        <f t="shared" si="48"/>
        <v>0</v>
      </c>
    </row>
    <row r="3024" spans="17:17" x14ac:dyDescent="0.2">
      <c r="Q3024" s="43" t="b">
        <f t="shared" si="48"/>
        <v>0</v>
      </c>
    </row>
    <row r="3025" spans="17:17" x14ac:dyDescent="0.2">
      <c r="Q3025" s="43" t="b">
        <f t="shared" si="48"/>
        <v>0</v>
      </c>
    </row>
    <row r="3026" spans="17:17" x14ac:dyDescent="0.2">
      <c r="Q3026" s="43" t="b">
        <f t="shared" si="48"/>
        <v>0</v>
      </c>
    </row>
    <row r="3027" spans="17:17" x14ac:dyDescent="0.2">
      <c r="Q3027" s="43" t="b">
        <f t="shared" si="48"/>
        <v>0</v>
      </c>
    </row>
    <row r="3028" spans="17:17" x14ac:dyDescent="0.2">
      <c r="Q3028" s="43" t="b">
        <f t="shared" si="48"/>
        <v>0</v>
      </c>
    </row>
    <row r="3029" spans="17:17" x14ac:dyDescent="0.2">
      <c r="Q3029" s="43" t="b">
        <f t="shared" si="48"/>
        <v>0</v>
      </c>
    </row>
    <row r="3030" spans="17:17" x14ac:dyDescent="0.2">
      <c r="Q3030" s="43" t="b">
        <f t="shared" si="48"/>
        <v>0</v>
      </c>
    </row>
    <row r="3031" spans="17:17" x14ac:dyDescent="0.2">
      <c r="Q3031" s="43" t="b">
        <f t="shared" si="48"/>
        <v>0</v>
      </c>
    </row>
    <row r="3032" spans="17:17" x14ac:dyDescent="0.2">
      <c r="Q3032" s="43" t="b">
        <f t="shared" si="48"/>
        <v>0</v>
      </c>
    </row>
    <row r="3033" spans="17:17" x14ac:dyDescent="0.2">
      <c r="Q3033" s="43" t="b">
        <f t="shared" si="48"/>
        <v>0</v>
      </c>
    </row>
    <row r="3034" spans="17:17" x14ac:dyDescent="0.2">
      <c r="Q3034" s="43" t="b">
        <f t="shared" si="48"/>
        <v>0</v>
      </c>
    </row>
    <row r="3035" spans="17:17" x14ac:dyDescent="0.2">
      <c r="Q3035" s="43" t="b">
        <f t="shared" si="48"/>
        <v>0</v>
      </c>
    </row>
    <row r="3036" spans="17:17" x14ac:dyDescent="0.2">
      <c r="Q3036" s="43" t="b">
        <f t="shared" si="48"/>
        <v>0</v>
      </c>
    </row>
    <row r="3037" spans="17:17" x14ac:dyDescent="0.2">
      <c r="Q3037" s="43" t="b">
        <f t="shared" si="48"/>
        <v>0</v>
      </c>
    </row>
    <row r="3038" spans="17:17" x14ac:dyDescent="0.2">
      <c r="Q3038" s="43" t="b">
        <f t="shared" si="48"/>
        <v>0</v>
      </c>
    </row>
    <row r="3039" spans="17:17" x14ac:dyDescent="0.2">
      <c r="Q3039" s="43" t="b">
        <f t="shared" si="48"/>
        <v>0</v>
      </c>
    </row>
    <row r="3040" spans="17:17" x14ac:dyDescent="0.2">
      <c r="Q3040" s="43" t="b">
        <f t="shared" si="48"/>
        <v>0</v>
      </c>
    </row>
    <row r="3041" spans="17:17" x14ac:dyDescent="0.2">
      <c r="Q3041" s="43" t="b">
        <f t="shared" si="48"/>
        <v>0</v>
      </c>
    </row>
    <row r="3042" spans="17:17" x14ac:dyDescent="0.2">
      <c r="Q3042" s="43" t="b">
        <f t="shared" si="48"/>
        <v>0</v>
      </c>
    </row>
    <row r="3043" spans="17:17" x14ac:dyDescent="0.2">
      <c r="Q3043" s="43" t="b">
        <f t="shared" si="48"/>
        <v>0</v>
      </c>
    </row>
    <row r="3044" spans="17:17" x14ac:dyDescent="0.2">
      <c r="Q3044" s="43" t="b">
        <f t="shared" si="48"/>
        <v>0</v>
      </c>
    </row>
    <row r="3045" spans="17:17" x14ac:dyDescent="0.2">
      <c r="Q3045" s="43" t="b">
        <f t="shared" si="48"/>
        <v>0</v>
      </c>
    </row>
    <row r="3046" spans="17:17" x14ac:dyDescent="0.2">
      <c r="Q3046" s="43" t="b">
        <f t="shared" si="48"/>
        <v>0</v>
      </c>
    </row>
    <row r="3047" spans="17:17" x14ac:dyDescent="0.2">
      <c r="Q3047" s="43" t="b">
        <f t="shared" si="48"/>
        <v>0</v>
      </c>
    </row>
    <row r="3048" spans="17:17" x14ac:dyDescent="0.2">
      <c r="Q3048" s="43" t="b">
        <f t="shared" si="48"/>
        <v>0</v>
      </c>
    </row>
    <row r="3049" spans="17:17" x14ac:dyDescent="0.2">
      <c r="Q3049" s="43" t="b">
        <f t="shared" si="48"/>
        <v>0</v>
      </c>
    </row>
    <row r="3050" spans="17:17" x14ac:dyDescent="0.2">
      <c r="Q3050" s="43" t="b">
        <f t="shared" si="48"/>
        <v>0</v>
      </c>
    </row>
    <row r="3051" spans="17:17" x14ac:dyDescent="0.2">
      <c r="Q3051" s="43" t="b">
        <f t="shared" si="48"/>
        <v>0</v>
      </c>
    </row>
    <row r="3052" spans="17:17" x14ac:dyDescent="0.2">
      <c r="Q3052" s="43" t="b">
        <f t="shared" si="48"/>
        <v>0</v>
      </c>
    </row>
    <row r="3053" spans="17:17" x14ac:dyDescent="0.2">
      <c r="Q3053" s="43" t="b">
        <f t="shared" si="48"/>
        <v>0</v>
      </c>
    </row>
    <row r="3054" spans="17:17" x14ac:dyDescent="0.2">
      <c r="Q3054" s="43" t="b">
        <f t="shared" si="48"/>
        <v>0</v>
      </c>
    </row>
    <row r="3055" spans="17:17" x14ac:dyDescent="0.2">
      <c r="Q3055" s="43" t="b">
        <f t="shared" si="48"/>
        <v>0</v>
      </c>
    </row>
    <row r="3056" spans="17:17" x14ac:dyDescent="0.2">
      <c r="Q3056" s="43" t="b">
        <f t="shared" si="48"/>
        <v>0</v>
      </c>
    </row>
    <row r="3057" spans="17:17" x14ac:dyDescent="0.2">
      <c r="Q3057" s="43" t="b">
        <f t="shared" si="48"/>
        <v>0</v>
      </c>
    </row>
    <row r="3058" spans="17:17" x14ac:dyDescent="0.2">
      <c r="Q3058" s="43" t="b">
        <f t="shared" si="48"/>
        <v>0</v>
      </c>
    </row>
    <row r="3059" spans="17:17" x14ac:dyDescent="0.2">
      <c r="Q3059" s="43" t="b">
        <f t="shared" si="48"/>
        <v>0</v>
      </c>
    </row>
    <row r="3060" spans="17:17" x14ac:dyDescent="0.2">
      <c r="Q3060" s="43" t="b">
        <f t="shared" si="48"/>
        <v>0</v>
      </c>
    </row>
    <row r="3061" spans="17:17" x14ac:dyDescent="0.2">
      <c r="Q3061" s="43" t="b">
        <f t="shared" si="48"/>
        <v>0</v>
      </c>
    </row>
    <row r="3062" spans="17:17" x14ac:dyDescent="0.2">
      <c r="Q3062" s="43" t="b">
        <f t="shared" si="48"/>
        <v>0</v>
      </c>
    </row>
    <row r="3063" spans="17:17" x14ac:dyDescent="0.2">
      <c r="Q3063" s="43" t="b">
        <f t="shared" si="48"/>
        <v>0</v>
      </c>
    </row>
    <row r="3064" spans="17:17" x14ac:dyDescent="0.2">
      <c r="Q3064" s="43" t="b">
        <f t="shared" si="48"/>
        <v>0</v>
      </c>
    </row>
    <row r="3065" spans="17:17" x14ac:dyDescent="0.2">
      <c r="Q3065" s="43" t="b">
        <f t="shared" si="48"/>
        <v>0</v>
      </c>
    </row>
    <row r="3066" spans="17:17" x14ac:dyDescent="0.2">
      <c r="Q3066" s="43" t="b">
        <f t="shared" si="48"/>
        <v>0</v>
      </c>
    </row>
    <row r="3067" spans="17:17" x14ac:dyDescent="0.2">
      <c r="Q3067" s="43" t="b">
        <f t="shared" si="48"/>
        <v>0</v>
      </c>
    </row>
    <row r="3068" spans="17:17" x14ac:dyDescent="0.2">
      <c r="Q3068" s="43" t="b">
        <f t="shared" si="48"/>
        <v>0</v>
      </c>
    </row>
    <row r="3069" spans="17:17" x14ac:dyDescent="0.2">
      <c r="Q3069" s="43" t="b">
        <f t="shared" si="48"/>
        <v>0</v>
      </c>
    </row>
    <row r="3070" spans="17:17" x14ac:dyDescent="0.2">
      <c r="Q3070" s="43" t="b">
        <f t="shared" si="48"/>
        <v>0</v>
      </c>
    </row>
    <row r="3071" spans="17:17" x14ac:dyDescent="0.2">
      <c r="Q3071" s="43" t="b">
        <f t="shared" si="48"/>
        <v>0</v>
      </c>
    </row>
    <row r="3072" spans="17:17" x14ac:dyDescent="0.2">
      <c r="Q3072" s="43" t="b">
        <f t="shared" si="48"/>
        <v>0</v>
      </c>
    </row>
    <row r="3073" spans="17:17" x14ac:dyDescent="0.2">
      <c r="Q3073" s="43" t="b">
        <f t="shared" si="48"/>
        <v>0</v>
      </c>
    </row>
    <row r="3074" spans="17:17" x14ac:dyDescent="0.2">
      <c r="Q3074" s="43" t="b">
        <f t="shared" si="48"/>
        <v>0</v>
      </c>
    </row>
    <row r="3075" spans="17:17" x14ac:dyDescent="0.2">
      <c r="Q3075" s="43" t="b">
        <f t="shared" si="48"/>
        <v>0</v>
      </c>
    </row>
    <row r="3076" spans="17:17" x14ac:dyDescent="0.2">
      <c r="Q3076" s="43" t="b">
        <f t="shared" si="48"/>
        <v>0</v>
      </c>
    </row>
    <row r="3077" spans="17:17" x14ac:dyDescent="0.2">
      <c r="Q3077" s="43" t="b">
        <f t="shared" si="48"/>
        <v>0</v>
      </c>
    </row>
    <row r="3078" spans="17:17" x14ac:dyDescent="0.2">
      <c r="Q3078" s="43" t="b">
        <f t="shared" si="48"/>
        <v>0</v>
      </c>
    </row>
    <row r="3079" spans="17:17" x14ac:dyDescent="0.2">
      <c r="Q3079" s="43" t="b">
        <f t="shared" ref="Q3079:Q3142" si="49">E3079&gt;0</f>
        <v>0</v>
      </c>
    </row>
    <row r="3080" spans="17:17" x14ac:dyDescent="0.2">
      <c r="Q3080" s="43" t="b">
        <f t="shared" si="49"/>
        <v>0</v>
      </c>
    </row>
    <row r="3081" spans="17:17" x14ac:dyDescent="0.2">
      <c r="Q3081" s="43" t="b">
        <f t="shared" si="49"/>
        <v>0</v>
      </c>
    </row>
    <row r="3082" spans="17:17" x14ac:dyDescent="0.2">
      <c r="Q3082" s="43" t="b">
        <f t="shared" si="49"/>
        <v>0</v>
      </c>
    </row>
    <row r="3083" spans="17:17" x14ac:dyDescent="0.2">
      <c r="Q3083" s="43" t="b">
        <f t="shared" si="49"/>
        <v>0</v>
      </c>
    </row>
    <row r="3084" spans="17:17" x14ac:dyDescent="0.2">
      <c r="Q3084" s="43" t="b">
        <f t="shared" si="49"/>
        <v>0</v>
      </c>
    </row>
    <row r="3085" spans="17:17" x14ac:dyDescent="0.2">
      <c r="Q3085" s="43" t="b">
        <f t="shared" si="49"/>
        <v>0</v>
      </c>
    </row>
    <row r="3086" spans="17:17" x14ac:dyDescent="0.2">
      <c r="Q3086" s="43" t="b">
        <f t="shared" si="49"/>
        <v>0</v>
      </c>
    </row>
    <row r="3087" spans="17:17" x14ac:dyDescent="0.2">
      <c r="Q3087" s="43" t="b">
        <f t="shared" si="49"/>
        <v>0</v>
      </c>
    </row>
    <row r="3088" spans="17:17" x14ac:dyDescent="0.2">
      <c r="Q3088" s="43" t="b">
        <f t="shared" si="49"/>
        <v>0</v>
      </c>
    </row>
    <row r="3089" spans="17:17" x14ac:dyDescent="0.2">
      <c r="Q3089" s="43" t="b">
        <f t="shared" si="49"/>
        <v>0</v>
      </c>
    </row>
    <row r="3090" spans="17:17" x14ac:dyDescent="0.2">
      <c r="Q3090" s="43" t="b">
        <f t="shared" si="49"/>
        <v>0</v>
      </c>
    </row>
    <row r="3091" spans="17:17" x14ac:dyDescent="0.2">
      <c r="Q3091" s="43" t="b">
        <f t="shared" si="49"/>
        <v>0</v>
      </c>
    </row>
    <row r="3092" spans="17:17" x14ac:dyDescent="0.2">
      <c r="Q3092" s="43" t="b">
        <f t="shared" si="49"/>
        <v>0</v>
      </c>
    </row>
    <row r="3093" spans="17:17" x14ac:dyDescent="0.2">
      <c r="Q3093" s="43" t="b">
        <f t="shared" si="49"/>
        <v>0</v>
      </c>
    </row>
    <row r="3094" spans="17:17" x14ac:dyDescent="0.2">
      <c r="Q3094" s="43" t="b">
        <f t="shared" si="49"/>
        <v>0</v>
      </c>
    </row>
    <row r="3095" spans="17:17" x14ac:dyDescent="0.2">
      <c r="Q3095" s="43" t="b">
        <f t="shared" si="49"/>
        <v>0</v>
      </c>
    </row>
    <row r="3096" spans="17:17" x14ac:dyDescent="0.2">
      <c r="Q3096" s="43" t="b">
        <f t="shared" si="49"/>
        <v>0</v>
      </c>
    </row>
    <row r="3097" spans="17:17" x14ac:dyDescent="0.2">
      <c r="Q3097" s="43" t="b">
        <f t="shared" si="49"/>
        <v>0</v>
      </c>
    </row>
    <row r="3098" spans="17:17" x14ac:dyDescent="0.2">
      <c r="Q3098" s="43" t="b">
        <f t="shared" si="49"/>
        <v>0</v>
      </c>
    </row>
    <row r="3099" spans="17:17" x14ac:dyDescent="0.2">
      <c r="Q3099" s="43" t="b">
        <f t="shared" si="49"/>
        <v>0</v>
      </c>
    </row>
    <row r="3100" spans="17:17" x14ac:dyDescent="0.2">
      <c r="Q3100" s="43" t="b">
        <f t="shared" si="49"/>
        <v>0</v>
      </c>
    </row>
    <row r="3101" spans="17:17" x14ac:dyDescent="0.2">
      <c r="Q3101" s="43" t="b">
        <f t="shared" si="49"/>
        <v>0</v>
      </c>
    </row>
    <row r="3102" spans="17:17" x14ac:dyDescent="0.2">
      <c r="Q3102" s="43" t="b">
        <f t="shared" si="49"/>
        <v>0</v>
      </c>
    </row>
    <row r="3103" spans="17:17" x14ac:dyDescent="0.2">
      <c r="Q3103" s="43" t="b">
        <f t="shared" si="49"/>
        <v>0</v>
      </c>
    </row>
    <row r="3104" spans="17:17" x14ac:dyDescent="0.2">
      <c r="Q3104" s="43" t="b">
        <f t="shared" si="49"/>
        <v>0</v>
      </c>
    </row>
    <row r="3105" spans="17:17" x14ac:dyDescent="0.2">
      <c r="Q3105" s="43" t="b">
        <f t="shared" si="49"/>
        <v>0</v>
      </c>
    </row>
    <row r="3106" spans="17:17" x14ac:dyDescent="0.2">
      <c r="Q3106" s="43" t="b">
        <f t="shared" si="49"/>
        <v>0</v>
      </c>
    </row>
    <row r="3107" spans="17:17" x14ac:dyDescent="0.2">
      <c r="Q3107" s="43" t="b">
        <f t="shared" si="49"/>
        <v>0</v>
      </c>
    </row>
    <row r="3108" spans="17:17" x14ac:dyDescent="0.2">
      <c r="Q3108" s="43" t="b">
        <f t="shared" si="49"/>
        <v>0</v>
      </c>
    </row>
    <row r="3109" spans="17:17" x14ac:dyDescent="0.2">
      <c r="Q3109" s="43" t="b">
        <f t="shared" si="49"/>
        <v>0</v>
      </c>
    </row>
    <row r="3110" spans="17:17" x14ac:dyDescent="0.2">
      <c r="Q3110" s="43" t="b">
        <f t="shared" si="49"/>
        <v>0</v>
      </c>
    </row>
    <row r="3111" spans="17:17" x14ac:dyDescent="0.2">
      <c r="Q3111" s="43" t="b">
        <f t="shared" si="49"/>
        <v>0</v>
      </c>
    </row>
    <row r="3112" spans="17:17" x14ac:dyDescent="0.2">
      <c r="Q3112" s="43" t="b">
        <f t="shared" si="49"/>
        <v>0</v>
      </c>
    </row>
    <row r="3113" spans="17:17" x14ac:dyDescent="0.2">
      <c r="Q3113" s="43" t="b">
        <f t="shared" si="49"/>
        <v>0</v>
      </c>
    </row>
    <row r="3114" spans="17:17" x14ac:dyDescent="0.2">
      <c r="Q3114" s="43" t="b">
        <f t="shared" si="49"/>
        <v>0</v>
      </c>
    </row>
    <row r="3115" spans="17:17" x14ac:dyDescent="0.2">
      <c r="Q3115" s="43" t="b">
        <f t="shared" si="49"/>
        <v>0</v>
      </c>
    </row>
    <row r="3116" spans="17:17" x14ac:dyDescent="0.2">
      <c r="Q3116" s="43" t="b">
        <f t="shared" si="49"/>
        <v>0</v>
      </c>
    </row>
    <row r="3117" spans="17:17" x14ac:dyDescent="0.2">
      <c r="Q3117" s="43" t="b">
        <f t="shared" si="49"/>
        <v>0</v>
      </c>
    </row>
    <row r="3118" spans="17:17" x14ac:dyDescent="0.2">
      <c r="Q3118" s="43" t="b">
        <f t="shared" si="49"/>
        <v>0</v>
      </c>
    </row>
    <row r="3119" spans="17:17" x14ac:dyDescent="0.2">
      <c r="Q3119" s="43" t="b">
        <f t="shared" si="49"/>
        <v>0</v>
      </c>
    </row>
    <row r="3120" spans="17:17" x14ac:dyDescent="0.2">
      <c r="Q3120" s="43" t="b">
        <f t="shared" si="49"/>
        <v>0</v>
      </c>
    </row>
    <row r="3121" spans="17:17" x14ac:dyDescent="0.2">
      <c r="Q3121" s="43" t="b">
        <f t="shared" si="49"/>
        <v>0</v>
      </c>
    </row>
    <row r="3122" spans="17:17" x14ac:dyDescent="0.2">
      <c r="Q3122" s="43" t="b">
        <f t="shared" si="49"/>
        <v>0</v>
      </c>
    </row>
    <row r="3123" spans="17:17" x14ac:dyDescent="0.2">
      <c r="Q3123" s="43" t="b">
        <f t="shared" si="49"/>
        <v>0</v>
      </c>
    </row>
    <row r="3124" spans="17:17" x14ac:dyDescent="0.2">
      <c r="Q3124" s="43" t="b">
        <f t="shared" si="49"/>
        <v>0</v>
      </c>
    </row>
    <row r="3125" spans="17:17" x14ac:dyDescent="0.2">
      <c r="Q3125" s="43" t="b">
        <f t="shared" si="49"/>
        <v>0</v>
      </c>
    </row>
    <row r="3126" spans="17:17" x14ac:dyDescent="0.2">
      <c r="Q3126" s="43" t="b">
        <f t="shared" si="49"/>
        <v>0</v>
      </c>
    </row>
    <row r="3127" spans="17:17" x14ac:dyDescent="0.2">
      <c r="Q3127" s="43" t="b">
        <f t="shared" si="49"/>
        <v>0</v>
      </c>
    </row>
    <row r="3128" spans="17:17" x14ac:dyDescent="0.2">
      <c r="Q3128" s="43" t="b">
        <f t="shared" si="49"/>
        <v>0</v>
      </c>
    </row>
    <row r="3129" spans="17:17" x14ac:dyDescent="0.2">
      <c r="Q3129" s="43" t="b">
        <f t="shared" si="49"/>
        <v>0</v>
      </c>
    </row>
    <row r="3130" spans="17:17" x14ac:dyDescent="0.2">
      <c r="Q3130" s="43" t="b">
        <f t="shared" si="49"/>
        <v>0</v>
      </c>
    </row>
    <row r="3131" spans="17:17" x14ac:dyDescent="0.2">
      <c r="Q3131" s="43" t="b">
        <f t="shared" si="49"/>
        <v>0</v>
      </c>
    </row>
    <row r="3132" spans="17:17" x14ac:dyDescent="0.2">
      <c r="Q3132" s="43" t="b">
        <f t="shared" si="49"/>
        <v>0</v>
      </c>
    </row>
    <row r="3133" spans="17:17" x14ac:dyDescent="0.2">
      <c r="Q3133" s="43" t="b">
        <f t="shared" si="49"/>
        <v>0</v>
      </c>
    </row>
    <row r="3134" spans="17:17" x14ac:dyDescent="0.2">
      <c r="Q3134" s="43" t="b">
        <f t="shared" si="49"/>
        <v>0</v>
      </c>
    </row>
    <row r="3135" spans="17:17" x14ac:dyDescent="0.2">
      <c r="Q3135" s="43" t="b">
        <f t="shared" si="49"/>
        <v>0</v>
      </c>
    </row>
    <row r="3136" spans="17:17" x14ac:dyDescent="0.2">
      <c r="Q3136" s="43" t="b">
        <f t="shared" si="49"/>
        <v>0</v>
      </c>
    </row>
    <row r="3137" spans="17:17" x14ac:dyDescent="0.2">
      <c r="Q3137" s="43" t="b">
        <f t="shared" si="49"/>
        <v>0</v>
      </c>
    </row>
    <row r="3138" spans="17:17" x14ac:dyDescent="0.2">
      <c r="Q3138" s="43" t="b">
        <f t="shared" si="49"/>
        <v>0</v>
      </c>
    </row>
    <row r="3139" spans="17:17" x14ac:dyDescent="0.2">
      <c r="Q3139" s="43" t="b">
        <f t="shared" si="49"/>
        <v>0</v>
      </c>
    </row>
    <row r="3140" spans="17:17" x14ac:dyDescent="0.2">
      <c r="Q3140" s="43" t="b">
        <f t="shared" si="49"/>
        <v>0</v>
      </c>
    </row>
    <row r="3141" spans="17:17" x14ac:dyDescent="0.2">
      <c r="Q3141" s="43" t="b">
        <f t="shared" si="49"/>
        <v>0</v>
      </c>
    </row>
    <row r="3142" spans="17:17" x14ac:dyDescent="0.2">
      <c r="Q3142" s="43" t="b">
        <f t="shared" si="49"/>
        <v>0</v>
      </c>
    </row>
    <row r="3143" spans="17:17" x14ac:dyDescent="0.2">
      <c r="Q3143" s="43" t="b">
        <f t="shared" ref="Q3143:Q3206" si="50">E3143&gt;0</f>
        <v>0</v>
      </c>
    </row>
    <row r="3144" spans="17:17" x14ac:dyDescent="0.2">
      <c r="Q3144" s="43" t="b">
        <f t="shared" si="50"/>
        <v>0</v>
      </c>
    </row>
    <row r="3145" spans="17:17" x14ac:dyDescent="0.2">
      <c r="Q3145" s="43" t="b">
        <f t="shared" si="50"/>
        <v>0</v>
      </c>
    </row>
    <row r="3146" spans="17:17" x14ac:dyDescent="0.2">
      <c r="Q3146" s="43" t="b">
        <f t="shared" si="50"/>
        <v>0</v>
      </c>
    </row>
    <row r="3147" spans="17:17" x14ac:dyDescent="0.2">
      <c r="Q3147" s="43" t="b">
        <f t="shared" si="50"/>
        <v>0</v>
      </c>
    </row>
    <row r="3148" spans="17:17" x14ac:dyDescent="0.2">
      <c r="Q3148" s="43" t="b">
        <f t="shared" si="50"/>
        <v>0</v>
      </c>
    </row>
    <row r="3149" spans="17:17" x14ac:dyDescent="0.2">
      <c r="Q3149" s="43" t="b">
        <f t="shared" si="50"/>
        <v>0</v>
      </c>
    </row>
    <row r="3150" spans="17:17" x14ac:dyDescent="0.2">
      <c r="Q3150" s="43" t="b">
        <f t="shared" si="50"/>
        <v>0</v>
      </c>
    </row>
    <row r="3151" spans="17:17" x14ac:dyDescent="0.2">
      <c r="Q3151" s="43" t="b">
        <f t="shared" si="50"/>
        <v>0</v>
      </c>
    </row>
    <row r="3152" spans="17:17" x14ac:dyDescent="0.2">
      <c r="Q3152" s="43" t="b">
        <f t="shared" si="50"/>
        <v>0</v>
      </c>
    </row>
    <row r="3153" spans="17:17" x14ac:dyDescent="0.2">
      <c r="Q3153" s="43" t="b">
        <f t="shared" si="50"/>
        <v>0</v>
      </c>
    </row>
    <row r="3154" spans="17:17" x14ac:dyDescent="0.2">
      <c r="Q3154" s="43" t="b">
        <f t="shared" si="50"/>
        <v>0</v>
      </c>
    </row>
    <row r="3155" spans="17:17" x14ac:dyDescent="0.2">
      <c r="Q3155" s="43" t="b">
        <f t="shared" si="50"/>
        <v>0</v>
      </c>
    </row>
    <row r="3156" spans="17:17" x14ac:dyDescent="0.2">
      <c r="Q3156" s="43" t="b">
        <f t="shared" si="50"/>
        <v>0</v>
      </c>
    </row>
    <row r="3157" spans="17:17" x14ac:dyDescent="0.2">
      <c r="Q3157" s="43" t="b">
        <f t="shared" si="50"/>
        <v>0</v>
      </c>
    </row>
    <row r="3158" spans="17:17" x14ac:dyDescent="0.2">
      <c r="Q3158" s="43" t="b">
        <f t="shared" si="50"/>
        <v>0</v>
      </c>
    </row>
    <row r="3159" spans="17:17" x14ac:dyDescent="0.2">
      <c r="Q3159" s="43" t="b">
        <f t="shared" si="50"/>
        <v>0</v>
      </c>
    </row>
    <row r="3160" spans="17:17" x14ac:dyDescent="0.2">
      <c r="Q3160" s="43" t="b">
        <f t="shared" si="50"/>
        <v>0</v>
      </c>
    </row>
    <row r="3161" spans="17:17" x14ac:dyDescent="0.2">
      <c r="Q3161" s="43" t="b">
        <f t="shared" si="50"/>
        <v>0</v>
      </c>
    </row>
    <row r="3162" spans="17:17" x14ac:dyDescent="0.2">
      <c r="Q3162" s="43" t="b">
        <f t="shared" si="50"/>
        <v>0</v>
      </c>
    </row>
    <row r="3163" spans="17:17" x14ac:dyDescent="0.2">
      <c r="Q3163" s="43" t="b">
        <f t="shared" si="50"/>
        <v>0</v>
      </c>
    </row>
    <row r="3164" spans="17:17" x14ac:dyDescent="0.2">
      <c r="Q3164" s="43" t="b">
        <f t="shared" si="50"/>
        <v>0</v>
      </c>
    </row>
    <row r="3165" spans="17:17" x14ac:dyDescent="0.2">
      <c r="Q3165" s="43" t="b">
        <f t="shared" si="50"/>
        <v>0</v>
      </c>
    </row>
    <row r="3166" spans="17:17" x14ac:dyDescent="0.2">
      <c r="Q3166" s="43" t="b">
        <f t="shared" si="50"/>
        <v>0</v>
      </c>
    </row>
    <row r="3167" spans="17:17" x14ac:dyDescent="0.2">
      <c r="Q3167" s="43" t="b">
        <f t="shared" si="50"/>
        <v>0</v>
      </c>
    </row>
    <row r="3168" spans="17:17" x14ac:dyDescent="0.2">
      <c r="Q3168" s="43" t="b">
        <f t="shared" si="50"/>
        <v>0</v>
      </c>
    </row>
    <row r="3169" spans="17:17" x14ac:dyDescent="0.2">
      <c r="Q3169" s="43" t="b">
        <f t="shared" si="50"/>
        <v>0</v>
      </c>
    </row>
    <row r="3170" spans="17:17" x14ac:dyDescent="0.2">
      <c r="Q3170" s="43" t="b">
        <f t="shared" si="50"/>
        <v>0</v>
      </c>
    </row>
    <row r="3171" spans="17:17" x14ac:dyDescent="0.2">
      <c r="Q3171" s="43" t="b">
        <f t="shared" si="50"/>
        <v>0</v>
      </c>
    </row>
    <row r="3172" spans="17:17" x14ac:dyDescent="0.2">
      <c r="Q3172" s="43" t="b">
        <f t="shared" si="50"/>
        <v>0</v>
      </c>
    </row>
    <row r="3173" spans="17:17" x14ac:dyDescent="0.2">
      <c r="Q3173" s="43" t="b">
        <f t="shared" si="50"/>
        <v>0</v>
      </c>
    </row>
    <row r="3174" spans="17:17" x14ac:dyDescent="0.2">
      <c r="Q3174" s="43" t="b">
        <f t="shared" si="50"/>
        <v>0</v>
      </c>
    </row>
    <row r="3175" spans="17:17" x14ac:dyDescent="0.2">
      <c r="Q3175" s="43" t="b">
        <f t="shared" si="50"/>
        <v>0</v>
      </c>
    </row>
    <row r="3176" spans="17:17" x14ac:dyDescent="0.2">
      <c r="Q3176" s="43" t="b">
        <f t="shared" si="50"/>
        <v>0</v>
      </c>
    </row>
    <row r="3177" spans="17:17" x14ac:dyDescent="0.2">
      <c r="Q3177" s="43" t="b">
        <f t="shared" si="50"/>
        <v>0</v>
      </c>
    </row>
    <row r="3178" spans="17:17" x14ac:dyDescent="0.2">
      <c r="Q3178" s="43" t="b">
        <f t="shared" si="50"/>
        <v>0</v>
      </c>
    </row>
    <row r="3179" spans="17:17" x14ac:dyDescent="0.2">
      <c r="Q3179" s="43" t="b">
        <f t="shared" si="50"/>
        <v>0</v>
      </c>
    </row>
    <row r="3180" spans="17:17" x14ac:dyDescent="0.2">
      <c r="Q3180" s="43" t="b">
        <f t="shared" si="50"/>
        <v>0</v>
      </c>
    </row>
    <row r="3181" spans="17:17" x14ac:dyDescent="0.2">
      <c r="Q3181" s="43" t="b">
        <f t="shared" si="50"/>
        <v>0</v>
      </c>
    </row>
    <row r="3182" spans="17:17" x14ac:dyDescent="0.2">
      <c r="Q3182" s="43" t="b">
        <f t="shared" si="50"/>
        <v>0</v>
      </c>
    </row>
    <row r="3183" spans="17:17" x14ac:dyDescent="0.2">
      <c r="Q3183" s="43" t="b">
        <f t="shared" si="50"/>
        <v>0</v>
      </c>
    </row>
    <row r="3184" spans="17:17" x14ac:dyDescent="0.2">
      <c r="Q3184" s="43" t="b">
        <f t="shared" si="50"/>
        <v>0</v>
      </c>
    </row>
    <row r="3185" spans="17:17" x14ac:dyDescent="0.2">
      <c r="Q3185" s="43" t="b">
        <f t="shared" si="50"/>
        <v>0</v>
      </c>
    </row>
    <row r="3186" spans="17:17" x14ac:dyDescent="0.2">
      <c r="Q3186" s="43" t="b">
        <f t="shared" si="50"/>
        <v>0</v>
      </c>
    </row>
    <row r="3187" spans="17:17" x14ac:dyDescent="0.2">
      <c r="Q3187" s="43" t="b">
        <f t="shared" si="50"/>
        <v>0</v>
      </c>
    </row>
    <row r="3188" spans="17:17" x14ac:dyDescent="0.2">
      <c r="Q3188" s="43" t="b">
        <f t="shared" si="50"/>
        <v>0</v>
      </c>
    </row>
    <row r="3189" spans="17:17" x14ac:dyDescent="0.2">
      <c r="Q3189" s="43" t="b">
        <f t="shared" si="50"/>
        <v>0</v>
      </c>
    </row>
    <row r="3190" spans="17:17" x14ac:dyDescent="0.2">
      <c r="Q3190" s="43" t="b">
        <f t="shared" si="50"/>
        <v>0</v>
      </c>
    </row>
    <row r="3191" spans="17:17" x14ac:dyDescent="0.2">
      <c r="Q3191" s="43" t="b">
        <f t="shared" si="50"/>
        <v>0</v>
      </c>
    </row>
    <row r="3192" spans="17:17" x14ac:dyDescent="0.2">
      <c r="Q3192" s="43" t="b">
        <f t="shared" si="50"/>
        <v>0</v>
      </c>
    </row>
    <row r="3193" spans="17:17" x14ac:dyDescent="0.2">
      <c r="Q3193" s="43" t="b">
        <f t="shared" si="50"/>
        <v>0</v>
      </c>
    </row>
    <row r="3194" spans="17:17" x14ac:dyDescent="0.2">
      <c r="Q3194" s="43" t="b">
        <f t="shared" si="50"/>
        <v>0</v>
      </c>
    </row>
    <row r="3195" spans="17:17" x14ac:dyDescent="0.2">
      <c r="Q3195" s="43" t="b">
        <f t="shared" si="50"/>
        <v>0</v>
      </c>
    </row>
    <row r="3196" spans="17:17" x14ac:dyDescent="0.2">
      <c r="Q3196" s="43" t="b">
        <f t="shared" si="50"/>
        <v>0</v>
      </c>
    </row>
    <row r="3197" spans="17:17" x14ac:dyDescent="0.2">
      <c r="Q3197" s="43" t="b">
        <f t="shared" si="50"/>
        <v>0</v>
      </c>
    </row>
    <row r="3198" spans="17:17" x14ac:dyDescent="0.2">
      <c r="Q3198" s="43" t="b">
        <f t="shared" si="50"/>
        <v>0</v>
      </c>
    </row>
    <row r="3199" spans="17:17" x14ac:dyDescent="0.2">
      <c r="Q3199" s="43" t="b">
        <f t="shared" si="50"/>
        <v>0</v>
      </c>
    </row>
    <row r="3200" spans="17:17" x14ac:dyDescent="0.2">
      <c r="Q3200" s="43" t="b">
        <f t="shared" si="50"/>
        <v>0</v>
      </c>
    </row>
    <row r="3201" spans="17:17" x14ac:dyDescent="0.2">
      <c r="Q3201" s="43" t="b">
        <f t="shared" si="50"/>
        <v>0</v>
      </c>
    </row>
    <row r="3202" spans="17:17" x14ac:dyDescent="0.2">
      <c r="Q3202" s="43" t="b">
        <f t="shared" si="50"/>
        <v>0</v>
      </c>
    </row>
    <row r="3203" spans="17:17" x14ac:dyDescent="0.2">
      <c r="Q3203" s="43" t="b">
        <f t="shared" si="50"/>
        <v>0</v>
      </c>
    </row>
    <row r="3204" spans="17:17" x14ac:dyDescent="0.2">
      <c r="Q3204" s="43" t="b">
        <f t="shared" si="50"/>
        <v>0</v>
      </c>
    </row>
    <row r="3205" spans="17:17" x14ac:dyDescent="0.2">
      <c r="Q3205" s="43" t="b">
        <f t="shared" si="50"/>
        <v>0</v>
      </c>
    </row>
    <row r="3206" spans="17:17" x14ac:dyDescent="0.2">
      <c r="Q3206" s="43" t="b">
        <f t="shared" si="50"/>
        <v>0</v>
      </c>
    </row>
    <row r="3207" spans="17:17" x14ac:dyDescent="0.2">
      <c r="Q3207" s="43" t="b">
        <f t="shared" ref="Q3207:Q3270" si="51">E3207&gt;0</f>
        <v>0</v>
      </c>
    </row>
    <row r="3208" spans="17:17" x14ac:dyDescent="0.2">
      <c r="Q3208" s="43" t="b">
        <f t="shared" si="51"/>
        <v>0</v>
      </c>
    </row>
    <row r="3209" spans="17:17" x14ac:dyDescent="0.2">
      <c r="Q3209" s="43" t="b">
        <f t="shared" si="51"/>
        <v>0</v>
      </c>
    </row>
    <row r="3210" spans="17:17" x14ac:dyDescent="0.2">
      <c r="Q3210" s="43" t="b">
        <f t="shared" si="51"/>
        <v>0</v>
      </c>
    </row>
    <row r="3211" spans="17:17" x14ac:dyDescent="0.2">
      <c r="Q3211" s="43" t="b">
        <f t="shared" si="51"/>
        <v>0</v>
      </c>
    </row>
    <row r="3212" spans="17:17" x14ac:dyDescent="0.2">
      <c r="Q3212" s="43" t="b">
        <f t="shared" si="51"/>
        <v>0</v>
      </c>
    </row>
    <row r="3213" spans="17:17" x14ac:dyDescent="0.2">
      <c r="Q3213" s="43" t="b">
        <f t="shared" si="51"/>
        <v>0</v>
      </c>
    </row>
    <row r="3214" spans="17:17" x14ac:dyDescent="0.2">
      <c r="Q3214" s="43" t="b">
        <f t="shared" si="51"/>
        <v>0</v>
      </c>
    </row>
    <row r="3215" spans="17:17" x14ac:dyDescent="0.2">
      <c r="Q3215" s="43" t="b">
        <f t="shared" si="51"/>
        <v>0</v>
      </c>
    </row>
    <row r="3216" spans="17:17" x14ac:dyDescent="0.2">
      <c r="Q3216" s="43" t="b">
        <f t="shared" si="51"/>
        <v>0</v>
      </c>
    </row>
    <row r="3217" spans="17:17" x14ac:dyDescent="0.2">
      <c r="Q3217" s="43" t="b">
        <f t="shared" si="51"/>
        <v>0</v>
      </c>
    </row>
    <row r="3218" spans="17:17" x14ac:dyDescent="0.2">
      <c r="Q3218" s="43" t="b">
        <f t="shared" si="51"/>
        <v>0</v>
      </c>
    </row>
    <row r="3219" spans="17:17" x14ac:dyDescent="0.2">
      <c r="Q3219" s="43" t="b">
        <f t="shared" si="51"/>
        <v>0</v>
      </c>
    </row>
    <row r="3220" spans="17:17" x14ac:dyDescent="0.2">
      <c r="Q3220" s="43" t="b">
        <f t="shared" si="51"/>
        <v>0</v>
      </c>
    </row>
    <row r="3221" spans="17:17" x14ac:dyDescent="0.2">
      <c r="Q3221" s="43" t="b">
        <f t="shared" si="51"/>
        <v>0</v>
      </c>
    </row>
    <row r="3222" spans="17:17" x14ac:dyDescent="0.2">
      <c r="Q3222" s="43" t="b">
        <f t="shared" si="51"/>
        <v>0</v>
      </c>
    </row>
    <row r="3223" spans="17:17" x14ac:dyDescent="0.2">
      <c r="Q3223" s="43" t="b">
        <f t="shared" si="51"/>
        <v>0</v>
      </c>
    </row>
    <row r="3224" spans="17:17" x14ac:dyDescent="0.2">
      <c r="Q3224" s="43" t="b">
        <f t="shared" si="51"/>
        <v>0</v>
      </c>
    </row>
    <row r="3225" spans="17:17" x14ac:dyDescent="0.2">
      <c r="Q3225" s="43" t="b">
        <f t="shared" si="51"/>
        <v>0</v>
      </c>
    </row>
    <row r="3226" spans="17:17" x14ac:dyDescent="0.2">
      <c r="Q3226" s="43" t="b">
        <f t="shared" si="51"/>
        <v>0</v>
      </c>
    </row>
    <row r="3227" spans="17:17" x14ac:dyDescent="0.2">
      <c r="Q3227" s="43" t="b">
        <f t="shared" si="51"/>
        <v>0</v>
      </c>
    </row>
    <row r="3228" spans="17:17" x14ac:dyDescent="0.2">
      <c r="Q3228" s="43" t="b">
        <f t="shared" si="51"/>
        <v>0</v>
      </c>
    </row>
    <row r="3229" spans="17:17" x14ac:dyDescent="0.2">
      <c r="Q3229" s="43" t="b">
        <f t="shared" si="51"/>
        <v>0</v>
      </c>
    </row>
    <row r="3230" spans="17:17" x14ac:dyDescent="0.2">
      <c r="Q3230" s="43" t="b">
        <f t="shared" si="51"/>
        <v>0</v>
      </c>
    </row>
    <row r="3231" spans="17:17" x14ac:dyDescent="0.2">
      <c r="Q3231" s="43" t="b">
        <f t="shared" si="51"/>
        <v>0</v>
      </c>
    </row>
    <row r="3232" spans="17:17" x14ac:dyDescent="0.2">
      <c r="Q3232" s="43" t="b">
        <f t="shared" si="51"/>
        <v>0</v>
      </c>
    </row>
    <row r="3233" spans="17:17" x14ac:dyDescent="0.2">
      <c r="Q3233" s="43" t="b">
        <f t="shared" si="51"/>
        <v>0</v>
      </c>
    </row>
    <row r="3234" spans="17:17" x14ac:dyDescent="0.2">
      <c r="Q3234" s="43" t="b">
        <f t="shared" si="51"/>
        <v>0</v>
      </c>
    </row>
    <row r="3235" spans="17:17" x14ac:dyDescent="0.2">
      <c r="Q3235" s="43" t="b">
        <f t="shared" si="51"/>
        <v>0</v>
      </c>
    </row>
    <row r="3236" spans="17:17" x14ac:dyDescent="0.2">
      <c r="Q3236" s="43" t="b">
        <f t="shared" si="51"/>
        <v>0</v>
      </c>
    </row>
    <row r="3237" spans="17:17" x14ac:dyDescent="0.2">
      <c r="Q3237" s="43" t="b">
        <f t="shared" si="51"/>
        <v>0</v>
      </c>
    </row>
    <row r="3238" spans="17:17" x14ac:dyDescent="0.2">
      <c r="Q3238" s="43" t="b">
        <f t="shared" si="51"/>
        <v>0</v>
      </c>
    </row>
    <row r="3239" spans="17:17" x14ac:dyDescent="0.2">
      <c r="Q3239" s="43" t="b">
        <f t="shared" si="51"/>
        <v>0</v>
      </c>
    </row>
    <row r="3240" spans="17:17" x14ac:dyDescent="0.2">
      <c r="Q3240" s="43" t="b">
        <f t="shared" si="51"/>
        <v>0</v>
      </c>
    </row>
    <row r="3241" spans="17:17" x14ac:dyDescent="0.2">
      <c r="Q3241" s="43" t="b">
        <f t="shared" si="51"/>
        <v>0</v>
      </c>
    </row>
    <row r="3242" spans="17:17" x14ac:dyDescent="0.2">
      <c r="Q3242" s="43" t="b">
        <f t="shared" si="51"/>
        <v>0</v>
      </c>
    </row>
    <row r="3243" spans="17:17" x14ac:dyDescent="0.2">
      <c r="Q3243" s="43" t="b">
        <f t="shared" si="51"/>
        <v>0</v>
      </c>
    </row>
    <row r="3244" spans="17:17" x14ac:dyDescent="0.2">
      <c r="Q3244" s="43" t="b">
        <f t="shared" si="51"/>
        <v>0</v>
      </c>
    </row>
    <row r="3245" spans="17:17" x14ac:dyDescent="0.2">
      <c r="Q3245" s="43" t="b">
        <f t="shared" si="51"/>
        <v>0</v>
      </c>
    </row>
    <row r="3246" spans="17:17" x14ac:dyDescent="0.2">
      <c r="Q3246" s="43" t="b">
        <f t="shared" si="51"/>
        <v>0</v>
      </c>
    </row>
    <row r="3247" spans="17:17" x14ac:dyDescent="0.2">
      <c r="Q3247" s="43" t="b">
        <f t="shared" si="51"/>
        <v>0</v>
      </c>
    </row>
    <row r="3248" spans="17:17" x14ac:dyDescent="0.2">
      <c r="Q3248" s="43" t="b">
        <f t="shared" si="51"/>
        <v>0</v>
      </c>
    </row>
    <row r="3249" spans="17:17" x14ac:dyDescent="0.2">
      <c r="Q3249" s="43" t="b">
        <f t="shared" si="51"/>
        <v>0</v>
      </c>
    </row>
    <row r="3250" spans="17:17" x14ac:dyDescent="0.2">
      <c r="Q3250" s="43" t="b">
        <f t="shared" si="51"/>
        <v>0</v>
      </c>
    </row>
    <row r="3251" spans="17:17" x14ac:dyDescent="0.2">
      <c r="Q3251" s="43" t="b">
        <f t="shared" si="51"/>
        <v>0</v>
      </c>
    </row>
    <row r="3252" spans="17:17" x14ac:dyDescent="0.2">
      <c r="Q3252" s="43" t="b">
        <f t="shared" si="51"/>
        <v>0</v>
      </c>
    </row>
    <row r="3253" spans="17:17" x14ac:dyDescent="0.2">
      <c r="Q3253" s="43" t="b">
        <f t="shared" si="51"/>
        <v>0</v>
      </c>
    </row>
    <row r="3254" spans="17:17" x14ac:dyDescent="0.2">
      <c r="Q3254" s="43" t="b">
        <f t="shared" si="51"/>
        <v>0</v>
      </c>
    </row>
    <row r="3255" spans="17:17" x14ac:dyDescent="0.2">
      <c r="Q3255" s="43" t="b">
        <f t="shared" si="51"/>
        <v>0</v>
      </c>
    </row>
    <row r="3256" spans="17:17" x14ac:dyDescent="0.2">
      <c r="Q3256" s="43" t="b">
        <f t="shared" si="51"/>
        <v>0</v>
      </c>
    </row>
    <row r="3257" spans="17:17" x14ac:dyDescent="0.2">
      <c r="Q3257" s="43" t="b">
        <f t="shared" si="51"/>
        <v>0</v>
      </c>
    </row>
    <row r="3258" spans="17:17" x14ac:dyDescent="0.2">
      <c r="Q3258" s="43" t="b">
        <f t="shared" si="51"/>
        <v>0</v>
      </c>
    </row>
    <row r="3259" spans="17:17" x14ac:dyDescent="0.2">
      <c r="Q3259" s="43" t="b">
        <f t="shared" si="51"/>
        <v>0</v>
      </c>
    </row>
    <row r="3260" spans="17:17" x14ac:dyDescent="0.2">
      <c r="Q3260" s="43" t="b">
        <f t="shared" si="51"/>
        <v>0</v>
      </c>
    </row>
    <row r="3261" spans="17:17" x14ac:dyDescent="0.2">
      <c r="Q3261" s="43" t="b">
        <f t="shared" si="51"/>
        <v>0</v>
      </c>
    </row>
    <row r="3262" spans="17:17" x14ac:dyDescent="0.2">
      <c r="Q3262" s="43" t="b">
        <f t="shared" si="51"/>
        <v>0</v>
      </c>
    </row>
    <row r="3263" spans="17:17" x14ac:dyDescent="0.2">
      <c r="Q3263" s="43" t="b">
        <f t="shared" si="51"/>
        <v>0</v>
      </c>
    </row>
    <row r="3264" spans="17:17" x14ac:dyDescent="0.2">
      <c r="Q3264" s="43" t="b">
        <f t="shared" si="51"/>
        <v>0</v>
      </c>
    </row>
    <row r="3265" spans="17:17" x14ac:dyDescent="0.2">
      <c r="Q3265" s="43" t="b">
        <f t="shared" si="51"/>
        <v>0</v>
      </c>
    </row>
    <row r="3266" spans="17:17" x14ac:dyDescent="0.2">
      <c r="Q3266" s="43" t="b">
        <f t="shared" si="51"/>
        <v>0</v>
      </c>
    </row>
    <row r="3267" spans="17:17" x14ac:dyDescent="0.2">
      <c r="Q3267" s="43" t="b">
        <f t="shared" si="51"/>
        <v>0</v>
      </c>
    </row>
    <row r="3268" spans="17:17" x14ac:dyDescent="0.2">
      <c r="Q3268" s="43" t="b">
        <f t="shared" si="51"/>
        <v>0</v>
      </c>
    </row>
    <row r="3269" spans="17:17" x14ac:dyDescent="0.2">
      <c r="Q3269" s="43" t="b">
        <f t="shared" si="51"/>
        <v>0</v>
      </c>
    </row>
    <row r="3270" spans="17:17" x14ac:dyDescent="0.2">
      <c r="Q3270" s="43" t="b">
        <f t="shared" si="51"/>
        <v>0</v>
      </c>
    </row>
    <row r="3271" spans="17:17" x14ac:dyDescent="0.2">
      <c r="Q3271" s="43" t="b">
        <f t="shared" ref="Q3271:Q3334" si="52">E3271&gt;0</f>
        <v>0</v>
      </c>
    </row>
    <row r="3272" spans="17:17" x14ac:dyDescent="0.2">
      <c r="Q3272" s="43" t="b">
        <f t="shared" si="52"/>
        <v>0</v>
      </c>
    </row>
    <row r="3273" spans="17:17" x14ac:dyDescent="0.2">
      <c r="Q3273" s="43" t="b">
        <f t="shared" si="52"/>
        <v>0</v>
      </c>
    </row>
    <row r="3274" spans="17:17" x14ac:dyDescent="0.2">
      <c r="Q3274" s="43" t="b">
        <f t="shared" si="52"/>
        <v>0</v>
      </c>
    </row>
    <row r="3275" spans="17:17" x14ac:dyDescent="0.2">
      <c r="Q3275" s="43" t="b">
        <f t="shared" si="52"/>
        <v>0</v>
      </c>
    </row>
    <row r="3276" spans="17:17" x14ac:dyDescent="0.2">
      <c r="Q3276" s="43" t="b">
        <f t="shared" si="52"/>
        <v>0</v>
      </c>
    </row>
    <row r="3277" spans="17:17" x14ac:dyDescent="0.2">
      <c r="Q3277" s="43" t="b">
        <f t="shared" si="52"/>
        <v>0</v>
      </c>
    </row>
    <row r="3278" spans="17:17" x14ac:dyDescent="0.2">
      <c r="Q3278" s="43" t="b">
        <f t="shared" si="52"/>
        <v>0</v>
      </c>
    </row>
    <row r="3279" spans="17:17" x14ac:dyDescent="0.2">
      <c r="Q3279" s="43" t="b">
        <f t="shared" si="52"/>
        <v>0</v>
      </c>
    </row>
    <row r="3280" spans="17:17" x14ac:dyDescent="0.2">
      <c r="Q3280" s="43" t="b">
        <f t="shared" si="52"/>
        <v>0</v>
      </c>
    </row>
    <row r="3281" spans="17:17" x14ac:dyDescent="0.2">
      <c r="Q3281" s="43" t="b">
        <f t="shared" si="52"/>
        <v>0</v>
      </c>
    </row>
    <row r="3282" spans="17:17" x14ac:dyDescent="0.2">
      <c r="Q3282" s="43" t="b">
        <f t="shared" si="52"/>
        <v>0</v>
      </c>
    </row>
    <row r="3283" spans="17:17" x14ac:dyDescent="0.2">
      <c r="Q3283" s="43" t="b">
        <f t="shared" si="52"/>
        <v>0</v>
      </c>
    </row>
    <row r="3284" spans="17:17" x14ac:dyDescent="0.2">
      <c r="Q3284" s="43" t="b">
        <f t="shared" si="52"/>
        <v>0</v>
      </c>
    </row>
    <row r="3285" spans="17:17" x14ac:dyDescent="0.2">
      <c r="Q3285" s="43" t="b">
        <f t="shared" si="52"/>
        <v>0</v>
      </c>
    </row>
    <row r="3286" spans="17:17" x14ac:dyDescent="0.2">
      <c r="Q3286" s="43" t="b">
        <f t="shared" si="52"/>
        <v>0</v>
      </c>
    </row>
    <row r="3287" spans="17:17" x14ac:dyDescent="0.2">
      <c r="Q3287" s="43" t="b">
        <f t="shared" si="52"/>
        <v>0</v>
      </c>
    </row>
    <row r="3288" spans="17:17" x14ac:dyDescent="0.2">
      <c r="Q3288" s="43" t="b">
        <f t="shared" si="52"/>
        <v>0</v>
      </c>
    </row>
    <row r="3289" spans="17:17" x14ac:dyDescent="0.2">
      <c r="Q3289" s="43" t="b">
        <f t="shared" si="52"/>
        <v>0</v>
      </c>
    </row>
    <row r="3290" spans="17:17" x14ac:dyDescent="0.2">
      <c r="Q3290" s="43" t="b">
        <f t="shared" si="52"/>
        <v>0</v>
      </c>
    </row>
    <row r="3291" spans="17:17" x14ac:dyDescent="0.2">
      <c r="Q3291" s="43" t="b">
        <f t="shared" si="52"/>
        <v>0</v>
      </c>
    </row>
    <row r="3292" spans="17:17" x14ac:dyDescent="0.2">
      <c r="Q3292" s="43" t="b">
        <f t="shared" si="52"/>
        <v>0</v>
      </c>
    </row>
    <row r="3293" spans="17:17" x14ac:dyDescent="0.2">
      <c r="Q3293" s="43" t="b">
        <f t="shared" si="52"/>
        <v>0</v>
      </c>
    </row>
    <row r="3294" spans="17:17" x14ac:dyDescent="0.2">
      <c r="Q3294" s="43" t="b">
        <f t="shared" si="52"/>
        <v>0</v>
      </c>
    </row>
    <row r="3295" spans="17:17" x14ac:dyDescent="0.2">
      <c r="Q3295" s="43" t="b">
        <f t="shared" si="52"/>
        <v>0</v>
      </c>
    </row>
    <row r="3296" spans="17:17" x14ac:dyDescent="0.2">
      <c r="Q3296" s="43" t="b">
        <f t="shared" si="52"/>
        <v>0</v>
      </c>
    </row>
    <row r="3297" spans="17:17" x14ac:dyDescent="0.2">
      <c r="Q3297" s="43" t="b">
        <f t="shared" si="52"/>
        <v>0</v>
      </c>
    </row>
    <row r="3298" spans="17:17" x14ac:dyDescent="0.2">
      <c r="Q3298" s="43" t="b">
        <f t="shared" si="52"/>
        <v>0</v>
      </c>
    </row>
    <row r="3299" spans="17:17" x14ac:dyDescent="0.2">
      <c r="Q3299" s="43" t="b">
        <f t="shared" si="52"/>
        <v>0</v>
      </c>
    </row>
    <row r="3300" spans="17:17" x14ac:dyDescent="0.2">
      <c r="Q3300" s="43" t="b">
        <f t="shared" si="52"/>
        <v>0</v>
      </c>
    </row>
    <row r="3301" spans="17:17" x14ac:dyDescent="0.2">
      <c r="Q3301" s="43" t="b">
        <f t="shared" si="52"/>
        <v>0</v>
      </c>
    </row>
    <row r="3302" spans="17:17" x14ac:dyDescent="0.2">
      <c r="Q3302" s="43" t="b">
        <f t="shared" si="52"/>
        <v>0</v>
      </c>
    </row>
    <row r="3303" spans="17:17" x14ac:dyDescent="0.2">
      <c r="Q3303" s="43" t="b">
        <f t="shared" si="52"/>
        <v>0</v>
      </c>
    </row>
    <row r="3304" spans="17:17" x14ac:dyDescent="0.2">
      <c r="Q3304" s="43" t="b">
        <f t="shared" si="52"/>
        <v>0</v>
      </c>
    </row>
    <row r="3305" spans="17:17" x14ac:dyDescent="0.2">
      <c r="Q3305" s="43" t="b">
        <f t="shared" si="52"/>
        <v>0</v>
      </c>
    </row>
    <row r="3306" spans="17:17" x14ac:dyDescent="0.2">
      <c r="Q3306" s="43" t="b">
        <f t="shared" si="52"/>
        <v>0</v>
      </c>
    </row>
    <row r="3307" spans="17:17" x14ac:dyDescent="0.2">
      <c r="Q3307" s="43" t="b">
        <f t="shared" si="52"/>
        <v>0</v>
      </c>
    </row>
    <row r="3308" spans="17:17" x14ac:dyDescent="0.2">
      <c r="Q3308" s="43" t="b">
        <f t="shared" si="52"/>
        <v>0</v>
      </c>
    </row>
    <row r="3309" spans="17:17" x14ac:dyDescent="0.2">
      <c r="Q3309" s="43" t="b">
        <f t="shared" si="52"/>
        <v>0</v>
      </c>
    </row>
    <row r="3310" spans="17:17" x14ac:dyDescent="0.2">
      <c r="Q3310" s="43" t="b">
        <f t="shared" si="52"/>
        <v>0</v>
      </c>
    </row>
    <row r="3311" spans="17:17" x14ac:dyDescent="0.2">
      <c r="Q3311" s="43" t="b">
        <f t="shared" si="52"/>
        <v>0</v>
      </c>
    </row>
    <row r="3312" spans="17:17" x14ac:dyDescent="0.2">
      <c r="Q3312" s="43" t="b">
        <f t="shared" si="52"/>
        <v>0</v>
      </c>
    </row>
    <row r="3313" spans="17:17" x14ac:dyDescent="0.2">
      <c r="Q3313" s="43" t="b">
        <f t="shared" si="52"/>
        <v>0</v>
      </c>
    </row>
    <row r="3314" spans="17:17" x14ac:dyDescent="0.2">
      <c r="Q3314" s="43" t="b">
        <f t="shared" si="52"/>
        <v>0</v>
      </c>
    </row>
    <row r="3315" spans="17:17" x14ac:dyDescent="0.2">
      <c r="Q3315" s="43" t="b">
        <f t="shared" si="52"/>
        <v>0</v>
      </c>
    </row>
    <row r="3316" spans="17:17" x14ac:dyDescent="0.2">
      <c r="Q3316" s="43" t="b">
        <f t="shared" si="52"/>
        <v>0</v>
      </c>
    </row>
    <row r="3317" spans="17:17" x14ac:dyDescent="0.2">
      <c r="Q3317" s="43" t="b">
        <f t="shared" si="52"/>
        <v>0</v>
      </c>
    </row>
    <row r="3318" spans="17:17" x14ac:dyDescent="0.2">
      <c r="Q3318" s="43" t="b">
        <f t="shared" si="52"/>
        <v>0</v>
      </c>
    </row>
    <row r="3319" spans="17:17" x14ac:dyDescent="0.2">
      <c r="Q3319" s="43" t="b">
        <f t="shared" si="52"/>
        <v>0</v>
      </c>
    </row>
    <row r="3320" spans="17:17" x14ac:dyDescent="0.2">
      <c r="Q3320" s="43" t="b">
        <f t="shared" si="52"/>
        <v>0</v>
      </c>
    </row>
    <row r="3321" spans="17:17" x14ac:dyDescent="0.2">
      <c r="Q3321" s="43" t="b">
        <f t="shared" si="52"/>
        <v>0</v>
      </c>
    </row>
    <row r="3322" spans="17:17" x14ac:dyDescent="0.2">
      <c r="Q3322" s="43" t="b">
        <f t="shared" si="52"/>
        <v>0</v>
      </c>
    </row>
    <row r="3323" spans="17:17" x14ac:dyDescent="0.2">
      <c r="Q3323" s="43" t="b">
        <f t="shared" si="52"/>
        <v>0</v>
      </c>
    </row>
    <row r="3324" spans="17:17" x14ac:dyDescent="0.2">
      <c r="Q3324" s="43" t="b">
        <f t="shared" si="52"/>
        <v>0</v>
      </c>
    </row>
    <row r="3325" spans="17:17" x14ac:dyDescent="0.2">
      <c r="Q3325" s="43" t="b">
        <f t="shared" si="52"/>
        <v>0</v>
      </c>
    </row>
    <row r="3326" spans="17:17" x14ac:dyDescent="0.2">
      <c r="Q3326" s="43" t="b">
        <f t="shared" si="52"/>
        <v>0</v>
      </c>
    </row>
    <row r="3327" spans="17:17" x14ac:dyDescent="0.2">
      <c r="Q3327" s="43" t="b">
        <f t="shared" si="52"/>
        <v>0</v>
      </c>
    </row>
    <row r="3328" spans="17:17" x14ac:dyDescent="0.2">
      <c r="Q3328" s="43" t="b">
        <f t="shared" si="52"/>
        <v>0</v>
      </c>
    </row>
    <row r="3329" spans="17:17" x14ac:dyDescent="0.2">
      <c r="Q3329" s="43" t="b">
        <f t="shared" si="52"/>
        <v>0</v>
      </c>
    </row>
    <row r="3330" spans="17:17" x14ac:dyDescent="0.2">
      <c r="Q3330" s="43" t="b">
        <f t="shared" si="52"/>
        <v>0</v>
      </c>
    </row>
    <row r="3331" spans="17:17" x14ac:dyDescent="0.2">
      <c r="Q3331" s="43" t="b">
        <f t="shared" si="52"/>
        <v>0</v>
      </c>
    </row>
    <row r="3332" spans="17:17" x14ac:dyDescent="0.2">
      <c r="Q3332" s="43" t="b">
        <f t="shared" si="52"/>
        <v>0</v>
      </c>
    </row>
    <row r="3333" spans="17:17" x14ac:dyDescent="0.2">
      <c r="Q3333" s="43" t="b">
        <f t="shared" si="52"/>
        <v>0</v>
      </c>
    </row>
    <row r="3334" spans="17:17" x14ac:dyDescent="0.2">
      <c r="Q3334" s="43" t="b">
        <f t="shared" si="52"/>
        <v>0</v>
      </c>
    </row>
    <row r="3335" spans="17:17" x14ac:dyDescent="0.2">
      <c r="Q3335" s="43" t="b">
        <f t="shared" ref="Q3335:Q3398" si="53">E3335&gt;0</f>
        <v>0</v>
      </c>
    </row>
    <row r="3336" spans="17:17" x14ac:dyDescent="0.2">
      <c r="Q3336" s="43" t="b">
        <f t="shared" si="53"/>
        <v>0</v>
      </c>
    </row>
    <row r="3337" spans="17:17" x14ac:dyDescent="0.2">
      <c r="Q3337" s="43" t="b">
        <f t="shared" si="53"/>
        <v>0</v>
      </c>
    </row>
    <row r="3338" spans="17:17" x14ac:dyDescent="0.2">
      <c r="Q3338" s="43" t="b">
        <f t="shared" si="53"/>
        <v>0</v>
      </c>
    </row>
    <row r="3339" spans="17:17" x14ac:dyDescent="0.2">
      <c r="Q3339" s="43" t="b">
        <f t="shared" si="53"/>
        <v>0</v>
      </c>
    </row>
    <row r="3340" spans="17:17" x14ac:dyDescent="0.2">
      <c r="Q3340" s="43" t="b">
        <f t="shared" si="53"/>
        <v>0</v>
      </c>
    </row>
    <row r="3341" spans="17:17" x14ac:dyDescent="0.2">
      <c r="Q3341" s="43" t="b">
        <f t="shared" si="53"/>
        <v>0</v>
      </c>
    </row>
    <row r="3342" spans="17:17" x14ac:dyDescent="0.2">
      <c r="Q3342" s="43" t="b">
        <f t="shared" si="53"/>
        <v>0</v>
      </c>
    </row>
    <row r="3343" spans="17:17" x14ac:dyDescent="0.2">
      <c r="Q3343" s="43" t="b">
        <f t="shared" si="53"/>
        <v>0</v>
      </c>
    </row>
    <row r="3344" spans="17:17" x14ac:dyDescent="0.2">
      <c r="Q3344" s="43" t="b">
        <f t="shared" si="53"/>
        <v>0</v>
      </c>
    </row>
    <row r="3345" spans="17:17" x14ac:dyDescent="0.2">
      <c r="Q3345" s="43" t="b">
        <f t="shared" si="53"/>
        <v>0</v>
      </c>
    </row>
    <row r="3346" spans="17:17" x14ac:dyDescent="0.2">
      <c r="Q3346" s="43" t="b">
        <f t="shared" si="53"/>
        <v>0</v>
      </c>
    </row>
    <row r="3347" spans="17:17" x14ac:dyDescent="0.2">
      <c r="Q3347" s="43" t="b">
        <f t="shared" si="53"/>
        <v>0</v>
      </c>
    </row>
    <row r="3348" spans="17:17" x14ac:dyDescent="0.2">
      <c r="Q3348" s="43" t="b">
        <f t="shared" si="53"/>
        <v>0</v>
      </c>
    </row>
    <row r="3349" spans="17:17" x14ac:dyDescent="0.2">
      <c r="Q3349" s="43" t="b">
        <f t="shared" si="53"/>
        <v>0</v>
      </c>
    </row>
    <row r="3350" spans="17:17" x14ac:dyDescent="0.2">
      <c r="Q3350" s="43" t="b">
        <f t="shared" si="53"/>
        <v>0</v>
      </c>
    </row>
    <row r="3351" spans="17:17" x14ac:dyDescent="0.2">
      <c r="Q3351" s="43" t="b">
        <f t="shared" si="53"/>
        <v>0</v>
      </c>
    </row>
    <row r="3352" spans="17:17" x14ac:dyDescent="0.2">
      <c r="Q3352" s="43" t="b">
        <f t="shared" si="53"/>
        <v>0</v>
      </c>
    </row>
    <row r="3353" spans="17:17" x14ac:dyDescent="0.2">
      <c r="Q3353" s="43" t="b">
        <f t="shared" si="53"/>
        <v>0</v>
      </c>
    </row>
    <row r="3354" spans="17:17" x14ac:dyDescent="0.2">
      <c r="Q3354" s="43" t="b">
        <f t="shared" si="53"/>
        <v>0</v>
      </c>
    </row>
    <row r="3355" spans="17:17" x14ac:dyDescent="0.2">
      <c r="Q3355" s="43" t="b">
        <f t="shared" si="53"/>
        <v>0</v>
      </c>
    </row>
    <row r="3356" spans="17:17" x14ac:dyDescent="0.2">
      <c r="Q3356" s="43" t="b">
        <f t="shared" si="53"/>
        <v>0</v>
      </c>
    </row>
    <row r="3357" spans="17:17" x14ac:dyDescent="0.2">
      <c r="Q3357" s="43" t="b">
        <f t="shared" si="53"/>
        <v>0</v>
      </c>
    </row>
    <row r="3358" spans="17:17" x14ac:dyDescent="0.2">
      <c r="Q3358" s="43" t="b">
        <f t="shared" si="53"/>
        <v>0</v>
      </c>
    </row>
    <row r="3359" spans="17:17" x14ac:dyDescent="0.2">
      <c r="Q3359" s="43" t="b">
        <f t="shared" si="53"/>
        <v>0</v>
      </c>
    </row>
    <row r="3360" spans="17:17" x14ac:dyDescent="0.2">
      <c r="Q3360" s="43" t="b">
        <f t="shared" si="53"/>
        <v>0</v>
      </c>
    </row>
    <row r="3361" spans="17:17" x14ac:dyDescent="0.2">
      <c r="Q3361" s="43" t="b">
        <f t="shared" si="53"/>
        <v>0</v>
      </c>
    </row>
    <row r="3362" spans="17:17" x14ac:dyDescent="0.2">
      <c r="Q3362" s="43" t="b">
        <f t="shared" si="53"/>
        <v>0</v>
      </c>
    </row>
    <row r="3363" spans="17:17" x14ac:dyDescent="0.2">
      <c r="Q3363" s="43" t="b">
        <f t="shared" si="53"/>
        <v>0</v>
      </c>
    </row>
    <row r="3364" spans="17:17" x14ac:dyDescent="0.2">
      <c r="Q3364" s="43" t="b">
        <f t="shared" si="53"/>
        <v>0</v>
      </c>
    </row>
    <row r="3365" spans="17:17" x14ac:dyDescent="0.2">
      <c r="Q3365" s="43" t="b">
        <f t="shared" si="53"/>
        <v>0</v>
      </c>
    </row>
    <row r="3366" spans="17:17" x14ac:dyDescent="0.2">
      <c r="Q3366" s="43" t="b">
        <f t="shared" si="53"/>
        <v>0</v>
      </c>
    </row>
    <row r="3367" spans="17:17" x14ac:dyDescent="0.2">
      <c r="Q3367" s="43" t="b">
        <f t="shared" si="53"/>
        <v>0</v>
      </c>
    </row>
    <row r="3368" spans="17:17" x14ac:dyDescent="0.2">
      <c r="Q3368" s="43" t="b">
        <f t="shared" si="53"/>
        <v>0</v>
      </c>
    </row>
    <row r="3369" spans="17:17" x14ac:dyDescent="0.2">
      <c r="Q3369" s="43" t="b">
        <f t="shared" si="53"/>
        <v>0</v>
      </c>
    </row>
    <row r="3370" spans="17:17" x14ac:dyDescent="0.2">
      <c r="Q3370" s="43" t="b">
        <f t="shared" si="53"/>
        <v>0</v>
      </c>
    </row>
    <row r="3371" spans="17:17" x14ac:dyDescent="0.2">
      <c r="Q3371" s="43" t="b">
        <f t="shared" si="53"/>
        <v>0</v>
      </c>
    </row>
    <row r="3372" spans="17:17" x14ac:dyDescent="0.2">
      <c r="Q3372" s="43" t="b">
        <f t="shared" si="53"/>
        <v>0</v>
      </c>
    </row>
    <row r="3373" spans="17:17" x14ac:dyDescent="0.2">
      <c r="Q3373" s="43" t="b">
        <f t="shared" si="53"/>
        <v>0</v>
      </c>
    </row>
    <row r="3374" spans="17:17" x14ac:dyDescent="0.2">
      <c r="Q3374" s="43" t="b">
        <f t="shared" si="53"/>
        <v>0</v>
      </c>
    </row>
    <row r="3375" spans="17:17" x14ac:dyDescent="0.2">
      <c r="Q3375" s="43" t="b">
        <f t="shared" si="53"/>
        <v>0</v>
      </c>
    </row>
    <row r="3376" spans="17:17" x14ac:dyDescent="0.2">
      <c r="Q3376" s="43" t="b">
        <f t="shared" si="53"/>
        <v>0</v>
      </c>
    </row>
    <row r="3377" spans="17:17" x14ac:dyDescent="0.2">
      <c r="Q3377" s="43" t="b">
        <f t="shared" si="53"/>
        <v>0</v>
      </c>
    </row>
    <row r="3378" spans="17:17" x14ac:dyDescent="0.2">
      <c r="Q3378" s="43" t="b">
        <f t="shared" si="53"/>
        <v>0</v>
      </c>
    </row>
    <row r="3379" spans="17:17" x14ac:dyDescent="0.2">
      <c r="Q3379" s="43" t="b">
        <f t="shared" si="53"/>
        <v>0</v>
      </c>
    </row>
    <row r="3380" spans="17:17" x14ac:dyDescent="0.2">
      <c r="Q3380" s="43" t="b">
        <f t="shared" si="53"/>
        <v>0</v>
      </c>
    </row>
    <row r="3381" spans="17:17" x14ac:dyDescent="0.2">
      <c r="Q3381" s="43" t="b">
        <f t="shared" si="53"/>
        <v>0</v>
      </c>
    </row>
    <row r="3382" spans="17:17" x14ac:dyDescent="0.2">
      <c r="Q3382" s="43" t="b">
        <f t="shared" si="53"/>
        <v>0</v>
      </c>
    </row>
    <row r="3383" spans="17:17" x14ac:dyDescent="0.2">
      <c r="Q3383" s="43" t="b">
        <f t="shared" si="53"/>
        <v>0</v>
      </c>
    </row>
    <row r="3384" spans="17:17" x14ac:dyDescent="0.2">
      <c r="Q3384" s="43" t="b">
        <f t="shared" si="53"/>
        <v>0</v>
      </c>
    </row>
    <row r="3385" spans="17:17" x14ac:dyDescent="0.2">
      <c r="Q3385" s="43" t="b">
        <f t="shared" si="53"/>
        <v>0</v>
      </c>
    </row>
    <row r="3386" spans="17:17" x14ac:dyDescent="0.2">
      <c r="Q3386" s="43" t="b">
        <f t="shared" si="53"/>
        <v>0</v>
      </c>
    </row>
    <row r="3387" spans="17:17" x14ac:dyDescent="0.2">
      <c r="Q3387" s="43" t="b">
        <f t="shared" si="53"/>
        <v>0</v>
      </c>
    </row>
    <row r="3388" spans="17:17" x14ac:dyDescent="0.2">
      <c r="Q3388" s="43" t="b">
        <f t="shared" si="53"/>
        <v>0</v>
      </c>
    </row>
    <row r="3389" spans="17:17" x14ac:dyDescent="0.2">
      <c r="Q3389" s="43" t="b">
        <f t="shared" si="53"/>
        <v>0</v>
      </c>
    </row>
    <row r="3390" spans="17:17" x14ac:dyDescent="0.2">
      <c r="Q3390" s="43" t="b">
        <f t="shared" si="53"/>
        <v>0</v>
      </c>
    </row>
    <row r="3391" spans="17:17" x14ac:dyDescent="0.2">
      <c r="Q3391" s="43" t="b">
        <f t="shared" si="53"/>
        <v>0</v>
      </c>
    </row>
    <row r="3392" spans="17:17" x14ac:dyDescent="0.2">
      <c r="Q3392" s="43" t="b">
        <f t="shared" si="53"/>
        <v>0</v>
      </c>
    </row>
    <row r="3393" spans="17:17" x14ac:dyDescent="0.2">
      <c r="Q3393" s="43" t="b">
        <f t="shared" si="53"/>
        <v>0</v>
      </c>
    </row>
    <row r="3394" spans="17:17" x14ac:dyDescent="0.2">
      <c r="Q3394" s="43" t="b">
        <f t="shared" si="53"/>
        <v>0</v>
      </c>
    </row>
    <row r="3395" spans="17:17" x14ac:dyDescent="0.2">
      <c r="Q3395" s="43" t="b">
        <f t="shared" si="53"/>
        <v>0</v>
      </c>
    </row>
    <row r="3396" spans="17:17" x14ac:dyDescent="0.2">
      <c r="Q3396" s="43" t="b">
        <f t="shared" si="53"/>
        <v>0</v>
      </c>
    </row>
    <row r="3397" spans="17:17" x14ac:dyDescent="0.2">
      <c r="Q3397" s="43" t="b">
        <f t="shared" si="53"/>
        <v>0</v>
      </c>
    </row>
    <row r="3398" spans="17:17" x14ac:dyDescent="0.2">
      <c r="Q3398" s="43" t="b">
        <f t="shared" si="53"/>
        <v>0</v>
      </c>
    </row>
    <row r="3399" spans="17:17" x14ac:dyDescent="0.2">
      <c r="Q3399" s="43" t="b">
        <f t="shared" ref="Q3399:Q3462" si="54">E3399&gt;0</f>
        <v>0</v>
      </c>
    </row>
    <row r="3400" spans="17:17" x14ac:dyDescent="0.2">
      <c r="Q3400" s="43" t="b">
        <f t="shared" si="54"/>
        <v>0</v>
      </c>
    </row>
    <row r="3401" spans="17:17" x14ac:dyDescent="0.2">
      <c r="Q3401" s="43" t="b">
        <f t="shared" si="54"/>
        <v>0</v>
      </c>
    </row>
    <row r="3402" spans="17:17" x14ac:dyDescent="0.2">
      <c r="Q3402" s="43" t="b">
        <f t="shared" si="54"/>
        <v>0</v>
      </c>
    </row>
    <row r="3403" spans="17:17" x14ac:dyDescent="0.2">
      <c r="Q3403" s="43" t="b">
        <f t="shared" si="54"/>
        <v>0</v>
      </c>
    </row>
    <row r="3404" spans="17:17" x14ac:dyDescent="0.2">
      <c r="Q3404" s="43" t="b">
        <f t="shared" si="54"/>
        <v>0</v>
      </c>
    </row>
    <row r="3405" spans="17:17" x14ac:dyDescent="0.2">
      <c r="Q3405" s="43" t="b">
        <f t="shared" si="54"/>
        <v>0</v>
      </c>
    </row>
    <row r="3406" spans="17:17" x14ac:dyDescent="0.2">
      <c r="Q3406" s="43" t="b">
        <f t="shared" si="54"/>
        <v>0</v>
      </c>
    </row>
    <row r="3407" spans="17:17" x14ac:dyDescent="0.2">
      <c r="Q3407" s="43" t="b">
        <f t="shared" si="54"/>
        <v>0</v>
      </c>
    </row>
    <row r="3408" spans="17:17" x14ac:dyDescent="0.2">
      <c r="Q3408" s="43" t="b">
        <f t="shared" si="54"/>
        <v>0</v>
      </c>
    </row>
    <row r="3409" spans="17:17" x14ac:dyDescent="0.2">
      <c r="Q3409" s="43" t="b">
        <f t="shared" si="54"/>
        <v>0</v>
      </c>
    </row>
    <row r="3410" spans="17:17" x14ac:dyDescent="0.2">
      <c r="Q3410" s="43" t="b">
        <f t="shared" si="54"/>
        <v>0</v>
      </c>
    </row>
    <row r="3411" spans="17:17" x14ac:dyDescent="0.2">
      <c r="Q3411" s="43" t="b">
        <f t="shared" si="54"/>
        <v>0</v>
      </c>
    </row>
    <row r="3412" spans="17:17" x14ac:dyDescent="0.2">
      <c r="Q3412" s="43" t="b">
        <f t="shared" si="54"/>
        <v>0</v>
      </c>
    </row>
    <row r="3413" spans="17:17" x14ac:dyDescent="0.2">
      <c r="Q3413" s="43" t="b">
        <f t="shared" si="54"/>
        <v>0</v>
      </c>
    </row>
    <row r="3414" spans="17:17" x14ac:dyDescent="0.2">
      <c r="Q3414" s="43" t="b">
        <f t="shared" si="54"/>
        <v>0</v>
      </c>
    </row>
    <row r="3415" spans="17:17" x14ac:dyDescent="0.2">
      <c r="Q3415" s="43" t="b">
        <f t="shared" si="54"/>
        <v>0</v>
      </c>
    </row>
    <row r="3416" spans="17:17" x14ac:dyDescent="0.2">
      <c r="Q3416" s="43" t="b">
        <f t="shared" si="54"/>
        <v>0</v>
      </c>
    </row>
    <row r="3417" spans="17:17" x14ac:dyDescent="0.2">
      <c r="Q3417" s="43" t="b">
        <f t="shared" si="54"/>
        <v>0</v>
      </c>
    </row>
    <row r="3418" spans="17:17" x14ac:dyDescent="0.2">
      <c r="Q3418" s="43" t="b">
        <f t="shared" si="54"/>
        <v>0</v>
      </c>
    </row>
    <row r="3419" spans="17:17" x14ac:dyDescent="0.2">
      <c r="Q3419" s="43" t="b">
        <f t="shared" si="54"/>
        <v>0</v>
      </c>
    </row>
    <row r="3420" spans="17:17" x14ac:dyDescent="0.2">
      <c r="Q3420" s="43" t="b">
        <f t="shared" si="54"/>
        <v>0</v>
      </c>
    </row>
    <row r="3421" spans="17:17" x14ac:dyDescent="0.2">
      <c r="Q3421" s="43" t="b">
        <f t="shared" si="54"/>
        <v>0</v>
      </c>
    </row>
    <row r="3422" spans="17:17" x14ac:dyDescent="0.2">
      <c r="Q3422" s="43" t="b">
        <f t="shared" si="54"/>
        <v>0</v>
      </c>
    </row>
    <row r="3423" spans="17:17" x14ac:dyDescent="0.2">
      <c r="Q3423" s="43" t="b">
        <f t="shared" si="54"/>
        <v>0</v>
      </c>
    </row>
    <row r="3424" spans="17:17" x14ac:dyDescent="0.2">
      <c r="Q3424" s="43" t="b">
        <f t="shared" si="54"/>
        <v>0</v>
      </c>
    </row>
    <row r="3425" spans="17:17" x14ac:dyDescent="0.2">
      <c r="Q3425" s="43" t="b">
        <f t="shared" si="54"/>
        <v>0</v>
      </c>
    </row>
    <row r="3426" spans="17:17" x14ac:dyDescent="0.2">
      <c r="Q3426" s="43" t="b">
        <f t="shared" si="54"/>
        <v>0</v>
      </c>
    </row>
    <row r="3427" spans="17:17" x14ac:dyDescent="0.2">
      <c r="Q3427" s="43" t="b">
        <f t="shared" si="54"/>
        <v>0</v>
      </c>
    </row>
    <row r="3428" spans="17:17" x14ac:dyDescent="0.2">
      <c r="Q3428" s="43" t="b">
        <f t="shared" si="54"/>
        <v>0</v>
      </c>
    </row>
    <row r="3429" spans="17:17" x14ac:dyDescent="0.2">
      <c r="Q3429" s="43" t="b">
        <f t="shared" si="54"/>
        <v>0</v>
      </c>
    </row>
    <row r="3430" spans="17:17" x14ac:dyDescent="0.2">
      <c r="Q3430" s="43" t="b">
        <f t="shared" si="54"/>
        <v>0</v>
      </c>
    </row>
    <row r="3431" spans="17:17" x14ac:dyDescent="0.2">
      <c r="Q3431" s="43" t="b">
        <f t="shared" si="54"/>
        <v>0</v>
      </c>
    </row>
    <row r="3432" spans="17:17" x14ac:dyDescent="0.2">
      <c r="Q3432" s="43" t="b">
        <f t="shared" si="54"/>
        <v>0</v>
      </c>
    </row>
    <row r="3433" spans="17:17" x14ac:dyDescent="0.2">
      <c r="Q3433" s="43" t="b">
        <f t="shared" si="54"/>
        <v>0</v>
      </c>
    </row>
    <row r="3434" spans="17:17" x14ac:dyDescent="0.2">
      <c r="Q3434" s="43" t="b">
        <f t="shared" si="54"/>
        <v>0</v>
      </c>
    </row>
    <row r="3435" spans="17:17" x14ac:dyDescent="0.2">
      <c r="Q3435" s="43" t="b">
        <f t="shared" si="54"/>
        <v>0</v>
      </c>
    </row>
    <row r="3436" spans="17:17" x14ac:dyDescent="0.2">
      <c r="Q3436" s="43" t="b">
        <f t="shared" si="54"/>
        <v>0</v>
      </c>
    </row>
    <row r="3437" spans="17:17" x14ac:dyDescent="0.2">
      <c r="Q3437" s="43" t="b">
        <f t="shared" si="54"/>
        <v>0</v>
      </c>
    </row>
    <row r="3438" spans="17:17" x14ac:dyDescent="0.2">
      <c r="Q3438" s="43" t="b">
        <f t="shared" si="54"/>
        <v>0</v>
      </c>
    </row>
    <row r="3439" spans="17:17" x14ac:dyDescent="0.2">
      <c r="Q3439" s="43" t="b">
        <f t="shared" si="54"/>
        <v>0</v>
      </c>
    </row>
    <row r="3440" spans="17:17" x14ac:dyDescent="0.2">
      <c r="Q3440" s="43" t="b">
        <f t="shared" si="54"/>
        <v>0</v>
      </c>
    </row>
    <row r="3441" spans="17:17" x14ac:dyDescent="0.2">
      <c r="Q3441" s="43" t="b">
        <f t="shared" si="54"/>
        <v>0</v>
      </c>
    </row>
    <row r="3442" spans="17:17" x14ac:dyDescent="0.2">
      <c r="Q3442" s="43" t="b">
        <f t="shared" si="54"/>
        <v>0</v>
      </c>
    </row>
    <row r="3443" spans="17:17" x14ac:dyDescent="0.2">
      <c r="Q3443" s="43" t="b">
        <f t="shared" si="54"/>
        <v>0</v>
      </c>
    </row>
    <row r="3444" spans="17:17" x14ac:dyDescent="0.2">
      <c r="Q3444" s="43" t="b">
        <f t="shared" si="54"/>
        <v>0</v>
      </c>
    </row>
    <row r="3445" spans="17:17" x14ac:dyDescent="0.2">
      <c r="Q3445" s="43" t="b">
        <f t="shared" si="54"/>
        <v>0</v>
      </c>
    </row>
    <row r="3446" spans="17:17" x14ac:dyDescent="0.2">
      <c r="Q3446" s="43" t="b">
        <f t="shared" si="54"/>
        <v>0</v>
      </c>
    </row>
    <row r="3447" spans="17:17" x14ac:dyDescent="0.2">
      <c r="Q3447" s="43" t="b">
        <f t="shared" si="54"/>
        <v>0</v>
      </c>
    </row>
    <row r="3448" spans="17:17" x14ac:dyDescent="0.2">
      <c r="Q3448" s="43" t="b">
        <f t="shared" si="54"/>
        <v>0</v>
      </c>
    </row>
    <row r="3449" spans="17:17" x14ac:dyDescent="0.2">
      <c r="Q3449" s="43" t="b">
        <f t="shared" si="54"/>
        <v>0</v>
      </c>
    </row>
    <row r="3450" spans="17:17" x14ac:dyDescent="0.2">
      <c r="Q3450" s="43" t="b">
        <f t="shared" si="54"/>
        <v>0</v>
      </c>
    </row>
    <row r="3451" spans="17:17" x14ac:dyDescent="0.2">
      <c r="Q3451" s="43" t="b">
        <f t="shared" si="54"/>
        <v>0</v>
      </c>
    </row>
    <row r="3452" spans="17:17" x14ac:dyDescent="0.2">
      <c r="Q3452" s="43" t="b">
        <f t="shared" si="54"/>
        <v>0</v>
      </c>
    </row>
    <row r="3453" spans="17:17" x14ac:dyDescent="0.2">
      <c r="Q3453" s="43" t="b">
        <f t="shared" si="54"/>
        <v>0</v>
      </c>
    </row>
    <row r="3454" spans="17:17" x14ac:dyDescent="0.2">
      <c r="Q3454" s="43" t="b">
        <f t="shared" si="54"/>
        <v>0</v>
      </c>
    </row>
    <row r="3455" spans="17:17" x14ac:dyDescent="0.2">
      <c r="Q3455" s="43" t="b">
        <f t="shared" si="54"/>
        <v>0</v>
      </c>
    </row>
    <row r="3456" spans="17:17" x14ac:dyDescent="0.2">
      <c r="Q3456" s="43" t="b">
        <f t="shared" si="54"/>
        <v>0</v>
      </c>
    </row>
    <row r="3457" spans="17:17" x14ac:dyDescent="0.2">
      <c r="Q3457" s="43" t="b">
        <f t="shared" si="54"/>
        <v>0</v>
      </c>
    </row>
    <row r="3458" spans="17:17" x14ac:dyDescent="0.2">
      <c r="Q3458" s="43" t="b">
        <f t="shared" si="54"/>
        <v>0</v>
      </c>
    </row>
    <row r="3459" spans="17:17" x14ac:dyDescent="0.2">
      <c r="Q3459" s="43" t="b">
        <f t="shared" si="54"/>
        <v>0</v>
      </c>
    </row>
    <row r="3460" spans="17:17" x14ac:dyDescent="0.2">
      <c r="Q3460" s="43" t="b">
        <f t="shared" si="54"/>
        <v>0</v>
      </c>
    </row>
    <row r="3461" spans="17:17" x14ac:dyDescent="0.2">
      <c r="Q3461" s="43" t="b">
        <f t="shared" si="54"/>
        <v>0</v>
      </c>
    </row>
    <row r="3462" spans="17:17" x14ac:dyDescent="0.2">
      <c r="Q3462" s="43" t="b">
        <f t="shared" si="54"/>
        <v>0</v>
      </c>
    </row>
    <row r="3463" spans="17:17" x14ac:dyDescent="0.2">
      <c r="Q3463" s="43" t="b">
        <f t="shared" ref="Q3463:Q3526" si="55">E3463&gt;0</f>
        <v>0</v>
      </c>
    </row>
    <row r="3464" spans="17:17" x14ac:dyDescent="0.2">
      <c r="Q3464" s="43" t="b">
        <f t="shared" si="55"/>
        <v>0</v>
      </c>
    </row>
    <row r="3465" spans="17:17" x14ac:dyDescent="0.2">
      <c r="Q3465" s="43" t="b">
        <f t="shared" si="55"/>
        <v>0</v>
      </c>
    </row>
    <row r="3466" spans="17:17" x14ac:dyDescent="0.2">
      <c r="Q3466" s="43" t="b">
        <f t="shared" si="55"/>
        <v>0</v>
      </c>
    </row>
    <row r="3467" spans="17:17" x14ac:dyDescent="0.2">
      <c r="Q3467" s="43" t="b">
        <f t="shared" si="55"/>
        <v>0</v>
      </c>
    </row>
    <row r="3468" spans="17:17" x14ac:dyDescent="0.2">
      <c r="Q3468" s="43" t="b">
        <f t="shared" si="55"/>
        <v>0</v>
      </c>
    </row>
    <row r="3469" spans="17:17" x14ac:dyDescent="0.2">
      <c r="Q3469" s="43" t="b">
        <f t="shared" si="55"/>
        <v>0</v>
      </c>
    </row>
    <row r="3470" spans="17:17" x14ac:dyDescent="0.2">
      <c r="Q3470" s="43" t="b">
        <f t="shared" si="55"/>
        <v>0</v>
      </c>
    </row>
    <row r="3471" spans="17:17" x14ac:dyDescent="0.2">
      <c r="Q3471" s="43" t="b">
        <f t="shared" si="55"/>
        <v>0</v>
      </c>
    </row>
    <row r="3472" spans="17:17" x14ac:dyDescent="0.2">
      <c r="Q3472" s="43" t="b">
        <f t="shared" si="55"/>
        <v>0</v>
      </c>
    </row>
    <row r="3473" spans="17:17" x14ac:dyDescent="0.2">
      <c r="Q3473" s="43" t="b">
        <f t="shared" si="55"/>
        <v>0</v>
      </c>
    </row>
    <row r="3474" spans="17:17" x14ac:dyDescent="0.2">
      <c r="Q3474" s="43" t="b">
        <f t="shared" si="55"/>
        <v>0</v>
      </c>
    </row>
    <row r="3475" spans="17:17" x14ac:dyDescent="0.2">
      <c r="Q3475" s="43" t="b">
        <f t="shared" si="55"/>
        <v>0</v>
      </c>
    </row>
    <row r="3476" spans="17:17" x14ac:dyDescent="0.2">
      <c r="Q3476" s="43" t="b">
        <f t="shared" si="55"/>
        <v>0</v>
      </c>
    </row>
    <row r="3477" spans="17:17" x14ac:dyDescent="0.2">
      <c r="Q3477" s="43" t="b">
        <f t="shared" si="55"/>
        <v>0</v>
      </c>
    </row>
    <row r="3478" spans="17:17" x14ac:dyDescent="0.2">
      <c r="Q3478" s="43" t="b">
        <f t="shared" si="55"/>
        <v>0</v>
      </c>
    </row>
    <row r="3479" spans="17:17" x14ac:dyDescent="0.2">
      <c r="Q3479" s="43" t="b">
        <f t="shared" si="55"/>
        <v>0</v>
      </c>
    </row>
    <row r="3480" spans="17:17" x14ac:dyDescent="0.2">
      <c r="Q3480" s="43" t="b">
        <f t="shared" si="55"/>
        <v>0</v>
      </c>
    </row>
    <row r="3481" spans="17:17" x14ac:dyDescent="0.2">
      <c r="Q3481" s="43" t="b">
        <f t="shared" si="55"/>
        <v>0</v>
      </c>
    </row>
    <row r="3482" spans="17:17" x14ac:dyDescent="0.2">
      <c r="Q3482" s="43" t="b">
        <f t="shared" si="55"/>
        <v>0</v>
      </c>
    </row>
    <row r="3483" spans="17:17" x14ac:dyDescent="0.2">
      <c r="Q3483" s="43" t="b">
        <f t="shared" si="55"/>
        <v>0</v>
      </c>
    </row>
    <row r="3484" spans="17:17" x14ac:dyDescent="0.2">
      <c r="Q3484" s="43" t="b">
        <f t="shared" si="55"/>
        <v>0</v>
      </c>
    </row>
    <row r="3485" spans="17:17" x14ac:dyDescent="0.2">
      <c r="Q3485" s="43" t="b">
        <f t="shared" si="55"/>
        <v>0</v>
      </c>
    </row>
    <row r="3486" spans="17:17" x14ac:dyDescent="0.2">
      <c r="Q3486" s="43" t="b">
        <f t="shared" si="55"/>
        <v>0</v>
      </c>
    </row>
    <row r="3487" spans="17:17" x14ac:dyDescent="0.2">
      <c r="Q3487" s="43" t="b">
        <f t="shared" si="55"/>
        <v>0</v>
      </c>
    </row>
    <row r="3488" spans="17:17" x14ac:dyDescent="0.2">
      <c r="Q3488" s="43" t="b">
        <f t="shared" si="55"/>
        <v>0</v>
      </c>
    </row>
    <row r="3489" spans="17:17" x14ac:dyDescent="0.2">
      <c r="Q3489" s="43" t="b">
        <f t="shared" si="55"/>
        <v>0</v>
      </c>
    </row>
    <row r="3490" spans="17:17" x14ac:dyDescent="0.2">
      <c r="Q3490" s="43" t="b">
        <f t="shared" si="55"/>
        <v>0</v>
      </c>
    </row>
    <row r="3491" spans="17:17" x14ac:dyDescent="0.2">
      <c r="Q3491" s="43" t="b">
        <f t="shared" si="55"/>
        <v>0</v>
      </c>
    </row>
    <row r="3492" spans="17:17" x14ac:dyDescent="0.2">
      <c r="Q3492" s="43" t="b">
        <f t="shared" si="55"/>
        <v>0</v>
      </c>
    </row>
    <row r="3493" spans="17:17" x14ac:dyDescent="0.2">
      <c r="Q3493" s="43" t="b">
        <f t="shared" si="55"/>
        <v>0</v>
      </c>
    </row>
    <row r="3494" spans="17:17" x14ac:dyDescent="0.2">
      <c r="Q3494" s="43" t="b">
        <f t="shared" si="55"/>
        <v>0</v>
      </c>
    </row>
    <row r="3495" spans="17:17" x14ac:dyDescent="0.2">
      <c r="Q3495" s="43" t="b">
        <f t="shared" si="55"/>
        <v>0</v>
      </c>
    </row>
    <row r="3496" spans="17:17" x14ac:dyDescent="0.2">
      <c r="Q3496" s="43" t="b">
        <f t="shared" si="55"/>
        <v>0</v>
      </c>
    </row>
    <row r="3497" spans="17:17" x14ac:dyDescent="0.2">
      <c r="Q3497" s="43" t="b">
        <f t="shared" si="55"/>
        <v>0</v>
      </c>
    </row>
    <row r="3498" spans="17:17" x14ac:dyDescent="0.2">
      <c r="Q3498" s="43" t="b">
        <f t="shared" si="55"/>
        <v>0</v>
      </c>
    </row>
    <row r="3499" spans="17:17" x14ac:dyDescent="0.2">
      <c r="Q3499" s="43" t="b">
        <f t="shared" si="55"/>
        <v>0</v>
      </c>
    </row>
    <row r="3500" spans="17:17" x14ac:dyDescent="0.2">
      <c r="Q3500" s="43" t="b">
        <f t="shared" si="55"/>
        <v>0</v>
      </c>
    </row>
    <row r="3501" spans="17:17" x14ac:dyDescent="0.2">
      <c r="Q3501" s="43" t="b">
        <f t="shared" si="55"/>
        <v>0</v>
      </c>
    </row>
    <row r="3502" spans="17:17" x14ac:dyDescent="0.2">
      <c r="Q3502" s="43" t="b">
        <f t="shared" si="55"/>
        <v>0</v>
      </c>
    </row>
    <row r="3503" spans="17:17" x14ac:dyDescent="0.2">
      <c r="Q3503" s="43" t="b">
        <f t="shared" si="55"/>
        <v>0</v>
      </c>
    </row>
    <row r="3504" spans="17:17" x14ac:dyDescent="0.2">
      <c r="Q3504" s="43" t="b">
        <f t="shared" si="55"/>
        <v>0</v>
      </c>
    </row>
    <row r="3505" spans="17:17" x14ac:dyDescent="0.2">
      <c r="Q3505" s="43" t="b">
        <f t="shared" si="55"/>
        <v>0</v>
      </c>
    </row>
    <row r="3506" spans="17:17" x14ac:dyDescent="0.2">
      <c r="Q3506" s="43" t="b">
        <f t="shared" si="55"/>
        <v>0</v>
      </c>
    </row>
    <row r="3507" spans="17:17" x14ac:dyDescent="0.2">
      <c r="Q3507" s="43" t="b">
        <f t="shared" si="55"/>
        <v>0</v>
      </c>
    </row>
    <row r="3508" spans="17:17" x14ac:dyDescent="0.2">
      <c r="Q3508" s="43" t="b">
        <f t="shared" si="55"/>
        <v>0</v>
      </c>
    </row>
    <row r="3509" spans="17:17" x14ac:dyDescent="0.2">
      <c r="Q3509" s="43" t="b">
        <f t="shared" si="55"/>
        <v>0</v>
      </c>
    </row>
    <row r="3510" spans="17:17" x14ac:dyDescent="0.2">
      <c r="Q3510" s="43" t="b">
        <f t="shared" si="55"/>
        <v>0</v>
      </c>
    </row>
    <row r="3511" spans="17:17" x14ac:dyDescent="0.2">
      <c r="Q3511" s="43" t="b">
        <f t="shared" si="55"/>
        <v>0</v>
      </c>
    </row>
    <row r="3512" spans="17:17" x14ac:dyDescent="0.2">
      <c r="Q3512" s="43" t="b">
        <f t="shared" si="55"/>
        <v>0</v>
      </c>
    </row>
    <row r="3513" spans="17:17" x14ac:dyDescent="0.2">
      <c r="Q3513" s="43" t="b">
        <f t="shared" si="55"/>
        <v>0</v>
      </c>
    </row>
    <row r="3514" spans="17:17" x14ac:dyDescent="0.2">
      <c r="Q3514" s="43" t="b">
        <f t="shared" si="55"/>
        <v>0</v>
      </c>
    </row>
    <row r="3515" spans="17:17" x14ac:dyDescent="0.2">
      <c r="Q3515" s="43" t="b">
        <f t="shared" si="55"/>
        <v>0</v>
      </c>
    </row>
    <row r="3516" spans="17:17" x14ac:dyDescent="0.2">
      <c r="Q3516" s="43" t="b">
        <f t="shared" si="55"/>
        <v>0</v>
      </c>
    </row>
    <row r="3517" spans="17:17" x14ac:dyDescent="0.2">
      <c r="Q3517" s="43" t="b">
        <f t="shared" si="55"/>
        <v>0</v>
      </c>
    </row>
    <row r="3518" spans="17:17" x14ac:dyDescent="0.2">
      <c r="Q3518" s="43" t="b">
        <f t="shared" si="55"/>
        <v>0</v>
      </c>
    </row>
    <row r="3519" spans="17:17" x14ac:dyDescent="0.2">
      <c r="Q3519" s="43" t="b">
        <f t="shared" si="55"/>
        <v>0</v>
      </c>
    </row>
    <row r="3520" spans="17:17" x14ac:dyDescent="0.2">
      <c r="Q3520" s="43" t="b">
        <f t="shared" si="55"/>
        <v>0</v>
      </c>
    </row>
    <row r="3521" spans="17:17" x14ac:dyDescent="0.2">
      <c r="Q3521" s="43" t="b">
        <f t="shared" si="55"/>
        <v>0</v>
      </c>
    </row>
    <row r="3522" spans="17:17" x14ac:dyDescent="0.2">
      <c r="Q3522" s="43" t="b">
        <f t="shared" si="55"/>
        <v>0</v>
      </c>
    </row>
    <row r="3523" spans="17:17" x14ac:dyDescent="0.2">
      <c r="Q3523" s="43" t="b">
        <f t="shared" si="55"/>
        <v>0</v>
      </c>
    </row>
    <row r="3524" spans="17:17" x14ac:dyDescent="0.2">
      <c r="Q3524" s="43" t="b">
        <f t="shared" si="55"/>
        <v>0</v>
      </c>
    </row>
    <row r="3525" spans="17:17" x14ac:dyDescent="0.2">
      <c r="Q3525" s="43" t="b">
        <f t="shared" si="55"/>
        <v>0</v>
      </c>
    </row>
    <row r="3526" spans="17:17" x14ac:dyDescent="0.2">
      <c r="Q3526" s="43" t="b">
        <f t="shared" si="55"/>
        <v>0</v>
      </c>
    </row>
    <row r="3527" spans="17:17" x14ac:dyDescent="0.2">
      <c r="Q3527" s="43" t="b">
        <f t="shared" ref="Q3527:Q3590" si="56">E3527&gt;0</f>
        <v>0</v>
      </c>
    </row>
    <row r="3528" spans="17:17" x14ac:dyDescent="0.2">
      <c r="Q3528" s="43" t="b">
        <f t="shared" si="56"/>
        <v>0</v>
      </c>
    </row>
    <row r="3529" spans="17:17" x14ac:dyDescent="0.2">
      <c r="Q3529" s="43" t="b">
        <f t="shared" si="56"/>
        <v>0</v>
      </c>
    </row>
    <row r="3530" spans="17:17" x14ac:dyDescent="0.2">
      <c r="Q3530" s="43" t="b">
        <f t="shared" si="56"/>
        <v>0</v>
      </c>
    </row>
    <row r="3531" spans="17:17" x14ac:dyDescent="0.2">
      <c r="Q3531" s="43" t="b">
        <f t="shared" si="56"/>
        <v>0</v>
      </c>
    </row>
    <row r="3532" spans="17:17" x14ac:dyDescent="0.2">
      <c r="Q3532" s="43" t="b">
        <f t="shared" si="56"/>
        <v>0</v>
      </c>
    </row>
    <row r="3533" spans="17:17" x14ac:dyDescent="0.2">
      <c r="Q3533" s="43" t="b">
        <f t="shared" si="56"/>
        <v>0</v>
      </c>
    </row>
    <row r="3534" spans="17:17" x14ac:dyDescent="0.2">
      <c r="Q3534" s="43" t="b">
        <f t="shared" si="56"/>
        <v>0</v>
      </c>
    </row>
    <row r="3535" spans="17:17" x14ac:dyDescent="0.2">
      <c r="Q3535" s="43" t="b">
        <f t="shared" si="56"/>
        <v>0</v>
      </c>
    </row>
    <row r="3536" spans="17:17" x14ac:dyDescent="0.2">
      <c r="Q3536" s="43" t="b">
        <f t="shared" si="56"/>
        <v>0</v>
      </c>
    </row>
    <row r="3537" spans="17:17" x14ac:dyDescent="0.2">
      <c r="Q3537" s="43" t="b">
        <f t="shared" si="56"/>
        <v>0</v>
      </c>
    </row>
    <row r="3538" spans="17:17" x14ac:dyDescent="0.2">
      <c r="Q3538" s="43" t="b">
        <f t="shared" si="56"/>
        <v>0</v>
      </c>
    </row>
    <row r="3539" spans="17:17" x14ac:dyDescent="0.2">
      <c r="Q3539" s="43" t="b">
        <f t="shared" si="56"/>
        <v>0</v>
      </c>
    </row>
    <row r="3540" spans="17:17" x14ac:dyDescent="0.2">
      <c r="Q3540" s="43" t="b">
        <f t="shared" si="56"/>
        <v>0</v>
      </c>
    </row>
    <row r="3541" spans="17:17" x14ac:dyDescent="0.2">
      <c r="Q3541" s="43" t="b">
        <f t="shared" si="56"/>
        <v>0</v>
      </c>
    </row>
    <row r="3542" spans="17:17" x14ac:dyDescent="0.2">
      <c r="Q3542" s="43" t="b">
        <f t="shared" si="56"/>
        <v>0</v>
      </c>
    </row>
    <row r="3543" spans="17:17" x14ac:dyDescent="0.2">
      <c r="Q3543" s="43" t="b">
        <f t="shared" si="56"/>
        <v>0</v>
      </c>
    </row>
    <row r="3544" spans="17:17" x14ac:dyDescent="0.2">
      <c r="Q3544" s="43" t="b">
        <f t="shared" si="56"/>
        <v>0</v>
      </c>
    </row>
    <row r="3545" spans="17:17" x14ac:dyDescent="0.2">
      <c r="Q3545" s="43" t="b">
        <f t="shared" si="56"/>
        <v>0</v>
      </c>
    </row>
    <row r="3546" spans="17:17" x14ac:dyDescent="0.2">
      <c r="Q3546" s="43" t="b">
        <f t="shared" si="56"/>
        <v>0</v>
      </c>
    </row>
    <row r="3547" spans="17:17" x14ac:dyDescent="0.2">
      <c r="Q3547" s="43" t="b">
        <f t="shared" si="56"/>
        <v>0</v>
      </c>
    </row>
    <row r="3548" spans="17:17" x14ac:dyDescent="0.2">
      <c r="Q3548" s="43" t="b">
        <f t="shared" si="56"/>
        <v>0</v>
      </c>
    </row>
    <row r="3549" spans="17:17" x14ac:dyDescent="0.2">
      <c r="Q3549" s="43" t="b">
        <f t="shared" si="56"/>
        <v>0</v>
      </c>
    </row>
    <row r="3550" spans="17:17" x14ac:dyDescent="0.2">
      <c r="Q3550" s="43" t="b">
        <f t="shared" si="56"/>
        <v>0</v>
      </c>
    </row>
    <row r="3551" spans="17:17" x14ac:dyDescent="0.2">
      <c r="Q3551" s="43" t="b">
        <f t="shared" si="56"/>
        <v>0</v>
      </c>
    </row>
    <row r="3552" spans="17:17" x14ac:dyDescent="0.2">
      <c r="Q3552" s="43" t="b">
        <f t="shared" si="56"/>
        <v>0</v>
      </c>
    </row>
    <row r="3553" spans="17:17" x14ac:dyDescent="0.2">
      <c r="Q3553" s="43" t="b">
        <f t="shared" si="56"/>
        <v>0</v>
      </c>
    </row>
    <row r="3554" spans="17:17" x14ac:dyDescent="0.2">
      <c r="Q3554" s="43" t="b">
        <f t="shared" si="56"/>
        <v>0</v>
      </c>
    </row>
    <row r="3555" spans="17:17" x14ac:dyDescent="0.2">
      <c r="Q3555" s="43" t="b">
        <f t="shared" si="56"/>
        <v>0</v>
      </c>
    </row>
    <row r="3556" spans="17:17" x14ac:dyDescent="0.2">
      <c r="Q3556" s="43" t="b">
        <f t="shared" si="56"/>
        <v>0</v>
      </c>
    </row>
    <row r="3557" spans="17:17" x14ac:dyDescent="0.2">
      <c r="Q3557" s="43" t="b">
        <f t="shared" si="56"/>
        <v>0</v>
      </c>
    </row>
    <row r="3558" spans="17:17" x14ac:dyDescent="0.2">
      <c r="Q3558" s="43" t="b">
        <f t="shared" si="56"/>
        <v>0</v>
      </c>
    </row>
    <row r="3559" spans="17:17" x14ac:dyDescent="0.2">
      <c r="Q3559" s="43" t="b">
        <f t="shared" si="56"/>
        <v>0</v>
      </c>
    </row>
    <row r="3560" spans="17:17" x14ac:dyDescent="0.2">
      <c r="Q3560" s="43" t="b">
        <f t="shared" si="56"/>
        <v>0</v>
      </c>
    </row>
    <row r="3561" spans="17:17" x14ac:dyDescent="0.2">
      <c r="Q3561" s="43" t="b">
        <f t="shared" si="56"/>
        <v>0</v>
      </c>
    </row>
    <row r="3562" spans="17:17" x14ac:dyDescent="0.2">
      <c r="Q3562" s="43" t="b">
        <f t="shared" si="56"/>
        <v>0</v>
      </c>
    </row>
    <row r="3563" spans="17:17" x14ac:dyDescent="0.2">
      <c r="Q3563" s="43" t="b">
        <f t="shared" si="56"/>
        <v>0</v>
      </c>
    </row>
    <row r="3564" spans="17:17" x14ac:dyDescent="0.2">
      <c r="Q3564" s="43" t="b">
        <f t="shared" si="56"/>
        <v>0</v>
      </c>
    </row>
    <row r="3565" spans="17:17" x14ac:dyDescent="0.2">
      <c r="Q3565" s="43" t="b">
        <f t="shared" si="56"/>
        <v>0</v>
      </c>
    </row>
    <row r="3566" spans="17:17" x14ac:dyDescent="0.2">
      <c r="Q3566" s="43" t="b">
        <f t="shared" si="56"/>
        <v>0</v>
      </c>
    </row>
    <row r="3567" spans="17:17" x14ac:dyDescent="0.2">
      <c r="Q3567" s="43" t="b">
        <f t="shared" si="56"/>
        <v>0</v>
      </c>
    </row>
    <row r="3568" spans="17:17" x14ac:dyDescent="0.2">
      <c r="Q3568" s="43" t="b">
        <f t="shared" si="56"/>
        <v>0</v>
      </c>
    </row>
    <row r="3569" spans="17:17" x14ac:dyDescent="0.2">
      <c r="Q3569" s="43" t="b">
        <f t="shared" si="56"/>
        <v>0</v>
      </c>
    </row>
    <row r="3570" spans="17:17" x14ac:dyDescent="0.2">
      <c r="Q3570" s="43" t="b">
        <f t="shared" si="56"/>
        <v>0</v>
      </c>
    </row>
    <row r="3571" spans="17:17" x14ac:dyDescent="0.2">
      <c r="Q3571" s="43" t="b">
        <f t="shared" si="56"/>
        <v>0</v>
      </c>
    </row>
    <row r="3572" spans="17:17" x14ac:dyDescent="0.2">
      <c r="Q3572" s="43" t="b">
        <f t="shared" si="56"/>
        <v>0</v>
      </c>
    </row>
    <row r="3573" spans="17:17" x14ac:dyDescent="0.2">
      <c r="Q3573" s="43" t="b">
        <f t="shared" si="56"/>
        <v>0</v>
      </c>
    </row>
    <row r="3574" spans="17:17" x14ac:dyDescent="0.2">
      <c r="Q3574" s="43" t="b">
        <f t="shared" si="56"/>
        <v>0</v>
      </c>
    </row>
    <row r="3575" spans="17:17" x14ac:dyDescent="0.2">
      <c r="Q3575" s="43" t="b">
        <f t="shared" si="56"/>
        <v>0</v>
      </c>
    </row>
    <row r="3576" spans="17:17" x14ac:dyDescent="0.2">
      <c r="Q3576" s="43" t="b">
        <f t="shared" si="56"/>
        <v>0</v>
      </c>
    </row>
    <row r="3577" spans="17:17" x14ac:dyDescent="0.2">
      <c r="Q3577" s="43" t="b">
        <f t="shared" si="56"/>
        <v>0</v>
      </c>
    </row>
    <row r="3578" spans="17:17" x14ac:dyDescent="0.2">
      <c r="Q3578" s="43" t="b">
        <f t="shared" si="56"/>
        <v>0</v>
      </c>
    </row>
    <row r="3579" spans="17:17" x14ac:dyDescent="0.2">
      <c r="Q3579" s="43" t="b">
        <f t="shared" si="56"/>
        <v>0</v>
      </c>
    </row>
    <row r="3580" spans="17:17" x14ac:dyDescent="0.2">
      <c r="Q3580" s="43" t="b">
        <f t="shared" si="56"/>
        <v>0</v>
      </c>
    </row>
    <row r="3581" spans="17:17" x14ac:dyDescent="0.2">
      <c r="Q3581" s="43" t="b">
        <f t="shared" si="56"/>
        <v>0</v>
      </c>
    </row>
    <row r="3582" spans="17:17" x14ac:dyDescent="0.2">
      <c r="Q3582" s="43" t="b">
        <f t="shared" si="56"/>
        <v>0</v>
      </c>
    </row>
    <row r="3583" spans="17:17" x14ac:dyDescent="0.2">
      <c r="Q3583" s="43" t="b">
        <f t="shared" si="56"/>
        <v>0</v>
      </c>
    </row>
    <row r="3584" spans="17:17" x14ac:dyDescent="0.2">
      <c r="Q3584" s="43" t="b">
        <f t="shared" si="56"/>
        <v>0</v>
      </c>
    </row>
    <row r="3585" spans="17:17" x14ac:dyDescent="0.2">
      <c r="Q3585" s="43" t="b">
        <f t="shared" si="56"/>
        <v>0</v>
      </c>
    </row>
    <row r="3586" spans="17:17" x14ac:dyDescent="0.2">
      <c r="Q3586" s="43" t="b">
        <f t="shared" si="56"/>
        <v>0</v>
      </c>
    </row>
    <row r="3587" spans="17:17" x14ac:dyDescent="0.2">
      <c r="Q3587" s="43" t="b">
        <f t="shared" si="56"/>
        <v>0</v>
      </c>
    </row>
    <row r="3588" spans="17:17" x14ac:dyDescent="0.2">
      <c r="Q3588" s="43" t="b">
        <f t="shared" si="56"/>
        <v>0</v>
      </c>
    </row>
    <row r="3589" spans="17:17" x14ac:dyDescent="0.2">
      <c r="Q3589" s="43" t="b">
        <f t="shared" si="56"/>
        <v>0</v>
      </c>
    </row>
    <row r="3590" spans="17:17" x14ac:dyDescent="0.2">
      <c r="Q3590" s="43" t="b">
        <f t="shared" si="56"/>
        <v>0</v>
      </c>
    </row>
    <row r="3591" spans="17:17" x14ac:dyDescent="0.2">
      <c r="Q3591" s="43" t="b">
        <f t="shared" ref="Q3591:Q3654" si="57">E3591&gt;0</f>
        <v>0</v>
      </c>
    </row>
    <row r="3592" spans="17:17" x14ac:dyDescent="0.2">
      <c r="Q3592" s="43" t="b">
        <f t="shared" si="57"/>
        <v>0</v>
      </c>
    </row>
    <row r="3593" spans="17:17" x14ac:dyDescent="0.2">
      <c r="Q3593" s="43" t="b">
        <f t="shared" si="57"/>
        <v>0</v>
      </c>
    </row>
    <row r="3594" spans="17:17" x14ac:dyDescent="0.2">
      <c r="Q3594" s="43" t="b">
        <f t="shared" si="57"/>
        <v>0</v>
      </c>
    </row>
    <row r="3595" spans="17:17" x14ac:dyDescent="0.2">
      <c r="Q3595" s="43" t="b">
        <f t="shared" si="57"/>
        <v>0</v>
      </c>
    </row>
    <row r="3596" spans="17:17" x14ac:dyDescent="0.2">
      <c r="Q3596" s="43" t="b">
        <f t="shared" si="57"/>
        <v>0</v>
      </c>
    </row>
    <row r="3597" spans="17:17" x14ac:dyDescent="0.2">
      <c r="Q3597" s="43" t="b">
        <f t="shared" si="57"/>
        <v>0</v>
      </c>
    </row>
    <row r="3598" spans="17:17" x14ac:dyDescent="0.2">
      <c r="Q3598" s="43" t="b">
        <f t="shared" si="57"/>
        <v>0</v>
      </c>
    </row>
    <row r="3599" spans="17:17" x14ac:dyDescent="0.2">
      <c r="Q3599" s="43" t="b">
        <f t="shared" si="57"/>
        <v>0</v>
      </c>
    </row>
    <row r="3600" spans="17:17" x14ac:dyDescent="0.2">
      <c r="Q3600" s="43" t="b">
        <f t="shared" si="57"/>
        <v>0</v>
      </c>
    </row>
    <row r="3601" spans="17:17" x14ac:dyDescent="0.2">
      <c r="Q3601" s="43" t="b">
        <f t="shared" si="57"/>
        <v>0</v>
      </c>
    </row>
    <row r="3602" spans="17:17" x14ac:dyDescent="0.2">
      <c r="Q3602" s="43" t="b">
        <f t="shared" si="57"/>
        <v>0</v>
      </c>
    </row>
    <row r="3603" spans="17:17" x14ac:dyDescent="0.2">
      <c r="Q3603" s="43" t="b">
        <f t="shared" si="57"/>
        <v>0</v>
      </c>
    </row>
    <row r="3604" spans="17:17" x14ac:dyDescent="0.2">
      <c r="Q3604" s="43" t="b">
        <f t="shared" si="57"/>
        <v>0</v>
      </c>
    </row>
    <row r="3605" spans="17:17" x14ac:dyDescent="0.2">
      <c r="Q3605" s="43" t="b">
        <f t="shared" si="57"/>
        <v>0</v>
      </c>
    </row>
    <row r="3606" spans="17:17" x14ac:dyDescent="0.2">
      <c r="Q3606" s="43" t="b">
        <f t="shared" si="57"/>
        <v>0</v>
      </c>
    </row>
    <row r="3607" spans="17:17" x14ac:dyDescent="0.2">
      <c r="Q3607" s="43" t="b">
        <f t="shared" si="57"/>
        <v>0</v>
      </c>
    </row>
    <row r="3608" spans="17:17" x14ac:dyDescent="0.2">
      <c r="Q3608" s="43" t="b">
        <f t="shared" si="57"/>
        <v>0</v>
      </c>
    </row>
    <row r="3609" spans="17:17" x14ac:dyDescent="0.2">
      <c r="Q3609" s="43" t="b">
        <f t="shared" si="57"/>
        <v>0</v>
      </c>
    </row>
    <row r="3610" spans="17:17" x14ac:dyDescent="0.2">
      <c r="Q3610" s="43" t="b">
        <f t="shared" si="57"/>
        <v>0</v>
      </c>
    </row>
    <row r="3611" spans="17:17" x14ac:dyDescent="0.2">
      <c r="Q3611" s="43" t="b">
        <f t="shared" si="57"/>
        <v>0</v>
      </c>
    </row>
    <row r="3612" spans="17:17" x14ac:dyDescent="0.2">
      <c r="Q3612" s="43" t="b">
        <f t="shared" si="57"/>
        <v>0</v>
      </c>
    </row>
    <row r="3613" spans="17:17" x14ac:dyDescent="0.2">
      <c r="Q3613" s="43" t="b">
        <f t="shared" si="57"/>
        <v>0</v>
      </c>
    </row>
    <row r="3614" spans="17:17" x14ac:dyDescent="0.2">
      <c r="Q3614" s="43" t="b">
        <f t="shared" si="57"/>
        <v>0</v>
      </c>
    </row>
    <row r="3615" spans="17:17" x14ac:dyDescent="0.2">
      <c r="Q3615" s="43" t="b">
        <f t="shared" si="57"/>
        <v>0</v>
      </c>
    </row>
    <row r="3616" spans="17:17" x14ac:dyDescent="0.2">
      <c r="Q3616" s="43" t="b">
        <f t="shared" si="57"/>
        <v>0</v>
      </c>
    </row>
    <row r="3617" spans="17:17" x14ac:dyDescent="0.2">
      <c r="Q3617" s="43" t="b">
        <f t="shared" si="57"/>
        <v>0</v>
      </c>
    </row>
    <row r="3618" spans="17:17" x14ac:dyDescent="0.2">
      <c r="Q3618" s="43" t="b">
        <f t="shared" si="57"/>
        <v>0</v>
      </c>
    </row>
    <row r="3619" spans="17:17" x14ac:dyDescent="0.2">
      <c r="Q3619" s="43" t="b">
        <f t="shared" si="57"/>
        <v>0</v>
      </c>
    </row>
    <row r="3620" spans="17:17" x14ac:dyDescent="0.2">
      <c r="Q3620" s="43" t="b">
        <f t="shared" si="57"/>
        <v>0</v>
      </c>
    </row>
    <row r="3621" spans="17:17" x14ac:dyDescent="0.2">
      <c r="Q3621" s="43" t="b">
        <f t="shared" si="57"/>
        <v>0</v>
      </c>
    </row>
    <row r="3622" spans="17:17" x14ac:dyDescent="0.2">
      <c r="Q3622" s="43" t="b">
        <f t="shared" si="57"/>
        <v>0</v>
      </c>
    </row>
    <row r="3623" spans="17:17" x14ac:dyDescent="0.2">
      <c r="Q3623" s="43" t="b">
        <f t="shared" si="57"/>
        <v>0</v>
      </c>
    </row>
    <row r="3624" spans="17:17" x14ac:dyDescent="0.2">
      <c r="Q3624" s="43" t="b">
        <f t="shared" si="57"/>
        <v>0</v>
      </c>
    </row>
    <row r="3625" spans="17:17" x14ac:dyDescent="0.2">
      <c r="Q3625" s="43" t="b">
        <f t="shared" si="57"/>
        <v>0</v>
      </c>
    </row>
    <row r="3626" spans="17:17" x14ac:dyDescent="0.2">
      <c r="Q3626" s="43" t="b">
        <f t="shared" si="57"/>
        <v>0</v>
      </c>
    </row>
    <row r="3627" spans="17:17" x14ac:dyDescent="0.2">
      <c r="Q3627" s="43" t="b">
        <f t="shared" si="57"/>
        <v>0</v>
      </c>
    </row>
    <row r="3628" spans="17:17" x14ac:dyDescent="0.2">
      <c r="Q3628" s="43" t="b">
        <f t="shared" si="57"/>
        <v>0</v>
      </c>
    </row>
    <row r="3629" spans="17:17" x14ac:dyDescent="0.2">
      <c r="Q3629" s="43" t="b">
        <f t="shared" si="57"/>
        <v>0</v>
      </c>
    </row>
    <row r="3630" spans="17:17" x14ac:dyDescent="0.2">
      <c r="Q3630" s="43" t="b">
        <f t="shared" si="57"/>
        <v>0</v>
      </c>
    </row>
    <row r="3631" spans="17:17" x14ac:dyDescent="0.2">
      <c r="Q3631" s="43" t="b">
        <f t="shared" si="57"/>
        <v>0</v>
      </c>
    </row>
    <row r="3632" spans="17:17" x14ac:dyDescent="0.2">
      <c r="Q3632" s="43" t="b">
        <f t="shared" si="57"/>
        <v>0</v>
      </c>
    </row>
    <row r="3633" spans="17:17" x14ac:dyDescent="0.2">
      <c r="Q3633" s="43" t="b">
        <f t="shared" si="57"/>
        <v>0</v>
      </c>
    </row>
    <row r="3634" spans="17:17" x14ac:dyDescent="0.2">
      <c r="Q3634" s="43" t="b">
        <f t="shared" si="57"/>
        <v>0</v>
      </c>
    </row>
    <row r="3635" spans="17:17" x14ac:dyDescent="0.2">
      <c r="Q3635" s="43" t="b">
        <f t="shared" si="57"/>
        <v>0</v>
      </c>
    </row>
    <row r="3636" spans="17:17" x14ac:dyDescent="0.2">
      <c r="Q3636" s="43" t="b">
        <f t="shared" si="57"/>
        <v>0</v>
      </c>
    </row>
    <row r="3637" spans="17:17" x14ac:dyDescent="0.2">
      <c r="Q3637" s="43" t="b">
        <f t="shared" si="57"/>
        <v>0</v>
      </c>
    </row>
    <row r="3638" spans="17:17" x14ac:dyDescent="0.2">
      <c r="Q3638" s="43" t="b">
        <f t="shared" si="57"/>
        <v>0</v>
      </c>
    </row>
    <row r="3639" spans="17:17" x14ac:dyDescent="0.2">
      <c r="Q3639" s="43" t="b">
        <f t="shared" si="57"/>
        <v>0</v>
      </c>
    </row>
    <row r="3640" spans="17:17" x14ac:dyDescent="0.2">
      <c r="Q3640" s="43" t="b">
        <f t="shared" si="57"/>
        <v>0</v>
      </c>
    </row>
    <row r="3641" spans="17:17" x14ac:dyDescent="0.2">
      <c r="Q3641" s="43" t="b">
        <f t="shared" si="57"/>
        <v>0</v>
      </c>
    </row>
    <row r="3642" spans="17:17" x14ac:dyDescent="0.2">
      <c r="Q3642" s="43" t="b">
        <f t="shared" si="57"/>
        <v>0</v>
      </c>
    </row>
    <row r="3643" spans="17:17" x14ac:dyDescent="0.2">
      <c r="Q3643" s="43" t="b">
        <f t="shared" si="57"/>
        <v>0</v>
      </c>
    </row>
    <row r="3644" spans="17:17" x14ac:dyDescent="0.2">
      <c r="Q3644" s="43" t="b">
        <f t="shared" si="57"/>
        <v>0</v>
      </c>
    </row>
    <row r="3645" spans="17:17" x14ac:dyDescent="0.2">
      <c r="Q3645" s="43" t="b">
        <f t="shared" si="57"/>
        <v>0</v>
      </c>
    </row>
    <row r="3646" spans="17:17" x14ac:dyDescent="0.2">
      <c r="Q3646" s="43" t="b">
        <f t="shared" si="57"/>
        <v>0</v>
      </c>
    </row>
    <row r="3647" spans="17:17" x14ac:dyDescent="0.2">
      <c r="Q3647" s="43" t="b">
        <f t="shared" si="57"/>
        <v>0</v>
      </c>
    </row>
    <row r="3648" spans="17:17" x14ac:dyDescent="0.2">
      <c r="Q3648" s="43" t="b">
        <f t="shared" si="57"/>
        <v>0</v>
      </c>
    </row>
    <row r="3649" spans="17:17" x14ac:dyDescent="0.2">
      <c r="Q3649" s="43" t="b">
        <f t="shared" si="57"/>
        <v>0</v>
      </c>
    </row>
    <row r="3650" spans="17:17" x14ac:dyDescent="0.2">
      <c r="Q3650" s="43" t="b">
        <f t="shared" si="57"/>
        <v>0</v>
      </c>
    </row>
    <row r="3651" spans="17:17" x14ac:dyDescent="0.2">
      <c r="Q3651" s="43" t="b">
        <f t="shared" si="57"/>
        <v>0</v>
      </c>
    </row>
    <row r="3652" spans="17:17" x14ac:dyDescent="0.2">
      <c r="Q3652" s="43" t="b">
        <f t="shared" si="57"/>
        <v>0</v>
      </c>
    </row>
    <row r="3653" spans="17:17" x14ac:dyDescent="0.2">
      <c r="Q3653" s="43" t="b">
        <f t="shared" si="57"/>
        <v>0</v>
      </c>
    </row>
    <row r="3654" spans="17:17" x14ac:dyDescent="0.2">
      <c r="Q3654" s="43" t="b">
        <f t="shared" si="57"/>
        <v>0</v>
      </c>
    </row>
    <row r="3655" spans="17:17" x14ac:dyDescent="0.2">
      <c r="Q3655" s="43" t="b">
        <f t="shared" ref="Q3655:Q3718" si="58">E3655&gt;0</f>
        <v>0</v>
      </c>
    </row>
    <row r="3656" spans="17:17" x14ac:dyDescent="0.2">
      <c r="Q3656" s="43" t="b">
        <f t="shared" si="58"/>
        <v>0</v>
      </c>
    </row>
    <row r="3657" spans="17:17" x14ac:dyDescent="0.2">
      <c r="Q3657" s="43" t="b">
        <f t="shared" si="58"/>
        <v>0</v>
      </c>
    </row>
    <row r="3658" spans="17:17" x14ac:dyDescent="0.2">
      <c r="Q3658" s="43" t="b">
        <f t="shared" si="58"/>
        <v>0</v>
      </c>
    </row>
    <row r="3659" spans="17:17" x14ac:dyDescent="0.2">
      <c r="Q3659" s="43" t="b">
        <f t="shared" si="58"/>
        <v>0</v>
      </c>
    </row>
    <row r="3660" spans="17:17" x14ac:dyDescent="0.2">
      <c r="Q3660" s="43" t="b">
        <f t="shared" si="58"/>
        <v>0</v>
      </c>
    </row>
    <row r="3661" spans="17:17" x14ac:dyDescent="0.2">
      <c r="Q3661" s="43" t="b">
        <f t="shared" si="58"/>
        <v>0</v>
      </c>
    </row>
    <row r="3662" spans="17:17" x14ac:dyDescent="0.2">
      <c r="Q3662" s="43" t="b">
        <f t="shared" si="58"/>
        <v>0</v>
      </c>
    </row>
    <row r="3663" spans="17:17" x14ac:dyDescent="0.2">
      <c r="Q3663" s="43" t="b">
        <f t="shared" si="58"/>
        <v>0</v>
      </c>
    </row>
    <row r="3664" spans="17:17" x14ac:dyDescent="0.2">
      <c r="Q3664" s="43" t="b">
        <f t="shared" si="58"/>
        <v>0</v>
      </c>
    </row>
    <row r="3665" spans="17:17" x14ac:dyDescent="0.2">
      <c r="Q3665" s="43" t="b">
        <f t="shared" si="58"/>
        <v>0</v>
      </c>
    </row>
    <row r="3666" spans="17:17" x14ac:dyDescent="0.2">
      <c r="Q3666" s="43" t="b">
        <f t="shared" si="58"/>
        <v>0</v>
      </c>
    </row>
    <row r="3667" spans="17:17" x14ac:dyDescent="0.2">
      <c r="Q3667" s="43" t="b">
        <f t="shared" si="58"/>
        <v>0</v>
      </c>
    </row>
    <row r="3668" spans="17:17" x14ac:dyDescent="0.2">
      <c r="Q3668" s="43" t="b">
        <f t="shared" si="58"/>
        <v>0</v>
      </c>
    </row>
    <row r="3669" spans="17:17" x14ac:dyDescent="0.2">
      <c r="Q3669" s="43" t="b">
        <f t="shared" si="58"/>
        <v>0</v>
      </c>
    </row>
    <row r="3670" spans="17:17" x14ac:dyDescent="0.2">
      <c r="Q3670" s="43" t="b">
        <f t="shared" si="58"/>
        <v>0</v>
      </c>
    </row>
    <row r="3671" spans="17:17" x14ac:dyDescent="0.2">
      <c r="Q3671" s="43" t="b">
        <f t="shared" si="58"/>
        <v>0</v>
      </c>
    </row>
    <row r="3672" spans="17:17" x14ac:dyDescent="0.2">
      <c r="Q3672" s="43" t="b">
        <f t="shared" si="58"/>
        <v>0</v>
      </c>
    </row>
    <row r="3673" spans="17:17" x14ac:dyDescent="0.2">
      <c r="Q3673" s="43" t="b">
        <f t="shared" si="58"/>
        <v>0</v>
      </c>
    </row>
    <row r="3674" spans="17:17" x14ac:dyDescent="0.2">
      <c r="Q3674" s="43" t="b">
        <f t="shared" si="58"/>
        <v>0</v>
      </c>
    </row>
    <row r="3675" spans="17:17" x14ac:dyDescent="0.2">
      <c r="Q3675" s="43" t="b">
        <f t="shared" si="58"/>
        <v>0</v>
      </c>
    </row>
    <row r="3676" spans="17:17" x14ac:dyDescent="0.2">
      <c r="Q3676" s="43" t="b">
        <f t="shared" si="58"/>
        <v>0</v>
      </c>
    </row>
    <row r="3677" spans="17:17" x14ac:dyDescent="0.2">
      <c r="Q3677" s="43" t="b">
        <f t="shared" si="58"/>
        <v>0</v>
      </c>
    </row>
    <row r="3678" spans="17:17" x14ac:dyDescent="0.2">
      <c r="Q3678" s="43" t="b">
        <f t="shared" si="58"/>
        <v>0</v>
      </c>
    </row>
    <row r="3679" spans="17:17" x14ac:dyDescent="0.2">
      <c r="Q3679" s="43" t="b">
        <f t="shared" si="58"/>
        <v>0</v>
      </c>
    </row>
    <row r="3680" spans="17:17" x14ac:dyDescent="0.2">
      <c r="Q3680" s="43" t="b">
        <f t="shared" si="58"/>
        <v>0</v>
      </c>
    </row>
    <row r="3681" spans="17:17" x14ac:dyDescent="0.2">
      <c r="Q3681" s="43" t="b">
        <f t="shared" si="58"/>
        <v>0</v>
      </c>
    </row>
    <row r="3682" spans="17:17" x14ac:dyDescent="0.2">
      <c r="Q3682" s="43" t="b">
        <f t="shared" si="58"/>
        <v>0</v>
      </c>
    </row>
    <row r="3683" spans="17:17" x14ac:dyDescent="0.2">
      <c r="Q3683" s="43" t="b">
        <f t="shared" si="58"/>
        <v>0</v>
      </c>
    </row>
    <row r="3684" spans="17:17" x14ac:dyDescent="0.2">
      <c r="Q3684" s="43" t="b">
        <f t="shared" si="58"/>
        <v>0</v>
      </c>
    </row>
    <row r="3685" spans="17:17" x14ac:dyDescent="0.2">
      <c r="Q3685" s="43" t="b">
        <f t="shared" si="58"/>
        <v>0</v>
      </c>
    </row>
    <row r="3686" spans="17:17" x14ac:dyDescent="0.2">
      <c r="Q3686" s="43" t="b">
        <f t="shared" si="58"/>
        <v>0</v>
      </c>
    </row>
    <row r="3687" spans="17:17" x14ac:dyDescent="0.2">
      <c r="Q3687" s="43" t="b">
        <f t="shared" si="58"/>
        <v>0</v>
      </c>
    </row>
    <row r="3688" spans="17:17" x14ac:dyDescent="0.2">
      <c r="Q3688" s="43" t="b">
        <f t="shared" si="58"/>
        <v>0</v>
      </c>
    </row>
    <row r="3689" spans="17:17" x14ac:dyDescent="0.2">
      <c r="Q3689" s="43" t="b">
        <f t="shared" si="58"/>
        <v>0</v>
      </c>
    </row>
    <row r="3690" spans="17:17" x14ac:dyDescent="0.2">
      <c r="Q3690" s="43" t="b">
        <f t="shared" si="58"/>
        <v>0</v>
      </c>
    </row>
    <row r="3691" spans="17:17" x14ac:dyDescent="0.2">
      <c r="Q3691" s="43" t="b">
        <f t="shared" si="58"/>
        <v>0</v>
      </c>
    </row>
    <row r="3692" spans="17:17" x14ac:dyDescent="0.2">
      <c r="Q3692" s="43" t="b">
        <f t="shared" si="58"/>
        <v>0</v>
      </c>
    </row>
    <row r="3693" spans="17:17" x14ac:dyDescent="0.2">
      <c r="Q3693" s="43" t="b">
        <f t="shared" si="58"/>
        <v>0</v>
      </c>
    </row>
    <row r="3694" spans="17:17" x14ac:dyDescent="0.2">
      <c r="Q3694" s="43" t="b">
        <f t="shared" si="58"/>
        <v>0</v>
      </c>
    </row>
    <row r="3695" spans="17:17" x14ac:dyDescent="0.2">
      <c r="Q3695" s="43" t="b">
        <f t="shared" si="58"/>
        <v>0</v>
      </c>
    </row>
    <row r="3696" spans="17:17" x14ac:dyDescent="0.2">
      <c r="Q3696" s="43" t="b">
        <f t="shared" si="58"/>
        <v>0</v>
      </c>
    </row>
    <row r="3697" spans="17:17" x14ac:dyDescent="0.2">
      <c r="Q3697" s="43" t="b">
        <f t="shared" si="58"/>
        <v>0</v>
      </c>
    </row>
    <row r="3698" spans="17:17" x14ac:dyDescent="0.2">
      <c r="Q3698" s="43" t="b">
        <f t="shared" si="58"/>
        <v>0</v>
      </c>
    </row>
    <row r="3699" spans="17:17" x14ac:dyDescent="0.2">
      <c r="Q3699" s="43" t="b">
        <f t="shared" si="58"/>
        <v>0</v>
      </c>
    </row>
    <row r="3700" spans="17:17" x14ac:dyDescent="0.2">
      <c r="Q3700" s="43" t="b">
        <f t="shared" si="58"/>
        <v>0</v>
      </c>
    </row>
    <row r="3701" spans="17:17" x14ac:dyDescent="0.2">
      <c r="Q3701" s="43" t="b">
        <f t="shared" si="58"/>
        <v>0</v>
      </c>
    </row>
    <row r="3702" spans="17:17" x14ac:dyDescent="0.2">
      <c r="Q3702" s="43" t="b">
        <f t="shared" si="58"/>
        <v>0</v>
      </c>
    </row>
    <row r="3703" spans="17:17" x14ac:dyDescent="0.2">
      <c r="Q3703" s="43" t="b">
        <f t="shared" si="58"/>
        <v>0</v>
      </c>
    </row>
    <row r="3704" spans="17:17" x14ac:dyDescent="0.2">
      <c r="Q3704" s="43" t="b">
        <f t="shared" si="58"/>
        <v>0</v>
      </c>
    </row>
    <row r="3705" spans="17:17" x14ac:dyDescent="0.2">
      <c r="Q3705" s="43" t="b">
        <f t="shared" si="58"/>
        <v>0</v>
      </c>
    </row>
    <row r="3706" spans="17:17" x14ac:dyDescent="0.2">
      <c r="Q3706" s="43" t="b">
        <f t="shared" si="58"/>
        <v>0</v>
      </c>
    </row>
    <row r="3707" spans="17:17" x14ac:dyDescent="0.2">
      <c r="Q3707" s="43" t="b">
        <f t="shared" si="58"/>
        <v>0</v>
      </c>
    </row>
    <row r="3708" spans="17:17" x14ac:dyDescent="0.2">
      <c r="Q3708" s="43" t="b">
        <f t="shared" si="58"/>
        <v>0</v>
      </c>
    </row>
    <row r="3709" spans="17:17" x14ac:dyDescent="0.2">
      <c r="Q3709" s="43" t="b">
        <f t="shared" si="58"/>
        <v>0</v>
      </c>
    </row>
    <row r="3710" spans="17:17" x14ac:dyDescent="0.2">
      <c r="Q3710" s="43" t="b">
        <f t="shared" si="58"/>
        <v>0</v>
      </c>
    </row>
    <row r="3711" spans="17:17" x14ac:dyDescent="0.2">
      <c r="Q3711" s="43" t="b">
        <f t="shared" si="58"/>
        <v>0</v>
      </c>
    </row>
    <row r="3712" spans="17:17" x14ac:dyDescent="0.2">
      <c r="Q3712" s="43" t="b">
        <f t="shared" si="58"/>
        <v>0</v>
      </c>
    </row>
    <row r="3713" spans="17:17" x14ac:dyDescent="0.2">
      <c r="Q3713" s="43" t="b">
        <f t="shared" si="58"/>
        <v>0</v>
      </c>
    </row>
    <row r="3714" spans="17:17" x14ac:dyDescent="0.2">
      <c r="Q3714" s="43" t="b">
        <f t="shared" si="58"/>
        <v>0</v>
      </c>
    </row>
    <row r="3715" spans="17:17" x14ac:dyDescent="0.2">
      <c r="Q3715" s="43" t="b">
        <f t="shared" si="58"/>
        <v>0</v>
      </c>
    </row>
    <row r="3716" spans="17:17" x14ac:dyDescent="0.2">
      <c r="Q3716" s="43" t="b">
        <f t="shared" si="58"/>
        <v>0</v>
      </c>
    </row>
    <row r="3717" spans="17:17" x14ac:dyDescent="0.2">
      <c r="Q3717" s="43" t="b">
        <f t="shared" si="58"/>
        <v>0</v>
      </c>
    </row>
    <row r="3718" spans="17:17" x14ac:dyDescent="0.2">
      <c r="Q3718" s="43" t="b">
        <f t="shared" si="58"/>
        <v>0</v>
      </c>
    </row>
    <row r="3719" spans="17:17" x14ac:dyDescent="0.2">
      <c r="Q3719" s="43" t="b">
        <f t="shared" ref="Q3719:Q3782" si="59">E3719&gt;0</f>
        <v>0</v>
      </c>
    </row>
    <row r="3720" spans="17:17" x14ac:dyDescent="0.2">
      <c r="Q3720" s="43" t="b">
        <f t="shared" si="59"/>
        <v>0</v>
      </c>
    </row>
    <row r="3721" spans="17:17" x14ac:dyDescent="0.2">
      <c r="Q3721" s="43" t="b">
        <f t="shared" si="59"/>
        <v>0</v>
      </c>
    </row>
    <row r="3722" spans="17:17" x14ac:dyDescent="0.2">
      <c r="Q3722" s="43" t="b">
        <f t="shared" si="59"/>
        <v>0</v>
      </c>
    </row>
    <row r="3723" spans="17:17" x14ac:dyDescent="0.2">
      <c r="Q3723" s="43" t="b">
        <f t="shared" si="59"/>
        <v>0</v>
      </c>
    </row>
    <row r="3724" spans="17:17" x14ac:dyDescent="0.2">
      <c r="Q3724" s="43" t="b">
        <f t="shared" si="59"/>
        <v>0</v>
      </c>
    </row>
    <row r="3725" spans="17:17" x14ac:dyDescent="0.2">
      <c r="Q3725" s="43" t="b">
        <f t="shared" si="59"/>
        <v>0</v>
      </c>
    </row>
    <row r="3726" spans="17:17" x14ac:dyDescent="0.2">
      <c r="Q3726" s="43" t="b">
        <f t="shared" si="59"/>
        <v>0</v>
      </c>
    </row>
    <row r="3727" spans="17:17" x14ac:dyDescent="0.2">
      <c r="Q3727" s="43" t="b">
        <f t="shared" si="59"/>
        <v>0</v>
      </c>
    </row>
    <row r="3728" spans="17:17" x14ac:dyDescent="0.2">
      <c r="Q3728" s="43" t="b">
        <f t="shared" si="59"/>
        <v>0</v>
      </c>
    </row>
    <row r="3729" spans="17:17" x14ac:dyDescent="0.2">
      <c r="Q3729" s="43" t="b">
        <f t="shared" si="59"/>
        <v>0</v>
      </c>
    </row>
    <row r="3730" spans="17:17" x14ac:dyDescent="0.2">
      <c r="Q3730" s="43" t="b">
        <f t="shared" si="59"/>
        <v>0</v>
      </c>
    </row>
    <row r="3731" spans="17:17" x14ac:dyDescent="0.2">
      <c r="Q3731" s="43" t="b">
        <f t="shared" si="59"/>
        <v>0</v>
      </c>
    </row>
    <row r="3732" spans="17:17" x14ac:dyDescent="0.2">
      <c r="Q3732" s="43" t="b">
        <f t="shared" si="59"/>
        <v>0</v>
      </c>
    </row>
    <row r="3733" spans="17:17" x14ac:dyDescent="0.2">
      <c r="Q3733" s="43" t="b">
        <f t="shared" si="59"/>
        <v>0</v>
      </c>
    </row>
    <row r="3734" spans="17:17" x14ac:dyDescent="0.2">
      <c r="Q3734" s="43" t="b">
        <f t="shared" si="59"/>
        <v>0</v>
      </c>
    </row>
    <row r="3735" spans="17:17" x14ac:dyDescent="0.2">
      <c r="Q3735" s="43" t="b">
        <f t="shared" si="59"/>
        <v>0</v>
      </c>
    </row>
    <row r="3736" spans="17:17" x14ac:dyDescent="0.2">
      <c r="Q3736" s="43" t="b">
        <f t="shared" si="59"/>
        <v>0</v>
      </c>
    </row>
    <row r="3737" spans="17:17" x14ac:dyDescent="0.2">
      <c r="Q3737" s="43" t="b">
        <f t="shared" si="59"/>
        <v>0</v>
      </c>
    </row>
    <row r="3738" spans="17:17" x14ac:dyDescent="0.2">
      <c r="Q3738" s="43" t="b">
        <f t="shared" si="59"/>
        <v>0</v>
      </c>
    </row>
    <row r="3739" spans="17:17" x14ac:dyDescent="0.2">
      <c r="Q3739" s="43" t="b">
        <f t="shared" si="59"/>
        <v>0</v>
      </c>
    </row>
    <row r="3740" spans="17:17" x14ac:dyDescent="0.2">
      <c r="Q3740" s="43" t="b">
        <f t="shared" si="59"/>
        <v>0</v>
      </c>
    </row>
    <row r="3741" spans="17:17" x14ac:dyDescent="0.2">
      <c r="Q3741" s="43" t="b">
        <f t="shared" si="59"/>
        <v>0</v>
      </c>
    </row>
    <row r="3742" spans="17:17" x14ac:dyDescent="0.2">
      <c r="Q3742" s="43" t="b">
        <f t="shared" si="59"/>
        <v>0</v>
      </c>
    </row>
    <row r="3743" spans="17:17" x14ac:dyDescent="0.2">
      <c r="Q3743" s="43" t="b">
        <f t="shared" si="59"/>
        <v>0</v>
      </c>
    </row>
    <row r="3744" spans="17:17" x14ac:dyDescent="0.2">
      <c r="Q3744" s="43" t="b">
        <f t="shared" si="59"/>
        <v>0</v>
      </c>
    </row>
    <row r="3745" spans="17:17" x14ac:dyDescent="0.2">
      <c r="Q3745" s="43" t="b">
        <f t="shared" si="59"/>
        <v>0</v>
      </c>
    </row>
    <row r="3746" spans="17:17" x14ac:dyDescent="0.2">
      <c r="Q3746" s="43" t="b">
        <f t="shared" si="59"/>
        <v>0</v>
      </c>
    </row>
    <row r="3747" spans="17:17" x14ac:dyDescent="0.2">
      <c r="Q3747" s="43" t="b">
        <f t="shared" si="59"/>
        <v>0</v>
      </c>
    </row>
    <row r="3748" spans="17:17" x14ac:dyDescent="0.2">
      <c r="Q3748" s="43" t="b">
        <f t="shared" si="59"/>
        <v>0</v>
      </c>
    </row>
    <row r="3749" spans="17:17" x14ac:dyDescent="0.2">
      <c r="Q3749" s="43" t="b">
        <f t="shared" si="59"/>
        <v>0</v>
      </c>
    </row>
    <row r="3750" spans="17:17" x14ac:dyDescent="0.2">
      <c r="Q3750" s="43" t="b">
        <f t="shared" si="59"/>
        <v>0</v>
      </c>
    </row>
    <row r="3751" spans="17:17" x14ac:dyDescent="0.2">
      <c r="Q3751" s="43" t="b">
        <f t="shared" si="59"/>
        <v>0</v>
      </c>
    </row>
    <row r="3752" spans="17:17" x14ac:dyDescent="0.2">
      <c r="Q3752" s="43" t="b">
        <f t="shared" si="59"/>
        <v>0</v>
      </c>
    </row>
    <row r="3753" spans="17:17" x14ac:dyDescent="0.2">
      <c r="Q3753" s="43" t="b">
        <f t="shared" si="59"/>
        <v>0</v>
      </c>
    </row>
    <row r="3754" spans="17:17" x14ac:dyDescent="0.2">
      <c r="Q3754" s="43" t="b">
        <f t="shared" si="59"/>
        <v>0</v>
      </c>
    </row>
    <row r="3755" spans="17:17" x14ac:dyDescent="0.2">
      <c r="Q3755" s="43" t="b">
        <f t="shared" si="59"/>
        <v>0</v>
      </c>
    </row>
    <row r="3756" spans="17:17" x14ac:dyDescent="0.2">
      <c r="Q3756" s="43" t="b">
        <f t="shared" si="59"/>
        <v>0</v>
      </c>
    </row>
    <row r="3757" spans="17:17" x14ac:dyDescent="0.2">
      <c r="Q3757" s="43" t="b">
        <f t="shared" si="59"/>
        <v>0</v>
      </c>
    </row>
    <row r="3758" spans="17:17" x14ac:dyDescent="0.2">
      <c r="Q3758" s="43" t="b">
        <f t="shared" si="59"/>
        <v>0</v>
      </c>
    </row>
    <row r="3759" spans="17:17" x14ac:dyDescent="0.2">
      <c r="Q3759" s="43" t="b">
        <f t="shared" si="59"/>
        <v>0</v>
      </c>
    </row>
    <row r="3760" spans="17:17" x14ac:dyDescent="0.2">
      <c r="Q3760" s="43" t="b">
        <f t="shared" si="59"/>
        <v>0</v>
      </c>
    </row>
    <row r="3761" spans="17:17" x14ac:dyDescent="0.2">
      <c r="Q3761" s="43" t="b">
        <f t="shared" si="59"/>
        <v>0</v>
      </c>
    </row>
    <row r="3762" spans="17:17" x14ac:dyDescent="0.2">
      <c r="Q3762" s="43" t="b">
        <f t="shared" si="59"/>
        <v>0</v>
      </c>
    </row>
    <row r="3763" spans="17:17" x14ac:dyDescent="0.2">
      <c r="Q3763" s="43" t="b">
        <f t="shared" si="59"/>
        <v>0</v>
      </c>
    </row>
    <row r="3764" spans="17:17" x14ac:dyDescent="0.2">
      <c r="Q3764" s="43" t="b">
        <f t="shared" si="59"/>
        <v>0</v>
      </c>
    </row>
    <row r="3765" spans="17:17" x14ac:dyDescent="0.2">
      <c r="Q3765" s="43" t="b">
        <f t="shared" si="59"/>
        <v>0</v>
      </c>
    </row>
    <row r="3766" spans="17:17" x14ac:dyDescent="0.2">
      <c r="Q3766" s="43" t="b">
        <f t="shared" si="59"/>
        <v>0</v>
      </c>
    </row>
    <row r="3767" spans="17:17" x14ac:dyDescent="0.2">
      <c r="Q3767" s="43" t="b">
        <f t="shared" si="59"/>
        <v>0</v>
      </c>
    </row>
    <row r="3768" spans="17:17" x14ac:dyDescent="0.2">
      <c r="Q3768" s="43" t="b">
        <f t="shared" si="59"/>
        <v>0</v>
      </c>
    </row>
    <row r="3769" spans="17:17" x14ac:dyDescent="0.2">
      <c r="Q3769" s="43" t="b">
        <f t="shared" si="59"/>
        <v>0</v>
      </c>
    </row>
    <row r="3770" spans="17:17" x14ac:dyDescent="0.2">
      <c r="Q3770" s="43" t="b">
        <f t="shared" si="59"/>
        <v>0</v>
      </c>
    </row>
    <row r="3771" spans="17:17" x14ac:dyDescent="0.2">
      <c r="Q3771" s="43" t="b">
        <f t="shared" si="59"/>
        <v>0</v>
      </c>
    </row>
    <row r="3772" spans="17:17" x14ac:dyDescent="0.2">
      <c r="Q3772" s="43" t="b">
        <f t="shared" si="59"/>
        <v>0</v>
      </c>
    </row>
    <row r="3773" spans="17:17" x14ac:dyDescent="0.2">
      <c r="Q3773" s="43" t="b">
        <f t="shared" si="59"/>
        <v>0</v>
      </c>
    </row>
    <row r="3774" spans="17:17" x14ac:dyDescent="0.2">
      <c r="Q3774" s="43" t="b">
        <f t="shared" si="59"/>
        <v>0</v>
      </c>
    </row>
    <row r="3775" spans="17:17" x14ac:dyDescent="0.2">
      <c r="Q3775" s="43" t="b">
        <f t="shared" si="59"/>
        <v>0</v>
      </c>
    </row>
    <row r="3776" spans="17:17" x14ac:dyDescent="0.2">
      <c r="Q3776" s="43" t="b">
        <f t="shared" si="59"/>
        <v>0</v>
      </c>
    </row>
    <row r="3777" spans="17:17" x14ac:dyDescent="0.2">
      <c r="Q3777" s="43" t="b">
        <f t="shared" si="59"/>
        <v>0</v>
      </c>
    </row>
    <row r="3778" spans="17:17" x14ac:dyDescent="0.2">
      <c r="Q3778" s="43" t="b">
        <f t="shared" si="59"/>
        <v>0</v>
      </c>
    </row>
    <row r="3779" spans="17:17" x14ac:dyDescent="0.2">
      <c r="Q3779" s="43" t="b">
        <f t="shared" si="59"/>
        <v>0</v>
      </c>
    </row>
    <row r="3780" spans="17:17" x14ac:dyDescent="0.2">
      <c r="Q3780" s="43" t="b">
        <f t="shared" si="59"/>
        <v>0</v>
      </c>
    </row>
    <row r="3781" spans="17:17" x14ac:dyDescent="0.2">
      <c r="Q3781" s="43" t="b">
        <f t="shared" si="59"/>
        <v>0</v>
      </c>
    </row>
    <row r="3782" spans="17:17" x14ac:dyDescent="0.2">
      <c r="Q3782" s="43" t="b">
        <f t="shared" si="59"/>
        <v>0</v>
      </c>
    </row>
    <row r="3783" spans="17:17" x14ac:dyDescent="0.2">
      <c r="Q3783" s="43" t="b">
        <f t="shared" ref="Q3783:Q3846" si="60">E3783&gt;0</f>
        <v>0</v>
      </c>
    </row>
    <row r="3784" spans="17:17" x14ac:dyDescent="0.2">
      <c r="Q3784" s="43" t="b">
        <f t="shared" si="60"/>
        <v>0</v>
      </c>
    </row>
    <row r="3785" spans="17:17" x14ac:dyDescent="0.2">
      <c r="Q3785" s="43" t="b">
        <f t="shared" si="60"/>
        <v>0</v>
      </c>
    </row>
    <row r="3786" spans="17:17" x14ac:dyDescent="0.2">
      <c r="Q3786" s="43" t="b">
        <f t="shared" si="60"/>
        <v>0</v>
      </c>
    </row>
    <row r="3787" spans="17:17" x14ac:dyDescent="0.2">
      <c r="Q3787" s="43" t="b">
        <f t="shared" si="60"/>
        <v>0</v>
      </c>
    </row>
    <row r="3788" spans="17:17" x14ac:dyDescent="0.2">
      <c r="Q3788" s="43" t="b">
        <f t="shared" si="60"/>
        <v>0</v>
      </c>
    </row>
    <row r="3789" spans="17:17" x14ac:dyDescent="0.2">
      <c r="Q3789" s="43" t="b">
        <f t="shared" si="60"/>
        <v>0</v>
      </c>
    </row>
    <row r="3790" spans="17:17" x14ac:dyDescent="0.2">
      <c r="Q3790" s="43" t="b">
        <f t="shared" si="60"/>
        <v>0</v>
      </c>
    </row>
    <row r="3791" spans="17:17" x14ac:dyDescent="0.2">
      <c r="Q3791" s="43" t="b">
        <f t="shared" si="60"/>
        <v>0</v>
      </c>
    </row>
    <row r="3792" spans="17:17" x14ac:dyDescent="0.2">
      <c r="Q3792" s="43" t="b">
        <f t="shared" si="60"/>
        <v>0</v>
      </c>
    </row>
    <row r="3793" spans="17:17" x14ac:dyDescent="0.2">
      <c r="Q3793" s="43" t="b">
        <f t="shared" si="60"/>
        <v>0</v>
      </c>
    </row>
    <row r="3794" spans="17:17" x14ac:dyDescent="0.2">
      <c r="Q3794" s="43" t="b">
        <f t="shared" si="60"/>
        <v>0</v>
      </c>
    </row>
    <row r="3795" spans="17:17" x14ac:dyDescent="0.2">
      <c r="Q3795" s="43" t="b">
        <f t="shared" si="60"/>
        <v>0</v>
      </c>
    </row>
    <row r="3796" spans="17:17" x14ac:dyDescent="0.2">
      <c r="Q3796" s="43" t="b">
        <f t="shared" si="60"/>
        <v>0</v>
      </c>
    </row>
    <row r="3797" spans="17:17" x14ac:dyDescent="0.2">
      <c r="Q3797" s="43" t="b">
        <f t="shared" si="60"/>
        <v>0</v>
      </c>
    </row>
    <row r="3798" spans="17:17" x14ac:dyDescent="0.2">
      <c r="Q3798" s="43" t="b">
        <f t="shared" si="60"/>
        <v>0</v>
      </c>
    </row>
    <row r="3799" spans="17:17" x14ac:dyDescent="0.2">
      <c r="Q3799" s="43" t="b">
        <f t="shared" si="60"/>
        <v>0</v>
      </c>
    </row>
    <row r="3800" spans="17:17" x14ac:dyDescent="0.2">
      <c r="Q3800" s="43" t="b">
        <f t="shared" si="60"/>
        <v>0</v>
      </c>
    </row>
    <row r="3801" spans="17:17" x14ac:dyDescent="0.2">
      <c r="Q3801" s="43" t="b">
        <f t="shared" si="60"/>
        <v>0</v>
      </c>
    </row>
    <row r="3802" spans="17:17" x14ac:dyDescent="0.2">
      <c r="Q3802" s="43" t="b">
        <f t="shared" si="60"/>
        <v>0</v>
      </c>
    </row>
    <row r="3803" spans="17:17" x14ac:dyDescent="0.2">
      <c r="Q3803" s="43" t="b">
        <f t="shared" si="60"/>
        <v>0</v>
      </c>
    </row>
    <row r="3804" spans="17:17" x14ac:dyDescent="0.2">
      <c r="Q3804" s="43" t="b">
        <f t="shared" si="60"/>
        <v>0</v>
      </c>
    </row>
    <row r="3805" spans="17:17" x14ac:dyDescent="0.2">
      <c r="Q3805" s="43" t="b">
        <f t="shared" si="60"/>
        <v>0</v>
      </c>
    </row>
    <row r="3806" spans="17:17" x14ac:dyDescent="0.2">
      <c r="Q3806" s="43" t="b">
        <f t="shared" si="60"/>
        <v>0</v>
      </c>
    </row>
    <row r="3807" spans="17:17" x14ac:dyDescent="0.2">
      <c r="Q3807" s="43" t="b">
        <f t="shared" si="60"/>
        <v>0</v>
      </c>
    </row>
    <row r="3808" spans="17:17" x14ac:dyDescent="0.2">
      <c r="Q3808" s="43" t="b">
        <f t="shared" si="60"/>
        <v>0</v>
      </c>
    </row>
    <row r="3809" spans="17:17" x14ac:dyDescent="0.2">
      <c r="Q3809" s="43" t="b">
        <f t="shared" si="60"/>
        <v>0</v>
      </c>
    </row>
    <row r="3810" spans="17:17" x14ac:dyDescent="0.2">
      <c r="Q3810" s="43" t="b">
        <f t="shared" si="60"/>
        <v>0</v>
      </c>
    </row>
    <row r="3811" spans="17:17" x14ac:dyDescent="0.2">
      <c r="Q3811" s="43" t="b">
        <f t="shared" si="60"/>
        <v>0</v>
      </c>
    </row>
    <row r="3812" spans="17:17" x14ac:dyDescent="0.2">
      <c r="Q3812" s="43" t="b">
        <f t="shared" si="60"/>
        <v>0</v>
      </c>
    </row>
    <row r="3813" spans="17:17" x14ac:dyDescent="0.2">
      <c r="Q3813" s="43" t="b">
        <f t="shared" si="60"/>
        <v>0</v>
      </c>
    </row>
    <row r="3814" spans="17:17" x14ac:dyDescent="0.2">
      <c r="Q3814" s="43" t="b">
        <f t="shared" si="60"/>
        <v>0</v>
      </c>
    </row>
    <row r="3815" spans="17:17" x14ac:dyDescent="0.2">
      <c r="Q3815" s="43" t="b">
        <f t="shared" si="60"/>
        <v>0</v>
      </c>
    </row>
    <row r="3816" spans="17:17" x14ac:dyDescent="0.2">
      <c r="Q3816" s="43" t="b">
        <f t="shared" si="60"/>
        <v>0</v>
      </c>
    </row>
    <row r="3817" spans="17:17" x14ac:dyDescent="0.2">
      <c r="Q3817" s="43" t="b">
        <f t="shared" si="60"/>
        <v>0</v>
      </c>
    </row>
    <row r="3818" spans="17:17" x14ac:dyDescent="0.2">
      <c r="Q3818" s="43" t="b">
        <f t="shared" si="60"/>
        <v>0</v>
      </c>
    </row>
    <row r="3819" spans="17:17" x14ac:dyDescent="0.2">
      <c r="Q3819" s="43" t="b">
        <f t="shared" si="60"/>
        <v>0</v>
      </c>
    </row>
    <row r="3820" spans="17:17" x14ac:dyDescent="0.2">
      <c r="Q3820" s="43" t="b">
        <f t="shared" si="60"/>
        <v>0</v>
      </c>
    </row>
    <row r="3821" spans="17:17" x14ac:dyDescent="0.2">
      <c r="Q3821" s="43" t="b">
        <f t="shared" si="60"/>
        <v>0</v>
      </c>
    </row>
    <row r="3822" spans="17:17" x14ac:dyDescent="0.2">
      <c r="Q3822" s="43" t="b">
        <f t="shared" si="60"/>
        <v>0</v>
      </c>
    </row>
    <row r="3823" spans="17:17" x14ac:dyDescent="0.2">
      <c r="Q3823" s="43" t="b">
        <f t="shared" si="60"/>
        <v>0</v>
      </c>
    </row>
    <row r="3824" spans="17:17" x14ac:dyDescent="0.2">
      <c r="Q3824" s="43" t="b">
        <f t="shared" si="60"/>
        <v>0</v>
      </c>
    </row>
    <row r="3825" spans="17:17" x14ac:dyDescent="0.2">
      <c r="Q3825" s="43" t="b">
        <f t="shared" si="60"/>
        <v>0</v>
      </c>
    </row>
    <row r="3826" spans="17:17" x14ac:dyDescent="0.2">
      <c r="Q3826" s="43" t="b">
        <f t="shared" si="60"/>
        <v>0</v>
      </c>
    </row>
    <row r="3827" spans="17:17" x14ac:dyDescent="0.2">
      <c r="Q3827" s="43" t="b">
        <f t="shared" si="60"/>
        <v>0</v>
      </c>
    </row>
    <row r="3828" spans="17:17" x14ac:dyDescent="0.2">
      <c r="Q3828" s="43" t="b">
        <f t="shared" si="60"/>
        <v>0</v>
      </c>
    </row>
    <row r="3829" spans="17:17" x14ac:dyDescent="0.2">
      <c r="Q3829" s="43" t="b">
        <f t="shared" si="60"/>
        <v>0</v>
      </c>
    </row>
    <row r="3830" spans="17:17" x14ac:dyDescent="0.2">
      <c r="Q3830" s="43" t="b">
        <f t="shared" si="60"/>
        <v>0</v>
      </c>
    </row>
    <row r="3831" spans="17:17" x14ac:dyDescent="0.2">
      <c r="Q3831" s="43" t="b">
        <f t="shared" si="60"/>
        <v>0</v>
      </c>
    </row>
    <row r="3832" spans="17:17" x14ac:dyDescent="0.2">
      <c r="Q3832" s="43" t="b">
        <f t="shared" si="60"/>
        <v>0</v>
      </c>
    </row>
    <row r="3833" spans="17:17" x14ac:dyDescent="0.2">
      <c r="Q3833" s="43" t="b">
        <f t="shared" si="60"/>
        <v>0</v>
      </c>
    </row>
    <row r="3834" spans="17:17" x14ac:dyDescent="0.2">
      <c r="Q3834" s="43" t="b">
        <f t="shared" si="60"/>
        <v>0</v>
      </c>
    </row>
    <row r="3835" spans="17:17" x14ac:dyDescent="0.2">
      <c r="Q3835" s="43" t="b">
        <f t="shared" si="60"/>
        <v>0</v>
      </c>
    </row>
    <row r="3836" spans="17:17" x14ac:dyDescent="0.2">
      <c r="Q3836" s="43" t="b">
        <f t="shared" si="60"/>
        <v>0</v>
      </c>
    </row>
    <row r="3837" spans="17:17" x14ac:dyDescent="0.2">
      <c r="Q3837" s="43" t="b">
        <f t="shared" si="60"/>
        <v>0</v>
      </c>
    </row>
    <row r="3838" spans="17:17" x14ac:dyDescent="0.2">
      <c r="Q3838" s="43" t="b">
        <f t="shared" si="60"/>
        <v>0</v>
      </c>
    </row>
    <row r="3839" spans="17:17" x14ac:dyDescent="0.2">
      <c r="Q3839" s="43" t="b">
        <f t="shared" si="60"/>
        <v>0</v>
      </c>
    </row>
    <row r="3840" spans="17:17" x14ac:dyDescent="0.2">
      <c r="Q3840" s="43" t="b">
        <f t="shared" si="60"/>
        <v>0</v>
      </c>
    </row>
    <row r="3841" spans="17:17" x14ac:dyDescent="0.2">
      <c r="Q3841" s="43" t="b">
        <f t="shared" si="60"/>
        <v>0</v>
      </c>
    </row>
    <row r="3842" spans="17:17" x14ac:dyDescent="0.2">
      <c r="Q3842" s="43" t="b">
        <f t="shared" si="60"/>
        <v>0</v>
      </c>
    </row>
    <row r="3843" spans="17:17" x14ac:dyDescent="0.2">
      <c r="Q3843" s="43" t="b">
        <f t="shared" si="60"/>
        <v>0</v>
      </c>
    </row>
    <row r="3844" spans="17:17" x14ac:dyDescent="0.2">
      <c r="Q3844" s="43" t="b">
        <f t="shared" si="60"/>
        <v>0</v>
      </c>
    </row>
    <row r="3845" spans="17:17" x14ac:dyDescent="0.2">
      <c r="Q3845" s="43" t="b">
        <f t="shared" si="60"/>
        <v>0</v>
      </c>
    </row>
    <row r="3846" spans="17:17" x14ac:dyDescent="0.2">
      <c r="Q3846" s="43" t="b">
        <f t="shared" si="60"/>
        <v>0</v>
      </c>
    </row>
    <row r="3847" spans="17:17" x14ac:dyDescent="0.2">
      <c r="Q3847" s="43" t="b">
        <f t="shared" ref="Q3847:Q3910" si="61">E3847&gt;0</f>
        <v>0</v>
      </c>
    </row>
    <row r="3848" spans="17:17" x14ac:dyDescent="0.2">
      <c r="Q3848" s="43" t="b">
        <f t="shared" si="61"/>
        <v>0</v>
      </c>
    </row>
    <row r="3849" spans="17:17" x14ac:dyDescent="0.2">
      <c r="Q3849" s="43" t="b">
        <f t="shared" si="61"/>
        <v>0</v>
      </c>
    </row>
    <row r="3850" spans="17:17" x14ac:dyDescent="0.2">
      <c r="Q3850" s="43" t="b">
        <f t="shared" si="61"/>
        <v>0</v>
      </c>
    </row>
    <row r="3851" spans="17:17" x14ac:dyDescent="0.2">
      <c r="Q3851" s="43" t="b">
        <f t="shared" si="61"/>
        <v>0</v>
      </c>
    </row>
    <row r="3852" spans="17:17" x14ac:dyDescent="0.2">
      <c r="Q3852" s="43" t="b">
        <f t="shared" si="61"/>
        <v>0</v>
      </c>
    </row>
    <row r="3853" spans="17:17" x14ac:dyDescent="0.2">
      <c r="Q3853" s="43" t="b">
        <f t="shared" si="61"/>
        <v>0</v>
      </c>
    </row>
    <row r="3854" spans="17:17" x14ac:dyDescent="0.2">
      <c r="Q3854" s="43" t="b">
        <f t="shared" si="61"/>
        <v>0</v>
      </c>
    </row>
    <row r="3855" spans="17:17" x14ac:dyDescent="0.2">
      <c r="Q3855" s="43" t="b">
        <f t="shared" si="61"/>
        <v>0</v>
      </c>
    </row>
    <row r="3856" spans="17:17" x14ac:dyDescent="0.2">
      <c r="Q3856" s="43" t="b">
        <f t="shared" si="61"/>
        <v>0</v>
      </c>
    </row>
    <row r="3857" spans="17:17" x14ac:dyDescent="0.2">
      <c r="Q3857" s="43" t="b">
        <f t="shared" si="61"/>
        <v>0</v>
      </c>
    </row>
    <row r="3858" spans="17:17" x14ac:dyDescent="0.2">
      <c r="Q3858" s="43" t="b">
        <f t="shared" si="61"/>
        <v>0</v>
      </c>
    </row>
    <row r="3859" spans="17:17" x14ac:dyDescent="0.2">
      <c r="Q3859" s="43" t="b">
        <f t="shared" si="61"/>
        <v>0</v>
      </c>
    </row>
    <row r="3860" spans="17:17" x14ac:dyDescent="0.2">
      <c r="Q3860" s="43" t="b">
        <f t="shared" si="61"/>
        <v>0</v>
      </c>
    </row>
    <row r="3861" spans="17:17" x14ac:dyDescent="0.2">
      <c r="Q3861" s="43" t="b">
        <f t="shared" si="61"/>
        <v>0</v>
      </c>
    </row>
    <row r="3862" spans="17:17" x14ac:dyDescent="0.2">
      <c r="Q3862" s="43" t="b">
        <f t="shared" si="61"/>
        <v>0</v>
      </c>
    </row>
    <row r="3863" spans="17:17" x14ac:dyDescent="0.2">
      <c r="Q3863" s="43" t="b">
        <f t="shared" si="61"/>
        <v>0</v>
      </c>
    </row>
    <row r="3864" spans="17:17" x14ac:dyDescent="0.2">
      <c r="Q3864" s="43" t="b">
        <f t="shared" si="61"/>
        <v>0</v>
      </c>
    </row>
    <row r="3865" spans="17:17" x14ac:dyDescent="0.2">
      <c r="Q3865" s="43" t="b">
        <f t="shared" si="61"/>
        <v>0</v>
      </c>
    </row>
    <row r="3866" spans="17:17" x14ac:dyDescent="0.2">
      <c r="Q3866" s="43" t="b">
        <f t="shared" si="61"/>
        <v>0</v>
      </c>
    </row>
    <row r="3867" spans="17:17" x14ac:dyDescent="0.2">
      <c r="Q3867" s="43" t="b">
        <f t="shared" si="61"/>
        <v>0</v>
      </c>
    </row>
    <row r="3868" spans="17:17" x14ac:dyDescent="0.2">
      <c r="Q3868" s="43" t="b">
        <f t="shared" si="61"/>
        <v>0</v>
      </c>
    </row>
    <row r="3869" spans="17:17" x14ac:dyDescent="0.2">
      <c r="Q3869" s="43" t="b">
        <f t="shared" si="61"/>
        <v>0</v>
      </c>
    </row>
    <row r="3870" spans="17:17" x14ac:dyDescent="0.2">
      <c r="Q3870" s="43" t="b">
        <f t="shared" si="61"/>
        <v>0</v>
      </c>
    </row>
    <row r="3871" spans="17:17" x14ac:dyDescent="0.2">
      <c r="Q3871" s="43" t="b">
        <f t="shared" si="61"/>
        <v>0</v>
      </c>
    </row>
    <row r="3872" spans="17:17" x14ac:dyDescent="0.2">
      <c r="Q3872" s="43" t="b">
        <f t="shared" si="61"/>
        <v>0</v>
      </c>
    </row>
    <row r="3873" spans="17:17" x14ac:dyDescent="0.2">
      <c r="Q3873" s="43" t="b">
        <f t="shared" si="61"/>
        <v>0</v>
      </c>
    </row>
    <row r="3874" spans="17:17" x14ac:dyDescent="0.2">
      <c r="Q3874" s="43" t="b">
        <f t="shared" si="61"/>
        <v>0</v>
      </c>
    </row>
    <row r="3875" spans="17:17" x14ac:dyDescent="0.2">
      <c r="Q3875" s="43" t="b">
        <f t="shared" si="61"/>
        <v>0</v>
      </c>
    </row>
    <row r="3876" spans="17:17" x14ac:dyDescent="0.2">
      <c r="Q3876" s="43" t="b">
        <f t="shared" si="61"/>
        <v>0</v>
      </c>
    </row>
    <row r="3877" spans="17:17" x14ac:dyDescent="0.2">
      <c r="Q3877" s="43" t="b">
        <f t="shared" si="61"/>
        <v>0</v>
      </c>
    </row>
    <row r="3878" spans="17:17" x14ac:dyDescent="0.2">
      <c r="Q3878" s="43" t="b">
        <f t="shared" si="61"/>
        <v>0</v>
      </c>
    </row>
    <row r="3879" spans="17:17" x14ac:dyDescent="0.2">
      <c r="Q3879" s="43" t="b">
        <f t="shared" si="61"/>
        <v>0</v>
      </c>
    </row>
    <row r="3880" spans="17:17" x14ac:dyDescent="0.2">
      <c r="Q3880" s="43" t="b">
        <f t="shared" si="61"/>
        <v>0</v>
      </c>
    </row>
    <row r="3881" spans="17:17" x14ac:dyDescent="0.2">
      <c r="Q3881" s="43" t="b">
        <f t="shared" si="61"/>
        <v>0</v>
      </c>
    </row>
    <row r="3882" spans="17:17" x14ac:dyDescent="0.2">
      <c r="Q3882" s="43" t="b">
        <f t="shared" si="61"/>
        <v>0</v>
      </c>
    </row>
    <row r="3883" spans="17:17" x14ac:dyDescent="0.2">
      <c r="Q3883" s="43" t="b">
        <f t="shared" si="61"/>
        <v>0</v>
      </c>
    </row>
    <row r="3884" spans="17:17" x14ac:dyDescent="0.2">
      <c r="Q3884" s="43" t="b">
        <f t="shared" si="61"/>
        <v>0</v>
      </c>
    </row>
    <row r="3885" spans="17:17" x14ac:dyDescent="0.2">
      <c r="Q3885" s="43" t="b">
        <f t="shared" si="61"/>
        <v>0</v>
      </c>
    </row>
    <row r="3886" spans="17:17" x14ac:dyDescent="0.2">
      <c r="Q3886" s="43" t="b">
        <f t="shared" si="61"/>
        <v>0</v>
      </c>
    </row>
    <row r="3887" spans="17:17" x14ac:dyDescent="0.2">
      <c r="Q3887" s="43" t="b">
        <f t="shared" si="61"/>
        <v>0</v>
      </c>
    </row>
    <row r="3888" spans="17:17" x14ac:dyDescent="0.2">
      <c r="Q3888" s="43" t="b">
        <f t="shared" si="61"/>
        <v>0</v>
      </c>
    </row>
    <row r="3889" spans="17:17" x14ac:dyDescent="0.2">
      <c r="Q3889" s="43" t="b">
        <f t="shared" si="61"/>
        <v>0</v>
      </c>
    </row>
    <row r="3890" spans="17:17" x14ac:dyDescent="0.2">
      <c r="Q3890" s="43" t="b">
        <f t="shared" si="61"/>
        <v>0</v>
      </c>
    </row>
    <row r="3891" spans="17:17" x14ac:dyDescent="0.2">
      <c r="Q3891" s="43" t="b">
        <f t="shared" si="61"/>
        <v>0</v>
      </c>
    </row>
    <row r="3892" spans="17:17" x14ac:dyDescent="0.2">
      <c r="Q3892" s="43" t="b">
        <f t="shared" si="61"/>
        <v>0</v>
      </c>
    </row>
    <row r="3893" spans="17:17" x14ac:dyDescent="0.2">
      <c r="Q3893" s="43" t="b">
        <f t="shared" si="61"/>
        <v>0</v>
      </c>
    </row>
    <row r="3894" spans="17:17" x14ac:dyDescent="0.2">
      <c r="Q3894" s="43" t="b">
        <f t="shared" si="61"/>
        <v>0</v>
      </c>
    </row>
    <row r="3895" spans="17:17" x14ac:dyDescent="0.2">
      <c r="Q3895" s="43" t="b">
        <f t="shared" si="61"/>
        <v>0</v>
      </c>
    </row>
    <row r="3896" spans="17:17" x14ac:dyDescent="0.2">
      <c r="Q3896" s="43" t="b">
        <f t="shared" si="61"/>
        <v>0</v>
      </c>
    </row>
    <row r="3897" spans="17:17" x14ac:dyDescent="0.2">
      <c r="Q3897" s="43" t="b">
        <f t="shared" si="61"/>
        <v>0</v>
      </c>
    </row>
    <row r="3898" spans="17:17" x14ac:dyDescent="0.2">
      <c r="Q3898" s="43" t="b">
        <f t="shared" si="61"/>
        <v>0</v>
      </c>
    </row>
    <row r="3899" spans="17:17" x14ac:dyDescent="0.2">
      <c r="Q3899" s="43" t="b">
        <f t="shared" si="61"/>
        <v>0</v>
      </c>
    </row>
    <row r="3900" spans="17:17" x14ac:dyDescent="0.2">
      <c r="Q3900" s="43" t="b">
        <f t="shared" si="61"/>
        <v>0</v>
      </c>
    </row>
    <row r="3901" spans="17:17" x14ac:dyDescent="0.2">
      <c r="Q3901" s="43" t="b">
        <f t="shared" si="61"/>
        <v>0</v>
      </c>
    </row>
    <row r="3902" spans="17:17" x14ac:dyDescent="0.2">
      <c r="Q3902" s="43" t="b">
        <f t="shared" si="61"/>
        <v>0</v>
      </c>
    </row>
    <row r="3903" spans="17:17" x14ac:dyDescent="0.2">
      <c r="Q3903" s="43" t="b">
        <f t="shared" si="61"/>
        <v>0</v>
      </c>
    </row>
    <row r="3904" spans="17:17" x14ac:dyDescent="0.2">
      <c r="Q3904" s="43" t="b">
        <f t="shared" si="61"/>
        <v>0</v>
      </c>
    </row>
    <row r="3905" spans="17:17" x14ac:dyDescent="0.2">
      <c r="Q3905" s="43" t="b">
        <f t="shared" si="61"/>
        <v>0</v>
      </c>
    </row>
    <row r="3906" spans="17:17" x14ac:dyDescent="0.2">
      <c r="Q3906" s="43" t="b">
        <f t="shared" si="61"/>
        <v>0</v>
      </c>
    </row>
    <row r="3907" spans="17:17" x14ac:dyDescent="0.2">
      <c r="Q3907" s="43" t="b">
        <f t="shared" si="61"/>
        <v>0</v>
      </c>
    </row>
    <row r="3908" spans="17:17" x14ac:dyDescent="0.2">
      <c r="Q3908" s="43" t="b">
        <f t="shared" si="61"/>
        <v>0</v>
      </c>
    </row>
    <row r="3909" spans="17:17" x14ac:dyDescent="0.2">
      <c r="Q3909" s="43" t="b">
        <f t="shared" si="61"/>
        <v>0</v>
      </c>
    </row>
    <row r="3910" spans="17:17" x14ac:dyDescent="0.2">
      <c r="Q3910" s="43" t="b">
        <f t="shared" si="61"/>
        <v>0</v>
      </c>
    </row>
    <row r="3911" spans="17:17" x14ac:dyDescent="0.2">
      <c r="Q3911" s="43" t="b">
        <f t="shared" ref="Q3911:Q3974" si="62">E3911&gt;0</f>
        <v>0</v>
      </c>
    </row>
    <row r="3912" spans="17:17" x14ac:dyDescent="0.2">
      <c r="Q3912" s="43" t="b">
        <f t="shared" si="62"/>
        <v>0</v>
      </c>
    </row>
    <row r="3913" spans="17:17" x14ac:dyDescent="0.2">
      <c r="Q3913" s="43" t="b">
        <f t="shared" si="62"/>
        <v>0</v>
      </c>
    </row>
    <row r="3914" spans="17:17" x14ac:dyDescent="0.2">
      <c r="Q3914" s="43" t="b">
        <f t="shared" si="62"/>
        <v>0</v>
      </c>
    </row>
    <row r="3915" spans="17:17" x14ac:dyDescent="0.2">
      <c r="Q3915" s="43" t="b">
        <f t="shared" si="62"/>
        <v>0</v>
      </c>
    </row>
    <row r="3916" spans="17:17" x14ac:dyDescent="0.2">
      <c r="Q3916" s="43" t="b">
        <f t="shared" si="62"/>
        <v>0</v>
      </c>
    </row>
    <row r="3917" spans="17:17" x14ac:dyDescent="0.2">
      <c r="Q3917" s="43" t="b">
        <f t="shared" si="62"/>
        <v>0</v>
      </c>
    </row>
    <row r="3918" spans="17:17" x14ac:dyDescent="0.2">
      <c r="Q3918" s="43" t="b">
        <f t="shared" si="62"/>
        <v>0</v>
      </c>
    </row>
    <row r="3919" spans="17:17" x14ac:dyDescent="0.2">
      <c r="Q3919" s="43" t="b">
        <f t="shared" si="62"/>
        <v>0</v>
      </c>
    </row>
    <row r="3920" spans="17:17" x14ac:dyDescent="0.2">
      <c r="Q3920" s="43" t="b">
        <f t="shared" si="62"/>
        <v>0</v>
      </c>
    </row>
    <row r="3921" spans="17:17" x14ac:dyDescent="0.2">
      <c r="Q3921" s="43" t="b">
        <f t="shared" si="62"/>
        <v>0</v>
      </c>
    </row>
    <row r="3922" spans="17:17" x14ac:dyDescent="0.2">
      <c r="Q3922" s="43" t="b">
        <f t="shared" si="62"/>
        <v>0</v>
      </c>
    </row>
    <row r="3923" spans="17:17" x14ac:dyDescent="0.2">
      <c r="Q3923" s="43" t="b">
        <f t="shared" si="62"/>
        <v>0</v>
      </c>
    </row>
    <row r="3924" spans="17:17" x14ac:dyDescent="0.2">
      <c r="Q3924" s="43" t="b">
        <f t="shared" si="62"/>
        <v>0</v>
      </c>
    </row>
    <row r="3925" spans="17:17" x14ac:dyDescent="0.2">
      <c r="Q3925" s="43" t="b">
        <f t="shared" si="62"/>
        <v>0</v>
      </c>
    </row>
    <row r="3926" spans="17:17" x14ac:dyDescent="0.2">
      <c r="Q3926" s="43" t="b">
        <f t="shared" si="62"/>
        <v>0</v>
      </c>
    </row>
    <row r="3927" spans="17:17" x14ac:dyDescent="0.2">
      <c r="Q3927" s="43" t="b">
        <f t="shared" si="62"/>
        <v>0</v>
      </c>
    </row>
    <row r="3928" spans="17:17" x14ac:dyDescent="0.2">
      <c r="Q3928" s="43" t="b">
        <f t="shared" si="62"/>
        <v>0</v>
      </c>
    </row>
    <row r="3929" spans="17:17" x14ac:dyDescent="0.2">
      <c r="Q3929" s="43" t="b">
        <f t="shared" si="62"/>
        <v>0</v>
      </c>
    </row>
    <row r="3930" spans="17:17" x14ac:dyDescent="0.2">
      <c r="Q3930" s="43" t="b">
        <f t="shared" si="62"/>
        <v>0</v>
      </c>
    </row>
    <row r="3931" spans="17:17" x14ac:dyDescent="0.2">
      <c r="Q3931" s="43" t="b">
        <f t="shared" si="62"/>
        <v>0</v>
      </c>
    </row>
    <row r="3932" spans="17:17" x14ac:dyDescent="0.2">
      <c r="Q3932" s="43" t="b">
        <f t="shared" si="62"/>
        <v>0</v>
      </c>
    </row>
    <row r="3933" spans="17:17" x14ac:dyDescent="0.2">
      <c r="Q3933" s="43" t="b">
        <f t="shared" si="62"/>
        <v>0</v>
      </c>
    </row>
    <row r="3934" spans="17:17" x14ac:dyDescent="0.2">
      <c r="Q3934" s="43" t="b">
        <f t="shared" si="62"/>
        <v>0</v>
      </c>
    </row>
    <row r="3935" spans="17:17" x14ac:dyDescent="0.2">
      <c r="Q3935" s="43" t="b">
        <f t="shared" si="62"/>
        <v>0</v>
      </c>
    </row>
    <row r="3936" spans="17:17" x14ac:dyDescent="0.2">
      <c r="Q3936" s="43" t="b">
        <f t="shared" si="62"/>
        <v>0</v>
      </c>
    </row>
    <row r="3937" spans="17:17" x14ac:dyDescent="0.2">
      <c r="Q3937" s="43" t="b">
        <f t="shared" si="62"/>
        <v>0</v>
      </c>
    </row>
    <row r="3938" spans="17:17" x14ac:dyDescent="0.2">
      <c r="Q3938" s="43" t="b">
        <f t="shared" si="62"/>
        <v>0</v>
      </c>
    </row>
    <row r="3939" spans="17:17" x14ac:dyDescent="0.2">
      <c r="Q3939" s="43" t="b">
        <f t="shared" si="62"/>
        <v>0</v>
      </c>
    </row>
    <row r="3940" spans="17:17" x14ac:dyDescent="0.2">
      <c r="Q3940" s="43" t="b">
        <f t="shared" si="62"/>
        <v>0</v>
      </c>
    </row>
    <row r="3941" spans="17:17" x14ac:dyDescent="0.2">
      <c r="Q3941" s="43" t="b">
        <f t="shared" si="62"/>
        <v>0</v>
      </c>
    </row>
    <row r="3942" spans="17:17" x14ac:dyDescent="0.2">
      <c r="Q3942" s="43" t="b">
        <f t="shared" si="62"/>
        <v>0</v>
      </c>
    </row>
    <row r="3943" spans="17:17" x14ac:dyDescent="0.2">
      <c r="Q3943" s="43" t="b">
        <f t="shared" si="62"/>
        <v>0</v>
      </c>
    </row>
    <row r="3944" spans="17:17" x14ac:dyDescent="0.2">
      <c r="Q3944" s="43" t="b">
        <f t="shared" si="62"/>
        <v>0</v>
      </c>
    </row>
    <row r="3945" spans="17:17" x14ac:dyDescent="0.2">
      <c r="Q3945" s="43" t="b">
        <f t="shared" si="62"/>
        <v>0</v>
      </c>
    </row>
    <row r="3946" spans="17:17" x14ac:dyDescent="0.2">
      <c r="Q3946" s="43" t="b">
        <f t="shared" si="62"/>
        <v>0</v>
      </c>
    </row>
    <row r="3947" spans="17:17" x14ac:dyDescent="0.2">
      <c r="Q3947" s="43" t="b">
        <f t="shared" si="62"/>
        <v>0</v>
      </c>
    </row>
    <row r="3948" spans="17:17" x14ac:dyDescent="0.2">
      <c r="Q3948" s="43" t="b">
        <f t="shared" si="62"/>
        <v>0</v>
      </c>
    </row>
    <row r="3949" spans="17:17" x14ac:dyDescent="0.2">
      <c r="Q3949" s="43" t="b">
        <f t="shared" si="62"/>
        <v>0</v>
      </c>
    </row>
    <row r="3950" spans="17:17" x14ac:dyDescent="0.2">
      <c r="Q3950" s="43" t="b">
        <f t="shared" si="62"/>
        <v>0</v>
      </c>
    </row>
    <row r="3951" spans="17:17" x14ac:dyDescent="0.2">
      <c r="Q3951" s="43" t="b">
        <f t="shared" si="62"/>
        <v>0</v>
      </c>
    </row>
    <row r="3952" spans="17:17" x14ac:dyDescent="0.2">
      <c r="Q3952" s="43" t="b">
        <f t="shared" si="62"/>
        <v>0</v>
      </c>
    </row>
    <row r="3953" spans="17:17" x14ac:dyDescent="0.2">
      <c r="Q3953" s="43" t="b">
        <f t="shared" si="62"/>
        <v>0</v>
      </c>
    </row>
    <row r="3954" spans="17:17" x14ac:dyDescent="0.2">
      <c r="Q3954" s="43" t="b">
        <f t="shared" si="62"/>
        <v>0</v>
      </c>
    </row>
    <row r="3955" spans="17:17" x14ac:dyDescent="0.2">
      <c r="Q3955" s="43" t="b">
        <f t="shared" si="62"/>
        <v>0</v>
      </c>
    </row>
    <row r="3956" spans="17:17" x14ac:dyDescent="0.2">
      <c r="Q3956" s="43" t="b">
        <f t="shared" si="62"/>
        <v>0</v>
      </c>
    </row>
    <row r="3957" spans="17:17" x14ac:dyDescent="0.2">
      <c r="Q3957" s="43" t="b">
        <f t="shared" si="62"/>
        <v>0</v>
      </c>
    </row>
    <row r="3958" spans="17:17" x14ac:dyDescent="0.2">
      <c r="Q3958" s="43" t="b">
        <f t="shared" si="62"/>
        <v>0</v>
      </c>
    </row>
    <row r="3959" spans="17:17" x14ac:dyDescent="0.2">
      <c r="Q3959" s="43" t="b">
        <f t="shared" si="62"/>
        <v>0</v>
      </c>
    </row>
    <row r="3960" spans="17:17" x14ac:dyDescent="0.2">
      <c r="Q3960" s="43" t="b">
        <f t="shared" si="62"/>
        <v>0</v>
      </c>
    </row>
    <row r="3961" spans="17:17" x14ac:dyDescent="0.2">
      <c r="Q3961" s="43" t="b">
        <f t="shared" si="62"/>
        <v>0</v>
      </c>
    </row>
    <row r="3962" spans="17:17" x14ac:dyDescent="0.2">
      <c r="Q3962" s="43" t="b">
        <f t="shared" si="62"/>
        <v>0</v>
      </c>
    </row>
    <row r="3963" spans="17:17" x14ac:dyDescent="0.2">
      <c r="Q3963" s="43" t="b">
        <f t="shared" si="62"/>
        <v>0</v>
      </c>
    </row>
    <row r="3964" spans="17:17" x14ac:dyDescent="0.2">
      <c r="Q3964" s="43" t="b">
        <f t="shared" si="62"/>
        <v>0</v>
      </c>
    </row>
    <row r="3965" spans="17:17" x14ac:dyDescent="0.2">
      <c r="Q3965" s="43" t="b">
        <f t="shared" si="62"/>
        <v>0</v>
      </c>
    </row>
    <row r="3966" spans="17:17" x14ac:dyDescent="0.2">
      <c r="Q3966" s="43" t="b">
        <f t="shared" si="62"/>
        <v>0</v>
      </c>
    </row>
    <row r="3967" spans="17:17" x14ac:dyDescent="0.2">
      <c r="Q3967" s="43" t="b">
        <f t="shared" si="62"/>
        <v>0</v>
      </c>
    </row>
    <row r="3968" spans="17:17" x14ac:dyDescent="0.2">
      <c r="Q3968" s="43" t="b">
        <f t="shared" si="62"/>
        <v>0</v>
      </c>
    </row>
    <row r="3969" spans="17:17" x14ac:dyDescent="0.2">
      <c r="Q3969" s="43" t="b">
        <f t="shared" si="62"/>
        <v>0</v>
      </c>
    </row>
    <row r="3970" spans="17:17" x14ac:dyDescent="0.2">
      <c r="Q3970" s="43" t="b">
        <f t="shared" si="62"/>
        <v>0</v>
      </c>
    </row>
    <row r="3971" spans="17:17" x14ac:dyDescent="0.2">
      <c r="Q3971" s="43" t="b">
        <f t="shared" si="62"/>
        <v>0</v>
      </c>
    </row>
    <row r="3972" spans="17:17" x14ac:dyDescent="0.2">
      <c r="Q3972" s="43" t="b">
        <f t="shared" si="62"/>
        <v>0</v>
      </c>
    </row>
    <row r="3973" spans="17:17" x14ac:dyDescent="0.2">
      <c r="Q3973" s="43" t="b">
        <f t="shared" si="62"/>
        <v>0</v>
      </c>
    </row>
    <row r="3974" spans="17:17" x14ac:dyDescent="0.2">
      <c r="Q3974" s="43" t="b">
        <f t="shared" si="62"/>
        <v>0</v>
      </c>
    </row>
    <row r="3975" spans="17:17" x14ac:dyDescent="0.2">
      <c r="Q3975" s="43" t="b">
        <f t="shared" ref="Q3975:Q4038" si="63">E3975&gt;0</f>
        <v>0</v>
      </c>
    </row>
    <row r="3976" spans="17:17" x14ac:dyDescent="0.2">
      <c r="Q3976" s="43" t="b">
        <f t="shared" si="63"/>
        <v>0</v>
      </c>
    </row>
    <row r="3977" spans="17:17" x14ac:dyDescent="0.2">
      <c r="Q3977" s="43" t="b">
        <f t="shared" si="63"/>
        <v>0</v>
      </c>
    </row>
    <row r="3978" spans="17:17" x14ac:dyDescent="0.2">
      <c r="Q3978" s="43" t="b">
        <f t="shared" si="63"/>
        <v>0</v>
      </c>
    </row>
    <row r="3979" spans="17:17" x14ac:dyDescent="0.2">
      <c r="Q3979" s="43" t="b">
        <f t="shared" si="63"/>
        <v>0</v>
      </c>
    </row>
    <row r="3980" spans="17:17" x14ac:dyDescent="0.2">
      <c r="Q3980" s="43" t="b">
        <f t="shared" si="63"/>
        <v>0</v>
      </c>
    </row>
    <row r="3981" spans="17:17" x14ac:dyDescent="0.2">
      <c r="Q3981" s="43" t="b">
        <f t="shared" si="63"/>
        <v>0</v>
      </c>
    </row>
    <row r="3982" spans="17:17" x14ac:dyDescent="0.2">
      <c r="Q3982" s="43" t="b">
        <f t="shared" si="63"/>
        <v>0</v>
      </c>
    </row>
    <row r="3983" spans="17:17" x14ac:dyDescent="0.2">
      <c r="Q3983" s="43" t="b">
        <f t="shared" si="63"/>
        <v>0</v>
      </c>
    </row>
    <row r="3984" spans="17:17" x14ac:dyDescent="0.2">
      <c r="Q3984" s="43" t="b">
        <f t="shared" si="63"/>
        <v>0</v>
      </c>
    </row>
    <row r="3985" spans="17:17" x14ac:dyDescent="0.2">
      <c r="Q3985" s="43" t="b">
        <f t="shared" si="63"/>
        <v>0</v>
      </c>
    </row>
    <row r="3986" spans="17:17" x14ac:dyDescent="0.2">
      <c r="Q3986" s="43" t="b">
        <f t="shared" si="63"/>
        <v>0</v>
      </c>
    </row>
    <row r="3987" spans="17:17" x14ac:dyDescent="0.2">
      <c r="Q3987" s="43" t="b">
        <f t="shared" si="63"/>
        <v>0</v>
      </c>
    </row>
    <row r="3988" spans="17:17" x14ac:dyDescent="0.2">
      <c r="Q3988" s="43" t="b">
        <f t="shared" si="63"/>
        <v>0</v>
      </c>
    </row>
    <row r="3989" spans="17:17" x14ac:dyDescent="0.2">
      <c r="Q3989" s="43" t="b">
        <f t="shared" si="63"/>
        <v>0</v>
      </c>
    </row>
    <row r="3990" spans="17:17" x14ac:dyDescent="0.2">
      <c r="Q3990" s="43" t="b">
        <f t="shared" si="63"/>
        <v>0</v>
      </c>
    </row>
    <row r="3991" spans="17:17" x14ac:dyDescent="0.2">
      <c r="Q3991" s="43" t="b">
        <f t="shared" si="63"/>
        <v>0</v>
      </c>
    </row>
    <row r="3992" spans="17:17" x14ac:dyDescent="0.2">
      <c r="Q3992" s="43" t="b">
        <f t="shared" si="63"/>
        <v>0</v>
      </c>
    </row>
    <row r="3993" spans="17:17" x14ac:dyDescent="0.2">
      <c r="Q3993" s="43" t="b">
        <f t="shared" si="63"/>
        <v>0</v>
      </c>
    </row>
    <row r="3994" spans="17:17" x14ac:dyDescent="0.2">
      <c r="Q3994" s="43" t="b">
        <f t="shared" si="63"/>
        <v>0</v>
      </c>
    </row>
    <row r="3995" spans="17:17" x14ac:dyDescent="0.2">
      <c r="Q3995" s="43" t="b">
        <f t="shared" si="63"/>
        <v>0</v>
      </c>
    </row>
    <row r="3996" spans="17:17" x14ac:dyDescent="0.2">
      <c r="Q3996" s="43" t="b">
        <f t="shared" si="63"/>
        <v>0</v>
      </c>
    </row>
    <row r="3997" spans="17:17" x14ac:dyDescent="0.2">
      <c r="Q3997" s="43" t="b">
        <f t="shared" si="63"/>
        <v>0</v>
      </c>
    </row>
    <row r="3998" spans="17:17" x14ac:dyDescent="0.2">
      <c r="Q3998" s="43" t="b">
        <f t="shared" si="63"/>
        <v>0</v>
      </c>
    </row>
    <row r="3999" spans="17:17" x14ac:dyDescent="0.2">
      <c r="Q3999" s="43" t="b">
        <f t="shared" si="63"/>
        <v>0</v>
      </c>
    </row>
    <row r="4000" spans="17:17" x14ac:dyDescent="0.2">
      <c r="Q4000" s="43" t="b">
        <f t="shared" si="63"/>
        <v>0</v>
      </c>
    </row>
    <row r="4001" spans="17:17" x14ac:dyDescent="0.2">
      <c r="Q4001" s="43" t="b">
        <f t="shared" si="63"/>
        <v>0</v>
      </c>
    </row>
    <row r="4002" spans="17:17" x14ac:dyDescent="0.2">
      <c r="Q4002" s="43" t="b">
        <f t="shared" si="63"/>
        <v>0</v>
      </c>
    </row>
    <row r="4003" spans="17:17" x14ac:dyDescent="0.2">
      <c r="Q4003" s="43" t="b">
        <f t="shared" si="63"/>
        <v>0</v>
      </c>
    </row>
    <row r="4004" spans="17:17" x14ac:dyDescent="0.2">
      <c r="Q4004" s="43" t="b">
        <f t="shared" si="63"/>
        <v>0</v>
      </c>
    </row>
    <row r="4005" spans="17:17" x14ac:dyDescent="0.2">
      <c r="Q4005" s="43" t="b">
        <f t="shared" si="63"/>
        <v>0</v>
      </c>
    </row>
    <row r="4006" spans="17:17" x14ac:dyDescent="0.2">
      <c r="Q4006" s="43" t="b">
        <f t="shared" si="63"/>
        <v>0</v>
      </c>
    </row>
    <row r="4007" spans="17:17" x14ac:dyDescent="0.2">
      <c r="Q4007" s="43" t="b">
        <f t="shared" si="63"/>
        <v>0</v>
      </c>
    </row>
    <row r="4008" spans="17:17" x14ac:dyDescent="0.2">
      <c r="Q4008" s="43" t="b">
        <f t="shared" si="63"/>
        <v>0</v>
      </c>
    </row>
    <row r="4009" spans="17:17" x14ac:dyDescent="0.2">
      <c r="Q4009" s="43" t="b">
        <f t="shared" si="63"/>
        <v>0</v>
      </c>
    </row>
    <row r="4010" spans="17:17" x14ac:dyDescent="0.2">
      <c r="Q4010" s="43" t="b">
        <f t="shared" si="63"/>
        <v>0</v>
      </c>
    </row>
    <row r="4011" spans="17:17" x14ac:dyDescent="0.2">
      <c r="Q4011" s="43" t="b">
        <f t="shared" si="63"/>
        <v>0</v>
      </c>
    </row>
    <row r="4012" spans="17:17" x14ac:dyDescent="0.2">
      <c r="Q4012" s="43" t="b">
        <f t="shared" si="63"/>
        <v>0</v>
      </c>
    </row>
    <row r="4013" spans="17:17" x14ac:dyDescent="0.2">
      <c r="Q4013" s="43" t="b">
        <f t="shared" si="63"/>
        <v>0</v>
      </c>
    </row>
    <row r="4014" spans="17:17" x14ac:dyDescent="0.2">
      <c r="Q4014" s="43" t="b">
        <f t="shared" si="63"/>
        <v>0</v>
      </c>
    </row>
    <row r="4015" spans="17:17" x14ac:dyDescent="0.2">
      <c r="Q4015" s="43" t="b">
        <f t="shared" si="63"/>
        <v>0</v>
      </c>
    </row>
    <row r="4016" spans="17:17" x14ac:dyDescent="0.2">
      <c r="Q4016" s="43" t="b">
        <f t="shared" si="63"/>
        <v>0</v>
      </c>
    </row>
    <row r="4017" spans="17:17" x14ac:dyDescent="0.2">
      <c r="Q4017" s="43" t="b">
        <f t="shared" si="63"/>
        <v>0</v>
      </c>
    </row>
    <row r="4018" spans="17:17" x14ac:dyDescent="0.2">
      <c r="Q4018" s="43" t="b">
        <f t="shared" si="63"/>
        <v>0</v>
      </c>
    </row>
    <row r="4019" spans="17:17" x14ac:dyDescent="0.2">
      <c r="Q4019" s="43" t="b">
        <f t="shared" si="63"/>
        <v>0</v>
      </c>
    </row>
    <row r="4020" spans="17:17" x14ac:dyDescent="0.2">
      <c r="Q4020" s="43" t="b">
        <f t="shared" si="63"/>
        <v>0</v>
      </c>
    </row>
    <row r="4021" spans="17:17" x14ac:dyDescent="0.2">
      <c r="Q4021" s="43" t="b">
        <f t="shared" si="63"/>
        <v>0</v>
      </c>
    </row>
    <row r="4022" spans="17:17" x14ac:dyDescent="0.2">
      <c r="Q4022" s="43" t="b">
        <f t="shared" si="63"/>
        <v>0</v>
      </c>
    </row>
    <row r="4023" spans="17:17" x14ac:dyDescent="0.2">
      <c r="Q4023" s="43" t="b">
        <f t="shared" si="63"/>
        <v>0</v>
      </c>
    </row>
    <row r="4024" spans="17:17" x14ac:dyDescent="0.2">
      <c r="Q4024" s="43" t="b">
        <f t="shared" si="63"/>
        <v>0</v>
      </c>
    </row>
    <row r="4025" spans="17:17" x14ac:dyDescent="0.2">
      <c r="Q4025" s="43" t="b">
        <f t="shared" si="63"/>
        <v>0</v>
      </c>
    </row>
    <row r="4026" spans="17:17" x14ac:dyDescent="0.2">
      <c r="Q4026" s="43" t="b">
        <f t="shared" si="63"/>
        <v>0</v>
      </c>
    </row>
    <row r="4027" spans="17:17" x14ac:dyDescent="0.2">
      <c r="Q4027" s="43" t="b">
        <f t="shared" si="63"/>
        <v>0</v>
      </c>
    </row>
    <row r="4028" spans="17:17" x14ac:dyDescent="0.2">
      <c r="Q4028" s="43" t="b">
        <f t="shared" si="63"/>
        <v>0</v>
      </c>
    </row>
    <row r="4029" spans="17:17" x14ac:dyDescent="0.2">
      <c r="Q4029" s="43" t="b">
        <f t="shared" si="63"/>
        <v>0</v>
      </c>
    </row>
    <row r="4030" spans="17:17" x14ac:dyDescent="0.2">
      <c r="Q4030" s="43" t="b">
        <f t="shared" si="63"/>
        <v>0</v>
      </c>
    </row>
    <row r="4031" spans="17:17" x14ac:dyDescent="0.2">
      <c r="Q4031" s="43" t="b">
        <f t="shared" si="63"/>
        <v>0</v>
      </c>
    </row>
    <row r="4032" spans="17:17" x14ac:dyDescent="0.2">
      <c r="Q4032" s="43" t="b">
        <f t="shared" si="63"/>
        <v>0</v>
      </c>
    </row>
    <row r="4033" spans="17:17" x14ac:dyDescent="0.2">
      <c r="Q4033" s="43" t="b">
        <f t="shared" si="63"/>
        <v>0</v>
      </c>
    </row>
    <row r="4034" spans="17:17" x14ac:dyDescent="0.2">
      <c r="Q4034" s="43" t="b">
        <f t="shared" si="63"/>
        <v>0</v>
      </c>
    </row>
    <row r="4035" spans="17:17" x14ac:dyDescent="0.2">
      <c r="Q4035" s="43" t="b">
        <f t="shared" si="63"/>
        <v>0</v>
      </c>
    </row>
    <row r="4036" spans="17:17" x14ac:dyDescent="0.2">
      <c r="Q4036" s="43" t="b">
        <f t="shared" si="63"/>
        <v>0</v>
      </c>
    </row>
    <row r="4037" spans="17:17" x14ac:dyDescent="0.2">
      <c r="Q4037" s="43" t="b">
        <f t="shared" si="63"/>
        <v>0</v>
      </c>
    </row>
    <row r="4038" spans="17:17" x14ac:dyDescent="0.2">
      <c r="Q4038" s="43" t="b">
        <f t="shared" si="63"/>
        <v>0</v>
      </c>
    </row>
    <row r="4039" spans="17:17" x14ac:dyDescent="0.2">
      <c r="Q4039" s="43" t="b">
        <f t="shared" ref="Q4039:Q4102" si="64">E4039&gt;0</f>
        <v>0</v>
      </c>
    </row>
    <row r="4040" spans="17:17" x14ac:dyDescent="0.2">
      <c r="Q4040" s="43" t="b">
        <f t="shared" si="64"/>
        <v>0</v>
      </c>
    </row>
    <row r="4041" spans="17:17" x14ac:dyDescent="0.2">
      <c r="Q4041" s="43" t="b">
        <f t="shared" si="64"/>
        <v>0</v>
      </c>
    </row>
    <row r="4042" spans="17:17" x14ac:dyDescent="0.2">
      <c r="Q4042" s="43" t="b">
        <f t="shared" si="64"/>
        <v>0</v>
      </c>
    </row>
    <row r="4043" spans="17:17" x14ac:dyDescent="0.2">
      <c r="Q4043" s="43" t="b">
        <f t="shared" si="64"/>
        <v>0</v>
      </c>
    </row>
    <row r="4044" spans="17:17" x14ac:dyDescent="0.2">
      <c r="Q4044" s="43" t="b">
        <f t="shared" si="64"/>
        <v>0</v>
      </c>
    </row>
    <row r="4045" spans="17:17" x14ac:dyDescent="0.2">
      <c r="Q4045" s="43" t="b">
        <f t="shared" si="64"/>
        <v>0</v>
      </c>
    </row>
    <row r="4046" spans="17:17" x14ac:dyDescent="0.2">
      <c r="Q4046" s="43" t="b">
        <f t="shared" si="64"/>
        <v>0</v>
      </c>
    </row>
    <row r="4047" spans="17:17" x14ac:dyDescent="0.2">
      <c r="Q4047" s="43" t="b">
        <f t="shared" si="64"/>
        <v>0</v>
      </c>
    </row>
    <row r="4048" spans="17:17" x14ac:dyDescent="0.2">
      <c r="Q4048" s="43" t="b">
        <f t="shared" si="64"/>
        <v>0</v>
      </c>
    </row>
    <row r="4049" spans="17:17" x14ac:dyDescent="0.2">
      <c r="Q4049" s="43" t="b">
        <f t="shared" si="64"/>
        <v>0</v>
      </c>
    </row>
    <row r="4050" spans="17:17" x14ac:dyDescent="0.2">
      <c r="Q4050" s="43" t="b">
        <f t="shared" si="64"/>
        <v>0</v>
      </c>
    </row>
    <row r="4051" spans="17:17" x14ac:dyDescent="0.2">
      <c r="Q4051" s="43" t="b">
        <f t="shared" si="64"/>
        <v>0</v>
      </c>
    </row>
    <row r="4052" spans="17:17" x14ac:dyDescent="0.2">
      <c r="Q4052" s="43" t="b">
        <f t="shared" si="64"/>
        <v>0</v>
      </c>
    </row>
    <row r="4053" spans="17:17" x14ac:dyDescent="0.2">
      <c r="Q4053" s="43" t="b">
        <f t="shared" si="64"/>
        <v>0</v>
      </c>
    </row>
    <row r="4054" spans="17:17" x14ac:dyDescent="0.2">
      <c r="Q4054" s="43" t="b">
        <f t="shared" si="64"/>
        <v>0</v>
      </c>
    </row>
    <row r="4055" spans="17:17" x14ac:dyDescent="0.2">
      <c r="Q4055" s="43" t="b">
        <f t="shared" si="64"/>
        <v>0</v>
      </c>
    </row>
    <row r="4056" spans="17:17" x14ac:dyDescent="0.2">
      <c r="Q4056" s="43" t="b">
        <f t="shared" si="64"/>
        <v>0</v>
      </c>
    </row>
    <row r="4057" spans="17:17" x14ac:dyDescent="0.2">
      <c r="Q4057" s="43" t="b">
        <f t="shared" si="64"/>
        <v>0</v>
      </c>
    </row>
    <row r="4058" spans="17:17" x14ac:dyDescent="0.2">
      <c r="Q4058" s="43" t="b">
        <f t="shared" si="64"/>
        <v>0</v>
      </c>
    </row>
    <row r="4059" spans="17:17" x14ac:dyDescent="0.2">
      <c r="Q4059" s="43" t="b">
        <f t="shared" si="64"/>
        <v>0</v>
      </c>
    </row>
    <row r="4060" spans="17:17" x14ac:dyDescent="0.2">
      <c r="Q4060" s="43" t="b">
        <f t="shared" si="64"/>
        <v>0</v>
      </c>
    </row>
    <row r="4061" spans="17:17" x14ac:dyDescent="0.2">
      <c r="Q4061" s="43" t="b">
        <f t="shared" si="64"/>
        <v>0</v>
      </c>
    </row>
    <row r="4062" spans="17:17" x14ac:dyDescent="0.2">
      <c r="Q4062" s="43" t="b">
        <f t="shared" si="64"/>
        <v>0</v>
      </c>
    </row>
    <row r="4063" spans="17:17" x14ac:dyDescent="0.2">
      <c r="Q4063" s="43" t="b">
        <f t="shared" si="64"/>
        <v>0</v>
      </c>
    </row>
    <row r="4064" spans="17:17" x14ac:dyDescent="0.2">
      <c r="Q4064" s="43" t="b">
        <f t="shared" si="64"/>
        <v>0</v>
      </c>
    </row>
    <row r="4065" spans="17:17" x14ac:dyDescent="0.2">
      <c r="Q4065" s="43" t="b">
        <f t="shared" si="64"/>
        <v>0</v>
      </c>
    </row>
    <row r="4066" spans="17:17" x14ac:dyDescent="0.2">
      <c r="Q4066" s="43" t="b">
        <f t="shared" si="64"/>
        <v>0</v>
      </c>
    </row>
    <row r="4067" spans="17:17" x14ac:dyDescent="0.2">
      <c r="Q4067" s="43" t="b">
        <f t="shared" si="64"/>
        <v>0</v>
      </c>
    </row>
    <row r="4068" spans="17:17" x14ac:dyDescent="0.2">
      <c r="Q4068" s="43" t="b">
        <f t="shared" si="64"/>
        <v>0</v>
      </c>
    </row>
    <row r="4069" spans="17:17" x14ac:dyDescent="0.2">
      <c r="Q4069" s="43" t="b">
        <f t="shared" si="64"/>
        <v>0</v>
      </c>
    </row>
    <row r="4070" spans="17:17" x14ac:dyDescent="0.2">
      <c r="Q4070" s="43" t="b">
        <f t="shared" si="64"/>
        <v>0</v>
      </c>
    </row>
    <row r="4071" spans="17:17" x14ac:dyDescent="0.2">
      <c r="Q4071" s="43" t="b">
        <f t="shared" si="64"/>
        <v>0</v>
      </c>
    </row>
    <row r="4072" spans="17:17" x14ac:dyDescent="0.2">
      <c r="Q4072" s="43" t="b">
        <f t="shared" si="64"/>
        <v>0</v>
      </c>
    </row>
    <row r="4073" spans="17:17" x14ac:dyDescent="0.2">
      <c r="Q4073" s="43" t="b">
        <f t="shared" si="64"/>
        <v>0</v>
      </c>
    </row>
    <row r="4074" spans="17:17" x14ac:dyDescent="0.2">
      <c r="Q4074" s="43" t="b">
        <f t="shared" si="64"/>
        <v>0</v>
      </c>
    </row>
    <row r="4075" spans="17:17" x14ac:dyDescent="0.2">
      <c r="Q4075" s="43" t="b">
        <f t="shared" si="64"/>
        <v>0</v>
      </c>
    </row>
    <row r="4076" spans="17:17" x14ac:dyDescent="0.2">
      <c r="Q4076" s="43" t="b">
        <f t="shared" si="64"/>
        <v>0</v>
      </c>
    </row>
    <row r="4077" spans="17:17" x14ac:dyDescent="0.2">
      <c r="Q4077" s="43" t="b">
        <f t="shared" si="64"/>
        <v>0</v>
      </c>
    </row>
    <row r="4078" spans="17:17" x14ac:dyDescent="0.2">
      <c r="Q4078" s="43" t="b">
        <f t="shared" si="64"/>
        <v>0</v>
      </c>
    </row>
    <row r="4079" spans="17:17" x14ac:dyDescent="0.2">
      <c r="Q4079" s="43" t="b">
        <f t="shared" si="64"/>
        <v>0</v>
      </c>
    </row>
    <row r="4080" spans="17:17" x14ac:dyDescent="0.2">
      <c r="Q4080" s="43" t="b">
        <f t="shared" si="64"/>
        <v>0</v>
      </c>
    </row>
    <row r="4081" spans="17:17" x14ac:dyDescent="0.2">
      <c r="Q4081" s="43" t="b">
        <f t="shared" si="64"/>
        <v>0</v>
      </c>
    </row>
    <row r="4082" spans="17:17" x14ac:dyDescent="0.2">
      <c r="Q4082" s="43" t="b">
        <f t="shared" si="64"/>
        <v>0</v>
      </c>
    </row>
    <row r="4083" spans="17:17" x14ac:dyDescent="0.2">
      <c r="Q4083" s="43" t="b">
        <f t="shared" si="64"/>
        <v>0</v>
      </c>
    </row>
    <row r="4084" spans="17:17" x14ac:dyDescent="0.2">
      <c r="Q4084" s="43" t="b">
        <f t="shared" si="64"/>
        <v>0</v>
      </c>
    </row>
    <row r="4085" spans="17:17" x14ac:dyDescent="0.2">
      <c r="Q4085" s="43" t="b">
        <f t="shared" si="64"/>
        <v>0</v>
      </c>
    </row>
    <row r="4086" spans="17:17" x14ac:dyDescent="0.2">
      <c r="Q4086" s="43" t="b">
        <f t="shared" si="64"/>
        <v>0</v>
      </c>
    </row>
    <row r="4087" spans="17:17" x14ac:dyDescent="0.2">
      <c r="Q4087" s="43" t="b">
        <f t="shared" si="64"/>
        <v>0</v>
      </c>
    </row>
    <row r="4088" spans="17:17" x14ac:dyDescent="0.2">
      <c r="Q4088" s="43" t="b">
        <f t="shared" si="64"/>
        <v>0</v>
      </c>
    </row>
    <row r="4089" spans="17:17" x14ac:dyDescent="0.2">
      <c r="Q4089" s="43" t="b">
        <f t="shared" si="64"/>
        <v>0</v>
      </c>
    </row>
    <row r="4090" spans="17:17" x14ac:dyDescent="0.2">
      <c r="Q4090" s="43" t="b">
        <f t="shared" si="64"/>
        <v>0</v>
      </c>
    </row>
    <row r="4091" spans="17:17" x14ac:dyDescent="0.2">
      <c r="Q4091" s="43" t="b">
        <f t="shared" si="64"/>
        <v>0</v>
      </c>
    </row>
    <row r="4092" spans="17:17" x14ac:dyDescent="0.2">
      <c r="Q4092" s="43" t="b">
        <f t="shared" si="64"/>
        <v>0</v>
      </c>
    </row>
    <row r="4093" spans="17:17" x14ac:dyDescent="0.2">
      <c r="Q4093" s="43" t="b">
        <f t="shared" si="64"/>
        <v>0</v>
      </c>
    </row>
    <row r="4094" spans="17:17" x14ac:dyDescent="0.2">
      <c r="Q4094" s="43" t="b">
        <f t="shared" si="64"/>
        <v>0</v>
      </c>
    </row>
    <row r="4095" spans="17:17" x14ac:dyDescent="0.2">
      <c r="Q4095" s="43" t="b">
        <f t="shared" si="64"/>
        <v>0</v>
      </c>
    </row>
    <row r="4096" spans="17:17" x14ac:dyDescent="0.2">
      <c r="Q4096" s="43" t="b">
        <f t="shared" si="64"/>
        <v>0</v>
      </c>
    </row>
    <row r="4097" spans="17:17" x14ac:dyDescent="0.2">
      <c r="Q4097" s="43" t="b">
        <f t="shared" si="64"/>
        <v>0</v>
      </c>
    </row>
    <row r="4098" spans="17:17" x14ac:dyDescent="0.2">
      <c r="Q4098" s="43" t="b">
        <f t="shared" si="64"/>
        <v>0</v>
      </c>
    </row>
    <row r="4099" spans="17:17" x14ac:dyDescent="0.2">
      <c r="Q4099" s="43" t="b">
        <f t="shared" si="64"/>
        <v>0</v>
      </c>
    </row>
    <row r="4100" spans="17:17" x14ac:dyDescent="0.2">
      <c r="Q4100" s="43" t="b">
        <f t="shared" si="64"/>
        <v>0</v>
      </c>
    </row>
    <row r="4101" spans="17:17" x14ac:dyDescent="0.2">
      <c r="Q4101" s="43" t="b">
        <f t="shared" si="64"/>
        <v>0</v>
      </c>
    </row>
    <row r="4102" spans="17:17" x14ac:dyDescent="0.2">
      <c r="Q4102" s="43" t="b">
        <f t="shared" si="64"/>
        <v>0</v>
      </c>
    </row>
    <row r="4103" spans="17:17" x14ac:dyDescent="0.2">
      <c r="Q4103" s="43" t="b">
        <f t="shared" ref="Q4103:Q4166" si="65">E4103&gt;0</f>
        <v>0</v>
      </c>
    </row>
    <row r="4104" spans="17:17" x14ac:dyDescent="0.2">
      <c r="Q4104" s="43" t="b">
        <f t="shared" si="65"/>
        <v>0</v>
      </c>
    </row>
    <row r="4105" spans="17:17" x14ac:dyDescent="0.2">
      <c r="Q4105" s="43" t="b">
        <f t="shared" si="65"/>
        <v>0</v>
      </c>
    </row>
    <row r="4106" spans="17:17" x14ac:dyDescent="0.2">
      <c r="Q4106" s="43" t="b">
        <f t="shared" si="65"/>
        <v>0</v>
      </c>
    </row>
    <row r="4107" spans="17:17" x14ac:dyDescent="0.2">
      <c r="Q4107" s="43" t="b">
        <f t="shared" si="65"/>
        <v>0</v>
      </c>
    </row>
    <row r="4108" spans="17:17" x14ac:dyDescent="0.2">
      <c r="Q4108" s="43" t="b">
        <f t="shared" si="65"/>
        <v>0</v>
      </c>
    </row>
    <row r="4109" spans="17:17" x14ac:dyDescent="0.2">
      <c r="Q4109" s="43" t="b">
        <f t="shared" si="65"/>
        <v>0</v>
      </c>
    </row>
    <row r="4110" spans="17:17" x14ac:dyDescent="0.2">
      <c r="Q4110" s="43" t="b">
        <f t="shared" si="65"/>
        <v>0</v>
      </c>
    </row>
    <row r="4111" spans="17:17" x14ac:dyDescent="0.2">
      <c r="Q4111" s="43" t="b">
        <f t="shared" si="65"/>
        <v>0</v>
      </c>
    </row>
    <row r="4112" spans="17:17" x14ac:dyDescent="0.2">
      <c r="Q4112" s="43" t="b">
        <f t="shared" si="65"/>
        <v>0</v>
      </c>
    </row>
    <row r="4113" spans="17:17" x14ac:dyDescent="0.2">
      <c r="Q4113" s="43" t="b">
        <f t="shared" si="65"/>
        <v>0</v>
      </c>
    </row>
    <row r="4114" spans="17:17" x14ac:dyDescent="0.2">
      <c r="Q4114" s="43" t="b">
        <f t="shared" si="65"/>
        <v>0</v>
      </c>
    </row>
    <row r="4115" spans="17:17" x14ac:dyDescent="0.2">
      <c r="Q4115" s="43" t="b">
        <f t="shared" si="65"/>
        <v>0</v>
      </c>
    </row>
    <row r="4116" spans="17:17" x14ac:dyDescent="0.2">
      <c r="Q4116" s="43" t="b">
        <f t="shared" si="65"/>
        <v>0</v>
      </c>
    </row>
    <row r="4117" spans="17:17" x14ac:dyDescent="0.2">
      <c r="Q4117" s="43" t="b">
        <f t="shared" si="65"/>
        <v>0</v>
      </c>
    </row>
    <row r="4118" spans="17:17" x14ac:dyDescent="0.2">
      <c r="Q4118" s="43" t="b">
        <f t="shared" si="65"/>
        <v>0</v>
      </c>
    </row>
    <row r="4119" spans="17:17" x14ac:dyDescent="0.2">
      <c r="Q4119" s="43" t="b">
        <f t="shared" si="65"/>
        <v>0</v>
      </c>
    </row>
    <row r="4120" spans="17:17" x14ac:dyDescent="0.2">
      <c r="Q4120" s="43" t="b">
        <f t="shared" si="65"/>
        <v>0</v>
      </c>
    </row>
    <row r="4121" spans="17:17" x14ac:dyDescent="0.2">
      <c r="Q4121" s="43" t="b">
        <f t="shared" si="65"/>
        <v>0</v>
      </c>
    </row>
    <row r="4122" spans="17:17" x14ac:dyDescent="0.2">
      <c r="Q4122" s="43" t="b">
        <f t="shared" si="65"/>
        <v>0</v>
      </c>
    </row>
    <row r="4123" spans="17:17" x14ac:dyDescent="0.2">
      <c r="Q4123" s="43" t="b">
        <f t="shared" si="65"/>
        <v>0</v>
      </c>
    </row>
    <row r="4124" spans="17:17" x14ac:dyDescent="0.2">
      <c r="Q4124" s="43" t="b">
        <f t="shared" si="65"/>
        <v>0</v>
      </c>
    </row>
    <row r="4125" spans="17:17" x14ac:dyDescent="0.2">
      <c r="Q4125" s="43" t="b">
        <f t="shared" si="65"/>
        <v>0</v>
      </c>
    </row>
    <row r="4126" spans="17:17" x14ac:dyDescent="0.2">
      <c r="Q4126" s="43" t="b">
        <f t="shared" si="65"/>
        <v>0</v>
      </c>
    </row>
    <row r="4127" spans="17:17" x14ac:dyDescent="0.2">
      <c r="Q4127" s="43" t="b">
        <f t="shared" si="65"/>
        <v>0</v>
      </c>
    </row>
    <row r="4128" spans="17:17" x14ac:dyDescent="0.2">
      <c r="Q4128" s="43" t="b">
        <f t="shared" si="65"/>
        <v>0</v>
      </c>
    </row>
    <row r="4129" spans="17:17" x14ac:dyDescent="0.2">
      <c r="Q4129" s="43" t="b">
        <f t="shared" si="65"/>
        <v>0</v>
      </c>
    </row>
    <row r="4130" spans="17:17" x14ac:dyDescent="0.2">
      <c r="Q4130" s="43" t="b">
        <f t="shared" si="65"/>
        <v>0</v>
      </c>
    </row>
    <row r="4131" spans="17:17" x14ac:dyDescent="0.2">
      <c r="Q4131" s="43" t="b">
        <f t="shared" si="65"/>
        <v>0</v>
      </c>
    </row>
    <row r="4132" spans="17:17" x14ac:dyDescent="0.2">
      <c r="Q4132" s="43" t="b">
        <f t="shared" si="65"/>
        <v>0</v>
      </c>
    </row>
    <row r="4133" spans="17:17" x14ac:dyDescent="0.2">
      <c r="Q4133" s="43" t="b">
        <f t="shared" si="65"/>
        <v>0</v>
      </c>
    </row>
    <row r="4134" spans="17:17" x14ac:dyDescent="0.2">
      <c r="Q4134" s="43" t="b">
        <f t="shared" si="65"/>
        <v>0</v>
      </c>
    </row>
    <row r="4135" spans="17:17" x14ac:dyDescent="0.2">
      <c r="Q4135" s="43" t="b">
        <f t="shared" si="65"/>
        <v>0</v>
      </c>
    </row>
    <row r="4136" spans="17:17" x14ac:dyDescent="0.2">
      <c r="Q4136" s="43" t="b">
        <f t="shared" si="65"/>
        <v>0</v>
      </c>
    </row>
    <row r="4137" spans="17:17" x14ac:dyDescent="0.2">
      <c r="Q4137" s="43" t="b">
        <f t="shared" si="65"/>
        <v>0</v>
      </c>
    </row>
    <row r="4138" spans="17:17" x14ac:dyDescent="0.2">
      <c r="Q4138" s="43" t="b">
        <f t="shared" si="65"/>
        <v>0</v>
      </c>
    </row>
    <row r="4139" spans="17:17" x14ac:dyDescent="0.2">
      <c r="Q4139" s="43" t="b">
        <f t="shared" si="65"/>
        <v>0</v>
      </c>
    </row>
    <row r="4140" spans="17:17" x14ac:dyDescent="0.2">
      <c r="Q4140" s="43" t="b">
        <f t="shared" si="65"/>
        <v>0</v>
      </c>
    </row>
    <row r="4141" spans="17:17" x14ac:dyDescent="0.2">
      <c r="Q4141" s="43" t="b">
        <f t="shared" si="65"/>
        <v>0</v>
      </c>
    </row>
    <row r="4142" spans="17:17" x14ac:dyDescent="0.2">
      <c r="Q4142" s="43" t="b">
        <f t="shared" si="65"/>
        <v>0</v>
      </c>
    </row>
    <row r="4143" spans="17:17" x14ac:dyDescent="0.2">
      <c r="Q4143" s="43" t="b">
        <f t="shared" si="65"/>
        <v>0</v>
      </c>
    </row>
    <row r="4144" spans="17:17" x14ac:dyDescent="0.2">
      <c r="Q4144" s="43" t="b">
        <f t="shared" si="65"/>
        <v>0</v>
      </c>
    </row>
    <row r="4145" spans="17:17" x14ac:dyDescent="0.2">
      <c r="Q4145" s="43" t="b">
        <f t="shared" si="65"/>
        <v>0</v>
      </c>
    </row>
    <row r="4146" spans="17:17" x14ac:dyDescent="0.2">
      <c r="Q4146" s="43" t="b">
        <f t="shared" si="65"/>
        <v>0</v>
      </c>
    </row>
    <row r="4147" spans="17:17" x14ac:dyDescent="0.2">
      <c r="Q4147" s="43" t="b">
        <f t="shared" si="65"/>
        <v>0</v>
      </c>
    </row>
    <row r="4148" spans="17:17" x14ac:dyDescent="0.2">
      <c r="Q4148" s="43" t="b">
        <f t="shared" si="65"/>
        <v>0</v>
      </c>
    </row>
    <row r="4149" spans="17:17" x14ac:dyDescent="0.2">
      <c r="Q4149" s="43" t="b">
        <f t="shared" si="65"/>
        <v>0</v>
      </c>
    </row>
    <row r="4150" spans="17:17" x14ac:dyDescent="0.2">
      <c r="Q4150" s="43" t="b">
        <f t="shared" si="65"/>
        <v>0</v>
      </c>
    </row>
    <row r="4151" spans="17:17" x14ac:dyDescent="0.2">
      <c r="Q4151" s="43" t="b">
        <f t="shared" si="65"/>
        <v>0</v>
      </c>
    </row>
    <row r="4152" spans="17:17" x14ac:dyDescent="0.2">
      <c r="Q4152" s="43" t="b">
        <f t="shared" si="65"/>
        <v>0</v>
      </c>
    </row>
    <row r="4153" spans="17:17" x14ac:dyDescent="0.2">
      <c r="Q4153" s="43" t="b">
        <f t="shared" si="65"/>
        <v>0</v>
      </c>
    </row>
    <row r="4154" spans="17:17" x14ac:dyDescent="0.2">
      <c r="Q4154" s="43" t="b">
        <f t="shared" si="65"/>
        <v>0</v>
      </c>
    </row>
    <row r="4155" spans="17:17" x14ac:dyDescent="0.2">
      <c r="Q4155" s="43" t="b">
        <f t="shared" si="65"/>
        <v>0</v>
      </c>
    </row>
    <row r="4156" spans="17:17" x14ac:dyDescent="0.2">
      <c r="Q4156" s="43" t="b">
        <f t="shared" si="65"/>
        <v>0</v>
      </c>
    </row>
    <row r="4157" spans="17:17" x14ac:dyDescent="0.2">
      <c r="Q4157" s="43" t="b">
        <f t="shared" si="65"/>
        <v>0</v>
      </c>
    </row>
    <row r="4158" spans="17:17" x14ac:dyDescent="0.2">
      <c r="Q4158" s="43" t="b">
        <f t="shared" si="65"/>
        <v>0</v>
      </c>
    </row>
    <row r="4159" spans="17:17" x14ac:dyDescent="0.2">
      <c r="Q4159" s="43" t="b">
        <f t="shared" si="65"/>
        <v>0</v>
      </c>
    </row>
    <row r="4160" spans="17:17" x14ac:dyDescent="0.2">
      <c r="Q4160" s="43" t="b">
        <f t="shared" si="65"/>
        <v>0</v>
      </c>
    </row>
    <row r="4161" spans="17:17" x14ac:dyDescent="0.2">
      <c r="Q4161" s="43" t="b">
        <f t="shared" si="65"/>
        <v>0</v>
      </c>
    </row>
    <row r="4162" spans="17:17" x14ac:dyDescent="0.2">
      <c r="Q4162" s="43" t="b">
        <f t="shared" si="65"/>
        <v>0</v>
      </c>
    </row>
    <row r="4163" spans="17:17" x14ac:dyDescent="0.2">
      <c r="Q4163" s="43" t="b">
        <f t="shared" si="65"/>
        <v>0</v>
      </c>
    </row>
    <row r="4164" spans="17:17" x14ac:dyDescent="0.2">
      <c r="Q4164" s="43" t="b">
        <f t="shared" si="65"/>
        <v>0</v>
      </c>
    </row>
    <row r="4165" spans="17:17" x14ac:dyDescent="0.2">
      <c r="Q4165" s="43" t="b">
        <f t="shared" si="65"/>
        <v>0</v>
      </c>
    </row>
    <row r="4166" spans="17:17" x14ac:dyDescent="0.2">
      <c r="Q4166" s="43" t="b">
        <f t="shared" si="65"/>
        <v>0</v>
      </c>
    </row>
    <row r="4167" spans="17:17" x14ac:dyDescent="0.2">
      <c r="Q4167" s="43" t="b">
        <f t="shared" ref="Q4167:Q4230" si="66">E4167&gt;0</f>
        <v>0</v>
      </c>
    </row>
    <row r="4168" spans="17:17" x14ac:dyDescent="0.2">
      <c r="Q4168" s="43" t="b">
        <f t="shared" si="66"/>
        <v>0</v>
      </c>
    </row>
    <row r="4169" spans="17:17" x14ac:dyDescent="0.2">
      <c r="Q4169" s="43" t="b">
        <f t="shared" si="66"/>
        <v>0</v>
      </c>
    </row>
    <row r="4170" spans="17:17" x14ac:dyDescent="0.2">
      <c r="Q4170" s="43" t="b">
        <f t="shared" si="66"/>
        <v>0</v>
      </c>
    </row>
    <row r="4171" spans="17:17" x14ac:dyDescent="0.2">
      <c r="Q4171" s="43" t="b">
        <f t="shared" si="66"/>
        <v>0</v>
      </c>
    </row>
    <row r="4172" spans="17:17" x14ac:dyDescent="0.2">
      <c r="Q4172" s="43" t="b">
        <f t="shared" si="66"/>
        <v>0</v>
      </c>
    </row>
    <row r="4173" spans="17:17" x14ac:dyDescent="0.2">
      <c r="Q4173" s="43" t="b">
        <f t="shared" si="66"/>
        <v>0</v>
      </c>
    </row>
    <row r="4174" spans="17:17" x14ac:dyDescent="0.2">
      <c r="Q4174" s="43" t="b">
        <f t="shared" si="66"/>
        <v>0</v>
      </c>
    </row>
    <row r="4175" spans="17:17" x14ac:dyDescent="0.2">
      <c r="Q4175" s="43" t="b">
        <f t="shared" si="66"/>
        <v>0</v>
      </c>
    </row>
    <row r="4176" spans="17:17" x14ac:dyDescent="0.2">
      <c r="Q4176" s="43" t="b">
        <f t="shared" si="66"/>
        <v>0</v>
      </c>
    </row>
    <row r="4177" spans="17:17" x14ac:dyDescent="0.2">
      <c r="Q4177" s="43" t="b">
        <f t="shared" si="66"/>
        <v>0</v>
      </c>
    </row>
    <row r="4178" spans="17:17" x14ac:dyDescent="0.2">
      <c r="Q4178" s="43" t="b">
        <f t="shared" si="66"/>
        <v>0</v>
      </c>
    </row>
    <row r="4179" spans="17:17" x14ac:dyDescent="0.2">
      <c r="Q4179" s="43" t="b">
        <f t="shared" si="66"/>
        <v>0</v>
      </c>
    </row>
    <row r="4180" spans="17:17" x14ac:dyDescent="0.2">
      <c r="Q4180" s="43" t="b">
        <f t="shared" si="66"/>
        <v>0</v>
      </c>
    </row>
    <row r="4181" spans="17:17" x14ac:dyDescent="0.2">
      <c r="Q4181" s="43" t="b">
        <f t="shared" si="66"/>
        <v>0</v>
      </c>
    </row>
    <row r="4182" spans="17:17" x14ac:dyDescent="0.2">
      <c r="Q4182" s="43" t="b">
        <f t="shared" si="66"/>
        <v>0</v>
      </c>
    </row>
    <row r="4183" spans="17:17" x14ac:dyDescent="0.2">
      <c r="Q4183" s="43" t="b">
        <f t="shared" si="66"/>
        <v>0</v>
      </c>
    </row>
    <row r="4184" spans="17:17" x14ac:dyDescent="0.2">
      <c r="Q4184" s="43" t="b">
        <f t="shared" si="66"/>
        <v>0</v>
      </c>
    </row>
    <row r="4185" spans="17:17" x14ac:dyDescent="0.2">
      <c r="Q4185" s="43" t="b">
        <f t="shared" si="66"/>
        <v>0</v>
      </c>
    </row>
    <row r="4186" spans="17:17" x14ac:dyDescent="0.2">
      <c r="Q4186" s="43" t="b">
        <f t="shared" si="66"/>
        <v>0</v>
      </c>
    </row>
    <row r="4187" spans="17:17" x14ac:dyDescent="0.2">
      <c r="Q4187" s="43" t="b">
        <f t="shared" si="66"/>
        <v>0</v>
      </c>
    </row>
    <row r="4188" spans="17:17" x14ac:dyDescent="0.2">
      <c r="Q4188" s="43" t="b">
        <f t="shared" si="66"/>
        <v>0</v>
      </c>
    </row>
    <row r="4189" spans="17:17" x14ac:dyDescent="0.2">
      <c r="Q4189" s="43" t="b">
        <f t="shared" si="66"/>
        <v>0</v>
      </c>
    </row>
    <row r="4190" spans="17:17" x14ac:dyDescent="0.2">
      <c r="Q4190" s="43" t="b">
        <f t="shared" si="66"/>
        <v>0</v>
      </c>
    </row>
    <row r="4191" spans="17:17" x14ac:dyDescent="0.2">
      <c r="Q4191" s="43" t="b">
        <f t="shared" si="66"/>
        <v>0</v>
      </c>
    </row>
    <row r="4192" spans="17:17" x14ac:dyDescent="0.2">
      <c r="Q4192" s="43" t="b">
        <f t="shared" si="66"/>
        <v>0</v>
      </c>
    </row>
    <row r="4193" spans="17:17" x14ac:dyDescent="0.2">
      <c r="Q4193" s="43" t="b">
        <f t="shared" si="66"/>
        <v>0</v>
      </c>
    </row>
    <row r="4194" spans="17:17" x14ac:dyDescent="0.2">
      <c r="Q4194" s="43" t="b">
        <f t="shared" si="66"/>
        <v>0</v>
      </c>
    </row>
    <row r="4195" spans="17:17" x14ac:dyDescent="0.2">
      <c r="Q4195" s="43" t="b">
        <f t="shared" si="66"/>
        <v>0</v>
      </c>
    </row>
    <row r="4196" spans="17:17" x14ac:dyDescent="0.2">
      <c r="Q4196" s="43" t="b">
        <f t="shared" si="66"/>
        <v>0</v>
      </c>
    </row>
    <row r="4197" spans="17:17" x14ac:dyDescent="0.2">
      <c r="Q4197" s="43" t="b">
        <f t="shared" si="66"/>
        <v>0</v>
      </c>
    </row>
    <row r="4198" spans="17:17" x14ac:dyDescent="0.2">
      <c r="Q4198" s="43" t="b">
        <f t="shared" si="66"/>
        <v>0</v>
      </c>
    </row>
    <row r="4199" spans="17:17" x14ac:dyDescent="0.2">
      <c r="Q4199" s="43" t="b">
        <f t="shared" si="66"/>
        <v>0</v>
      </c>
    </row>
    <row r="4200" spans="17:17" x14ac:dyDescent="0.2">
      <c r="Q4200" s="43" t="b">
        <f t="shared" si="66"/>
        <v>0</v>
      </c>
    </row>
    <row r="4201" spans="17:17" x14ac:dyDescent="0.2">
      <c r="Q4201" s="43" t="b">
        <f t="shared" si="66"/>
        <v>0</v>
      </c>
    </row>
    <row r="4202" spans="17:17" x14ac:dyDescent="0.2">
      <c r="Q4202" s="43" t="b">
        <f t="shared" si="66"/>
        <v>0</v>
      </c>
    </row>
    <row r="4203" spans="17:17" x14ac:dyDescent="0.2">
      <c r="Q4203" s="43" t="b">
        <f t="shared" si="66"/>
        <v>0</v>
      </c>
    </row>
    <row r="4204" spans="17:17" x14ac:dyDescent="0.2">
      <c r="Q4204" s="43" t="b">
        <f t="shared" si="66"/>
        <v>0</v>
      </c>
    </row>
    <row r="4205" spans="17:17" x14ac:dyDescent="0.2">
      <c r="Q4205" s="43" t="b">
        <f t="shared" si="66"/>
        <v>0</v>
      </c>
    </row>
    <row r="4206" spans="17:17" x14ac:dyDescent="0.2">
      <c r="Q4206" s="43" t="b">
        <f t="shared" si="66"/>
        <v>0</v>
      </c>
    </row>
    <row r="4207" spans="17:17" x14ac:dyDescent="0.2">
      <c r="Q4207" s="43" t="b">
        <f t="shared" si="66"/>
        <v>0</v>
      </c>
    </row>
    <row r="4208" spans="17:17" x14ac:dyDescent="0.2">
      <c r="Q4208" s="43" t="b">
        <f t="shared" si="66"/>
        <v>0</v>
      </c>
    </row>
    <row r="4209" spans="17:17" x14ac:dyDescent="0.2">
      <c r="Q4209" s="43" t="b">
        <f t="shared" si="66"/>
        <v>0</v>
      </c>
    </row>
    <row r="4210" spans="17:17" x14ac:dyDescent="0.2">
      <c r="Q4210" s="43" t="b">
        <f t="shared" si="66"/>
        <v>0</v>
      </c>
    </row>
    <row r="4211" spans="17:17" x14ac:dyDescent="0.2">
      <c r="Q4211" s="43" t="b">
        <f t="shared" si="66"/>
        <v>0</v>
      </c>
    </row>
    <row r="4212" spans="17:17" x14ac:dyDescent="0.2">
      <c r="Q4212" s="43" t="b">
        <f t="shared" si="66"/>
        <v>0</v>
      </c>
    </row>
    <row r="4213" spans="17:17" x14ac:dyDescent="0.2">
      <c r="Q4213" s="43" t="b">
        <f t="shared" si="66"/>
        <v>0</v>
      </c>
    </row>
    <row r="4214" spans="17:17" x14ac:dyDescent="0.2">
      <c r="Q4214" s="43" t="b">
        <f t="shared" si="66"/>
        <v>0</v>
      </c>
    </row>
    <row r="4215" spans="17:17" x14ac:dyDescent="0.2">
      <c r="Q4215" s="43" t="b">
        <f t="shared" si="66"/>
        <v>0</v>
      </c>
    </row>
    <row r="4216" spans="17:17" x14ac:dyDescent="0.2">
      <c r="Q4216" s="43" t="b">
        <f t="shared" si="66"/>
        <v>0</v>
      </c>
    </row>
    <row r="4217" spans="17:17" x14ac:dyDescent="0.2">
      <c r="Q4217" s="43" t="b">
        <f t="shared" si="66"/>
        <v>0</v>
      </c>
    </row>
    <row r="4218" spans="17:17" x14ac:dyDescent="0.2">
      <c r="Q4218" s="43" t="b">
        <f t="shared" si="66"/>
        <v>0</v>
      </c>
    </row>
    <row r="4219" spans="17:17" x14ac:dyDescent="0.2">
      <c r="Q4219" s="43" t="b">
        <f t="shared" si="66"/>
        <v>0</v>
      </c>
    </row>
    <row r="4220" spans="17:17" x14ac:dyDescent="0.2">
      <c r="Q4220" s="43" t="b">
        <f t="shared" si="66"/>
        <v>0</v>
      </c>
    </row>
    <row r="4221" spans="17:17" x14ac:dyDescent="0.2">
      <c r="Q4221" s="43" t="b">
        <f t="shared" si="66"/>
        <v>0</v>
      </c>
    </row>
    <row r="4222" spans="17:17" x14ac:dyDescent="0.2">
      <c r="Q4222" s="43" t="b">
        <f t="shared" si="66"/>
        <v>0</v>
      </c>
    </row>
    <row r="4223" spans="17:17" x14ac:dyDescent="0.2">
      <c r="Q4223" s="43" t="b">
        <f t="shared" si="66"/>
        <v>0</v>
      </c>
    </row>
    <row r="4224" spans="17:17" x14ac:dyDescent="0.2">
      <c r="Q4224" s="43" t="b">
        <f t="shared" si="66"/>
        <v>0</v>
      </c>
    </row>
    <row r="4225" spans="17:17" x14ac:dyDescent="0.2">
      <c r="Q4225" s="43" t="b">
        <f t="shared" si="66"/>
        <v>0</v>
      </c>
    </row>
    <row r="4226" spans="17:17" x14ac:dyDescent="0.2">
      <c r="Q4226" s="43" t="b">
        <f t="shared" si="66"/>
        <v>0</v>
      </c>
    </row>
    <row r="4227" spans="17:17" x14ac:dyDescent="0.2">
      <c r="Q4227" s="43" t="b">
        <f t="shared" si="66"/>
        <v>0</v>
      </c>
    </row>
    <row r="4228" spans="17:17" x14ac:dyDescent="0.2">
      <c r="Q4228" s="43" t="b">
        <f t="shared" si="66"/>
        <v>0</v>
      </c>
    </row>
    <row r="4229" spans="17:17" x14ac:dyDescent="0.2">
      <c r="Q4229" s="43" t="b">
        <f t="shared" si="66"/>
        <v>0</v>
      </c>
    </row>
    <row r="4230" spans="17:17" x14ac:dyDescent="0.2">
      <c r="Q4230" s="43" t="b">
        <f t="shared" si="66"/>
        <v>0</v>
      </c>
    </row>
    <row r="4231" spans="17:17" x14ac:dyDescent="0.2">
      <c r="Q4231" s="43" t="b">
        <f t="shared" ref="Q4231:Q4294" si="67">E4231&gt;0</f>
        <v>0</v>
      </c>
    </row>
    <row r="4232" spans="17:17" x14ac:dyDescent="0.2">
      <c r="Q4232" s="43" t="b">
        <f t="shared" si="67"/>
        <v>0</v>
      </c>
    </row>
    <row r="4233" spans="17:17" x14ac:dyDescent="0.2">
      <c r="Q4233" s="43" t="b">
        <f t="shared" si="67"/>
        <v>0</v>
      </c>
    </row>
    <row r="4234" spans="17:17" x14ac:dyDescent="0.2">
      <c r="Q4234" s="43" t="b">
        <f t="shared" si="67"/>
        <v>0</v>
      </c>
    </row>
    <row r="4235" spans="17:17" x14ac:dyDescent="0.2">
      <c r="Q4235" s="43" t="b">
        <f t="shared" si="67"/>
        <v>0</v>
      </c>
    </row>
    <row r="4236" spans="17:17" x14ac:dyDescent="0.2">
      <c r="Q4236" s="43" t="b">
        <f t="shared" si="67"/>
        <v>0</v>
      </c>
    </row>
    <row r="4237" spans="17:17" x14ac:dyDescent="0.2">
      <c r="Q4237" s="43" t="b">
        <f t="shared" si="67"/>
        <v>0</v>
      </c>
    </row>
    <row r="4238" spans="17:17" x14ac:dyDescent="0.2">
      <c r="Q4238" s="43" t="b">
        <f t="shared" si="67"/>
        <v>0</v>
      </c>
    </row>
    <row r="4239" spans="17:17" x14ac:dyDescent="0.2">
      <c r="Q4239" s="43" t="b">
        <f t="shared" si="67"/>
        <v>0</v>
      </c>
    </row>
    <row r="4240" spans="17:17" x14ac:dyDescent="0.2">
      <c r="Q4240" s="43" t="b">
        <f t="shared" si="67"/>
        <v>0</v>
      </c>
    </row>
    <row r="4241" spans="17:17" x14ac:dyDescent="0.2">
      <c r="Q4241" s="43" t="b">
        <f t="shared" si="67"/>
        <v>0</v>
      </c>
    </row>
    <row r="4242" spans="17:17" x14ac:dyDescent="0.2">
      <c r="Q4242" s="43" t="b">
        <f t="shared" si="67"/>
        <v>0</v>
      </c>
    </row>
    <row r="4243" spans="17:17" x14ac:dyDescent="0.2">
      <c r="Q4243" s="43" t="b">
        <f t="shared" si="67"/>
        <v>0</v>
      </c>
    </row>
    <row r="4244" spans="17:17" x14ac:dyDescent="0.2">
      <c r="Q4244" s="43" t="b">
        <f t="shared" si="67"/>
        <v>0</v>
      </c>
    </row>
    <row r="4245" spans="17:17" x14ac:dyDescent="0.2">
      <c r="Q4245" s="43" t="b">
        <f t="shared" si="67"/>
        <v>0</v>
      </c>
    </row>
    <row r="4246" spans="17:17" x14ac:dyDescent="0.2">
      <c r="Q4246" s="43" t="b">
        <f t="shared" si="67"/>
        <v>0</v>
      </c>
    </row>
    <row r="4247" spans="17:17" x14ac:dyDescent="0.2">
      <c r="Q4247" s="43" t="b">
        <f t="shared" si="67"/>
        <v>0</v>
      </c>
    </row>
    <row r="4248" spans="17:17" x14ac:dyDescent="0.2">
      <c r="Q4248" s="43" t="b">
        <f t="shared" si="67"/>
        <v>0</v>
      </c>
    </row>
    <row r="4249" spans="17:17" x14ac:dyDescent="0.2">
      <c r="Q4249" s="43" t="b">
        <f t="shared" si="67"/>
        <v>0</v>
      </c>
    </row>
    <row r="4250" spans="17:17" x14ac:dyDescent="0.2">
      <c r="Q4250" s="43" t="b">
        <f t="shared" si="67"/>
        <v>0</v>
      </c>
    </row>
    <row r="4251" spans="17:17" x14ac:dyDescent="0.2">
      <c r="Q4251" s="43" t="b">
        <f t="shared" si="67"/>
        <v>0</v>
      </c>
    </row>
    <row r="4252" spans="17:17" x14ac:dyDescent="0.2">
      <c r="Q4252" s="43" t="b">
        <f t="shared" si="67"/>
        <v>0</v>
      </c>
    </row>
    <row r="4253" spans="17:17" x14ac:dyDescent="0.2">
      <c r="Q4253" s="43" t="b">
        <f t="shared" si="67"/>
        <v>0</v>
      </c>
    </row>
    <row r="4254" spans="17:17" x14ac:dyDescent="0.2">
      <c r="Q4254" s="43" t="b">
        <f t="shared" si="67"/>
        <v>0</v>
      </c>
    </row>
    <row r="4255" spans="17:17" x14ac:dyDescent="0.2">
      <c r="Q4255" s="43" t="b">
        <f t="shared" si="67"/>
        <v>0</v>
      </c>
    </row>
    <row r="4256" spans="17:17" x14ac:dyDescent="0.2">
      <c r="Q4256" s="43" t="b">
        <f t="shared" si="67"/>
        <v>0</v>
      </c>
    </row>
    <row r="4257" spans="17:17" x14ac:dyDescent="0.2">
      <c r="Q4257" s="43" t="b">
        <f t="shared" si="67"/>
        <v>0</v>
      </c>
    </row>
    <row r="4258" spans="17:17" x14ac:dyDescent="0.2">
      <c r="Q4258" s="43" t="b">
        <f t="shared" si="67"/>
        <v>0</v>
      </c>
    </row>
    <row r="4259" spans="17:17" x14ac:dyDescent="0.2">
      <c r="Q4259" s="43" t="b">
        <f t="shared" si="67"/>
        <v>0</v>
      </c>
    </row>
    <row r="4260" spans="17:17" x14ac:dyDescent="0.2">
      <c r="Q4260" s="43" t="b">
        <f t="shared" si="67"/>
        <v>0</v>
      </c>
    </row>
    <row r="4261" spans="17:17" x14ac:dyDescent="0.2">
      <c r="Q4261" s="43" t="b">
        <f t="shared" si="67"/>
        <v>0</v>
      </c>
    </row>
    <row r="4262" spans="17:17" x14ac:dyDescent="0.2">
      <c r="Q4262" s="43" t="b">
        <f t="shared" si="67"/>
        <v>0</v>
      </c>
    </row>
    <row r="4263" spans="17:17" x14ac:dyDescent="0.2">
      <c r="Q4263" s="43" t="b">
        <f t="shared" si="67"/>
        <v>0</v>
      </c>
    </row>
    <row r="4264" spans="17:17" x14ac:dyDescent="0.2">
      <c r="Q4264" s="43" t="b">
        <f t="shared" si="67"/>
        <v>0</v>
      </c>
    </row>
    <row r="4265" spans="17:17" x14ac:dyDescent="0.2">
      <c r="Q4265" s="43" t="b">
        <f t="shared" si="67"/>
        <v>0</v>
      </c>
    </row>
    <row r="4266" spans="17:17" x14ac:dyDescent="0.2">
      <c r="Q4266" s="43" t="b">
        <f t="shared" si="67"/>
        <v>0</v>
      </c>
    </row>
    <row r="4267" spans="17:17" x14ac:dyDescent="0.2">
      <c r="Q4267" s="43" t="b">
        <f t="shared" si="67"/>
        <v>0</v>
      </c>
    </row>
    <row r="4268" spans="17:17" x14ac:dyDescent="0.2">
      <c r="Q4268" s="43" t="b">
        <f t="shared" si="67"/>
        <v>0</v>
      </c>
    </row>
    <row r="4269" spans="17:17" x14ac:dyDescent="0.2">
      <c r="Q4269" s="43" t="b">
        <f t="shared" si="67"/>
        <v>0</v>
      </c>
    </row>
    <row r="4270" spans="17:17" x14ac:dyDescent="0.2">
      <c r="Q4270" s="43" t="b">
        <f t="shared" si="67"/>
        <v>0</v>
      </c>
    </row>
    <row r="4271" spans="17:17" x14ac:dyDescent="0.2">
      <c r="Q4271" s="43" t="b">
        <f t="shared" si="67"/>
        <v>0</v>
      </c>
    </row>
    <row r="4272" spans="17:17" x14ac:dyDescent="0.2">
      <c r="Q4272" s="43" t="b">
        <f t="shared" si="67"/>
        <v>0</v>
      </c>
    </row>
    <row r="4273" spans="17:17" x14ac:dyDescent="0.2">
      <c r="Q4273" s="43" t="b">
        <f t="shared" si="67"/>
        <v>0</v>
      </c>
    </row>
    <row r="4274" spans="17:17" x14ac:dyDescent="0.2">
      <c r="Q4274" s="43" t="b">
        <f t="shared" si="67"/>
        <v>0</v>
      </c>
    </row>
    <row r="4275" spans="17:17" x14ac:dyDescent="0.2">
      <c r="Q4275" s="43" t="b">
        <f t="shared" si="67"/>
        <v>0</v>
      </c>
    </row>
    <row r="4276" spans="17:17" x14ac:dyDescent="0.2">
      <c r="Q4276" s="43" t="b">
        <f t="shared" si="67"/>
        <v>0</v>
      </c>
    </row>
    <row r="4277" spans="17:17" x14ac:dyDescent="0.2">
      <c r="Q4277" s="43" t="b">
        <f t="shared" si="67"/>
        <v>0</v>
      </c>
    </row>
    <row r="4278" spans="17:17" x14ac:dyDescent="0.2">
      <c r="Q4278" s="43" t="b">
        <f t="shared" si="67"/>
        <v>0</v>
      </c>
    </row>
    <row r="4279" spans="17:17" x14ac:dyDescent="0.2">
      <c r="Q4279" s="43" t="b">
        <f t="shared" si="67"/>
        <v>0</v>
      </c>
    </row>
    <row r="4280" spans="17:17" x14ac:dyDescent="0.2">
      <c r="Q4280" s="43" t="b">
        <f t="shared" si="67"/>
        <v>0</v>
      </c>
    </row>
    <row r="4281" spans="17:17" x14ac:dyDescent="0.2">
      <c r="Q4281" s="43" t="b">
        <f t="shared" si="67"/>
        <v>0</v>
      </c>
    </row>
    <row r="4282" spans="17:17" x14ac:dyDescent="0.2">
      <c r="Q4282" s="43" t="b">
        <f t="shared" si="67"/>
        <v>0</v>
      </c>
    </row>
    <row r="4283" spans="17:17" x14ac:dyDescent="0.2">
      <c r="Q4283" s="43" t="b">
        <f t="shared" si="67"/>
        <v>0</v>
      </c>
    </row>
    <row r="4284" spans="17:17" x14ac:dyDescent="0.2">
      <c r="Q4284" s="43" t="b">
        <f t="shared" si="67"/>
        <v>0</v>
      </c>
    </row>
    <row r="4285" spans="17:17" x14ac:dyDescent="0.2">
      <c r="Q4285" s="43" t="b">
        <f t="shared" si="67"/>
        <v>0</v>
      </c>
    </row>
    <row r="4286" spans="17:17" x14ac:dyDescent="0.2">
      <c r="Q4286" s="43" t="b">
        <f t="shared" si="67"/>
        <v>0</v>
      </c>
    </row>
    <row r="4287" spans="17:17" x14ac:dyDescent="0.2">
      <c r="Q4287" s="43" t="b">
        <f t="shared" si="67"/>
        <v>0</v>
      </c>
    </row>
    <row r="4288" spans="17:17" x14ac:dyDescent="0.2">
      <c r="Q4288" s="43" t="b">
        <f t="shared" si="67"/>
        <v>0</v>
      </c>
    </row>
    <row r="4289" spans="17:17" x14ac:dyDescent="0.2">
      <c r="Q4289" s="43" t="b">
        <f t="shared" si="67"/>
        <v>0</v>
      </c>
    </row>
    <row r="4290" spans="17:17" x14ac:dyDescent="0.2">
      <c r="Q4290" s="43" t="b">
        <f t="shared" si="67"/>
        <v>0</v>
      </c>
    </row>
    <row r="4291" spans="17:17" x14ac:dyDescent="0.2">
      <c r="Q4291" s="43" t="b">
        <f t="shared" si="67"/>
        <v>0</v>
      </c>
    </row>
    <row r="4292" spans="17:17" x14ac:dyDescent="0.2">
      <c r="Q4292" s="43" t="b">
        <f t="shared" si="67"/>
        <v>0</v>
      </c>
    </row>
    <row r="4293" spans="17:17" x14ac:dyDescent="0.2">
      <c r="Q4293" s="43" t="b">
        <f t="shared" si="67"/>
        <v>0</v>
      </c>
    </row>
    <row r="4294" spans="17:17" x14ac:dyDescent="0.2">
      <c r="Q4294" s="43" t="b">
        <f t="shared" si="67"/>
        <v>0</v>
      </c>
    </row>
    <row r="4295" spans="17:17" x14ac:dyDescent="0.2">
      <c r="Q4295" s="43" t="b">
        <f t="shared" ref="Q4295:Q4358" si="68">E4295&gt;0</f>
        <v>0</v>
      </c>
    </row>
    <row r="4296" spans="17:17" x14ac:dyDescent="0.2">
      <c r="Q4296" s="43" t="b">
        <f t="shared" si="68"/>
        <v>0</v>
      </c>
    </row>
    <row r="4297" spans="17:17" x14ac:dyDescent="0.2">
      <c r="Q4297" s="43" t="b">
        <f t="shared" si="68"/>
        <v>0</v>
      </c>
    </row>
    <row r="4298" spans="17:17" x14ac:dyDescent="0.2">
      <c r="Q4298" s="43" t="b">
        <f t="shared" si="68"/>
        <v>0</v>
      </c>
    </row>
    <row r="4299" spans="17:17" x14ac:dyDescent="0.2">
      <c r="Q4299" s="43" t="b">
        <f t="shared" si="68"/>
        <v>0</v>
      </c>
    </row>
    <row r="4300" spans="17:17" x14ac:dyDescent="0.2">
      <c r="Q4300" s="43" t="b">
        <f t="shared" si="68"/>
        <v>0</v>
      </c>
    </row>
    <row r="4301" spans="17:17" x14ac:dyDescent="0.2">
      <c r="Q4301" s="43" t="b">
        <f t="shared" si="68"/>
        <v>0</v>
      </c>
    </row>
    <row r="4302" spans="17:17" x14ac:dyDescent="0.2">
      <c r="Q4302" s="43" t="b">
        <f t="shared" si="68"/>
        <v>0</v>
      </c>
    </row>
    <row r="4303" spans="17:17" x14ac:dyDescent="0.2">
      <c r="Q4303" s="43" t="b">
        <f t="shared" si="68"/>
        <v>0</v>
      </c>
    </row>
    <row r="4304" spans="17:17" x14ac:dyDescent="0.2">
      <c r="Q4304" s="43" t="b">
        <f t="shared" si="68"/>
        <v>0</v>
      </c>
    </row>
    <row r="4305" spans="17:17" x14ac:dyDescent="0.2">
      <c r="Q4305" s="43" t="b">
        <f t="shared" si="68"/>
        <v>0</v>
      </c>
    </row>
    <row r="4306" spans="17:17" x14ac:dyDescent="0.2">
      <c r="Q4306" s="43" t="b">
        <f t="shared" si="68"/>
        <v>0</v>
      </c>
    </row>
    <row r="4307" spans="17:17" x14ac:dyDescent="0.2">
      <c r="Q4307" s="43" t="b">
        <f t="shared" si="68"/>
        <v>0</v>
      </c>
    </row>
    <row r="4308" spans="17:17" x14ac:dyDescent="0.2">
      <c r="Q4308" s="43" t="b">
        <f t="shared" si="68"/>
        <v>0</v>
      </c>
    </row>
    <row r="4309" spans="17:17" x14ac:dyDescent="0.2">
      <c r="Q4309" s="43" t="b">
        <f t="shared" si="68"/>
        <v>0</v>
      </c>
    </row>
    <row r="4310" spans="17:17" x14ac:dyDescent="0.2">
      <c r="Q4310" s="43" t="b">
        <f t="shared" si="68"/>
        <v>0</v>
      </c>
    </row>
    <row r="4311" spans="17:17" x14ac:dyDescent="0.2">
      <c r="Q4311" s="43" t="b">
        <f t="shared" si="68"/>
        <v>0</v>
      </c>
    </row>
    <row r="4312" spans="17:17" x14ac:dyDescent="0.2">
      <c r="Q4312" s="43" t="b">
        <f t="shared" si="68"/>
        <v>0</v>
      </c>
    </row>
    <row r="4313" spans="17:17" x14ac:dyDescent="0.2">
      <c r="Q4313" s="43" t="b">
        <f t="shared" si="68"/>
        <v>0</v>
      </c>
    </row>
    <row r="4314" spans="17:17" x14ac:dyDescent="0.2">
      <c r="Q4314" s="43" t="b">
        <f t="shared" si="68"/>
        <v>0</v>
      </c>
    </row>
    <row r="4315" spans="17:17" x14ac:dyDescent="0.2">
      <c r="Q4315" s="43" t="b">
        <f t="shared" si="68"/>
        <v>0</v>
      </c>
    </row>
    <row r="4316" spans="17:17" x14ac:dyDescent="0.2">
      <c r="Q4316" s="43" t="b">
        <f t="shared" si="68"/>
        <v>0</v>
      </c>
    </row>
    <row r="4317" spans="17:17" x14ac:dyDescent="0.2">
      <c r="Q4317" s="43" t="b">
        <f t="shared" si="68"/>
        <v>0</v>
      </c>
    </row>
    <row r="4318" spans="17:17" x14ac:dyDescent="0.2">
      <c r="Q4318" s="43" t="b">
        <f t="shared" si="68"/>
        <v>0</v>
      </c>
    </row>
    <row r="4319" spans="17:17" x14ac:dyDescent="0.2">
      <c r="Q4319" s="43" t="b">
        <f t="shared" si="68"/>
        <v>0</v>
      </c>
    </row>
    <row r="4320" spans="17:17" x14ac:dyDescent="0.2">
      <c r="Q4320" s="43" t="b">
        <f t="shared" si="68"/>
        <v>0</v>
      </c>
    </row>
    <row r="4321" spans="17:17" x14ac:dyDescent="0.2">
      <c r="Q4321" s="43" t="b">
        <f t="shared" si="68"/>
        <v>0</v>
      </c>
    </row>
    <row r="4322" spans="17:17" x14ac:dyDescent="0.2">
      <c r="Q4322" s="43" t="b">
        <f t="shared" si="68"/>
        <v>0</v>
      </c>
    </row>
    <row r="4323" spans="17:17" x14ac:dyDescent="0.2">
      <c r="Q4323" s="43" t="b">
        <f t="shared" si="68"/>
        <v>0</v>
      </c>
    </row>
    <row r="4324" spans="17:17" x14ac:dyDescent="0.2">
      <c r="Q4324" s="43" t="b">
        <f t="shared" si="68"/>
        <v>0</v>
      </c>
    </row>
    <row r="4325" spans="17:17" x14ac:dyDescent="0.2">
      <c r="Q4325" s="43" t="b">
        <f t="shared" si="68"/>
        <v>0</v>
      </c>
    </row>
    <row r="4326" spans="17:17" x14ac:dyDescent="0.2">
      <c r="Q4326" s="43" t="b">
        <f t="shared" si="68"/>
        <v>0</v>
      </c>
    </row>
    <row r="4327" spans="17:17" x14ac:dyDescent="0.2">
      <c r="Q4327" s="43" t="b">
        <f t="shared" si="68"/>
        <v>0</v>
      </c>
    </row>
    <row r="4328" spans="17:17" x14ac:dyDescent="0.2">
      <c r="Q4328" s="43" t="b">
        <f t="shared" si="68"/>
        <v>0</v>
      </c>
    </row>
    <row r="4329" spans="17:17" x14ac:dyDescent="0.2">
      <c r="Q4329" s="43" t="b">
        <f t="shared" si="68"/>
        <v>0</v>
      </c>
    </row>
    <row r="4330" spans="17:17" x14ac:dyDescent="0.2">
      <c r="Q4330" s="43" t="b">
        <f t="shared" si="68"/>
        <v>0</v>
      </c>
    </row>
    <row r="4331" spans="17:17" x14ac:dyDescent="0.2">
      <c r="Q4331" s="43" t="b">
        <f t="shared" si="68"/>
        <v>0</v>
      </c>
    </row>
    <row r="4332" spans="17:17" x14ac:dyDescent="0.2">
      <c r="Q4332" s="43" t="b">
        <f t="shared" si="68"/>
        <v>0</v>
      </c>
    </row>
    <row r="4333" spans="17:17" x14ac:dyDescent="0.2">
      <c r="Q4333" s="43" t="b">
        <f t="shared" si="68"/>
        <v>0</v>
      </c>
    </row>
    <row r="4334" spans="17:17" x14ac:dyDescent="0.2">
      <c r="Q4334" s="43" t="b">
        <f t="shared" si="68"/>
        <v>0</v>
      </c>
    </row>
    <row r="4335" spans="17:17" x14ac:dyDescent="0.2">
      <c r="Q4335" s="43" t="b">
        <f t="shared" si="68"/>
        <v>0</v>
      </c>
    </row>
    <row r="4336" spans="17:17" x14ac:dyDescent="0.2">
      <c r="Q4336" s="43" t="b">
        <f t="shared" si="68"/>
        <v>0</v>
      </c>
    </row>
    <row r="4337" spans="17:17" x14ac:dyDescent="0.2">
      <c r="Q4337" s="43" t="b">
        <f t="shared" si="68"/>
        <v>0</v>
      </c>
    </row>
    <row r="4338" spans="17:17" x14ac:dyDescent="0.2">
      <c r="Q4338" s="43" t="b">
        <f t="shared" si="68"/>
        <v>0</v>
      </c>
    </row>
    <row r="4339" spans="17:17" x14ac:dyDescent="0.2">
      <c r="Q4339" s="43" t="b">
        <f t="shared" si="68"/>
        <v>0</v>
      </c>
    </row>
    <row r="4340" spans="17:17" x14ac:dyDescent="0.2">
      <c r="Q4340" s="43" t="b">
        <f t="shared" si="68"/>
        <v>0</v>
      </c>
    </row>
    <row r="4341" spans="17:17" x14ac:dyDescent="0.2">
      <c r="Q4341" s="43" t="b">
        <f t="shared" si="68"/>
        <v>0</v>
      </c>
    </row>
    <row r="4342" spans="17:17" x14ac:dyDescent="0.2">
      <c r="Q4342" s="43" t="b">
        <f t="shared" si="68"/>
        <v>0</v>
      </c>
    </row>
    <row r="4343" spans="17:17" x14ac:dyDescent="0.2">
      <c r="Q4343" s="43" t="b">
        <f t="shared" si="68"/>
        <v>0</v>
      </c>
    </row>
    <row r="4344" spans="17:17" x14ac:dyDescent="0.2">
      <c r="Q4344" s="43" t="b">
        <f t="shared" si="68"/>
        <v>0</v>
      </c>
    </row>
    <row r="4345" spans="17:17" x14ac:dyDescent="0.2">
      <c r="Q4345" s="43" t="b">
        <f t="shared" si="68"/>
        <v>0</v>
      </c>
    </row>
    <row r="4346" spans="17:17" x14ac:dyDescent="0.2">
      <c r="Q4346" s="43" t="b">
        <f t="shared" si="68"/>
        <v>0</v>
      </c>
    </row>
    <row r="4347" spans="17:17" x14ac:dyDescent="0.2">
      <c r="Q4347" s="43" t="b">
        <f t="shared" si="68"/>
        <v>0</v>
      </c>
    </row>
    <row r="4348" spans="17:17" x14ac:dyDescent="0.2">
      <c r="Q4348" s="43" t="b">
        <f t="shared" si="68"/>
        <v>0</v>
      </c>
    </row>
    <row r="4349" spans="17:17" x14ac:dyDescent="0.2">
      <c r="Q4349" s="43" t="b">
        <f t="shared" si="68"/>
        <v>0</v>
      </c>
    </row>
    <row r="4350" spans="17:17" x14ac:dyDescent="0.2">
      <c r="Q4350" s="43" t="b">
        <f t="shared" si="68"/>
        <v>0</v>
      </c>
    </row>
    <row r="4351" spans="17:17" x14ac:dyDescent="0.2">
      <c r="Q4351" s="43" t="b">
        <f t="shared" si="68"/>
        <v>0</v>
      </c>
    </row>
    <row r="4352" spans="17:17" x14ac:dyDescent="0.2">
      <c r="Q4352" s="43" t="b">
        <f t="shared" si="68"/>
        <v>0</v>
      </c>
    </row>
    <row r="4353" spans="17:17" x14ac:dyDescent="0.2">
      <c r="Q4353" s="43" t="b">
        <f t="shared" si="68"/>
        <v>0</v>
      </c>
    </row>
    <row r="4354" spans="17:17" x14ac:dyDescent="0.2">
      <c r="Q4354" s="43" t="b">
        <f t="shared" si="68"/>
        <v>0</v>
      </c>
    </row>
    <row r="4355" spans="17:17" x14ac:dyDescent="0.2">
      <c r="Q4355" s="43" t="b">
        <f t="shared" si="68"/>
        <v>0</v>
      </c>
    </row>
    <row r="4356" spans="17:17" x14ac:dyDescent="0.2">
      <c r="Q4356" s="43" t="b">
        <f t="shared" si="68"/>
        <v>0</v>
      </c>
    </row>
    <row r="4357" spans="17:17" x14ac:dyDescent="0.2">
      <c r="Q4357" s="43" t="b">
        <f t="shared" si="68"/>
        <v>0</v>
      </c>
    </row>
    <row r="4358" spans="17:17" x14ac:dyDescent="0.2">
      <c r="Q4358" s="43" t="b">
        <f t="shared" si="68"/>
        <v>0</v>
      </c>
    </row>
    <row r="4359" spans="17:17" x14ac:dyDescent="0.2">
      <c r="Q4359" s="43" t="b">
        <f t="shared" ref="Q4359:Q4422" si="69">E4359&gt;0</f>
        <v>0</v>
      </c>
    </row>
    <row r="4360" spans="17:17" x14ac:dyDescent="0.2">
      <c r="Q4360" s="43" t="b">
        <f t="shared" si="69"/>
        <v>0</v>
      </c>
    </row>
    <row r="4361" spans="17:17" x14ac:dyDescent="0.2">
      <c r="Q4361" s="43" t="b">
        <f t="shared" si="69"/>
        <v>0</v>
      </c>
    </row>
    <row r="4362" spans="17:17" x14ac:dyDescent="0.2">
      <c r="Q4362" s="43" t="b">
        <f t="shared" si="69"/>
        <v>0</v>
      </c>
    </row>
    <row r="4363" spans="17:17" x14ac:dyDescent="0.2">
      <c r="Q4363" s="43" t="b">
        <f t="shared" si="69"/>
        <v>0</v>
      </c>
    </row>
    <row r="4364" spans="17:17" x14ac:dyDescent="0.2">
      <c r="Q4364" s="43" t="b">
        <f t="shared" si="69"/>
        <v>0</v>
      </c>
    </row>
    <row r="4365" spans="17:17" x14ac:dyDescent="0.2">
      <c r="Q4365" s="43" t="b">
        <f t="shared" si="69"/>
        <v>0</v>
      </c>
    </row>
    <row r="4366" spans="17:17" x14ac:dyDescent="0.2">
      <c r="Q4366" s="43" t="b">
        <f t="shared" si="69"/>
        <v>0</v>
      </c>
    </row>
    <row r="4367" spans="17:17" x14ac:dyDescent="0.2">
      <c r="Q4367" s="43" t="b">
        <f t="shared" si="69"/>
        <v>0</v>
      </c>
    </row>
    <row r="4368" spans="17:17" x14ac:dyDescent="0.2">
      <c r="Q4368" s="43" t="b">
        <f t="shared" si="69"/>
        <v>0</v>
      </c>
    </row>
    <row r="4369" spans="17:17" x14ac:dyDescent="0.2">
      <c r="Q4369" s="43" t="b">
        <f t="shared" si="69"/>
        <v>0</v>
      </c>
    </row>
    <row r="4370" spans="17:17" x14ac:dyDescent="0.2">
      <c r="Q4370" s="43" t="b">
        <f t="shared" si="69"/>
        <v>0</v>
      </c>
    </row>
    <row r="4371" spans="17:17" x14ac:dyDescent="0.2">
      <c r="Q4371" s="43" t="b">
        <f t="shared" si="69"/>
        <v>0</v>
      </c>
    </row>
    <row r="4372" spans="17:17" x14ac:dyDescent="0.2">
      <c r="Q4372" s="43" t="b">
        <f t="shared" si="69"/>
        <v>0</v>
      </c>
    </row>
    <row r="4373" spans="17:17" x14ac:dyDescent="0.2">
      <c r="Q4373" s="43" t="b">
        <f t="shared" si="69"/>
        <v>0</v>
      </c>
    </row>
    <row r="4374" spans="17:17" x14ac:dyDescent="0.2">
      <c r="Q4374" s="43" t="b">
        <f t="shared" si="69"/>
        <v>0</v>
      </c>
    </row>
    <row r="4375" spans="17:17" x14ac:dyDescent="0.2">
      <c r="Q4375" s="43" t="b">
        <f t="shared" si="69"/>
        <v>0</v>
      </c>
    </row>
    <row r="4376" spans="17:17" x14ac:dyDescent="0.2">
      <c r="Q4376" s="43" t="b">
        <f t="shared" si="69"/>
        <v>0</v>
      </c>
    </row>
    <row r="4377" spans="17:17" x14ac:dyDescent="0.2">
      <c r="Q4377" s="43" t="b">
        <f t="shared" si="69"/>
        <v>0</v>
      </c>
    </row>
    <row r="4378" spans="17:17" x14ac:dyDescent="0.2">
      <c r="Q4378" s="43" t="b">
        <f t="shared" si="69"/>
        <v>0</v>
      </c>
    </row>
    <row r="4379" spans="17:17" x14ac:dyDescent="0.2">
      <c r="Q4379" s="43" t="b">
        <f t="shared" si="69"/>
        <v>0</v>
      </c>
    </row>
    <row r="4380" spans="17:17" x14ac:dyDescent="0.2">
      <c r="Q4380" s="43" t="b">
        <f t="shared" si="69"/>
        <v>0</v>
      </c>
    </row>
    <row r="4381" spans="17:17" x14ac:dyDescent="0.2">
      <c r="Q4381" s="43" t="b">
        <f t="shared" si="69"/>
        <v>0</v>
      </c>
    </row>
    <row r="4382" spans="17:17" x14ac:dyDescent="0.2">
      <c r="Q4382" s="43" t="b">
        <f t="shared" si="69"/>
        <v>0</v>
      </c>
    </row>
    <row r="4383" spans="17:17" x14ac:dyDescent="0.2">
      <c r="Q4383" s="43" t="b">
        <f t="shared" si="69"/>
        <v>0</v>
      </c>
    </row>
    <row r="4384" spans="17:17" x14ac:dyDescent="0.2">
      <c r="Q4384" s="43" t="b">
        <f t="shared" si="69"/>
        <v>0</v>
      </c>
    </row>
    <row r="4385" spans="17:17" x14ac:dyDescent="0.2">
      <c r="Q4385" s="43" t="b">
        <f t="shared" si="69"/>
        <v>0</v>
      </c>
    </row>
    <row r="4386" spans="17:17" x14ac:dyDescent="0.2">
      <c r="Q4386" s="43" t="b">
        <f t="shared" si="69"/>
        <v>0</v>
      </c>
    </row>
    <row r="4387" spans="17:17" x14ac:dyDescent="0.2">
      <c r="Q4387" s="43" t="b">
        <f t="shared" si="69"/>
        <v>0</v>
      </c>
    </row>
    <row r="4388" spans="17:17" x14ac:dyDescent="0.2">
      <c r="Q4388" s="43" t="b">
        <f t="shared" si="69"/>
        <v>0</v>
      </c>
    </row>
    <row r="4389" spans="17:17" x14ac:dyDescent="0.2">
      <c r="Q4389" s="43" t="b">
        <f t="shared" si="69"/>
        <v>0</v>
      </c>
    </row>
    <row r="4390" spans="17:17" x14ac:dyDescent="0.2">
      <c r="Q4390" s="43" t="b">
        <f t="shared" si="69"/>
        <v>0</v>
      </c>
    </row>
    <row r="4391" spans="17:17" x14ac:dyDescent="0.2">
      <c r="Q4391" s="43" t="b">
        <f t="shared" si="69"/>
        <v>0</v>
      </c>
    </row>
    <row r="4392" spans="17:17" x14ac:dyDescent="0.2">
      <c r="Q4392" s="43" t="b">
        <f t="shared" si="69"/>
        <v>0</v>
      </c>
    </row>
    <row r="4393" spans="17:17" x14ac:dyDescent="0.2">
      <c r="Q4393" s="43" t="b">
        <f t="shared" si="69"/>
        <v>0</v>
      </c>
    </row>
    <row r="4394" spans="17:17" x14ac:dyDescent="0.2">
      <c r="Q4394" s="43" t="b">
        <f t="shared" si="69"/>
        <v>0</v>
      </c>
    </row>
    <row r="4395" spans="17:17" x14ac:dyDescent="0.2">
      <c r="Q4395" s="43" t="b">
        <f t="shared" si="69"/>
        <v>0</v>
      </c>
    </row>
    <row r="4396" spans="17:17" x14ac:dyDescent="0.2">
      <c r="Q4396" s="43" t="b">
        <f t="shared" si="69"/>
        <v>0</v>
      </c>
    </row>
    <row r="4397" spans="17:17" x14ac:dyDescent="0.2">
      <c r="Q4397" s="43" t="b">
        <f t="shared" si="69"/>
        <v>0</v>
      </c>
    </row>
    <row r="4398" spans="17:17" x14ac:dyDescent="0.2">
      <c r="Q4398" s="43" t="b">
        <f t="shared" si="69"/>
        <v>0</v>
      </c>
    </row>
    <row r="4399" spans="17:17" x14ac:dyDescent="0.2">
      <c r="Q4399" s="43" t="b">
        <f t="shared" si="69"/>
        <v>0</v>
      </c>
    </row>
    <row r="4400" spans="17:17" x14ac:dyDescent="0.2">
      <c r="Q4400" s="43" t="b">
        <f t="shared" si="69"/>
        <v>0</v>
      </c>
    </row>
    <row r="4401" spans="17:17" x14ac:dyDescent="0.2">
      <c r="Q4401" s="43" t="b">
        <f t="shared" si="69"/>
        <v>0</v>
      </c>
    </row>
    <row r="4402" spans="17:17" x14ac:dyDescent="0.2">
      <c r="Q4402" s="43" t="b">
        <f t="shared" si="69"/>
        <v>0</v>
      </c>
    </row>
    <row r="4403" spans="17:17" x14ac:dyDescent="0.2">
      <c r="Q4403" s="43" t="b">
        <f t="shared" si="69"/>
        <v>0</v>
      </c>
    </row>
    <row r="4404" spans="17:17" x14ac:dyDescent="0.2">
      <c r="Q4404" s="43" t="b">
        <f t="shared" si="69"/>
        <v>0</v>
      </c>
    </row>
    <row r="4405" spans="17:17" x14ac:dyDescent="0.2">
      <c r="Q4405" s="43" t="b">
        <f t="shared" si="69"/>
        <v>0</v>
      </c>
    </row>
    <row r="4406" spans="17:17" x14ac:dyDescent="0.2">
      <c r="Q4406" s="43" t="b">
        <f t="shared" si="69"/>
        <v>0</v>
      </c>
    </row>
    <row r="4407" spans="17:17" x14ac:dyDescent="0.2">
      <c r="Q4407" s="43" t="b">
        <f t="shared" si="69"/>
        <v>0</v>
      </c>
    </row>
    <row r="4408" spans="17:17" x14ac:dyDescent="0.2">
      <c r="Q4408" s="43" t="b">
        <f t="shared" si="69"/>
        <v>0</v>
      </c>
    </row>
    <row r="4409" spans="17:17" x14ac:dyDescent="0.2">
      <c r="Q4409" s="43" t="b">
        <f t="shared" si="69"/>
        <v>0</v>
      </c>
    </row>
    <row r="4410" spans="17:17" x14ac:dyDescent="0.2">
      <c r="Q4410" s="43" t="b">
        <f t="shared" si="69"/>
        <v>0</v>
      </c>
    </row>
    <row r="4411" spans="17:17" x14ac:dyDescent="0.2">
      <c r="Q4411" s="43" t="b">
        <f t="shared" si="69"/>
        <v>0</v>
      </c>
    </row>
    <row r="4412" spans="17:17" x14ac:dyDescent="0.2">
      <c r="Q4412" s="43" t="b">
        <f t="shared" si="69"/>
        <v>0</v>
      </c>
    </row>
    <row r="4413" spans="17:17" x14ac:dyDescent="0.2">
      <c r="Q4413" s="43" t="b">
        <f t="shared" si="69"/>
        <v>0</v>
      </c>
    </row>
    <row r="4414" spans="17:17" x14ac:dyDescent="0.2">
      <c r="Q4414" s="43" t="b">
        <f t="shared" si="69"/>
        <v>0</v>
      </c>
    </row>
    <row r="4415" spans="17:17" x14ac:dyDescent="0.2">
      <c r="Q4415" s="43" t="b">
        <f t="shared" si="69"/>
        <v>0</v>
      </c>
    </row>
    <row r="4416" spans="17:17" x14ac:dyDescent="0.2">
      <c r="Q4416" s="43" t="b">
        <f t="shared" si="69"/>
        <v>0</v>
      </c>
    </row>
    <row r="4417" spans="17:17" x14ac:dyDescent="0.2">
      <c r="Q4417" s="43" t="b">
        <f t="shared" si="69"/>
        <v>0</v>
      </c>
    </row>
    <row r="4418" spans="17:17" x14ac:dyDescent="0.2">
      <c r="Q4418" s="43" t="b">
        <f t="shared" si="69"/>
        <v>0</v>
      </c>
    </row>
    <row r="4419" spans="17:17" x14ac:dyDescent="0.2">
      <c r="Q4419" s="43" t="b">
        <f t="shared" si="69"/>
        <v>0</v>
      </c>
    </row>
    <row r="4420" spans="17:17" x14ac:dyDescent="0.2">
      <c r="Q4420" s="43" t="b">
        <f t="shared" si="69"/>
        <v>0</v>
      </c>
    </row>
    <row r="4421" spans="17:17" x14ac:dyDescent="0.2">
      <c r="Q4421" s="43" t="b">
        <f t="shared" si="69"/>
        <v>0</v>
      </c>
    </row>
    <row r="4422" spans="17:17" x14ac:dyDescent="0.2">
      <c r="Q4422" s="43" t="b">
        <f t="shared" si="69"/>
        <v>0</v>
      </c>
    </row>
    <row r="4423" spans="17:17" x14ac:dyDescent="0.2">
      <c r="Q4423" s="43" t="b">
        <f t="shared" ref="Q4423:Q4486" si="70">E4423&gt;0</f>
        <v>0</v>
      </c>
    </row>
    <row r="4424" spans="17:17" x14ac:dyDescent="0.2">
      <c r="Q4424" s="43" t="b">
        <f t="shared" si="70"/>
        <v>0</v>
      </c>
    </row>
    <row r="4425" spans="17:17" x14ac:dyDescent="0.2">
      <c r="Q4425" s="43" t="b">
        <f t="shared" si="70"/>
        <v>0</v>
      </c>
    </row>
    <row r="4426" spans="17:17" x14ac:dyDescent="0.2">
      <c r="Q4426" s="43" t="b">
        <f t="shared" si="70"/>
        <v>0</v>
      </c>
    </row>
    <row r="4427" spans="17:17" x14ac:dyDescent="0.2">
      <c r="Q4427" s="43" t="b">
        <f t="shared" si="70"/>
        <v>0</v>
      </c>
    </row>
    <row r="4428" spans="17:17" x14ac:dyDescent="0.2">
      <c r="Q4428" s="43" t="b">
        <f t="shared" si="70"/>
        <v>0</v>
      </c>
    </row>
    <row r="4429" spans="17:17" x14ac:dyDescent="0.2">
      <c r="Q4429" s="43" t="b">
        <f t="shared" si="70"/>
        <v>0</v>
      </c>
    </row>
    <row r="4430" spans="17:17" x14ac:dyDescent="0.2">
      <c r="Q4430" s="43" t="b">
        <f t="shared" si="70"/>
        <v>0</v>
      </c>
    </row>
    <row r="4431" spans="17:17" x14ac:dyDescent="0.2">
      <c r="Q4431" s="43" t="b">
        <f t="shared" si="70"/>
        <v>0</v>
      </c>
    </row>
    <row r="4432" spans="17:17" x14ac:dyDescent="0.2">
      <c r="Q4432" s="43" t="b">
        <f t="shared" si="70"/>
        <v>0</v>
      </c>
    </row>
    <row r="4433" spans="17:17" x14ac:dyDescent="0.2">
      <c r="Q4433" s="43" t="b">
        <f t="shared" si="70"/>
        <v>0</v>
      </c>
    </row>
    <row r="4434" spans="17:17" x14ac:dyDescent="0.2">
      <c r="Q4434" s="43" t="b">
        <f t="shared" si="70"/>
        <v>0</v>
      </c>
    </row>
    <row r="4435" spans="17:17" x14ac:dyDescent="0.2">
      <c r="Q4435" s="43" t="b">
        <f t="shared" si="70"/>
        <v>0</v>
      </c>
    </row>
    <row r="4436" spans="17:17" x14ac:dyDescent="0.2">
      <c r="Q4436" s="43" t="b">
        <f t="shared" si="70"/>
        <v>0</v>
      </c>
    </row>
    <row r="4437" spans="17:17" x14ac:dyDescent="0.2">
      <c r="Q4437" s="43" t="b">
        <f t="shared" si="70"/>
        <v>0</v>
      </c>
    </row>
    <row r="4438" spans="17:17" x14ac:dyDescent="0.2">
      <c r="Q4438" s="43" t="b">
        <f t="shared" si="70"/>
        <v>0</v>
      </c>
    </row>
    <row r="4439" spans="17:17" x14ac:dyDescent="0.2">
      <c r="Q4439" s="43" t="b">
        <f t="shared" si="70"/>
        <v>0</v>
      </c>
    </row>
    <row r="4440" spans="17:17" x14ac:dyDescent="0.2">
      <c r="Q4440" s="43" t="b">
        <f t="shared" si="70"/>
        <v>0</v>
      </c>
    </row>
    <row r="4441" spans="17:17" x14ac:dyDescent="0.2">
      <c r="Q4441" s="43" t="b">
        <f t="shared" si="70"/>
        <v>0</v>
      </c>
    </row>
    <row r="4442" spans="17:17" x14ac:dyDescent="0.2">
      <c r="Q4442" s="43" t="b">
        <f t="shared" si="70"/>
        <v>0</v>
      </c>
    </row>
    <row r="4443" spans="17:17" x14ac:dyDescent="0.2">
      <c r="Q4443" s="43" t="b">
        <f t="shared" si="70"/>
        <v>0</v>
      </c>
    </row>
    <row r="4444" spans="17:17" x14ac:dyDescent="0.2">
      <c r="Q4444" s="43" t="b">
        <f t="shared" si="70"/>
        <v>0</v>
      </c>
    </row>
    <row r="4445" spans="17:17" x14ac:dyDescent="0.2">
      <c r="Q4445" s="43" t="b">
        <f t="shared" si="70"/>
        <v>0</v>
      </c>
    </row>
    <row r="4446" spans="17:17" x14ac:dyDescent="0.2">
      <c r="Q4446" s="43" t="b">
        <f t="shared" si="70"/>
        <v>0</v>
      </c>
    </row>
    <row r="4447" spans="17:17" x14ac:dyDescent="0.2">
      <c r="Q4447" s="43" t="b">
        <f t="shared" si="70"/>
        <v>0</v>
      </c>
    </row>
    <row r="4448" spans="17:17" x14ac:dyDescent="0.2">
      <c r="Q4448" s="43" t="b">
        <f t="shared" si="70"/>
        <v>0</v>
      </c>
    </row>
    <row r="4449" spans="17:17" x14ac:dyDescent="0.2">
      <c r="Q4449" s="43" t="b">
        <f t="shared" si="70"/>
        <v>0</v>
      </c>
    </row>
    <row r="4450" spans="17:17" x14ac:dyDescent="0.2">
      <c r="Q4450" s="43" t="b">
        <f t="shared" si="70"/>
        <v>0</v>
      </c>
    </row>
    <row r="4451" spans="17:17" x14ac:dyDescent="0.2">
      <c r="Q4451" s="43" t="b">
        <f t="shared" si="70"/>
        <v>0</v>
      </c>
    </row>
    <row r="4452" spans="17:17" x14ac:dyDescent="0.2">
      <c r="Q4452" s="43" t="b">
        <f t="shared" si="70"/>
        <v>0</v>
      </c>
    </row>
    <row r="4453" spans="17:17" x14ac:dyDescent="0.2">
      <c r="Q4453" s="43" t="b">
        <f t="shared" si="70"/>
        <v>0</v>
      </c>
    </row>
    <row r="4454" spans="17:17" x14ac:dyDescent="0.2">
      <c r="Q4454" s="43" t="b">
        <f t="shared" si="70"/>
        <v>0</v>
      </c>
    </row>
    <row r="4455" spans="17:17" x14ac:dyDescent="0.2">
      <c r="Q4455" s="43" t="b">
        <f t="shared" si="70"/>
        <v>0</v>
      </c>
    </row>
    <row r="4456" spans="17:17" x14ac:dyDescent="0.2">
      <c r="Q4456" s="43" t="b">
        <f t="shared" si="70"/>
        <v>0</v>
      </c>
    </row>
    <row r="4457" spans="17:17" x14ac:dyDescent="0.2">
      <c r="Q4457" s="43" t="b">
        <f t="shared" si="70"/>
        <v>0</v>
      </c>
    </row>
    <row r="4458" spans="17:17" x14ac:dyDescent="0.2">
      <c r="Q4458" s="43" t="b">
        <f t="shared" si="70"/>
        <v>0</v>
      </c>
    </row>
    <row r="4459" spans="17:17" x14ac:dyDescent="0.2">
      <c r="Q4459" s="43" t="b">
        <f t="shared" si="70"/>
        <v>0</v>
      </c>
    </row>
    <row r="4460" spans="17:17" x14ac:dyDescent="0.2">
      <c r="Q4460" s="43" t="b">
        <f t="shared" si="70"/>
        <v>0</v>
      </c>
    </row>
    <row r="4461" spans="17:17" x14ac:dyDescent="0.2">
      <c r="Q4461" s="43" t="b">
        <f t="shared" si="70"/>
        <v>0</v>
      </c>
    </row>
    <row r="4462" spans="17:17" x14ac:dyDescent="0.2">
      <c r="Q4462" s="43" t="b">
        <f t="shared" si="70"/>
        <v>0</v>
      </c>
    </row>
    <row r="4463" spans="17:17" x14ac:dyDescent="0.2">
      <c r="Q4463" s="43" t="b">
        <f t="shared" si="70"/>
        <v>0</v>
      </c>
    </row>
    <row r="4464" spans="17:17" x14ac:dyDescent="0.2">
      <c r="Q4464" s="43" t="b">
        <f t="shared" si="70"/>
        <v>0</v>
      </c>
    </row>
    <row r="4465" spans="17:17" x14ac:dyDescent="0.2">
      <c r="Q4465" s="43" t="b">
        <f t="shared" si="70"/>
        <v>0</v>
      </c>
    </row>
    <row r="4466" spans="17:17" x14ac:dyDescent="0.2">
      <c r="Q4466" s="43" t="b">
        <f t="shared" si="70"/>
        <v>0</v>
      </c>
    </row>
    <row r="4467" spans="17:17" x14ac:dyDescent="0.2">
      <c r="Q4467" s="43" t="b">
        <f t="shared" si="70"/>
        <v>0</v>
      </c>
    </row>
    <row r="4468" spans="17:17" x14ac:dyDescent="0.2">
      <c r="Q4468" s="43" t="b">
        <f t="shared" si="70"/>
        <v>0</v>
      </c>
    </row>
    <row r="4469" spans="17:17" x14ac:dyDescent="0.2">
      <c r="Q4469" s="43" t="b">
        <f t="shared" si="70"/>
        <v>0</v>
      </c>
    </row>
    <row r="4470" spans="17:17" x14ac:dyDescent="0.2">
      <c r="Q4470" s="43" t="b">
        <f t="shared" si="70"/>
        <v>0</v>
      </c>
    </row>
    <row r="4471" spans="17:17" x14ac:dyDescent="0.2">
      <c r="Q4471" s="43" t="b">
        <f t="shared" si="70"/>
        <v>0</v>
      </c>
    </row>
    <row r="4472" spans="17:17" x14ac:dyDescent="0.2">
      <c r="Q4472" s="43" t="b">
        <f t="shared" si="70"/>
        <v>0</v>
      </c>
    </row>
    <row r="4473" spans="17:17" x14ac:dyDescent="0.2">
      <c r="Q4473" s="43" t="b">
        <f t="shared" si="70"/>
        <v>0</v>
      </c>
    </row>
    <row r="4474" spans="17:17" x14ac:dyDescent="0.2">
      <c r="Q4474" s="43" t="b">
        <f t="shared" si="70"/>
        <v>0</v>
      </c>
    </row>
    <row r="4475" spans="17:17" x14ac:dyDescent="0.2">
      <c r="Q4475" s="43" t="b">
        <f t="shared" si="70"/>
        <v>0</v>
      </c>
    </row>
    <row r="4476" spans="17:17" x14ac:dyDescent="0.2">
      <c r="Q4476" s="43" t="b">
        <f t="shared" si="70"/>
        <v>0</v>
      </c>
    </row>
    <row r="4477" spans="17:17" x14ac:dyDescent="0.2">
      <c r="Q4477" s="43" t="b">
        <f t="shared" si="70"/>
        <v>0</v>
      </c>
    </row>
    <row r="4478" spans="17:17" x14ac:dyDescent="0.2">
      <c r="Q4478" s="43" t="b">
        <f t="shared" si="70"/>
        <v>0</v>
      </c>
    </row>
    <row r="4479" spans="17:17" x14ac:dyDescent="0.2">
      <c r="Q4479" s="43" t="b">
        <f t="shared" si="70"/>
        <v>0</v>
      </c>
    </row>
    <row r="4480" spans="17:17" x14ac:dyDescent="0.2">
      <c r="Q4480" s="43" t="b">
        <f t="shared" si="70"/>
        <v>0</v>
      </c>
    </row>
    <row r="4481" spans="17:17" x14ac:dyDescent="0.2">
      <c r="Q4481" s="43" t="b">
        <f t="shared" si="70"/>
        <v>0</v>
      </c>
    </row>
    <row r="4482" spans="17:17" x14ac:dyDescent="0.2">
      <c r="Q4482" s="43" t="b">
        <f t="shared" si="70"/>
        <v>0</v>
      </c>
    </row>
    <row r="4483" spans="17:17" x14ac:dyDescent="0.2">
      <c r="Q4483" s="43" t="b">
        <f t="shared" si="70"/>
        <v>0</v>
      </c>
    </row>
    <row r="4484" spans="17:17" x14ac:dyDescent="0.2">
      <c r="Q4484" s="43" t="b">
        <f t="shared" si="70"/>
        <v>0</v>
      </c>
    </row>
    <row r="4485" spans="17:17" x14ac:dyDescent="0.2">
      <c r="Q4485" s="43" t="b">
        <f t="shared" si="70"/>
        <v>0</v>
      </c>
    </row>
    <row r="4486" spans="17:17" x14ac:dyDescent="0.2">
      <c r="Q4486" s="43" t="b">
        <f t="shared" si="70"/>
        <v>0</v>
      </c>
    </row>
    <row r="4487" spans="17:17" x14ac:dyDescent="0.2">
      <c r="Q4487" s="43" t="b">
        <f t="shared" ref="Q4487:Q4550" si="71">E4487&gt;0</f>
        <v>0</v>
      </c>
    </row>
    <row r="4488" spans="17:17" x14ac:dyDescent="0.2">
      <c r="Q4488" s="43" t="b">
        <f t="shared" si="71"/>
        <v>0</v>
      </c>
    </row>
    <row r="4489" spans="17:17" x14ac:dyDescent="0.2">
      <c r="Q4489" s="43" t="b">
        <f t="shared" si="71"/>
        <v>0</v>
      </c>
    </row>
    <row r="4490" spans="17:17" x14ac:dyDescent="0.2">
      <c r="Q4490" s="43" t="b">
        <f t="shared" si="71"/>
        <v>0</v>
      </c>
    </row>
    <row r="4491" spans="17:17" x14ac:dyDescent="0.2">
      <c r="Q4491" s="43" t="b">
        <f t="shared" si="71"/>
        <v>0</v>
      </c>
    </row>
    <row r="4492" spans="17:17" x14ac:dyDescent="0.2">
      <c r="Q4492" s="43" t="b">
        <f t="shared" si="71"/>
        <v>0</v>
      </c>
    </row>
    <row r="4493" spans="17:17" x14ac:dyDescent="0.2">
      <c r="Q4493" s="43" t="b">
        <f t="shared" si="71"/>
        <v>0</v>
      </c>
    </row>
    <row r="4494" spans="17:17" x14ac:dyDescent="0.2">
      <c r="Q4494" s="43" t="b">
        <f t="shared" si="71"/>
        <v>0</v>
      </c>
    </row>
    <row r="4495" spans="17:17" x14ac:dyDescent="0.2">
      <c r="Q4495" s="43" t="b">
        <f t="shared" si="71"/>
        <v>0</v>
      </c>
    </row>
    <row r="4496" spans="17:17" x14ac:dyDescent="0.2">
      <c r="Q4496" s="43" t="b">
        <f t="shared" si="71"/>
        <v>0</v>
      </c>
    </row>
    <row r="4497" spans="17:17" x14ac:dyDescent="0.2">
      <c r="Q4497" s="43" t="b">
        <f t="shared" si="71"/>
        <v>0</v>
      </c>
    </row>
    <row r="4498" spans="17:17" x14ac:dyDescent="0.2">
      <c r="Q4498" s="43" t="b">
        <f t="shared" si="71"/>
        <v>0</v>
      </c>
    </row>
    <row r="4499" spans="17:17" x14ac:dyDescent="0.2">
      <c r="Q4499" s="43" t="b">
        <f t="shared" si="71"/>
        <v>0</v>
      </c>
    </row>
    <row r="4500" spans="17:17" x14ac:dyDescent="0.2">
      <c r="Q4500" s="43" t="b">
        <f t="shared" si="71"/>
        <v>0</v>
      </c>
    </row>
    <row r="4501" spans="17:17" x14ac:dyDescent="0.2">
      <c r="Q4501" s="43" t="b">
        <f t="shared" si="71"/>
        <v>0</v>
      </c>
    </row>
    <row r="4502" spans="17:17" x14ac:dyDescent="0.2">
      <c r="Q4502" s="43" t="b">
        <f t="shared" si="71"/>
        <v>0</v>
      </c>
    </row>
    <row r="4503" spans="17:17" x14ac:dyDescent="0.2">
      <c r="Q4503" s="43" t="b">
        <f t="shared" si="71"/>
        <v>0</v>
      </c>
    </row>
    <row r="4504" spans="17:17" x14ac:dyDescent="0.2">
      <c r="Q4504" s="43" t="b">
        <f t="shared" si="71"/>
        <v>0</v>
      </c>
    </row>
    <row r="4505" spans="17:17" x14ac:dyDescent="0.2">
      <c r="Q4505" s="43" t="b">
        <f t="shared" si="71"/>
        <v>0</v>
      </c>
    </row>
    <row r="4506" spans="17:17" x14ac:dyDescent="0.2">
      <c r="Q4506" s="43" t="b">
        <f t="shared" si="71"/>
        <v>0</v>
      </c>
    </row>
    <row r="4507" spans="17:17" x14ac:dyDescent="0.2">
      <c r="Q4507" s="43" t="b">
        <f t="shared" si="71"/>
        <v>0</v>
      </c>
    </row>
    <row r="4508" spans="17:17" x14ac:dyDescent="0.2">
      <c r="Q4508" s="43" t="b">
        <f t="shared" si="71"/>
        <v>0</v>
      </c>
    </row>
    <row r="4509" spans="17:17" x14ac:dyDescent="0.2">
      <c r="Q4509" s="43" t="b">
        <f t="shared" si="71"/>
        <v>0</v>
      </c>
    </row>
    <row r="4510" spans="17:17" x14ac:dyDescent="0.2">
      <c r="Q4510" s="43" t="b">
        <f t="shared" si="71"/>
        <v>0</v>
      </c>
    </row>
    <row r="4511" spans="17:17" x14ac:dyDescent="0.2">
      <c r="Q4511" s="43" t="b">
        <f t="shared" si="71"/>
        <v>0</v>
      </c>
    </row>
    <row r="4512" spans="17:17" x14ac:dyDescent="0.2">
      <c r="Q4512" s="43" t="b">
        <f t="shared" si="71"/>
        <v>0</v>
      </c>
    </row>
    <row r="4513" spans="17:17" x14ac:dyDescent="0.2">
      <c r="Q4513" s="43" t="b">
        <f t="shared" si="71"/>
        <v>0</v>
      </c>
    </row>
    <row r="4514" spans="17:17" x14ac:dyDescent="0.2">
      <c r="Q4514" s="43" t="b">
        <f t="shared" si="71"/>
        <v>0</v>
      </c>
    </row>
    <row r="4515" spans="17:17" x14ac:dyDescent="0.2">
      <c r="Q4515" s="43" t="b">
        <f t="shared" si="71"/>
        <v>0</v>
      </c>
    </row>
    <row r="4516" spans="17:17" x14ac:dyDescent="0.2">
      <c r="Q4516" s="43" t="b">
        <f t="shared" si="71"/>
        <v>0</v>
      </c>
    </row>
    <row r="4517" spans="17:17" x14ac:dyDescent="0.2">
      <c r="Q4517" s="43" t="b">
        <f t="shared" si="71"/>
        <v>0</v>
      </c>
    </row>
    <row r="4518" spans="17:17" x14ac:dyDescent="0.2">
      <c r="Q4518" s="43" t="b">
        <f t="shared" si="71"/>
        <v>0</v>
      </c>
    </row>
    <row r="4519" spans="17:17" x14ac:dyDescent="0.2">
      <c r="Q4519" s="43" t="b">
        <f t="shared" si="71"/>
        <v>0</v>
      </c>
    </row>
    <row r="4520" spans="17:17" x14ac:dyDescent="0.2">
      <c r="Q4520" s="43" t="b">
        <f t="shared" si="71"/>
        <v>0</v>
      </c>
    </row>
    <row r="4521" spans="17:17" x14ac:dyDescent="0.2">
      <c r="Q4521" s="43" t="b">
        <f t="shared" si="71"/>
        <v>0</v>
      </c>
    </row>
    <row r="4522" spans="17:17" x14ac:dyDescent="0.2">
      <c r="Q4522" s="43" t="b">
        <f t="shared" si="71"/>
        <v>0</v>
      </c>
    </row>
    <row r="4523" spans="17:17" x14ac:dyDescent="0.2">
      <c r="Q4523" s="43" t="b">
        <f t="shared" si="71"/>
        <v>0</v>
      </c>
    </row>
    <row r="4524" spans="17:17" x14ac:dyDescent="0.2">
      <c r="Q4524" s="43" t="b">
        <f t="shared" si="71"/>
        <v>0</v>
      </c>
    </row>
    <row r="4525" spans="17:17" x14ac:dyDescent="0.2">
      <c r="Q4525" s="43" t="b">
        <f t="shared" si="71"/>
        <v>0</v>
      </c>
    </row>
    <row r="4526" spans="17:17" x14ac:dyDescent="0.2">
      <c r="Q4526" s="43" t="b">
        <f t="shared" si="71"/>
        <v>0</v>
      </c>
    </row>
    <row r="4527" spans="17:17" x14ac:dyDescent="0.2">
      <c r="Q4527" s="43" t="b">
        <f t="shared" si="71"/>
        <v>0</v>
      </c>
    </row>
    <row r="4528" spans="17:17" x14ac:dyDescent="0.2">
      <c r="Q4528" s="43" t="b">
        <f t="shared" si="71"/>
        <v>0</v>
      </c>
    </row>
    <row r="4529" spans="17:17" x14ac:dyDescent="0.2">
      <c r="Q4529" s="43" t="b">
        <f t="shared" si="71"/>
        <v>0</v>
      </c>
    </row>
    <row r="4530" spans="17:17" x14ac:dyDescent="0.2">
      <c r="Q4530" s="43" t="b">
        <f t="shared" si="71"/>
        <v>0</v>
      </c>
    </row>
    <row r="4531" spans="17:17" x14ac:dyDescent="0.2">
      <c r="Q4531" s="43" t="b">
        <f t="shared" si="71"/>
        <v>0</v>
      </c>
    </row>
    <row r="4532" spans="17:17" x14ac:dyDescent="0.2">
      <c r="Q4532" s="43" t="b">
        <f t="shared" si="71"/>
        <v>0</v>
      </c>
    </row>
    <row r="4533" spans="17:17" x14ac:dyDescent="0.2">
      <c r="Q4533" s="43" t="b">
        <f t="shared" si="71"/>
        <v>0</v>
      </c>
    </row>
    <row r="4534" spans="17:17" x14ac:dyDescent="0.2">
      <c r="Q4534" s="43" t="b">
        <f t="shared" si="71"/>
        <v>0</v>
      </c>
    </row>
    <row r="4535" spans="17:17" x14ac:dyDescent="0.2">
      <c r="Q4535" s="43" t="b">
        <f t="shared" si="71"/>
        <v>0</v>
      </c>
    </row>
    <row r="4536" spans="17:17" x14ac:dyDescent="0.2">
      <c r="Q4536" s="43" t="b">
        <f t="shared" si="71"/>
        <v>0</v>
      </c>
    </row>
    <row r="4537" spans="17:17" x14ac:dyDescent="0.2">
      <c r="Q4537" s="43" t="b">
        <f t="shared" si="71"/>
        <v>0</v>
      </c>
    </row>
    <row r="4538" spans="17:17" x14ac:dyDescent="0.2">
      <c r="Q4538" s="43" t="b">
        <f t="shared" si="71"/>
        <v>0</v>
      </c>
    </row>
    <row r="4539" spans="17:17" x14ac:dyDescent="0.2">
      <c r="Q4539" s="43" t="b">
        <f t="shared" si="71"/>
        <v>0</v>
      </c>
    </row>
    <row r="4540" spans="17:17" x14ac:dyDescent="0.2">
      <c r="Q4540" s="43" t="b">
        <f t="shared" si="71"/>
        <v>0</v>
      </c>
    </row>
    <row r="4541" spans="17:17" x14ac:dyDescent="0.2">
      <c r="Q4541" s="43" t="b">
        <f t="shared" si="71"/>
        <v>0</v>
      </c>
    </row>
    <row r="4542" spans="17:17" x14ac:dyDescent="0.2">
      <c r="Q4542" s="43" t="b">
        <f t="shared" si="71"/>
        <v>0</v>
      </c>
    </row>
    <row r="4543" spans="17:17" x14ac:dyDescent="0.2">
      <c r="Q4543" s="43" t="b">
        <f t="shared" si="71"/>
        <v>0</v>
      </c>
    </row>
    <row r="4544" spans="17:17" x14ac:dyDescent="0.2">
      <c r="Q4544" s="43" t="b">
        <f t="shared" si="71"/>
        <v>0</v>
      </c>
    </row>
    <row r="4545" spans="17:17" x14ac:dyDescent="0.2">
      <c r="Q4545" s="43" t="b">
        <f t="shared" si="71"/>
        <v>0</v>
      </c>
    </row>
    <row r="4546" spans="17:17" x14ac:dyDescent="0.2">
      <c r="Q4546" s="43" t="b">
        <f t="shared" si="71"/>
        <v>0</v>
      </c>
    </row>
    <row r="4547" spans="17:17" x14ac:dyDescent="0.2">
      <c r="Q4547" s="43" t="b">
        <f t="shared" si="71"/>
        <v>0</v>
      </c>
    </row>
    <row r="4548" spans="17:17" x14ac:dyDescent="0.2">
      <c r="Q4548" s="43" t="b">
        <f t="shared" si="71"/>
        <v>0</v>
      </c>
    </row>
    <row r="4549" spans="17:17" x14ac:dyDescent="0.2">
      <c r="Q4549" s="43" t="b">
        <f t="shared" si="71"/>
        <v>0</v>
      </c>
    </row>
    <row r="4550" spans="17:17" x14ac:dyDescent="0.2">
      <c r="Q4550" s="43" t="b">
        <f t="shared" si="71"/>
        <v>0</v>
      </c>
    </row>
    <row r="4551" spans="17:17" x14ac:dyDescent="0.2">
      <c r="Q4551" s="43" t="b">
        <f t="shared" ref="Q4551:Q4614" si="72">E4551&gt;0</f>
        <v>0</v>
      </c>
    </row>
    <row r="4552" spans="17:17" x14ac:dyDescent="0.2">
      <c r="Q4552" s="43" t="b">
        <f t="shared" si="72"/>
        <v>0</v>
      </c>
    </row>
    <row r="4553" spans="17:17" x14ac:dyDescent="0.2">
      <c r="Q4553" s="43" t="b">
        <f t="shared" si="72"/>
        <v>0</v>
      </c>
    </row>
    <row r="4554" spans="17:17" x14ac:dyDescent="0.2">
      <c r="Q4554" s="43" t="b">
        <f t="shared" si="72"/>
        <v>0</v>
      </c>
    </row>
    <row r="4555" spans="17:17" x14ac:dyDescent="0.2">
      <c r="Q4555" s="43" t="b">
        <f t="shared" si="72"/>
        <v>0</v>
      </c>
    </row>
    <row r="4556" spans="17:17" x14ac:dyDescent="0.2">
      <c r="Q4556" s="43" t="b">
        <f t="shared" si="72"/>
        <v>0</v>
      </c>
    </row>
    <row r="4557" spans="17:17" x14ac:dyDescent="0.2">
      <c r="Q4557" s="43" t="b">
        <f t="shared" si="72"/>
        <v>0</v>
      </c>
    </row>
    <row r="4558" spans="17:17" x14ac:dyDescent="0.2">
      <c r="Q4558" s="43" t="b">
        <f t="shared" si="72"/>
        <v>0</v>
      </c>
    </row>
    <row r="4559" spans="17:17" x14ac:dyDescent="0.2">
      <c r="Q4559" s="43" t="b">
        <f t="shared" si="72"/>
        <v>0</v>
      </c>
    </row>
    <row r="4560" spans="17:17" x14ac:dyDescent="0.2">
      <c r="Q4560" s="43" t="b">
        <f t="shared" si="72"/>
        <v>0</v>
      </c>
    </row>
    <row r="4561" spans="17:17" x14ac:dyDescent="0.2">
      <c r="Q4561" s="43" t="b">
        <f t="shared" si="72"/>
        <v>0</v>
      </c>
    </row>
    <row r="4562" spans="17:17" x14ac:dyDescent="0.2">
      <c r="Q4562" s="43" t="b">
        <f t="shared" si="72"/>
        <v>0</v>
      </c>
    </row>
    <row r="4563" spans="17:17" x14ac:dyDescent="0.2">
      <c r="Q4563" s="43" t="b">
        <f t="shared" si="72"/>
        <v>0</v>
      </c>
    </row>
    <row r="4564" spans="17:17" x14ac:dyDescent="0.2">
      <c r="Q4564" s="43" t="b">
        <f t="shared" si="72"/>
        <v>0</v>
      </c>
    </row>
    <row r="4565" spans="17:17" x14ac:dyDescent="0.2">
      <c r="Q4565" s="43" t="b">
        <f t="shared" si="72"/>
        <v>0</v>
      </c>
    </row>
    <row r="4566" spans="17:17" x14ac:dyDescent="0.2">
      <c r="Q4566" s="43" t="b">
        <f t="shared" si="72"/>
        <v>0</v>
      </c>
    </row>
    <row r="4567" spans="17:17" x14ac:dyDescent="0.2">
      <c r="Q4567" s="43" t="b">
        <f t="shared" si="72"/>
        <v>0</v>
      </c>
    </row>
    <row r="4568" spans="17:17" x14ac:dyDescent="0.2">
      <c r="Q4568" s="43" t="b">
        <f t="shared" si="72"/>
        <v>0</v>
      </c>
    </row>
    <row r="4569" spans="17:17" x14ac:dyDescent="0.2">
      <c r="Q4569" s="43" t="b">
        <f t="shared" si="72"/>
        <v>0</v>
      </c>
    </row>
    <row r="4570" spans="17:17" x14ac:dyDescent="0.2">
      <c r="Q4570" s="43" t="b">
        <f t="shared" si="72"/>
        <v>0</v>
      </c>
    </row>
    <row r="4571" spans="17:17" x14ac:dyDescent="0.2">
      <c r="Q4571" s="43" t="b">
        <f t="shared" si="72"/>
        <v>0</v>
      </c>
    </row>
    <row r="4572" spans="17:17" x14ac:dyDescent="0.2">
      <c r="Q4572" s="43" t="b">
        <f t="shared" si="72"/>
        <v>0</v>
      </c>
    </row>
    <row r="4573" spans="17:17" x14ac:dyDescent="0.2">
      <c r="Q4573" s="43" t="b">
        <f t="shared" si="72"/>
        <v>0</v>
      </c>
    </row>
    <row r="4574" spans="17:17" x14ac:dyDescent="0.2">
      <c r="Q4574" s="43" t="b">
        <f t="shared" si="72"/>
        <v>0</v>
      </c>
    </row>
    <row r="4575" spans="17:17" x14ac:dyDescent="0.2">
      <c r="Q4575" s="43" t="b">
        <f t="shared" si="72"/>
        <v>0</v>
      </c>
    </row>
    <row r="4576" spans="17:17" x14ac:dyDescent="0.2">
      <c r="Q4576" s="43" t="b">
        <f t="shared" si="72"/>
        <v>0</v>
      </c>
    </row>
    <row r="4577" spans="17:17" x14ac:dyDescent="0.2">
      <c r="Q4577" s="43" t="b">
        <f t="shared" si="72"/>
        <v>0</v>
      </c>
    </row>
    <row r="4578" spans="17:17" x14ac:dyDescent="0.2">
      <c r="Q4578" s="43" t="b">
        <f t="shared" si="72"/>
        <v>0</v>
      </c>
    </row>
    <row r="4579" spans="17:17" x14ac:dyDescent="0.2">
      <c r="Q4579" s="43" t="b">
        <f t="shared" si="72"/>
        <v>0</v>
      </c>
    </row>
    <row r="4580" spans="17:17" x14ac:dyDescent="0.2">
      <c r="Q4580" s="43" t="b">
        <f t="shared" si="72"/>
        <v>0</v>
      </c>
    </row>
    <row r="4581" spans="17:17" x14ac:dyDescent="0.2">
      <c r="Q4581" s="43" t="b">
        <f t="shared" si="72"/>
        <v>0</v>
      </c>
    </row>
    <row r="4582" spans="17:17" x14ac:dyDescent="0.2">
      <c r="Q4582" s="43" t="b">
        <f t="shared" si="72"/>
        <v>0</v>
      </c>
    </row>
    <row r="4583" spans="17:17" x14ac:dyDescent="0.2">
      <c r="Q4583" s="43" t="b">
        <f t="shared" si="72"/>
        <v>0</v>
      </c>
    </row>
    <row r="4584" spans="17:17" x14ac:dyDescent="0.2">
      <c r="Q4584" s="43" t="b">
        <f t="shared" si="72"/>
        <v>0</v>
      </c>
    </row>
    <row r="4585" spans="17:17" x14ac:dyDescent="0.2">
      <c r="Q4585" s="43" t="b">
        <f t="shared" si="72"/>
        <v>0</v>
      </c>
    </row>
    <row r="4586" spans="17:17" x14ac:dyDescent="0.2">
      <c r="Q4586" s="43" t="b">
        <f t="shared" si="72"/>
        <v>0</v>
      </c>
    </row>
    <row r="4587" spans="17:17" x14ac:dyDescent="0.2">
      <c r="Q4587" s="43" t="b">
        <f t="shared" si="72"/>
        <v>0</v>
      </c>
    </row>
    <row r="4588" spans="17:17" x14ac:dyDescent="0.2">
      <c r="Q4588" s="43" t="b">
        <f t="shared" si="72"/>
        <v>0</v>
      </c>
    </row>
    <row r="4589" spans="17:17" x14ac:dyDescent="0.2">
      <c r="Q4589" s="43" t="b">
        <f t="shared" si="72"/>
        <v>0</v>
      </c>
    </row>
    <row r="4590" spans="17:17" x14ac:dyDescent="0.2">
      <c r="Q4590" s="43" t="b">
        <f t="shared" si="72"/>
        <v>0</v>
      </c>
    </row>
    <row r="4591" spans="17:17" x14ac:dyDescent="0.2">
      <c r="Q4591" s="43" t="b">
        <f t="shared" si="72"/>
        <v>0</v>
      </c>
    </row>
    <row r="4592" spans="17:17" x14ac:dyDescent="0.2">
      <c r="Q4592" s="43" t="b">
        <f t="shared" si="72"/>
        <v>0</v>
      </c>
    </row>
    <row r="4593" spans="17:17" x14ac:dyDescent="0.2">
      <c r="Q4593" s="43" t="b">
        <f t="shared" si="72"/>
        <v>0</v>
      </c>
    </row>
    <row r="4594" spans="17:17" x14ac:dyDescent="0.2">
      <c r="Q4594" s="43" t="b">
        <f t="shared" si="72"/>
        <v>0</v>
      </c>
    </row>
    <row r="4595" spans="17:17" x14ac:dyDescent="0.2">
      <c r="Q4595" s="43" t="b">
        <f t="shared" si="72"/>
        <v>0</v>
      </c>
    </row>
    <row r="4596" spans="17:17" x14ac:dyDescent="0.2">
      <c r="Q4596" s="43" t="b">
        <f t="shared" si="72"/>
        <v>0</v>
      </c>
    </row>
    <row r="4597" spans="17:17" x14ac:dyDescent="0.2">
      <c r="Q4597" s="43" t="b">
        <f t="shared" si="72"/>
        <v>0</v>
      </c>
    </row>
    <row r="4598" spans="17:17" x14ac:dyDescent="0.2">
      <c r="Q4598" s="43" t="b">
        <f t="shared" si="72"/>
        <v>0</v>
      </c>
    </row>
    <row r="4599" spans="17:17" x14ac:dyDescent="0.2">
      <c r="Q4599" s="43" t="b">
        <f t="shared" si="72"/>
        <v>0</v>
      </c>
    </row>
    <row r="4600" spans="17:17" x14ac:dyDescent="0.2">
      <c r="Q4600" s="43" t="b">
        <f t="shared" si="72"/>
        <v>0</v>
      </c>
    </row>
    <row r="4601" spans="17:17" x14ac:dyDescent="0.2">
      <c r="Q4601" s="43" t="b">
        <f t="shared" si="72"/>
        <v>0</v>
      </c>
    </row>
    <row r="4602" spans="17:17" x14ac:dyDescent="0.2">
      <c r="Q4602" s="43" t="b">
        <f t="shared" si="72"/>
        <v>0</v>
      </c>
    </row>
    <row r="4603" spans="17:17" x14ac:dyDescent="0.2">
      <c r="Q4603" s="43" t="b">
        <f t="shared" si="72"/>
        <v>0</v>
      </c>
    </row>
    <row r="4604" spans="17:17" x14ac:dyDescent="0.2">
      <c r="Q4604" s="43" t="b">
        <f t="shared" si="72"/>
        <v>0</v>
      </c>
    </row>
    <row r="4605" spans="17:17" x14ac:dyDescent="0.2">
      <c r="Q4605" s="43" t="b">
        <f t="shared" si="72"/>
        <v>0</v>
      </c>
    </row>
    <row r="4606" spans="17:17" x14ac:dyDescent="0.2">
      <c r="Q4606" s="43" t="b">
        <f t="shared" si="72"/>
        <v>0</v>
      </c>
    </row>
    <row r="4607" spans="17:17" x14ac:dyDescent="0.2">
      <c r="Q4607" s="43" t="b">
        <f t="shared" si="72"/>
        <v>0</v>
      </c>
    </row>
    <row r="4608" spans="17:17" x14ac:dyDescent="0.2">
      <c r="Q4608" s="43" t="b">
        <f t="shared" si="72"/>
        <v>0</v>
      </c>
    </row>
    <row r="4609" spans="17:17" x14ac:dyDescent="0.2">
      <c r="Q4609" s="43" t="b">
        <f t="shared" si="72"/>
        <v>0</v>
      </c>
    </row>
    <row r="4610" spans="17:17" x14ac:dyDescent="0.2">
      <c r="Q4610" s="43" t="b">
        <f t="shared" si="72"/>
        <v>0</v>
      </c>
    </row>
    <row r="4611" spans="17:17" x14ac:dyDescent="0.2">
      <c r="Q4611" s="43" t="b">
        <f t="shared" si="72"/>
        <v>0</v>
      </c>
    </row>
    <row r="4612" spans="17:17" x14ac:dyDescent="0.2">
      <c r="Q4612" s="43" t="b">
        <f t="shared" si="72"/>
        <v>0</v>
      </c>
    </row>
    <row r="4613" spans="17:17" x14ac:dyDescent="0.2">
      <c r="Q4613" s="43" t="b">
        <f t="shared" si="72"/>
        <v>0</v>
      </c>
    </row>
    <row r="4614" spans="17:17" x14ac:dyDescent="0.2">
      <c r="Q4614" s="43" t="b">
        <f t="shared" si="72"/>
        <v>0</v>
      </c>
    </row>
    <row r="4615" spans="17:17" x14ac:dyDescent="0.2">
      <c r="Q4615" s="43" t="b">
        <f t="shared" ref="Q4615:Q4678" si="73">E4615&gt;0</f>
        <v>0</v>
      </c>
    </row>
    <row r="4616" spans="17:17" x14ac:dyDescent="0.2">
      <c r="Q4616" s="43" t="b">
        <f t="shared" si="73"/>
        <v>0</v>
      </c>
    </row>
    <row r="4617" spans="17:17" x14ac:dyDescent="0.2">
      <c r="Q4617" s="43" t="b">
        <f t="shared" si="73"/>
        <v>0</v>
      </c>
    </row>
    <row r="4618" spans="17:17" x14ac:dyDescent="0.2">
      <c r="Q4618" s="43" t="b">
        <f t="shared" si="73"/>
        <v>0</v>
      </c>
    </row>
    <row r="4619" spans="17:17" x14ac:dyDescent="0.2">
      <c r="Q4619" s="43" t="b">
        <f t="shared" si="73"/>
        <v>0</v>
      </c>
    </row>
    <row r="4620" spans="17:17" x14ac:dyDescent="0.2">
      <c r="Q4620" s="43" t="b">
        <f t="shared" si="73"/>
        <v>0</v>
      </c>
    </row>
    <row r="4621" spans="17:17" x14ac:dyDescent="0.2">
      <c r="Q4621" s="43" t="b">
        <f t="shared" si="73"/>
        <v>0</v>
      </c>
    </row>
    <row r="4622" spans="17:17" x14ac:dyDescent="0.2">
      <c r="Q4622" s="43" t="b">
        <f t="shared" si="73"/>
        <v>0</v>
      </c>
    </row>
    <row r="4623" spans="17:17" x14ac:dyDescent="0.2">
      <c r="Q4623" s="43" t="b">
        <f t="shared" si="73"/>
        <v>0</v>
      </c>
    </row>
    <row r="4624" spans="17:17" x14ac:dyDescent="0.2">
      <c r="Q4624" s="43" t="b">
        <f t="shared" si="73"/>
        <v>0</v>
      </c>
    </row>
    <row r="4625" spans="17:17" x14ac:dyDescent="0.2">
      <c r="Q4625" s="43" t="b">
        <f t="shared" si="73"/>
        <v>0</v>
      </c>
    </row>
    <row r="4626" spans="17:17" x14ac:dyDescent="0.2">
      <c r="Q4626" s="43" t="b">
        <f t="shared" si="73"/>
        <v>0</v>
      </c>
    </row>
    <row r="4627" spans="17:17" x14ac:dyDescent="0.2">
      <c r="Q4627" s="43" t="b">
        <f t="shared" si="73"/>
        <v>0</v>
      </c>
    </row>
    <row r="4628" spans="17:17" x14ac:dyDescent="0.2">
      <c r="Q4628" s="43" t="b">
        <f t="shared" si="73"/>
        <v>0</v>
      </c>
    </row>
    <row r="4629" spans="17:17" x14ac:dyDescent="0.2">
      <c r="Q4629" s="43" t="b">
        <f t="shared" si="73"/>
        <v>0</v>
      </c>
    </row>
    <row r="4630" spans="17:17" x14ac:dyDescent="0.2">
      <c r="Q4630" s="43" t="b">
        <f t="shared" si="73"/>
        <v>0</v>
      </c>
    </row>
    <row r="4631" spans="17:17" x14ac:dyDescent="0.2">
      <c r="Q4631" s="43" t="b">
        <f t="shared" si="73"/>
        <v>0</v>
      </c>
    </row>
    <row r="4632" spans="17:17" x14ac:dyDescent="0.2">
      <c r="Q4632" s="43" t="b">
        <f t="shared" si="73"/>
        <v>0</v>
      </c>
    </row>
    <row r="4633" spans="17:17" x14ac:dyDescent="0.2">
      <c r="Q4633" s="43" t="b">
        <f t="shared" si="73"/>
        <v>0</v>
      </c>
    </row>
    <row r="4634" spans="17:17" x14ac:dyDescent="0.2">
      <c r="Q4634" s="43" t="b">
        <f t="shared" si="73"/>
        <v>0</v>
      </c>
    </row>
    <row r="4635" spans="17:17" x14ac:dyDescent="0.2">
      <c r="Q4635" s="43" t="b">
        <f t="shared" si="73"/>
        <v>0</v>
      </c>
    </row>
    <row r="4636" spans="17:17" x14ac:dyDescent="0.2">
      <c r="Q4636" s="43" t="b">
        <f t="shared" si="73"/>
        <v>0</v>
      </c>
    </row>
    <row r="4637" spans="17:17" x14ac:dyDescent="0.2">
      <c r="Q4637" s="43" t="b">
        <f t="shared" si="73"/>
        <v>0</v>
      </c>
    </row>
    <row r="4638" spans="17:17" x14ac:dyDescent="0.2">
      <c r="Q4638" s="43" t="b">
        <f t="shared" si="73"/>
        <v>0</v>
      </c>
    </row>
    <row r="4639" spans="17:17" x14ac:dyDescent="0.2">
      <c r="Q4639" s="43" t="b">
        <f t="shared" si="73"/>
        <v>0</v>
      </c>
    </row>
    <row r="4640" spans="17:17" x14ac:dyDescent="0.2">
      <c r="Q4640" s="43" t="b">
        <f t="shared" si="73"/>
        <v>0</v>
      </c>
    </row>
    <row r="4641" spans="17:17" x14ac:dyDescent="0.2">
      <c r="Q4641" s="43" t="b">
        <f t="shared" si="73"/>
        <v>0</v>
      </c>
    </row>
    <row r="4642" spans="17:17" x14ac:dyDescent="0.2">
      <c r="Q4642" s="43" t="b">
        <f t="shared" si="73"/>
        <v>0</v>
      </c>
    </row>
    <row r="4643" spans="17:17" x14ac:dyDescent="0.2">
      <c r="Q4643" s="43" t="b">
        <f t="shared" si="73"/>
        <v>0</v>
      </c>
    </row>
    <row r="4644" spans="17:17" x14ac:dyDescent="0.2">
      <c r="Q4644" s="43" t="b">
        <f t="shared" si="73"/>
        <v>0</v>
      </c>
    </row>
    <row r="4645" spans="17:17" x14ac:dyDescent="0.2">
      <c r="Q4645" s="43" t="b">
        <f t="shared" si="73"/>
        <v>0</v>
      </c>
    </row>
    <row r="4646" spans="17:17" x14ac:dyDescent="0.2">
      <c r="Q4646" s="43" t="b">
        <f t="shared" si="73"/>
        <v>0</v>
      </c>
    </row>
    <row r="4647" spans="17:17" x14ac:dyDescent="0.2">
      <c r="Q4647" s="43" t="b">
        <f t="shared" si="73"/>
        <v>0</v>
      </c>
    </row>
    <row r="4648" spans="17:17" x14ac:dyDescent="0.2">
      <c r="Q4648" s="43" t="b">
        <f t="shared" si="73"/>
        <v>0</v>
      </c>
    </row>
    <row r="4649" spans="17:17" x14ac:dyDescent="0.2">
      <c r="Q4649" s="43" t="b">
        <f t="shared" si="73"/>
        <v>0</v>
      </c>
    </row>
    <row r="4650" spans="17:17" x14ac:dyDescent="0.2">
      <c r="Q4650" s="43" t="b">
        <f t="shared" si="73"/>
        <v>0</v>
      </c>
    </row>
    <row r="4651" spans="17:17" x14ac:dyDescent="0.2">
      <c r="Q4651" s="43" t="b">
        <f t="shared" si="73"/>
        <v>0</v>
      </c>
    </row>
    <row r="4652" spans="17:17" x14ac:dyDescent="0.2">
      <c r="Q4652" s="43" t="b">
        <f t="shared" si="73"/>
        <v>0</v>
      </c>
    </row>
    <row r="4653" spans="17:17" x14ac:dyDescent="0.2">
      <c r="Q4653" s="43" t="b">
        <f t="shared" si="73"/>
        <v>0</v>
      </c>
    </row>
    <row r="4654" spans="17:17" x14ac:dyDescent="0.2">
      <c r="Q4654" s="43" t="b">
        <f t="shared" si="73"/>
        <v>0</v>
      </c>
    </row>
    <row r="4655" spans="17:17" x14ac:dyDescent="0.2">
      <c r="Q4655" s="43" t="b">
        <f t="shared" si="73"/>
        <v>0</v>
      </c>
    </row>
    <row r="4656" spans="17:17" x14ac:dyDescent="0.2">
      <c r="Q4656" s="43" t="b">
        <f t="shared" si="73"/>
        <v>0</v>
      </c>
    </row>
    <row r="4657" spans="17:17" x14ac:dyDescent="0.2">
      <c r="Q4657" s="43" t="b">
        <f t="shared" si="73"/>
        <v>0</v>
      </c>
    </row>
    <row r="4658" spans="17:17" x14ac:dyDescent="0.2">
      <c r="Q4658" s="43" t="b">
        <f t="shared" si="73"/>
        <v>0</v>
      </c>
    </row>
    <row r="4659" spans="17:17" x14ac:dyDescent="0.2">
      <c r="Q4659" s="43" t="b">
        <f t="shared" si="73"/>
        <v>0</v>
      </c>
    </row>
    <row r="4660" spans="17:17" x14ac:dyDescent="0.2">
      <c r="Q4660" s="43" t="b">
        <f t="shared" si="73"/>
        <v>0</v>
      </c>
    </row>
    <row r="4661" spans="17:17" x14ac:dyDescent="0.2">
      <c r="Q4661" s="43" t="b">
        <f t="shared" si="73"/>
        <v>0</v>
      </c>
    </row>
    <row r="4662" spans="17:17" x14ac:dyDescent="0.2">
      <c r="Q4662" s="43" t="b">
        <f t="shared" si="73"/>
        <v>0</v>
      </c>
    </row>
    <row r="4663" spans="17:17" x14ac:dyDescent="0.2">
      <c r="Q4663" s="43" t="b">
        <f t="shared" si="73"/>
        <v>0</v>
      </c>
    </row>
    <row r="4664" spans="17:17" x14ac:dyDescent="0.2">
      <c r="Q4664" s="43" t="b">
        <f t="shared" si="73"/>
        <v>0</v>
      </c>
    </row>
    <row r="4665" spans="17:17" x14ac:dyDescent="0.2">
      <c r="Q4665" s="43" t="b">
        <f t="shared" si="73"/>
        <v>0</v>
      </c>
    </row>
    <row r="4666" spans="17:17" x14ac:dyDescent="0.2">
      <c r="Q4666" s="43" t="b">
        <f t="shared" si="73"/>
        <v>0</v>
      </c>
    </row>
    <row r="4667" spans="17:17" x14ac:dyDescent="0.2">
      <c r="Q4667" s="43" t="b">
        <f t="shared" si="73"/>
        <v>0</v>
      </c>
    </row>
    <row r="4668" spans="17:17" x14ac:dyDescent="0.2">
      <c r="Q4668" s="43" t="b">
        <f t="shared" si="73"/>
        <v>0</v>
      </c>
    </row>
    <row r="4669" spans="17:17" x14ac:dyDescent="0.2">
      <c r="Q4669" s="43" t="b">
        <f t="shared" si="73"/>
        <v>0</v>
      </c>
    </row>
    <row r="4670" spans="17:17" x14ac:dyDescent="0.2">
      <c r="Q4670" s="43" t="b">
        <f t="shared" si="73"/>
        <v>0</v>
      </c>
    </row>
    <row r="4671" spans="17:17" x14ac:dyDescent="0.2">
      <c r="Q4671" s="43" t="b">
        <f t="shared" si="73"/>
        <v>0</v>
      </c>
    </row>
    <row r="4672" spans="17:17" x14ac:dyDescent="0.2">
      <c r="Q4672" s="43" t="b">
        <f t="shared" si="73"/>
        <v>0</v>
      </c>
    </row>
    <row r="4673" spans="17:17" x14ac:dyDescent="0.2">
      <c r="Q4673" s="43" t="b">
        <f t="shared" si="73"/>
        <v>0</v>
      </c>
    </row>
    <row r="4674" spans="17:17" x14ac:dyDescent="0.2">
      <c r="Q4674" s="43" t="b">
        <f t="shared" si="73"/>
        <v>0</v>
      </c>
    </row>
    <row r="4675" spans="17:17" x14ac:dyDescent="0.2">
      <c r="Q4675" s="43" t="b">
        <f t="shared" si="73"/>
        <v>0</v>
      </c>
    </row>
    <row r="4676" spans="17:17" x14ac:dyDescent="0.2">
      <c r="Q4676" s="43" t="b">
        <f t="shared" si="73"/>
        <v>0</v>
      </c>
    </row>
    <row r="4677" spans="17:17" x14ac:dyDescent="0.2">
      <c r="Q4677" s="43" t="b">
        <f t="shared" si="73"/>
        <v>0</v>
      </c>
    </row>
    <row r="4678" spans="17:17" x14ac:dyDescent="0.2">
      <c r="Q4678" s="43" t="b">
        <f t="shared" si="73"/>
        <v>0</v>
      </c>
    </row>
    <row r="4679" spans="17:17" x14ac:dyDescent="0.2">
      <c r="Q4679" s="43" t="b">
        <f t="shared" ref="Q4679:Q4742" si="74">E4679&gt;0</f>
        <v>0</v>
      </c>
    </row>
    <row r="4680" spans="17:17" x14ac:dyDescent="0.2">
      <c r="Q4680" s="43" t="b">
        <f t="shared" si="74"/>
        <v>0</v>
      </c>
    </row>
    <row r="4681" spans="17:17" x14ac:dyDescent="0.2">
      <c r="Q4681" s="43" t="b">
        <f t="shared" si="74"/>
        <v>0</v>
      </c>
    </row>
    <row r="4682" spans="17:17" x14ac:dyDescent="0.2">
      <c r="Q4682" s="43" t="b">
        <f t="shared" si="74"/>
        <v>0</v>
      </c>
    </row>
    <row r="4683" spans="17:17" x14ac:dyDescent="0.2">
      <c r="Q4683" s="43" t="b">
        <f t="shared" si="74"/>
        <v>0</v>
      </c>
    </row>
    <row r="4684" spans="17:17" x14ac:dyDescent="0.2">
      <c r="Q4684" s="43" t="b">
        <f t="shared" si="74"/>
        <v>0</v>
      </c>
    </row>
    <row r="4685" spans="17:17" x14ac:dyDescent="0.2">
      <c r="Q4685" s="43" t="b">
        <f t="shared" si="74"/>
        <v>0</v>
      </c>
    </row>
    <row r="4686" spans="17:17" x14ac:dyDescent="0.2">
      <c r="Q4686" s="43" t="b">
        <f t="shared" si="74"/>
        <v>0</v>
      </c>
    </row>
    <row r="4687" spans="17:17" x14ac:dyDescent="0.2">
      <c r="Q4687" s="43" t="b">
        <f t="shared" si="74"/>
        <v>0</v>
      </c>
    </row>
    <row r="4688" spans="17:17" x14ac:dyDescent="0.2">
      <c r="Q4688" s="43" t="b">
        <f t="shared" si="74"/>
        <v>0</v>
      </c>
    </row>
    <row r="4689" spans="17:17" x14ac:dyDescent="0.2">
      <c r="Q4689" s="43" t="b">
        <f t="shared" si="74"/>
        <v>0</v>
      </c>
    </row>
    <row r="4690" spans="17:17" x14ac:dyDescent="0.2">
      <c r="Q4690" s="43" t="b">
        <f t="shared" si="74"/>
        <v>0</v>
      </c>
    </row>
    <row r="4691" spans="17:17" x14ac:dyDescent="0.2">
      <c r="Q4691" s="43" t="b">
        <f t="shared" si="74"/>
        <v>0</v>
      </c>
    </row>
    <row r="4692" spans="17:17" x14ac:dyDescent="0.2">
      <c r="Q4692" s="43" t="b">
        <f t="shared" si="74"/>
        <v>0</v>
      </c>
    </row>
    <row r="4693" spans="17:17" x14ac:dyDescent="0.2">
      <c r="Q4693" s="43" t="b">
        <f t="shared" si="74"/>
        <v>0</v>
      </c>
    </row>
    <row r="4694" spans="17:17" x14ac:dyDescent="0.2">
      <c r="Q4694" s="43" t="b">
        <f t="shared" si="74"/>
        <v>0</v>
      </c>
    </row>
    <row r="4695" spans="17:17" x14ac:dyDescent="0.2">
      <c r="Q4695" s="43" t="b">
        <f t="shared" si="74"/>
        <v>0</v>
      </c>
    </row>
    <row r="4696" spans="17:17" x14ac:dyDescent="0.2">
      <c r="Q4696" s="43" t="b">
        <f t="shared" si="74"/>
        <v>0</v>
      </c>
    </row>
    <row r="4697" spans="17:17" x14ac:dyDescent="0.2">
      <c r="Q4697" s="43" t="b">
        <f t="shared" si="74"/>
        <v>0</v>
      </c>
    </row>
    <row r="4698" spans="17:17" x14ac:dyDescent="0.2">
      <c r="Q4698" s="43" t="b">
        <f t="shared" si="74"/>
        <v>0</v>
      </c>
    </row>
    <row r="4699" spans="17:17" x14ac:dyDescent="0.2">
      <c r="Q4699" s="43" t="b">
        <f t="shared" si="74"/>
        <v>0</v>
      </c>
    </row>
    <row r="4700" spans="17:17" x14ac:dyDescent="0.2">
      <c r="Q4700" s="43" t="b">
        <f t="shared" si="74"/>
        <v>0</v>
      </c>
    </row>
    <row r="4701" spans="17:17" x14ac:dyDescent="0.2">
      <c r="Q4701" s="43" t="b">
        <f t="shared" si="74"/>
        <v>0</v>
      </c>
    </row>
    <row r="4702" spans="17:17" x14ac:dyDescent="0.2">
      <c r="Q4702" s="43" t="b">
        <f t="shared" si="74"/>
        <v>0</v>
      </c>
    </row>
    <row r="4703" spans="17:17" x14ac:dyDescent="0.2">
      <c r="Q4703" s="43" t="b">
        <f t="shared" si="74"/>
        <v>0</v>
      </c>
    </row>
    <row r="4704" spans="17:17" x14ac:dyDescent="0.2">
      <c r="Q4704" s="43" t="b">
        <f t="shared" si="74"/>
        <v>0</v>
      </c>
    </row>
    <row r="4705" spans="17:17" x14ac:dyDescent="0.2">
      <c r="Q4705" s="43" t="b">
        <f t="shared" si="74"/>
        <v>0</v>
      </c>
    </row>
    <row r="4706" spans="17:17" x14ac:dyDescent="0.2">
      <c r="Q4706" s="43" t="b">
        <f t="shared" si="74"/>
        <v>0</v>
      </c>
    </row>
    <row r="4707" spans="17:17" x14ac:dyDescent="0.2">
      <c r="Q4707" s="43" t="b">
        <f t="shared" si="74"/>
        <v>0</v>
      </c>
    </row>
    <row r="4708" spans="17:17" x14ac:dyDescent="0.2">
      <c r="Q4708" s="43" t="b">
        <f t="shared" si="74"/>
        <v>0</v>
      </c>
    </row>
    <row r="4709" spans="17:17" x14ac:dyDescent="0.2">
      <c r="Q4709" s="43" t="b">
        <f t="shared" si="74"/>
        <v>0</v>
      </c>
    </row>
    <row r="4710" spans="17:17" x14ac:dyDescent="0.2">
      <c r="Q4710" s="43" t="b">
        <f t="shared" si="74"/>
        <v>0</v>
      </c>
    </row>
    <row r="4711" spans="17:17" x14ac:dyDescent="0.2">
      <c r="Q4711" s="43" t="b">
        <f t="shared" si="74"/>
        <v>0</v>
      </c>
    </row>
    <row r="4712" spans="17:17" x14ac:dyDescent="0.2">
      <c r="Q4712" s="43" t="b">
        <f t="shared" si="74"/>
        <v>0</v>
      </c>
    </row>
    <row r="4713" spans="17:17" x14ac:dyDescent="0.2">
      <c r="Q4713" s="43" t="b">
        <f t="shared" si="74"/>
        <v>0</v>
      </c>
    </row>
    <row r="4714" spans="17:17" x14ac:dyDescent="0.2">
      <c r="Q4714" s="43" t="b">
        <f t="shared" si="74"/>
        <v>0</v>
      </c>
    </row>
    <row r="4715" spans="17:17" x14ac:dyDescent="0.2">
      <c r="Q4715" s="43" t="b">
        <f t="shared" si="74"/>
        <v>0</v>
      </c>
    </row>
    <row r="4716" spans="17:17" x14ac:dyDescent="0.2">
      <c r="Q4716" s="43" t="b">
        <f t="shared" si="74"/>
        <v>0</v>
      </c>
    </row>
    <row r="4717" spans="17:17" x14ac:dyDescent="0.2">
      <c r="Q4717" s="43" t="b">
        <f t="shared" si="74"/>
        <v>0</v>
      </c>
    </row>
    <row r="4718" spans="17:17" x14ac:dyDescent="0.2">
      <c r="Q4718" s="43" t="b">
        <f t="shared" si="74"/>
        <v>0</v>
      </c>
    </row>
    <row r="4719" spans="17:17" x14ac:dyDescent="0.2">
      <c r="Q4719" s="43" t="b">
        <f t="shared" si="74"/>
        <v>0</v>
      </c>
    </row>
    <row r="4720" spans="17:17" x14ac:dyDescent="0.2">
      <c r="Q4720" s="43" t="b">
        <f t="shared" si="74"/>
        <v>0</v>
      </c>
    </row>
    <row r="4721" spans="17:17" x14ac:dyDescent="0.2">
      <c r="Q4721" s="43" t="b">
        <f t="shared" si="74"/>
        <v>0</v>
      </c>
    </row>
    <row r="4722" spans="17:17" x14ac:dyDescent="0.2">
      <c r="Q4722" s="43" t="b">
        <f t="shared" si="74"/>
        <v>0</v>
      </c>
    </row>
    <row r="4723" spans="17:17" x14ac:dyDescent="0.2">
      <c r="Q4723" s="43" t="b">
        <f t="shared" si="74"/>
        <v>0</v>
      </c>
    </row>
    <row r="4724" spans="17:17" x14ac:dyDescent="0.2">
      <c r="Q4724" s="43" t="b">
        <f t="shared" si="74"/>
        <v>0</v>
      </c>
    </row>
    <row r="4725" spans="17:17" x14ac:dyDescent="0.2">
      <c r="Q4725" s="43" t="b">
        <f t="shared" si="74"/>
        <v>0</v>
      </c>
    </row>
    <row r="4726" spans="17:17" x14ac:dyDescent="0.2">
      <c r="Q4726" s="43" t="b">
        <f t="shared" si="74"/>
        <v>0</v>
      </c>
    </row>
    <row r="4727" spans="17:17" x14ac:dyDescent="0.2">
      <c r="Q4727" s="43" t="b">
        <f t="shared" si="74"/>
        <v>0</v>
      </c>
    </row>
    <row r="4728" spans="17:17" x14ac:dyDescent="0.2">
      <c r="Q4728" s="43" t="b">
        <f t="shared" si="74"/>
        <v>0</v>
      </c>
    </row>
    <row r="4729" spans="17:17" x14ac:dyDescent="0.2">
      <c r="Q4729" s="43" t="b">
        <f t="shared" si="74"/>
        <v>0</v>
      </c>
    </row>
    <row r="4730" spans="17:17" x14ac:dyDescent="0.2">
      <c r="Q4730" s="43" t="b">
        <f t="shared" si="74"/>
        <v>0</v>
      </c>
    </row>
    <row r="4731" spans="17:17" x14ac:dyDescent="0.2">
      <c r="Q4731" s="43" t="b">
        <f t="shared" si="74"/>
        <v>0</v>
      </c>
    </row>
    <row r="4732" spans="17:17" x14ac:dyDescent="0.2">
      <c r="Q4732" s="43" t="b">
        <f t="shared" si="74"/>
        <v>0</v>
      </c>
    </row>
    <row r="4733" spans="17:17" x14ac:dyDescent="0.2">
      <c r="Q4733" s="43" t="b">
        <f t="shared" si="74"/>
        <v>0</v>
      </c>
    </row>
    <row r="4734" spans="17:17" x14ac:dyDescent="0.2">
      <c r="Q4734" s="43" t="b">
        <f t="shared" si="74"/>
        <v>0</v>
      </c>
    </row>
    <row r="4735" spans="17:17" x14ac:dyDescent="0.2">
      <c r="Q4735" s="43" t="b">
        <f t="shared" si="74"/>
        <v>0</v>
      </c>
    </row>
    <row r="4736" spans="17:17" x14ac:dyDescent="0.2">
      <c r="Q4736" s="43" t="b">
        <f t="shared" si="74"/>
        <v>0</v>
      </c>
    </row>
    <row r="4737" spans="17:17" x14ac:dyDescent="0.2">
      <c r="Q4737" s="43" t="b">
        <f t="shared" si="74"/>
        <v>0</v>
      </c>
    </row>
    <row r="4738" spans="17:17" x14ac:dyDescent="0.2">
      <c r="Q4738" s="43" t="b">
        <f t="shared" si="74"/>
        <v>0</v>
      </c>
    </row>
    <row r="4739" spans="17:17" x14ac:dyDescent="0.2">
      <c r="Q4739" s="43" t="b">
        <f t="shared" si="74"/>
        <v>0</v>
      </c>
    </row>
    <row r="4740" spans="17:17" x14ac:dyDescent="0.2">
      <c r="Q4740" s="43" t="b">
        <f t="shared" si="74"/>
        <v>0</v>
      </c>
    </row>
    <row r="4741" spans="17:17" x14ac:dyDescent="0.2">
      <c r="Q4741" s="43" t="b">
        <f t="shared" si="74"/>
        <v>0</v>
      </c>
    </row>
    <row r="4742" spans="17:17" x14ac:dyDescent="0.2">
      <c r="Q4742" s="43" t="b">
        <f t="shared" si="74"/>
        <v>0</v>
      </c>
    </row>
    <row r="4743" spans="17:17" x14ac:dyDescent="0.2">
      <c r="Q4743" s="43" t="b">
        <f t="shared" ref="Q4743:Q4806" si="75">E4743&gt;0</f>
        <v>0</v>
      </c>
    </row>
    <row r="4744" spans="17:17" x14ac:dyDescent="0.2">
      <c r="Q4744" s="43" t="b">
        <f t="shared" si="75"/>
        <v>0</v>
      </c>
    </row>
    <row r="4745" spans="17:17" x14ac:dyDescent="0.2">
      <c r="Q4745" s="43" t="b">
        <f t="shared" si="75"/>
        <v>0</v>
      </c>
    </row>
    <row r="4746" spans="17:17" x14ac:dyDescent="0.2">
      <c r="Q4746" s="43" t="b">
        <f t="shared" si="75"/>
        <v>0</v>
      </c>
    </row>
    <row r="4747" spans="17:17" x14ac:dyDescent="0.2">
      <c r="Q4747" s="43" t="b">
        <f t="shared" si="75"/>
        <v>0</v>
      </c>
    </row>
    <row r="4748" spans="17:17" x14ac:dyDescent="0.2">
      <c r="Q4748" s="43" t="b">
        <f t="shared" si="75"/>
        <v>0</v>
      </c>
    </row>
    <row r="4749" spans="17:17" x14ac:dyDescent="0.2">
      <c r="Q4749" s="43" t="b">
        <f t="shared" si="75"/>
        <v>0</v>
      </c>
    </row>
    <row r="4750" spans="17:17" x14ac:dyDescent="0.2">
      <c r="Q4750" s="43" t="b">
        <f t="shared" si="75"/>
        <v>0</v>
      </c>
    </row>
    <row r="4751" spans="17:17" x14ac:dyDescent="0.2">
      <c r="Q4751" s="43" t="b">
        <f t="shared" si="75"/>
        <v>0</v>
      </c>
    </row>
    <row r="4752" spans="17:17" x14ac:dyDescent="0.2">
      <c r="Q4752" s="43" t="b">
        <f t="shared" si="75"/>
        <v>0</v>
      </c>
    </row>
    <row r="4753" spans="17:17" x14ac:dyDescent="0.2">
      <c r="Q4753" s="43" t="b">
        <f t="shared" si="75"/>
        <v>0</v>
      </c>
    </row>
    <row r="4754" spans="17:17" x14ac:dyDescent="0.2">
      <c r="Q4754" s="43" t="b">
        <f t="shared" si="75"/>
        <v>0</v>
      </c>
    </row>
    <row r="4755" spans="17:17" x14ac:dyDescent="0.2">
      <c r="Q4755" s="43" t="b">
        <f t="shared" si="75"/>
        <v>0</v>
      </c>
    </row>
    <row r="4756" spans="17:17" x14ac:dyDescent="0.2">
      <c r="Q4756" s="43" t="b">
        <f t="shared" si="75"/>
        <v>0</v>
      </c>
    </row>
    <row r="4757" spans="17:17" x14ac:dyDescent="0.2">
      <c r="Q4757" s="43" t="b">
        <f t="shared" si="75"/>
        <v>0</v>
      </c>
    </row>
    <row r="4758" spans="17:17" x14ac:dyDescent="0.2">
      <c r="Q4758" s="43" t="b">
        <f t="shared" si="75"/>
        <v>0</v>
      </c>
    </row>
    <row r="4759" spans="17:17" x14ac:dyDescent="0.2">
      <c r="Q4759" s="43" t="b">
        <f t="shared" si="75"/>
        <v>0</v>
      </c>
    </row>
    <row r="4760" spans="17:17" x14ac:dyDescent="0.2">
      <c r="Q4760" s="43" t="b">
        <f t="shared" si="75"/>
        <v>0</v>
      </c>
    </row>
    <row r="4761" spans="17:17" x14ac:dyDescent="0.2">
      <c r="Q4761" s="43" t="b">
        <f t="shared" si="75"/>
        <v>0</v>
      </c>
    </row>
    <row r="4762" spans="17:17" x14ac:dyDescent="0.2">
      <c r="Q4762" s="43" t="b">
        <f t="shared" si="75"/>
        <v>0</v>
      </c>
    </row>
    <row r="4763" spans="17:17" x14ac:dyDescent="0.2">
      <c r="Q4763" s="43" t="b">
        <f t="shared" si="75"/>
        <v>0</v>
      </c>
    </row>
    <row r="4764" spans="17:17" x14ac:dyDescent="0.2">
      <c r="Q4764" s="43" t="b">
        <f t="shared" si="75"/>
        <v>0</v>
      </c>
    </row>
    <row r="4765" spans="17:17" x14ac:dyDescent="0.2">
      <c r="Q4765" s="43" t="b">
        <f t="shared" si="75"/>
        <v>0</v>
      </c>
    </row>
    <row r="4766" spans="17:17" x14ac:dyDescent="0.2">
      <c r="Q4766" s="43" t="b">
        <f t="shared" si="75"/>
        <v>0</v>
      </c>
    </row>
    <row r="4767" spans="17:17" x14ac:dyDescent="0.2">
      <c r="Q4767" s="43" t="b">
        <f t="shared" si="75"/>
        <v>0</v>
      </c>
    </row>
    <row r="4768" spans="17:17" x14ac:dyDescent="0.2">
      <c r="Q4768" s="43" t="b">
        <f t="shared" si="75"/>
        <v>0</v>
      </c>
    </row>
    <row r="4769" spans="17:17" x14ac:dyDescent="0.2">
      <c r="Q4769" s="43" t="b">
        <f t="shared" si="75"/>
        <v>0</v>
      </c>
    </row>
    <row r="4770" spans="17:17" x14ac:dyDescent="0.2">
      <c r="Q4770" s="43" t="b">
        <f t="shared" si="75"/>
        <v>0</v>
      </c>
    </row>
    <row r="4771" spans="17:17" x14ac:dyDescent="0.2">
      <c r="Q4771" s="43" t="b">
        <f t="shared" si="75"/>
        <v>0</v>
      </c>
    </row>
    <row r="4772" spans="17:17" x14ac:dyDescent="0.2">
      <c r="Q4772" s="43" t="b">
        <f t="shared" si="75"/>
        <v>0</v>
      </c>
    </row>
    <row r="4773" spans="17:17" x14ac:dyDescent="0.2">
      <c r="Q4773" s="43" t="b">
        <f t="shared" si="75"/>
        <v>0</v>
      </c>
    </row>
    <row r="4774" spans="17:17" x14ac:dyDescent="0.2">
      <c r="Q4774" s="43" t="b">
        <f t="shared" si="75"/>
        <v>0</v>
      </c>
    </row>
    <row r="4775" spans="17:17" x14ac:dyDescent="0.2">
      <c r="Q4775" s="43" t="b">
        <f t="shared" si="75"/>
        <v>0</v>
      </c>
    </row>
    <row r="4776" spans="17:17" x14ac:dyDescent="0.2">
      <c r="Q4776" s="43" t="b">
        <f t="shared" si="75"/>
        <v>0</v>
      </c>
    </row>
    <row r="4777" spans="17:17" x14ac:dyDescent="0.2">
      <c r="Q4777" s="43" t="b">
        <f t="shared" si="75"/>
        <v>0</v>
      </c>
    </row>
    <row r="4778" spans="17:17" x14ac:dyDescent="0.2">
      <c r="Q4778" s="43" t="b">
        <f t="shared" si="75"/>
        <v>0</v>
      </c>
    </row>
    <row r="4779" spans="17:17" x14ac:dyDescent="0.2">
      <c r="Q4779" s="43" t="b">
        <f t="shared" si="75"/>
        <v>0</v>
      </c>
    </row>
    <row r="4780" spans="17:17" x14ac:dyDescent="0.2">
      <c r="Q4780" s="43" t="b">
        <f t="shared" si="75"/>
        <v>0</v>
      </c>
    </row>
    <row r="4781" spans="17:17" x14ac:dyDescent="0.2">
      <c r="Q4781" s="43" t="b">
        <f t="shared" si="75"/>
        <v>0</v>
      </c>
    </row>
    <row r="4782" spans="17:17" x14ac:dyDescent="0.2">
      <c r="Q4782" s="43" t="b">
        <f t="shared" si="75"/>
        <v>0</v>
      </c>
    </row>
    <row r="4783" spans="17:17" x14ac:dyDescent="0.2">
      <c r="Q4783" s="43" t="b">
        <f t="shared" si="75"/>
        <v>0</v>
      </c>
    </row>
    <row r="4784" spans="17:17" x14ac:dyDescent="0.2">
      <c r="Q4784" s="43" t="b">
        <f t="shared" si="75"/>
        <v>0</v>
      </c>
    </row>
    <row r="4785" spans="17:17" x14ac:dyDescent="0.2">
      <c r="Q4785" s="43" t="b">
        <f t="shared" si="75"/>
        <v>0</v>
      </c>
    </row>
    <row r="4786" spans="17:17" x14ac:dyDescent="0.2">
      <c r="Q4786" s="43" t="b">
        <f t="shared" si="75"/>
        <v>0</v>
      </c>
    </row>
    <row r="4787" spans="17:17" x14ac:dyDescent="0.2">
      <c r="Q4787" s="43" t="b">
        <f t="shared" si="75"/>
        <v>0</v>
      </c>
    </row>
    <row r="4788" spans="17:17" x14ac:dyDescent="0.2">
      <c r="Q4788" s="43" t="b">
        <f t="shared" si="75"/>
        <v>0</v>
      </c>
    </row>
    <row r="4789" spans="17:17" x14ac:dyDescent="0.2">
      <c r="Q4789" s="43" t="b">
        <f t="shared" si="75"/>
        <v>0</v>
      </c>
    </row>
    <row r="4790" spans="17:17" x14ac:dyDescent="0.2">
      <c r="Q4790" s="43" t="b">
        <f t="shared" si="75"/>
        <v>0</v>
      </c>
    </row>
    <row r="4791" spans="17:17" x14ac:dyDescent="0.2">
      <c r="Q4791" s="43" t="b">
        <f t="shared" si="75"/>
        <v>0</v>
      </c>
    </row>
    <row r="4792" spans="17:17" x14ac:dyDescent="0.2">
      <c r="Q4792" s="43" t="b">
        <f t="shared" si="75"/>
        <v>0</v>
      </c>
    </row>
    <row r="4793" spans="17:17" x14ac:dyDescent="0.2">
      <c r="Q4793" s="43" t="b">
        <f t="shared" si="75"/>
        <v>0</v>
      </c>
    </row>
    <row r="4794" spans="17:17" x14ac:dyDescent="0.2">
      <c r="Q4794" s="43" t="b">
        <f t="shared" si="75"/>
        <v>0</v>
      </c>
    </row>
    <row r="4795" spans="17:17" x14ac:dyDescent="0.2">
      <c r="Q4795" s="43" t="b">
        <f t="shared" si="75"/>
        <v>0</v>
      </c>
    </row>
    <row r="4796" spans="17:17" x14ac:dyDescent="0.2">
      <c r="Q4796" s="43" t="b">
        <f t="shared" si="75"/>
        <v>0</v>
      </c>
    </row>
    <row r="4797" spans="17:17" x14ac:dyDescent="0.2">
      <c r="Q4797" s="43" t="b">
        <f t="shared" si="75"/>
        <v>0</v>
      </c>
    </row>
    <row r="4798" spans="17:17" x14ac:dyDescent="0.2">
      <c r="Q4798" s="43" t="b">
        <f t="shared" si="75"/>
        <v>0</v>
      </c>
    </row>
    <row r="4799" spans="17:17" x14ac:dyDescent="0.2">
      <c r="Q4799" s="43" t="b">
        <f t="shared" si="75"/>
        <v>0</v>
      </c>
    </row>
    <row r="4800" spans="17:17" x14ac:dyDescent="0.2">
      <c r="Q4800" s="43" t="b">
        <f t="shared" si="75"/>
        <v>0</v>
      </c>
    </row>
    <row r="4801" spans="17:17" x14ac:dyDescent="0.2">
      <c r="Q4801" s="43" t="b">
        <f t="shared" si="75"/>
        <v>0</v>
      </c>
    </row>
    <row r="4802" spans="17:17" x14ac:dyDescent="0.2">
      <c r="Q4802" s="43" t="b">
        <f t="shared" si="75"/>
        <v>0</v>
      </c>
    </row>
    <row r="4803" spans="17:17" x14ac:dyDescent="0.2">
      <c r="Q4803" s="43" t="b">
        <f t="shared" si="75"/>
        <v>0</v>
      </c>
    </row>
    <row r="4804" spans="17:17" x14ac:dyDescent="0.2">
      <c r="Q4804" s="43" t="b">
        <f t="shared" si="75"/>
        <v>0</v>
      </c>
    </row>
    <row r="4805" spans="17:17" x14ac:dyDescent="0.2">
      <c r="Q4805" s="43" t="b">
        <f t="shared" si="75"/>
        <v>0</v>
      </c>
    </row>
    <row r="4806" spans="17:17" x14ac:dyDescent="0.2">
      <c r="Q4806" s="43" t="b">
        <f t="shared" si="75"/>
        <v>0</v>
      </c>
    </row>
    <row r="4807" spans="17:17" x14ac:dyDescent="0.2">
      <c r="Q4807" s="43" t="b">
        <f t="shared" ref="Q4807:Q4870" si="76">E4807&gt;0</f>
        <v>0</v>
      </c>
    </row>
    <row r="4808" spans="17:17" x14ac:dyDescent="0.2">
      <c r="Q4808" s="43" t="b">
        <f t="shared" si="76"/>
        <v>0</v>
      </c>
    </row>
    <row r="4809" spans="17:17" x14ac:dyDescent="0.2">
      <c r="Q4809" s="43" t="b">
        <f t="shared" si="76"/>
        <v>0</v>
      </c>
    </row>
    <row r="4810" spans="17:17" x14ac:dyDescent="0.2">
      <c r="Q4810" s="43" t="b">
        <f t="shared" si="76"/>
        <v>0</v>
      </c>
    </row>
    <row r="4811" spans="17:17" x14ac:dyDescent="0.2">
      <c r="Q4811" s="43" t="b">
        <f t="shared" si="76"/>
        <v>0</v>
      </c>
    </row>
    <row r="4812" spans="17:17" x14ac:dyDescent="0.2">
      <c r="Q4812" s="43" t="b">
        <f t="shared" si="76"/>
        <v>0</v>
      </c>
    </row>
    <row r="4813" spans="17:17" x14ac:dyDescent="0.2">
      <c r="Q4813" s="43" t="b">
        <f t="shared" si="76"/>
        <v>0</v>
      </c>
    </row>
    <row r="4814" spans="17:17" x14ac:dyDescent="0.2">
      <c r="Q4814" s="43" t="b">
        <f t="shared" si="76"/>
        <v>0</v>
      </c>
    </row>
    <row r="4815" spans="17:17" x14ac:dyDescent="0.2">
      <c r="Q4815" s="43" t="b">
        <f t="shared" si="76"/>
        <v>0</v>
      </c>
    </row>
    <row r="4816" spans="17:17" x14ac:dyDescent="0.2">
      <c r="Q4816" s="43" t="b">
        <f t="shared" si="76"/>
        <v>0</v>
      </c>
    </row>
    <row r="4817" spans="17:17" x14ac:dyDescent="0.2">
      <c r="Q4817" s="43" t="b">
        <f t="shared" si="76"/>
        <v>0</v>
      </c>
    </row>
    <row r="4818" spans="17:17" x14ac:dyDescent="0.2">
      <c r="Q4818" s="43" t="b">
        <f t="shared" si="76"/>
        <v>0</v>
      </c>
    </row>
    <row r="4819" spans="17:17" x14ac:dyDescent="0.2">
      <c r="Q4819" s="43" t="b">
        <f t="shared" si="76"/>
        <v>0</v>
      </c>
    </row>
    <row r="4820" spans="17:17" x14ac:dyDescent="0.2">
      <c r="Q4820" s="43" t="b">
        <f t="shared" si="76"/>
        <v>0</v>
      </c>
    </row>
    <row r="4821" spans="17:17" x14ac:dyDescent="0.2">
      <c r="Q4821" s="43" t="b">
        <f t="shared" si="76"/>
        <v>0</v>
      </c>
    </row>
    <row r="4822" spans="17:17" x14ac:dyDescent="0.2">
      <c r="Q4822" s="43" t="b">
        <f t="shared" si="76"/>
        <v>0</v>
      </c>
    </row>
    <row r="4823" spans="17:17" x14ac:dyDescent="0.2">
      <c r="Q4823" s="43" t="b">
        <f t="shared" si="76"/>
        <v>0</v>
      </c>
    </row>
    <row r="4824" spans="17:17" x14ac:dyDescent="0.2">
      <c r="Q4824" s="43" t="b">
        <f t="shared" si="76"/>
        <v>0</v>
      </c>
    </row>
    <row r="4825" spans="17:17" x14ac:dyDescent="0.2">
      <c r="Q4825" s="43" t="b">
        <f t="shared" si="76"/>
        <v>0</v>
      </c>
    </row>
    <row r="4826" spans="17:17" x14ac:dyDescent="0.2">
      <c r="Q4826" s="43" t="b">
        <f t="shared" si="76"/>
        <v>0</v>
      </c>
    </row>
    <row r="4827" spans="17:17" x14ac:dyDescent="0.2">
      <c r="Q4827" s="43" t="b">
        <f t="shared" si="76"/>
        <v>0</v>
      </c>
    </row>
    <row r="4828" spans="17:17" x14ac:dyDescent="0.2">
      <c r="Q4828" s="43" t="b">
        <f t="shared" si="76"/>
        <v>0</v>
      </c>
    </row>
    <row r="4829" spans="17:17" x14ac:dyDescent="0.2">
      <c r="Q4829" s="43" t="b">
        <f t="shared" si="76"/>
        <v>0</v>
      </c>
    </row>
    <row r="4830" spans="17:17" x14ac:dyDescent="0.2">
      <c r="Q4830" s="43" t="b">
        <f t="shared" si="76"/>
        <v>0</v>
      </c>
    </row>
    <row r="4831" spans="17:17" x14ac:dyDescent="0.2">
      <c r="Q4831" s="43" t="b">
        <f t="shared" si="76"/>
        <v>0</v>
      </c>
    </row>
    <row r="4832" spans="17:17" x14ac:dyDescent="0.2">
      <c r="Q4832" s="43" t="b">
        <f t="shared" si="76"/>
        <v>0</v>
      </c>
    </row>
    <row r="4833" spans="17:17" x14ac:dyDescent="0.2">
      <c r="Q4833" s="43" t="b">
        <f t="shared" si="76"/>
        <v>0</v>
      </c>
    </row>
    <row r="4834" spans="17:17" x14ac:dyDescent="0.2">
      <c r="Q4834" s="43" t="b">
        <f t="shared" si="76"/>
        <v>0</v>
      </c>
    </row>
    <row r="4835" spans="17:17" x14ac:dyDescent="0.2">
      <c r="Q4835" s="43" t="b">
        <f t="shared" si="76"/>
        <v>0</v>
      </c>
    </row>
    <row r="4836" spans="17:17" x14ac:dyDescent="0.2">
      <c r="Q4836" s="43" t="b">
        <f t="shared" si="76"/>
        <v>0</v>
      </c>
    </row>
    <row r="4837" spans="17:17" x14ac:dyDescent="0.2">
      <c r="Q4837" s="43" t="b">
        <f t="shared" si="76"/>
        <v>0</v>
      </c>
    </row>
    <row r="4838" spans="17:17" x14ac:dyDescent="0.2">
      <c r="Q4838" s="43" t="b">
        <f t="shared" si="76"/>
        <v>0</v>
      </c>
    </row>
    <row r="4839" spans="17:17" x14ac:dyDescent="0.2">
      <c r="Q4839" s="43" t="b">
        <f t="shared" si="76"/>
        <v>0</v>
      </c>
    </row>
    <row r="4840" spans="17:17" x14ac:dyDescent="0.2">
      <c r="Q4840" s="43" t="b">
        <f t="shared" si="76"/>
        <v>0</v>
      </c>
    </row>
    <row r="4841" spans="17:17" x14ac:dyDescent="0.2">
      <c r="Q4841" s="43" t="b">
        <f t="shared" si="76"/>
        <v>0</v>
      </c>
    </row>
    <row r="4842" spans="17:17" x14ac:dyDescent="0.2">
      <c r="Q4842" s="43" t="b">
        <f t="shared" si="76"/>
        <v>0</v>
      </c>
    </row>
    <row r="4843" spans="17:17" x14ac:dyDescent="0.2">
      <c r="Q4843" s="43" t="b">
        <f t="shared" si="76"/>
        <v>0</v>
      </c>
    </row>
    <row r="4844" spans="17:17" x14ac:dyDescent="0.2">
      <c r="Q4844" s="43" t="b">
        <f t="shared" si="76"/>
        <v>0</v>
      </c>
    </row>
    <row r="4845" spans="17:17" x14ac:dyDescent="0.2">
      <c r="Q4845" s="43" t="b">
        <f t="shared" si="76"/>
        <v>0</v>
      </c>
    </row>
    <row r="4846" spans="17:17" x14ac:dyDescent="0.2">
      <c r="Q4846" s="43" t="b">
        <f t="shared" si="76"/>
        <v>0</v>
      </c>
    </row>
    <row r="4847" spans="17:17" x14ac:dyDescent="0.2">
      <c r="Q4847" s="43" t="b">
        <f t="shared" si="76"/>
        <v>0</v>
      </c>
    </row>
    <row r="4848" spans="17:17" x14ac:dyDescent="0.2">
      <c r="Q4848" s="43" t="b">
        <f t="shared" si="76"/>
        <v>0</v>
      </c>
    </row>
    <row r="4849" spans="17:17" x14ac:dyDescent="0.2">
      <c r="Q4849" s="43" t="b">
        <f t="shared" si="76"/>
        <v>0</v>
      </c>
    </row>
    <row r="4850" spans="17:17" x14ac:dyDescent="0.2">
      <c r="Q4850" s="43" t="b">
        <f t="shared" si="76"/>
        <v>0</v>
      </c>
    </row>
    <row r="4851" spans="17:17" x14ac:dyDescent="0.2">
      <c r="Q4851" s="43" t="b">
        <f t="shared" si="76"/>
        <v>0</v>
      </c>
    </row>
    <row r="4852" spans="17:17" x14ac:dyDescent="0.2">
      <c r="Q4852" s="43" t="b">
        <f t="shared" si="76"/>
        <v>0</v>
      </c>
    </row>
    <row r="4853" spans="17:17" x14ac:dyDescent="0.2">
      <c r="Q4853" s="43" t="b">
        <f t="shared" si="76"/>
        <v>0</v>
      </c>
    </row>
    <row r="4854" spans="17:17" x14ac:dyDescent="0.2">
      <c r="Q4854" s="43" t="b">
        <f t="shared" si="76"/>
        <v>0</v>
      </c>
    </row>
    <row r="4855" spans="17:17" x14ac:dyDescent="0.2">
      <c r="Q4855" s="43" t="b">
        <f t="shared" si="76"/>
        <v>0</v>
      </c>
    </row>
    <row r="4856" spans="17:17" x14ac:dyDescent="0.2">
      <c r="Q4856" s="43" t="b">
        <f t="shared" si="76"/>
        <v>0</v>
      </c>
    </row>
    <row r="4857" spans="17:17" x14ac:dyDescent="0.2">
      <c r="Q4857" s="43" t="b">
        <f t="shared" si="76"/>
        <v>0</v>
      </c>
    </row>
    <row r="4858" spans="17:17" x14ac:dyDescent="0.2">
      <c r="Q4858" s="43" t="b">
        <f t="shared" si="76"/>
        <v>0</v>
      </c>
    </row>
    <row r="4859" spans="17:17" x14ac:dyDescent="0.2">
      <c r="Q4859" s="43" t="b">
        <f t="shared" si="76"/>
        <v>0</v>
      </c>
    </row>
    <row r="4860" spans="17:17" x14ac:dyDescent="0.2">
      <c r="Q4860" s="43" t="b">
        <f t="shared" si="76"/>
        <v>0</v>
      </c>
    </row>
    <row r="4861" spans="17:17" x14ac:dyDescent="0.2">
      <c r="Q4861" s="43" t="b">
        <f t="shared" si="76"/>
        <v>0</v>
      </c>
    </row>
    <row r="4862" spans="17:17" x14ac:dyDescent="0.2">
      <c r="Q4862" s="43" t="b">
        <f t="shared" si="76"/>
        <v>0</v>
      </c>
    </row>
    <row r="4863" spans="17:17" x14ac:dyDescent="0.2">
      <c r="Q4863" s="43" t="b">
        <f t="shared" si="76"/>
        <v>0</v>
      </c>
    </row>
    <row r="4864" spans="17:17" x14ac:dyDescent="0.2">
      <c r="Q4864" s="43" t="b">
        <f t="shared" si="76"/>
        <v>0</v>
      </c>
    </row>
    <row r="4865" spans="17:17" x14ac:dyDescent="0.2">
      <c r="Q4865" s="43" t="b">
        <f t="shared" si="76"/>
        <v>0</v>
      </c>
    </row>
    <row r="4866" spans="17:17" x14ac:dyDescent="0.2">
      <c r="Q4866" s="43" t="b">
        <f t="shared" si="76"/>
        <v>0</v>
      </c>
    </row>
    <row r="4867" spans="17:17" x14ac:dyDescent="0.2">
      <c r="Q4867" s="43" t="b">
        <f t="shared" si="76"/>
        <v>0</v>
      </c>
    </row>
    <row r="4868" spans="17:17" x14ac:dyDescent="0.2">
      <c r="Q4868" s="43" t="b">
        <f t="shared" si="76"/>
        <v>0</v>
      </c>
    </row>
    <row r="4869" spans="17:17" x14ac:dyDescent="0.2">
      <c r="Q4869" s="43" t="b">
        <f t="shared" si="76"/>
        <v>0</v>
      </c>
    </row>
    <row r="4870" spans="17:17" x14ac:dyDescent="0.2">
      <c r="Q4870" s="43" t="b">
        <f t="shared" si="76"/>
        <v>0</v>
      </c>
    </row>
    <row r="4871" spans="17:17" x14ac:dyDescent="0.2">
      <c r="Q4871" s="43" t="b">
        <f t="shared" ref="Q4871:Q4934" si="77">E4871&gt;0</f>
        <v>0</v>
      </c>
    </row>
    <row r="4872" spans="17:17" x14ac:dyDescent="0.2">
      <c r="Q4872" s="43" t="b">
        <f t="shared" si="77"/>
        <v>0</v>
      </c>
    </row>
    <row r="4873" spans="17:17" x14ac:dyDescent="0.2">
      <c r="Q4873" s="43" t="b">
        <f t="shared" si="77"/>
        <v>0</v>
      </c>
    </row>
    <row r="4874" spans="17:17" x14ac:dyDescent="0.2">
      <c r="Q4874" s="43" t="b">
        <f t="shared" si="77"/>
        <v>0</v>
      </c>
    </row>
    <row r="4875" spans="17:17" x14ac:dyDescent="0.2">
      <c r="Q4875" s="43" t="b">
        <f t="shared" si="77"/>
        <v>0</v>
      </c>
    </row>
    <row r="4876" spans="17:17" x14ac:dyDescent="0.2">
      <c r="Q4876" s="43" t="b">
        <f t="shared" si="77"/>
        <v>0</v>
      </c>
    </row>
    <row r="4877" spans="17:17" x14ac:dyDescent="0.2">
      <c r="Q4877" s="43" t="b">
        <f t="shared" si="77"/>
        <v>0</v>
      </c>
    </row>
    <row r="4878" spans="17:17" x14ac:dyDescent="0.2">
      <c r="Q4878" s="43" t="b">
        <f t="shared" si="77"/>
        <v>0</v>
      </c>
    </row>
    <row r="4879" spans="17:17" x14ac:dyDescent="0.2">
      <c r="Q4879" s="43" t="b">
        <f t="shared" si="77"/>
        <v>0</v>
      </c>
    </row>
    <row r="4880" spans="17:17" x14ac:dyDescent="0.2">
      <c r="Q4880" s="43" t="b">
        <f t="shared" si="77"/>
        <v>0</v>
      </c>
    </row>
    <row r="4881" spans="17:17" x14ac:dyDescent="0.2">
      <c r="Q4881" s="43" t="b">
        <f t="shared" si="77"/>
        <v>0</v>
      </c>
    </row>
    <row r="4882" spans="17:17" x14ac:dyDescent="0.2">
      <c r="Q4882" s="43" t="b">
        <f t="shared" si="77"/>
        <v>0</v>
      </c>
    </row>
    <row r="4883" spans="17:17" x14ac:dyDescent="0.2">
      <c r="Q4883" s="43" t="b">
        <f t="shared" si="77"/>
        <v>0</v>
      </c>
    </row>
    <row r="4884" spans="17:17" x14ac:dyDescent="0.2">
      <c r="Q4884" s="43" t="b">
        <f t="shared" si="77"/>
        <v>0</v>
      </c>
    </row>
    <row r="4885" spans="17:17" x14ac:dyDescent="0.2">
      <c r="Q4885" s="43" t="b">
        <f t="shared" si="77"/>
        <v>0</v>
      </c>
    </row>
    <row r="4886" spans="17:17" x14ac:dyDescent="0.2">
      <c r="Q4886" s="43" t="b">
        <f t="shared" si="77"/>
        <v>0</v>
      </c>
    </row>
    <row r="4887" spans="17:17" x14ac:dyDescent="0.2">
      <c r="Q4887" s="43" t="b">
        <f t="shared" si="77"/>
        <v>0</v>
      </c>
    </row>
    <row r="4888" spans="17:17" x14ac:dyDescent="0.2">
      <c r="Q4888" s="43" t="b">
        <f t="shared" si="77"/>
        <v>0</v>
      </c>
    </row>
    <row r="4889" spans="17:17" x14ac:dyDescent="0.2">
      <c r="Q4889" s="43" t="b">
        <f t="shared" si="77"/>
        <v>0</v>
      </c>
    </row>
    <row r="4890" spans="17:17" x14ac:dyDescent="0.2">
      <c r="Q4890" s="43" t="b">
        <f t="shared" si="77"/>
        <v>0</v>
      </c>
    </row>
    <row r="4891" spans="17:17" x14ac:dyDescent="0.2">
      <c r="Q4891" s="43" t="b">
        <f t="shared" si="77"/>
        <v>0</v>
      </c>
    </row>
    <row r="4892" spans="17:17" x14ac:dyDescent="0.2">
      <c r="Q4892" s="43" t="b">
        <f t="shared" si="77"/>
        <v>0</v>
      </c>
    </row>
    <row r="4893" spans="17:17" x14ac:dyDescent="0.2">
      <c r="Q4893" s="43" t="b">
        <f t="shared" si="77"/>
        <v>0</v>
      </c>
    </row>
    <row r="4894" spans="17:17" x14ac:dyDescent="0.2">
      <c r="Q4894" s="43" t="b">
        <f t="shared" si="77"/>
        <v>0</v>
      </c>
    </row>
    <row r="4895" spans="17:17" x14ac:dyDescent="0.2">
      <c r="Q4895" s="43" t="b">
        <f t="shared" si="77"/>
        <v>0</v>
      </c>
    </row>
    <row r="4896" spans="17:17" x14ac:dyDescent="0.2">
      <c r="Q4896" s="43" t="b">
        <f t="shared" si="77"/>
        <v>0</v>
      </c>
    </row>
    <row r="4897" spans="17:17" x14ac:dyDescent="0.2">
      <c r="Q4897" s="43" t="b">
        <f t="shared" si="77"/>
        <v>0</v>
      </c>
    </row>
    <row r="4898" spans="17:17" x14ac:dyDescent="0.2">
      <c r="Q4898" s="43" t="b">
        <f t="shared" si="77"/>
        <v>0</v>
      </c>
    </row>
    <row r="4899" spans="17:17" x14ac:dyDescent="0.2">
      <c r="Q4899" s="43" t="b">
        <f t="shared" si="77"/>
        <v>0</v>
      </c>
    </row>
    <row r="4900" spans="17:17" x14ac:dyDescent="0.2">
      <c r="Q4900" s="43" t="b">
        <f t="shared" si="77"/>
        <v>0</v>
      </c>
    </row>
    <row r="4901" spans="17:17" x14ac:dyDescent="0.2">
      <c r="Q4901" s="43" t="b">
        <f t="shared" si="77"/>
        <v>0</v>
      </c>
    </row>
    <row r="4902" spans="17:17" x14ac:dyDescent="0.2">
      <c r="Q4902" s="43" t="b">
        <f t="shared" si="77"/>
        <v>0</v>
      </c>
    </row>
    <row r="4903" spans="17:17" x14ac:dyDescent="0.2">
      <c r="Q4903" s="43" t="b">
        <f t="shared" si="77"/>
        <v>0</v>
      </c>
    </row>
    <row r="4904" spans="17:17" x14ac:dyDescent="0.2">
      <c r="Q4904" s="43" t="b">
        <f t="shared" si="77"/>
        <v>0</v>
      </c>
    </row>
    <row r="4905" spans="17:17" x14ac:dyDescent="0.2">
      <c r="Q4905" s="43" t="b">
        <f t="shared" si="77"/>
        <v>0</v>
      </c>
    </row>
    <row r="4906" spans="17:17" x14ac:dyDescent="0.2">
      <c r="Q4906" s="43" t="b">
        <f t="shared" si="77"/>
        <v>0</v>
      </c>
    </row>
    <row r="4907" spans="17:17" x14ac:dyDescent="0.2">
      <c r="Q4907" s="43" t="b">
        <f t="shared" si="77"/>
        <v>0</v>
      </c>
    </row>
    <row r="4908" spans="17:17" x14ac:dyDescent="0.2">
      <c r="Q4908" s="43" t="b">
        <f t="shared" si="77"/>
        <v>0</v>
      </c>
    </row>
    <row r="4909" spans="17:17" x14ac:dyDescent="0.2">
      <c r="Q4909" s="43" t="b">
        <f t="shared" si="77"/>
        <v>0</v>
      </c>
    </row>
    <row r="4910" spans="17:17" x14ac:dyDescent="0.2">
      <c r="Q4910" s="43" t="b">
        <f t="shared" si="77"/>
        <v>0</v>
      </c>
    </row>
    <row r="4911" spans="17:17" x14ac:dyDescent="0.2">
      <c r="Q4911" s="43" t="b">
        <f t="shared" si="77"/>
        <v>0</v>
      </c>
    </row>
    <row r="4912" spans="17:17" x14ac:dyDescent="0.2">
      <c r="Q4912" s="43" t="b">
        <f t="shared" si="77"/>
        <v>0</v>
      </c>
    </row>
    <row r="4913" spans="17:17" x14ac:dyDescent="0.2">
      <c r="Q4913" s="43" t="b">
        <f t="shared" si="77"/>
        <v>0</v>
      </c>
    </row>
    <row r="4914" spans="17:17" x14ac:dyDescent="0.2">
      <c r="Q4914" s="43" t="b">
        <f t="shared" si="77"/>
        <v>0</v>
      </c>
    </row>
    <row r="4915" spans="17:17" x14ac:dyDescent="0.2">
      <c r="Q4915" s="43" t="b">
        <f t="shared" si="77"/>
        <v>0</v>
      </c>
    </row>
    <row r="4916" spans="17:17" x14ac:dyDescent="0.2">
      <c r="Q4916" s="43" t="b">
        <f t="shared" si="77"/>
        <v>0</v>
      </c>
    </row>
    <row r="4917" spans="17:17" x14ac:dyDescent="0.2">
      <c r="Q4917" s="43" t="b">
        <f t="shared" si="77"/>
        <v>0</v>
      </c>
    </row>
    <row r="4918" spans="17:17" x14ac:dyDescent="0.2">
      <c r="Q4918" s="43" t="b">
        <f t="shared" si="77"/>
        <v>0</v>
      </c>
    </row>
    <row r="4919" spans="17:17" x14ac:dyDescent="0.2">
      <c r="Q4919" s="43" t="b">
        <f t="shared" si="77"/>
        <v>0</v>
      </c>
    </row>
    <row r="4920" spans="17:17" x14ac:dyDescent="0.2">
      <c r="Q4920" s="43" t="b">
        <f t="shared" si="77"/>
        <v>0</v>
      </c>
    </row>
    <row r="4921" spans="17:17" x14ac:dyDescent="0.2">
      <c r="Q4921" s="43" t="b">
        <f t="shared" si="77"/>
        <v>0</v>
      </c>
    </row>
    <row r="4922" spans="17:17" x14ac:dyDescent="0.2">
      <c r="Q4922" s="43" t="b">
        <f t="shared" si="77"/>
        <v>0</v>
      </c>
    </row>
    <row r="4923" spans="17:17" x14ac:dyDescent="0.2">
      <c r="Q4923" s="43" t="b">
        <f t="shared" si="77"/>
        <v>0</v>
      </c>
    </row>
    <row r="4924" spans="17:17" x14ac:dyDescent="0.2">
      <c r="Q4924" s="43" t="b">
        <f t="shared" si="77"/>
        <v>0</v>
      </c>
    </row>
    <row r="4925" spans="17:17" x14ac:dyDescent="0.2">
      <c r="Q4925" s="43" t="b">
        <f t="shared" si="77"/>
        <v>0</v>
      </c>
    </row>
    <row r="4926" spans="17:17" x14ac:dyDescent="0.2">
      <c r="Q4926" s="43" t="b">
        <f t="shared" si="77"/>
        <v>0</v>
      </c>
    </row>
    <row r="4927" spans="17:17" x14ac:dyDescent="0.2">
      <c r="Q4927" s="43" t="b">
        <f t="shared" si="77"/>
        <v>0</v>
      </c>
    </row>
    <row r="4928" spans="17:17" x14ac:dyDescent="0.2">
      <c r="Q4928" s="43" t="b">
        <f t="shared" si="77"/>
        <v>0</v>
      </c>
    </row>
    <row r="4929" spans="17:17" x14ac:dyDescent="0.2">
      <c r="Q4929" s="43" t="b">
        <f t="shared" si="77"/>
        <v>0</v>
      </c>
    </row>
    <row r="4930" spans="17:17" x14ac:dyDescent="0.2">
      <c r="Q4930" s="43" t="b">
        <f t="shared" si="77"/>
        <v>0</v>
      </c>
    </row>
    <row r="4931" spans="17:17" x14ac:dyDescent="0.2">
      <c r="Q4931" s="43" t="b">
        <f t="shared" si="77"/>
        <v>0</v>
      </c>
    </row>
    <row r="4932" spans="17:17" x14ac:dyDescent="0.2">
      <c r="Q4932" s="43" t="b">
        <f t="shared" si="77"/>
        <v>0</v>
      </c>
    </row>
    <row r="4933" spans="17:17" x14ac:dyDescent="0.2">
      <c r="Q4933" s="43" t="b">
        <f t="shared" si="77"/>
        <v>0</v>
      </c>
    </row>
    <row r="4934" spans="17:17" x14ac:dyDescent="0.2">
      <c r="Q4934" s="43" t="b">
        <f t="shared" si="77"/>
        <v>0</v>
      </c>
    </row>
    <row r="4935" spans="17:17" x14ac:dyDescent="0.2">
      <c r="Q4935" s="43" t="b">
        <f t="shared" ref="Q4935:Q4998" si="78">E4935&gt;0</f>
        <v>0</v>
      </c>
    </row>
    <row r="4936" spans="17:17" x14ac:dyDescent="0.2">
      <c r="Q4936" s="43" t="b">
        <f t="shared" si="78"/>
        <v>0</v>
      </c>
    </row>
    <row r="4937" spans="17:17" x14ac:dyDescent="0.2">
      <c r="Q4937" s="43" t="b">
        <f t="shared" si="78"/>
        <v>0</v>
      </c>
    </row>
    <row r="4938" spans="17:17" x14ac:dyDescent="0.2">
      <c r="Q4938" s="43" t="b">
        <f t="shared" si="78"/>
        <v>0</v>
      </c>
    </row>
    <row r="4939" spans="17:17" x14ac:dyDescent="0.2">
      <c r="Q4939" s="43" t="b">
        <f t="shared" si="78"/>
        <v>0</v>
      </c>
    </row>
    <row r="4940" spans="17:17" x14ac:dyDescent="0.2">
      <c r="Q4940" s="43" t="b">
        <f t="shared" si="78"/>
        <v>0</v>
      </c>
    </row>
    <row r="4941" spans="17:17" x14ac:dyDescent="0.2">
      <c r="Q4941" s="43" t="b">
        <f t="shared" si="78"/>
        <v>0</v>
      </c>
    </row>
    <row r="4942" spans="17:17" x14ac:dyDescent="0.2">
      <c r="Q4942" s="43" t="b">
        <f t="shared" si="78"/>
        <v>0</v>
      </c>
    </row>
    <row r="4943" spans="17:17" x14ac:dyDescent="0.2">
      <c r="Q4943" s="43" t="b">
        <f t="shared" si="78"/>
        <v>0</v>
      </c>
    </row>
    <row r="4944" spans="17:17" x14ac:dyDescent="0.2">
      <c r="Q4944" s="43" t="b">
        <f t="shared" si="78"/>
        <v>0</v>
      </c>
    </row>
    <row r="4945" spans="17:17" x14ac:dyDescent="0.2">
      <c r="Q4945" s="43" t="b">
        <f t="shared" si="78"/>
        <v>0</v>
      </c>
    </row>
    <row r="4946" spans="17:17" x14ac:dyDescent="0.2">
      <c r="Q4946" s="43" t="b">
        <f t="shared" si="78"/>
        <v>0</v>
      </c>
    </row>
    <row r="4947" spans="17:17" x14ac:dyDescent="0.2">
      <c r="Q4947" s="43" t="b">
        <f t="shared" si="78"/>
        <v>0</v>
      </c>
    </row>
    <row r="4948" spans="17:17" x14ac:dyDescent="0.2">
      <c r="Q4948" s="43" t="b">
        <f t="shared" si="78"/>
        <v>0</v>
      </c>
    </row>
    <row r="4949" spans="17:17" x14ac:dyDescent="0.2">
      <c r="Q4949" s="43" t="b">
        <f t="shared" si="78"/>
        <v>0</v>
      </c>
    </row>
    <row r="4950" spans="17:17" x14ac:dyDescent="0.2">
      <c r="Q4950" s="43" t="b">
        <f t="shared" si="78"/>
        <v>0</v>
      </c>
    </row>
    <row r="4951" spans="17:17" x14ac:dyDescent="0.2">
      <c r="Q4951" s="43" t="b">
        <f t="shared" si="78"/>
        <v>0</v>
      </c>
    </row>
    <row r="4952" spans="17:17" x14ac:dyDescent="0.2">
      <c r="Q4952" s="43" t="b">
        <f t="shared" si="78"/>
        <v>0</v>
      </c>
    </row>
    <row r="4953" spans="17:17" x14ac:dyDescent="0.2">
      <c r="Q4953" s="43" t="b">
        <f t="shared" si="78"/>
        <v>0</v>
      </c>
    </row>
    <row r="4954" spans="17:17" x14ac:dyDescent="0.2">
      <c r="Q4954" s="43" t="b">
        <f t="shared" si="78"/>
        <v>0</v>
      </c>
    </row>
    <row r="4955" spans="17:17" x14ac:dyDescent="0.2">
      <c r="Q4955" s="43" t="b">
        <f t="shared" si="78"/>
        <v>0</v>
      </c>
    </row>
    <row r="4956" spans="17:17" x14ac:dyDescent="0.2">
      <c r="Q4956" s="43" t="b">
        <f t="shared" si="78"/>
        <v>0</v>
      </c>
    </row>
    <row r="4957" spans="17:17" x14ac:dyDescent="0.2">
      <c r="Q4957" s="43" t="b">
        <f t="shared" si="78"/>
        <v>0</v>
      </c>
    </row>
    <row r="4958" spans="17:17" x14ac:dyDescent="0.2">
      <c r="Q4958" s="43" t="b">
        <f t="shared" si="78"/>
        <v>0</v>
      </c>
    </row>
    <row r="4959" spans="17:17" x14ac:dyDescent="0.2">
      <c r="Q4959" s="43" t="b">
        <f t="shared" si="78"/>
        <v>0</v>
      </c>
    </row>
    <row r="4960" spans="17:17" x14ac:dyDescent="0.2">
      <c r="Q4960" s="43" t="b">
        <f t="shared" si="78"/>
        <v>0</v>
      </c>
    </row>
    <row r="4961" spans="17:17" x14ac:dyDescent="0.2">
      <c r="Q4961" s="43" t="b">
        <f t="shared" si="78"/>
        <v>0</v>
      </c>
    </row>
    <row r="4962" spans="17:17" x14ac:dyDescent="0.2">
      <c r="Q4962" s="43" t="b">
        <f t="shared" si="78"/>
        <v>0</v>
      </c>
    </row>
    <row r="4963" spans="17:17" x14ac:dyDescent="0.2">
      <c r="Q4963" s="43" t="b">
        <f t="shared" si="78"/>
        <v>0</v>
      </c>
    </row>
    <row r="4964" spans="17:17" x14ac:dyDescent="0.2">
      <c r="Q4964" s="43" t="b">
        <f t="shared" si="78"/>
        <v>0</v>
      </c>
    </row>
    <row r="4965" spans="17:17" x14ac:dyDescent="0.2">
      <c r="Q4965" s="43" t="b">
        <f t="shared" si="78"/>
        <v>0</v>
      </c>
    </row>
    <row r="4966" spans="17:17" x14ac:dyDescent="0.2">
      <c r="Q4966" s="43" t="b">
        <f t="shared" si="78"/>
        <v>0</v>
      </c>
    </row>
    <row r="4967" spans="17:17" x14ac:dyDescent="0.2">
      <c r="Q4967" s="43" t="b">
        <f t="shared" si="78"/>
        <v>0</v>
      </c>
    </row>
    <row r="4968" spans="17:17" x14ac:dyDescent="0.2">
      <c r="Q4968" s="43" t="b">
        <f t="shared" si="78"/>
        <v>0</v>
      </c>
    </row>
    <row r="4969" spans="17:17" x14ac:dyDescent="0.2">
      <c r="Q4969" s="43" t="b">
        <f t="shared" si="78"/>
        <v>0</v>
      </c>
    </row>
    <row r="4970" spans="17:17" x14ac:dyDescent="0.2">
      <c r="Q4970" s="43" t="b">
        <f t="shared" si="78"/>
        <v>0</v>
      </c>
    </row>
    <row r="4971" spans="17:17" x14ac:dyDescent="0.2">
      <c r="Q4971" s="43" t="b">
        <f t="shared" si="78"/>
        <v>0</v>
      </c>
    </row>
    <row r="4972" spans="17:17" x14ac:dyDescent="0.2">
      <c r="Q4972" s="43" t="b">
        <f t="shared" si="78"/>
        <v>0</v>
      </c>
    </row>
    <row r="4973" spans="17:17" x14ac:dyDescent="0.2">
      <c r="Q4973" s="43" t="b">
        <f t="shared" si="78"/>
        <v>0</v>
      </c>
    </row>
    <row r="4974" spans="17:17" x14ac:dyDescent="0.2">
      <c r="Q4974" s="43" t="b">
        <f t="shared" si="78"/>
        <v>0</v>
      </c>
    </row>
    <row r="4975" spans="17:17" x14ac:dyDescent="0.2">
      <c r="Q4975" s="43" t="b">
        <f t="shared" si="78"/>
        <v>0</v>
      </c>
    </row>
    <row r="4976" spans="17:17" x14ac:dyDescent="0.2">
      <c r="Q4976" s="43" t="b">
        <f t="shared" si="78"/>
        <v>0</v>
      </c>
    </row>
    <row r="4977" spans="17:17" x14ac:dyDescent="0.2">
      <c r="Q4977" s="43" t="b">
        <f t="shared" si="78"/>
        <v>0</v>
      </c>
    </row>
    <row r="4978" spans="17:17" x14ac:dyDescent="0.2">
      <c r="Q4978" s="43" t="b">
        <f t="shared" si="78"/>
        <v>0</v>
      </c>
    </row>
    <row r="4979" spans="17:17" x14ac:dyDescent="0.2">
      <c r="Q4979" s="43" t="b">
        <f t="shared" si="78"/>
        <v>0</v>
      </c>
    </row>
    <row r="4980" spans="17:17" x14ac:dyDescent="0.2">
      <c r="Q4980" s="43" t="b">
        <f t="shared" si="78"/>
        <v>0</v>
      </c>
    </row>
    <row r="4981" spans="17:17" x14ac:dyDescent="0.2">
      <c r="Q4981" s="43" t="b">
        <f t="shared" si="78"/>
        <v>0</v>
      </c>
    </row>
    <row r="4982" spans="17:17" x14ac:dyDescent="0.2">
      <c r="Q4982" s="43" t="b">
        <f t="shared" si="78"/>
        <v>0</v>
      </c>
    </row>
    <row r="4983" spans="17:17" x14ac:dyDescent="0.2">
      <c r="Q4983" s="43" t="b">
        <f t="shared" si="78"/>
        <v>0</v>
      </c>
    </row>
    <row r="4984" spans="17:17" x14ac:dyDescent="0.2">
      <c r="Q4984" s="43" t="b">
        <f t="shared" si="78"/>
        <v>0</v>
      </c>
    </row>
    <row r="4985" spans="17:17" x14ac:dyDescent="0.2">
      <c r="Q4985" s="43" t="b">
        <f t="shared" si="78"/>
        <v>0</v>
      </c>
    </row>
    <row r="4986" spans="17:17" x14ac:dyDescent="0.2">
      <c r="Q4986" s="43" t="b">
        <f t="shared" si="78"/>
        <v>0</v>
      </c>
    </row>
    <row r="4987" spans="17:17" x14ac:dyDescent="0.2">
      <c r="Q4987" s="43" t="b">
        <f t="shared" si="78"/>
        <v>0</v>
      </c>
    </row>
    <row r="4988" spans="17:17" x14ac:dyDescent="0.2">
      <c r="Q4988" s="43" t="b">
        <f t="shared" si="78"/>
        <v>0</v>
      </c>
    </row>
    <row r="4989" spans="17:17" x14ac:dyDescent="0.2">
      <c r="Q4989" s="43" t="b">
        <f t="shared" si="78"/>
        <v>0</v>
      </c>
    </row>
    <row r="4990" spans="17:17" x14ac:dyDescent="0.2">
      <c r="Q4990" s="43" t="b">
        <f t="shared" si="78"/>
        <v>0</v>
      </c>
    </row>
    <row r="4991" spans="17:17" x14ac:dyDescent="0.2">
      <c r="Q4991" s="43" t="b">
        <f t="shared" si="78"/>
        <v>0</v>
      </c>
    </row>
    <row r="4992" spans="17:17" x14ac:dyDescent="0.2">
      <c r="Q4992" s="43" t="b">
        <f t="shared" si="78"/>
        <v>0</v>
      </c>
    </row>
    <row r="4993" spans="17:17" x14ac:dyDescent="0.2">
      <c r="Q4993" s="43" t="b">
        <f t="shared" si="78"/>
        <v>0</v>
      </c>
    </row>
    <row r="4994" spans="17:17" x14ac:dyDescent="0.2">
      <c r="Q4994" s="43" t="b">
        <f t="shared" si="78"/>
        <v>0</v>
      </c>
    </row>
    <row r="4995" spans="17:17" x14ac:dyDescent="0.2">
      <c r="Q4995" s="43" t="b">
        <f t="shared" si="78"/>
        <v>0</v>
      </c>
    </row>
    <row r="4996" spans="17:17" x14ac:dyDescent="0.2">
      <c r="Q4996" s="43" t="b">
        <f t="shared" si="78"/>
        <v>0</v>
      </c>
    </row>
    <row r="4997" spans="17:17" x14ac:dyDescent="0.2">
      <c r="Q4997" s="43" t="b">
        <f t="shared" si="78"/>
        <v>0</v>
      </c>
    </row>
    <row r="4998" spans="17:17" x14ac:dyDescent="0.2">
      <c r="Q4998" s="43" t="b">
        <f t="shared" si="78"/>
        <v>0</v>
      </c>
    </row>
    <row r="4999" spans="17:17" x14ac:dyDescent="0.2">
      <c r="Q4999" s="43" t="b">
        <f t="shared" ref="Q4999:Q5062" si="79">E4999&gt;0</f>
        <v>0</v>
      </c>
    </row>
    <row r="5000" spans="17:17" x14ac:dyDescent="0.2">
      <c r="Q5000" s="43" t="b">
        <f t="shared" si="79"/>
        <v>0</v>
      </c>
    </row>
    <row r="5001" spans="17:17" x14ac:dyDescent="0.2">
      <c r="Q5001" s="43" t="b">
        <f t="shared" si="79"/>
        <v>0</v>
      </c>
    </row>
    <row r="5002" spans="17:17" x14ac:dyDescent="0.2">
      <c r="Q5002" s="43" t="b">
        <f t="shared" si="79"/>
        <v>0</v>
      </c>
    </row>
    <row r="5003" spans="17:17" x14ac:dyDescent="0.2">
      <c r="Q5003" s="43" t="b">
        <f t="shared" si="79"/>
        <v>0</v>
      </c>
    </row>
    <row r="5004" spans="17:17" x14ac:dyDescent="0.2">
      <c r="Q5004" s="43" t="b">
        <f t="shared" si="79"/>
        <v>0</v>
      </c>
    </row>
    <row r="5005" spans="17:17" x14ac:dyDescent="0.2">
      <c r="Q5005" s="43" t="b">
        <f t="shared" si="79"/>
        <v>0</v>
      </c>
    </row>
    <row r="5006" spans="17:17" x14ac:dyDescent="0.2">
      <c r="Q5006" s="43" t="b">
        <f t="shared" si="79"/>
        <v>0</v>
      </c>
    </row>
    <row r="5007" spans="17:17" x14ac:dyDescent="0.2">
      <c r="Q5007" s="43" t="b">
        <f t="shared" si="79"/>
        <v>0</v>
      </c>
    </row>
    <row r="5008" spans="17:17" x14ac:dyDescent="0.2">
      <c r="Q5008" s="43" t="b">
        <f t="shared" si="79"/>
        <v>0</v>
      </c>
    </row>
    <row r="5009" spans="17:17" x14ac:dyDescent="0.2">
      <c r="Q5009" s="43" t="b">
        <f t="shared" si="79"/>
        <v>0</v>
      </c>
    </row>
    <row r="5010" spans="17:17" x14ac:dyDescent="0.2">
      <c r="Q5010" s="43" t="b">
        <f t="shared" si="79"/>
        <v>0</v>
      </c>
    </row>
    <row r="5011" spans="17:17" x14ac:dyDescent="0.2">
      <c r="Q5011" s="43" t="b">
        <f t="shared" si="79"/>
        <v>0</v>
      </c>
    </row>
    <row r="5012" spans="17:17" x14ac:dyDescent="0.2">
      <c r="Q5012" s="43" t="b">
        <f t="shared" si="79"/>
        <v>0</v>
      </c>
    </row>
    <row r="5013" spans="17:17" x14ac:dyDescent="0.2">
      <c r="Q5013" s="43" t="b">
        <f t="shared" si="79"/>
        <v>0</v>
      </c>
    </row>
    <row r="5014" spans="17:17" x14ac:dyDescent="0.2">
      <c r="Q5014" s="43" t="b">
        <f t="shared" si="79"/>
        <v>0</v>
      </c>
    </row>
    <row r="5015" spans="17:17" x14ac:dyDescent="0.2">
      <c r="Q5015" s="43" t="b">
        <f t="shared" si="79"/>
        <v>0</v>
      </c>
    </row>
    <row r="5016" spans="17:17" x14ac:dyDescent="0.2">
      <c r="Q5016" s="43" t="b">
        <f t="shared" si="79"/>
        <v>0</v>
      </c>
    </row>
    <row r="5017" spans="17:17" x14ac:dyDescent="0.2">
      <c r="Q5017" s="43" t="b">
        <f t="shared" si="79"/>
        <v>0</v>
      </c>
    </row>
    <row r="5018" spans="17:17" x14ac:dyDescent="0.2">
      <c r="Q5018" s="43" t="b">
        <f t="shared" si="79"/>
        <v>0</v>
      </c>
    </row>
    <row r="5019" spans="17:17" x14ac:dyDescent="0.2">
      <c r="Q5019" s="43" t="b">
        <f t="shared" si="79"/>
        <v>0</v>
      </c>
    </row>
    <row r="5020" spans="17:17" x14ac:dyDescent="0.2">
      <c r="Q5020" s="43" t="b">
        <f t="shared" si="79"/>
        <v>0</v>
      </c>
    </row>
    <row r="5021" spans="17:17" x14ac:dyDescent="0.2">
      <c r="Q5021" s="43" t="b">
        <f t="shared" si="79"/>
        <v>0</v>
      </c>
    </row>
    <row r="5022" spans="17:17" x14ac:dyDescent="0.2">
      <c r="Q5022" s="43" t="b">
        <f t="shared" si="79"/>
        <v>0</v>
      </c>
    </row>
    <row r="5023" spans="17:17" x14ac:dyDescent="0.2">
      <c r="Q5023" s="43" t="b">
        <f t="shared" si="79"/>
        <v>0</v>
      </c>
    </row>
    <row r="5024" spans="17:17" x14ac:dyDescent="0.2">
      <c r="Q5024" s="43" t="b">
        <f t="shared" si="79"/>
        <v>0</v>
      </c>
    </row>
    <row r="5025" spans="17:17" x14ac:dyDescent="0.2">
      <c r="Q5025" s="43" t="b">
        <f t="shared" si="79"/>
        <v>0</v>
      </c>
    </row>
    <row r="5026" spans="17:17" x14ac:dyDescent="0.2">
      <c r="Q5026" s="43" t="b">
        <f t="shared" si="79"/>
        <v>0</v>
      </c>
    </row>
    <row r="5027" spans="17:17" x14ac:dyDescent="0.2">
      <c r="Q5027" s="43" t="b">
        <f t="shared" si="79"/>
        <v>0</v>
      </c>
    </row>
    <row r="5028" spans="17:17" x14ac:dyDescent="0.2">
      <c r="Q5028" s="43" t="b">
        <f t="shared" si="79"/>
        <v>0</v>
      </c>
    </row>
    <row r="5029" spans="17:17" x14ac:dyDescent="0.2">
      <c r="Q5029" s="43" t="b">
        <f t="shared" si="79"/>
        <v>0</v>
      </c>
    </row>
    <row r="5030" spans="17:17" x14ac:dyDescent="0.2">
      <c r="Q5030" s="43" t="b">
        <f t="shared" si="79"/>
        <v>0</v>
      </c>
    </row>
    <row r="5031" spans="17:17" x14ac:dyDescent="0.2">
      <c r="Q5031" s="43" t="b">
        <f t="shared" si="79"/>
        <v>0</v>
      </c>
    </row>
    <row r="5032" spans="17:17" x14ac:dyDescent="0.2">
      <c r="Q5032" s="43" t="b">
        <f t="shared" si="79"/>
        <v>0</v>
      </c>
    </row>
    <row r="5033" spans="17:17" x14ac:dyDescent="0.2">
      <c r="Q5033" s="43" t="b">
        <f t="shared" si="79"/>
        <v>0</v>
      </c>
    </row>
    <row r="5034" spans="17:17" x14ac:dyDescent="0.2">
      <c r="Q5034" s="43" t="b">
        <f t="shared" si="79"/>
        <v>0</v>
      </c>
    </row>
    <row r="5035" spans="17:17" x14ac:dyDescent="0.2">
      <c r="Q5035" s="43" t="b">
        <f t="shared" si="79"/>
        <v>0</v>
      </c>
    </row>
    <row r="5036" spans="17:17" x14ac:dyDescent="0.2">
      <c r="Q5036" s="43" t="b">
        <f t="shared" si="79"/>
        <v>0</v>
      </c>
    </row>
    <row r="5037" spans="17:17" x14ac:dyDescent="0.2">
      <c r="Q5037" s="43" t="b">
        <f t="shared" si="79"/>
        <v>0</v>
      </c>
    </row>
    <row r="5038" spans="17:17" x14ac:dyDescent="0.2">
      <c r="Q5038" s="43" t="b">
        <f t="shared" si="79"/>
        <v>0</v>
      </c>
    </row>
    <row r="5039" spans="17:17" x14ac:dyDescent="0.2">
      <c r="Q5039" s="43" t="b">
        <f t="shared" si="79"/>
        <v>0</v>
      </c>
    </row>
    <row r="5040" spans="17:17" x14ac:dyDescent="0.2">
      <c r="Q5040" s="43" t="b">
        <f t="shared" si="79"/>
        <v>0</v>
      </c>
    </row>
    <row r="5041" spans="17:17" x14ac:dyDescent="0.2">
      <c r="Q5041" s="43" t="b">
        <f t="shared" si="79"/>
        <v>0</v>
      </c>
    </row>
    <row r="5042" spans="17:17" x14ac:dyDescent="0.2">
      <c r="Q5042" s="43" t="b">
        <f t="shared" si="79"/>
        <v>0</v>
      </c>
    </row>
    <row r="5043" spans="17:17" x14ac:dyDescent="0.2">
      <c r="Q5043" s="43" t="b">
        <f t="shared" si="79"/>
        <v>0</v>
      </c>
    </row>
    <row r="5044" spans="17:17" x14ac:dyDescent="0.2">
      <c r="Q5044" s="43" t="b">
        <f t="shared" si="79"/>
        <v>0</v>
      </c>
    </row>
    <row r="5045" spans="17:17" x14ac:dyDescent="0.2">
      <c r="Q5045" s="43" t="b">
        <f t="shared" si="79"/>
        <v>0</v>
      </c>
    </row>
    <row r="5046" spans="17:17" x14ac:dyDescent="0.2">
      <c r="Q5046" s="43" t="b">
        <f t="shared" si="79"/>
        <v>0</v>
      </c>
    </row>
    <row r="5047" spans="17:17" x14ac:dyDescent="0.2">
      <c r="Q5047" s="43" t="b">
        <f t="shared" si="79"/>
        <v>0</v>
      </c>
    </row>
    <row r="5048" spans="17:17" x14ac:dyDescent="0.2">
      <c r="Q5048" s="43" t="b">
        <f t="shared" si="79"/>
        <v>0</v>
      </c>
    </row>
    <row r="5049" spans="17:17" x14ac:dyDescent="0.2">
      <c r="Q5049" s="43" t="b">
        <f t="shared" si="79"/>
        <v>0</v>
      </c>
    </row>
    <row r="5050" spans="17:17" x14ac:dyDescent="0.2">
      <c r="Q5050" s="43" t="b">
        <f t="shared" si="79"/>
        <v>0</v>
      </c>
    </row>
    <row r="5051" spans="17:17" x14ac:dyDescent="0.2">
      <c r="Q5051" s="43" t="b">
        <f t="shared" si="79"/>
        <v>0</v>
      </c>
    </row>
    <row r="5052" spans="17:17" x14ac:dyDescent="0.2">
      <c r="Q5052" s="43" t="b">
        <f t="shared" si="79"/>
        <v>0</v>
      </c>
    </row>
    <row r="5053" spans="17:17" x14ac:dyDescent="0.2">
      <c r="Q5053" s="43" t="b">
        <f t="shared" si="79"/>
        <v>0</v>
      </c>
    </row>
    <row r="5054" spans="17:17" x14ac:dyDescent="0.2">
      <c r="Q5054" s="43" t="b">
        <f t="shared" si="79"/>
        <v>0</v>
      </c>
    </row>
    <row r="5055" spans="17:17" x14ac:dyDescent="0.2">
      <c r="Q5055" s="43" t="b">
        <f t="shared" si="79"/>
        <v>0</v>
      </c>
    </row>
    <row r="5056" spans="17:17" x14ac:dyDescent="0.2">
      <c r="Q5056" s="43" t="b">
        <f t="shared" si="79"/>
        <v>0</v>
      </c>
    </row>
    <row r="5057" spans="17:17" x14ac:dyDescent="0.2">
      <c r="Q5057" s="43" t="b">
        <f t="shared" si="79"/>
        <v>0</v>
      </c>
    </row>
    <row r="5058" spans="17:17" x14ac:dyDescent="0.2">
      <c r="Q5058" s="43" t="b">
        <f t="shared" si="79"/>
        <v>0</v>
      </c>
    </row>
    <row r="5059" spans="17:17" x14ac:dyDescent="0.2">
      <c r="Q5059" s="43" t="b">
        <f t="shared" si="79"/>
        <v>0</v>
      </c>
    </row>
    <row r="5060" spans="17:17" x14ac:dyDescent="0.2">
      <c r="Q5060" s="43" t="b">
        <f t="shared" si="79"/>
        <v>0</v>
      </c>
    </row>
    <row r="5061" spans="17:17" x14ac:dyDescent="0.2">
      <c r="Q5061" s="43" t="b">
        <f t="shared" si="79"/>
        <v>0</v>
      </c>
    </row>
    <row r="5062" spans="17:17" x14ac:dyDescent="0.2">
      <c r="Q5062" s="43" t="b">
        <f t="shared" si="79"/>
        <v>0</v>
      </c>
    </row>
    <row r="5063" spans="17:17" x14ac:dyDescent="0.2">
      <c r="Q5063" s="43" t="b">
        <f t="shared" ref="Q5063:Q5126" si="80">E5063&gt;0</f>
        <v>0</v>
      </c>
    </row>
    <row r="5064" spans="17:17" x14ac:dyDescent="0.2">
      <c r="Q5064" s="43" t="b">
        <f t="shared" si="80"/>
        <v>0</v>
      </c>
    </row>
    <row r="5065" spans="17:17" x14ac:dyDescent="0.2">
      <c r="Q5065" s="43" t="b">
        <f t="shared" si="80"/>
        <v>0</v>
      </c>
    </row>
    <row r="5066" spans="17:17" x14ac:dyDescent="0.2">
      <c r="Q5066" s="43" t="b">
        <f t="shared" si="80"/>
        <v>0</v>
      </c>
    </row>
    <row r="5067" spans="17:17" x14ac:dyDescent="0.2">
      <c r="Q5067" s="43" t="b">
        <f t="shared" si="80"/>
        <v>0</v>
      </c>
    </row>
    <row r="5068" spans="17:17" x14ac:dyDescent="0.2">
      <c r="Q5068" s="43" t="b">
        <f t="shared" si="80"/>
        <v>0</v>
      </c>
    </row>
    <row r="5069" spans="17:17" x14ac:dyDescent="0.2">
      <c r="Q5069" s="43" t="b">
        <f t="shared" si="80"/>
        <v>0</v>
      </c>
    </row>
    <row r="5070" spans="17:17" x14ac:dyDescent="0.2">
      <c r="Q5070" s="43" t="b">
        <f t="shared" si="80"/>
        <v>0</v>
      </c>
    </row>
    <row r="5071" spans="17:17" x14ac:dyDescent="0.2">
      <c r="Q5071" s="43" t="b">
        <f t="shared" si="80"/>
        <v>0</v>
      </c>
    </row>
    <row r="5072" spans="17:17" x14ac:dyDescent="0.2">
      <c r="Q5072" s="43" t="b">
        <f t="shared" si="80"/>
        <v>0</v>
      </c>
    </row>
    <row r="5073" spans="17:17" x14ac:dyDescent="0.2">
      <c r="Q5073" s="43" t="b">
        <f t="shared" si="80"/>
        <v>0</v>
      </c>
    </row>
    <row r="5074" spans="17:17" x14ac:dyDescent="0.2">
      <c r="Q5074" s="43" t="b">
        <f t="shared" si="80"/>
        <v>0</v>
      </c>
    </row>
    <row r="5075" spans="17:17" x14ac:dyDescent="0.2">
      <c r="Q5075" s="43" t="b">
        <f t="shared" si="80"/>
        <v>0</v>
      </c>
    </row>
    <row r="5076" spans="17:17" x14ac:dyDescent="0.2">
      <c r="Q5076" s="43" t="b">
        <f t="shared" si="80"/>
        <v>0</v>
      </c>
    </row>
    <row r="5077" spans="17:17" x14ac:dyDescent="0.2">
      <c r="Q5077" s="43" t="b">
        <f t="shared" si="80"/>
        <v>0</v>
      </c>
    </row>
    <row r="5078" spans="17:17" x14ac:dyDescent="0.2">
      <c r="Q5078" s="43" t="b">
        <f t="shared" si="80"/>
        <v>0</v>
      </c>
    </row>
    <row r="5079" spans="17:17" x14ac:dyDescent="0.2">
      <c r="Q5079" s="43" t="b">
        <f t="shared" si="80"/>
        <v>0</v>
      </c>
    </row>
    <row r="5080" spans="17:17" x14ac:dyDescent="0.2">
      <c r="Q5080" s="43" t="b">
        <f t="shared" si="80"/>
        <v>0</v>
      </c>
    </row>
    <row r="5081" spans="17:17" x14ac:dyDescent="0.2">
      <c r="Q5081" s="43" t="b">
        <f t="shared" si="80"/>
        <v>0</v>
      </c>
    </row>
    <row r="5082" spans="17:17" x14ac:dyDescent="0.2">
      <c r="Q5082" s="43" t="b">
        <f t="shared" si="80"/>
        <v>0</v>
      </c>
    </row>
    <row r="5083" spans="17:17" x14ac:dyDescent="0.2">
      <c r="Q5083" s="43" t="b">
        <f t="shared" si="80"/>
        <v>0</v>
      </c>
    </row>
    <row r="5084" spans="17:17" x14ac:dyDescent="0.2">
      <c r="Q5084" s="43" t="b">
        <f t="shared" si="80"/>
        <v>0</v>
      </c>
    </row>
    <row r="5085" spans="17:17" x14ac:dyDescent="0.2">
      <c r="Q5085" s="43" t="b">
        <f t="shared" si="80"/>
        <v>0</v>
      </c>
    </row>
    <row r="5086" spans="17:17" x14ac:dyDescent="0.2">
      <c r="Q5086" s="43" t="b">
        <f t="shared" si="80"/>
        <v>0</v>
      </c>
    </row>
    <row r="5087" spans="17:17" x14ac:dyDescent="0.2">
      <c r="Q5087" s="43" t="b">
        <f t="shared" si="80"/>
        <v>0</v>
      </c>
    </row>
    <row r="5088" spans="17:17" x14ac:dyDescent="0.2">
      <c r="Q5088" s="43" t="b">
        <f t="shared" si="80"/>
        <v>0</v>
      </c>
    </row>
    <row r="5089" spans="17:17" x14ac:dyDescent="0.2">
      <c r="Q5089" s="43" t="b">
        <f t="shared" si="80"/>
        <v>0</v>
      </c>
    </row>
    <row r="5090" spans="17:17" x14ac:dyDescent="0.2">
      <c r="Q5090" s="43" t="b">
        <f t="shared" si="80"/>
        <v>0</v>
      </c>
    </row>
    <row r="5091" spans="17:17" x14ac:dyDescent="0.2">
      <c r="Q5091" s="43" t="b">
        <f t="shared" si="80"/>
        <v>0</v>
      </c>
    </row>
    <row r="5092" spans="17:17" x14ac:dyDescent="0.2">
      <c r="Q5092" s="43" t="b">
        <f t="shared" si="80"/>
        <v>0</v>
      </c>
    </row>
    <row r="5093" spans="17:17" x14ac:dyDescent="0.2">
      <c r="Q5093" s="43" t="b">
        <f t="shared" si="80"/>
        <v>0</v>
      </c>
    </row>
    <row r="5094" spans="17:17" x14ac:dyDescent="0.2">
      <c r="Q5094" s="43" t="b">
        <f t="shared" si="80"/>
        <v>0</v>
      </c>
    </row>
    <row r="5095" spans="17:17" x14ac:dyDescent="0.2">
      <c r="Q5095" s="43" t="b">
        <f t="shared" si="80"/>
        <v>0</v>
      </c>
    </row>
    <row r="5096" spans="17:17" x14ac:dyDescent="0.2">
      <c r="Q5096" s="43" t="b">
        <f t="shared" si="80"/>
        <v>0</v>
      </c>
    </row>
    <row r="5097" spans="17:17" x14ac:dyDescent="0.2">
      <c r="Q5097" s="43" t="b">
        <f t="shared" si="80"/>
        <v>0</v>
      </c>
    </row>
    <row r="5098" spans="17:17" x14ac:dyDescent="0.2">
      <c r="Q5098" s="43" t="b">
        <f t="shared" si="80"/>
        <v>0</v>
      </c>
    </row>
    <row r="5099" spans="17:17" x14ac:dyDescent="0.2">
      <c r="Q5099" s="43" t="b">
        <f t="shared" si="80"/>
        <v>0</v>
      </c>
    </row>
    <row r="5100" spans="17:17" x14ac:dyDescent="0.2">
      <c r="Q5100" s="43" t="b">
        <f t="shared" si="80"/>
        <v>0</v>
      </c>
    </row>
    <row r="5101" spans="17:17" x14ac:dyDescent="0.2">
      <c r="Q5101" s="43" t="b">
        <f t="shared" si="80"/>
        <v>0</v>
      </c>
    </row>
    <row r="5102" spans="17:17" x14ac:dyDescent="0.2">
      <c r="Q5102" s="43" t="b">
        <f t="shared" si="80"/>
        <v>0</v>
      </c>
    </row>
    <row r="5103" spans="17:17" x14ac:dyDescent="0.2">
      <c r="Q5103" s="43" t="b">
        <f t="shared" si="80"/>
        <v>0</v>
      </c>
    </row>
    <row r="5104" spans="17:17" x14ac:dyDescent="0.2">
      <c r="Q5104" s="43" t="b">
        <f t="shared" si="80"/>
        <v>0</v>
      </c>
    </row>
    <row r="5105" spans="17:17" x14ac:dyDescent="0.2">
      <c r="Q5105" s="43" t="b">
        <f t="shared" si="80"/>
        <v>0</v>
      </c>
    </row>
    <row r="5106" spans="17:17" x14ac:dyDescent="0.2">
      <c r="Q5106" s="43" t="b">
        <f t="shared" si="80"/>
        <v>0</v>
      </c>
    </row>
    <row r="5107" spans="17:17" x14ac:dyDescent="0.2">
      <c r="Q5107" s="43" t="b">
        <f t="shared" si="80"/>
        <v>0</v>
      </c>
    </row>
    <row r="5108" spans="17:17" x14ac:dyDescent="0.2">
      <c r="Q5108" s="43" t="b">
        <f t="shared" si="80"/>
        <v>0</v>
      </c>
    </row>
    <row r="5109" spans="17:17" x14ac:dyDescent="0.2">
      <c r="Q5109" s="43" t="b">
        <f t="shared" si="80"/>
        <v>0</v>
      </c>
    </row>
    <row r="5110" spans="17:17" x14ac:dyDescent="0.2">
      <c r="Q5110" s="43" t="b">
        <f t="shared" si="80"/>
        <v>0</v>
      </c>
    </row>
    <row r="5111" spans="17:17" x14ac:dyDescent="0.2">
      <c r="Q5111" s="43" t="b">
        <f t="shared" si="80"/>
        <v>0</v>
      </c>
    </row>
    <row r="5112" spans="17:17" x14ac:dyDescent="0.2">
      <c r="Q5112" s="43" t="b">
        <f t="shared" si="80"/>
        <v>0</v>
      </c>
    </row>
    <row r="5113" spans="17:17" x14ac:dyDescent="0.2">
      <c r="Q5113" s="43" t="b">
        <f t="shared" si="80"/>
        <v>0</v>
      </c>
    </row>
    <row r="5114" spans="17:17" x14ac:dyDescent="0.2">
      <c r="Q5114" s="43" t="b">
        <f t="shared" si="80"/>
        <v>0</v>
      </c>
    </row>
    <row r="5115" spans="17:17" x14ac:dyDescent="0.2">
      <c r="Q5115" s="43" t="b">
        <f t="shared" si="80"/>
        <v>0</v>
      </c>
    </row>
    <row r="5116" spans="17:17" x14ac:dyDescent="0.2">
      <c r="Q5116" s="43" t="b">
        <f t="shared" si="80"/>
        <v>0</v>
      </c>
    </row>
    <row r="5117" spans="17:17" x14ac:dyDescent="0.2">
      <c r="Q5117" s="43" t="b">
        <f t="shared" si="80"/>
        <v>0</v>
      </c>
    </row>
    <row r="5118" spans="17:17" x14ac:dyDescent="0.2">
      <c r="Q5118" s="43" t="b">
        <f t="shared" si="80"/>
        <v>0</v>
      </c>
    </row>
    <row r="5119" spans="17:17" x14ac:dyDescent="0.2">
      <c r="Q5119" s="43" t="b">
        <f t="shared" si="80"/>
        <v>0</v>
      </c>
    </row>
    <row r="5120" spans="17:17" x14ac:dyDescent="0.2">
      <c r="Q5120" s="43" t="b">
        <f t="shared" si="80"/>
        <v>0</v>
      </c>
    </row>
    <row r="5121" spans="17:17" x14ac:dyDescent="0.2">
      <c r="Q5121" s="43" t="b">
        <f t="shared" si="80"/>
        <v>0</v>
      </c>
    </row>
    <row r="5122" spans="17:17" x14ac:dyDescent="0.2">
      <c r="Q5122" s="43" t="b">
        <f t="shared" si="80"/>
        <v>0</v>
      </c>
    </row>
    <row r="5123" spans="17:17" x14ac:dyDescent="0.2">
      <c r="Q5123" s="43" t="b">
        <f t="shared" si="80"/>
        <v>0</v>
      </c>
    </row>
    <row r="5124" spans="17:17" x14ac:dyDescent="0.2">
      <c r="Q5124" s="43" t="b">
        <f t="shared" si="80"/>
        <v>0</v>
      </c>
    </row>
    <row r="5125" spans="17:17" x14ac:dyDescent="0.2">
      <c r="Q5125" s="43" t="b">
        <f t="shared" si="80"/>
        <v>0</v>
      </c>
    </row>
    <row r="5126" spans="17:17" x14ac:dyDescent="0.2">
      <c r="Q5126" s="43" t="b">
        <f t="shared" si="80"/>
        <v>0</v>
      </c>
    </row>
    <row r="5127" spans="17:17" x14ac:dyDescent="0.2">
      <c r="Q5127" s="43" t="b">
        <f t="shared" ref="Q5127:Q5190" si="81">E5127&gt;0</f>
        <v>0</v>
      </c>
    </row>
    <row r="5128" spans="17:17" x14ac:dyDescent="0.2">
      <c r="Q5128" s="43" t="b">
        <f t="shared" si="81"/>
        <v>0</v>
      </c>
    </row>
    <row r="5129" spans="17:17" x14ac:dyDescent="0.2">
      <c r="Q5129" s="43" t="b">
        <f t="shared" si="81"/>
        <v>0</v>
      </c>
    </row>
    <row r="5130" spans="17:17" x14ac:dyDescent="0.2">
      <c r="Q5130" s="43" t="b">
        <f t="shared" si="81"/>
        <v>0</v>
      </c>
    </row>
    <row r="5131" spans="17:17" x14ac:dyDescent="0.2">
      <c r="Q5131" s="43" t="b">
        <f t="shared" si="81"/>
        <v>0</v>
      </c>
    </row>
    <row r="5132" spans="17:17" x14ac:dyDescent="0.2">
      <c r="Q5132" s="43" t="b">
        <f t="shared" si="81"/>
        <v>0</v>
      </c>
    </row>
    <row r="5133" spans="17:17" x14ac:dyDescent="0.2">
      <c r="Q5133" s="43" t="b">
        <f t="shared" si="81"/>
        <v>0</v>
      </c>
    </row>
    <row r="5134" spans="17:17" x14ac:dyDescent="0.2">
      <c r="Q5134" s="43" t="b">
        <f t="shared" si="81"/>
        <v>0</v>
      </c>
    </row>
    <row r="5135" spans="17:17" x14ac:dyDescent="0.2">
      <c r="Q5135" s="43" t="b">
        <f t="shared" si="81"/>
        <v>0</v>
      </c>
    </row>
    <row r="5136" spans="17:17" x14ac:dyDescent="0.2">
      <c r="Q5136" s="43" t="b">
        <f t="shared" si="81"/>
        <v>0</v>
      </c>
    </row>
    <row r="5137" spans="17:17" x14ac:dyDescent="0.2">
      <c r="Q5137" s="43" t="b">
        <f t="shared" si="81"/>
        <v>0</v>
      </c>
    </row>
    <row r="5138" spans="17:17" x14ac:dyDescent="0.2">
      <c r="Q5138" s="43" t="b">
        <f t="shared" si="81"/>
        <v>0</v>
      </c>
    </row>
    <row r="5139" spans="17:17" x14ac:dyDescent="0.2">
      <c r="Q5139" s="43" t="b">
        <f t="shared" si="81"/>
        <v>0</v>
      </c>
    </row>
    <row r="5140" spans="17:17" x14ac:dyDescent="0.2">
      <c r="Q5140" s="43" t="b">
        <f t="shared" si="81"/>
        <v>0</v>
      </c>
    </row>
    <row r="5141" spans="17:17" x14ac:dyDescent="0.2">
      <c r="Q5141" s="43" t="b">
        <f t="shared" si="81"/>
        <v>0</v>
      </c>
    </row>
    <row r="5142" spans="17:17" x14ac:dyDescent="0.2">
      <c r="Q5142" s="43" t="b">
        <f t="shared" si="81"/>
        <v>0</v>
      </c>
    </row>
    <row r="5143" spans="17:17" x14ac:dyDescent="0.2">
      <c r="Q5143" s="43" t="b">
        <f t="shared" si="81"/>
        <v>0</v>
      </c>
    </row>
    <row r="5144" spans="17:17" x14ac:dyDescent="0.2">
      <c r="Q5144" s="43" t="b">
        <f t="shared" si="81"/>
        <v>0</v>
      </c>
    </row>
    <row r="5145" spans="17:17" x14ac:dyDescent="0.2">
      <c r="Q5145" s="43" t="b">
        <f t="shared" si="81"/>
        <v>0</v>
      </c>
    </row>
    <row r="5146" spans="17:17" x14ac:dyDescent="0.2">
      <c r="Q5146" s="43" t="b">
        <f t="shared" si="81"/>
        <v>0</v>
      </c>
    </row>
    <row r="5147" spans="17:17" x14ac:dyDescent="0.2">
      <c r="Q5147" s="43" t="b">
        <f t="shared" si="81"/>
        <v>0</v>
      </c>
    </row>
    <row r="5148" spans="17:17" x14ac:dyDescent="0.2">
      <c r="Q5148" s="43" t="b">
        <f t="shared" si="81"/>
        <v>0</v>
      </c>
    </row>
    <row r="5149" spans="17:17" x14ac:dyDescent="0.2">
      <c r="Q5149" s="43" t="b">
        <f t="shared" si="81"/>
        <v>0</v>
      </c>
    </row>
    <row r="5150" spans="17:17" x14ac:dyDescent="0.2">
      <c r="Q5150" s="43" t="b">
        <f t="shared" si="81"/>
        <v>0</v>
      </c>
    </row>
    <row r="5151" spans="17:17" x14ac:dyDescent="0.2">
      <c r="Q5151" s="43" t="b">
        <f t="shared" si="81"/>
        <v>0</v>
      </c>
    </row>
    <row r="5152" spans="17:17" x14ac:dyDescent="0.2">
      <c r="Q5152" s="43" t="b">
        <f t="shared" si="81"/>
        <v>0</v>
      </c>
    </row>
    <row r="5153" spans="17:17" x14ac:dyDescent="0.2">
      <c r="Q5153" s="43" t="b">
        <f t="shared" si="81"/>
        <v>0</v>
      </c>
    </row>
    <row r="5154" spans="17:17" x14ac:dyDescent="0.2">
      <c r="Q5154" s="43" t="b">
        <f t="shared" si="81"/>
        <v>0</v>
      </c>
    </row>
    <row r="5155" spans="17:17" x14ac:dyDescent="0.2">
      <c r="Q5155" s="43" t="b">
        <f t="shared" si="81"/>
        <v>0</v>
      </c>
    </row>
    <row r="5156" spans="17:17" x14ac:dyDescent="0.2">
      <c r="Q5156" s="43" t="b">
        <f t="shared" si="81"/>
        <v>0</v>
      </c>
    </row>
    <row r="5157" spans="17:17" x14ac:dyDescent="0.2">
      <c r="Q5157" s="43" t="b">
        <f t="shared" si="81"/>
        <v>0</v>
      </c>
    </row>
    <row r="5158" spans="17:17" x14ac:dyDescent="0.2">
      <c r="Q5158" s="43" t="b">
        <f t="shared" si="81"/>
        <v>0</v>
      </c>
    </row>
    <row r="5159" spans="17:17" x14ac:dyDescent="0.2">
      <c r="Q5159" s="43" t="b">
        <f t="shared" si="81"/>
        <v>0</v>
      </c>
    </row>
    <row r="5160" spans="17:17" x14ac:dyDescent="0.2">
      <c r="Q5160" s="43" t="b">
        <f t="shared" si="81"/>
        <v>0</v>
      </c>
    </row>
    <row r="5161" spans="17:17" x14ac:dyDescent="0.2">
      <c r="Q5161" s="43" t="b">
        <f t="shared" si="81"/>
        <v>0</v>
      </c>
    </row>
    <row r="5162" spans="17:17" x14ac:dyDescent="0.2">
      <c r="Q5162" s="43" t="b">
        <f t="shared" si="81"/>
        <v>0</v>
      </c>
    </row>
    <row r="5163" spans="17:17" x14ac:dyDescent="0.2">
      <c r="Q5163" s="43" t="b">
        <f t="shared" si="81"/>
        <v>0</v>
      </c>
    </row>
    <row r="5164" spans="17:17" x14ac:dyDescent="0.2">
      <c r="Q5164" s="43" t="b">
        <f t="shared" si="81"/>
        <v>0</v>
      </c>
    </row>
    <row r="5165" spans="17:17" x14ac:dyDescent="0.2">
      <c r="Q5165" s="43" t="b">
        <f t="shared" si="81"/>
        <v>0</v>
      </c>
    </row>
    <row r="5166" spans="17:17" x14ac:dyDescent="0.2">
      <c r="Q5166" s="43" t="b">
        <f t="shared" si="81"/>
        <v>0</v>
      </c>
    </row>
    <row r="5167" spans="17:17" x14ac:dyDescent="0.2">
      <c r="Q5167" s="43" t="b">
        <f t="shared" si="81"/>
        <v>0</v>
      </c>
    </row>
    <row r="5168" spans="17:17" x14ac:dyDescent="0.2">
      <c r="Q5168" s="43" t="b">
        <f t="shared" si="81"/>
        <v>0</v>
      </c>
    </row>
    <row r="5169" spans="17:17" x14ac:dyDescent="0.2">
      <c r="Q5169" s="43" t="b">
        <f t="shared" si="81"/>
        <v>0</v>
      </c>
    </row>
    <row r="5170" spans="17:17" x14ac:dyDescent="0.2">
      <c r="Q5170" s="43" t="b">
        <f t="shared" si="81"/>
        <v>0</v>
      </c>
    </row>
    <row r="5171" spans="17:17" x14ac:dyDescent="0.2">
      <c r="Q5171" s="43" t="b">
        <f t="shared" si="81"/>
        <v>0</v>
      </c>
    </row>
    <row r="5172" spans="17:17" x14ac:dyDescent="0.2">
      <c r="Q5172" s="43" t="b">
        <f t="shared" si="81"/>
        <v>0</v>
      </c>
    </row>
    <row r="5173" spans="17:17" x14ac:dyDescent="0.2">
      <c r="Q5173" s="43" t="b">
        <f t="shared" si="81"/>
        <v>0</v>
      </c>
    </row>
    <row r="5174" spans="17:17" x14ac:dyDescent="0.2">
      <c r="Q5174" s="43" t="b">
        <f t="shared" si="81"/>
        <v>0</v>
      </c>
    </row>
    <row r="5175" spans="17:17" x14ac:dyDescent="0.2">
      <c r="Q5175" s="43" t="b">
        <f t="shared" si="81"/>
        <v>0</v>
      </c>
    </row>
    <row r="5176" spans="17:17" x14ac:dyDescent="0.2">
      <c r="Q5176" s="43" t="b">
        <f t="shared" si="81"/>
        <v>0</v>
      </c>
    </row>
    <row r="5177" spans="17:17" x14ac:dyDescent="0.2">
      <c r="Q5177" s="43" t="b">
        <f t="shared" si="81"/>
        <v>0</v>
      </c>
    </row>
    <row r="5178" spans="17:17" x14ac:dyDescent="0.2">
      <c r="Q5178" s="43" t="b">
        <f t="shared" si="81"/>
        <v>0</v>
      </c>
    </row>
    <row r="5179" spans="17:17" x14ac:dyDescent="0.2">
      <c r="Q5179" s="43" t="b">
        <f t="shared" si="81"/>
        <v>0</v>
      </c>
    </row>
    <row r="5180" spans="17:17" x14ac:dyDescent="0.2">
      <c r="Q5180" s="43" t="b">
        <f t="shared" si="81"/>
        <v>0</v>
      </c>
    </row>
    <row r="5181" spans="17:17" x14ac:dyDescent="0.2">
      <c r="Q5181" s="43" t="b">
        <f t="shared" si="81"/>
        <v>0</v>
      </c>
    </row>
    <row r="5182" spans="17:17" x14ac:dyDescent="0.2">
      <c r="Q5182" s="43" t="b">
        <f t="shared" si="81"/>
        <v>0</v>
      </c>
    </row>
    <row r="5183" spans="17:17" x14ac:dyDescent="0.2">
      <c r="Q5183" s="43" t="b">
        <f t="shared" si="81"/>
        <v>0</v>
      </c>
    </row>
    <row r="5184" spans="17:17" x14ac:dyDescent="0.2">
      <c r="Q5184" s="43" t="b">
        <f t="shared" si="81"/>
        <v>0</v>
      </c>
    </row>
    <row r="5185" spans="17:17" x14ac:dyDescent="0.2">
      <c r="Q5185" s="43" t="b">
        <f t="shared" si="81"/>
        <v>0</v>
      </c>
    </row>
    <row r="5186" spans="17:17" x14ac:dyDescent="0.2">
      <c r="Q5186" s="43" t="b">
        <f t="shared" si="81"/>
        <v>0</v>
      </c>
    </row>
    <row r="5187" spans="17:17" x14ac:dyDescent="0.2">
      <c r="Q5187" s="43" t="b">
        <f t="shared" si="81"/>
        <v>0</v>
      </c>
    </row>
    <row r="5188" spans="17:17" x14ac:dyDescent="0.2">
      <c r="Q5188" s="43" t="b">
        <f t="shared" si="81"/>
        <v>0</v>
      </c>
    </row>
    <row r="5189" spans="17:17" x14ac:dyDescent="0.2">
      <c r="Q5189" s="43" t="b">
        <f t="shared" si="81"/>
        <v>0</v>
      </c>
    </row>
    <row r="5190" spans="17:17" x14ac:dyDescent="0.2">
      <c r="Q5190" s="43" t="b">
        <f t="shared" si="81"/>
        <v>0</v>
      </c>
    </row>
    <row r="5191" spans="17:17" x14ac:dyDescent="0.2">
      <c r="Q5191" s="43" t="b">
        <f t="shared" ref="Q5191:Q5254" si="82">E5191&gt;0</f>
        <v>0</v>
      </c>
    </row>
    <row r="5192" spans="17:17" x14ac:dyDescent="0.2">
      <c r="Q5192" s="43" t="b">
        <f t="shared" si="82"/>
        <v>0</v>
      </c>
    </row>
    <row r="5193" spans="17:17" x14ac:dyDescent="0.2">
      <c r="Q5193" s="43" t="b">
        <f t="shared" si="82"/>
        <v>0</v>
      </c>
    </row>
    <row r="5194" spans="17:17" x14ac:dyDescent="0.2">
      <c r="Q5194" s="43" t="b">
        <f t="shared" si="82"/>
        <v>0</v>
      </c>
    </row>
    <row r="5195" spans="17:17" x14ac:dyDescent="0.2">
      <c r="Q5195" s="43" t="b">
        <f t="shared" si="82"/>
        <v>0</v>
      </c>
    </row>
    <row r="5196" spans="17:17" x14ac:dyDescent="0.2">
      <c r="Q5196" s="43" t="b">
        <f t="shared" si="82"/>
        <v>0</v>
      </c>
    </row>
    <row r="5197" spans="17:17" x14ac:dyDescent="0.2">
      <c r="Q5197" s="43" t="b">
        <f t="shared" si="82"/>
        <v>0</v>
      </c>
    </row>
    <row r="5198" spans="17:17" x14ac:dyDescent="0.2">
      <c r="Q5198" s="43" t="b">
        <f t="shared" si="82"/>
        <v>0</v>
      </c>
    </row>
    <row r="5199" spans="17:17" x14ac:dyDescent="0.2">
      <c r="Q5199" s="43" t="b">
        <f t="shared" si="82"/>
        <v>0</v>
      </c>
    </row>
    <row r="5200" spans="17:17" x14ac:dyDescent="0.2">
      <c r="Q5200" s="43" t="b">
        <f t="shared" si="82"/>
        <v>0</v>
      </c>
    </row>
    <row r="5201" spans="17:17" x14ac:dyDescent="0.2">
      <c r="Q5201" s="43" t="b">
        <f t="shared" si="82"/>
        <v>0</v>
      </c>
    </row>
    <row r="5202" spans="17:17" x14ac:dyDescent="0.2">
      <c r="Q5202" s="43" t="b">
        <f t="shared" si="82"/>
        <v>0</v>
      </c>
    </row>
    <row r="5203" spans="17:17" x14ac:dyDescent="0.2">
      <c r="Q5203" s="43" t="b">
        <f t="shared" si="82"/>
        <v>0</v>
      </c>
    </row>
    <row r="5204" spans="17:17" x14ac:dyDescent="0.2">
      <c r="Q5204" s="43" t="b">
        <f t="shared" si="82"/>
        <v>0</v>
      </c>
    </row>
    <row r="5205" spans="17:17" x14ac:dyDescent="0.2">
      <c r="Q5205" s="43" t="b">
        <f t="shared" si="82"/>
        <v>0</v>
      </c>
    </row>
    <row r="5206" spans="17:17" x14ac:dyDescent="0.2">
      <c r="Q5206" s="43" t="b">
        <f t="shared" si="82"/>
        <v>0</v>
      </c>
    </row>
    <row r="5207" spans="17:17" x14ac:dyDescent="0.2">
      <c r="Q5207" s="43" t="b">
        <f t="shared" si="82"/>
        <v>0</v>
      </c>
    </row>
    <row r="5208" spans="17:17" x14ac:dyDescent="0.2">
      <c r="Q5208" s="43" t="b">
        <f t="shared" si="82"/>
        <v>0</v>
      </c>
    </row>
    <row r="5209" spans="17:17" x14ac:dyDescent="0.2">
      <c r="Q5209" s="43" t="b">
        <f t="shared" si="82"/>
        <v>0</v>
      </c>
    </row>
    <row r="5210" spans="17:17" x14ac:dyDescent="0.2">
      <c r="Q5210" s="43" t="b">
        <f t="shared" si="82"/>
        <v>0</v>
      </c>
    </row>
    <row r="5211" spans="17:17" x14ac:dyDescent="0.2">
      <c r="Q5211" s="43" t="b">
        <f t="shared" si="82"/>
        <v>0</v>
      </c>
    </row>
    <row r="5212" spans="17:17" x14ac:dyDescent="0.2">
      <c r="Q5212" s="43" t="b">
        <f t="shared" si="82"/>
        <v>0</v>
      </c>
    </row>
    <row r="5213" spans="17:17" x14ac:dyDescent="0.2">
      <c r="Q5213" s="43" t="b">
        <f t="shared" si="82"/>
        <v>0</v>
      </c>
    </row>
    <row r="5214" spans="17:17" x14ac:dyDescent="0.2">
      <c r="Q5214" s="43" t="b">
        <f t="shared" si="82"/>
        <v>0</v>
      </c>
    </row>
    <row r="5215" spans="17:17" x14ac:dyDescent="0.2">
      <c r="Q5215" s="43" t="b">
        <f t="shared" si="82"/>
        <v>0</v>
      </c>
    </row>
    <row r="5216" spans="17:17" x14ac:dyDescent="0.2">
      <c r="Q5216" s="43" t="b">
        <f t="shared" si="82"/>
        <v>0</v>
      </c>
    </row>
    <row r="5217" spans="17:17" x14ac:dyDescent="0.2">
      <c r="Q5217" s="43" t="b">
        <f t="shared" si="82"/>
        <v>0</v>
      </c>
    </row>
    <row r="5218" spans="17:17" x14ac:dyDescent="0.2">
      <c r="Q5218" s="43" t="b">
        <f t="shared" si="82"/>
        <v>0</v>
      </c>
    </row>
    <row r="5219" spans="17:17" x14ac:dyDescent="0.2">
      <c r="Q5219" s="43" t="b">
        <f t="shared" si="82"/>
        <v>0</v>
      </c>
    </row>
    <row r="5220" spans="17:17" x14ac:dyDescent="0.2">
      <c r="Q5220" s="43" t="b">
        <f t="shared" si="82"/>
        <v>0</v>
      </c>
    </row>
    <row r="5221" spans="17:17" x14ac:dyDescent="0.2">
      <c r="Q5221" s="43" t="b">
        <f t="shared" si="82"/>
        <v>0</v>
      </c>
    </row>
    <row r="5222" spans="17:17" x14ac:dyDescent="0.2">
      <c r="Q5222" s="43" t="b">
        <f t="shared" si="82"/>
        <v>0</v>
      </c>
    </row>
    <row r="5223" spans="17:17" x14ac:dyDescent="0.2">
      <c r="Q5223" s="43" t="b">
        <f t="shared" si="82"/>
        <v>0</v>
      </c>
    </row>
    <row r="5224" spans="17:17" x14ac:dyDescent="0.2">
      <c r="Q5224" s="43" t="b">
        <f t="shared" si="82"/>
        <v>0</v>
      </c>
    </row>
    <row r="5225" spans="17:17" x14ac:dyDescent="0.2">
      <c r="Q5225" s="43" t="b">
        <f t="shared" si="82"/>
        <v>0</v>
      </c>
    </row>
    <row r="5226" spans="17:17" x14ac:dyDescent="0.2">
      <c r="Q5226" s="43" t="b">
        <f t="shared" si="82"/>
        <v>0</v>
      </c>
    </row>
    <row r="5227" spans="17:17" x14ac:dyDescent="0.2">
      <c r="Q5227" s="43" t="b">
        <f t="shared" si="82"/>
        <v>0</v>
      </c>
    </row>
    <row r="5228" spans="17:17" x14ac:dyDescent="0.2">
      <c r="Q5228" s="43" t="b">
        <f t="shared" si="82"/>
        <v>0</v>
      </c>
    </row>
    <row r="5229" spans="17:17" x14ac:dyDescent="0.2">
      <c r="Q5229" s="43" t="b">
        <f t="shared" si="82"/>
        <v>0</v>
      </c>
    </row>
    <row r="5230" spans="17:17" x14ac:dyDescent="0.2">
      <c r="Q5230" s="43" t="b">
        <f t="shared" si="82"/>
        <v>0</v>
      </c>
    </row>
    <row r="5231" spans="17:17" x14ac:dyDescent="0.2">
      <c r="Q5231" s="43" t="b">
        <f t="shared" si="82"/>
        <v>0</v>
      </c>
    </row>
    <row r="5232" spans="17:17" x14ac:dyDescent="0.2">
      <c r="Q5232" s="43" t="b">
        <f t="shared" si="82"/>
        <v>0</v>
      </c>
    </row>
    <row r="5233" spans="17:17" x14ac:dyDescent="0.2">
      <c r="Q5233" s="43" t="b">
        <f t="shared" si="82"/>
        <v>0</v>
      </c>
    </row>
    <row r="5234" spans="17:17" x14ac:dyDescent="0.2">
      <c r="Q5234" s="43" t="b">
        <f t="shared" si="82"/>
        <v>0</v>
      </c>
    </row>
    <row r="5235" spans="17:17" x14ac:dyDescent="0.2">
      <c r="Q5235" s="43" t="b">
        <f t="shared" si="82"/>
        <v>0</v>
      </c>
    </row>
    <row r="5236" spans="17:17" x14ac:dyDescent="0.2">
      <c r="Q5236" s="43" t="b">
        <f t="shared" si="82"/>
        <v>0</v>
      </c>
    </row>
    <row r="5237" spans="17:17" x14ac:dyDescent="0.2">
      <c r="Q5237" s="43" t="b">
        <f t="shared" si="82"/>
        <v>0</v>
      </c>
    </row>
    <row r="5238" spans="17:17" x14ac:dyDescent="0.2">
      <c r="Q5238" s="43" t="b">
        <f t="shared" si="82"/>
        <v>0</v>
      </c>
    </row>
    <row r="5239" spans="17:17" x14ac:dyDescent="0.2">
      <c r="Q5239" s="43" t="b">
        <f t="shared" si="82"/>
        <v>0</v>
      </c>
    </row>
    <row r="5240" spans="17:17" x14ac:dyDescent="0.2">
      <c r="Q5240" s="43" t="b">
        <f t="shared" si="82"/>
        <v>0</v>
      </c>
    </row>
    <row r="5241" spans="17:17" x14ac:dyDescent="0.2">
      <c r="Q5241" s="43" t="b">
        <f t="shared" si="82"/>
        <v>0</v>
      </c>
    </row>
    <row r="5242" spans="17:17" x14ac:dyDescent="0.2">
      <c r="Q5242" s="43" t="b">
        <f t="shared" si="82"/>
        <v>0</v>
      </c>
    </row>
    <row r="5243" spans="17:17" x14ac:dyDescent="0.2">
      <c r="Q5243" s="43" t="b">
        <f t="shared" si="82"/>
        <v>0</v>
      </c>
    </row>
    <row r="5244" spans="17:17" x14ac:dyDescent="0.2">
      <c r="Q5244" s="43" t="b">
        <f t="shared" si="82"/>
        <v>0</v>
      </c>
    </row>
    <row r="5245" spans="17:17" x14ac:dyDescent="0.2">
      <c r="Q5245" s="43" t="b">
        <f t="shared" si="82"/>
        <v>0</v>
      </c>
    </row>
    <row r="5246" spans="17:17" x14ac:dyDescent="0.2">
      <c r="Q5246" s="43" t="b">
        <f t="shared" si="82"/>
        <v>0</v>
      </c>
    </row>
    <row r="5247" spans="17:17" x14ac:dyDescent="0.2">
      <c r="Q5247" s="43" t="b">
        <f t="shared" si="82"/>
        <v>0</v>
      </c>
    </row>
    <row r="5248" spans="17:17" x14ac:dyDescent="0.2">
      <c r="Q5248" s="43" t="b">
        <f t="shared" si="82"/>
        <v>0</v>
      </c>
    </row>
    <row r="5249" spans="17:17" x14ac:dyDescent="0.2">
      <c r="Q5249" s="43" t="b">
        <f t="shared" si="82"/>
        <v>0</v>
      </c>
    </row>
    <row r="5250" spans="17:17" x14ac:dyDescent="0.2">
      <c r="Q5250" s="43" t="b">
        <f t="shared" si="82"/>
        <v>0</v>
      </c>
    </row>
    <row r="5251" spans="17:17" x14ac:dyDescent="0.2">
      <c r="Q5251" s="43" t="b">
        <f t="shared" si="82"/>
        <v>0</v>
      </c>
    </row>
    <row r="5252" spans="17:17" x14ac:dyDescent="0.2">
      <c r="Q5252" s="43" t="b">
        <f t="shared" si="82"/>
        <v>0</v>
      </c>
    </row>
    <row r="5253" spans="17:17" x14ac:dyDescent="0.2">
      <c r="Q5253" s="43" t="b">
        <f t="shared" si="82"/>
        <v>0</v>
      </c>
    </row>
    <row r="5254" spans="17:17" x14ac:dyDescent="0.2">
      <c r="Q5254" s="43" t="b">
        <f t="shared" si="82"/>
        <v>0</v>
      </c>
    </row>
    <row r="5255" spans="17:17" x14ac:dyDescent="0.2">
      <c r="Q5255" s="43" t="b">
        <f t="shared" ref="Q5255:Q5318" si="83">E5255&gt;0</f>
        <v>0</v>
      </c>
    </row>
    <row r="5256" spans="17:17" x14ac:dyDescent="0.2">
      <c r="Q5256" s="43" t="b">
        <f t="shared" si="83"/>
        <v>0</v>
      </c>
    </row>
    <row r="5257" spans="17:17" x14ac:dyDescent="0.2">
      <c r="Q5257" s="43" t="b">
        <f t="shared" si="83"/>
        <v>0</v>
      </c>
    </row>
    <row r="5258" spans="17:17" x14ac:dyDescent="0.2">
      <c r="Q5258" s="43" t="b">
        <f t="shared" si="83"/>
        <v>0</v>
      </c>
    </row>
    <row r="5259" spans="17:17" x14ac:dyDescent="0.2">
      <c r="Q5259" s="43" t="b">
        <f t="shared" si="83"/>
        <v>0</v>
      </c>
    </row>
    <row r="5260" spans="17:17" x14ac:dyDescent="0.2">
      <c r="Q5260" s="43" t="b">
        <f t="shared" si="83"/>
        <v>0</v>
      </c>
    </row>
    <row r="5261" spans="17:17" x14ac:dyDescent="0.2">
      <c r="Q5261" s="43" t="b">
        <f t="shared" si="83"/>
        <v>0</v>
      </c>
    </row>
    <row r="5262" spans="17:17" x14ac:dyDescent="0.2">
      <c r="Q5262" s="43" t="b">
        <f t="shared" si="83"/>
        <v>0</v>
      </c>
    </row>
    <row r="5263" spans="17:17" x14ac:dyDescent="0.2">
      <c r="Q5263" s="43" t="b">
        <f t="shared" si="83"/>
        <v>0</v>
      </c>
    </row>
    <row r="5264" spans="17:17" x14ac:dyDescent="0.2">
      <c r="Q5264" s="43" t="b">
        <f t="shared" si="83"/>
        <v>0</v>
      </c>
    </row>
    <row r="5265" spans="17:17" x14ac:dyDescent="0.2">
      <c r="Q5265" s="43" t="b">
        <f t="shared" si="83"/>
        <v>0</v>
      </c>
    </row>
    <row r="5266" spans="17:17" x14ac:dyDescent="0.2">
      <c r="Q5266" s="43" t="b">
        <f t="shared" si="83"/>
        <v>0</v>
      </c>
    </row>
    <row r="5267" spans="17:17" x14ac:dyDescent="0.2">
      <c r="Q5267" s="43" t="b">
        <f t="shared" si="83"/>
        <v>0</v>
      </c>
    </row>
    <row r="5268" spans="17:17" x14ac:dyDescent="0.2">
      <c r="Q5268" s="43" t="b">
        <f t="shared" si="83"/>
        <v>0</v>
      </c>
    </row>
    <row r="5269" spans="17:17" x14ac:dyDescent="0.2">
      <c r="Q5269" s="43" t="b">
        <f t="shared" si="83"/>
        <v>0</v>
      </c>
    </row>
    <row r="5270" spans="17:17" x14ac:dyDescent="0.2">
      <c r="Q5270" s="43" t="b">
        <f t="shared" si="83"/>
        <v>0</v>
      </c>
    </row>
    <row r="5271" spans="17:17" x14ac:dyDescent="0.2">
      <c r="Q5271" s="43" t="b">
        <f t="shared" si="83"/>
        <v>0</v>
      </c>
    </row>
    <row r="5272" spans="17:17" x14ac:dyDescent="0.2">
      <c r="Q5272" s="43" t="b">
        <f t="shared" si="83"/>
        <v>0</v>
      </c>
    </row>
    <row r="5273" spans="17:17" x14ac:dyDescent="0.2">
      <c r="Q5273" s="43" t="b">
        <f t="shared" si="83"/>
        <v>0</v>
      </c>
    </row>
    <row r="5274" spans="17:17" x14ac:dyDescent="0.2">
      <c r="Q5274" s="43" t="b">
        <f t="shared" si="83"/>
        <v>0</v>
      </c>
    </row>
    <row r="5275" spans="17:17" x14ac:dyDescent="0.2">
      <c r="Q5275" s="43" t="b">
        <f t="shared" si="83"/>
        <v>0</v>
      </c>
    </row>
    <row r="5276" spans="17:17" x14ac:dyDescent="0.2">
      <c r="Q5276" s="43" t="b">
        <f t="shared" si="83"/>
        <v>0</v>
      </c>
    </row>
    <row r="5277" spans="17:17" x14ac:dyDescent="0.2">
      <c r="Q5277" s="43" t="b">
        <f t="shared" si="83"/>
        <v>0</v>
      </c>
    </row>
    <row r="5278" spans="17:17" x14ac:dyDescent="0.2">
      <c r="Q5278" s="43" t="b">
        <f t="shared" si="83"/>
        <v>0</v>
      </c>
    </row>
    <row r="5279" spans="17:17" x14ac:dyDescent="0.2">
      <c r="Q5279" s="43" t="b">
        <f t="shared" si="83"/>
        <v>0</v>
      </c>
    </row>
    <row r="5280" spans="17:17" x14ac:dyDescent="0.2">
      <c r="Q5280" s="43" t="b">
        <f t="shared" si="83"/>
        <v>0</v>
      </c>
    </row>
    <row r="5281" spans="17:17" x14ac:dyDescent="0.2">
      <c r="Q5281" s="43" t="b">
        <f t="shared" si="83"/>
        <v>0</v>
      </c>
    </row>
    <row r="5282" spans="17:17" x14ac:dyDescent="0.2">
      <c r="Q5282" s="43" t="b">
        <f t="shared" si="83"/>
        <v>0</v>
      </c>
    </row>
    <row r="5283" spans="17:17" x14ac:dyDescent="0.2">
      <c r="Q5283" s="43" t="b">
        <f t="shared" si="83"/>
        <v>0</v>
      </c>
    </row>
    <row r="5284" spans="17:17" x14ac:dyDescent="0.2">
      <c r="Q5284" s="43" t="b">
        <f t="shared" si="83"/>
        <v>0</v>
      </c>
    </row>
    <row r="5285" spans="17:17" x14ac:dyDescent="0.2">
      <c r="Q5285" s="43" t="b">
        <f t="shared" si="83"/>
        <v>0</v>
      </c>
    </row>
    <row r="5286" spans="17:17" x14ac:dyDescent="0.2">
      <c r="Q5286" s="43" t="b">
        <f t="shared" si="83"/>
        <v>0</v>
      </c>
    </row>
    <row r="5287" spans="17:17" x14ac:dyDescent="0.2">
      <c r="Q5287" s="43" t="b">
        <f t="shared" si="83"/>
        <v>0</v>
      </c>
    </row>
    <row r="5288" spans="17:17" x14ac:dyDescent="0.2">
      <c r="Q5288" s="43" t="b">
        <f t="shared" si="83"/>
        <v>0</v>
      </c>
    </row>
    <row r="5289" spans="17:17" x14ac:dyDescent="0.2">
      <c r="Q5289" s="43" t="b">
        <f t="shared" si="83"/>
        <v>0</v>
      </c>
    </row>
    <row r="5290" spans="17:17" x14ac:dyDescent="0.2">
      <c r="Q5290" s="43" t="b">
        <f t="shared" si="83"/>
        <v>0</v>
      </c>
    </row>
    <row r="5291" spans="17:17" x14ac:dyDescent="0.2">
      <c r="Q5291" s="43" t="b">
        <f t="shared" si="83"/>
        <v>0</v>
      </c>
    </row>
    <row r="5292" spans="17:17" x14ac:dyDescent="0.2">
      <c r="Q5292" s="43" t="b">
        <f t="shared" si="83"/>
        <v>0</v>
      </c>
    </row>
    <row r="5293" spans="17:17" x14ac:dyDescent="0.2">
      <c r="Q5293" s="43" t="b">
        <f t="shared" si="83"/>
        <v>0</v>
      </c>
    </row>
    <row r="5294" spans="17:17" x14ac:dyDescent="0.2">
      <c r="Q5294" s="43" t="b">
        <f t="shared" si="83"/>
        <v>0</v>
      </c>
    </row>
    <row r="5295" spans="17:17" x14ac:dyDescent="0.2">
      <c r="Q5295" s="43" t="b">
        <f t="shared" si="83"/>
        <v>0</v>
      </c>
    </row>
    <row r="5296" spans="17:17" x14ac:dyDescent="0.2">
      <c r="Q5296" s="43" t="b">
        <f t="shared" si="83"/>
        <v>0</v>
      </c>
    </row>
    <row r="5297" spans="17:17" x14ac:dyDescent="0.2">
      <c r="Q5297" s="43" t="b">
        <f t="shared" si="83"/>
        <v>0</v>
      </c>
    </row>
    <row r="5298" spans="17:17" x14ac:dyDescent="0.2">
      <c r="Q5298" s="43" t="b">
        <f t="shared" si="83"/>
        <v>0</v>
      </c>
    </row>
    <row r="5299" spans="17:17" x14ac:dyDescent="0.2">
      <c r="Q5299" s="43" t="b">
        <f t="shared" si="83"/>
        <v>0</v>
      </c>
    </row>
    <row r="5300" spans="17:17" x14ac:dyDescent="0.2">
      <c r="Q5300" s="43" t="b">
        <f t="shared" si="83"/>
        <v>0</v>
      </c>
    </row>
    <row r="5301" spans="17:17" x14ac:dyDescent="0.2">
      <c r="Q5301" s="43" t="b">
        <f t="shared" si="83"/>
        <v>0</v>
      </c>
    </row>
    <row r="5302" spans="17:17" x14ac:dyDescent="0.2">
      <c r="Q5302" s="43" t="b">
        <f t="shared" si="83"/>
        <v>0</v>
      </c>
    </row>
    <row r="5303" spans="17:17" x14ac:dyDescent="0.2">
      <c r="Q5303" s="43" t="b">
        <f t="shared" si="83"/>
        <v>0</v>
      </c>
    </row>
    <row r="5304" spans="17:17" x14ac:dyDescent="0.2">
      <c r="Q5304" s="43" t="b">
        <f t="shared" si="83"/>
        <v>0</v>
      </c>
    </row>
    <row r="5305" spans="17:17" x14ac:dyDescent="0.2">
      <c r="Q5305" s="43" t="b">
        <f t="shared" si="83"/>
        <v>0</v>
      </c>
    </row>
    <row r="5306" spans="17:17" x14ac:dyDescent="0.2">
      <c r="Q5306" s="43" t="b">
        <f t="shared" si="83"/>
        <v>0</v>
      </c>
    </row>
    <row r="5307" spans="17:17" x14ac:dyDescent="0.2">
      <c r="Q5307" s="43" t="b">
        <f t="shared" si="83"/>
        <v>0</v>
      </c>
    </row>
    <row r="5308" spans="17:17" x14ac:dyDescent="0.2">
      <c r="Q5308" s="43" t="b">
        <f t="shared" si="83"/>
        <v>0</v>
      </c>
    </row>
    <row r="5309" spans="17:17" x14ac:dyDescent="0.2">
      <c r="Q5309" s="43" t="b">
        <f t="shared" si="83"/>
        <v>0</v>
      </c>
    </row>
    <row r="5310" spans="17:17" x14ac:dyDescent="0.2">
      <c r="Q5310" s="43" t="b">
        <f t="shared" si="83"/>
        <v>0</v>
      </c>
    </row>
    <row r="5311" spans="17:17" x14ac:dyDescent="0.2">
      <c r="Q5311" s="43" t="b">
        <f t="shared" si="83"/>
        <v>0</v>
      </c>
    </row>
    <row r="5312" spans="17:17" x14ac:dyDescent="0.2">
      <c r="Q5312" s="43" t="b">
        <f t="shared" si="83"/>
        <v>0</v>
      </c>
    </row>
    <row r="5313" spans="17:17" x14ac:dyDescent="0.2">
      <c r="Q5313" s="43" t="b">
        <f t="shared" si="83"/>
        <v>0</v>
      </c>
    </row>
    <row r="5314" spans="17:17" x14ac:dyDescent="0.2">
      <c r="Q5314" s="43" t="b">
        <f t="shared" si="83"/>
        <v>0</v>
      </c>
    </row>
    <row r="5315" spans="17:17" x14ac:dyDescent="0.2">
      <c r="Q5315" s="43" t="b">
        <f t="shared" si="83"/>
        <v>0</v>
      </c>
    </row>
    <row r="5316" spans="17:17" x14ac:dyDescent="0.2">
      <c r="Q5316" s="43" t="b">
        <f t="shared" si="83"/>
        <v>0</v>
      </c>
    </row>
    <row r="5317" spans="17:17" x14ac:dyDescent="0.2">
      <c r="Q5317" s="43" t="b">
        <f t="shared" si="83"/>
        <v>0</v>
      </c>
    </row>
    <row r="5318" spans="17:17" x14ac:dyDescent="0.2">
      <c r="Q5318" s="43" t="b">
        <f t="shared" si="83"/>
        <v>0</v>
      </c>
    </row>
    <row r="5319" spans="17:17" x14ac:dyDescent="0.2">
      <c r="Q5319" s="43" t="b">
        <f t="shared" ref="Q5319:Q5382" si="84">E5319&gt;0</f>
        <v>0</v>
      </c>
    </row>
    <row r="5320" spans="17:17" x14ac:dyDescent="0.2">
      <c r="Q5320" s="43" t="b">
        <f t="shared" si="84"/>
        <v>0</v>
      </c>
    </row>
    <row r="5321" spans="17:17" x14ac:dyDescent="0.2">
      <c r="Q5321" s="43" t="b">
        <f t="shared" si="84"/>
        <v>0</v>
      </c>
    </row>
    <row r="5322" spans="17:17" x14ac:dyDescent="0.2">
      <c r="Q5322" s="43" t="b">
        <f t="shared" si="84"/>
        <v>0</v>
      </c>
    </row>
    <row r="5323" spans="17:17" x14ac:dyDescent="0.2">
      <c r="Q5323" s="43" t="b">
        <f t="shared" si="84"/>
        <v>0</v>
      </c>
    </row>
    <row r="5324" spans="17:17" x14ac:dyDescent="0.2">
      <c r="Q5324" s="43" t="b">
        <f t="shared" si="84"/>
        <v>0</v>
      </c>
    </row>
    <row r="5325" spans="17:17" x14ac:dyDescent="0.2">
      <c r="Q5325" s="43" t="b">
        <f t="shared" si="84"/>
        <v>0</v>
      </c>
    </row>
    <row r="5326" spans="17:17" x14ac:dyDescent="0.2">
      <c r="Q5326" s="43" t="b">
        <f t="shared" si="84"/>
        <v>0</v>
      </c>
    </row>
    <row r="5327" spans="17:17" x14ac:dyDescent="0.2">
      <c r="Q5327" s="43" t="b">
        <f t="shared" si="84"/>
        <v>0</v>
      </c>
    </row>
    <row r="5328" spans="17:17" x14ac:dyDescent="0.2">
      <c r="Q5328" s="43" t="b">
        <f t="shared" si="84"/>
        <v>0</v>
      </c>
    </row>
    <row r="5329" spans="17:17" x14ac:dyDescent="0.2">
      <c r="Q5329" s="43" t="b">
        <f t="shared" si="84"/>
        <v>0</v>
      </c>
    </row>
    <row r="5330" spans="17:17" x14ac:dyDescent="0.2">
      <c r="Q5330" s="43" t="b">
        <f t="shared" si="84"/>
        <v>0</v>
      </c>
    </row>
    <row r="5331" spans="17:17" x14ac:dyDescent="0.2">
      <c r="Q5331" s="43" t="b">
        <f t="shared" si="84"/>
        <v>0</v>
      </c>
    </row>
    <row r="5332" spans="17:17" x14ac:dyDescent="0.2">
      <c r="Q5332" s="43" t="b">
        <f t="shared" si="84"/>
        <v>0</v>
      </c>
    </row>
    <row r="5333" spans="17:17" x14ac:dyDescent="0.2">
      <c r="Q5333" s="43" t="b">
        <f t="shared" si="84"/>
        <v>0</v>
      </c>
    </row>
    <row r="5334" spans="17:17" x14ac:dyDescent="0.2">
      <c r="Q5334" s="43" t="b">
        <f t="shared" si="84"/>
        <v>0</v>
      </c>
    </row>
    <row r="5335" spans="17:17" x14ac:dyDescent="0.2">
      <c r="Q5335" s="43" t="b">
        <f t="shared" si="84"/>
        <v>0</v>
      </c>
    </row>
    <row r="5336" spans="17:17" x14ac:dyDescent="0.2">
      <c r="Q5336" s="43" t="b">
        <f t="shared" si="84"/>
        <v>0</v>
      </c>
    </row>
    <row r="5337" spans="17:17" x14ac:dyDescent="0.2">
      <c r="Q5337" s="43" t="b">
        <f t="shared" si="84"/>
        <v>0</v>
      </c>
    </row>
    <row r="5338" spans="17:17" x14ac:dyDescent="0.2">
      <c r="Q5338" s="43" t="b">
        <f t="shared" si="84"/>
        <v>0</v>
      </c>
    </row>
    <row r="5339" spans="17:17" x14ac:dyDescent="0.2">
      <c r="Q5339" s="43" t="b">
        <f t="shared" si="84"/>
        <v>0</v>
      </c>
    </row>
    <row r="5340" spans="17:17" x14ac:dyDescent="0.2">
      <c r="Q5340" s="43" t="b">
        <f t="shared" si="84"/>
        <v>0</v>
      </c>
    </row>
    <row r="5341" spans="17:17" x14ac:dyDescent="0.2">
      <c r="Q5341" s="43" t="b">
        <f t="shared" si="84"/>
        <v>0</v>
      </c>
    </row>
    <row r="5342" spans="17:17" x14ac:dyDescent="0.2">
      <c r="Q5342" s="43" t="b">
        <f t="shared" si="84"/>
        <v>0</v>
      </c>
    </row>
    <row r="5343" spans="17:17" x14ac:dyDescent="0.2">
      <c r="Q5343" s="43" t="b">
        <f t="shared" si="84"/>
        <v>0</v>
      </c>
    </row>
    <row r="5344" spans="17:17" x14ac:dyDescent="0.2">
      <c r="Q5344" s="43" t="b">
        <f t="shared" si="84"/>
        <v>0</v>
      </c>
    </row>
    <row r="5345" spans="17:17" x14ac:dyDescent="0.2">
      <c r="Q5345" s="43" t="b">
        <f t="shared" si="84"/>
        <v>0</v>
      </c>
    </row>
    <row r="5346" spans="17:17" x14ac:dyDescent="0.2">
      <c r="Q5346" s="43" t="b">
        <f t="shared" si="84"/>
        <v>0</v>
      </c>
    </row>
    <row r="5347" spans="17:17" x14ac:dyDescent="0.2">
      <c r="Q5347" s="43" t="b">
        <f t="shared" si="84"/>
        <v>0</v>
      </c>
    </row>
    <row r="5348" spans="17:17" x14ac:dyDescent="0.2">
      <c r="Q5348" s="43" t="b">
        <f t="shared" si="84"/>
        <v>0</v>
      </c>
    </row>
    <row r="5349" spans="17:17" x14ac:dyDescent="0.2">
      <c r="Q5349" s="43" t="b">
        <f t="shared" si="84"/>
        <v>0</v>
      </c>
    </row>
    <row r="5350" spans="17:17" x14ac:dyDescent="0.2">
      <c r="Q5350" s="43" t="b">
        <f t="shared" si="84"/>
        <v>0</v>
      </c>
    </row>
    <row r="5351" spans="17:17" x14ac:dyDescent="0.2">
      <c r="Q5351" s="43" t="b">
        <f t="shared" si="84"/>
        <v>0</v>
      </c>
    </row>
    <row r="5352" spans="17:17" x14ac:dyDescent="0.2">
      <c r="Q5352" s="43" t="b">
        <f t="shared" si="84"/>
        <v>0</v>
      </c>
    </row>
    <row r="5353" spans="17:17" x14ac:dyDescent="0.2">
      <c r="Q5353" s="43" t="b">
        <f t="shared" si="84"/>
        <v>0</v>
      </c>
    </row>
    <row r="5354" spans="17:17" x14ac:dyDescent="0.2">
      <c r="Q5354" s="43" t="b">
        <f t="shared" si="84"/>
        <v>0</v>
      </c>
    </row>
    <row r="5355" spans="17:17" x14ac:dyDescent="0.2">
      <c r="Q5355" s="43" t="b">
        <f t="shared" si="84"/>
        <v>0</v>
      </c>
    </row>
    <row r="5356" spans="17:17" x14ac:dyDescent="0.2">
      <c r="Q5356" s="43" t="b">
        <f t="shared" si="84"/>
        <v>0</v>
      </c>
    </row>
    <row r="5357" spans="17:17" x14ac:dyDescent="0.2">
      <c r="Q5357" s="43" t="b">
        <f t="shared" si="84"/>
        <v>0</v>
      </c>
    </row>
    <row r="5358" spans="17:17" x14ac:dyDescent="0.2">
      <c r="Q5358" s="43" t="b">
        <f t="shared" si="84"/>
        <v>0</v>
      </c>
    </row>
    <row r="5359" spans="17:17" x14ac:dyDescent="0.2">
      <c r="Q5359" s="43" t="b">
        <f t="shared" si="84"/>
        <v>0</v>
      </c>
    </row>
    <row r="5360" spans="17:17" x14ac:dyDescent="0.2">
      <c r="Q5360" s="43" t="b">
        <f t="shared" si="84"/>
        <v>0</v>
      </c>
    </row>
    <row r="5361" spans="17:17" x14ac:dyDescent="0.2">
      <c r="Q5361" s="43" t="b">
        <f t="shared" si="84"/>
        <v>0</v>
      </c>
    </row>
    <row r="5362" spans="17:17" x14ac:dyDescent="0.2">
      <c r="Q5362" s="43" t="b">
        <f t="shared" si="84"/>
        <v>0</v>
      </c>
    </row>
    <row r="5363" spans="17:17" x14ac:dyDescent="0.2">
      <c r="Q5363" s="43" t="b">
        <f t="shared" si="84"/>
        <v>0</v>
      </c>
    </row>
    <row r="5364" spans="17:17" x14ac:dyDescent="0.2">
      <c r="Q5364" s="43" t="b">
        <f t="shared" si="84"/>
        <v>0</v>
      </c>
    </row>
    <row r="5365" spans="17:17" x14ac:dyDescent="0.2">
      <c r="Q5365" s="43" t="b">
        <f t="shared" si="84"/>
        <v>0</v>
      </c>
    </row>
    <row r="5366" spans="17:17" x14ac:dyDescent="0.2">
      <c r="Q5366" s="43" t="b">
        <f t="shared" si="84"/>
        <v>0</v>
      </c>
    </row>
    <row r="5367" spans="17:17" x14ac:dyDescent="0.2">
      <c r="Q5367" s="43" t="b">
        <f t="shared" si="84"/>
        <v>0</v>
      </c>
    </row>
    <row r="5368" spans="17:17" x14ac:dyDescent="0.2">
      <c r="Q5368" s="43" t="b">
        <f t="shared" si="84"/>
        <v>0</v>
      </c>
    </row>
    <row r="5369" spans="17:17" x14ac:dyDescent="0.2">
      <c r="Q5369" s="43" t="b">
        <f t="shared" si="84"/>
        <v>0</v>
      </c>
    </row>
    <row r="5370" spans="17:17" x14ac:dyDescent="0.2">
      <c r="Q5370" s="43" t="b">
        <f t="shared" si="84"/>
        <v>0</v>
      </c>
    </row>
    <row r="5371" spans="17:17" x14ac:dyDescent="0.2">
      <c r="Q5371" s="43" t="b">
        <f t="shared" si="84"/>
        <v>0</v>
      </c>
    </row>
    <row r="5372" spans="17:17" x14ac:dyDescent="0.2">
      <c r="Q5372" s="43" t="b">
        <f t="shared" si="84"/>
        <v>0</v>
      </c>
    </row>
    <row r="5373" spans="17:17" x14ac:dyDescent="0.2">
      <c r="Q5373" s="43" t="b">
        <f t="shared" si="84"/>
        <v>0</v>
      </c>
    </row>
    <row r="5374" spans="17:17" x14ac:dyDescent="0.2">
      <c r="Q5374" s="43" t="b">
        <f t="shared" si="84"/>
        <v>0</v>
      </c>
    </row>
    <row r="5375" spans="17:17" x14ac:dyDescent="0.2">
      <c r="Q5375" s="43" t="b">
        <f t="shared" si="84"/>
        <v>0</v>
      </c>
    </row>
    <row r="5376" spans="17:17" x14ac:dyDescent="0.2">
      <c r="Q5376" s="43" t="b">
        <f t="shared" si="84"/>
        <v>0</v>
      </c>
    </row>
    <row r="5377" spans="17:17" x14ac:dyDescent="0.2">
      <c r="Q5377" s="43" t="b">
        <f t="shared" si="84"/>
        <v>0</v>
      </c>
    </row>
    <row r="5378" spans="17:17" x14ac:dyDescent="0.2">
      <c r="Q5378" s="43" t="b">
        <f t="shared" si="84"/>
        <v>0</v>
      </c>
    </row>
    <row r="5379" spans="17:17" x14ac:dyDescent="0.2">
      <c r="Q5379" s="43" t="b">
        <f t="shared" si="84"/>
        <v>0</v>
      </c>
    </row>
    <row r="5380" spans="17:17" x14ac:dyDescent="0.2">
      <c r="Q5380" s="43" t="b">
        <f t="shared" si="84"/>
        <v>0</v>
      </c>
    </row>
    <row r="5381" spans="17:17" x14ac:dyDescent="0.2">
      <c r="Q5381" s="43" t="b">
        <f t="shared" si="84"/>
        <v>0</v>
      </c>
    </row>
    <row r="5382" spans="17:17" x14ac:dyDescent="0.2">
      <c r="Q5382" s="43" t="b">
        <f t="shared" si="84"/>
        <v>0</v>
      </c>
    </row>
    <row r="5383" spans="17:17" x14ac:dyDescent="0.2">
      <c r="Q5383" s="43" t="b">
        <f t="shared" ref="Q5383:Q5446" si="85">E5383&gt;0</f>
        <v>0</v>
      </c>
    </row>
    <row r="5384" spans="17:17" x14ac:dyDescent="0.2">
      <c r="Q5384" s="43" t="b">
        <f t="shared" si="85"/>
        <v>0</v>
      </c>
    </row>
    <row r="5385" spans="17:17" x14ac:dyDescent="0.2">
      <c r="Q5385" s="43" t="b">
        <f t="shared" si="85"/>
        <v>0</v>
      </c>
    </row>
    <row r="5386" spans="17:17" x14ac:dyDescent="0.2">
      <c r="Q5386" s="43" t="b">
        <f t="shared" si="85"/>
        <v>0</v>
      </c>
    </row>
    <row r="5387" spans="17:17" x14ac:dyDescent="0.2">
      <c r="Q5387" s="43" t="b">
        <f t="shared" si="85"/>
        <v>0</v>
      </c>
    </row>
    <row r="5388" spans="17:17" x14ac:dyDescent="0.2">
      <c r="Q5388" s="43" t="b">
        <f t="shared" si="85"/>
        <v>0</v>
      </c>
    </row>
    <row r="5389" spans="17:17" x14ac:dyDescent="0.2">
      <c r="Q5389" s="43" t="b">
        <f t="shared" si="85"/>
        <v>0</v>
      </c>
    </row>
    <row r="5390" spans="17:17" x14ac:dyDescent="0.2">
      <c r="Q5390" s="43" t="b">
        <f t="shared" si="85"/>
        <v>0</v>
      </c>
    </row>
    <row r="5391" spans="17:17" x14ac:dyDescent="0.2">
      <c r="Q5391" s="43" t="b">
        <f t="shared" si="85"/>
        <v>0</v>
      </c>
    </row>
    <row r="5392" spans="17:17" x14ac:dyDescent="0.2">
      <c r="Q5392" s="43" t="b">
        <f t="shared" si="85"/>
        <v>0</v>
      </c>
    </row>
    <row r="5393" spans="17:17" x14ac:dyDescent="0.2">
      <c r="Q5393" s="43" t="b">
        <f t="shared" si="85"/>
        <v>0</v>
      </c>
    </row>
    <row r="5394" spans="17:17" x14ac:dyDescent="0.2">
      <c r="Q5394" s="43" t="b">
        <f t="shared" si="85"/>
        <v>0</v>
      </c>
    </row>
    <row r="5395" spans="17:17" x14ac:dyDescent="0.2">
      <c r="Q5395" s="43" t="b">
        <f t="shared" si="85"/>
        <v>0</v>
      </c>
    </row>
    <row r="5396" spans="17:17" x14ac:dyDescent="0.2">
      <c r="Q5396" s="43" t="b">
        <f t="shared" si="85"/>
        <v>0</v>
      </c>
    </row>
    <row r="5397" spans="17:17" x14ac:dyDescent="0.2">
      <c r="Q5397" s="43" t="b">
        <f t="shared" si="85"/>
        <v>0</v>
      </c>
    </row>
    <row r="5398" spans="17:17" x14ac:dyDescent="0.2">
      <c r="Q5398" s="43" t="b">
        <f t="shared" si="85"/>
        <v>0</v>
      </c>
    </row>
    <row r="5399" spans="17:17" x14ac:dyDescent="0.2">
      <c r="Q5399" s="43" t="b">
        <f t="shared" si="85"/>
        <v>0</v>
      </c>
    </row>
    <row r="5400" spans="17:17" x14ac:dyDescent="0.2">
      <c r="Q5400" s="43" t="b">
        <f t="shared" si="85"/>
        <v>0</v>
      </c>
    </row>
    <row r="5401" spans="17:17" x14ac:dyDescent="0.2">
      <c r="Q5401" s="43" t="b">
        <f t="shared" si="85"/>
        <v>0</v>
      </c>
    </row>
    <row r="5402" spans="17:17" x14ac:dyDescent="0.2">
      <c r="Q5402" s="43" t="b">
        <f t="shared" si="85"/>
        <v>0</v>
      </c>
    </row>
    <row r="5403" spans="17:17" x14ac:dyDescent="0.2">
      <c r="Q5403" s="43" t="b">
        <f t="shared" si="85"/>
        <v>0</v>
      </c>
    </row>
    <row r="5404" spans="17:17" x14ac:dyDescent="0.2">
      <c r="Q5404" s="43" t="b">
        <f t="shared" si="85"/>
        <v>0</v>
      </c>
    </row>
    <row r="5405" spans="17:17" x14ac:dyDescent="0.2">
      <c r="Q5405" s="43" t="b">
        <f t="shared" si="85"/>
        <v>0</v>
      </c>
    </row>
    <row r="5406" spans="17:17" x14ac:dyDescent="0.2">
      <c r="Q5406" s="43" t="b">
        <f t="shared" si="85"/>
        <v>0</v>
      </c>
    </row>
    <row r="5407" spans="17:17" x14ac:dyDescent="0.2">
      <c r="Q5407" s="43" t="b">
        <f t="shared" si="85"/>
        <v>0</v>
      </c>
    </row>
    <row r="5408" spans="17:17" x14ac:dyDescent="0.2">
      <c r="Q5408" s="43" t="b">
        <f t="shared" si="85"/>
        <v>0</v>
      </c>
    </row>
    <row r="5409" spans="17:17" x14ac:dyDescent="0.2">
      <c r="Q5409" s="43" t="b">
        <f t="shared" si="85"/>
        <v>0</v>
      </c>
    </row>
    <row r="5410" spans="17:17" x14ac:dyDescent="0.2">
      <c r="Q5410" s="43" t="b">
        <f t="shared" si="85"/>
        <v>0</v>
      </c>
    </row>
    <row r="5411" spans="17:17" x14ac:dyDescent="0.2">
      <c r="Q5411" s="43" t="b">
        <f t="shared" si="85"/>
        <v>0</v>
      </c>
    </row>
    <row r="5412" spans="17:17" x14ac:dyDescent="0.2">
      <c r="Q5412" s="43" t="b">
        <f t="shared" si="85"/>
        <v>0</v>
      </c>
    </row>
    <row r="5413" spans="17:17" x14ac:dyDescent="0.2">
      <c r="Q5413" s="43" t="b">
        <f t="shared" si="85"/>
        <v>0</v>
      </c>
    </row>
    <row r="5414" spans="17:17" x14ac:dyDescent="0.2">
      <c r="Q5414" s="43" t="b">
        <f t="shared" si="85"/>
        <v>0</v>
      </c>
    </row>
    <row r="5415" spans="17:17" x14ac:dyDescent="0.2">
      <c r="Q5415" s="43" t="b">
        <f t="shared" si="85"/>
        <v>0</v>
      </c>
    </row>
    <row r="5416" spans="17:17" x14ac:dyDescent="0.2">
      <c r="Q5416" s="43" t="b">
        <f t="shared" si="85"/>
        <v>0</v>
      </c>
    </row>
    <row r="5417" spans="17:17" x14ac:dyDescent="0.2">
      <c r="Q5417" s="43" t="b">
        <f t="shared" si="85"/>
        <v>0</v>
      </c>
    </row>
    <row r="5418" spans="17:17" x14ac:dyDescent="0.2">
      <c r="Q5418" s="43" t="b">
        <f t="shared" si="85"/>
        <v>0</v>
      </c>
    </row>
    <row r="5419" spans="17:17" x14ac:dyDescent="0.2">
      <c r="Q5419" s="43" t="b">
        <f t="shared" si="85"/>
        <v>0</v>
      </c>
    </row>
    <row r="5420" spans="17:17" x14ac:dyDescent="0.2">
      <c r="Q5420" s="43" t="b">
        <f t="shared" si="85"/>
        <v>0</v>
      </c>
    </row>
    <row r="5421" spans="17:17" x14ac:dyDescent="0.2">
      <c r="Q5421" s="43" t="b">
        <f t="shared" si="85"/>
        <v>0</v>
      </c>
    </row>
    <row r="5422" spans="17:17" x14ac:dyDescent="0.2">
      <c r="Q5422" s="43" t="b">
        <f t="shared" si="85"/>
        <v>0</v>
      </c>
    </row>
    <row r="5423" spans="17:17" x14ac:dyDescent="0.2">
      <c r="Q5423" s="43" t="b">
        <f t="shared" si="85"/>
        <v>0</v>
      </c>
    </row>
    <row r="5424" spans="17:17" x14ac:dyDescent="0.2">
      <c r="Q5424" s="43" t="b">
        <f t="shared" si="85"/>
        <v>0</v>
      </c>
    </row>
    <row r="5425" spans="17:17" x14ac:dyDescent="0.2">
      <c r="Q5425" s="43" t="b">
        <f t="shared" si="85"/>
        <v>0</v>
      </c>
    </row>
    <row r="5426" spans="17:17" x14ac:dyDescent="0.2">
      <c r="Q5426" s="43" t="b">
        <f t="shared" si="85"/>
        <v>0</v>
      </c>
    </row>
    <row r="5427" spans="17:17" x14ac:dyDescent="0.2">
      <c r="Q5427" s="43" t="b">
        <f t="shared" si="85"/>
        <v>0</v>
      </c>
    </row>
    <row r="5428" spans="17:17" x14ac:dyDescent="0.2">
      <c r="Q5428" s="43" t="b">
        <f t="shared" si="85"/>
        <v>0</v>
      </c>
    </row>
    <row r="5429" spans="17:17" x14ac:dyDescent="0.2">
      <c r="Q5429" s="43" t="b">
        <f t="shared" si="85"/>
        <v>0</v>
      </c>
    </row>
    <row r="5430" spans="17:17" x14ac:dyDescent="0.2">
      <c r="Q5430" s="43" t="b">
        <f t="shared" si="85"/>
        <v>0</v>
      </c>
    </row>
    <row r="5431" spans="17:17" x14ac:dyDescent="0.2">
      <c r="Q5431" s="43" t="b">
        <f t="shared" si="85"/>
        <v>0</v>
      </c>
    </row>
    <row r="5432" spans="17:17" x14ac:dyDescent="0.2">
      <c r="Q5432" s="43" t="b">
        <f t="shared" si="85"/>
        <v>0</v>
      </c>
    </row>
    <row r="5433" spans="17:17" x14ac:dyDescent="0.2">
      <c r="Q5433" s="43" t="b">
        <f t="shared" si="85"/>
        <v>0</v>
      </c>
    </row>
    <row r="5434" spans="17:17" x14ac:dyDescent="0.2">
      <c r="Q5434" s="43" t="b">
        <f t="shared" si="85"/>
        <v>0</v>
      </c>
    </row>
    <row r="5435" spans="17:17" x14ac:dyDescent="0.2">
      <c r="Q5435" s="43" t="b">
        <f t="shared" si="85"/>
        <v>0</v>
      </c>
    </row>
    <row r="5436" spans="17:17" x14ac:dyDescent="0.2">
      <c r="Q5436" s="43" t="b">
        <f t="shared" si="85"/>
        <v>0</v>
      </c>
    </row>
    <row r="5437" spans="17:17" x14ac:dyDescent="0.2">
      <c r="Q5437" s="43" t="b">
        <f t="shared" si="85"/>
        <v>0</v>
      </c>
    </row>
    <row r="5438" spans="17:17" x14ac:dyDescent="0.2">
      <c r="Q5438" s="43" t="b">
        <f t="shared" si="85"/>
        <v>0</v>
      </c>
    </row>
    <row r="5439" spans="17:17" x14ac:dyDescent="0.2">
      <c r="Q5439" s="43" t="b">
        <f t="shared" si="85"/>
        <v>0</v>
      </c>
    </row>
    <row r="5440" spans="17:17" x14ac:dyDescent="0.2">
      <c r="Q5440" s="43" t="b">
        <f t="shared" si="85"/>
        <v>0</v>
      </c>
    </row>
    <row r="5441" spans="17:17" x14ac:dyDescent="0.2">
      <c r="Q5441" s="43" t="b">
        <f t="shared" si="85"/>
        <v>0</v>
      </c>
    </row>
    <row r="5442" spans="17:17" x14ac:dyDescent="0.2">
      <c r="Q5442" s="43" t="b">
        <f t="shared" si="85"/>
        <v>0</v>
      </c>
    </row>
    <row r="5443" spans="17:17" x14ac:dyDescent="0.2">
      <c r="Q5443" s="43" t="b">
        <f t="shared" si="85"/>
        <v>0</v>
      </c>
    </row>
    <row r="5444" spans="17:17" x14ac:dyDescent="0.2">
      <c r="Q5444" s="43" t="b">
        <f t="shared" si="85"/>
        <v>0</v>
      </c>
    </row>
    <row r="5445" spans="17:17" x14ac:dyDescent="0.2">
      <c r="Q5445" s="43" t="b">
        <f t="shared" si="85"/>
        <v>0</v>
      </c>
    </row>
    <row r="5446" spans="17:17" x14ac:dyDescent="0.2">
      <c r="Q5446" s="43" t="b">
        <f t="shared" si="85"/>
        <v>0</v>
      </c>
    </row>
    <row r="5447" spans="17:17" x14ac:dyDescent="0.2">
      <c r="Q5447" s="43" t="b">
        <f t="shared" ref="Q5447:Q5510" si="86">E5447&gt;0</f>
        <v>0</v>
      </c>
    </row>
    <row r="5448" spans="17:17" x14ac:dyDescent="0.2">
      <c r="Q5448" s="43" t="b">
        <f t="shared" si="86"/>
        <v>0</v>
      </c>
    </row>
    <row r="5449" spans="17:17" x14ac:dyDescent="0.2">
      <c r="Q5449" s="43" t="b">
        <f t="shared" si="86"/>
        <v>0</v>
      </c>
    </row>
    <row r="5450" spans="17:17" x14ac:dyDescent="0.2">
      <c r="Q5450" s="43" t="b">
        <f t="shared" si="86"/>
        <v>0</v>
      </c>
    </row>
    <row r="5451" spans="17:17" x14ac:dyDescent="0.2">
      <c r="Q5451" s="43" t="b">
        <f t="shared" si="86"/>
        <v>0</v>
      </c>
    </row>
    <row r="5452" spans="17:17" x14ac:dyDescent="0.2">
      <c r="Q5452" s="43" t="b">
        <f t="shared" si="86"/>
        <v>0</v>
      </c>
    </row>
    <row r="5453" spans="17:17" x14ac:dyDescent="0.2">
      <c r="Q5453" s="43" t="b">
        <f t="shared" si="86"/>
        <v>0</v>
      </c>
    </row>
    <row r="5454" spans="17:17" x14ac:dyDescent="0.2">
      <c r="Q5454" s="43" t="b">
        <f t="shared" si="86"/>
        <v>0</v>
      </c>
    </row>
    <row r="5455" spans="17:17" x14ac:dyDescent="0.2">
      <c r="Q5455" s="43" t="b">
        <f t="shared" si="86"/>
        <v>0</v>
      </c>
    </row>
    <row r="5456" spans="17:17" x14ac:dyDescent="0.2">
      <c r="Q5456" s="43" t="b">
        <f t="shared" si="86"/>
        <v>0</v>
      </c>
    </row>
    <row r="5457" spans="17:17" x14ac:dyDescent="0.2">
      <c r="Q5457" s="43" t="b">
        <f t="shared" si="86"/>
        <v>0</v>
      </c>
    </row>
    <row r="5458" spans="17:17" x14ac:dyDescent="0.2">
      <c r="Q5458" s="43" t="b">
        <f t="shared" si="86"/>
        <v>0</v>
      </c>
    </row>
    <row r="5459" spans="17:17" x14ac:dyDescent="0.2">
      <c r="Q5459" s="43" t="b">
        <f t="shared" si="86"/>
        <v>0</v>
      </c>
    </row>
    <row r="5460" spans="17:17" x14ac:dyDescent="0.2">
      <c r="Q5460" s="43" t="b">
        <f t="shared" si="86"/>
        <v>0</v>
      </c>
    </row>
    <row r="5461" spans="17:17" x14ac:dyDescent="0.2">
      <c r="Q5461" s="43" t="b">
        <f t="shared" si="86"/>
        <v>0</v>
      </c>
    </row>
    <row r="5462" spans="17:17" x14ac:dyDescent="0.2">
      <c r="Q5462" s="43" t="b">
        <f t="shared" si="86"/>
        <v>0</v>
      </c>
    </row>
    <row r="5463" spans="17:17" x14ac:dyDescent="0.2">
      <c r="Q5463" s="43" t="b">
        <f t="shared" si="86"/>
        <v>0</v>
      </c>
    </row>
    <row r="5464" spans="17:17" x14ac:dyDescent="0.2">
      <c r="Q5464" s="43" t="b">
        <f t="shared" si="86"/>
        <v>0</v>
      </c>
    </row>
    <row r="5465" spans="17:17" x14ac:dyDescent="0.2">
      <c r="Q5465" s="43" t="b">
        <f t="shared" si="86"/>
        <v>0</v>
      </c>
    </row>
    <row r="5466" spans="17:17" x14ac:dyDescent="0.2">
      <c r="Q5466" s="43" t="b">
        <f t="shared" si="86"/>
        <v>0</v>
      </c>
    </row>
    <row r="5467" spans="17:17" x14ac:dyDescent="0.2">
      <c r="Q5467" s="43" t="b">
        <f t="shared" si="86"/>
        <v>0</v>
      </c>
    </row>
    <row r="5468" spans="17:17" x14ac:dyDescent="0.2">
      <c r="Q5468" s="43" t="b">
        <f t="shared" si="86"/>
        <v>0</v>
      </c>
    </row>
    <row r="5469" spans="17:17" x14ac:dyDescent="0.2">
      <c r="Q5469" s="43" t="b">
        <f t="shared" si="86"/>
        <v>0</v>
      </c>
    </row>
    <row r="5470" spans="17:17" x14ac:dyDescent="0.2">
      <c r="Q5470" s="43" t="b">
        <f t="shared" si="86"/>
        <v>0</v>
      </c>
    </row>
    <row r="5471" spans="17:17" x14ac:dyDescent="0.2">
      <c r="Q5471" s="43" t="b">
        <f t="shared" si="86"/>
        <v>0</v>
      </c>
    </row>
    <row r="5472" spans="17:17" x14ac:dyDescent="0.2">
      <c r="Q5472" s="43" t="b">
        <f t="shared" si="86"/>
        <v>0</v>
      </c>
    </row>
    <row r="5473" spans="17:17" x14ac:dyDescent="0.2">
      <c r="Q5473" s="43" t="b">
        <f t="shared" si="86"/>
        <v>0</v>
      </c>
    </row>
    <row r="5474" spans="17:17" x14ac:dyDescent="0.2">
      <c r="Q5474" s="43" t="b">
        <f t="shared" si="86"/>
        <v>0</v>
      </c>
    </row>
    <row r="5475" spans="17:17" x14ac:dyDescent="0.2">
      <c r="Q5475" s="43" t="b">
        <f t="shared" si="86"/>
        <v>0</v>
      </c>
    </row>
    <row r="5476" spans="17:17" x14ac:dyDescent="0.2">
      <c r="Q5476" s="43" t="b">
        <f t="shared" si="86"/>
        <v>0</v>
      </c>
    </row>
    <row r="5477" spans="17:17" x14ac:dyDescent="0.2">
      <c r="Q5477" s="43" t="b">
        <f t="shared" si="86"/>
        <v>0</v>
      </c>
    </row>
    <row r="5478" spans="17:17" x14ac:dyDescent="0.2">
      <c r="Q5478" s="43" t="b">
        <f t="shared" si="86"/>
        <v>0</v>
      </c>
    </row>
    <row r="5479" spans="17:17" x14ac:dyDescent="0.2">
      <c r="Q5479" s="43" t="b">
        <f t="shared" si="86"/>
        <v>0</v>
      </c>
    </row>
    <row r="5480" spans="17:17" x14ac:dyDescent="0.2">
      <c r="Q5480" s="43" t="b">
        <f t="shared" si="86"/>
        <v>0</v>
      </c>
    </row>
    <row r="5481" spans="17:17" x14ac:dyDescent="0.2">
      <c r="Q5481" s="43" t="b">
        <f t="shared" si="86"/>
        <v>0</v>
      </c>
    </row>
    <row r="5482" spans="17:17" x14ac:dyDescent="0.2">
      <c r="Q5482" s="43" t="b">
        <f t="shared" si="86"/>
        <v>0</v>
      </c>
    </row>
    <row r="5483" spans="17:17" x14ac:dyDescent="0.2">
      <c r="Q5483" s="43" t="b">
        <f t="shared" si="86"/>
        <v>0</v>
      </c>
    </row>
    <row r="5484" spans="17:17" x14ac:dyDescent="0.2">
      <c r="Q5484" s="43" t="b">
        <f t="shared" si="86"/>
        <v>0</v>
      </c>
    </row>
    <row r="5485" spans="17:17" x14ac:dyDescent="0.2">
      <c r="Q5485" s="43" t="b">
        <f t="shared" si="86"/>
        <v>0</v>
      </c>
    </row>
    <row r="5486" spans="17:17" x14ac:dyDescent="0.2">
      <c r="Q5486" s="43" t="b">
        <f t="shared" si="86"/>
        <v>0</v>
      </c>
    </row>
    <row r="5487" spans="17:17" x14ac:dyDescent="0.2">
      <c r="Q5487" s="43" t="b">
        <f t="shared" si="86"/>
        <v>0</v>
      </c>
    </row>
    <row r="5488" spans="17:17" x14ac:dyDescent="0.2">
      <c r="Q5488" s="43" t="b">
        <f t="shared" si="86"/>
        <v>0</v>
      </c>
    </row>
    <row r="5489" spans="17:17" x14ac:dyDescent="0.2">
      <c r="Q5489" s="43" t="b">
        <f t="shared" si="86"/>
        <v>0</v>
      </c>
    </row>
    <row r="5490" spans="17:17" x14ac:dyDescent="0.2">
      <c r="Q5490" s="43" t="b">
        <f t="shared" si="86"/>
        <v>0</v>
      </c>
    </row>
    <row r="5491" spans="17:17" x14ac:dyDescent="0.2">
      <c r="Q5491" s="43" t="b">
        <f t="shared" si="86"/>
        <v>0</v>
      </c>
    </row>
    <row r="5492" spans="17:17" x14ac:dyDescent="0.2">
      <c r="Q5492" s="43" t="b">
        <f t="shared" si="86"/>
        <v>0</v>
      </c>
    </row>
    <row r="5493" spans="17:17" x14ac:dyDescent="0.2">
      <c r="Q5493" s="43" t="b">
        <f t="shared" si="86"/>
        <v>0</v>
      </c>
    </row>
    <row r="5494" spans="17:17" x14ac:dyDescent="0.2">
      <c r="Q5494" s="43" t="b">
        <f t="shared" si="86"/>
        <v>0</v>
      </c>
    </row>
    <row r="5495" spans="17:17" x14ac:dyDescent="0.2">
      <c r="Q5495" s="43" t="b">
        <f t="shared" si="86"/>
        <v>0</v>
      </c>
    </row>
    <row r="5496" spans="17:17" x14ac:dyDescent="0.2">
      <c r="Q5496" s="43" t="b">
        <f t="shared" si="86"/>
        <v>0</v>
      </c>
    </row>
    <row r="5497" spans="17:17" x14ac:dyDescent="0.2">
      <c r="Q5497" s="43" t="b">
        <f t="shared" si="86"/>
        <v>0</v>
      </c>
    </row>
    <row r="5498" spans="17:17" x14ac:dyDescent="0.2">
      <c r="Q5498" s="43" t="b">
        <f t="shared" si="86"/>
        <v>0</v>
      </c>
    </row>
    <row r="5499" spans="17:17" x14ac:dyDescent="0.2">
      <c r="Q5499" s="43" t="b">
        <f t="shared" si="86"/>
        <v>0</v>
      </c>
    </row>
    <row r="5500" spans="17:17" x14ac:dyDescent="0.2">
      <c r="Q5500" s="43" t="b">
        <f t="shared" si="86"/>
        <v>0</v>
      </c>
    </row>
    <row r="5501" spans="17:17" x14ac:dyDescent="0.2">
      <c r="Q5501" s="43" t="b">
        <f t="shared" si="86"/>
        <v>0</v>
      </c>
    </row>
    <row r="5502" spans="17:17" x14ac:dyDescent="0.2">
      <c r="Q5502" s="43" t="b">
        <f t="shared" si="86"/>
        <v>0</v>
      </c>
    </row>
    <row r="5503" spans="17:17" x14ac:dyDescent="0.2">
      <c r="Q5503" s="43" t="b">
        <f t="shared" si="86"/>
        <v>0</v>
      </c>
    </row>
    <row r="5504" spans="17:17" x14ac:dyDescent="0.2">
      <c r="Q5504" s="43" t="b">
        <f t="shared" si="86"/>
        <v>0</v>
      </c>
    </row>
    <row r="5505" spans="17:17" x14ac:dyDescent="0.2">
      <c r="Q5505" s="43" t="b">
        <f t="shared" si="86"/>
        <v>0</v>
      </c>
    </row>
    <row r="5506" spans="17:17" x14ac:dyDescent="0.2">
      <c r="Q5506" s="43" t="b">
        <f t="shared" si="86"/>
        <v>0</v>
      </c>
    </row>
    <row r="5507" spans="17:17" x14ac:dyDescent="0.2">
      <c r="Q5507" s="43" t="b">
        <f t="shared" si="86"/>
        <v>0</v>
      </c>
    </row>
    <row r="5508" spans="17:17" x14ac:dyDescent="0.2">
      <c r="Q5508" s="43" t="b">
        <f t="shared" si="86"/>
        <v>0</v>
      </c>
    </row>
    <row r="5509" spans="17:17" x14ac:dyDescent="0.2">
      <c r="Q5509" s="43" t="b">
        <f t="shared" si="86"/>
        <v>0</v>
      </c>
    </row>
    <row r="5510" spans="17:17" x14ac:dyDescent="0.2">
      <c r="Q5510" s="43" t="b">
        <f t="shared" si="86"/>
        <v>0</v>
      </c>
    </row>
    <row r="5511" spans="17:17" x14ac:dyDescent="0.2">
      <c r="Q5511" s="43" t="b">
        <f t="shared" ref="Q5511:Q5574" si="87">E5511&gt;0</f>
        <v>0</v>
      </c>
    </row>
    <row r="5512" spans="17:17" x14ac:dyDescent="0.2">
      <c r="Q5512" s="43" t="b">
        <f t="shared" si="87"/>
        <v>0</v>
      </c>
    </row>
    <row r="5513" spans="17:17" x14ac:dyDescent="0.2">
      <c r="Q5513" s="43" t="b">
        <f t="shared" si="87"/>
        <v>0</v>
      </c>
    </row>
    <row r="5514" spans="17:17" x14ac:dyDescent="0.2">
      <c r="Q5514" s="43" t="b">
        <f t="shared" si="87"/>
        <v>0</v>
      </c>
    </row>
    <row r="5515" spans="17:17" x14ac:dyDescent="0.2">
      <c r="Q5515" s="43" t="b">
        <f t="shared" si="87"/>
        <v>0</v>
      </c>
    </row>
    <row r="5516" spans="17:17" x14ac:dyDescent="0.2">
      <c r="Q5516" s="43" t="b">
        <f t="shared" si="87"/>
        <v>0</v>
      </c>
    </row>
    <row r="5517" spans="17:17" x14ac:dyDescent="0.2">
      <c r="Q5517" s="43" t="b">
        <f t="shared" si="87"/>
        <v>0</v>
      </c>
    </row>
    <row r="5518" spans="17:17" x14ac:dyDescent="0.2">
      <c r="Q5518" s="43" t="b">
        <f t="shared" si="87"/>
        <v>0</v>
      </c>
    </row>
    <row r="5519" spans="17:17" x14ac:dyDescent="0.2">
      <c r="Q5519" s="43" t="b">
        <f t="shared" si="87"/>
        <v>0</v>
      </c>
    </row>
    <row r="5520" spans="17:17" x14ac:dyDescent="0.2">
      <c r="Q5520" s="43" t="b">
        <f t="shared" si="87"/>
        <v>0</v>
      </c>
    </row>
    <row r="5521" spans="17:17" x14ac:dyDescent="0.2">
      <c r="Q5521" s="43" t="b">
        <f t="shared" si="87"/>
        <v>0</v>
      </c>
    </row>
    <row r="5522" spans="17:17" x14ac:dyDescent="0.2">
      <c r="Q5522" s="43" t="b">
        <f t="shared" si="87"/>
        <v>0</v>
      </c>
    </row>
    <row r="5523" spans="17:17" x14ac:dyDescent="0.2">
      <c r="Q5523" s="43" t="b">
        <f t="shared" si="87"/>
        <v>0</v>
      </c>
    </row>
    <row r="5524" spans="17:17" x14ac:dyDescent="0.2">
      <c r="Q5524" s="43" t="b">
        <f t="shared" si="87"/>
        <v>0</v>
      </c>
    </row>
    <row r="5525" spans="17:17" x14ac:dyDescent="0.2">
      <c r="Q5525" s="43" t="b">
        <f t="shared" si="87"/>
        <v>0</v>
      </c>
    </row>
    <row r="5526" spans="17:17" x14ac:dyDescent="0.2">
      <c r="Q5526" s="43" t="b">
        <f t="shared" si="87"/>
        <v>0</v>
      </c>
    </row>
    <row r="5527" spans="17:17" x14ac:dyDescent="0.2">
      <c r="Q5527" s="43" t="b">
        <f t="shared" si="87"/>
        <v>0</v>
      </c>
    </row>
    <row r="5528" spans="17:17" x14ac:dyDescent="0.2">
      <c r="Q5528" s="43" t="b">
        <f t="shared" si="87"/>
        <v>0</v>
      </c>
    </row>
    <row r="5529" spans="17:17" x14ac:dyDescent="0.2">
      <c r="Q5529" s="43" t="b">
        <f t="shared" si="87"/>
        <v>0</v>
      </c>
    </row>
    <row r="5530" spans="17:17" x14ac:dyDescent="0.2">
      <c r="Q5530" s="43" t="b">
        <f t="shared" si="87"/>
        <v>0</v>
      </c>
    </row>
    <row r="5531" spans="17:17" x14ac:dyDescent="0.2">
      <c r="Q5531" s="43" t="b">
        <f t="shared" si="87"/>
        <v>0</v>
      </c>
    </row>
    <row r="5532" spans="17:17" x14ac:dyDescent="0.2">
      <c r="Q5532" s="43" t="b">
        <f t="shared" si="87"/>
        <v>0</v>
      </c>
    </row>
    <row r="5533" spans="17:17" x14ac:dyDescent="0.2">
      <c r="Q5533" s="43" t="b">
        <f t="shared" si="87"/>
        <v>0</v>
      </c>
    </row>
    <row r="5534" spans="17:17" x14ac:dyDescent="0.2">
      <c r="Q5534" s="43" t="b">
        <f t="shared" si="87"/>
        <v>0</v>
      </c>
    </row>
    <row r="5535" spans="17:17" x14ac:dyDescent="0.2">
      <c r="Q5535" s="43" t="b">
        <f t="shared" si="87"/>
        <v>0</v>
      </c>
    </row>
    <row r="5536" spans="17:17" x14ac:dyDescent="0.2">
      <c r="Q5536" s="43" t="b">
        <f t="shared" si="87"/>
        <v>0</v>
      </c>
    </row>
    <row r="5537" spans="17:17" x14ac:dyDescent="0.2">
      <c r="Q5537" s="43" t="b">
        <f t="shared" si="87"/>
        <v>0</v>
      </c>
    </row>
    <row r="5538" spans="17:17" x14ac:dyDescent="0.2">
      <c r="Q5538" s="43" t="b">
        <f t="shared" si="87"/>
        <v>0</v>
      </c>
    </row>
    <row r="5539" spans="17:17" x14ac:dyDescent="0.2">
      <c r="Q5539" s="43" t="b">
        <f t="shared" si="87"/>
        <v>0</v>
      </c>
    </row>
    <row r="5540" spans="17:17" x14ac:dyDescent="0.2">
      <c r="Q5540" s="43" t="b">
        <f t="shared" si="87"/>
        <v>0</v>
      </c>
    </row>
    <row r="5541" spans="17:17" x14ac:dyDescent="0.2">
      <c r="Q5541" s="43" t="b">
        <f t="shared" si="87"/>
        <v>0</v>
      </c>
    </row>
    <row r="5542" spans="17:17" x14ac:dyDescent="0.2">
      <c r="Q5542" s="43" t="b">
        <f t="shared" si="87"/>
        <v>0</v>
      </c>
    </row>
    <row r="5543" spans="17:17" x14ac:dyDescent="0.2">
      <c r="Q5543" s="43" t="b">
        <f t="shared" si="87"/>
        <v>0</v>
      </c>
    </row>
    <row r="5544" spans="17:17" x14ac:dyDescent="0.2">
      <c r="Q5544" s="43" t="b">
        <f t="shared" si="87"/>
        <v>0</v>
      </c>
    </row>
    <row r="5545" spans="17:17" x14ac:dyDescent="0.2">
      <c r="Q5545" s="43" t="b">
        <f t="shared" si="87"/>
        <v>0</v>
      </c>
    </row>
    <row r="5546" spans="17:17" x14ac:dyDescent="0.2">
      <c r="Q5546" s="43" t="b">
        <f t="shared" si="87"/>
        <v>0</v>
      </c>
    </row>
    <row r="5547" spans="17:17" x14ac:dyDescent="0.2">
      <c r="Q5547" s="43" t="b">
        <f t="shared" si="87"/>
        <v>0</v>
      </c>
    </row>
    <row r="5548" spans="17:17" x14ac:dyDescent="0.2">
      <c r="Q5548" s="43" t="b">
        <f t="shared" si="87"/>
        <v>0</v>
      </c>
    </row>
    <row r="5549" spans="17:17" x14ac:dyDescent="0.2">
      <c r="Q5549" s="43" t="b">
        <f t="shared" si="87"/>
        <v>0</v>
      </c>
    </row>
    <row r="5550" spans="17:17" x14ac:dyDescent="0.2">
      <c r="Q5550" s="43" t="b">
        <f t="shared" si="87"/>
        <v>0</v>
      </c>
    </row>
    <row r="5551" spans="17:17" x14ac:dyDescent="0.2">
      <c r="Q5551" s="43" t="b">
        <f t="shared" si="87"/>
        <v>0</v>
      </c>
    </row>
    <row r="5552" spans="17:17" x14ac:dyDescent="0.2">
      <c r="Q5552" s="43" t="b">
        <f t="shared" si="87"/>
        <v>0</v>
      </c>
    </row>
    <row r="5553" spans="17:17" x14ac:dyDescent="0.2">
      <c r="Q5553" s="43" t="b">
        <f t="shared" si="87"/>
        <v>0</v>
      </c>
    </row>
    <row r="5554" spans="17:17" x14ac:dyDescent="0.2">
      <c r="Q5554" s="43" t="b">
        <f t="shared" si="87"/>
        <v>0</v>
      </c>
    </row>
    <row r="5555" spans="17:17" x14ac:dyDescent="0.2">
      <c r="Q5555" s="43" t="b">
        <f t="shared" si="87"/>
        <v>0</v>
      </c>
    </row>
    <row r="5556" spans="17:17" x14ac:dyDescent="0.2">
      <c r="Q5556" s="43" t="b">
        <f t="shared" si="87"/>
        <v>0</v>
      </c>
    </row>
    <row r="5557" spans="17:17" x14ac:dyDescent="0.2">
      <c r="Q5557" s="43" t="b">
        <f t="shared" si="87"/>
        <v>0</v>
      </c>
    </row>
    <row r="5558" spans="17:17" x14ac:dyDescent="0.2">
      <c r="Q5558" s="43" t="b">
        <f t="shared" si="87"/>
        <v>0</v>
      </c>
    </row>
    <row r="5559" spans="17:17" x14ac:dyDescent="0.2">
      <c r="Q5559" s="43" t="b">
        <f t="shared" si="87"/>
        <v>0</v>
      </c>
    </row>
    <row r="5560" spans="17:17" x14ac:dyDescent="0.2">
      <c r="Q5560" s="43" t="b">
        <f t="shared" si="87"/>
        <v>0</v>
      </c>
    </row>
    <row r="5561" spans="17:17" x14ac:dyDescent="0.2">
      <c r="Q5561" s="43" t="b">
        <f t="shared" si="87"/>
        <v>0</v>
      </c>
    </row>
    <row r="5562" spans="17:17" x14ac:dyDescent="0.2">
      <c r="Q5562" s="43" t="b">
        <f t="shared" si="87"/>
        <v>0</v>
      </c>
    </row>
    <row r="5563" spans="17:17" x14ac:dyDescent="0.2">
      <c r="Q5563" s="43" t="b">
        <f t="shared" si="87"/>
        <v>0</v>
      </c>
    </row>
    <row r="5564" spans="17:17" x14ac:dyDescent="0.2">
      <c r="Q5564" s="43" t="b">
        <f t="shared" si="87"/>
        <v>0</v>
      </c>
    </row>
    <row r="5565" spans="17:17" x14ac:dyDescent="0.2">
      <c r="Q5565" s="43" t="b">
        <f t="shared" si="87"/>
        <v>0</v>
      </c>
    </row>
    <row r="5566" spans="17:17" x14ac:dyDescent="0.2">
      <c r="Q5566" s="43" t="b">
        <f t="shared" si="87"/>
        <v>0</v>
      </c>
    </row>
    <row r="5567" spans="17:17" x14ac:dyDescent="0.2">
      <c r="Q5567" s="43" t="b">
        <f t="shared" si="87"/>
        <v>0</v>
      </c>
    </row>
    <row r="5568" spans="17:17" x14ac:dyDescent="0.2">
      <c r="Q5568" s="43" t="b">
        <f t="shared" si="87"/>
        <v>0</v>
      </c>
    </row>
    <row r="5569" spans="17:17" x14ac:dyDescent="0.2">
      <c r="Q5569" s="43" t="b">
        <f t="shared" si="87"/>
        <v>0</v>
      </c>
    </row>
    <row r="5570" spans="17:17" x14ac:dyDescent="0.2">
      <c r="Q5570" s="43" t="b">
        <f t="shared" si="87"/>
        <v>0</v>
      </c>
    </row>
    <row r="5571" spans="17:17" x14ac:dyDescent="0.2">
      <c r="Q5571" s="43" t="b">
        <f t="shared" si="87"/>
        <v>0</v>
      </c>
    </row>
    <row r="5572" spans="17:17" x14ac:dyDescent="0.2">
      <c r="Q5572" s="43" t="b">
        <f t="shared" si="87"/>
        <v>0</v>
      </c>
    </row>
    <row r="5573" spans="17:17" x14ac:dyDescent="0.2">
      <c r="Q5573" s="43" t="b">
        <f t="shared" si="87"/>
        <v>0</v>
      </c>
    </row>
    <row r="5574" spans="17:17" x14ac:dyDescent="0.2">
      <c r="Q5574" s="43" t="b">
        <f t="shared" si="87"/>
        <v>0</v>
      </c>
    </row>
    <row r="5575" spans="17:17" x14ac:dyDescent="0.2">
      <c r="Q5575" s="43" t="b">
        <f t="shared" ref="Q5575:Q5638" si="88">E5575&gt;0</f>
        <v>0</v>
      </c>
    </row>
    <row r="5576" spans="17:17" x14ac:dyDescent="0.2">
      <c r="Q5576" s="43" t="b">
        <f t="shared" si="88"/>
        <v>0</v>
      </c>
    </row>
    <row r="5577" spans="17:17" x14ac:dyDescent="0.2">
      <c r="Q5577" s="43" t="b">
        <f t="shared" si="88"/>
        <v>0</v>
      </c>
    </row>
    <row r="5578" spans="17:17" x14ac:dyDescent="0.2">
      <c r="Q5578" s="43" t="b">
        <f t="shared" si="88"/>
        <v>0</v>
      </c>
    </row>
    <row r="5579" spans="17:17" x14ac:dyDescent="0.2">
      <c r="Q5579" s="43" t="b">
        <f t="shared" si="88"/>
        <v>0</v>
      </c>
    </row>
    <row r="5580" spans="17:17" x14ac:dyDescent="0.2">
      <c r="Q5580" s="43" t="b">
        <f t="shared" si="88"/>
        <v>0</v>
      </c>
    </row>
    <row r="5581" spans="17:17" x14ac:dyDescent="0.2">
      <c r="Q5581" s="43" t="b">
        <f t="shared" si="88"/>
        <v>0</v>
      </c>
    </row>
    <row r="5582" spans="17:17" x14ac:dyDescent="0.2">
      <c r="Q5582" s="43" t="b">
        <f t="shared" si="88"/>
        <v>0</v>
      </c>
    </row>
    <row r="5583" spans="17:17" x14ac:dyDescent="0.2">
      <c r="Q5583" s="43" t="b">
        <f t="shared" si="88"/>
        <v>0</v>
      </c>
    </row>
    <row r="5584" spans="17:17" x14ac:dyDescent="0.2">
      <c r="Q5584" s="43" t="b">
        <f t="shared" si="88"/>
        <v>0</v>
      </c>
    </row>
    <row r="5585" spans="17:17" x14ac:dyDescent="0.2">
      <c r="Q5585" s="43" t="b">
        <f t="shared" si="88"/>
        <v>0</v>
      </c>
    </row>
    <row r="5586" spans="17:17" x14ac:dyDescent="0.2">
      <c r="Q5586" s="43" t="b">
        <f t="shared" si="88"/>
        <v>0</v>
      </c>
    </row>
    <row r="5587" spans="17:17" x14ac:dyDescent="0.2">
      <c r="Q5587" s="43" t="b">
        <f t="shared" si="88"/>
        <v>0</v>
      </c>
    </row>
    <row r="5588" spans="17:17" x14ac:dyDescent="0.2">
      <c r="Q5588" s="43" t="b">
        <f t="shared" si="88"/>
        <v>0</v>
      </c>
    </row>
    <row r="5589" spans="17:17" x14ac:dyDescent="0.2">
      <c r="Q5589" s="43" t="b">
        <f t="shared" si="88"/>
        <v>0</v>
      </c>
    </row>
    <row r="5590" spans="17:17" x14ac:dyDescent="0.2">
      <c r="Q5590" s="43" t="b">
        <f t="shared" si="88"/>
        <v>0</v>
      </c>
    </row>
    <row r="5591" spans="17:17" x14ac:dyDescent="0.2">
      <c r="Q5591" s="43" t="b">
        <f t="shared" si="88"/>
        <v>0</v>
      </c>
    </row>
    <row r="5592" spans="17:17" x14ac:dyDescent="0.2">
      <c r="Q5592" s="43" t="b">
        <f t="shared" si="88"/>
        <v>0</v>
      </c>
    </row>
    <row r="5593" spans="17:17" x14ac:dyDescent="0.2">
      <c r="Q5593" s="43" t="b">
        <f t="shared" si="88"/>
        <v>0</v>
      </c>
    </row>
    <row r="5594" spans="17:17" x14ac:dyDescent="0.2">
      <c r="Q5594" s="43" t="b">
        <f t="shared" si="88"/>
        <v>0</v>
      </c>
    </row>
    <row r="5595" spans="17:17" x14ac:dyDescent="0.2">
      <c r="Q5595" s="43" t="b">
        <f t="shared" si="88"/>
        <v>0</v>
      </c>
    </row>
    <row r="5596" spans="17:17" x14ac:dyDescent="0.2">
      <c r="Q5596" s="43" t="b">
        <f t="shared" si="88"/>
        <v>0</v>
      </c>
    </row>
    <row r="5597" spans="17:17" x14ac:dyDescent="0.2">
      <c r="Q5597" s="43" t="b">
        <f t="shared" si="88"/>
        <v>0</v>
      </c>
    </row>
    <row r="5598" spans="17:17" x14ac:dyDescent="0.2">
      <c r="Q5598" s="43" t="b">
        <f t="shared" si="88"/>
        <v>0</v>
      </c>
    </row>
    <row r="5599" spans="17:17" x14ac:dyDescent="0.2">
      <c r="Q5599" s="43" t="b">
        <f t="shared" si="88"/>
        <v>0</v>
      </c>
    </row>
    <row r="5600" spans="17:17" x14ac:dyDescent="0.2">
      <c r="Q5600" s="43" t="b">
        <f t="shared" si="88"/>
        <v>0</v>
      </c>
    </row>
    <row r="5601" spans="17:17" x14ac:dyDescent="0.2">
      <c r="Q5601" s="43" t="b">
        <f t="shared" si="88"/>
        <v>0</v>
      </c>
    </row>
    <row r="5602" spans="17:17" x14ac:dyDescent="0.2">
      <c r="Q5602" s="43" t="b">
        <f t="shared" si="88"/>
        <v>0</v>
      </c>
    </row>
    <row r="5603" spans="17:17" x14ac:dyDescent="0.2">
      <c r="Q5603" s="43" t="b">
        <f t="shared" si="88"/>
        <v>0</v>
      </c>
    </row>
    <row r="5604" spans="17:17" x14ac:dyDescent="0.2">
      <c r="Q5604" s="43" t="b">
        <f t="shared" si="88"/>
        <v>0</v>
      </c>
    </row>
    <row r="5605" spans="17:17" x14ac:dyDescent="0.2">
      <c r="Q5605" s="43" t="b">
        <f t="shared" si="88"/>
        <v>0</v>
      </c>
    </row>
    <row r="5606" spans="17:17" x14ac:dyDescent="0.2">
      <c r="Q5606" s="43" t="b">
        <f t="shared" si="88"/>
        <v>0</v>
      </c>
    </row>
    <row r="5607" spans="17:17" x14ac:dyDescent="0.2">
      <c r="Q5607" s="43" t="b">
        <f t="shared" si="88"/>
        <v>0</v>
      </c>
    </row>
    <row r="5608" spans="17:17" x14ac:dyDescent="0.2">
      <c r="Q5608" s="43" t="b">
        <f t="shared" si="88"/>
        <v>0</v>
      </c>
    </row>
    <row r="5609" spans="17:17" x14ac:dyDescent="0.2">
      <c r="Q5609" s="43" t="b">
        <f t="shared" si="88"/>
        <v>0</v>
      </c>
    </row>
    <row r="5610" spans="17:17" x14ac:dyDescent="0.2">
      <c r="Q5610" s="43" t="b">
        <f t="shared" si="88"/>
        <v>0</v>
      </c>
    </row>
    <row r="5611" spans="17:17" x14ac:dyDescent="0.2">
      <c r="Q5611" s="43" t="b">
        <f t="shared" si="88"/>
        <v>0</v>
      </c>
    </row>
    <row r="5612" spans="17:17" x14ac:dyDescent="0.2">
      <c r="Q5612" s="43" t="b">
        <f t="shared" si="88"/>
        <v>0</v>
      </c>
    </row>
    <row r="5613" spans="17:17" x14ac:dyDescent="0.2">
      <c r="Q5613" s="43" t="b">
        <f t="shared" si="88"/>
        <v>0</v>
      </c>
    </row>
    <row r="5614" spans="17:17" x14ac:dyDescent="0.2">
      <c r="Q5614" s="43" t="b">
        <f t="shared" si="88"/>
        <v>0</v>
      </c>
    </row>
    <row r="5615" spans="17:17" x14ac:dyDescent="0.2">
      <c r="Q5615" s="43" t="b">
        <f t="shared" si="88"/>
        <v>0</v>
      </c>
    </row>
    <row r="5616" spans="17:17" x14ac:dyDescent="0.2">
      <c r="Q5616" s="43" t="b">
        <f t="shared" si="88"/>
        <v>0</v>
      </c>
    </row>
    <row r="5617" spans="17:17" x14ac:dyDescent="0.2">
      <c r="Q5617" s="43" t="b">
        <f t="shared" si="88"/>
        <v>0</v>
      </c>
    </row>
    <row r="5618" spans="17:17" x14ac:dyDescent="0.2">
      <c r="Q5618" s="43" t="b">
        <f t="shared" si="88"/>
        <v>0</v>
      </c>
    </row>
    <row r="5619" spans="17:17" x14ac:dyDescent="0.2">
      <c r="Q5619" s="43" t="b">
        <f t="shared" si="88"/>
        <v>0</v>
      </c>
    </row>
    <row r="5620" spans="17:17" x14ac:dyDescent="0.2">
      <c r="Q5620" s="43" t="b">
        <f t="shared" si="88"/>
        <v>0</v>
      </c>
    </row>
    <row r="5621" spans="17:17" x14ac:dyDescent="0.2">
      <c r="Q5621" s="43" t="b">
        <f t="shared" si="88"/>
        <v>0</v>
      </c>
    </row>
    <row r="5622" spans="17:17" x14ac:dyDescent="0.2">
      <c r="Q5622" s="43" t="b">
        <f t="shared" si="88"/>
        <v>0</v>
      </c>
    </row>
    <row r="5623" spans="17:17" x14ac:dyDescent="0.2">
      <c r="Q5623" s="43" t="b">
        <f t="shared" si="88"/>
        <v>0</v>
      </c>
    </row>
    <row r="5624" spans="17:17" x14ac:dyDescent="0.2">
      <c r="Q5624" s="43" t="b">
        <f t="shared" si="88"/>
        <v>0</v>
      </c>
    </row>
    <row r="5625" spans="17:17" x14ac:dyDescent="0.2">
      <c r="Q5625" s="43" t="b">
        <f t="shared" si="88"/>
        <v>0</v>
      </c>
    </row>
    <row r="5626" spans="17:17" x14ac:dyDescent="0.2">
      <c r="Q5626" s="43" t="b">
        <f t="shared" si="88"/>
        <v>0</v>
      </c>
    </row>
    <row r="5627" spans="17:17" x14ac:dyDescent="0.2">
      <c r="Q5627" s="43" t="b">
        <f t="shared" si="88"/>
        <v>0</v>
      </c>
    </row>
    <row r="5628" spans="17:17" x14ac:dyDescent="0.2">
      <c r="Q5628" s="43" t="b">
        <f t="shared" si="88"/>
        <v>0</v>
      </c>
    </row>
    <row r="5629" spans="17:17" x14ac:dyDescent="0.2">
      <c r="Q5629" s="43" t="b">
        <f t="shared" si="88"/>
        <v>0</v>
      </c>
    </row>
    <row r="5630" spans="17:17" x14ac:dyDescent="0.2">
      <c r="Q5630" s="43" t="b">
        <f t="shared" si="88"/>
        <v>0</v>
      </c>
    </row>
    <row r="5631" spans="17:17" x14ac:dyDescent="0.2">
      <c r="Q5631" s="43" t="b">
        <f t="shared" si="88"/>
        <v>0</v>
      </c>
    </row>
    <row r="5632" spans="17:17" x14ac:dyDescent="0.2">
      <c r="Q5632" s="43" t="b">
        <f t="shared" si="88"/>
        <v>0</v>
      </c>
    </row>
    <row r="5633" spans="17:17" x14ac:dyDescent="0.2">
      <c r="Q5633" s="43" t="b">
        <f t="shared" si="88"/>
        <v>0</v>
      </c>
    </row>
    <row r="5634" spans="17:17" x14ac:dyDescent="0.2">
      <c r="Q5634" s="43" t="b">
        <f t="shared" si="88"/>
        <v>0</v>
      </c>
    </row>
    <row r="5635" spans="17:17" x14ac:dyDescent="0.2">
      <c r="Q5635" s="43" t="b">
        <f t="shared" si="88"/>
        <v>0</v>
      </c>
    </row>
    <row r="5636" spans="17:17" x14ac:dyDescent="0.2">
      <c r="Q5636" s="43" t="b">
        <f t="shared" si="88"/>
        <v>0</v>
      </c>
    </row>
    <row r="5637" spans="17:17" x14ac:dyDescent="0.2">
      <c r="Q5637" s="43" t="b">
        <f t="shared" si="88"/>
        <v>0</v>
      </c>
    </row>
    <row r="5638" spans="17:17" x14ac:dyDescent="0.2">
      <c r="Q5638" s="43" t="b">
        <f t="shared" si="88"/>
        <v>0</v>
      </c>
    </row>
    <row r="5639" spans="17:17" x14ac:dyDescent="0.2">
      <c r="Q5639" s="43" t="b">
        <f t="shared" ref="Q5639:Q5702" si="89">E5639&gt;0</f>
        <v>0</v>
      </c>
    </row>
    <row r="5640" spans="17:17" x14ac:dyDescent="0.2">
      <c r="Q5640" s="43" t="b">
        <f t="shared" si="89"/>
        <v>0</v>
      </c>
    </row>
    <row r="5641" spans="17:17" x14ac:dyDescent="0.2">
      <c r="Q5641" s="43" t="b">
        <f t="shared" si="89"/>
        <v>0</v>
      </c>
    </row>
    <row r="5642" spans="17:17" x14ac:dyDescent="0.2">
      <c r="Q5642" s="43" t="b">
        <f t="shared" si="89"/>
        <v>0</v>
      </c>
    </row>
    <row r="5643" spans="17:17" x14ac:dyDescent="0.2">
      <c r="Q5643" s="43" t="b">
        <f t="shared" si="89"/>
        <v>0</v>
      </c>
    </row>
    <row r="5644" spans="17:17" x14ac:dyDescent="0.2">
      <c r="Q5644" s="43" t="b">
        <f t="shared" si="89"/>
        <v>0</v>
      </c>
    </row>
    <row r="5645" spans="17:17" x14ac:dyDescent="0.2">
      <c r="Q5645" s="43" t="b">
        <f t="shared" si="89"/>
        <v>0</v>
      </c>
    </row>
    <row r="5646" spans="17:17" x14ac:dyDescent="0.2">
      <c r="Q5646" s="43" t="b">
        <f t="shared" si="89"/>
        <v>0</v>
      </c>
    </row>
    <row r="5647" spans="17:17" x14ac:dyDescent="0.2">
      <c r="Q5647" s="43" t="b">
        <f t="shared" si="89"/>
        <v>0</v>
      </c>
    </row>
    <row r="5648" spans="17:17" x14ac:dyDescent="0.2">
      <c r="Q5648" s="43" t="b">
        <f t="shared" si="89"/>
        <v>0</v>
      </c>
    </row>
    <row r="5649" spans="17:17" x14ac:dyDescent="0.2">
      <c r="Q5649" s="43" t="b">
        <f t="shared" si="89"/>
        <v>0</v>
      </c>
    </row>
    <row r="5650" spans="17:17" x14ac:dyDescent="0.2">
      <c r="Q5650" s="43" t="b">
        <f t="shared" si="89"/>
        <v>0</v>
      </c>
    </row>
    <row r="5651" spans="17:17" x14ac:dyDescent="0.2">
      <c r="Q5651" s="43" t="b">
        <f t="shared" si="89"/>
        <v>0</v>
      </c>
    </row>
    <row r="5652" spans="17:17" x14ac:dyDescent="0.2">
      <c r="Q5652" s="43" t="b">
        <f t="shared" si="89"/>
        <v>0</v>
      </c>
    </row>
    <row r="5653" spans="17:17" x14ac:dyDescent="0.2">
      <c r="Q5653" s="43" t="b">
        <f t="shared" si="89"/>
        <v>0</v>
      </c>
    </row>
    <row r="5654" spans="17:17" x14ac:dyDescent="0.2">
      <c r="Q5654" s="43" t="b">
        <f t="shared" si="89"/>
        <v>0</v>
      </c>
    </row>
    <row r="5655" spans="17:17" x14ac:dyDescent="0.2">
      <c r="Q5655" s="43" t="b">
        <f t="shared" si="89"/>
        <v>0</v>
      </c>
    </row>
    <row r="5656" spans="17:17" x14ac:dyDescent="0.2">
      <c r="Q5656" s="43" t="b">
        <f t="shared" si="89"/>
        <v>0</v>
      </c>
    </row>
    <row r="5657" spans="17:17" x14ac:dyDescent="0.2">
      <c r="Q5657" s="43" t="b">
        <f t="shared" si="89"/>
        <v>0</v>
      </c>
    </row>
    <row r="5658" spans="17:17" x14ac:dyDescent="0.2">
      <c r="Q5658" s="43" t="b">
        <f t="shared" si="89"/>
        <v>0</v>
      </c>
    </row>
    <row r="5659" spans="17:17" x14ac:dyDescent="0.2">
      <c r="Q5659" s="43" t="b">
        <f t="shared" si="89"/>
        <v>0</v>
      </c>
    </row>
    <row r="5660" spans="17:17" x14ac:dyDescent="0.2">
      <c r="Q5660" s="43" t="b">
        <f t="shared" si="89"/>
        <v>0</v>
      </c>
    </row>
    <row r="5661" spans="17:17" x14ac:dyDescent="0.2">
      <c r="Q5661" s="43" t="b">
        <f t="shared" si="89"/>
        <v>0</v>
      </c>
    </row>
    <row r="5662" spans="17:17" x14ac:dyDescent="0.2">
      <c r="Q5662" s="43" t="b">
        <f t="shared" si="89"/>
        <v>0</v>
      </c>
    </row>
    <row r="5663" spans="17:17" x14ac:dyDescent="0.2">
      <c r="Q5663" s="43" t="b">
        <f t="shared" si="89"/>
        <v>0</v>
      </c>
    </row>
    <row r="5664" spans="17:17" x14ac:dyDescent="0.2">
      <c r="Q5664" s="43" t="b">
        <f t="shared" si="89"/>
        <v>0</v>
      </c>
    </row>
    <row r="5665" spans="17:17" x14ac:dyDescent="0.2">
      <c r="Q5665" s="43" t="b">
        <f t="shared" si="89"/>
        <v>0</v>
      </c>
    </row>
    <row r="5666" spans="17:17" x14ac:dyDescent="0.2">
      <c r="Q5666" s="43" t="b">
        <f t="shared" si="89"/>
        <v>0</v>
      </c>
    </row>
    <row r="5667" spans="17:17" x14ac:dyDescent="0.2">
      <c r="Q5667" s="43" t="b">
        <f t="shared" si="89"/>
        <v>0</v>
      </c>
    </row>
    <row r="5668" spans="17:17" x14ac:dyDescent="0.2">
      <c r="Q5668" s="43" t="b">
        <f t="shared" si="89"/>
        <v>0</v>
      </c>
    </row>
    <row r="5669" spans="17:17" x14ac:dyDescent="0.2">
      <c r="Q5669" s="43" t="b">
        <f t="shared" si="89"/>
        <v>0</v>
      </c>
    </row>
    <row r="5670" spans="17:17" x14ac:dyDescent="0.2">
      <c r="Q5670" s="43" t="b">
        <f t="shared" si="89"/>
        <v>0</v>
      </c>
    </row>
    <row r="5671" spans="17:17" x14ac:dyDescent="0.2">
      <c r="Q5671" s="43" t="b">
        <f t="shared" si="89"/>
        <v>0</v>
      </c>
    </row>
    <row r="5672" spans="17:17" x14ac:dyDescent="0.2">
      <c r="Q5672" s="43" t="b">
        <f t="shared" si="89"/>
        <v>0</v>
      </c>
    </row>
    <row r="5673" spans="17:17" x14ac:dyDescent="0.2">
      <c r="Q5673" s="43" t="b">
        <f t="shared" si="89"/>
        <v>0</v>
      </c>
    </row>
    <row r="5674" spans="17:17" x14ac:dyDescent="0.2">
      <c r="Q5674" s="43" t="b">
        <f t="shared" si="89"/>
        <v>0</v>
      </c>
    </row>
    <row r="5675" spans="17:17" x14ac:dyDescent="0.2">
      <c r="Q5675" s="43" t="b">
        <f t="shared" si="89"/>
        <v>0</v>
      </c>
    </row>
    <row r="5676" spans="17:17" x14ac:dyDescent="0.2">
      <c r="Q5676" s="43" t="b">
        <f t="shared" si="89"/>
        <v>0</v>
      </c>
    </row>
    <row r="5677" spans="17:17" x14ac:dyDescent="0.2">
      <c r="Q5677" s="43" t="b">
        <f t="shared" si="89"/>
        <v>0</v>
      </c>
    </row>
    <row r="5678" spans="17:17" x14ac:dyDescent="0.2">
      <c r="Q5678" s="43" t="b">
        <f t="shared" si="89"/>
        <v>0</v>
      </c>
    </row>
    <row r="5679" spans="17:17" x14ac:dyDescent="0.2">
      <c r="Q5679" s="43" t="b">
        <f t="shared" si="89"/>
        <v>0</v>
      </c>
    </row>
    <row r="5680" spans="17:17" x14ac:dyDescent="0.2">
      <c r="Q5680" s="43" t="b">
        <f t="shared" si="89"/>
        <v>0</v>
      </c>
    </row>
    <row r="5681" spans="17:17" x14ac:dyDescent="0.2">
      <c r="Q5681" s="43" t="b">
        <f t="shared" si="89"/>
        <v>0</v>
      </c>
    </row>
    <row r="5682" spans="17:17" x14ac:dyDescent="0.2">
      <c r="Q5682" s="43" t="b">
        <f t="shared" si="89"/>
        <v>0</v>
      </c>
    </row>
    <row r="5683" spans="17:17" x14ac:dyDescent="0.2">
      <c r="Q5683" s="43" t="b">
        <f t="shared" si="89"/>
        <v>0</v>
      </c>
    </row>
    <row r="5684" spans="17:17" x14ac:dyDescent="0.2">
      <c r="Q5684" s="43" t="b">
        <f t="shared" si="89"/>
        <v>0</v>
      </c>
    </row>
    <row r="5685" spans="17:17" x14ac:dyDescent="0.2">
      <c r="Q5685" s="43" t="b">
        <f t="shared" si="89"/>
        <v>0</v>
      </c>
    </row>
    <row r="5686" spans="17:17" x14ac:dyDescent="0.2">
      <c r="Q5686" s="43" t="b">
        <f t="shared" si="89"/>
        <v>0</v>
      </c>
    </row>
    <row r="5687" spans="17:17" x14ac:dyDescent="0.2">
      <c r="Q5687" s="43" t="b">
        <f t="shared" si="89"/>
        <v>0</v>
      </c>
    </row>
    <row r="5688" spans="17:17" x14ac:dyDescent="0.2">
      <c r="Q5688" s="43" t="b">
        <f t="shared" si="89"/>
        <v>0</v>
      </c>
    </row>
    <row r="5689" spans="17:17" x14ac:dyDescent="0.2">
      <c r="Q5689" s="43" t="b">
        <f t="shared" si="89"/>
        <v>0</v>
      </c>
    </row>
    <row r="5690" spans="17:17" x14ac:dyDescent="0.2">
      <c r="Q5690" s="43" t="b">
        <f t="shared" si="89"/>
        <v>0</v>
      </c>
    </row>
    <row r="5691" spans="17:17" x14ac:dyDescent="0.2">
      <c r="Q5691" s="43" t="b">
        <f t="shared" si="89"/>
        <v>0</v>
      </c>
    </row>
    <row r="5692" spans="17:17" x14ac:dyDescent="0.2">
      <c r="Q5692" s="43" t="b">
        <f t="shared" si="89"/>
        <v>0</v>
      </c>
    </row>
    <row r="5693" spans="17:17" x14ac:dyDescent="0.2">
      <c r="Q5693" s="43" t="b">
        <f t="shared" si="89"/>
        <v>0</v>
      </c>
    </row>
    <row r="5694" spans="17:17" x14ac:dyDescent="0.2">
      <c r="Q5694" s="43" t="b">
        <f t="shared" si="89"/>
        <v>0</v>
      </c>
    </row>
    <row r="5695" spans="17:17" x14ac:dyDescent="0.2">
      <c r="Q5695" s="43" t="b">
        <f t="shared" si="89"/>
        <v>0</v>
      </c>
    </row>
    <row r="5696" spans="17:17" x14ac:dyDescent="0.2">
      <c r="Q5696" s="43" t="b">
        <f t="shared" si="89"/>
        <v>0</v>
      </c>
    </row>
    <row r="5697" spans="17:17" x14ac:dyDescent="0.2">
      <c r="Q5697" s="43" t="b">
        <f t="shared" si="89"/>
        <v>0</v>
      </c>
    </row>
    <row r="5698" spans="17:17" x14ac:dyDescent="0.2">
      <c r="Q5698" s="43" t="b">
        <f t="shared" si="89"/>
        <v>0</v>
      </c>
    </row>
    <row r="5699" spans="17:17" x14ac:dyDescent="0.2">
      <c r="Q5699" s="43" t="b">
        <f t="shared" si="89"/>
        <v>0</v>
      </c>
    </row>
    <row r="5700" spans="17:17" x14ac:dyDescent="0.2">
      <c r="Q5700" s="43" t="b">
        <f t="shared" si="89"/>
        <v>0</v>
      </c>
    </row>
    <row r="5701" spans="17:17" x14ac:dyDescent="0.2">
      <c r="Q5701" s="43" t="b">
        <f t="shared" si="89"/>
        <v>0</v>
      </c>
    </row>
    <row r="5702" spans="17:17" x14ac:dyDescent="0.2">
      <c r="Q5702" s="43" t="b">
        <f t="shared" si="89"/>
        <v>0</v>
      </c>
    </row>
    <row r="5703" spans="17:17" x14ac:dyDescent="0.2">
      <c r="Q5703" s="43" t="b">
        <f t="shared" ref="Q5703:Q5766" si="90">E5703&gt;0</f>
        <v>0</v>
      </c>
    </row>
    <row r="5704" spans="17:17" x14ac:dyDescent="0.2">
      <c r="Q5704" s="43" t="b">
        <f t="shared" si="90"/>
        <v>0</v>
      </c>
    </row>
    <row r="5705" spans="17:17" x14ac:dyDescent="0.2">
      <c r="Q5705" s="43" t="b">
        <f t="shared" si="90"/>
        <v>0</v>
      </c>
    </row>
    <row r="5706" spans="17:17" x14ac:dyDescent="0.2">
      <c r="Q5706" s="43" t="b">
        <f t="shared" si="90"/>
        <v>0</v>
      </c>
    </row>
    <row r="5707" spans="17:17" x14ac:dyDescent="0.2">
      <c r="Q5707" s="43" t="b">
        <f t="shared" si="90"/>
        <v>0</v>
      </c>
    </row>
    <row r="5708" spans="17:17" x14ac:dyDescent="0.2">
      <c r="Q5708" s="43" t="b">
        <f t="shared" si="90"/>
        <v>0</v>
      </c>
    </row>
    <row r="5709" spans="17:17" x14ac:dyDescent="0.2">
      <c r="Q5709" s="43" t="b">
        <f t="shared" si="90"/>
        <v>0</v>
      </c>
    </row>
    <row r="5710" spans="17:17" x14ac:dyDescent="0.2">
      <c r="Q5710" s="43" t="b">
        <f t="shared" si="90"/>
        <v>0</v>
      </c>
    </row>
    <row r="5711" spans="17:17" x14ac:dyDescent="0.2">
      <c r="Q5711" s="43" t="b">
        <f t="shared" si="90"/>
        <v>0</v>
      </c>
    </row>
    <row r="5712" spans="17:17" x14ac:dyDescent="0.2">
      <c r="Q5712" s="43" t="b">
        <f t="shared" si="90"/>
        <v>0</v>
      </c>
    </row>
    <row r="5713" spans="17:17" x14ac:dyDescent="0.2">
      <c r="Q5713" s="43" t="b">
        <f t="shared" si="90"/>
        <v>0</v>
      </c>
    </row>
    <row r="5714" spans="17:17" x14ac:dyDescent="0.2">
      <c r="Q5714" s="43" t="b">
        <f t="shared" si="90"/>
        <v>0</v>
      </c>
    </row>
    <row r="5715" spans="17:17" x14ac:dyDescent="0.2">
      <c r="Q5715" s="43" t="b">
        <f t="shared" si="90"/>
        <v>0</v>
      </c>
    </row>
    <row r="5716" spans="17:17" x14ac:dyDescent="0.2">
      <c r="Q5716" s="43" t="b">
        <f t="shared" si="90"/>
        <v>0</v>
      </c>
    </row>
    <row r="5717" spans="17:17" x14ac:dyDescent="0.2">
      <c r="Q5717" s="43" t="b">
        <f t="shared" si="90"/>
        <v>0</v>
      </c>
    </row>
    <row r="5718" spans="17:17" x14ac:dyDescent="0.2">
      <c r="Q5718" s="43" t="b">
        <f t="shared" si="90"/>
        <v>0</v>
      </c>
    </row>
    <row r="5719" spans="17:17" x14ac:dyDescent="0.2">
      <c r="Q5719" s="43" t="b">
        <f t="shared" si="90"/>
        <v>0</v>
      </c>
    </row>
    <row r="5720" spans="17:17" x14ac:dyDescent="0.2">
      <c r="Q5720" s="43" t="b">
        <f t="shared" si="90"/>
        <v>0</v>
      </c>
    </row>
    <row r="5721" spans="17:17" x14ac:dyDescent="0.2">
      <c r="Q5721" s="43" t="b">
        <f t="shared" si="90"/>
        <v>0</v>
      </c>
    </row>
    <row r="5722" spans="17:17" x14ac:dyDescent="0.2">
      <c r="Q5722" s="43" t="b">
        <f t="shared" si="90"/>
        <v>0</v>
      </c>
    </row>
    <row r="5723" spans="17:17" x14ac:dyDescent="0.2">
      <c r="Q5723" s="43" t="b">
        <f t="shared" si="90"/>
        <v>0</v>
      </c>
    </row>
    <row r="5724" spans="17:17" x14ac:dyDescent="0.2">
      <c r="Q5724" s="43" t="b">
        <f t="shared" si="90"/>
        <v>0</v>
      </c>
    </row>
    <row r="5725" spans="17:17" x14ac:dyDescent="0.2">
      <c r="Q5725" s="43" t="b">
        <f t="shared" si="90"/>
        <v>0</v>
      </c>
    </row>
    <row r="5726" spans="17:17" x14ac:dyDescent="0.2">
      <c r="Q5726" s="43" t="b">
        <f t="shared" si="90"/>
        <v>0</v>
      </c>
    </row>
    <row r="5727" spans="17:17" x14ac:dyDescent="0.2">
      <c r="Q5727" s="43" t="b">
        <f t="shared" si="90"/>
        <v>0</v>
      </c>
    </row>
    <row r="5728" spans="17:17" x14ac:dyDescent="0.2">
      <c r="Q5728" s="43" t="b">
        <f t="shared" si="90"/>
        <v>0</v>
      </c>
    </row>
    <row r="5729" spans="17:17" x14ac:dyDescent="0.2">
      <c r="Q5729" s="43" t="b">
        <f t="shared" si="90"/>
        <v>0</v>
      </c>
    </row>
    <row r="5730" spans="17:17" x14ac:dyDescent="0.2">
      <c r="Q5730" s="43" t="b">
        <f t="shared" si="90"/>
        <v>0</v>
      </c>
    </row>
    <row r="5731" spans="17:17" x14ac:dyDescent="0.2">
      <c r="Q5731" s="43" t="b">
        <f t="shared" si="90"/>
        <v>0</v>
      </c>
    </row>
    <row r="5732" spans="17:17" x14ac:dyDescent="0.2">
      <c r="Q5732" s="43" t="b">
        <f t="shared" si="90"/>
        <v>0</v>
      </c>
    </row>
    <row r="5733" spans="17:17" x14ac:dyDescent="0.2">
      <c r="Q5733" s="43" t="b">
        <f t="shared" si="90"/>
        <v>0</v>
      </c>
    </row>
    <row r="5734" spans="17:17" x14ac:dyDescent="0.2">
      <c r="Q5734" s="43" t="b">
        <f t="shared" si="90"/>
        <v>0</v>
      </c>
    </row>
    <row r="5735" spans="17:17" x14ac:dyDescent="0.2">
      <c r="Q5735" s="43" t="b">
        <f t="shared" si="90"/>
        <v>0</v>
      </c>
    </row>
    <row r="5736" spans="17:17" x14ac:dyDescent="0.2">
      <c r="Q5736" s="43" t="b">
        <f t="shared" si="90"/>
        <v>0</v>
      </c>
    </row>
    <row r="5737" spans="17:17" x14ac:dyDescent="0.2">
      <c r="Q5737" s="43" t="b">
        <f t="shared" si="90"/>
        <v>0</v>
      </c>
    </row>
    <row r="5738" spans="17:17" x14ac:dyDescent="0.2">
      <c r="Q5738" s="43" t="b">
        <f t="shared" si="90"/>
        <v>0</v>
      </c>
    </row>
    <row r="5739" spans="17:17" x14ac:dyDescent="0.2">
      <c r="Q5739" s="43" t="b">
        <f t="shared" si="90"/>
        <v>0</v>
      </c>
    </row>
    <row r="5740" spans="17:17" x14ac:dyDescent="0.2">
      <c r="Q5740" s="43" t="b">
        <f t="shared" si="90"/>
        <v>0</v>
      </c>
    </row>
    <row r="5741" spans="17:17" x14ac:dyDescent="0.2">
      <c r="Q5741" s="43" t="b">
        <f t="shared" si="90"/>
        <v>0</v>
      </c>
    </row>
    <row r="5742" spans="17:17" x14ac:dyDescent="0.2">
      <c r="Q5742" s="43" t="b">
        <f t="shared" si="90"/>
        <v>0</v>
      </c>
    </row>
    <row r="5743" spans="17:17" x14ac:dyDescent="0.2">
      <c r="Q5743" s="43" t="b">
        <f t="shared" si="90"/>
        <v>0</v>
      </c>
    </row>
    <row r="5744" spans="17:17" x14ac:dyDescent="0.2">
      <c r="Q5744" s="43" t="b">
        <f t="shared" si="90"/>
        <v>0</v>
      </c>
    </row>
    <row r="5745" spans="17:17" x14ac:dyDescent="0.2">
      <c r="Q5745" s="43" t="b">
        <f t="shared" si="90"/>
        <v>0</v>
      </c>
    </row>
    <row r="5746" spans="17:17" x14ac:dyDescent="0.2">
      <c r="Q5746" s="43" t="b">
        <f t="shared" si="90"/>
        <v>0</v>
      </c>
    </row>
    <row r="5747" spans="17:17" x14ac:dyDescent="0.2">
      <c r="Q5747" s="43" t="b">
        <f t="shared" si="90"/>
        <v>0</v>
      </c>
    </row>
    <row r="5748" spans="17:17" x14ac:dyDescent="0.2">
      <c r="Q5748" s="43" t="b">
        <f t="shared" si="90"/>
        <v>0</v>
      </c>
    </row>
    <row r="5749" spans="17:17" x14ac:dyDescent="0.2">
      <c r="Q5749" s="43" t="b">
        <f t="shared" si="90"/>
        <v>0</v>
      </c>
    </row>
    <row r="5750" spans="17:17" x14ac:dyDescent="0.2">
      <c r="Q5750" s="43" t="b">
        <f t="shared" si="90"/>
        <v>0</v>
      </c>
    </row>
    <row r="5751" spans="17:17" x14ac:dyDescent="0.2">
      <c r="Q5751" s="43" t="b">
        <f t="shared" si="90"/>
        <v>0</v>
      </c>
    </row>
    <row r="5752" spans="17:17" x14ac:dyDescent="0.2">
      <c r="Q5752" s="43" t="b">
        <f t="shared" si="90"/>
        <v>0</v>
      </c>
    </row>
    <row r="5753" spans="17:17" x14ac:dyDescent="0.2">
      <c r="Q5753" s="43" t="b">
        <f t="shared" si="90"/>
        <v>0</v>
      </c>
    </row>
    <row r="5754" spans="17:17" x14ac:dyDescent="0.2">
      <c r="Q5754" s="43" t="b">
        <f t="shared" si="90"/>
        <v>0</v>
      </c>
    </row>
    <row r="5755" spans="17:17" x14ac:dyDescent="0.2">
      <c r="Q5755" s="43" t="b">
        <f t="shared" si="90"/>
        <v>0</v>
      </c>
    </row>
    <row r="5756" spans="17:17" x14ac:dyDescent="0.2">
      <c r="Q5756" s="43" t="b">
        <f t="shared" si="90"/>
        <v>0</v>
      </c>
    </row>
    <row r="5757" spans="17:17" x14ac:dyDescent="0.2">
      <c r="Q5757" s="43" t="b">
        <f t="shared" si="90"/>
        <v>0</v>
      </c>
    </row>
    <row r="5758" spans="17:17" x14ac:dyDescent="0.2">
      <c r="Q5758" s="43" t="b">
        <f t="shared" si="90"/>
        <v>0</v>
      </c>
    </row>
    <row r="5759" spans="17:17" x14ac:dyDescent="0.2">
      <c r="Q5759" s="43" t="b">
        <f t="shared" si="90"/>
        <v>0</v>
      </c>
    </row>
    <row r="5760" spans="17:17" x14ac:dyDescent="0.2">
      <c r="Q5760" s="43" t="b">
        <f t="shared" si="90"/>
        <v>0</v>
      </c>
    </row>
    <row r="5761" spans="17:17" x14ac:dyDescent="0.2">
      <c r="Q5761" s="43" t="b">
        <f t="shared" si="90"/>
        <v>0</v>
      </c>
    </row>
    <row r="5762" spans="17:17" x14ac:dyDescent="0.2">
      <c r="Q5762" s="43" t="b">
        <f t="shared" si="90"/>
        <v>0</v>
      </c>
    </row>
    <row r="5763" spans="17:17" x14ac:dyDescent="0.2">
      <c r="Q5763" s="43" t="b">
        <f t="shared" si="90"/>
        <v>0</v>
      </c>
    </row>
    <row r="5764" spans="17:17" x14ac:dyDescent="0.2">
      <c r="Q5764" s="43" t="b">
        <f t="shared" si="90"/>
        <v>0</v>
      </c>
    </row>
    <row r="5765" spans="17:17" x14ac:dyDescent="0.2">
      <c r="Q5765" s="43" t="b">
        <f t="shared" si="90"/>
        <v>0</v>
      </c>
    </row>
    <row r="5766" spans="17:17" x14ac:dyDescent="0.2">
      <c r="Q5766" s="43" t="b">
        <f t="shared" si="90"/>
        <v>0</v>
      </c>
    </row>
    <row r="5767" spans="17:17" x14ac:dyDescent="0.2">
      <c r="Q5767" s="43" t="b">
        <f t="shared" ref="Q5767:Q5830" si="91">E5767&gt;0</f>
        <v>0</v>
      </c>
    </row>
    <row r="5768" spans="17:17" x14ac:dyDescent="0.2">
      <c r="Q5768" s="43" t="b">
        <f t="shared" si="91"/>
        <v>0</v>
      </c>
    </row>
    <row r="5769" spans="17:17" x14ac:dyDescent="0.2">
      <c r="Q5769" s="43" t="b">
        <f t="shared" si="91"/>
        <v>0</v>
      </c>
    </row>
    <row r="5770" spans="17:17" x14ac:dyDescent="0.2">
      <c r="Q5770" s="43" t="b">
        <f t="shared" si="91"/>
        <v>0</v>
      </c>
    </row>
    <row r="5771" spans="17:17" x14ac:dyDescent="0.2">
      <c r="Q5771" s="43" t="b">
        <f t="shared" si="91"/>
        <v>0</v>
      </c>
    </row>
    <row r="5772" spans="17:17" x14ac:dyDescent="0.2">
      <c r="Q5772" s="43" t="b">
        <f t="shared" si="91"/>
        <v>0</v>
      </c>
    </row>
    <row r="5773" spans="17:17" x14ac:dyDescent="0.2">
      <c r="Q5773" s="43" t="b">
        <f t="shared" si="91"/>
        <v>0</v>
      </c>
    </row>
    <row r="5774" spans="17:17" x14ac:dyDescent="0.2">
      <c r="Q5774" s="43" t="b">
        <f t="shared" si="91"/>
        <v>0</v>
      </c>
    </row>
    <row r="5775" spans="17:17" x14ac:dyDescent="0.2">
      <c r="Q5775" s="43" t="b">
        <f t="shared" si="91"/>
        <v>0</v>
      </c>
    </row>
    <row r="5776" spans="17:17" x14ac:dyDescent="0.2">
      <c r="Q5776" s="43" t="b">
        <f t="shared" si="91"/>
        <v>0</v>
      </c>
    </row>
    <row r="5777" spans="17:17" x14ac:dyDescent="0.2">
      <c r="Q5777" s="43" t="b">
        <f t="shared" si="91"/>
        <v>0</v>
      </c>
    </row>
    <row r="5778" spans="17:17" x14ac:dyDescent="0.2">
      <c r="Q5778" s="43" t="b">
        <f t="shared" si="91"/>
        <v>0</v>
      </c>
    </row>
    <row r="5779" spans="17:17" x14ac:dyDescent="0.2">
      <c r="Q5779" s="43" t="b">
        <f t="shared" si="91"/>
        <v>0</v>
      </c>
    </row>
    <row r="5780" spans="17:17" x14ac:dyDescent="0.2">
      <c r="Q5780" s="43" t="b">
        <f t="shared" si="91"/>
        <v>0</v>
      </c>
    </row>
    <row r="5781" spans="17:17" x14ac:dyDescent="0.2">
      <c r="Q5781" s="43" t="b">
        <f t="shared" si="91"/>
        <v>0</v>
      </c>
    </row>
    <row r="5782" spans="17:17" x14ac:dyDescent="0.2">
      <c r="Q5782" s="43" t="b">
        <f t="shared" si="91"/>
        <v>0</v>
      </c>
    </row>
    <row r="5783" spans="17:17" x14ac:dyDescent="0.2">
      <c r="Q5783" s="43" t="b">
        <f t="shared" si="91"/>
        <v>0</v>
      </c>
    </row>
    <row r="5784" spans="17:17" x14ac:dyDescent="0.2">
      <c r="Q5784" s="43" t="b">
        <f t="shared" si="91"/>
        <v>0</v>
      </c>
    </row>
    <row r="5785" spans="17:17" x14ac:dyDescent="0.2">
      <c r="Q5785" s="43" t="b">
        <f t="shared" si="91"/>
        <v>0</v>
      </c>
    </row>
    <row r="5786" spans="17:17" x14ac:dyDescent="0.2">
      <c r="Q5786" s="43" t="b">
        <f t="shared" si="91"/>
        <v>0</v>
      </c>
    </row>
    <row r="5787" spans="17:17" x14ac:dyDescent="0.2">
      <c r="Q5787" s="43" t="b">
        <f t="shared" si="91"/>
        <v>0</v>
      </c>
    </row>
    <row r="5788" spans="17:17" x14ac:dyDescent="0.2">
      <c r="Q5788" s="43" t="b">
        <f t="shared" si="91"/>
        <v>0</v>
      </c>
    </row>
    <row r="5789" spans="17:17" x14ac:dyDescent="0.2">
      <c r="Q5789" s="43" t="b">
        <f t="shared" si="91"/>
        <v>0</v>
      </c>
    </row>
    <row r="5790" spans="17:17" x14ac:dyDescent="0.2">
      <c r="Q5790" s="43" t="b">
        <f t="shared" si="91"/>
        <v>0</v>
      </c>
    </row>
    <row r="5791" spans="17:17" x14ac:dyDescent="0.2">
      <c r="Q5791" s="43" t="b">
        <f t="shared" si="91"/>
        <v>0</v>
      </c>
    </row>
    <row r="5792" spans="17:17" x14ac:dyDescent="0.2">
      <c r="Q5792" s="43" t="b">
        <f t="shared" si="91"/>
        <v>0</v>
      </c>
    </row>
    <row r="5793" spans="17:17" x14ac:dyDescent="0.2">
      <c r="Q5793" s="43" t="b">
        <f t="shared" si="91"/>
        <v>0</v>
      </c>
    </row>
    <row r="5794" spans="17:17" x14ac:dyDescent="0.2">
      <c r="Q5794" s="43" t="b">
        <f t="shared" si="91"/>
        <v>0</v>
      </c>
    </row>
    <row r="5795" spans="17:17" x14ac:dyDescent="0.2">
      <c r="Q5795" s="43" t="b">
        <f t="shared" si="91"/>
        <v>0</v>
      </c>
    </row>
    <row r="5796" spans="17:17" x14ac:dyDescent="0.2">
      <c r="Q5796" s="43" t="b">
        <f t="shared" si="91"/>
        <v>0</v>
      </c>
    </row>
    <row r="5797" spans="17:17" x14ac:dyDescent="0.2">
      <c r="Q5797" s="43" t="b">
        <f t="shared" si="91"/>
        <v>0</v>
      </c>
    </row>
    <row r="5798" spans="17:17" x14ac:dyDescent="0.2">
      <c r="Q5798" s="43" t="b">
        <f t="shared" si="91"/>
        <v>0</v>
      </c>
    </row>
    <row r="5799" spans="17:17" x14ac:dyDescent="0.2">
      <c r="Q5799" s="43" t="b">
        <f t="shared" si="91"/>
        <v>0</v>
      </c>
    </row>
    <row r="5800" spans="17:17" x14ac:dyDescent="0.2">
      <c r="Q5800" s="43" t="b">
        <f t="shared" si="91"/>
        <v>0</v>
      </c>
    </row>
    <row r="5801" spans="17:17" x14ac:dyDescent="0.2">
      <c r="Q5801" s="43" t="b">
        <f t="shared" si="91"/>
        <v>0</v>
      </c>
    </row>
    <row r="5802" spans="17:17" x14ac:dyDescent="0.2">
      <c r="Q5802" s="43" t="b">
        <f t="shared" si="91"/>
        <v>0</v>
      </c>
    </row>
    <row r="5803" spans="17:17" x14ac:dyDescent="0.2">
      <c r="Q5803" s="43" t="b">
        <f t="shared" si="91"/>
        <v>0</v>
      </c>
    </row>
    <row r="5804" spans="17:17" x14ac:dyDescent="0.2">
      <c r="Q5804" s="43" t="b">
        <f t="shared" si="91"/>
        <v>0</v>
      </c>
    </row>
    <row r="5805" spans="17:17" x14ac:dyDescent="0.2">
      <c r="Q5805" s="43" t="b">
        <f t="shared" si="91"/>
        <v>0</v>
      </c>
    </row>
    <row r="5806" spans="17:17" x14ac:dyDescent="0.2">
      <c r="Q5806" s="43" t="b">
        <f t="shared" si="91"/>
        <v>0</v>
      </c>
    </row>
    <row r="5807" spans="17:17" x14ac:dyDescent="0.2">
      <c r="Q5807" s="43" t="b">
        <f t="shared" si="91"/>
        <v>0</v>
      </c>
    </row>
    <row r="5808" spans="17:17" x14ac:dyDescent="0.2">
      <c r="Q5808" s="43" t="b">
        <f t="shared" si="91"/>
        <v>0</v>
      </c>
    </row>
    <row r="5809" spans="17:17" x14ac:dyDescent="0.2">
      <c r="Q5809" s="43" t="b">
        <f t="shared" si="91"/>
        <v>0</v>
      </c>
    </row>
    <row r="5810" spans="17:17" x14ac:dyDescent="0.2">
      <c r="Q5810" s="43" t="b">
        <f t="shared" si="91"/>
        <v>0</v>
      </c>
    </row>
    <row r="5811" spans="17:17" x14ac:dyDescent="0.2">
      <c r="Q5811" s="43" t="b">
        <f t="shared" si="91"/>
        <v>0</v>
      </c>
    </row>
    <row r="5812" spans="17:17" x14ac:dyDescent="0.2">
      <c r="Q5812" s="43" t="b">
        <f t="shared" si="91"/>
        <v>0</v>
      </c>
    </row>
    <row r="5813" spans="17:17" x14ac:dyDescent="0.2">
      <c r="Q5813" s="43" t="b">
        <f t="shared" si="91"/>
        <v>0</v>
      </c>
    </row>
    <row r="5814" spans="17:17" x14ac:dyDescent="0.2">
      <c r="Q5814" s="43" t="b">
        <f t="shared" si="91"/>
        <v>0</v>
      </c>
    </row>
    <row r="5815" spans="17:17" x14ac:dyDescent="0.2">
      <c r="Q5815" s="43" t="b">
        <f t="shared" si="91"/>
        <v>0</v>
      </c>
    </row>
    <row r="5816" spans="17:17" x14ac:dyDescent="0.2">
      <c r="Q5816" s="43" t="b">
        <f t="shared" si="91"/>
        <v>0</v>
      </c>
    </row>
    <row r="5817" spans="17:17" x14ac:dyDescent="0.2">
      <c r="Q5817" s="43" t="b">
        <f t="shared" si="91"/>
        <v>0</v>
      </c>
    </row>
    <row r="5818" spans="17:17" x14ac:dyDescent="0.2">
      <c r="Q5818" s="43" t="b">
        <f t="shared" si="91"/>
        <v>0</v>
      </c>
    </row>
    <row r="5819" spans="17:17" x14ac:dyDescent="0.2">
      <c r="Q5819" s="43" t="b">
        <f t="shared" si="91"/>
        <v>0</v>
      </c>
    </row>
    <row r="5820" spans="17:17" x14ac:dyDescent="0.2">
      <c r="Q5820" s="43" t="b">
        <f t="shared" si="91"/>
        <v>0</v>
      </c>
    </row>
    <row r="5821" spans="17:17" x14ac:dyDescent="0.2">
      <c r="Q5821" s="43" t="b">
        <f t="shared" si="91"/>
        <v>0</v>
      </c>
    </row>
    <row r="5822" spans="17:17" x14ac:dyDescent="0.2">
      <c r="Q5822" s="43" t="b">
        <f t="shared" si="91"/>
        <v>0</v>
      </c>
    </row>
    <row r="5823" spans="17:17" x14ac:dyDescent="0.2">
      <c r="Q5823" s="43" t="b">
        <f t="shared" si="91"/>
        <v>0</v>
      </c>
    </row>
    <row r="5824" spans="17:17" x14ac:dyDescent="0.2">
      <c r="Q5824" s="43" t="b">
        <f t="shared" si="91"/>
        <v>0</v>
      </c>
    </row>
    <row r="5825" spans="17:17" x14ac:dyDescent="0.2">
      <c r="Q5825" s="43" t="b">
        <f t="shared" si="91"/>
        <v>0</v>
      </c>
    </row>
    <row r="5826" spans="17:17" x14ac:dyDescent="0.2">
      <c r="Q5826" s="43" t="b">
        <f t="shared" si="91"/>
        <v>0</v>
      </c>
    </row>
    <row r="5827" spans="17:17" x14ac:dyDescent="0.2">
      <c r="Q5827" s="43" t="b">
        <f t="shared" si="91"/>
        <v>0</v>
      </c>
    </row>
    <row r="5828" spans="17:17" x14ac:dyDescent="0.2">
      <c r="Q5828" s="43" t="b">
        <f t="shared" si="91"/>
        <v>0</v>
      </c>
    </row>
    <row r="5829" spans="17:17" x14ac:dyDescent="0.2">
      <c r="Q5829" s="43" t="b">
        <f t="shared" si="91"/>
        <v>0</v>
      </c>
    </row>
    <row r="5830" spans="17:17" x14ac:dyDescent="0.2">
      <c r="Q5830" s="43" t="b">
        <f t="shared" si="91"/>
        <v>0</v>
      </c>
    </row>
    <row r="5831" spans="17:17" x14ac:dyDescent="0.2">
      <c r="Q5831" s="43" t="b">
        <f t="shared" ref="Q5831:Q5894" si="92">E5831&gt;0</f>
        <v>0</v>
      </c>
    </row>
    <row r="5832" spans="17:17" x14ac:dyDescent="0.2">
      <c r="Q5832" s="43" t="b">
        <f t="shared" si="92"/>
        <v>0</v>
      </c>
    </row>
    <row r="5833" spans="17:17" x14ac:dyDescent="0.2">
      <c r="Q5833" s="43" t="b">
        <f t="shared" si="92"/>
        <v>0</v>
      </c>
    </row>
    <row r="5834" spans="17:17" x14ac:dyDescent="0.2">
      <c r="Q5834" s="43" t="b">
        <f t="shared" si="92"/>
        <v>0</v>
      </c>
    </row>
    <row r="5835" spans="17:17" x14ac:dyDescent="0.2">
      <c r="Q5835" s="43" t="b">
        <f t="shared" si="92"/>
        <v>0</v>
      </c>
    </row>
    <row r="5836" spans="17:17" x14ac:dyDescent="0.2">
      <c r="Q5836" s="43" t="b">
        <f t="shared" si="92"/>
        <v>0</v>
      </c>
    </row>
    <row r="5837" spans="17:17" x14ac:dyDescent="0.2">
      <c r="Q5837" s="43" t="b">
        <f t="shared" si="92"/>
        <v>0</v>
      </c>
    </row>
    <row r="5838" spans="17:17" x14ac:dyDescent="0.2">
      <c r="Q5838" s="43" t="b">
        <f t="shared" si="92"/>
        <v>0</v>
      </c>
    </row>
    <row r="5839" spans="17:17" x14ac:dyDescent="0.2">
      <c r="Q5839" s="43" t="b">
        <f t="shared" si="92"/>
        <v>0</v>
      </c>
    </row>
    <row r="5840" spans="17:17" x14ac:dyDescent="0.2">
      <c r="Q5840" s="43" t="b">
        <f t="shared" si="92"/>
        <v>0</v>
      </c>
    </row>
    <row r="5841" spans="17:17" x14ac:dyDescent="0.2">
      <c r="Q5841" s="43" t="b">
        <f t="shared" si="92"/>
        <v>0</v>
      </c>
    </row>
    <row r="5842" spans="17:17" x14ac:dyDescent="0.2">
      <c r="Q5842" s="43" t="b">
        <f t="shared" si="92"/>
        <v>0</v>
      </c>
    </row>
    <row r="5843" spans="17:17" x14ac:dyDescent="0.2">
      <c r="Q5843" s="43" t="b">
        <f t="shared" si="92"/>
        <v>0</v>
      </c>
    </row>
    <row r="5844" spans="17:17" x14ac:dyDescent="0.2">
      <c r="Q5844" s="43" t="b">
        <f t="shared" si="92"/>
        <v>0</v>
      </c>
    </row>
    <row r="5845" spans="17:17" x14ac:dyDescent="0.2">
      <c r="Q5845" s="43" t="b">
        <f t="shared" si="92"/>
        <v>0</v>
      </c>
    </row>
    <row r="5846" spans="17:17" x14ac:dyDescent="0.2">
      <c r="Q5846" s="43" t="b">
        <f t="shared" si="92"/>
        <v>0</v>
      </c>
    </row>
    <row r="5847" spans="17:17" x14ac:dyDescent="0.2">
      <c r="Q5847" s="43" t="b">
        <f t="shared" si="92"/>
        <v>0</v>
      </c>
    </row>
    <row r="5848" spans="17:17" x14ac:dyDescent="0.2">
      <c r="Q5848" s="43" t="b">
        <f t="shared" si="92"/>
        <v>0</v>
      </c>
    </row>
    <row r="5849" spans="17:17" x14ac:dyDescent="0.2">
      <c r="Q5849" s="43" t="b">
        <f t="shared" si="92"/>
        <v>0</v>
      </c>
    </row>
    <row r="5850" spans="17:17" x14ac:dyDescent="0.2">
      <c r="Q5850" s="43" t="b">
        <f t="shared" si="92"/>
        <v>0</v>
      </c>
    </row>
    <row r="5851" spans="17:17" x14ac:dyDescent="0.2">
      <c r="Q5851" s="43" t="b">
        <f t="shared" si="92"/>
        <v>0</v>
      </c>
    </row>
    <row r="5852" spans="17:17" x14ac:dyDescent="0.2">
      <c r="Q5852" s="43" t="b">
        <f t="shared" si="92"/>
        <v>0</v>
      </c>
    </row>
    <row r="5853" spans="17:17" x14ac:dyDescent="0.2">
      <c r="Q5853" s="43" t="b">
        <f t="shared" si="92"/>
        <v>0</v>
      </c>
    </row>
    <row r="5854" spans="17:17" x14ac:dyDescent="0.2">
      <c r="Q5854" s="43" t="b">
        <f t="shared" si="92"/>
        <v>0</v>
      </c>
    </row>
    <row r="5855" spans="17:17" x14ac:dyDescent="0.2">
      <c r="Q5855" s="43" t="b">
        <f t="shared" si="92"/>
        <v>0</v>
      </c>
    </row>
    <row r="5856" spans="17:17" x14ac:dyDescent="0.2">
      <c r="Q5856" s="43" t="b">
        <f t="shared" si="92"/>
        <v>0</v>
      </c>
    </row>
    <row r="5857" spans="17:17" x14ac:dyDescent="0.2">
      <c r="Q5857" s="43" t="b">
        <f t="shared" si="92"/>
        <v>0</v>
      </c>
    </row>
    <row r="5858" spans="17:17" x14ac:dyDescent="0.2">
      <c r="Q5858" s="43" t="b">
        <f t="shared" si="92"/>
        <v>0</v>
      </c>
    </row>
    <row r="5859" spans="17:17" x14ac:dyDescent="0.2">
      <c r="Q5859" s="43" t="b">
        <f t="shared" si="92"/>
        <v>0</v>
      </c>
    </row>
    <row r="5860" spans="17:17" x14ac:dyDescent="0.2">
      <c r="Q5860" s="43" t="b">
        <f t="shared" si="92"/>
        <v>0</v>
      </c>
    </row>
    <row r="5861" spans="17:17" x14ac:dyDescent="0.2">
      <c r="Q5861" s="43" t="b">
        <f t="shared" si="92"/>
        <v>0</v>
      </c>
    </row>
    <row r="5862" spans="17:17" x14ac:dyDescent="0.2">
      <c r="Q5862" s="43" t="b">
        <f t="shared" si="92"/>
        <v>0</v>
      </c>
    </row>
    <row r="5863" spans="17:17" x14ac:dyDescent="0.2">
      <c r="Q5863" s="43" t="b">
        <f t="shared" si="92"/>
        <v>0</v>
      </c>
    </row>
    <row r="5864" spans="17:17" x14ac:dyDescent="0.2">
      <c r="Q5864" s="43" t="b">
        <f t="shared" si="92"/>
        <v>0</v>
      </c>
    </row>
    <row r="5865" spans="17:17" x14ac:dyDescent="0.2">
      <c r="Q5865" s="43" t="b">
        <f t="shared" si="92"/>
        <v>0</v>
      </c>
    </row>
    <row r="5866" spans="17:17" x14ac:dyDescent="0.2">
      <c r="Q5866" s="43" t="b">
        <f t="shared" si="92"/>
        <v>0</v>
      </c>
    </row>
    <row r="5867" spans="17:17" x14ac:dyDescent="0.2">
      <c r="Q5867" s="43" t="b">
        <f t="shared" si="92"/>
        <v>0</v>
      </c>
    </row>
    <row r="5868" spans="17:17" x14ac:dyDescent="0.2">
      <c r="Q5868" s="43" t="b">
        <f t="shared" si="92"/>
        <v>0</v>
      </c>
    </row>
    <row r="5869" spans="17:17" x14ac:dyDescent="0.2">
      <c r="Q5869" s="43" t="b">
        <f t="shared" si="92"/>
        <v>0</v>
      </c>
    </row>
    <row r="5870" spans="17:17" x14ac:dyDescent="0.2">
      <c r="Q5870" s="43" t="b">
        <f t="shared" si="92"/>
        <v>0</v>
      </c>
    </row>
    <row r="5871" spans="17:17" x14ac:dyDescent="0.2">
      <c r="Q5871" s="43" t="b">
        <f t="shared" si="92"/>
        <v>0</v>
      </c>
    </row>
    <row r="5872" spans="17:17" x14ac:dyDescent="0.2">
      <c r="Q5872" s="43" t="b">
        <f t="shared" si="92"/>
        <v>0</v>
      </c>
    </row>
    <row r="5873" spans="17:17" x14ac:dyDescent="0.2">
      <c r="Q5873" s="43" t="b">
        <f t="shared" si="92"/>
        <v>0</v>
      </c>
    </row>
    <row r="5874" spans="17:17" x14ac:dyDescent="0.2">
      <c r="Q5874" s="43" t="b">
        <f t="shared" si="92"/>
        <v>0</v>
      </c>
    </row>
    <row r="5875" spans="17:17" x14ac:dyDescent="0.2">
      <c r="Q5875" s="43" t="b">
        <f t="shared" si="92"/>
        <v>0</v>
      </c>
    </row>
    <row r="5876" spans="17:17" x14ac:dyDescent="0.2">
      <c r="Q5876" s="43" t="b">
        <f t="shared" si="92"/>
        <v>0</v>
      </c>
    </row>
    <row r="5877" spans="17:17" x14ac:dyDescent="0.2">
      <c r="Q5877" s="43" t="b">
        <f t="shared" si="92"/>
        <v>0</v>
      </c>
    </row>
    <row r="5878" spans="17:17" x14ac:dyDescent="0.2">
      <c r="Q5878" s="43" t="b">
        <f t="shared" si="92"/>
        <v>0</v>
      </c>
    </row>
    <row r="5879" spans="17:17" x14ac:dyDescent="0.2">
      <c r="Q5879" s="43" t="b">
        <f t="shared" si="92"/>
        <v>0</v>
      </c>
    </row>
    <row r="5880" spans="17:17" x14ac:dyDescent="0.2">
      <c r="Q5880" s="43" t="b">
        <f t="shared" si="92"/>
        <v>0</v>
      </c>
    </row>
    <row r="5881" spans="17:17" x14ac:dyDescent="0.2">
      <c r="Q5881" s="43" t="b">
        <f t="shared" si="92"/>
        <v>0</v>
      </c>
    </row>
    <row r="5882" spans="17:17" x14ac:dyDescent="0.2">
      <c r="Q5882" s="43" t="b">
        <f t="shared" si="92"/>
        <v>0</v>
      </c>
    </row>
    <row r="5883" spans="17:17" x14ac:dyDescent="0.2">
      <c r="Q5883" s="43" t="b">
        <f t="shared" si="92"/>
        <v>0</v>
      </c>
    </row>
    <row r="5884" spans="17:17" x14ac:dyDescent="0.2">
      <c r="Q5884" s="43" t="b">
        <f t="shared" si="92"/>
        <v>0</v>
      </c>
    </row>
    <row r="5885" spans="17:17" x14ac:dyDescent="0.2">
      <c r="Q5885" s="43" t="b">
        <f t="shared" si="92"/>
        <v>0</v>
      </c>
    </row>
    <row r="5886" spans="17:17" x14ac:dyDescent="0.2">
      <c r="Q5886" s="43" t="b">
        <f t="shared" si="92"/>
        <v>0</v>
      </c>
    </row>
    <row r="5887" spans="17:17" x14ac:dyDescent="0.2">
      <c r="Q5887" s="43" t="b">
        <f t="shared" si="92"/>
        <v>0</v>
      </c>
    </row>
    <row r="5888" spans="17:17" x14ac:dyDescent="0.2">
      <c r="Q5888" s="43" t="b">
        <f t="shared" si="92"/>
        <v>0</v>
      </c>
    </row>
    <row r="5889" spans="17:17" x14ac:dyDescent="0.2">
      <c r="Q5889" s="43" t="b">
        <f t="shared" si="92"/>
        <v>0</v>
      </c>
    </row>
    <row r="5890" spans="17:17" x14ac:dyDescent="0.2">
      <c r="Q5890" s="43" t="b">
        <f t="shared" si="92"/>
        <v>0</v>
      </c>
    </row>
    <row r="5891" spans="17:17" x14ac:dyDescent="0.2">
      <c r="Q5891" s="43" t="b">
        <f t="shared" si="92"/>
        <v>0</v>
      </c>
    </row>
    <row r="5892" spans="17:17" x14ac:dyDescent="0.2">
      <c r="Q5892" s="43" t="b">
        <f t="shared" si="92"/>
        <v>0</v>
      </c>
    </row>
    <row r="5893" spans="17:17" x14ac:dyDescent="0.2">
      <c r="Q5893" s="43" t="b">
        <f t="shared" si="92"/>
        <v>0</v>
      </c>
    </row>
    <row r="5894" spans="17:17" x14ac:dyDescent="0.2">
      <c r="Q5894" s="43" t="b">
        <f t="shared" si="92"/>
        <v>0</v>
      </c>
    </row>
    <row r="5895" spans="17:17" x14ac:dyDescent="0.2">
      <c r="Q5895" s="43" t="b">
        <f t="shared" ref="Q5895:Q5958" si="93">E5895&gt;0</f>
        <v>0</v>
      </c>
    </row>
    <row r="5896" spans="17:17" x14ac:dyDescent="0.2">
      <c r="Q5896" s="43" t="b">
        <f t="shared" si="93"/>
        <v>0</v>
      </c>
    </row>
    <row r="5897" spans="17:17" x14ac:dyDescent="0.2">
      <c r="Q5897" s="43" t="b">
        <f t="shared" si="93"/>
        <v>0</v>
      </c>
    </row>
    <row r="5898" spans="17:17" x14ac:dyDescent="0.2">
      <c r="Q5898" s="43" t="b">
        <f t="shared" si="93"/>
        <v>0</v>
      </c>
    </row>
    <row r="5899" spans="17:17" x14ac:dyDescent="0.2">
      <c r="Q5899" s="43" t="b">
        <f t="shared" si="93"/>
        <v>0</v>
      </c>
    </row>
    <row r="5900" spans="17:17" x14ac:dyDescent="0.2">
      <c r="Q5900" s="43" t="b">
        <f t="shared" si="93"/>
        <v>0</v>
      </c>
    </row>
    <row r="5901" spans="17:17" x14ac:dyDescent="0.2">
      <c r="Q5901" s="43" t="b">
        <f t="shared" si="93"/>
        <v>0</v>
      </c>
    </row>
    <row r="5902" spans="17:17" x14ac:dyDescent="0.2">
      <c r="Q5902" s="43" t="b">
        <f t="shared" si="93"/>
        <v>0</v>
      </c>
    </row>
    <row r="5903" spans="17:17" x14ac:dyDescent="0.2">
      <c r="Q5903" s="43" t="b">
        <f t="shared" si="93"/>
        <v>0</v>
      </c>
    </row>
    <row r="5904" spans="17:17" x14ac:dyDescent="0.2">
      <c r="Q5904" s="43" t="b">
        <f t="shared" si="93"/>
        <v>0</v>
      </c>
    </row>
    <row r="5905" spans="17:17" x14ac:dyDescent="0.2">
      <c r="Q5905" s="43" t="b">
        <f t="shared" si="93"/>
        <v>0</v>
      </c>
    </row>
    <row r="5906" spans="17:17" x14ac:dyDescent="0.2">
      <c r="Q5906" s="43" t="b">
        <f t="shared" si="93"/>
        <v>0</v>
      </c>
    </row>
    <row r="5907" spans="17:17" x14ac:dyDescent="0.2">
      <c r="Q5907" s="43" t="b">
        <f t="shared" si="93"/>
        <v>0</v>
      </c>
    </row>
    <row r="5908" spans="17:17" x14ac:dyDescent="0.2">
      <c r="Q5908" s="43" t="b">
        <f t="shared" si="93"/>
        <v>0</v>
      </c>
    </row>
    <row r="5909" spans="17:17" x14ac:dyDescent="0.2">
      <c r="Q5909" s="43" t="b">
        <f t="shared" si="93"/>
        <v>0</v>
      </c>
    </row>
    <row r="5910" spans="17:17" x14ac:dyDescent="0.2">
      <c r="Q5910" s="43" t="b">
        <f t="shared" si="93"/>
        <v>0</v>
      </c>
    </row>
    <row r="5911" spans="17:17" x14ac:dyDescent="0.2">
      <c r="Q5911" s="43" t="b">
        <f t="shared" si="93"/>
        <v>0</v>
      </c>
    </row>
    <row r="5912" spans="17:17" x14ac:dyDescent="0.2">
      <c r="Q5912" s="43" t="b">
        <f t="shared" si="93"/>
        <v>0</v>
      </c>
    </row>
    <row r="5913" spans="17:17" x14ac:dyDescent="0.2">
      <c r="Q5913" s="43" t="b">
        <f t="shared" si="93"/>
        <v>0</v>
      </c>
    </row>
    <row r="5914" spans="17:17" x14ac:dyDescent="0.2">
      <c r="Q5914" s="43" t="b">
        <f t="shared" si="93"/>
        <v>0</v>
      </c>
    </row>
    <row r="5915" spans="17:17" x14ac:dyDescent="0.2">
      <c r="Q5915" s="43" t="b">
        <f t="shared" si="93"/>
        <v>0</v>
      </c>
    </row>
    <row r="5916" spans="17:17" x14ac:dyDescent="0.2">
      <c r="Q5916" s="43" t="b">
        <f t="shared" si="93"/>
        <v>0</v>
      </c>
    </row>
    <row r="5917" spans="17:17" x14ac:dyDescent="0.2">
      <c r="Q5917" s="43" t="b">
        <f t="shared" si="93"/>
        <v>0</v>
      </c>
    </row>
    <row r="5918" spans="17:17" x14ac:dyDescent="0.2">
      <c r="Q5918" s="43" t="b">
        <f t="shared" si="93"/>
        <v>0</v>
      </c>
    </row>
    <row r="5919" spans="17:17" x14ac:dyDescent="0.2">
      <c r="Q5919" s="43" t="b">
        <f t="shared" si="93"/>
        <v>0</v>
      </c>
    </row>
    <row r="5920" spans="17:17" x14ac:dyDescent="0.2">
      <c r="Q5920" s="43" t="b">
        <f t="shared" si="93"/>
        <v>0</v>
      </c>
    </row>
    <row r="5921" spans="17:17" x14ac:dyDescent="0.2">
      <c r="Q5921" s="43" t="b">
        <f t="shared" si="93"/>
        <v>0</v>
      </c>
    </row>
    <row r="5922" spans="17:17" x14ac:dyDescent="0.2">
      <c r="Q5922" s="43" t="b">
        <f t="shared" si="93"/>
        <v>0</v>
      </c>
    </row>
    <row r="5923" spans="17:17" x14ac:dyDescent="0.2">
      <c r="Q5923" s="43" t="b">
        <f t="shared" si="93"/>
        <v>0</v>
      </c>
    </row>
    <row r="5924" spans="17:17" x14ac:dyDescent="0.2">
      <c r="Q5924" s="43" t="b">
        <f t="shared" si="93"/>
        <v>0</v>
      </c>
    </row>
    <row r="5925" spans="17:17" x14ac:dyDescent="0.2">
      <c r="Q5925" s="43" t="b">
        <f t="shared" si="93"/>
        <v>0</v>
      </c>
    </row>
    <row r="5926" spans="17:17" x14ac:dyDescent="0.2">
      <c r="Q5926" s="43" t="b">
        <f t="shared" si="93"/>
        <v>0</v>
      </c>
    </row>
    <row r="5927" spans="17:17" x14ac:dyDescent="0.2">
      <c r="Q5927" s="43" t="b">
        <f t="shared" si="93"/>
        <v>0</v>
      </c>
    </row>
    <row r="5928" spans="17:17" x14ac:dyDescent="0.2">
      <c r="Q5928" s="43" t="b">
        <f t="shared" si="93"/>
        <v>0</v>
      </c>
    </row>
    <row r="5929" spans="17:17" x14ac:dyDescent="0.2">
      <c r="Q5929" s="43" t="b">
        <f t="shared" si="93"/>
        <v>0</v>
      </c>
    </row>
    <row r="5930" spans="17:17" x14ac:dyDescent="0.2">
      <c r="Q5930" s="43" t="b">
        <f t="shared" si="93"/>
        <v>0</v>
      </c>
    </row>
    <row r="5931" spans="17:17" x14ac:dyDescent="0.2">
      <c r="Q5931" s="43" t="b">
        <f t="shared" si="93"/>
        <v>0</v>
      </c>
    </row>
    <row r="5932" spans="17:17" x14ac:dyDescent="0.2">
      <c r="Q5932" s="43" t="b">
        <f t="shared" si="93"/>
        <v>0</v>
      </c>
    </row>
    <row r="5933" spans="17:17" x14ac:dyDescent="0.2">
      <c r="Q5933" s="43" t="b">
        <f t="shared" si="93"/>
        <v>0</v>
      </c>
    </row>
    <row r="5934" spans="17:17" x14ac:dyDescent="0.2">
      <c r="Q5934" s="43" t="b">
        <f t="shared" si="93"/>
        <v>0</v>
      </c>
    </row>
    <row r="5935" spans="17:17" x14ac:dyDescent="0.2">
      <c r="Q5935" s="43" t="b">
        <f t="shared" si="93"/>
        <v>0</v>
      </c>
    </row>
    <row r="5936" spans="17:17" x14ac:dyDescent="0.2">
      <c r="Q5936" s="43" t="b">
        <f t="shared" si="93"/>
        <v>0</v>
      </c>
    </row>
    <row r="5937" spans="17:17" x14ac:dyDescent="0.2">
      <c r="Q5937" s="43" t="b">
        <f t="shared" si="93"/>
        <v>0</v>
      </c>
    </row>
    <row r="5938" spans="17:17" x14ac:dyDescent="0.2">
      <c r="Q5938" s="43" t="b">
        <f t="shared" si="93"/>
        <v>0</v>
      </c>
    </row>
    <row r="5939" spans="17:17" x14ac:dyDescent="0.2">
      <c r="Q5939" s="43" t="b">
        <f t="shared" si="93"/>
        <v>0</v>
      </c>
    </row>
    <row r="5940" spans="17:17" x14ac:dyDescent="0.2">
      <c r="Q5940" s="43" t="b">
        <f t="shared" si="93"/>
        <v>0</v>
      </c>
    </row>
    <row r="5941" spans="17:17" x14ac:dyDescent="0.2">
      <c r="Q5941" s="43" t="b">
        <f t="shared" si="93"/>
        <v>0</v>
      </c>
    </row>
    <row r="5942" spans="17:17" x14ac:dyDescent="0.2">
      <c r="Q5942" s="43" t="b">
        <f t="shared" si="93"/>
        <v>0</v>
      </c>
    </row>
    <row r="5943" spans="17:17" x14ac:dyDescent="0.2">
      <c r="Q5943" s="43" t="b">
        <f t="shared" si="93"/>
        <v>0</v>
      </c>
    </row>
    <row r="5944" spans="17:17" x14ac:dyDescent="0.2">
      <c r="Q5944" s="43" t="b">
        <f t="shared" si="93"/>
        <v>0</v>
      </c>
    </row>
    <row r="5945" spans="17:17" x14ac:dyDescent="0.2">
      <c r="Q5945" s="43" t="b">
        <f t="shared" si="93"/>
        <v>0</v>
      </c>
    </row>
    <row r="5946" spans="17:17" x14ac:dyDescent="0.2">
      <c r="Q5946" s="43" t="b">
        <f t="shared" si="93"/>
        <v>0</v>
      </c>
    </row>
    <row r="5947" spans="17:17" x14ac:dyDescent="0.2">
      <c r="Q5947" s="43" t="b">
        <f t="shared" si="93"/>
        <v>0</v>
      </c>
    </row>
    <row r="5948" spans="17:17" x14ac:dyDescent="0.2">
      <c r="Q5948" s="43" t="b">
        <f t="shared" si="93"/>
        <v>0</v>
      </c>
    </row>
    <row r="5949" spans="17:17" x14ac:dyDescent="0.2">
      <c r="Q5949" s="43" t="b">
        <f t="shared" si="93"/>
        <v>0</v>
      </c>
    </row>
    <row r="5950" spans="17:17" x14ac:dyDescent="0.2">
      <c r="Q5950" s="43" t="b">
        <f t="shared" si="93"/>
        <v>0</v>
      </c>
    </row>
    <row r="5951" spans="17:17" x14ac:dyDescent="0.2">
      <c r="Q5951" s="43" t="b">
        <f t="shared" si="93"/>
        <v>0</v>
      </c>
    </row>
    <row r="5952" spans="17:17" x14ac:dyDescent="0.2">
      <c r="Q5952" s="43" t="b">
        <f t="shared" si="93"/>
        <v>0</v>
      </c>
    </row>
    <row r="5953" spans="17:17" x14ac:dyDescent="0.2">
      <c r="Q5953" s="43" t="b">
        <f t="shared" si="93"/>
        <v>0</v>
      </c>
    </row>
    <row r="5954" spans="17:17" x14ac:dyDescent="0.2">
      <c r="Q5954" s="43" t="b">
        <f t="shared" si="93"/>
        <v>0</v>
      </c>
    </row>
    <row r="5955" spans="17:17" x14ac:dyDescent="0.2">
      <c r="Q5955" s="43" t="b">
        <f t="shared" si="93"/>
        <v>0</v>
      </c>
    </row>
    <row r="5956" spans="17:17" x14ac:dyDescent="0.2">
      <c r="Q5956" s="43" t="b">
        <f t="shared" si="93"/>
        <v>0</v>
      </c>
    </row>
    <row r="5957" spans="17:17" x14ac:dyDescent="0.2">
      <c r="Q5957" s="43" t="b">
        <f t="shared" si="93"/>
        <v>0</v>
      </c>
    </row>
    <row r="5958" spans="17:17" x14ac:dyDescent="0.2">
      <c r="Q5958" s="43" t="b">
        <f t="shared" si="93"/>
        <v>0</v>
      </c>
    </row>
    <row r="5959" spans="17:17" x14ac:dyDescent="0.2">
      <c r="Q5959" s="43" t="b">
        <f t="shared" ref="Q5959:Q6022" si="94">E5959&gt;0</f>
        <v>0</v>
      </c>
    </row>
    <row r="5960" spans="17:17" x14ac:dyDescent="0.2">
      <c r="Q5960" s="43" t="b">
        <f t="shared" si="94"/>
        <v>0</v>
      </c>
    </row>
    <row r="5961" spans="17:17" x14ac:dyDescent="0.2">
      <c r="Q5961" s="43" t="b">
        <f t="shared" si="94"/>
        <v>0</v>
      </c>
    </row>
    <row r="5962" spans="17:17" x14ac:dyDescent="0.2">
      <c r="Q5962" s="43" t="b">
        <f t="shared" si="94"/>
        <v>0</v>
      </c>
    </row>
    <row r="5963" spans="17:17" x14ac:dyDescent="0.2">
      <c r="Q5963" s="43" t="b">
        <f t="shared" si="94"/>
        <v>0</v>
      </c>
    </row>
    <row r="5964" spans="17:17" x14ac:dyDescent="0.2">
      <c r="Q5964" s="43" t="b">
        <f t="shared" si="94"/>
        <v>0</v>
      </c>
    </row>
    <row r="5965" spans="17:17" x14ac:dyDescent="0.2">
      <c r="Q5965" s="43" t="b">
        <f t="shared" si="94"/>
        <v>0</v>
      </c>
    </row>
    <row r="5966" spans="17:17" x14ac:dyDescent="0.2">
      <c r="Q5966" s="43" t="b">
        <f t="shared" si="94"/>
        <v>0</v>
      </c>
    </row>
    <row r="5967" spans="17:17" x14ac:dyDescent="0.2">
      <c r="Q5967" s="43" t="b">
        <f t="shared" si="94"/>
        <v>0</v>
      </c>
    </row>
    <row r="5968" spans="17:17" x14ac:dyDescent="0.2">
      <c r="Q5968" s="43" t="b">
        <f t="shared" si="94"/>
        <v>0</v>
      </c>
    </row>
    <row r="5969" spans="17:17" x14ac:dyDescent="0.2">
      <c r="Q5969" s="43" t="b">
        <f t="shared" si="94"/>
        <v>0</v>
      </c>
    </row>
    <row r="5970" spans="17:17" x14ac:dyDescent="0.2">
      <c r="Q5970" s="43" t="b">
        <f t="shared" si="94"/>
        <v>0</v>
      </c>
    </row>
    <row r="5971" spans="17:17" x14ac:dyDescent="0.2">
      <c r="Q5971" s="43" t="b">
        <f t="shared" si="94"/>
        <v>0</v>
      </c>
    </row>
    <row r="5972" spans="17:17" x14ac:dyDescent="0.2">
      <c r="Q5972" s="43" t="b">
        <f t="shared" si="94"/>
        <v>0</v>
      </c>
    </row>
    <row r="5973" spans="17:17" x14ac:dyDescent="0.2">
      <c r="Q5973" s="43" t="b">
        <f t="shared" si="94"/>
        <v>0</v>
      </c>
    </row>
    <row r="5974" spans="17:17" x14ac:dyDescent="0.2">
      <c r="Q5974" s="43" t="b">
        <f t="shared" si="94"/>
        <v>0</v>
      </c>
    </row>
    <row r="5975" spans="17:17" x14ac:dyDescent="0.2">
      <c r="Q5975" s="43" t="b">
        <f t="shared" si="94"/>
        <v>0</v>
      </c>
    </row>
    <row r="5976" spans="17:17" x14ac:dyDescent="0.2">
      <c r="Q5976" s="43" t="b">
        <f t="shared" si="94"/>
        <v>0</v>
      </c>
    </row>
    <row r="5977" spans="17:17" x14ac:dyDescent="0.2">
      <c r="Q5977" s="43" t="b">
        <f t="shared" si="94"/>
        <v>0</v>
      </c>
    </row>
    <row r="5978" spans="17:17" x14ac:dyDescent="0.2">
      <c r="Q5978" s="43" t="b">
        <f t="shared" si="94"/>
        <v>0</v>
      </c>
    </row>
    <row r="5979" spans="17:17" x14ac:dyDescent="0.2">
      <c r="Q5979" s="43" t="b">
        <f t="shared" si="94"/>
        <v>0</v>
      </c>
    </row>
    <row r="5980" spans="17:17" x14ac:dyDescent="0.2">
      <c r="Q5980" s="43" t="b">
        <f t="shared" si="94"/>
        <v>0</v>
      </c>
    </row>
    <row r="5981" spans="17:17" x14ac:dyDescent="0.2">
      <c r="Q5981" s="43" t="b">
        <f t="shared" si="94"/>
        <v>0</v>
      </c>
    </row>
    <row r="5982" spans="17:17" x14ac:dyDescent="0.2">
      <c r="Q5982" s="43" t="b">
        <f t="shared" si="94"/>
        <v>0</v>
      </c>
    </row>
    <row r="5983" spans="17:17" x14ac:dyDescent="0.2">
      <c r="Q5983" s="43" t="b">
        <f t="shared" si="94"/>
        <v>0</v>
      </c>
    </row>
    <row r="5984" spans="17:17" x14ac:dyDescent="0.2">
      <c r="Q5984" s="43" t="b">
        <f t="shared" si="94"/>
        <v>0</v>
      </c>
    </row>
    <row r="5985" spans="17:17" x14ac:dyDescent="0.2">
      <c r="Q5985" s="43" t="b">
        <f t="shared" si="94"/>
        <v>0</v>
      </c>
    </row>
    <row r="5986" spans="17:17" x14ac:dyDescent="0.2">
      <c r="Q5986" s="43" t="b">
        <f t="shared" si="94"/>
        <v>0</v>
      </c>
    </row>
    <row r="5987" spans="17:17" x14ac:dyDescent="0.2">
      <c r="Q5987" s="43" t="b">
        <f t="shared" si="94"/>
        <v>0</v>
      </c>
    </row>
    <row r="5988" spans="17:17" x14ac:dyDescent="0.2">
      <c r="Q5988" s="43" t="b">
        <f t="shared" si="94"/>
        <v>0</v>
      </c>
    </row>
    <row r="5989" spans="17:17" x14ac:dyDescent="0.2">
      <c r="Q5989" s="43" t="b">
        <f t="shared" si="94"/>
        <v>0</v>
      </c>
    </row>
    <row r="5990" spans="17:17" x14ac:dyDescent="0.2">
      <c r="Q5990" s="43" t="b">
        <f t="shared" si="94"/>
        <v>0</v>
      </c>
    </row>
    <row r="5991" spans="17:17" x14ac:dyDescent="0.2">
      <c r="Q5991" s="43" t="b">
        <f t="shared" si="94"/>
        <v>0</v>
      </c>
    </row>
    <row r="5992" spans="17:17" x14ac:dyDescent="0.2">
      <c r="Q5992" s="43" t="b">
        <f t="shared" si="94"/>
        <v>0</v>
      </c>
    </row>
    <row r="5993" spans="17:17" x14ac:dyDescent="0.2">
      <c r="Q5993" s="43" t="b">
        <f t="shared" si="94"/>
        <v>0</v>
      </c>
    </row>
    <row r="5994" spans="17:17" x14ac:dyDescent="0.2">
      <c r="Q5994" s="43" t="b">
        <f t="shared" si="94"/>
        <v>0</v>
      </c>
    </row>
    <row r="5995" spans="17:17" x14ac:dyDescent="0.2">
      <c r="Q5995" s="43" t="b">
        <f t="shared" si="94"/>
        <v>0</v>
      </c>
    </row>
    <row r="5996" spans="17:17" x14ac:dyDescent="0.2">
      <c r="Q5996" s="43" t="b">
        <f t="shared" si="94"/>
        <v>0</v>
      </c>
    </row>
    <row r="5997" spans="17:17" x14ac:dyDescent="0.2">
      <c r="Q5997" s="43" t="b">
        <f t="shared" si="94"/>
        <v>0</v>
      </c>
    </row>
    <row r="5998" spans="17:17" x14ac:dyDescent="0.2">
      <c r="Q5998" s="43" t="b">
        <f t="shared" si="94"/>
        <v>0</v>
      </c>
    </row>
    <row r="5999" spans="17:17" x14ac:dyDescent="0.2">
      <c r="Q5999" s="43" t="b">
        <f t="shared" si="94"/>
        <v>0</v>
      </c>
    </row>
    <row r="6000" spans="17:17" x14ac:dyDescent="0.2">
      <c r="Q6000" s="43" t="b">
        <f t="shared" si="94"/>
        <v>0</v>
      </c>
    </row>
    <row r="6001" spans="17:17" x14ac:dyDescent="0.2">
      <c r="Q6001" s="43" t="b">
        <f t="shared" si="94"/>
        <v>0</v>
      </c>
    </row>
    <row r="6002" spans="17:17" x14ac:dyDescent="0.2">
      <c r="Q6002" s="43" t="b">
        <f t="shared" si="94"/>
        <v>0</v>
      </c>
    </row>
    <row r="6003" spans="17:17" x14ac:dyDescent="0.2">
      <c r="Q6003" s="43" t="b">
        <f t="shared" si="94"/>
        <v>0</v>
      </c>
    </row>
    <row r="6004" spans="17:17" x14ac:dyDescent="0.2">
      <c r="Q6004" s="43" t="b">
        <f t="shared" si="94"/>
        <v>0</v>
      </c>
    </row>
    <row r="6005" spans="17:17" x14ac:dyDescent="0.2">
      <c r="Q6005" s="43" t="b">
        <f t="shared" si="94"/>
        <v>0</v>
      </c>
    </row>
    <row r="6006" spans="17:17" x14ac:dyDescent="0.2">
      <c r="Q6006" s="43" t="b">
        <f t="shared" si="94"/>
        <v>0</v>
      </c>
    </row>
    <row r="6007" spans="17:17" x14ac:dyDescent="0.2">
      <c r="Q6007" s="43" t="b">
        <f t="shared" si="94"/>
        <v>0</v>
      </c>
    </row>
    <row r="6008" spans="17:17" x14ac:dyDescent="0.2">
      <c r="Q6008" s="43" t="b">
        <f t="shared" si="94"/>
        <v>0</v>
      </c>
    </row>
    <row r="6009" spans="17:17" x14ac:dyDescent="0.2">
      <c r="Q6009" s="43" t="b">
        <f t="shared" si="94"/>
        <v>0</v>
      </c>
    </row>
    <row r="6010" spans="17:17" x14ac:dyDescent="0.2">
      <c r="Q6010" s="43" t="b">
        <f t="shared" si="94"/>
        <v>0</v>
      </c>
    </row>
    <row r="6011" spans="17:17" x14ac:dyDescent="0.2">
      <c r="Q6011" s="43" t="b">
        <f t="shared" si="94"/>
        <v>0</v>
      </c>
    </row>
    <row r="6012" spans="17:17" x14ac:dyDescent="0.2">
      <c r="Q6012" s="43" t="b">
        <f t="shared" si="94"/>
        <v>0</v>
      </c>
    </row>
    <row r="6013" spans="17:17" x14ac:dyDescent="0.2">
      <c r="Q6013" s="43" t="b">
        <f t="shared" si="94"/>
        <v>0</v>
      </c>
    </row>
    <row r="6014" spans="17:17" x14ac:dyDescent="0.2">
      <c r="Q6014" s="43" t="b">
        <f t="shared" si="94"/>
        <v>0</v>
      </c>
    </row>
    <row r="6015" spans="17:17" x14ac:dyDescent="0.2">
      <c r="Q6015" s="43" t="b">
        <f t="shared" si="94"/>
        <v>0</v>
      </c>
    </row>
    <row r="6016" spans="17:17" x14ac:dyDescent="0.2">
      <c r="Q6016" s="43" t="b">
        <f t="shared" si="94"/>
        <v>0</v>
      </c>
    </row>
    <row r="6017" spans="17:17" x14ac:dyDescent="0.2">
      <c r="Q6017" s="43" t="b">
        <f t="shared" si="94"/>
        <v>0</v>
      </c>
    </row>
    <row r="6018" spans="17:17" x14ac:dyDescent="0.2">
      <c r="Q6018" s="43" t="b">
        <f t="shared" si="94"/>
        <v>0</v>
      </c>
    </row>
    <row r="6019" spans="17:17" x14ac:dyDescent="0.2">
      <c r="Q6019" s="43" t="b">
        <f t="shared" si="94"/>
        <v>0</v>
      </c>
    </row>
    <row r="6020" spans="17:17" x14ac:dyDescent="0.2">
      <c r="Q6020" s="43" t="b">
        <f t="shared" si="94"/>
        <v>0</v>
      </c>
    </row>
    <row r="6021" spans="17:17" x14ac:dyDescent="0.2">
      <c r="Q6021" s="43" t="b">
        <f t="shared" si="94"/>
        <v>0</v>
      </c>
    </row>
    <row r="6022" spans="17:17" x14ac:dyDescent="0.2">
      <c r="Q6022" s="43" t="b">
        <f t="shared" si="94"/>
        <v>0</v>
      </c>
    </row>
    <row r="6023" spans="17:17" x14ac:dyDescent="0.2">
      <c r="Q6023" s="43" t="b">
        <f t="shared" ref="Q6023:Q6086" si="95">E6023&gt;0</f>
        <v>0</v>
      </c>
    </row>
    <row r="6024" spans="17:17" x14ac:dyDescent="0.2">
      <c r="Q6024" s="43" t="b">
        <f t="shared" si="95"/>
        <v>0</v>
      </c>
    </row>
    <row r="6025" spans="17:17" x14ac:dyDescent="0.2">
      <c r="Q6025" s="43" t="b">
        <f t="shared" si="95"/>
        <v>0</v>
      </c>
    </row>
    <row r="6026" spans="17:17" x14ac:dyDescent="0.2">
      <c r="Q6026" s="43" t="b">
        <f t="shared" si="95"/>
        <v>0</v>
      </c>
    </row>
    <row r="6027" spans="17:17" x14ac:dyDescent="0.2">
      <c r="Q6027" s="43" t="b">
        <f t="shared" si="95"/>
        <v>0</v>
      </c>
    </row>
    <row r="6028" spans="17:17" x14ac:dyDescent="0.2">
      <c r="Q6028" s="43" t="b">
        <f t="shared" si="95"/>
        <v>0</v>
      </c>
    </row>
    <row r="6029" spans="17:17" x14ac:dyDescent="0.2">
      <c r="Q6029" s="43" t="b">
        <f t="shared" si="95"/>
        <v>0</v>
      </c>
    </row>
    <row r="6030" spans="17:17" x14ac:dyDescent="0.2">
      <c r="Q6030" s="43" t="b">
        <f t="shared" si="95"/>
        <v>0</v>
      </c>
    </row>
    <row r="6031" spans="17:17" x14ac:dyDescent="0.2">
      <c r="Q6031" s="43" t="b">
        <f t="shared" si="95"/>
        <v>0</v>
      </c>
    </row>
    <row r="6032" spans="17:17" x14ac:dyDescent="0.2">
      <c r="Q6032" s="43" t="b">
        <f t="shared" si="95"/>
        <v>0</v>
      </c>
    </row>
    <row r="6033" spans="17:17" x14ac:dyDescent="0.2">
      <c r="Q6033" s="43" t="b">
        <f t="shared" si="95"/>
        <v>0</v>
      </c>
    </row>
    <row r="6034" spans="17:17" x14ac:dyDescent="0.2">
      <c r="Q6034" s="43" t="b">
        <f t="shared" si="95"/>
        <v>0</v>
      </c>
    </row>
    <row r="6035" spans="17:17" x14ac:dyDescent="0.2">
      <c r="Q6035" s="43" t="b">
        <f t="shared" si="95"/>
        <v>0</v>
      </c>
    </row>
    <row r="6036" spans="17:17" x14ac:dyDescent="0.2">
      <c r="Q6036" s="43" t="b">
        <f t="shared" si="95"/>
        <v>0</v>
      </c>
    </row>
    <row r="6037" spans="17:17" x14ac:dyDescent="0.2">
      <c r="Q6037" s="43" t="b">
        <f t="shared" si="95"/>
        <v>0</v>
      </c>
    </row>
    <row r="6038" spans="17:17" x14ac:dyDescent="0.2">
      <c r="Q6038" s="43" t="b">
        <f t="shared" si="95"/>
        <v>0</v>
      </c>
    </row>
    <row r="6039" spans="17:17" x14ac:dyDescent="0.2">
      <c r="Q6039" s="43" t="b">
        <f t="shared" si="95"/>
        <v>0</v>
      </c>
    </row>
    <row r="6040" spans="17:17" x14ac:dyDescent="0.2">
      <c r="Q6040" s="43" t="b">
        <f t="shared" si="95"/>
        <v>0</v>
      </c>
    </row>
    <row r="6041" spans="17:17" x14ac:dyDescent="0.2">
      <c r="Q6041" s="43" t="b">
        <f t="shared" si="95"/>
        <v>0</v>
      </c>
    </row>
    <row r="6042" spans="17:17" x14ac:dyDescent="0.2">
      <c r="Q6042" s="43" t="b">
        <f t="shared" si="95"/>
        <v>0</v>
      </c>
    </row>
    <row r="6043" spans="17:17" x14ac:dyDescent="0.2">
      <c r="Q6043" s="43" t="b">
        <f t="shared" si="95"/>
        <v>0</v>
      </c>
    </row>
    <row r="6044" spans="17:17" x14ac:dyDescent="0.2">
      <c r="Q6044" s="43" t="b">
        <f t="shared" si="95"/>
        <v>0</v>
      </c>
    </row>
    <row r="6045" spans="17:17" x14ac:dyDescent="0.2">
      <c r="Q6045" s="43" t="b">
        <f t="shared" si="95"/>
        <v>0</v>
      </c>
    </row>
    <row r="6046" spans="17:17" x14ac:dyDescent="0.2">
      <c r="Q6046" s="43" t="b">
        <f t="shared" si="95"/>
        <v>0</v>
      </c>
    </row>
    <row r="6047" spans="17:17" x14ac:dyDescent="0.2">
      <c r="Q6047" s="43" t="b">
        <f t="shared" si="95"/>
        <v>0</v>
      </c>
    </row>
    <row r="6048" spans="17:17" x14ac:dyDescent="0.2">
      <c r="Q6048" s="43" t="b">
        <f t="shared" si="95"/>
        <v>0</v>
      </c>
    </row>
    <row r="6049" spans="17:17" x14ac:dyDescent="0.2">
      <c r="Q6049" s="43" t="b">
        <f t="shared" si="95"/>
        <v>0</v>
      </c>
    </row>
    <row r="6050" spans="17:17" x14ac:dyDescent="0.2">
      <c r="Q6050" s="43" t="b">
        <f t="shared" si="95"/>
        <v>0</v>
      </c>
    </row>
    <row r="6051" spans="17:17" x14ac:dyDescent="0.2">
      <c r="Q6051" s="43" t="b">
        <f t="shared" si="95"/>
        <v>0</v>
      </c>
    </row>
    <row r="6052" spans="17:17" x14ac:dyDescent="0.2">
      <c r="Q6052" s="43" t="b">
        <f t="shared" si="95"/>
        <v>0</v>
      </c>
    </row>
    <row r="6053" spans="17:17" x14ac:dyDescent="0.2">
      <c r="Q6053" s="43" t="b">
        <f t="shared" si="95"/>
        <v>0</v>
      </c>
    </row>
    <row r="6054" spans="17:17" x14ac:dyDescent="0.2">
      <c r="Q6054" s="43" t="b">
        <f t="shared" si="95"/>
        <v>0</v>
      </c>
    </row>
    <row r="6055" spans="17:17" x14ac:dyDescent="0.2">
      <c r="Q6055" s="43" t="b">
        <f t="shared" si="95"/>
        <v>0</v>
      </c>
    </row>
    <row r="6056" spans="17:17" x14ac:dyDescent="0.2">
      <c r="Q6056" s="43" t="b">
        <f t="shared" si="95"/>
        <v>0</v>
      </c>
    </row>
    <row r="6057" spans="17:17" x14ac:dyDescent="0.2">
      <c r="Q6057" s="43" t="b">
        <f t="shared" si="95"/>
        <v>0</v>
      </c>
    </row>
    <row r="6058" spans="17:17" x14ac:dyDescent="0.2">
      <c r="Q6058" s="43" t="b">
        <f t="shared" si="95"/>
        <v>0</v>
      </c>
    </row>
    <row r="6059" spans="17:17" x14ac:dyDescent="0.2">
      <c r="Q6059" s="43" t="b">
        <f t="shared" si="95"/>
        <v>0</v>
      </c>
    </row>
    <row r="6060" spans="17:17" x14ac:dyDescent="0.2">
      <c r="Q6060" s="43" t="b">
        <f t="shared" si="95"/>
        <v>0</v>
      </c>
    </row>
    <row r="6061" spans="17:17" x14ac:dyDescent="0.2">
      <c r="Q6061" s="43" t="b">
        <f t="shared" si="95"/>
        <v>0</v>
      </c>
    </row>
    <row r="6062" spans="17:17" x14ac:dyDescent="0.2">
      <c r="Q6062" s="43" t="b">
        <f t="shared" si="95"/>
        <v>0</v>
      </c>
    </row>
    <row r="6063" spans="17:17" x14ac:dyDescent="0.2">
      <c r="Q6063" s="43" t="b">
        <f t="shared" si="95"/>
        <v>0</v>
      </c>
    </row>
    <row r="6064" spans="17:17" x14ac:dyDescent="0.2">
      <c r="Q6064" s="43" t="b">
        <f t="shared" si="95"/>
        <v>0</v>
      </c>
    </row>
    <row r="6065" spans="17:17" x14ac:dyDescent="0.2">
      <c r="Q6065" s="43" t="b">
        <f t="shared" si="95"/>
        <v>0</v>
      </c>
    </row>
    <row r="6066" spans="17:17" x14ac:dyDescent="0.2">
      <c r="Q6066" s="43" t="b">
        <f t="shared" si="95"/>
        <v>0</v>
      </c>
    </row>
    <row r="6067" spans="17:17" x14ac:dyDescent="0.2">
      <c r="Q6067" s="43" t="b">
        <f t="shared" si="95"/>
        <v>0</v>
      </c>
    </row>
    <row r="6068" spans="17:17" x14ac:dyDescent="0.2">
      <c r="Q6068" s="43" t="b">
        <f t="shared" si="95"/>
        <v>0</v>
      </c>
    </row>
    <row r="6069" spans="17:17" x14ac:dyDescent="0.2">
      <c r="Q6069" s="43" t="b">
        <f t="shared" si="95"/>
        <v>0</v>
      </c>
    </row>
    <row r="6070" spans="17:17" x14ac:dyDescent="0.2">
      <c r="Q6070" s="43" t="b">
        <f t="shared" si="95"/>
        <v>0</v>
      </c>
    </row>
    <row r="6071" spans="17:17" x14ac:dyDescent="0.2">
      <c r="Q6071" s="43" t="b">
        <f t="shared" si="95"/>
        <v>0</v>
      </c>
    </row>
    <row r="6072" spans="17:17" x14ac:dyDescent="0.2">
      <c r="Q6072" s="43" t="b">
        <f t="shared" si="95"/>
        <v>0</v>
      </c>
    </row>
    <row r="6073" spans="17:17" x14ac:dyDescent="0.2">
      <c r="Q6073" s="43" t="b">
        <f t="shared" si="95"/>
        <v>0</v>
      </c>
    </row>
    <row r="6074" spans="17:17" x14ac:dyDescent="0.2">
      <c r="Q6074" s="43" t="b">
        <f t="shared" si="95"/>
        <v>0</v>
      </c>
    </row>
    <row r="6075" spans="17:17" x14ac:dyDescent="0.2">
      <c r="Q6075" s="43" t="b">
        <f t="shared" si="95"/>
        <v>0</v>
      </c>
    </row>
    <row r="6076" spans="17:17" x14ac:dyDescent="0.2">
      <c r="Q6076" s="43" t="b">
        <f t="shared" si="95"/>
        <v>0</v>
      </c>
    </row>
    <row r="6077" spans="17:17" x14ac:dyDescent="0.2">
      <c r="Q6077" s="43" t="b">
        <f t="shared" si="95"/>
        <v>0</v>
      </c>
    </row>
    <row r="6078" spans="17:17" x14ac:dyDescent="0.2">
      <c r="Q6078" s="43" t="b">
        <f t="shared" si="95"/>
        <v>0</v>
      </c>
    </row>
    <row r="6079" spans="17:17" x14ac:dyDescent="0.2">
      <c r="Q6079" s="43" t="b">
        <f t="shared" si="95"/>
        <v>0</v>
      </c>
    </row>
    <row r="6080" spans="17:17" x14ac:dyDescent="0.2">
      <c r="Q6080" s="43" t="b">
        <f t="shared" si="95"/>
        <v>0</v>
      </c>
    </row>
    <row r="6081" spans="17:17" x14ac:dyDescent="0.2">
      <c r="Q6081" s="43" t="b">
        <f t="shared" si="95"/>
        <v>0</v>
      </c>
    </row>
    <row r="6082" spans="17:17" x14ac:dyDescent="0.2">
      <c r="Q6082" s="43" t="b">
        <f t="shared" si="95"/>
        <v>0</v>
      </c>
    </row>
    <row r="6083" spans="17:17" x14ac:dyDescent="0.2">
      <c r="Q6083" s="43" t="b">
        <f t="shared" si="95"/>
        <v>0</v>
      </c>
    </row>
    <row r="6084" spans="17:17" x14ac:dyDescent="0.2">
      <c r="Q6084" s="43" t="b">
        <f t="shared" si="95"/>
        <v>0</v>
      </c>
    </row>
    <row r="6085" spans="17:17" x14ac:dyDescent="0.2">
      <c r="Q6085" s="43" t="b">
        <f t="shared" si="95"/>
        <v>0</v>
      </c>
    </row>
    <row r="6086" spans="17:17" x14ac:dyDescent="0.2">
      <c r="Q6086" s="43" t="b">
        <f t="shared" si="95"/>
        <v>0</v>
      </c>
    </row>
    <row r="6087" spans="17:17" x14ac:dyDescent="0.2">
      <c r="Q6087" s="43" t="b">
        <f t="shared" ref="Q6087:Q6150" si="96">E6087&gt;0</f>
        <v>0</v>
      </c>
    </row>
    <row r="6088" spans="17:17" x14ac:dyDescent="0.2">
      <c r="Q6088" s="43" t="b">
        <f t="shared" si="96"/>
        <v>0</v>
      </c>
    </row>
    <row r="6089" spans="17:17" x14ac:dyDescent="0.2">
      <c r="Q6089" s="43" t="b">
        <f t="shared" si="96"/>
        <v>0</v>
      </c>
    </row>
    <row r="6090" spans="17:17" x14ac:dyDescent="0.2">
      <c r="Q6090" s="43" t="b">
        <f t="shared" si="96"/>
        <v>0</v>
      </c>
    </row>
    <row r="6091" spans="17:17" x14ac:dyDescent="0.2">
      <c r="Q6091" s="43" t="b">
        <f t="shared" si="96"/>
        <v>0</v>
      </c>
    </row>
    <row r="6092" spans="17:17" x14ac:dyDescent="0.2">
      <c r="Q6092" s="43" t="b">
        <f t="shared" si="96"/>
        <v>0</v>
      </c>
    </row>
    <row r="6093" spans="17:17" x14ac:dyDescent="0.2">
      <c r="Q6093" s="43" t="b">
        <f t="shared" si="96"/>
        <v>0</v>
      </c>
    </row>
    <row r="6094" spans="17:17" x14ac:dyDescent="0.2">
      <c r="Q6094" s="43" t="b">
        <f t="shared" si="96"/>
        <v>0</v>
      </c>
    </row>
    <row r="6095" spans="17:17" x14ac:dyDescent="0.2">
      <c r="Q6095" s="43" t="b">
        <f t="shared" si="96"/>
        <v>0</v>
      </c>
    </row>
    <row r="6096" spans="17:17" x14ac:dyDescent="0.2">
      <c r="Q6096" s="43" t="b">
        <f t="shared" si="96"/>
        <v>0</v>
      </c>
    </row>
    <row r="6097" spans="17:17" x14ac:dyDescent="0.2">
      <c r="Q6097" s="43" t="b">
        <f t="shared" si="96"/>
        <v>0</v>
      </c>
    </row>
    <row r="6098" spans="17:17" x14ac:dyDescent="0.2">
      <c r="Q6098" s="43" t="b">
        <f t="shared" si="96"/>
        <v>0</v>
      </c>
    </row>
    <row r="6099" spans="17:17" x14ac:dyDescent="0.2">
      <c r="Q6099" s="43" t="b">
        <f t="shared" si="96"/>
        <v>0</v>
      </c>
    </row>
    <row r="6100" spans="17:17" x14ac:dyDescent="0.2">
      <c r="Q6100" s="43" t="b">
        <f t="shared" si="96"/>
        <v>0</v>
      </c>
    </row>
    <row r="6101" spans="17:17" x14ac:dyDescent="0.2">
      <c r="Q6101" s="43" t="b">
        <f t="shared" si="96"/>
        <v>0</v>
      </c>
    </row>
    <row r="6102" spans="17:17" x14ac:dyDescent="0.2">
      <c r="Q6102" s="43" t="b">
        <f t="shared" si="96"/>
        <v>0</v>
      </c>
    </row>
    <row r="6103" spans="17:17" x14ac:dyDescent="0.2">
      <c r="Q6103" s="43" t="b">
        <f t="shared" si="96"/>
        <v>0</v>
      </c>
    </row>
    <row r="6104" spans="17:17" x14ac:dyDescent="0.2">
      <c r="Q6104" s="43" t="b">
        <f t="shared" si="96"/>
        <v>0</v>
      </c>
    </row>
    <row r="6105" spans="17:17" x14ac:dyDescent="0.2">
      <c r="Q6105" s="43" t="b">
        <f t="shared" si="96"/>
        <v>0</v>
      </c>
    </row>
    <row r="6106" spans="17:17" x14ac:dyDescent="0.2">
      <c r="Q6106" s="43" t="b">
        <f t="shared" si="96"/>
        <v>0</v>
      </c>
    </row>
    <row r="6107" spans="17:17" x14ac:dyDescent="0.2">
      <c r="Q6107" s="43" t="b">
        <f t="shared" si="96"/>
        <v>0</v>
      </c>
    </row>
    <row r="6108" spans="17:17" x14ac:dyDescent="0.2">
      <c r="Q6108" s="43" t="b">
        <f t="shared" si="96"/>
        <v>0</v>
      </c>
    </row>
    <row r="6109" spans="17:17" x14ac:dyDescent="0.2">
      <c r="Q6109" s="43" t="b">
        <f t="shared" si="96"/>
        <v>0</v>
      </c>
    </row>
    <row r="6110" spans="17:17" x14ac:dyDescent="0.2">
      <c r="Q6110" s="43" t="b">
        <f t="shared" si="96"/>
        <v>0</v>
      </c>
    </row>
    <row r="6111" spans="17:17" x14ac:dyDescent="0.2">
      <c r="Q6111" s="43" t="b">
        <f t="shared" si="96"/>
        <v>0</v>
      </c>
    </row>
    <row r="6112" spans="17:17" x14ac:dyDescent="0.2">
      <c r="Q6112" s="43" t="b">
        <f t="shared" si="96"/>
        <v>0</v>
      </c>
    </row>
    <row r="6113" spans="17:17" x14ac:dyDescent="0.2">
      <c r="Q6113" s="43" t="b">
        <f t="shared" si="96"/>
        <v>0</v>
      </c>
    </row>
    <row r="6114" spans="17:17" x14ac:dyDescent="0.2">
      <c r="Q6114" s="43" t="b">
        <f t="shared" si="96"/>
        <v>0</v>
      </c>
    </row>
    <row r="6115" spans="17:17" x14ac:dyDescent="0.2">
      <c r="Q6115" s="43" t="b">
        <f t="shared" si="96"/>
        <v>0</v>
      </c>
    </row>
    <row r="6116" spans="17:17" x14ac:dyDescent="0.2">
      <c r="Q6116" s="43" t="b">
        <f t="shared" si="96"/>
        <v>0</v>
      </c>
    </row>
    <row r="6117" spans="17:17" x14ac:dyDescent="0.2">
      <c r="Q6117" s="43" t="b">
        <f t="shared" si="96"/>
        <v>0</v>
      </c>
    </row>
    <row r="6118" spans="17:17" x14ac:dyDescent="0.2">
      <c r="Q6118" s="43" t="b">
        <f t="shared" si="96"/>
        <v>0</v>
      </c>
    </row>
    <row r="6119" spans="17:17" x14ac:dyDescent="0.2">
      <c r="Q6119" s="43" t="b">
        <f t="shared" si="96"/>
        <v>0</v>
      </c>
    </row>
    <row r="6120" spans="17:17" x14ac:dyDescent="0.2">
      <c r="Q6120" s="43" t="b">
        <f t="shared" si="96"/>
        <v>0</v>
      </c>
    </row>
    <row r="6121" spans="17:17" x14ac:dyDescent="0.2">
      <c r="Q6121" s="43" t="b">
        <f t="shared" si="96"/>
        <v>0</v>
      </c>
    </row>
    <row r="6122" spans="17:17" x14ac:dyDescent="0.2">
      <c r="Q6122" s="43" t="b">
        <f t="shared" si="96"/>
        <v>0</v>
      </c>
    </row>
    <row r="6123" spans="17:17" x14ac:dyDescent="0.2">
      <c r="Q6123" s="43" t="b">
        <f t="shared" si="96"/>
        <v>0</v>
      </c>
    </row>
    <row r="6124" spans="17:17" x14ac:dyDescent="0.2">
      <c r="Q6124" s="43" t="b">
        <f t="shared" si="96"/>
        <v>0</v>
      </c>
    </row>
    <row r="6125" spans="17:17" x14ac:dyDescent="0.2">
      <c r="Q6125" s="43" t="b">
        <f t="shared" si="96"/>
        <v>0</v>
      </c>
    </row>
    <row r="6126" spans="17:17" x14ac:dyDescent="0.2">
      <c r="Q6126" s="43" t="b">
        <f t="shared" si="96"/>
        <v>0</v>
      </c>
    </row>
    <row r="6127" spans="17:17" x14ac:dyDescent="0.2">
      <c r="Q6127" s="43" t="b">
        <f t="shared" si="96"/>
        <v>0</v>
      </c>
    </row>
    <row r="6128" spans="17:17" x14ac:dyDescent="0.2">
      <c r="Q6128" s="43" t="b">
        <f t="shared" si="96"/>
        <v>0</v>
      </c>
    </row>
    <row r="6129" spans="17:17" x14ac:dyDescent="0.2">
      <c r="Q6129" s="43" t="b">
        <f t="shared" si="96"/>
        <v>0</v>
      </c>
    </row>
    <row r="6130" spans="17:17" x14ac:dyDescent="0.2">
      <c r="Q6130" s="43" t="b">
        <f t="shared" si="96"/>
        <v>0</v>
      </c>
    </row>
    <row r="6131" spans="17:17" x14ac:dyDescent="0.2">
      <c r="Q6131" s="43" t="b">
        <f t="shared" si="96"/>
        <v>0</v>
      </c>
    </row>
    <row r="6132" spans="17:17" x14ac:dyDescent="0.2">
      <c r="Q6132" s="43" t="b">
        <f t="shared" si="96"/>
        <v>0</v>
      </c>
    </row>
    <row r="6133" spans="17:17" x14ac:dyDescent="0.2">
      <c r="Q6133" s="43" t="b">
        <f t="shared" si="96"/>
        <v>0</v>
      </c>
    </row>
    <row r="6134" spans="17:17" x14ac:dyDescent="0.2">
      <c r="Q6134" s="43" t="b">
        <f t="shared" si="96"/>
        <v>0</v>
      </c>
    </row>
    <row r="6135" spans="17:17" x14ac:dyDescent="0.2">
      <c r="Q6135" s="43" t="b">
        <f t="shared" si="96"/>
        <v>0</v>
      </c>
    </row>
    <row r="6136" spans="17:17" x14ac:dyDescent="0.2">
      <c r="Q6136" s="43" t="b">
        <f t="shared" si="96"/>
        <v>0</v>
      </c>
    </row>
    <row r="6137" spans="17:17" x14ac:dyDescent="0.2">
      <c r="Q6137" s="43" t="b">
        <f t="shared" si="96"/>
        <v>0</v>
      </c>
    </row>
    <row r="6138" spans="17:17" x14ac:dyDescent="0.2">
      <c r="Q6138" s="43" t="b">
        <f t="shared" si="96"/>
        <v>0</v>
      </c>
    </row>
    <row r="6139" spans="17:17" x14ac:dyDescent="0.2">
      <c r="Q6139" s="43" t="b">
        <f t="shared" si="96"/>
        <v>0</v>
      </c>
    </row>
    <row r="6140" spans="17:17" x14ac:dyDescent="0.2">
      <c r="Q6140" s="43" t="b">
        <f t="shared" si="96"/>
        <v>0</v>
      </c>
    </row>
    <row r="6141" spans="17:17" x14ac:dyDescent="0.2">
      <c r="Q6141" s="43" t="b">
        <f t="shared" si="96"/>
        <v>0</v>
      </c>
    </row>
    <row r="6142" spans="17:17" x14ac:dyDescent="0.2">
      <c r="Q6142" s="43" t="b">
        <f t="shared" si="96"/>
        <v>0</v>
      </c>
    </row>
    <row r="6143" spans="17:17" x14ac:dyDescent="0.2">
      <c r="Q6143" s="43" t="b">
        <f t="shared" si="96"/>
        <v>0</v>
      </c>
    </row>
    <row r="6144" spans="17:17" x14ac:dyDescent="0.2">
      <c r="Q6144" s="43" t="b">
        <f t="shared" si="96"/>
        <v>0</v>
      </c>
    </row>
    <row r="6145" spans="17:17" x14ac:dyDescent="0.2">
      <c r="Q6145" s="43" t="b">
        <f t="shared" si="96"/>
        <v>0</v>
      </c>
    </row>
    <row r="6146" spans="17:17" x14ac:dyDescent="0.2">
      <c r="Q6146" s="43" t="b">
        <f t="shared" si="96"/>
        <v>0</v>
      </c>
    </row>
    <row r="6147" spans="17:17" x14ac:dyDescent="0.2">
      <c r="Q6147" s="43" t="b">
        <f t="shared" si="96"/>
        <v>0</v>
      </c>
    </row>
    <row r="6148" spans="17:17" x14ac:dyDescent="0.2">
      <c r="Q6148" s="43" t="b">
        <f t="shared" si="96"/>
        <v>0</v>
      </c>
    </row>
    <row r="6149" spans="17:17" x14ac:dyDescent="0.2">
      <c r="Q6149" s="43" t="b">
        <f t="shared" si="96"/>
        <v>0</v>
      </c>
    </row>
    <row r="6150" spans="17:17" x14ac:dyDescent="0.2">
      <c r="Q6150" s="43" t="b">
        <f t="shared" si="96"/>
        <v>0</v>
      </c>
    </row>
    <row r="6151" spans="17:17" x14ac:dyDescent="0.2">
      <c r="Q6151" s="43" t="b">
        <f t="shared" ref="Q6151:Q6214" si="97">E6151&gt;0</f>
        <v>0</v>
      </c>
    </row>
    <row r="6152" spans="17:17" x14ac:dyDescent="0.2">
      <c r="Q6152" s="43" t="b">
        <f t="shared" si="97"/>
        <v>0</v>
      </c>
    </row>
    <row r="6153" spans="17:17" x14ac:dyDescent="0.2">
      <c r="Q6153" s="43" t="b">
        <f t="shared" si="97"/>
        <v>0</v>
      </c>
    </row>
    <row r="6154" spans="17:17" x14ac:dyDescent="0.2">
      <c r="Q6154" s="43" t="b">
        <f t="shared" si="97"/>
        <v>0</v>
      </c>
    </row>
    <row r="6155" spans="17:17" x14ac:dyDescent="0.2">
      <c r="Q6155" s="43" t="b">
        <f t="shared" si="97"/>
        <v>0</v>
      </c>
    </row>
    <row r="6156" spans="17:17" x14ac:dyDescent="0.2">
      <c r="Q6156" s="43" t="b">
        <f t="shared" si="97"/>
        <v>0</v>
      </c>
    </row>
    <row r="6157" spans="17:17" x14ac:dyDescent="0.2">
      <c r="Q6157" s="43" t="b">
        <f t="shared" si="97"/>
        <v>0</v>
      </c>
    </row>
    <row r="6158" spans="17:17" x14ac:dyDescent="0.2">
      <c r="Q6158" s="43" t="b">
        <f t="shared" si="97"/>
        <v>0</v>
      </c>
    </row>
    <row r="6159" spans="17:17" x14ac:dyDescent="0.2">
      <c r="Q6159" s="43" t="b">
        <f t="shared" si="97"/>
        <v>0</v>
      </c>
    </row>
    <row r="6160" spans="17:17" x14ac:dyDescent="0.2">
      <c r="Q6160" s="43" t="b">
        <f t="shared" si="97"/>
        <v>0</v>
      </c>
    </row>
    <row r="6161" spans="17:17" x14ac:dyDescent="0.2">
      <c r="Q6161" s="43" t="b">
        <f t="shared" si="97"/>
        <v>0</v>
      </c>
    </row>
    <row r="6162" spans="17:17" x14ac:dyDescent="0.2">
      <c r="Q6162" s="43" t="b">
        <f t="shared" si="97"/>
        <v>0</v>
      </c>
    </row>
    <row r="6163" spans="17:17" x14ac:dyDescent="0.2">
      <c r="Q6163" s="43" t="b">
        <f t="shared" si="97"/>
        <v>0</v>
      </c>
    </row>
    <row r="6164" spans="17:17" x14ac:dyDescent="0.2">
      <c r="Q6164" s="43" t="b">
        <f t="shared" si="97"/>
        <v>0</v>
      </c>
    </row>
    <row r="6165" spans="17:17" x14ac:dyDescent="0.2">
      <c r="Q6165" s="43" t="b">
        <f t="shared" si="97"/>
        <v>0</v>
      </c>
    </row>
    <row r="6166" spans="17:17" x14ac:dyDescent="0.2">
      <c r="Q6166" s="43" t="b">
        <f t="shared" si="97"/>
        <v>0</v>
      </c>
    </row>
    <row r="6167" spans="17:17" x14ac:dyDescent="0.2">
      <c r="Q6167" s="43" t="b">
        <f t="shared" si="97"/>
        <v>0</v>
      </c>
    </row>
    <row r="6168" spans="17:17" x14ac:dyDescent="0.2">
      <c r="Q6168" s="43" t="b">
        <f t="shared" si="97"/>
        <v>0</v>
      </c>
    </row>
    <row r="6169" spans="17:17" x14ac:dyDescent="0.2">
      <c r="Q6169" s="43" t="b">
        <f t="shared" si="97"/>
        <v>0</v>
      </c>
    </row>
    <row r="6170" spans="17:17" x14ac:dyDescent="0.2">
      <c r="Q6170" s="43" t="b">
        <f t="shared" si="97"/>
        <v>0</v>
      </c>
    </row>
    <row r="6171" spans="17:17" x14ac:dyDescent="0.2">
      <c r="Q6171" s="43" t="b">
        <f t="shared" si="97"/>
        <v>0</v>
      </c>
    </row>
    <row r="6172" spans="17:17" x14ac:dyDescent="0.2">
      <c r="Q6172" s="43" t="b">
        <f t="shared" si="97"/>
        <v>0</v>
      </c>
    </row>
    <row r="6173" spans="17:17" x14ac:dyDescent="0.2">
      <c r="Q6173" s="43" t="b">
        <f t="shared" si="97"/>
        <v>0</v>
      </c>
    </row>
    <row r="6174" spans="17:17" x14ac:dyDescent="0.2">
      <c r="Q6174" s="43" t="b">
        <f t="shared" si="97"/>
        <v>0</v>
      </c>
    </row>
    <row r="6175" spans="17:17" x14ac:dyDescent="0.2">
      <c r="Q6175" s="43" t="b">
        <f t="shared" si="97"/>
        <v>0</v>
      </c>
    </row>
    <row r="6176" spans="17:17" x14ac:dyDescent="0.2">
      <c r="Q6176" s="43" t="b">
        <f t="shared" si="97"/>
        <v>0</v>
      </c>
    </row>
    <row r="6177" spans="17:17" x14ac:dyDescent="0.2">
      <c r="Q6177" s="43" t="b">
        <f t="shared" si="97"/>
        <v>0</v>
      </c>
    </row>
    <row r="6178" spans="17:17" x14ac:dyDescent="0.2">
      <c r="Q6178" s="43" t="b">
        <f t="shared" si="97"/>
        <v>0</v>
      </c>
    </row>
    <row r="6179" spans="17:17" x14ac:dyDescent="0.2">
      <c r="Q6179" s="43" t="b">
        <f t="shared" si="97"/>
        <v>0</v>
      </c>
    </row>
    <row r="6180" spans="17:17" x14ac:dyDescent="0.2">
      <c r="Q6180" s="43" t="b">
        <f t="shared" si="97"/>
        <v>0</v>
      </c>
    </row>
    <row r="6181" spans="17:17" x14ac:dyDescent="0.2">
      <c r="Q6181" s="43" t="b">
        <f t="shared" si="97"/>
        <v>0</v>
      </c>
    </row>
    <row r="6182" spans="17:17" x14ac:dyDescent="0.2">
      <c r="Q6182" s="43" t="b">
        <f t="shared" si="97"/>
        <v>0</v>
      </c>
    </row>
    <row r="6183" spans="17:17" x14ac:dyDescent="0.2">
      <c r="Q6183" s="43" t="b">
        <f t="shared" si="97"/>
        <v>0</v>
      </c>
    </row>
    <row r="6184" spans="17:17" x14ac:dyDescent="0.2">
      <c r="Q6184" s="43" t="b">
        <f t="shared" si="97"/>
        <v>0</v>
      </c>
    </row>
    <row r="6185" spans="17:17" x14ac:dyDescent="0.2">
      <c r="Q6185" s="43" t="b">
        <f t="shared" si="97"/>
        <v>0</v>
      </c>
    </row>
    <row r="6186" spans="17:17" x14ac:dyDescent="0.2">
      <c r="Q6186" s="43" t="b">
        <f t="shared" si="97"/>
        <v>0</v>
      </c>
    </row>
    <row r="6187" spans="17:17" x14ac:dyDescent="0.2">
      <c r="Q6187" s="43" t="b">
        <f t="shared" si="97"/>
        <v>0</v>
      </c>
    </row>
    <row r="6188" spans="17:17" x14ac:dyDescent="0.2">
      <c r="Q6188" s="43" t="b">
        <f t="shared" si="97"/>
        <v>0</v>
      </c>
    </row>
    <row r="6189" spans="17:17" x14ac:dyDescent="0.2">
      <c r="Q6189" s="43" t="b">
        <f t="shared" si="97"/>
        <v>0</v>
      </c>
    </row>
    <row r="6190" spans="17:17" x14ac:dyDescent="0.2">
      <c r="Q6190" s="43" t="b">
        <f t="shared" si="97"/>
        <v>0</v>
      </c>
    </row>
    <row r="6191" spans="17:17" x14ac:dyDescent="0.2">
      <c r="Q6191" s="43" t="b">
        <f t="shared" si="97"/>
        <v>0</v>
      </c>
    </row>
    <row r="6192" spans="17:17" x14ac:dyDescent="0.2">
      <c r="Q6192" s="43" t="b">
        <f t="shared" si="97"/>
        <v>0</v>
      </c>
    </row>
    <row r="6193" spans="17:17" x14ac:dyDescent="0.2">
      <c r="Q6193" s="43" t="b">
        <f t="shared" si="97"/>
        <v>0</v>
      </c>
    </row>
    <row r="6194" spans="17:17" x14ac:dyDescent="0.2">
      <c r="Q6194" s="43" t="b">
        <f t="shared" si="97"/>
        <v>0</v>
      </c>
    </row>
    <row r="6195" spans="17:17" x14ac:dyDescent="0.2">
      <c r="Q6195" s="43" t="b">
        <f t="shared" si="97"/>
        <v>0</v>
      </c>
    </row>
    <row r="6196" spans="17:17" x14ac:dyDescent="0.2">
      <c r="Q6196" s="43" t="b">
        <f t="shared" si="97"/>
        <v>0</v>
      </c>
    </row>
    <row r="6197" spans="17:17" x14ac:dyDescent="0.2">
      <c r="Q6197" s="43" t="b">
        <f t="shared" si="97"/>
        <v>0</v>
      </c>
    </row>
    <row r="6198" spans="17:17" x14ac:dyDescent="0.2">
      <c r="Q6198" s="43" t="b">
        <f t="shared" si="97"/>
        <v>0</v>
      </c>
    </row>
    <row r="6199" spans="17:17" x14ac:dyDescent="0.2">
      <c r="Q6199" s="43" t="b">
        <f t="shared" si="97"/>
        <v>0</v>
      </c>
    </row>
    <row r="6200" spans="17:17" x14ac:dyDescent="0.2">
      <c r="Q6200" s="43" t="b">
        <f t="shared" si="97"/>
        <v>0</v>
      </c>
    </row>
    <row r="6201" spans="17:17" x14ac:dyDescent="0.2">
      <c r="Q6201" s="43" t="b">
        <f t="shared" si="97"/>
        <v>0</v>
      </c>
    </row>
    <row r="6202" spans="17:17" x14ac:dyDescent="0.2">
      <c r="Q6202" s="43" t="b">
        <f t="shared" si="97"/>
        <v>0</v>
      </c>
    </row>
    <row r="6203" spans="17:17" x14ac:dyDescent="0.2">
      <c r="Q6203" s="43" t="b">
        <f t="shared" si="97"/>
        <v>0</v>
      </c>
    </row>
    <row r="6204" spans="17:17" x14ac:dyDescent="0.2">
      <c r="Q6204" s="43" t="b">
        <f t="shared" si="97"/>
        <v>0</v>
      </c>
    </row>
    <row r="6205" spans="17:17" x14ac:dyDescent="0.2">
      <c r="Q6205" s="43" t="b">
        <f t="shared" si="97"/>
        <v>0</v>
      </c>
    </row>
    <row r="6206" spans="17:17" x14ac:dyDescent="0.2">
      <c r="Q6206" s="43" t="b">
        <f t="shared" si="97"/>
        <v>0</v>
      </c>
    </row>
    <row r="6207" spans="17:17" x14ac:dyDescent="0.2">
      <c r="Q6207" s="43" t="b">
        <f t="shared" si="97"/>
        <v>0</v>
      </c>
    </row>
    <row r="6208" spans="17:17" x14ac:dyDescent="0.2">
      <c r="Q6208" s="43" t="b">
        <f t="shared" si="97"/>
        <v>0</v>
      </c>
    </row>
    <row r="6209" spans="17:17" x14ac:dyDescent="0.2">
      <c r="Q6209" s="43" t="b">
        <f t="shared" si="97"/>
        <v>0</v>
      </c>
    </row>
    <row r="6210" spans="17:17" x14ac:dyDescent="0.2">
      <c r="Q6210" s="43" t="b">
        <f t="shared" si="97"/>
        <v>0</v>
      </c>
    </row>
    <row r="6211" spans="17:17" x14ac:dyDescent="0.2">
      <c r="Q6211" s="43" t="b">
        <f t="shared" si="97"/>
        <v>0</v>
      </c>
    </row>
    <row r="6212" spans="17:17" x14ac:dyDescent="0.2">
      <c r="Q6212" s="43" t="b">
        <f t="shared" si="97"/>
        <v>0</v>
      </c>
    </row>
    <row r="6213" spans="17:17" x14ac:dyDescent="0.2">
      <c r="Q6213" s="43" t="b">
        <f t="shared" si="97"/>
        <v>0</v>
      </c>
    </row>
    <row r="6214" spans="17:17" x14ac:dyDescent="0.2">
      <c r="Q6214" s="43" t="b">
        <f t="shared" si="97"/>
        <v>0</v>
      </c>
    </row>
    <row r="6215" spans="17:17" x14ac:dyDescent="0.2">
      <c r="Q6215" s="43" t="b">
        <f t="shared" ref="Q6215:Q6278" si="98">E6215&gt;0</f>
        <v>0</v>
      </c>
    </row>
    <row r="6216" spans="17:17" x14ac:dyDescent="0.2">
      <c r="Q6216" s="43" t="b">
        <f t="shared" si="98"/>
        <v>0</v>
      </c>
    </row>
    <row r="6217" spans="17:17" x14ac:dyDescent="0.2">
      <c r="Q6217" s="43" t="b">
        <f t="shared" si="98"/>
        <v>0</v>
      </c>
    </row>
    <row r="6218" spans="17:17" x14ac:dyDescent="0.2">
      <c r="Q6218" s="43" t="b">
        <f t="shared" si="98"/>
        <v>0</v>
      </c>
    </row>
    <row r="6219" spans="17:17" x14ac:dyDescent="0.2">
      <c r="Q6219" s="43" t="b">
        <f t="shared" si="98"/>
        <v>0</v>
      </c>
    </row>
    <row r="6220" spans="17:17" x14ac:dyDescent="0.2">
      <c r="Q6220" s="43" t="b">
        <f t="shared" si="98"/>
        <v>0</v>
      </c>
    </row>
    <row r="6221" spans="17:17" x14ac:dyDescent="0.2">
      <c r="Q6221" s="43" t="b">
        <f t="shared" si="98"/>
        <v>0</v>
      </c>
    </row>
    <row r="6222" spans="17:17" x14ac:dyDescent="0.2">
      <c r="Q6222" s="43" t="b">
        <f t="shared" si="98"/>
        <v>0</v>
      </c>
    </row>
    <row r="6223" spans="17:17" x14ac:dyDescent="0.2">
      <c r="Q6223" s="43" t="b">
        <f t="shared" si="98"/>
        <v>0</v>
      </c>
    </row>
    <row r="6224" spans="17:17" x14ac:dyDescent="0.2">
      <c r="Q6224" s="43" t="b">
        <f t="shared" si="98"/>
        <v>0</v>
      </c>
    </row>
    <row r="6225" spans="17:17" x14ac:dyDescent="0.2">
      <c r="Q6225" s="43" t="b">
        <f t="shared" si="98"/>
        <v>0</v>
      </c>
    </row>
    <row r="6226" spans="17:17" x14ac:dyDescent="0.2">
      <c r="Q6226" s="43" t="b">
        <f t="shared" si="98"/>
        <v>0</v>
      </c>
    </row>
    <row r="6227" spans="17:17" x14ac:dyDescent="0.2">
      <c r="Q6227" s="43" t="b">
        <f t="shared" si="98"/>
        <v>0</v>
      </c>
    </row>
    <row r="6228" spans="17:17" x14ac:dyDescent="0.2">
      <c r="Q6228" s="43" t="b">
        <f t="shared" si="98"/>
        <v>0</v>
      </c>
    </row>
    <row r="6229" spans="17:17" x14ac:dyDescent="0.2">
      <c r="Q6229" s="43" t="b">
        <f t="shared" si="98"/>
        <v>0</v>
      </c>
    </row>
    <row r="6230" spans="17:17" x14ac:dyDescent="0.2">
      <c r="Q6230" s="43" t="b">
        <f t="shared" si="98"/>
        <v>0</v>
      </c>
    </row>
    <row r="6231" spans="17:17" x14ac:dyDescent="0.2">
      <c r="Q6231" s="43" t="b">
        <f t="shared" si="98"/>
        <v>0</v>
      </c>
    </row>
    <row r="6232" spans="17:17" x14ac:dyDescent="0.2">
      <c r="Q6232" s="43" t="b">
        <f t="shared" si="98"/>
        <v>0</v>
      </c>
    </row>
    <row r="6233" spans="17:17" x14ac:dyDescent="0.2">
      <c r="Q6233" s="43" t="b">
        <f t="shared" si="98"/>
        <v>0</v>
      </c>
    </row>
    <row r="6234" spans="17:17" x14ac:dyDescent="0.2">
      <c r="Q6234" s="43" t="b">
        <f t="shared" si="98"/>
        <v>0</v>
      </c>
    </row>
    <row r="6235" spans="17:17" x14ac:dyDescent="0.2">
      <c r="Q6235" s="43" t="b">
        <f t="shared" si="98"/>
        <v>0</v>
      </c>
    </row>
    <row r="6236" spans="17:17" x14ac:dyDescent="0.2">
      <c r="Q6236" s="43" t="b">
        <f t="shared" si="98"/>
        <v>0</v>
      </c>
    </row>
    <row r="6237" spans="17:17" x14ac:dyDescent="0.2">
      <c r="Q6237" s="43" t="b">
        <f t="shared" si="98"/>
        <v>0</v>
      </c>
    </row>
    <row r="6238" spans="17:17" x14ac:dyDescent="0.2">
      <c r="Q6238" s="43" t="b">
        <f t="shared" si="98"/>
        <v>0</v>
      </c>
    </row>
    <row r="6239" spans="17:17" x14ac:dyDescent="0.2">
      <c r="Q6239" s="43" t="b">
        <f t="shared" si="98"/>
        <v>0</v>
      </c>
    </row>
    <row r="6240" spans="17:17" x14ac:dyDescent="0.2">
      <c r="Q6240" s="43" t="b">
        <f t="shared" si="98"/>
        <v>0</v>
      </c>
    </row>
    <row r="6241" spans="17:17" x14ac:dyDescent="0.2">
      <c r="Q6241" s="43" t="b">
        <f t="shared" si="98"/>
        <v>0</v>
      </c>
    </row>
    <row r="6242" spans="17:17" x14ac:dyDescent="0.2">
      <c r="Q6242" s="43" t="b">
        <f t="shared" si="98"/>
        <v>0</v>
      </c>
    </row>
    <row r="6243" spans="17:17" x14ac:dyDescent="0.2">
      <c r="Q6243" s="43" t="b">
        <f t="shared" si="98"/>
        <v>0</v>
      </c>
    </row>
    <row r="6244" spans="17:17" x14ac:dyDescent="0.2">
      <c r="Q6244" s="43" t="b">
        <f t="shared" si="98"/>
        <v>0</v>
      </c>
    </row>
    <row r="6245" spans="17:17" x14ac:dyDescent="0.2">
      <c r="Q6245" s="43" t="b">
        <f t="shared" si="98"/>
        <v>0</v>
      </c>
    </row>
    <row r="6246" spans="17:17" x14ac:dyDescent="0.2">
      <c r="Q6246" s="43" t="b">
        <f t="shared" si="98"/>
        <v>0</v>
      </c>
    </row>
    <row r="6247" spans="17:17" x14ac:dyDescent="0.2">
      <c r="Q6247" s="43" t="b">
        <f t="shared" si="98"/>
        <v>0</v>
      </c>
    </row>
    <row r="6248" spans="17:17" x14ac:dyDescent="0.2">
      <c r="Q6248" s="43" t="b">
        <f t="shared" si="98"/>
        <v>0</v>
      </c>
    </row>
    <row r="6249" spans="17:17" x14ac:dyDescent="0.2">
      <c r="Q6249" s="43" t="b">
        <f t="shared" si="98"/>
        <v>0</v>
      </c>
    </row>
    <row r="6250" spans="17:17" x14ac:dyDescent="0.2">
      <c r="Q6250" s="43" t="b">
        <f t="shared" si="98"/>
        <v>0</v>
      </c>
    </row>
    <row r="6251" spans="17:17" x14ac:dyDescent="0.2">
      <c r="Q6251" s="43" t="b">
        <f t="shared" si="98"/>
        <v>0</v>
      </c>
    </row>
    <row r="6252" spans="17:17" x14ac:dyDescent="0.2">
      <c r="Q6252" s="43" t="b">
        <f t="shared" si="98"/>
        <v>0</v>
      </c>
    </row>
    <row r="6253" spans="17:17" x14ac:dyDescent="0.2">
      <c r="Q6253" s="43" t="b">
        <f t="shared" si="98"/>
        <v>0</v>
      </c>
    </row>
    <row r="6254" spans="17:17" x14ac:dyDescent="0.2">
      <c r="Q6254" s="43" t="b">
        <f t="shared" si="98"/>
        <v>0</v>
      </c>
    </row>
    <row r="6255" spans="17:17" x14ac:dyDescent="0.2">
      <c r="Q6255" s="43" t="b">
        <f t="shared" si="98"/>
        <v>0</v>
      </c>
    </row>
    <row r="6256" spans="17:17" x14ac:dyDescent="0.2">
      <c r="Q6256" s="43" t="b">
        <f t="shared" si="98"/>
        <v>0</v>
      </c>
    </row>
    <row r="6257" spans="17:17" x14ac:dyDescent="0.2">
      <c r="Q6257" s="43" t="b">
        <f t="shared" si="98"/>
        <v>0</v>
      </c>
    </row>
    <row r="6258" spans="17:17" x14ac:dyDescent="0.2">
      <c r="Q6258" s="43" t="b">
        <f t="shared" si="98"/>
        <v>0</v>
      </c>
    </row>
    <row r="6259" spans="17:17" x14ac:dyDescent="0.2">
      <c r="Q6259" s="43" t="b">
        <f t="shared" si="98"/>
        <v>0</v>
      </c>
    </row>
    <row r="6260" spans="17:17" x14ac:dyDescent="0.2">
      <c r="Q6260" s="43" t="b">
        <f t="shared" si="98"/>
        <v>0</v>
      </c>
    </row>
    <row r="6261" spans="17:17" x14ac:dyDescent="0.2">
      <c r="Q6261" s="43" t="b">
        <f t="shared" si="98"/>
        <v>0</v>
      </c>
    </row>
    <row r="6262" spans="17:17" x14ac:dyDescent="0.2">
      <c r="Q6262" s="43" t="b">
        <f t="shared" si="98"/>
        <v>0</v>
      </c>
    </row>
    <row r="6263" spans="17:17" x14ac:dyDescent="0.2">
      <c r="Q6263" s="43" t="b">
        <f t="shared" si="98"/>
        <v>0</v>
      </c>
    </row>
    <row r="6264" spans="17:17" x14ac:dyDescent="0.2">
      <c r="Q6264" s="43" t="b">
        <f t="shared" si="98"/>
        <v>0</v>
      </c>
    </row>
    <row r="6265" spans="17:17" x14ac:dyDescent="0.2">
      <c r="Q6265" s="43" t="b">
        <f t="shared" si="98"/>
        <v>0</v>
      </c>
    </row>
    <row r="6266" spans="17:17" x14ac:dyDescent="0.2">
      <c r="Q6266" s="43" t="b">
        <f t="shared" si="98"/>
        <v>0</v>
      </c>
    </row>
    <row r="6267" spans="17:17" x14ac:dyDescent="0.2">
      <c r="Q6267" s="43" t="b">
        <f t="shared" si="98"/>
        <v>0</v>
      </c>
    </row>
    <row r="6268" spans="17:17" x14ac:dyDescent="0.2">
      <c r="Q6268" s="43" t="b">
        <f t="shared" si="98"/>
        <v>0</v>
      </c>
    </row>
    <row r="6269" spans="17:17" x14ac:dyDescent="0.2">
      <c r="Q6269" s="43" t="b">
        <f t="shared" si="98"/>
        <v>0</v>
      </c>
    </row>
    <row r="6270" spans="17:17" x14ac:dyDescent="0.2">
      <c r="Q6270" s="43" t="b">
        <f t="shared" si="98"/>
        <v>0</v>
      </c>
    </row>
    <row r="6271" spans="17:17" x14ac:dyDescent="0.2">
      <c r="Q6271" s="43" t="b">
        <f t="shared" si="98"/>
        <v>0</v>
      </c>
    </row>
    <row r="6272" spans="17:17" x14ac:dyDescent="0.2">
      <c r="Q6272" s="43" t="b">
        <f t="shared" si="98"/>
        <v>0</v>
      </c>
    </row>
    <row r="6273" spans="17:17" x14ac:dyDescent="0.2">
      <c r="Q6273" s="43" t="b">
        <f t="shared" si="98"/>
        <v>0</v>
      </c>
    </row>
    <row r="6274" spans="17:17" x14ac:dyDescent="0.2">
      <c r="Q6274" s="43" t="b">
        <f t="shared" si="98"/>
        <v>0</v>
      </c>
    </row>
    <row r="6275" spans="17:17" x14ac:dyDescent="0.2">
      <c r="Q6275" s="43" t="b">
        <f t="shared" si="98"/>
        <v>0</v>
      </c>
    </row>
    <row r="6276" spans="17:17" x14ac:dyDescent="0.2">
      <c r="Q6276" s="43" t="b">
        <f t="shared" si="98"/>
        <v>0</v>
      </c>
    </row>
    <row r="6277" spans="17:17" x14ac:dyDescent="0.2">
      <c r="Q6277" s="43" t="b">
        <f t="shared" si="98"/>
        <v>0</v>
      </c>
    </row>
    <row r="6278" spans="17:17" x14ac:dyDescent="0.2">
      <c r="Q6278" s="43" t="b">
        <f t="shared" si="98"/>
        <v>0</v>
      </c>
    </row>
    <row r="6279" spans="17:17" x14ac:dyDescent="0.2">
      <c r="Q6279" s="43" t="b">
        <f t="shared" ref="Q6279:Q6290" si="99">E6279&gt;0</f>
        <v>0</v>
      </c>
    </row>
    <row r="6280" spans="17:17" x14ac:dyDescent="0.2">
      <c r="Q6280" s="43" t="b">
        <f t="shared" si="99"/>
        <v>0</v>
      </c>
    </row>
    <row r="6281" spans="17:17" x14ac:dyDescent="0.2">
      <c r="Q6281" s="43" t="b">
        <f t="shared" si="99"/>
        <v>0</v>
      </c>
    </row>
    <row r="6282" spans="17:17" x14ac:dyDescent="0.2">
      <c r="Q6282" s="43" t="b">
        <f t="shared" si="99"/>
        <v>0</v>
      </c>
    </row>
    <row r="6283" spans="17:17" x14ac:dyDescent="0.2">
      <c r="Q6283" s="43" t="b">
        <f t="shared" si="99"/>
        <v>0</v>
      </c>
    </row>
    <row r="6284" spans="17:17" x14ac:dyDescent="0.2">
      <c r="Q6284" s="43" t="b">
        <f t="shared" si="99"/>
        <v>0</v>
      </c>
    </row>
    <row r="6285" spans="17:17" x14ac:dyDescent="0.2">
      <c r="Q6285" s="43" t="b">
        <f t="shared" si="99"/>
        <v>0</v>
      </c>
    </row>
    <row r="6286" spans="17:17" x14ac:dyDescent="0.2">
      <c r="Q6286" s="43" t="b">
        <f t="shared" si="99"/>
        <v>0</v>
      </c>
    </row>
    <row r="6287" spans="17:17" x14ac:dyDescent="0.2">
      <c r="Q6287" s="43" t="b">
        <f t="shared" si="99"/>
        <v>0</v>
      </c>
    </row>
    <row r="6288" spans="17:17" x14ac:dyDescent="0.2">
      <c r="Q6288" s="43" t="b">
        <f t="shared" si="99"/>
        <v>0</v>
      </c>
    </row>
    <row r="6289" spans="17:17" x14ac:dyDescent="0.2">
      <c r="Q6289" s="43" t="b">
        <f t="shared" si="99"/>
        <v>0</v>
      </c>
    </row>
    <row r="6290" spans="17:17" x14ac:dyDescent="0.2">
      <c r="Q6290" s="43" t="b">
        <f t="shared" si="99"/>
        <v>0</v>
      </c>
    </row>
  </sheetData>
  <mergeCells count="1">
    <mergeCell ref="B2:O3"/>
  </mergeCells>
  <conditionalFormatting sqref="B5:B863 D5:O863 B6:O5946">
    <cfRule type="expression" dxfId="6" priority="4">
      <formula>$Q5=TRUE</formula>
    </cfRule>
  </conditionalFormatting>
  <conditionalFormatting sqref="B2:C2">
    <cfRule type="cellIs" dxfId="5" priority="3" operator="equal">
      <formula>0</formula>
    </cfRule>
  </conditionalFormatting>
  <conditionalFormatting sqref="C5">
    <cfRule type="expression" dxfId="4" priority="1">
      <formula>$Q5=TRUE</formula>
    </cfRule>
    <cfRule type="cellIs" dxfId="3" priority="2" operator="equal">
      <formula>0</formula>
    </cfRule>
  </conditionalFormatting>
  <conditionalFormatting sqref="D5:XFD5 D5:O863 A6:XFD1048576 A5:B5 B5:B1004 A1:XFD1 A2:A3 P2:XFD3 A4:XFD4">
    <cfRule type="cellIs" dxfId="2" priority="7" operator="equal">
      <formula>0</formula>
    </cfRule>
  </conditionalFormatting>
  <conditionalFormatting sqref="F5:F1004">
    <cfRule type="expression" dxfId="1" priority="6">
      <formula>Q5=TRUE</formula>
    </cfRule>
  </conditionalFormatting>
  <conditionalFormatting sqref="J5:J1004">
    <cfRule type="expression" dxfId="0" priority="5">
      <formula>Q5=TRUE</formula>
    </cfRule>
  </conditionalFormatting>
  <pageMargins left="0.70866141732283472" right="0.70866141732283472" top="0.74803149606299213" bottom="0.74803149606299213" header="0.31496062992125984" footer="0.31496062992125984"/>
  <pageSetup paperSize="9" scale="51" fitToHeight="31" orientation="landscape" r:id="rId1"/>
  <headerFooter>
    <oddFooter>&amp;L_x000D_&amp;1#&amp;"Aptos"&amp;10&amp;K000000 Classified as General&amp;C&amp;A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AE75"/>
  <sheetViews>
    <sheetView showGridLines="0" zoomScaleNormal="100" workbookViewId="0">
      <selection activeCell="E17" sqref="E17"/>
    </sheetView>
  </sheetViews>
  <sheetFormatPr defaultColWidth="8.69921875" defaultRowHeight="14.25" x14ac:dyDescent="0.2"/>
  <cols>
    <col min="1" max="1" width="8.69921875" style="43"/>
    <col min="3" max="3" width="21.5" customWidth="1"/>
    <col min="4" max="4" width="19" bestFit="1" customWidth="1"/>
    <col min="5" max="5" width="21.3984375" bestFit="1" customWidth="1"/>
    <col min="6" max="6" width="15.796875" customWidth="1"/>
    <col min="7" max="7" width="12.19921875" customWidth="1"/>
    <col min="9" max="31" width="8.69921875" style="43"/>
  </cols>
  <sheetData>
    <row r="1" spans="2:8" s="43" customFormat="1" x14ac:dyDescent="0.2"/>
    <row r="2" spans="2:8" x14ac:dyDescent="0.2">
      <c r="B2" s="49"/>
      <c r="C2" s="50"/>
      <c r="D2" s="50"/>
      <c r="E2" s="50"/>
      <c r="F2" s="50"/>
      <c r="G2" s="50"/>
      <c r="H2" s="51"/>
    </row>
    <row r="3" spans="2:8" ht="15" x14ac:dyDescent="0.25">
      <c r="B3" s="52"/>
      <c r="C3" s="339" t="s">
        <v>299</v>
      </c>
      <c r="D3" s="339"/>
      <c r="E3" s="339"/>
      <c r="F3" s="339"/>
      <c r="G3" s="339"/>
      <c r="H3" s="53"/>
    </row>
    <row r="4" spans="2:8" ht="15" x14ac:dyDescent="0.25">
      <c r="B4" s="52"/>
      <c r="C4" s="340" t="s">
        <v>300</v>
      </c>
      <c r="D4" s="340"/>
      <c r="E4" s="340"/>
      <c r="F4" s="340"/>
      <c r="G4" s="340"/>
      <c r="H4" s="53"/>
    </row>
    <row r="5" spans="2:8" ht="15" x14ac:dyDescent="0.25">
      <c r="B5" s="52"/>
      <c r="C5" s="54" t="s">
        <v>301</v>
      </c>
      <c r="D5" s="55">
        <f>'SSA Provider &amp; Checklist'!F7</f>
        <v>0</v>
      </c>
      <c r="E5" s="1"/>
      <c r="F5" s="1"/>
      <c r="G5" s="1"/>
      <c r="H5" s="53"/>
    </row>
    <row r="6" spans="2:8" ht="15" x14ac:dyDescent="0.25">
      <c r="B6" s="52"/>
      <c r="C6" s="54" t="s">
        <v>302</v>
      </c>
      <c r="D6" s="55">
        <f>'SSA Provider &amp; Checklist'!F8</f>
        <v>0</v>
      </c>
      <c r="E6" s="1"/>
      <c r="F6" s="1"/>
      <c r="G6" s="1"/>
      <c r="H6" s="53"/>
    </row>
    <row r="7" spans="2:8" ht="15" x14ac:dyDescent="0.25">
      <c r="B7" s="52"/>
      <c r="C7" s="54"/>
      <c r="D7" s="55">
        <f>'SSA Provider &amp; Checklist'!F9</f>
        <v>0</v>
      </c>
      <c r="E7" s="1"/>
      <c r="F7" s="1"/>
      <c r="G7" s="1"/>
      <c r="H7" s="53"/>
    </row>
    <row r="8" spans="2:8" ht="15" x14ac:dyDescent="0.25">
      <c r="B8" s="52"/>
      <c r="C8" s="54"/>
      <c r="D8" s="55">
        <f>'SSA Provider &amp; Checklist'!F10</f>
        <v>0</v>
      </c>
      <c r="E8" s="1"/>
      <c r="F8" s="1"/>
      <c r="G8" s="1"/>
      <c r="H8" s="53"/>
    </row>
    <row r="9" spans="2:8" ht="15" x14ac:dyDescent="0.25">
      <c r="B9" s="52"/>
      <c r="C9" s="54"/>
      <c r="D9" s="55">
        <f>'SSA Provider &amp; Checklist'!F11</f>
        <v>0</v>
      </c>
      <c r="E9" s="1"/>
      <c r="F9" s="1"/>
      <c r="G9" s="1"/>
      <c r="H9" s="53"/>
    </row>
    <row r="10" spans="2:8" ht="15" x14ac:dyDescent="0.25">
      <c r="B10" s="52"/>
      <c r="C10" s="54"/>
      <c r="D10" s="55">
        <f>'SSA Provider &amp; Checklist'!F12</f>
        <v>0</v>
      </c>
      <c r="E10" s="1"/>
      <c r="F10" s="1"/>
      <c r="G10" s="1"/>
      <c r="H10" s="53"/>
    </row>
    <row r="11" spans="2:8" x14ac:dyDescent="0.2">
      <c r="B11" s="52"/>
      <c r="C11" s="1"/>
      <c r="D11" s="1"/>
      <c r="E11" s="1"/>
      <c r="F11" s="1"/>
      <c r="G11" s="1"/>
      <c r="H11" s="53"/>
    </row>
    <row r="12" spans="2:8" ht="15" x14ac:dyDescent="0.25">
      <c r="B12" s="52"/>
      <c r="C12" s="56" t="s">
        <v>303</v>
      </c>
      <c r="D12" s="139">
        <f>IF(ISBLANK('SSA Provider &amp; Checklist'!E23),'SSA Provider &amp; Checklist'!F14,'SSA Provider &amp; Checklist'!E23)</f>
        <v>0</v>
      </c>
      <c r="E12" s="1"/>
      <c r="F12" s="1"/>
      <c r="G12" s="1"/>
      <c r="H12" s="53"/>
    </row>
    <row r="13" spans="2:8" x14ac:dyDescent="0.2">
      <c r="B13" s="52"/>
      <c r="H13" s="53"/>
    </row>
    <row r="14" spans="2:8" x14ac:dyDescent="0.2">
      <c r="B14" s="52"/>
      <c r="H14" s="53"/>
    </row>
    <row r="15" spans="2:8" ht="15" x14ac:dyDescent="0.25">
      <c r="B15" s="52"/>
      <c r="C15" s="54"/>
      <c r="D15" s="67"/>
      <c r="F15" s="67"/>
      <c r="H15" s="53"/>
    </row>
    <row r="16" spans="2:8" x14ac:dyDescent="0.2">
      <c r="B16" s="52"/>
      <c r="H16" s="53"/>
    </row>
    <row r="17" spans="2:16" ht="15" x14ac:dyDescent="0.2">
      <c r="B17" s="52"/>
      <c r="C17" s="57" t="s">
        <v>304</v>
      </c>
      <c r="D17" s="58" t="s">
        <v>305</v>
      </c>
      <c r="E17" s="58" t="s">
        <v>306</v>
      </c>
      <c r="F17" s="59" t="s">
        <v>307</v>
      </c>
      <c r="G17" s="59" t="s">
        <v>308</v>
      </c>
      <c r="H17" s="60"/>
    </row>
    <row r="18" spans="2:16" ht="15" x14ac:dyDescent="0.25">
      <c r="B18" s="52"/>
      <c r="C18" s="61" t="str">
        <f>'Request for Payment'!D18</f>
        <v>26-27-xxxx</v>
      </c>
      <c r="D18" s="140">
        <f>'Request for Payment'!G16</f>
        <v>44197</v>
      </c>
      <c r="E18" s="141">
        <f>'Request for Payment'!G29</f>
        <v>0</v>
      </c>
      <c r="F18" s="62"/>
      <c r="G18" s="62"/>
      <c r="H18" s="60"/>
    </row>
    <row r="19" spans="2:16" x14ac:dyDescent="0.2">
      <c r="B19" s="52"/>
      <c r="C19" s="341" t="s">
        <v>309</v>
      </c>
      <c r="D19" s="341"/>
      <c r="E19" s="341"/>
      <c r="F19" s="341"/>
      <c r="G19" s="341"/>
      <c r="H19" s="60"/>
    </row>
    <row r="20" spans="2:16" x14ac:dyDescent="0.2">
      <c r="B20" s="63"/>
      <c r="C20" s="64"/>
      <c r="D20" s="64"/>
      <c r="E20" s="64"/>
      <c r="F20" s="64"/>
      <c r="G20" s="64"/>
      <c r="H20" s="65"/>
    </row>
    <row r="21" spans="2:16" s="43" customFormat="1" x14ac:dyDescent="0.2">
      <c r="P21" s="43">
        <f>'SSA Provider &amp; Checklist'!F7</f>
        <v>0</v>
      </c>
    </row>
    <row r="22" spans="2:16" s="43" customFormat="1" x14ac:dyDescent="0.2"/>
    <row r="23" spans="2:16" s="43" customFormat="1" x14ac:dyDescent="0.2"/>
    <row r="24" spans="2:16" s="43" customFormat="1" x14ac:dyDescent="0.2"/>
    <row r="25" spans="2:16" s="43" customFormat="1" x14ac:dyDescent="0.2"/>
    <row r="26" spans="2:16" s="43" customFormat="1" x14ac:dyDescent="0.2"/>
    <row r="27" spans="2:16" s="43" customFormat="1" x14ac:dyDescent="0.2"/>
    <row r="28" spans="2:16" s="43" customFormat="1" x14ac:dyDescent="0.2"/>
    <row r="29" spans="2:16" s="43" customFormat="1" x14ac:dyDescent="0.2"/>
    <row r="30" spans="2:16" s="43" customFormat="1" x14ac:dyDescent="0.2"/>
    <row r="31" spans="2:16" s="43" customFormat="1" x14ac:dyDescent="0.2"/>
    <row r="32" spans="2:16" s="43" customFormat="1" x14ac:dyDescent="0.2"/>
    <row r="33" s="43" customFormat="1" x14ac:dyDescent="0.2"/>
    <row r="34" s="43" customFormat="1" x14ac:dyDescent="0.2"/>
    <row r="35" s="43" customFormat="1" x14ac:dyDescent="0.2"/>
    <row r="36" s="43" customFormat="1" x14ac:dyDescent="0.2"/>
    <row r="37" s="43" customFormat="1" x14ac:dyDescent="0.2"/>
    <row r="38" s="43" customFormat="1" x14ac:dyDescent="0.2"/>
    <row r="39" s="43" customFormat="1" x14ac:dyDescent="0.2"/>
    <row r="40" s="43" customFormat="1" x14ac:dyDescent="0.2"/>
    <row r="41" s="43" customFormat="1" x14ac:dyDescent="0.2"/>
    <row r="42" s="43" customFormat="1" x14ac:dyDescent="0.2"/>
    <row r="43" s="43" customFormat="1" x14ac:dyDescent="0.2"/>
    <row r="44" s="43" customFormat="1" x14ac:dyDescent="0.2"/>
    <row r="45" s="43" customFormat="1" x14ac:dyDescent="0.2"/>
    <row r="46" s="43" customFormat="1" x14ac:dyDescent="0.2"/>
    <row r="47" s="43" customFormat="1" x14ac:dyDescent="0.2"/>
    <row r="48" s="43" customFormat="1" x14ac:dyDescent="0.2"/>
    <row r="49" s="43" customFormat="1" x14ac:dyDescent="0.2"/>
    <row r="50" s="43" customFormat="1" x14ac:dyDescent="0.2"/>
    <row r="51" s="43" customFormat="1" x14ac:dyDescent="0.2"/>
    <row r="52" s="43" customFormat="1" x14ac:dyDescent="0.2"/>
    <row r="53" s="43" customFormat="1" x14ac:dyDescent="0.2"/>
    <row r="54" s="43" customFormat="1" x14ac:dyDescent="0.2"/>
    <row r="55" s="43" customFormat="1" x14ac:dyDescent="0.2"/>
    <row r="56" s="43" customFormat="1" x14ac:dyDescent="0.2"/>
    <row r="57" s="43" customFormat="1" x14ac:dyDescent="0.2"/>
    <row r="58" s="43" customFormat="1" x14ac:dyDescent="0.2"/>
    <row r="59" s="43" customFormat="1" x14ac:dyDescent="0.2"/>
    <row r="60" s="43" customFormat="1" x14ac:dyDescent="0.2"/>
    <row r="61" s="43" customFormat="1" x14ac:dyDescent="0.2"/>
    <row r="62" s="43" customFormat="1" x14ac:dyDescent="0.2"/>
    <row r="63" s="43" customFormat="1" x14ac:dyDescent="0.2"/>
    <row r="64" s="43" customFormat="1" x14ac:dyDescent="0.2"/>
    <row r="65" s="43" customFormat="1" x14ac:dyDescent="0.2"/>
    <row r="66" s="43" customFormat="1" x14ac:dyDescent="0.2"/>
    <row r="67" s="43" customFormat="1" x14ac:dyDescent="0.2"/>
    <row r="68" s="43" customFormat="1" x14ac:dyDescent="0.2"/>
    <row r="69" s="43" customFormat="1" x14ac:dyDescent="0.2"/>
    <row r="70" s="43" customFormat="1" x14ac:dyDescent="0.2"/>
    <row r="71" s="43" customFormat="1" x14ac:dyDescent="0.2"/>
    <row r="72" s="43" customFormat="1" x14ac:dyDescent="0.2"/>
    <row r="73" s="43" customFormat="1" x14ac:dyDescent="0.2"/>
    <row r="74" s="43" customFormat="1" x14ac:dyDescent="0.2"/>
    <row r="75" s="43" customFormat="1" x14ac:dyDescent="0.2"/>
  </sheetData>
  <mergeCells count="3">
    <mergeCell ref="C3:G3"/>
    <mergeCell ref="C4:G4"/>
    <mergeCell ref="C19:G19"/>
  </mergeCells>
  <pageMargins left="0.70866141732283472" right="0.70866141732283472" top="0.74803149606299213" bottom="0.74803149606299213" header="0.31496062992125984" footer="0.31496062992125984"/>
  <pageSetup paperSize="9" scale="98" orientation="landscape" r:id="rId1"/>
  <headerFooter>
    <oddFooter>&amp;L_x000D_&amp;1#&amp;"Aptos"&amp;10&amp;K000000 Classified as General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E1001"/>
  <sheetViews>
    <sheetView topLeftCell="W1" workbookViewId="0">
      <selection activeCell="Z9" sqref="Z9"/>
    </sheetView>
  </sheetViews>
  <sheetFormatPr defaultColWidth="8.69921875" defaultRowHeight="14.25" x14ac:dyDescent="0.2"/>
  <cols>
    <col min="1" max="1" width="52.59765625" bestFit="1" customWidth="1"/>
    <col min="2" max="2" width="14.8984375" bestFit="1" customWidth="1"/>
    <col min="3" max="3" width="21.19921875" customWidth="1"/>
    <col min="4" max="5" width="20.5" bestFit="1" customWidth="1"/>
    <col min="6" max="6" width="21.5" bestFit="1" customWidth="1"/>
    <col min="7" max="7" width="21.69921875" bestFit="1" customWidth="1"/>
    <col min="8" max="8" width="18.296875" customWidth="1"/>
    <col min="9" max="9" width="18.3984375" customWidth="1"/>
    <col min="10" max="10" width="15.69921875" customWidth="1"/>
    <col min="11" max="12" width="14.59765625" customWidth="1"/>
    <col min="13" max="13" width="14.8984375" customWidth="1"/>
    <col min="14" max="14" width="17.8984375" customWidth="1"/>
    <col min="15" max="15" width="20.8984375" customWidth="1"/>
    <col min="16" max="16" width="16.69921875" customWidth="1"/>
    <col min="17" max="17" width="20.5" customWidth="1"/>
    <col min="18" max="18" width="15.09765625" customWidth="1"/>
    <col min="19" max="19" width="15.69921875" customWidth="1"/>
    <col min="20" max="20" width="16.19921875" bestFit="1" customWidth="1"/>
    <col min="21" max="21" width="23.19921875" bestFit="1" customWidth="1"/>
    <col min="22" max="22" width="28.09765625" bestFit="1" customWidth="1"/>
    <col min="23" max="23" width="11.19921875" customWidth="1"/>
    <col min="24" max="24" width="11.5" customWidth="1"/>
    <col min="25" max="25" width="9" bestFit="1" customWidth="1"/>
    <col min="26" max="26" width="28.09765625" bestFit="1" customWidth="1"/>
    <col min="27" max="27" width="17.69921875" customWidth="1"/>
    <col min="28" max="28" width="24.296875" customWidth="1"/>
    <col min="29" max="29" width="25.5" customWidth="1"/>
    <col min="30" max="30" width="18.296875" customWidth="1"/>
    <col min="31" max="31" width="38" bestFit="1" customWidth="1"/>
  </cols>
  <sheetData>
    <row r="1" spans="1:31" x14ac:dyDescent="0.2">
      <c r="A1" t="str">
        <f>'Registrations List'!H4</f>
        <v>Landlord Company Name or Landlord Name 1 
(if Individual)</v>
      </c>
      <c r="B1" t="str">
        <f>'Registrations List'!I4</f>
        <v>Landlord Name 2</v>
      </c>
      <c r="C1" t="str">
        <f>'Registrations List'!O4</f>
        <v>Landlord Address Line 1</v>
      </c>
      <c r="D1" t="str">
        <f>'Registrations List'!P4</f>
        <v>Landlord Address Line 2</v>
      </c>
      <c r="E1" t="str">
        <f>'Registrations List'!Q4</f>
        <v>Landlord Address Line 3</v>
      </c>
      <c r="F1" t="str">
        <f>'Registrations List'!R4</f>
        <v>Landlord Address County</v>
      </c>
      <c r="G1" t="str">
        <f>'Registrations List'!S4</f>
        <v>Landlord Address Eircode</v>
      </c>
      <c r="H1" t="str">
        <f>'Registrations List'!BK4</f>
        <v>Tenant 1 First Name</v>
      </c>
      <c r="I1" t="str">
        <f>'Registrations List'!BL4</f>
        <v>Tenant 1 Surname</v>
      </c>
      <c r="J1" t="str">
        <f>'Registrations List'!BP4</f>
        <v>Tenant 2 First Name</v>
      </c>
      <c r="K1" t="str">
        <f>'Registrations List'!BQ4</f>
        <v>Tenant 2 Surname</v>
      </c>
      <c r="L1" t="str">
        <f>'Registrations List'!BU4</f>
        <v>Tenant 3 First Name</v>
      </c>
      <c r="M1" t="str">
        <f>'Registrations List'!BV4</f>
        <v>Tenant 3 Surname</v>
      </c>
      <c r="N1" t="str">
        <f>'Registrations List'!BZ4</f>
        <v>Tenant 4 First Name</v>
      </c>
      <c r="O1" t="str">
        <f>'Registrations List'!CA4</f>
        <v>Tenant 4 Surname</v>
      </c>
      <c r="P1" t="str">
        <f>'Registrations List'!CE4</f>
        <v>Tenant 5 First Name</v>
      </c>
      <c r="Q1" t="str">
        <f>'Registrations List'!CF4</f>
        <v>Tenant 5 Surname</v>
      </c>
      <c r="R1" t="str">
        <f>'Registrations List'!CJ4</f>
        <v>Tenant 6 First Name</v>
      </c>
      <c r="S1" t="str">
        <f>'Registrations List'!CK4</f>
        <v>Tenant 6 Surname</v>
      </c>
      <c r="T1" t="str">
        <f>Schedule!C4</f>
        <v>Registration Number</v>
      </c>
      <c r="U1" t="s">
        <v>306</v>
      </c>
      <c r="V1" t="str">
        <f>'Registrations List'!AL4</f>
        <v>Rented Dwelling Building Name</v>
      </c>
      <c r="W1" t="str">
        <f>'Registrations List'!AM4</f>
        <v>Rented Dwelling Block</v>
      </c>
      <c r="X1" t="str">
        <f>'Registrations List'!AN4</f>
        <v>Rented Dwelling Unit No.</v>
      </c>
      <c r="Y1" t="str">
        <f>'Registrations List'!AO4</f>
        <v>Rented Dwelling Room No.</v>
      </c>
      <c r="Z1" t="str">
        <f>'Registrations List'!AP4</f>
        <v>Rented Dwelling Address Line 1</v>
      </c>
      <c r="AA1" t="str">
        <f>'Registrations List'!AQ4</f>
        <v>Rented Dwelling Address Line 2</v>
      </c>
      <c r="AB1" t="str">
        <f>'Registrations List'!AR4</f>
        <v>Rented Dwelling Address Line 3</v>
      </c>
      <c r="AC1" t="str">
        <f>'Registrations List'!AS4</f>
        <v>Rented Dwelling County</v>
      </c>
      <c r="AD1" t="str">
        <f>'Registrations List'!AT4</f>
        <v>Rented Dwelling Eircode</v>
      </c>
      <c r="AE1" s="8" t="str">
        <f>'Registrations List'!BC4</f>
        <v>Tenancy Start Date 
(DD MMMM YYYY)</v>
      </c>
    </row>
    <row r="2" spans="1:31" x14ac:dyDescent="0.2">
      <c r="A2" t="str">
        <f>IF(ISBLANK('Registrations List'!H5),"",'Registrations List'!H5)</f>
        <v/>
      </c>
      <c r="B2" t="str">
        <f>IF(ISBLANK('Registrations List'!I5),"",'Registrations List'!I5)</f>
        <v/>
      </c>
      <c r="C2" t="str">
        <f>IF(ISBLANK('Registrations List'!O5),"",'Registrations List'!O5)</f>
        <v/>
      </c>
      <c r="D2" t="str">
        <f>IF(ISBLANK('Registrations List'!P5),"",'Registrations List'!P5)</f>
        <v/>
      </c>
      <c r="E2" t="str">
        <f>IF(ISBLANK('Registrations List'!Q5),"",'Registrations List'!Q5)</f>
        <v/>
      </c>
      <c r="F2" t="str">
        <f>IF(ISBLANK('Registrations List'!R5),"",'Registrations List'!R5)</f>
        <v/>
      </c>
      <c r="G2" t="str">
        <f>IF(ISBLANK('Registrations List'!S5),"",'Registrations List'!S5)</f>
        <v/>
      </c>
      <c r="H2" t="str">
        <f>IF(ISBLANK('Registrations List'!BK5),"",'Registrations List'!BK5)</f>
        <v/>
      </c>
      <c r="I2" t="str">
        <f>IF(ISBLANK('Registrations List'!BL5),"",'Registrations List'!BL5)</f>
        <v/>
      </c>
      <c r="J2" t="str">
        <f>IF(ISBLANK('Registrations List'!BP5),"",'Registrations List'!BP5)</f>
        <v/>
      </c>
      <c r="K2" t="str">
        <f>IF(ISBLANK('Registrations List'!BQ5),"",'Registrations List'!BQ5)</f>
        <v/>
      </c>
      <c r="L2" t="str">
        <f>IF(ISBLANK('Registrations List'!BU5),"",'Registrations List'!BU5)</f>
        <v/>
      </c>
      <c r="M2" t="str">
        <f>IF(ISBLANK('Registrations List'!BV5),"",'Registrations List'!BV5)</f>
        <v/>
      </c>
      <c r="N2" t="str">
        <f>IF(ISBLANK('Registrations List'!BZ5),"",'Registrations List'!BZ5)</f>
        <v/>
      </c>
      <c r="O2" t="str">
        <f>IF(ISBLANK('Registrations List'!CA5),"",'Registrations List'!CA5)</f>
        <v/>
      </c>
      <c r="P2" t="str">
        <f>IF(ISBLANK('Registrations List'!CE5),"",'Registrations List'!CE5)</f>
        <v/>
      </c>
      <c r="Q2" t="str">
        <f>IF(ISBLANK('Registrations List'!CF5),"",'Registrations List'!CF5)</f>
        <v/>
      </c>
      <c r="R2" t="str">
        <f>IF(ISBLANK('Registrations List'!CJ5),"",'Registrations List'!CJ5)</f>
        <v/>
      </c>
      <c r="S2" t="str">
        <f>IF(ISBLANK('Registrations List'!CK5),"",'Registrations List'!CK5)</f>
        <v/>
      </c>
      <c r="T2" s="69" t="str">
        <f>IF(H2="","",Schedule!C5)</f>
        <v/>
      </c>
      <c r="U2" t="str">
        <f>IF('Request for Payment'!$G$29=0,"",'Request for Payment'!$G$29)</f>
        <v/>
      </c>
      <c r="V2" t="str">
        <f>IF(ISBLANK('Registrations List'!AL5),"",'Registrations List'!AL5)</f>
        <v/>
      </c>
      <c r="W2" t="str">
        <f>IF(ISBLANK('Registrations List'!AM5),"",'Registrations List'!AM5)</f>
        <v/>
      </c>
      <c r="X2" t="str">
        <f>IF(ISBLANK('Registrations List'!AN5),"",'Registrations List'!AN5)</f>
        <v/>
      </c>
      <c r="Y2" t="str">
        <f>IF(ISBLANK('Registrations List'!AO5),"",'Registrations List'!AO5)</f>
        <v/>
      </c>
      <c r="Z2" t="str">
        <f>IF(ISBLANK('Registrations List'!AP5),"",'Registrations List'!AP5)</f>
        <v/>
      </c>
      <c r="AA2" t="str">
        <f>IF(ISBLANK('Registrations List'!AQ5),"",'Registrations List'!AQ5)</f>
        <v/>
      </c>
      <c r="AB2" t="str">
        <f>IF(ISBLANK('Registrations List'!AR5),"",'Registrations List'!AR5)</f>
        <v/>
      </c>
      <c r="AC2" t="str">
        <f>IF(ISBLANK('Registrations List'!AS5),"",'Registrations List'!AS5)</f>
        <v/>
      </c>
      <c r="AD2" t="str">
        <f>IF(ISBLANK('Registrations List'!AT5),"",'Registrations List'!AT5)</f>
        <v/>
      </c>
      <c r="AE2" t="str">
        <f>IF(ISBLANK('Registrations List'!BC5),"",'Registrations List'!BC5)</f>
        <v/>
      </c>
    </row>
    <row r="3" spans="1:31" x14ac:dyDescent="0.2">
      <c r="A3" t="str">
        <f>IF(ISBLANK('Registrations List'!H6),"",'Registrations List'!H6)</f>
        <v/>
      </c>
      <c r="B3" t="str">
        <f>IF(ISBLANK('Registrations List'!I6),"",'Registrations List'!I6)</f>
        <v/>
      </c>
      <c r="C3" t="str">
        <f>IF(ISBLANK('Registrations List'!O6),"",'Registrations List'!O6)</f>
        <v/>
      </c>
      <c r="D3" t="str">
        <f>IF(ISBLANK('Registrations List'!P6),"",'Registrations List'!P6)</f>
        <v/>
      </c>
      <c r="E3" t="str">
        <f>IF(ISBLANK('Registrations List'!Q6),"",'Registrations List'!Q6)</f>
        <v/>
      </c>
      <c r="F3" t="str">
        <f>IF(ISBLANK('Registrations List'!R6),"",'Registrations List'!R6)</f>
        <v/>
      </c>
      <c r="G3" t="str">
        <f>IF(ISBLANK('Registrations List'!S6),"",'Registrations List'!S6)</f>
        <v/>
      </c>
      <c r="H3" t="str">
        <f>IF(ISBLANK('Registrations List'!BK6),"",'Registrations List'!BK6)</f>
        <v/>
      </c>
      <c r="I3" t="str">
        <f>IF(ISBLANK('Registrations List'!BL6),"",'Registrations List'!BL6)</f>
        <v/>
      </c>
      <c r="J3" t="str">
        <f>IF(ISBLANK('Registrations List'!BP6),"",'Registrations List'!BP6)</f>
        <v/>
      </c>
      <c r="K3" t="str">
        <f>IF(ISBLANK('Registrations List'!BQ6),"",'Registrations List'!BQ6)</f>
        <v/>
      </c>
      <c r="L3" t="str">
        <f>IF(ISBLANK('Registrations List'!BU6),"",'Registrations List'!BU6)</f>
        <v/>
      </c>
      <c r="M3" t="str">
        <f>IF(ISBLANK('Registrations List'!BV6),"",'Registrations List'!BV6)</f>
        <v/>
      </c>
      <c r="N3" t="str">
        <f>IF(ISBLANK('Registrations List'!BZ6),"",'Registrations List'!BZ6)</f>
        <v/>
      </c>
      <c r="O3" t="str">
        <f>IF(ISBLANK('Registrations List'!CA6),"",'Registrations List'!CA6)</f>
        <v/>
      </c>
      <c r="P3" t="str">
        <f>IF(ISBLANK('Registrations List'!CE6),"",'Registrations List'!CE6)</f>
        <v/>
      </c>
      <c r="Q3" t="str">
        <f>IF(ISBLANK('Registrations List'!CF6),"",'Registrations List'!CF6)</f>
        <v/>
      </c>
      <c r="R3" t="str">
        <f>IF(ISBLANK('Registrations List'!CJ6),"",'Registrations List'!CJ6)</f>
        <v/>
      </c>
      <c r="S3" t="str">
        <f>IF(ISBLANK('Registrations List'!CK6),"",'Registrations List'!CK6)</f>
        <v/>
      </c>
      <c r="T3" s="69" t="str">
        <f>IF(H3="","",Schedule!C6)</f>
        <v/>
      </c>
      <c r="U3" t="str">
        <f>IF('Request for Payment'!$G$29=0,"",'Request for Payment'!$G$29)</f>
        <v/>
      </c>
      <c r="V3" t="str">
        <f>IF(ISBLANK('Registrations List'!AL6),"",'Registrations List'!AL6)</f>
        <v/>
      </c>
      <c r="W3" t="str">
        <f>IF(ISBLANK('Registrations List'!AM6),"",'Registrations List'!AM6)</f>
        <v/>
      </c>
      <c r="X3" t="str">
        <f>IF(ISBLANK('Registrations List'!AN6),"",'Registrations List'!AN6)</f>
        <v/>
      </c>
      <c r="Y3" t="str">
        <f>IF(ISBLANK('Registrations List'!AO6),"",'Registrations List'!AO6)</f>
        <v/>
      </c>
      <c r="Z3" t="str">
        <f>IF(ISBLANK('Registrations List'!AP6),"",'Registrations List'!AP6)</f>
        <v/>
      </c>
      <c r="AA3" t="str">
        <f>IF(ISBLANK('Registrations List'!AQ6),"",'Registrations List'!AQ6)</f>
        <v/>
      </c>
      <c r="AB3" t="str">
        <f>IF(ISBLANK('Registrations List'!AR6),"",'Registrations List'!AR6)</f>
        <v/>
      </c>
      <c r="AC3" t="str">
        <f>IF(ISBLANK('Registrations List'!AS6),"",'Registrations List'!AS6)</f>
        <v/>
      </c>
      <c r="AD3" t="str">
        <f>IF(ISBLANK('Registrations List'!AT6),"",'Registrations List'!AT6)</f>
        <v/>
      </c>
      <c r="AE3" t="str">
        <f>IF(ISBLANK('Registrations List'!BC6),"",'Registrations List'!BC6)</f>
        <v/>
      </c>
    </row>
    <row r="4" spans="1:31" x14ac:dyDescent="0.2">
      <c r="A4" t="str">
        <f>IF(ISBLANK('Registrations List'!H7),"",'Registrations List'!H7)</f>
        <v/>
      </c>
      <c r="B4" t="str">
        <f>IF(ISBLANK('Registrations List'!I7),"",'Registrations List'!I7)</f>
        <v/>
      </c>
      <c r="C4" t="str">
        <f>IF(ISBLANK('Registrations List'!O7),"",'Registrations List'!O7)</f>
        <v/>
      </c>
      <c r="D4" t="str">
        <f>IF(ISBLANK('Registrations List'!P7),"",'Registrations List'!P7)</f>
        <v/>
      </c>
      <c r="E4" t="str">
        <f>IF(ISBLANK('Registrations List'!Q7),"",'Registrations List'!Q7)</f>
        <v/>
      </c>
      <c r="F4" t="str">
        <f>IF(ISBLANK('Registrations List'!R7),"",'Registrations List'!R7)</f>
        <v/>
      </c>
      <c r="G4" t="str">
        <f>IF(ISBLANK('Registrations List'!S7),"",'Registrations List'!S7)</f>
        <v/>
      </c>
      <c r="H4" t="str">
        <f>IF(ISBLANK('Registrations List'!BK7),"",'Registrations List'!BK7)</f>
        <v/>
      </c>
      <c r="I4" t="str">
        <f>IF(ISBLANK('Registrations List'!BL7),"",'Registrations List'!BL7)</f>
        <v/>
      </c>
      <c r="J4" t="str">
        <f>IF(ISBLANK('Registrations List'!BP7),"",'Registrations List'!BP7)</f>
        <v/>
      </c>
      <c r="K4" t="str">
        <f>IF(ISBLANK('Registrations List'!BQ7),"",'Registrations List'!BQ7)</f>
        <v/>
      </c>
      <c r="L4" t="str">
        <f>IF(ISBLANK('Registrations List'!BU7),"",'Registrations List'!BU7)</f>
        <v/>
      </c>
      <c r="M4" t="str">
        <f>IF(ISBLANK('Registrations List'!BV7),"",'Registrations List'!BV7)</f>
        <v/>
      </c>
      <c r="N4" t="str">
        <f>IF(ISBLANK('Registrations List'!BZ7),"",'Registrations List'!BZ7)</f>
        <v/>
      </c>
      <c r="O4" t="str">
        <f>IF(ISBLANK('Registrations List'!CA7),"",'Registrations List'!CA7)</f>
        <v/>
      </c>
      <c r="P4" t="str">
        <f>IF(ISBLANK('Registrations List'!CE7),"",'Registrations List'!CE7)</f>
        <v/>
      </c>
      <c r="Q4" t="str">
        <f>IF(ISBLANK('Registrations List'!CF7),"",'Registrations List'!CF7)</f>
        <v/>
      </c>
      <c r="R4" t="str">
        <f>IF(ISBLANK('Registrations List'!CJ7),"",'Registrations List'!CJ7)</f>
        <v/>
      </c>
      <c r="S4" t="str">
        <f>IF(ISBLANK('Registrations List'!CK7),"",'Registrations List'!CK7)</f>
        <v/>
      </c>
      <c r="T4" s="69" t="str">
        <f>IF(H4="","",Schedule!C7)</f>
        <v/>
      </c>
      <c r="U4" t="str">
        <f>IF('Request for Payment'!$G$29=0,"",'Request for Payment'!$G$29)</f>
        <v/>
      </c>
      <c r="V4" t="str">
        <f>IF(ISBLANK('Registrations List'!AL7),"",'Registrations List'!AL7)</f>
        <v/>
      </c>
      <c r="W4" t="str">
        <f>IF(ISBLANK('Registrations List'!AM7),"",'Registrations List'!AM7)</f>
        <v/>
      </c>
      <c r="X4" t="str">
        <f>IF(ISBLANK('Registrations List'!AN7),"",'Registrations List'!AN7)</f>
        <v/>
      </c>
      <c r="Y4" t="str">
        <f>IF(ISBLANK('Registrations List'!AO7),"",'Registrations List'!AO7)</f>
        <v/>
      </c>
      <c r="Z4" t="str">
        <f>IF(ISBLANK('Registrations List'!AP7),"",'Registrations List'!AP7)</f>
        <v/>
      </c>
      <c r="AA4" t="str">
        <f>IF(ISBLANK('Registrations List'!AQ7),"",'Registrations List'!AQ7)</f>
        <v/>
      </c>
      <c r="AB4" t="str">
        <f>IF(ISBLANK('Registrations List'!AR7),"",'Registrations List'!AR7)</f>
        <v/>
      </c>
      <c r="AC4" t="str">
        <f>IF(ISBLANK('Registrations List'!AS7),"",'Registrations List'!AS7)</f>
        <v/>
      </c>
      <c r="AD4" t="str">
        <f>IF(ISBLANK('Registrations List'!AT7),"",'Registrations List'!AT7)</f>
        <v/>
      </c>
      <c r="AE4" t="str">
        <f>IF(ISBLANK('Registrations List'!BC7),"",'Registrations List'!BC7)</f>
        <v/>
      </c>
    </row>
    <row r="5" spans="1:31" x14ac:dyDescent="0.2">
      <c r="A5" t="str">
        <f>IF(ISBLANK('Registrations List'!H8),"",'Registrations List'!H8)</f>
        <v/>
      </c>
      <c r="B5" t="str">
        <f>IF(ISBLANK('Registrations List'!I8),"",'Registrations List'!I8)</f>
        <v/>
      </c>
      <c r="C5" t="str">
        <f>IF(ISBLANK('Registrations List'!O8),"",'Registrations List'!O8)</f>
        <v/>
      </c>
      <c r="D5" t="str">
        <f>IF(ISBLANK('Registrations List'!P8),"",'Registrations List'!P8)</f>
        <v/>
      </c>
      <c r="E5" t="str">
        <f>IF(ISBLANK('Registrations List'!Q8),"",'Registrations List'!Q8)</f>
        <v/>
      </c>
      <c r="F5" t="str">
        <f>IF(ISBLANK('Registrations List'!R8),"",'Registrations List'!R8)</f>
        <v/>
      </c>
      <c r="G5" t="str">
        <f>IF(ISBLANK('Registrations List'!S8),"",'Registrations List'!S8)</f>
        <v/>
      </c>
      <c r="H5" t="str">
        <f>IF(ISBLANK('Registrations List'!BK8),"",'Registrations List'!BK8)</f>
        <v/>
      </c>
      <c r="I5" t="str">
        <f>IF(ISBLANK('Registrations List'!BL8),"",'Registrations List'!BL8)</f>
        <v/>
      </c>
      <c r="J5" t="str">
        <f>IF(ISBLANK('Registrations List'!BP8),"",'Registrations List'!BP8)</f>
        <v/>
      </c>
      <c r="K5" t="str">
        <f>IF(ISBLANK('Registrations List'!BQ8),"",'Registrations List'!BQ8)</f>
        <v/>
      </c>
      <c r="L5" t="str">
        <f>IF(ISBLANK('Registrations List'!BU8),"",'Registrations List'!BU8)</f>
        <v/>
      </c>
      <c r="M5" t="str">
        <f>IF(ISBLANK('Registrations List'!BV8),"",'Registrations List'!BV8)</f>
        <v/>
      </c>
      <c r="N5" t="str">
        <f>IF(ISBLANK('Registrations List'!BZ8),"",'Registrations List'!BZ8)</f>
        <v/>
      </c>
      <c r="O5" t="str">
        <f>IF(ISBLANK('Registrations List'!CA8),"",'Registrations List'!CA8)</f>
        <v/>
      </c>
      <c r="P5" t="str">
        <f>IF(ISBLANK('Registrations List'!CE8),"",'Registrations List'!CE8)</f>
        <v/>
      </c>
      <c r="Q5" t="str">
        <f>IF(ISBLANK('Registrations List'!CF8),"",'Registrations List'!CF8)</f>
        <v/>
      </c>
      <c r="R5" t="str">
        <f>IF(ISBLANK('Registrations List'!CJ8),"",'Registrations List'!CJ8)</f>
        <v/>
      </c>
      <c r="S5" t="str">
        <f>IF(ISBLANK('Registrations List'!CK8),"",'Registrations List'!CK8)</f>
        <v/>
      </c>
      <c r="T5" s="69" t="str">
        <f>IF(H5="","",Schedule!C8)</f>
        <v/>
      </c>
      <c r="U5" t="str">
        <f>IF('Request for Payment'!$G$29=0,"",'Request for Payment'!$G$29)</f>
        <v/>
      </c>
      <c r="V5" t="str">
        <f>IF(ISBLANK('Registrations List'!AL8),"",'Registrations List'!AL8)</f>
        <v/>
      </c>
      <c r="W5" t="str">
        <f>IF(ISBLANK('Registrations List'!AM8),"",'Registrations List'!AM8)</f>
        <v/>
      </c>
      <c r="X5" t="str">
        <f>IF(ISBLANK('Registrations List'!AN8),"",'Registrations List'!AN8)</f>
        <v/>
      </c>
      <c r="Y5" t="str">
        <f>IF(ISBLANK('Registrations List'!AO8),"",'Registrations List'!AO8)</f>
        <v/>
      </c>
      <c r="Z5" t="str">
        <f>IF(ISBLANK('Registrations List'!AP8),"",'Registrations List'!AP8)</f>
        <v/>
      </c>
      <c r="AA5" t="str">
        <f>IF(ISBLANK('Registrations List'!AQ8),"",'Registrations List'!AQ8)</f>
        <v/>
      </c>
      <c r="AB5" t="str">
        <f>IF(ISBLANK('Registrations List'!AR8),"",'Registrations List'!AR8)</f>
        <v/>
      </c>
      <c r="AC5" t="str">
        <f>IF(ISBLANK('Registrations List'!AS8),"",'Registrations List'!AS8)</f>
        <v/>
      </c>
      <c r="AD5" t="str">
        <f>IF(ISBLANK('Registrations List'!AT8),"",'Registrations List'!AT8)</f>
        <v/>
      </c>
      <c r="AE5" t="str">
        <f>IF(ISBLANK('Registrations List'!BC8),"",'Registrations List'!BC8)</f>
        <v/>
      </c>
    </row>
    <row r="6" spans="1:31" x14ac:dyDescent="0.2">
      <c r="A6" t="str">
        <f>IF(ISBLANK('Registrations List'!H9),"",'Registrations List'!H9)</f>
        <v/>
      </c>
      <c r="B6" t="str">
        <f>IF(ISBLANK('Registrations List'!I9),"",'Registrations List'!I9)</f>
        <v/>
      </c>
      <c r="C6" t="str">
        <f>IF(ISBLANK('Registrations List'!O9),"",'Registrations List'!O9)</f>
        <v/>
      </c>
      <c r="D6" t="str">
        <f>IF(ISBLANK('Registrations List'!P9),"",'Registrations List'!P9)</f>
        <v/>
      </c>
      <c r="E6" t="str">
        <f>IF(ISBLANK('Registrations List'!Q9),"",'Registrations List'!Q9)</f>
        <v/>
      </c>
      <c r="F6" t="str">
        <f>IF(ISBLANK('Registrations List'!R9),"",'Registrations List'!R9)</f>
        <v/>
      </c>
      <c r="G6" t="str">
        <f>IF(ISBLANK('Registrations List'!S9),"",'Registrations List'!S9)</f>
        <v/>
      </c>
      <c r="H6" t="str">
        <f>IF(ISBLANK('Registrations List'!BK9),"",'Registrations List'!BK9)</f>
        <v/>
      </c>
      <c r="I6" t="str">
        <f>IF(ISBLANK('Registrations List'!BL9),"",'Registrations List'!BL9)</f>
        <v/>
      </c>
      <c r="J6" t="str">
        <f>IF(ISBLANK('Registrations List'!BP9),"",'Registrations List'!BP9)</f>
        <v/>
      </c>
      <c r="K6" t="str">
        <f>IF(ISBLANK('Registrations List'!BQ9),"",'Registrations List'!BQ9)</f>
        <v/>
      </c>
      <c r="L6" t="str">
        <f>IF(ISBLANK('Registrations List'!BU9),"",'Registrations List'!BU9)</f>
        <v/>
      </c>
      <c r="M6" t="str">
        <f>IF(ISBLANK('Registrations List'!BV9),"",'Registrations List'!BV9)</f>
        <v/>
      </c>
      <c r="N6" t="str">
        <f>IF(ISBLANK('Registrations List'!BZ9),"",'Registrations List'!BZ9)</f>
        <v/>
      </c>
      <c r="O6" t="str">
        <f>IF(ISBLANK('Registrations List'!CA9),"",'Registrations List'!CA9)</f>
        <v/>
      </c>
      <c r="P6" t="str">
        <f>IF(ISBLANK('Registrations List'!CE9),"",'Registrations List'!CE9)</f>
        <v/>
      </c>
      <c r="Q6" t="str">
        <f>IF(ISBLANK('Registrations List'!CF9),"",'Registrations List'!CF9)</f>
        <v/>
      </c>
      <c r="R6" t="str">
        <f>IF(ISBLANK('Registrations List'!CJ9),"",'Registrations List'!CJ9)</f>
        <v/>
      </c>
      <c r="S6" t="str">
        <f>IF(ISBLANK('Registrations List'!CK9),"",'Registrations List'!CK9)</f>
        <v/>
      </c>
      <c r="T6" s="69" t="str">
        <f>IF(H6="","",Schedule!C9)</f>
        <v/>
      </c>
      <c r="U6" t="str">
        <f>IF('Request for Payment'!$G$29=0,"",'Request for Payment'!$G$29)</f>
        <v/>
      </c>
      <c r="V6" t="str">
        <f>IF(ISBLANK('Registrations List'!AL9),"",'Registrations List'!AL9)</f>
        <v/>
      </c>
      <c r="W6" t="str">
        <f>IF(ISBLANK('Registrations List'!AM9),"",'Registrations List'!AM9)</f>
        <v/>
      </c>
      <c r="X6" t="str">
        <f>IF(ISBLANK('Registrations List'!AN9),"",'Registrations List'!AN9)</f>
        <v/>
      </c>
      <c r="Y6" t="str">
        <f>IF(ISBLANK('Registrations List'!AO9),"",'Registrations List'!AO9)</f>
        <v/>
      </c>
      <c r="Z6" t="str">
        <f>IF(ISBLANK('Registrations List'!AP9),"",'Registrations List'!AP9)</f>
        <v/>
      </c>
      <c r="AA6" t="str">
        <f>IF(ISBLANK('Registrations List'!AQ9),"",'Registrations List'!AQ9)</f>
        <v/>
      </c>
      <c r="AB6" t="str">
        <f>IF(ISBLANK('Registrations List'!AR9),"",'Registrations List'!AR9)</f>
        <v/>
      </c>
      <c r="AC6" t="str">
        <f>IF(ISBLANK('Registrations List'!AS9),"",'Registrations List'!AS9)</f>
        <v/>
      </c>
      <c r="AD6" t="str">
        <f>IF(ISBLANK('Registrations List'!AT9),"",'Registrations List'!AT9)</f>
        <v/>
      </c>
      <c r="AE6" t="str">
        <f>IF(ISBLANK('Registrations List'!BC9),"",'Registrations List'!BC9)</f>
        <v/>
      </c>
    </row>
    <row r="7" spans="1:31" x14ac:dyDescent="0.2">
      <c r="A7" t="str">
        <f>IF(ISBLANK('Registrations List'!H10),"",'Registrations List'!H10)</f>
        <v/>
      </c>
      <c r="B7" t="str">
        <f>IF(ISBLANK('Registrations List'!I10),"",'Registrations List'!I10)</f>
        <v/>
      </c>
      <c r="C7" t="str">
        <f>IF(ISBLANK('Registrations List'!O10),"",'Registrations List'!O10)</f>
        <v/>
      </c>
      <c r="D7" t="str">
        <f>IF(ISBLANK('Registrations List'!P10),"",'Registrations List'!P10)</f>
        <v/>
      </c>
      <c r="E7" t="str">
        <f>IF(ISBLANK('Registrations List'!Q10),"",'Registrations List'!Q10)</f>
        <v/>
      </c>
      <c r="F7" t="str">
        <f>IF(ISBLANK('Registrations List'!R10),"",'Registrations List'!R10)</f>
        <v/>
      </c>
      <c r="G7" t="str">
        <f>IF(ISBLANK('Registrations List'!S10),"",'Registrations List'!S10)</f>
        <v/>
      </c>
      <c r="H7" t="str">
        <f>IF(ISBLANK('Registrations List'!BK10),"",'Registrations List'!BK10)</f>
        <v/>
      </c>
      <c r="I7" t="str">
        <f>IF(ISBLANK('Registrations List'!BL10),"",'Registrations List'!BL10)</f>
        <v/>
      </c>
      <c r="J7" t="str">
        <f>IF(ISBLANK('Registrations List'!BP10),"",'Registrations List'!BP10)</f>
        <v/>
      </c>
      <c r="K7" t="str">
        <f>IF(ISBLANK('Registrations List'!BQ10),"",'Registrations List'!BQ10)</f>
        <v/>
      </c>
      <c r="L7" t="str">
        <f>IF(ISBLANK('Registrations List'!BU10),"",'Registrations List'!BU10)</f>
        <v/>
      </c>
      <c r="M7" t="str">
        <f>IF(ISBLANK('Registrations List'!BV10),"",'Registrations List'!BV10)</f>
        <v/>
      </c>
      <c r="N7" t="str">
        <f>IF(ISBLANK('Registrations List'!BZ10),"",'Registrations List'!BZ10)</f>
        <v/>
      </c>
      <c r="O7" t="str">
        <f>IF(ISBLANK('Registrations List'!CA10),"",'Registrations List'!CA10)</f>
        <v/>
      </c>
      <c r="P7" t="str">
        <f>IF(ISBLANK('Registrations List'!CE10),"",'Registrations List'!CE10)</f>
        <v/>
      </c>
      <c r="Q7" t="str">
        <f>IF(ISBLANK('Registrations List'!CF10),"",'Registrations List'!CF10)</f>
        <v/>
      </c>
      <c r="R7" t="str">
        <f>IF(ISBLANK('Registrations List'!CJ10),"",'Registrations List'!CJ10)</f>
        <v/>
      </c>
      <c r="S7" t="str">
        <f>IF(ISBLANK('Registrations List'!CK10),"",'Registrations List'!CK10)</f>
        <v/>
      </c>
      <c r="T7" s="69" t="str">
        <f>IF(H7="","",Schedule!C10)</f>
        <v/>
      </c>
      <c r="U7" t="str">
        <f>IF('Request for Payment'!$G$29=0,"",'Request for Payment'!$G$29)</f>
        <v/>
      </c>
      <c r="V7" t="str">
        <f>IF(ISBLANK('Registrations List'!AL10),"",'Registrations List'!AL10)</f>
        <v/>
      </c>
      <c r="W7" t="str">
        <f>IF(ISBLANK('Registrations List'!AM10),"",'Registrations List'!AM10)</f>
        <v/>
      </c>
      <c r="X7" t="str">
        <f>IF(ISBLANK('Registrations List'!AN10),"",'Registrations List'!AN10)</f>
        <v/>
      </c>
      <c r="Y7" t="str">
        <f>IF(ISBLANK('Registrations List'!AO10),"",'Registrations List'!AO10)</f>
        <v/>
      </c>
      <c r="Z7" t="str">
        <f>IF(ISBLANK('Registrations List'!AP10),"",'Registrations List'!AP10)</f>
        <v/>
      </c>
      <c r="AA7" t="str">
        <f>IF(ISBLANK('Registrations List'!AQ10),"",'Registrations List'!AQ10)</f>
        <v/>
      </c>
      <c r="AB7" t="str">
        <f>IF(ISBLANK('Registrations List'!AR10),"",'Registrations List'!AR10)</f>
        <v/>
      </c>
      <c r="AC7" t="str">
        <f>IF(ISBLANK('Registrations List'!AS10),"",'Registrations List'!AS10)</f>
        <v/>
      </c>
      <c r="AD7" t="str">
        <f>IF(ISBLANK('Registrations List'!AT10),"",'Registrations List'!AT10)</f>
        <v/>
      </c>
      <c r="AE7" t="str">
        <f>IF(ISBLANK('Registrations List'!BC10),"",'Registrations List'!BC10)</f>
        <v/>
      </c>
    </row>
    <row r="8" spans="1:31" x14ac:dyDescent="0.2">
      <c r="A8" t="str">
        <f>IF(ISBLANK('Registrations List'!H11),"",'Registrations List'!H11)</f>
        <v/>
      </c>
      <c r="B8" t="str">
        <f>IF(ISBLANK('Registrations List'!I11),"",'Registrations List'!I11)</f>
        <v/>
      </c>
      <c r="C8" t="str">
        <f>IF(ISBLANK('Registrations List'!O11),"",'Registrations List'!O11)</f>
        <v/>
      </c>
      <c r="D8" t="str">
        <f>IF(ISBLANK('Registrations List'!P11),"",'Registrations List'!P11)</f>
        <v/>
      </c>
      <c r="E8" t="str">
        <f>IF(ISBLANK('Registrations List'!Q11),"",'Registrations List'!Q11)</f>
        <v/>
      </c>
      <c r="F8" t="str">
        <f>IF(ISBLANK('Registrations List'!R11),"",'Registrations List'!R11)</f>
        <v/>
      </c>
      <c r="G8" t="str">
        <f>IF(ISBLANK('Registrations List'!S11),"",'Registrations List'!S11)</f>
        <v/>
      </c>
      <c r="H8" t="str">
        <f>IF(ISBLANK('Registrations List'!BK11),"",'Registrations List'!BK11)</f>
        <v/>
      </c>
      <c r="I8" t="str">
        <f>IF(ISBLANK('Registrations List'!BL11),"",'Registrations List'!BL11)</f>
        <v/>
      </c>
      <c r="J8" t="str">
        <f>IF(ISBLANK('Registrations List'!BP11),"",'Registrations List'!BP11)</f>
        <v/>
      </c>
      <c r="K8" t="str">
        <f>IF(ISBLANK('Registrations List'!BQ11),"",'Registrations List'!BQ11)</f>
        <v/>
      </c>
      <c r="L8" t="str">
        <f>IF(ISBLANK('Registrations List'!BU11),"",'Registrations List'!BU11)</f>
        <v/>
      </c>
      <c r="M8" t="str">
        <f>IF(ISBLANK('Registrations List'!BV11),"",'Registrations List'!BV11)</f>
        <v/>
      </c>
      <c r="N8" t="str">
        <f>IF(ISBLANK('Registrations List'!BZ11),"",'Registrations List'!BZ11)</f>
        <v/>
      </c>
      <c r="O8" t="str">
        <f>IF(ISBLANK('Registrations List'!CA11),"",'Registrations List'!CA11)</f>
        <v/>
      </c>
      <c r="P8" t="str">
        <f>IF(ISBLANK('Registrations List'!CE11),"",'Registrations List'!CE11)</f>
        <v/>
      </c>
      <c r="Q8" t="str">
        <f>IF(ISBLANK('Registrations List'!CF11),"",'Registrations List'!CF11)</f>
        <v/>
      </c>
      <c r="R8" t="str">
        <f>IF(ISBLANK('Registrations List'!CJ11),"",'Registrations List'!CJ11)</f>
        <v/>
      </c>
      <c r="S8" t="str">
        <f>IF(ISBLANK('Registrations List'!CK11),"",'Registrations List'!CK11)</f>
        <v/>
      </c>
      <c r="T8" s="69" t="str">
        <f>IF(H8="","",Schedule!C11)</f>
        <v/>
      </c>
      <c r="U8" t="str">
        <f>IF('Request for Payment'!$G$29=0,"",'Request for Payment'!$G$29)</f>
        <v/>
      </c>
      <c r="V8" t="str">
        <f>IF(ISBLANK('Registrations List'!AL11),"",'Registrations List'!AL11)</f>
        <v/>
      </c>
      <c r="W8" t="str">
        <f>IF(ISBLANK('Registrations List'!AM11),"",'Registrations List'!AM11)</f>
        <v/>
      </c>
      <c r="X8" t="str">
        <f>IF(ISBLANK('Registrations List'!AN11),"",'Registrations List'!AN11)</f>
        <v/>
      </c>
      <c r="Y8" t="str">
        <f>IF(ISBLANK('Registrations List'!AO11),"",'Registrations List'!AO11)</f>
        <v/>
      </c>
      <c r="Z8" t="str">
        <f>IF(ISBLANK('Registrations List'!AP11),"",'Registrations List'!AP11)</f>
        <v/>
      </c>
      <c r="AA8" t="str">
        <f>IF(ISBLANK('Registrations List'!AQ11),"",'Registrations List'!AQ11)</f>
        <v/>
      </c>
      <c r="AB8" t="str">
        <f>IF(ISBLANK('Registrations List'!AR11),"",'Registrations List'!AR11)</f>
        <v/>
      </c>
      <c r="AC8" t="str">
        <f>IF(ISBLANK('Registrations List'!AS11),"",'Registrations List'!AS11)</f>
        <v/>
      </c>
      <c r="AD8" t="str">
        <f>IF(ISBLANK('Registrations List'!AT11),"",'Registrations List'!AT11)</f>
        <v/>
      </c>
      <c r="AE8" t="str">
        <f>IF(ISBLANK('Registrations List'!BC11),"",'Registrations List'!BC11)</f>
        <v/>
      </c>
    </row>
    <row r="9" spans="1:31" x14ac:dyDescent="0.2">
      <c r="A9" t="str">
        <f>IF(ISBLANK('Registrations List'!H12),"",'Registrations List'!H12)</f>
        <v/>
      </c>
      <c r="B9" t="str">
        <f>IF(ISBLANK('Registrations List'!I12),"",'Registrations List'!I12)</f>
        <v/>
      </c>
      <c r="C9" t="str">
        <f>IF(ISBLANK('Registrations List'!O12),"",'Registrations List'!O12)</f>
        <v/>
      </c>
      <c r="D9" t="str">
        <f>IF(ISBLANK('Registrations List'!P12),"",'Registrations List'!P12)</f>
        <v/>
      </c>
      <c r="E9" t="str">
        <f>IF(ISBLANK('Registrations List'!Q12),"",'Registrations List'!Q12)</f>
        <v/>
      </c>
      <c r="F9" t="str">
        <f>IF(ISBLANK('Registrations List'!R12),"",'Registrations List'!R12)</f>
        <v/>
      </c>
      <c r="G9" t="str">
        <f>IF(ISBLANK('Registrations List'!S12),"",'Registrations List'!S12)</f>
        <v/>
      </c>
      <c r="H9" t="str">
        <f>IF(ISBLANK('Registrations List'!BK12),"",'Registrations List'!BK12)</f>
        <v/>
      </c>
      <c r="I9" t="str">
        <f>IF(ISBLANK('Registrations List'!BL12),"",'Registrations List'!BL12)</f>
        <v/>
      </c>
      <c r="J9" t="str">
        <f>IF(ISBLANK('Registrations List'!BP12),"",'Registrations List'!BP12)</f>
        <v/>
      </c>
      <c r="K9" t="str">
        <f>IF(ISBLANK('Registrations List'!BQ12),"",'Registrations List'!BQ12)</f>
        <v/>
      </c>
      <c r="L9" t="str">
        <f>IF(ISBLANK('Registrations List'!BU12),"",'Registrations List'!BU12)</f>
        <v/>
      </c>
      <c r="M9" t="str">
        <f>IF(ISBLANK('Registrations List'!BV12),"",'Registrations List'!BV12)</f>
        <v/>
      </c>
      <c r="N9" t="str">
        <f>IF(ISBLANK('Registrations List'!BZ12),"",'Registrations List'!BZ12)</f>
        <v/>
      </c>
      <c r="O9" t="str">
        <f>IF(ISBLANK('Registrations List'!CA12),"",'Registrations List'!CA12)</f>
        <v/>
      </c>
      <c r="P9" t="str">
        <f>IF(ISBLANK('Registrations List'!CE12),"",'Registrations List'!CE12)</f>
        <v/>
      </c>
      <c r="Q9" t="str">
        <f>IF(ISBLANK('Registrations List'!CF12),"",'Registrations List'!CF12)</f>
        <v/>
      </c>
      <c r="R9" t="str">
        <f>IF(ISBLANK('Registrations List'!CJ12),"",'Registrations List'!CJ12)</f>
        <v/>
      </c>
      <c r="S9" t="str">
        <f>IF(ISBLANK('Registrations List'!CK12),"",'Registrations List'!CK12)</f>
        <v/>
      </c>
      <c r="T9" s="69" t="str">
        <f>IF(H9="","",Schedule!C12)</f>
        <v/>
      </c>
      <c r="U9" t="str">
        <f>IF('Request for Payment'!$G$29=0,"",'Request for Payment'!$G$29)</f>
        <v/>
      </c>
      <c r="V9" t="str">
        <f>IF(ISBLANK('Registrations List'!AL12),"",'Registrations List'!AL12)</f>
        <v/>
      </c>
      <c r="W9" t="str">
        <f>IF(ISBLANK('Registrations List'!AM12),"",'Registrations List'!AM12)</f>
        <v/>
      </c>
      <c r="X9" t="str">
        <f>IF(ISBLANK('Registrations List'!AN12),"",'Registrations List'!AN12)</f>
        <v/>
      </c>
      <c r="Y9" t="str">
        <f>IF(ISBLANK('Registrations List'!AO12),"",'Registrations List'!AO12)</f>
        <v/>
      </c>
      <c r="Z9" t="str">
        <f>IF(ISBLANK('Registrations List'!AP12),"",'Registrations List'!AP12)</f>
        <v/>
      </c>
      <c r="AA9" t="str">
        <f>IF(ISBLANK('Registrations List'!AQ12),"",'Registrations List'!AQ12)</f>
        <v/>
      </c>
      <c r="AB9" t="str">
        <f>IF(ISBLANK('Registrations List'!AR12),"",'Registrations List'!AR12)</f>
        <v/>
      </c>
      <c r="AC9" t="str">
        <f>IF(ISBLANK('Registrations List'!AS12),"",'Registrations List'!AS12)</f>
        <v/>
      </c>
      <c r="AD9" t="str">
        <f>IF(ISBLANK('Registrations List'!AT12),"",'Registrations List'!AT12)</f>
        <v/>
      </c>
      <c r="AE9" t="str">
        <f>IF(ISBLANK('Registrations List'!BC12),"",'Registrations List'!BC12)</f>
        <v/>
      </c>
    </row>
    <row r="10" spans="1:31" x14ac:dyDescent="0.2">
      <c r="A10" t="str">
        <f>IF(ISBLANK('Registrations List'!H13),"",'Registrations List'!H13)</f>
        <v/>
      </c>
      <c r="B10" t="str">
        <f>IF(ISBLANK('Registrations List'!I13),"",'Registrations List'!I13)</f>
        <v/>
      </c>
      <c r="C10" t="str">
        <f>IF(ISBLANK('Registrations List'!O13),"",'Registrations List'!O13)</f>
        <v/>
      </c>
      <c r="D10" t="str">
        <f>IF(ISBLANK('Registrations List'!P13),"",'Registrations List'!P13)</f>
        <v/>
      </c>
      <c r="E10" t="str">
        <f>IF(ISBLANK('Registrations List'!Q13),"",'Registrations List'!Q13)</f>
        <v/>
      </c>
      <c r="F10" t="str">
        <f>IF(ISBLANK('Registrations List'!R13),"",'Registrations List'!R13)</f>
        <v/>
      </c>
      <c r="G10" t="str">
        <f>IF(ISBLANK('Registrations List'!S13),"",'Registrations List'!S13)</f>
        <v/>
      </c>
      <c r="H10" t="str">
        <f>IF(ISBLANK('Registrations List'!BK13),"",'Registrations List'!BK13)</f>
        <v/>
      </c>
      <c r="I10" t="str">
        <f>IF(ISBLANK('Registrations List'!BL13),"",'Registrations List'!BL13)</f>
        <v/>
      </c>
      <c r="J10" t="str">
        <f>IF(ISBLANK('Registrations List'!BP13),"",'Registrations List'!BP13)</f>
        <v/>
      </c>
      <c r="K10" t="str">
        <f>IF(ISBLANK('Registrations List'!BQ13),"",'Registrations List'!BQ13)</f>
        <v/>
      </c>
      <c r="L10" t="str">
        <f>IF(ISBLANK('Registrations List'!BU13),"",'Registrations List'!BU13)</f>
        <v/>
      </c>
      <c r="M10" t="str">
        <f>IF(ISBLANK('Registrations List'!BV13),"",'Registrations List'!BV13)</f>
        <v/>
      </c>
      <c r="N10" t="str">
        <f>IF(ISBLANK('Registrations List'!BZ13),"",'Registrations List'!BZ13)</f>
        <v/>
      </c>
      <c r="O10" t="str">
        <f>IF(ISBLANK('Registrations List'!CA13),"",'Registrations List'!CA13)</f>
        <v/>
      </c>
      <c r="P10" t="str">
        <f>IF(ISBLANK('Registrations List'!CE13),"",'Registrations List'!CE13)</f>
        <v/>
      </c>
      <c r="Q10" t="str">
        <f>IF(ISBLANK('Registrations List'!CF13),"",'Registrations List'!CF13)</f>
        <v/>
      </c>
      <c r="R10" t="str">
        <f>IF(ISBLANK('Registrations List'!CJ13),"",'Registrations List'!CJ13)</f>
        <v/>
      </c>
      <c r="S10" t="str">
        <f>IF(ISBLANK('Registrations List'!CK13),"",'Registrations List'!CK13)</f>
        <v/>
      </c>
      <c r="T10" s="69" t="str">
        <f>IF(H10="","",Schedule!C13)</f>
        <v/>
      </c>
      <c r="U10" t="str">
        <f>IF('Request for Payment'!$G$29=0,"",'Request for Payment'!$G$29)</f>
        <v/>
      </c>
      <c r="V10" t="str">
        <f>IF(ISBLANK('Registrations List'!AL13),"",'Registrations List'!AL13)</f>
        <v/>
      </c>
      <c r="W10" t="str">
        <f>IF(ISBLANK('Registrations List'!AM13),"",'Registrations List'!AM13)</f>
        <v/>
      </c>
      <c r="X10" t="str">
        <f>IF(ISBLANK('Registrations List'!AN13),"",'Registrations List'!AN13)</f>
        <v/>
      </c>
      <c r="Y10" t="str">
        <f>IF(ISBLANK('Registrations List'!AO13),"",'Registrations List'!AO13)</f>
        <v/>
      </c>
      <c r="Z10" t="str">
        <f>IF(ISBLANK('Registrations List'!AP13),"",'Registrations List'!AP13)</f>
        <v/>
      </c>
      <c r="AA10" t="str">
        <f>IF(ISBLANK('Registrations List'!AQ13),"",'Registrations List'!AQ13)</f>
        <v/>
      </c>
      <c r="AB10" t="str">
        <f>IF(ISBLANK('Registrations List'!AR13),"",'Registrations List'!AR13)</f>
        <v/>
      </c>
      <c r="AC10" t="str">
        <f>IF(ISBLANK('Registrations List'!AS13),"",'Registrations List'!AS13)</f>
        <v/>
      </c>
      <c r="AD10" t="str">
        <f>IF(ISBLANK('Registrations List'!AT13),"",'Registrations List'!AT13)</f>
        <v/>
      </c>
      <c r="AE10" t="str">
        <f>IF(ISBLANK('Registrations List'!BC13),"",'Registrations List'!BC13)</f>
        <v/>
      </c>
    </row>
    <row r="11" spans="1:31" x14ac:dyDescent="0.2">
      <c r="A11" t="str">
        <f>IF(ISBLANK('Registrations List'!H14),"",'Registrations List'!H14)</f>
        <v/>
      </c>
      <c r="B11" t="str">
        <f>IF(ISBLANK('Registrations List'!I14),"",'Registrations List'!I14)</f>
        <v/>
      </c>
      <c r="C11" t="str">
        <f>IF(ISBLANK('Registrations List'!O14),"",'Registrations List'!O14)</f>
        <v/>
      </c>
      <c r="D11" t="str">
        <f>IF(ISBLANK('Registrations List'!P14),"",'Registrations List'!P14)</f>
        <v/>
      </c>
      <c r="E11" t="str">
        <f>IF(ISBLANK('Registrations List'!Q14),"",'Registrations List'!Q14)</f>
        <v/>
      </c>
      <c r="F11" t="str">
        <f>IF(ISBLANK('Registrations List'!R14),"",'Registrations List'!R14)</f>
        <v/>
      </c>
      <c r="G11" t="str">
        <f>IF(ISBLANK('Registrations List'!S14),"",'Registrations List'!S14)</f>
        <v/>
      </c>
      <c r="H11" t="str">
        <f>IF(ISBLANK('Registrations List'!BK14),"",'Registrations List'!BK14)</f>
        <v/>
      </c>
      <c r="I11" t="str">
        <f>IF(ISBLANK('Registrations List'!BL14),"",'Registrations List'!BL14)</f>
        <v/>
      </c>
      <c r="J11" t="str">
        <f>IF(ISBLANK('Registrations List'!BP14),"",'Registrations List'!BP14)</f>
        <v/>
      </c>
      <c r="K11" t="str">
        <f>IF(ISBLANK('Registrations List'!BQ14),"",'Registrations List'!BQ14)</f>
        <v/>
      </c>
      <c r="L11" t="str">
        <f>IF(ISBLANK('Registrations List'!BU14),"",'Registrations List'!BU14)</f>
        <v/>
      </c>
      <c r="M11" t="str">
        <f>IF(ISBLANK('Registrations List'!BV14),"",'Registrations List'!BV14)</f>
        <v/>
      </c>
      <c r="N11" t="str">
        <f>IF(ISBLANK('Registrations List'!BZ14),"",'Registrations List'!BZ14)</f>
        <v/>
      </c>
      <c r="O11" t="str">
        <f>IF(ISBLANK('Registrations List'!CA14),"",'Registrations List'!CA14)</f>
        <v/>
      </c>
      <c r="P11" t="str">
        <f>IF(ISBLANK('Registrations List'!CE14),"",'Registrations List'!CE14)</f>
        <v/>
      </c>
      <c r="Q11" t="str">
        <f>IF(ISBLANK('Registrations List'!CF14),"",'Registrations List'!CF14)</f>
        <v/>
      </c>
      <c r="R11" t="str">
        <f>IF(ISBLANK('Registrations List'!CJ14),"",'Registrations List'!CJ14)</f>
        <v/>
      </c>
      <c r="S11" t="str">
        <f>IF(ISBLANK('Registrations List'!CK14),"",'Registrations List'!CK14)</f>
        <v/>
      </c>
      <c r="T11" s="69" t="str">
        <f>IF(H11="","",Schedule!C14)</f>
        <v/>
      </c>
      <c r="U11" t="str">
        <f>IF('Request for Payment'!$G$29=0,"",'Request for Payment'!$G$29)</f>
        <v/>
      </c>
      <c r="V11" t="str">
        <f>IF(ISBLANK('Registrations List'!AL14),"",'Registrations List'!AL14)</f>
        <v/>
      </c>
      <c r="W11" t="str">
        <f>IF(ISBLANK('Registrations List'!AM14),"",'Registrations List'!AM14)</f>
        <v/>
      </c>
      <c r="X11" t="str">
        <f>IF(ISBLANK('Registrations List'!AN14),"",'Registrations List'!AN14)</f>
        <v/>
      </c>
      <c r="Y11" t="str">
        <f>IF(ISBLANK('Registrations List'!AO14),"",'Registrations List'!AO14)</f>
        <v/>
      </c>
      <c r="Z11" t="str">
        <f>IF(ISBLANK('Registrations List'!AP14),"",'Registrations List'!AP14)</f>
        <v/>
      </c>
      <c r="AA11" t="str">
        <f>IF(ISBLANK('Registrations List'!AQ14),"",'Registrations List'!AQ14)</f>
        <v/>
      </c>
      <c r="AB11" t="str">
        <f>IF(ISBLANK('Registrations List'!AR14),"",'Registrations List'!AR14)</f>
        <v/>
      </c>
      <c r="AC11" t="str">
        <f>IF(ISBLANK('Registrations List'!AS14),"",'Registrations List'!AS14)</f>
        <v/>
      </c>
      <c r="AD11" t="str">
        <f>IF(ISBLANK('Registrations List'!AT14),"",'Registrations List'!AT14)</f>
        <v/>
      </c>
      <c r="AE11" t="str">
        <f>IF(ISBLANK('Registrations List'!BC14),"",'Registrations List'!BC14)</f>
        <v/>
      </c>
    </row>
    <row r="12" spans="1:31" x14ac:dyDescent="0.2">
      <c r="A12" t="str">
        <f>IF(ISBLANK('Registrations List'!H15),"",'Registrations List'!H15)</f>
        <v/>
      </c>
      <c r="B12" t="str">
        <f>IF(ISBLANK('Registrations List'!I15),"",'Registrations List'!I15)</f>
        <v/>
      </c>
      <c r="C12" t="str">
        <f>IF(ISBLANK('Registrations List'!O15),"",'Registrations List'!O15)</f>
        <v/>
      </c>
      <c r="D12" t="str">
        <f>IF(ISBLANK('Registrations List'!P15),"",'Registrations List'!P15)</f>
        <v/>
      </c>
      <c r="E12" t="str">
        <f>IF(ISBLANK('Registrations List'!Q15),"",'Registrations List'!Q15)</f>
        <v/>
      </c>
      <c r="F12" t="str">
        <f>IF(ISBLANK('Registrations List'!R15),"",'Registrations List'!R15)</f>
        <v/>
      </c>
      <c r="G12" t="str">
        <f>IF(ISBLANK('Registrations List'!S15),"",'Registrations List'!S15)</f>
        <v/>
      </c>
      <c r="H12" t="str">
        <f>IF(ISBLANK('Registrations List'!BK15),"",'Registrations List'!BK15)</f>
        <v/>
      </c>
      <c r="I12" t="str">
        <f>IF(ISBLANK('Registrations List'!BL15),"",'Registrations List'!BL15)</f>
        <v/>
      </c>
      <c r="J12" t="str">
        <f>IF(ISBLANK('Registrations List'!BP15),"",'Registrations List'!BP15)</f>
        <v/>
      </c>
      <c r="K12" t="str">
        <f>IF(ISBLANK('Registrations List'!BQ15),"",'Registrations List'!BQ15)</f>
        <v/>
      </c>
      <c r="L12" t="str">
        <f>IF(ISBLANK('Registrations List'!BU15),"",'Registrations List'!BU15)</f>
        <v/>
      </c>
      <c r="M12" t="str">
        <f>IF(ISBLANK('Registrations List'!BV15),"",'Registrations List'!BV15)</f>
        <v/>
      </c>
      <c r="N12" t="str">
        <f>IF(ISBLANK('Registrations List'!BZ15),"",'Registrations List'!BZ15)</f>
        <v/>
      </c>
      <c r="O12" t="str">
        <f>IF(ISBLANK('Registrations List'!CA15),"",'Registrations List'!CA15)</f>
        <v/>
      </c>
      <c r="P12" t="str">
        <f>IF(ISBLANK('Registrations List'!CE15),"",'Registrations List'!CE15)</f>
        <v/>
      </c>
      <c r="Q12" t="str">
        <f>IF(ISBLANK('Registrations List'!CF15),"",'Registrations List'!CF15)</f>
        <v/>
      </c>
      <c r="R12" t="str">
        <f>IF(ISBLANK('Registrations List'!CJ15),"",'Registrations List'!CJ15)</f>
        <v/>
      </c>
      <c r="S12" t="str">
        <f>IF(ISBLANK('Registrations List'!CK15),"",'Registrations List'!CK15)</f>
        <v/>
      </c>
      <c r="T12" s="69" t="str">
        <f>IF(H12="","",Schedule!C15)</f>
        <v/>
      </c>
      <c r="U12" t="str">
        <f>IF('Request for Payment'!$G$29=0,"",'Request for Payment'!$G$29)</f>
        <v/>
      </c>
      <c r="V12" t="str">
        <f>IF(ISBLANK('Registrations List'!AL15),"",'Registrations List'!AL15)</f>
        <v/>
      </c>
      <c r="W12" t="str">
        <f>IF(ISBLANK('Registrations List'!AM15),"",'Registrations List'!AM15)</f>
        <v/>
      </c>
      <c r="X12" t="str">
        <f>IF(ISBLANK('Registrations List'!AN15),"",'Registrations List'!AN15)</f>
        <v/>
      </c>
      <c r="Y12" t="str">
        <f>IF(ISBLANK('Registrations List'!AO15),"",'Registrations List'!AO15)</f>
        <v/>
      </c>
      <c r="Z12" t="str">
        <f>IF(ISBLANK('Registrations List'!AP15),"",'Registrations List'!AP15)</f>
        <v/>
      </c>
      <c r="AA12" t="str">
        <f>IF(ISBLANK('Registrations List'!AQ15),"",'Registrations List'!AQ15)</f>
        <v/>
      </c>
      <c r="AB12" t="str">
        <f>IF(ISBLANK('Registrations List'!AR15),"",'Registrations List'!AR15)</f>
        <v/>
      </c>
      <c r="AC12" t="str">
        <f>IF(ISBLANK('Registrations List'!AS15),"",'Registrations List'!AS15)</f>
        <v/>
      </c>
      <c r="AD12" t="str">
        <f>IF(ISBLANK('Registrations List'!AT15),"",'Registrations List'!AT15)</f>
        <v/>
      </c>
      <c r="AE12" t="str">
        <f>IF(ISBLANK('Registrations List'!BC15),"",'Registrations List'!BC15)</f>
        <v/>
      </c>
    </row>
    <row r="13" spans="1:31" x14ac:dyDescent="0.2">
      <c r="A13" t="str">
        <f>IF(ISBLANK('Registrations List'!H16),"",'Registrations List'!H16)</f>
        <v/>
      </c>
      <c r="B13" t="str">
        <f>IF(ISBLANK('Registrations List'!I16),"",'Registrations List'!I16)</f>
        <v/>
      </c>
      <c r="C13" t="str">
        <f>IF(ISBLANK('Registrations List'!O16),"",'Registrations List'!O16)</f>
        <v/>
      </c>
      <c r="D13" t="str">
        <f>IF(ISBLANK('Registrations List'!P16),"",'Registrations List'!P16)</f>
        <v/>
      </c>
      <c r="E13" t="str">
        <f>IF(ISBLANK('Registrations List'!Q16),"",'Registrations List'!Q16)</f>
        <v/>
      </c>
      <c r="F13" t="str">
        <f>IF(ISBLANK('Registrations List'!R16),"",'Registrations List'!R16)</f>
        <v/>
      </c>
      <c r="G13" t="str">
        <f>IF(ISBLANK('Registrations List'!S16),"",'Registrations List'!S16)</f>
        <v/>
      </c>
      <c r="H13" t="str">
        <f>IF(ISBLANK('Registrations List'!BK16),"",'Registrations List'!BK16)</f>
        <v/>
      </c>
      <c r="I13" t="str">
        <f>IF(ISBLANK('Registrations List'!BL16),"",'Registrations List'!BL16)</f>
        <v/>
      </c>
      <c r="J13" t="str">
        <f>IF(ISBLANK('Registrations List'!BP16),"",'Registrations List'!BP16)</f>
        <v/>
      </c>
      <c r="K13" t="str">
        <f>IF(ISBLANK('Registrations List'!BQ16),"",'Registrations List'!BQ16)</f>
        <v/>
      </c>
      <c r="L13" t="str">
        <f>IF(ISBLANK('Registrations List'!BU16),"",'Registrations List'!BU16)</f>
        <v/>
      </c>
      <c r="M13" t="str">
        <f>IF(ISBLANK('Registrations List'!BV16),"",'Registrations List'!BV16)</f>
        <v/>
      </c>
      <c r="N13" t="str">
        <f>IF(ISBLANK('Registrations List'!BZ16),"",'Registrations List'!BZ16)</f>
        <v/>
      </c>
      <c r="O13" t="str">
        <f>IF(ISBLANK('Registrations List'!CA16),"",'Registrations List'!CA16)</f>
        <v/>
      </c>
      <c r="P13" t="str">
        <f>IF(ISBLANK('Registrations List'!CE16),"",'Registrations List'!CE16)</f>
        <v/>
      </c>
      <c r="Q13" t="str">
        <f>IF(ISBLANK('Registrations List'!CF16),"",'Registrations List'!CF16)</f>
        <v/>
      </c>
      <c r="R13" t="str">
        <f>IF(ISBLANK('Registrations List'!CJ16),"",'Registrations List'!CJ16)</f>
        <v/>
      </c>
      <c r="S13" t="str">
        <f>IF(ISBLANK('Registrations List'!CK16),"",'Registrations List'!CK16)</f>
        <v/>
      </c>
      <c r="T13" s="69" t="str">
        <f>IF(H13="","",Schedule!C16)</f>
        <v/>
      </c>
      <c r="U13" t="str">
        <f>IF('Request for Payment'!$G$29=0,"",'Request for Payment'!$G$29)</f>
        <v/>
      </c>
      <c r="V13" t="str">
        <f>IF(ISBLANK('Registrations List'!AL16),"",'Registrations List'!AL16)</f>
        <v/>
      </c>
      <c r="W13" t="str">
        <f>IF(ISBLANK('Registrations List'!AM16),"",'Registrations List'!AM16)</f>
        <v/>
      </c>
      <c r="X13" t="str">
        <f>IF(ISBLANK('Registrations List'!AN16),"",'Registrations List'!AN16)</f>
        <v/>
      </c>
      <c r="Y13" t="str">
        <f>IF(ISBLANK('Registrations List'!AO16),"",'Registrations List'!AO16)</f>
        <v/>
      </c>
      <c r="Z13" t="str">
        <f>IF(ISBLANK('Registrations List'!AP16),"",'Registrations List'!AP16)</f>
        <v/>
      </c>
      <c r="AA13" t="str">
        <f>IF(ISBLANK('Registrations List'!AQ16),"",'Registrations List'!AQ16)</f>
        <v/>
      </c>
      <c r="AB13" t="str">
        <f>IF(ISBLANK('Registrations List'!AR16),"",'Registrations List'!AR16)</f>
        <v/>
      </c>
      <c r="AC13" t="str">
        <f>IF(ISBLANK('Registrations List'!AS16),"",'Registrations List'!AS16)</f>
        <v/>
      </c>
      <c r="AD13" t="str">
        <f>IF(ISBLANK('Registrations List'!AT16),"",'Registrations List'!AT16)</f>
        <v/>
      </c>
      <c r="AE13" t="str">
        <f>IF(ISBLANK('Registrations List'!BC16),"",'Registrations List'!BC16)</f>
        <v/>
      </c>
    </row>
    <row r="14" spans="1:31" x14ac:dyDescent="0.2">
      <c r="A14" t="str">
        <f>IF(ISBLANK('Registrations List'!H17),"",'Registrations List'!H17)</f>
        <v/>
      </c>
      <c r="B14" t="str">
        <f>IF(ISBLANK('Registrations List'!I17),"",'Registrations List'!I17)</f>
        <v/>
      </c>
      <c r="C14" t="str">
        <f>IF(ISBLANK('Registrations List'!O17),"",'Registrations List'!O17)</f>
        <v/>
      </c>
      <c r="D14" t="str">
        <f>IF(ISBLANK('Registrations List'!P17),"",'Registrations List'!P17)</f>
        <v/>
      </c>
      <c r="E14" t="str">
        <f>IF(ISBLANK('Registrations List'!Q17),"",'Registrations List'!Q17)</f>
        <v/>
      </c>
      <c r="F14" t="str">
        <f>IF(ISBLANK('Registrations List'!R17),"",'Registrations List'!R17)</f>
        <v/>
      </c>
      <c r="G14" t="str">
        <f>IF(ISBLANK('Registrations List'!S17),"",'Registrations List'!S17)</f>
        <v/>
      </c>
      <c r="H14" t="str">
        <f>IF(ISBLANK('Registrations List'!BK17),"",'Registrations List'!BK17)</f>
        <v/>
      </c>
      <c r="I14" t="str">
        <f>IF(ISBLANK('Registrations List'!BL17),"",'Registrations List'!BL17)</f>
        <v/>
      </c>
      <c r="J14" t="str">
        <f>IF(ISBLANK('Registrations List'!BP17),"",'Registrations List'!BP17)</f>
        <v/>
      </c>
      <c r="K14" t="str">
        <f>IF(ISBLANK('Registrations List'!BQ17),"",'Registrations List'!BQ17)</f>
        <v/>
      </c>
      <c r="L14" t="str">
        <f>IF(ISBLANK('Registrations List'!BU17),"",'Registrations List'!BU17)</f>
        <v/>
      </c>
      <c r="M14" t="str">
        <f>IF(ISBLANK('Registrations List'!BV17),"",'Registrations List'!BV17)</f>
        <v/>
      </c>
      <c r="N14" t="str">
        <f>IF(ISBLANK('Registrations List'!BZ17),"",'Registrations List'!BZ17)</f>
        <v/>
      </c>
      <c r="O14" t="str">
        <f>IF(ISBLANK('Registrations List'!CA17),"",'Registrations List'!CA17)</f>
        <v/>
      </c>
      <c r="P14" t="str">
        <f>IF(ISBLANK('Registrations List'!CE17),"",'Registrations List'!CE17)</f>
        <v/>
      </c>
      <c r="Q14" t="str">
        <f>IF(ISBLANK('Registrations List'!CF17),"",'Registrations List'!CF17)</f>
        <v/>
      </c>
      <c r="R14" t="str">
        <f>IF(ISBLANK('Registrations List'!CJ17),"",'Registrations List'!CJ17)</f>
        <v/>
      </c>
      <c r="S14" t="str">
        <f>IF(ISBLANK('Registrations List'!CK17),"",'Registrations List'!CK17)</f>
        <v/>
      </c>
      <c r="T14" s="69" t="str">
        <f>IF(H14="","",Schedule!C17)</f>
        <v/>
      </c>
      <c r="U14" t="str">
        <f>IF('Request for Payment'!$G$29=0,"",'Request for Payment'!$G$29)</f>
        <v/>
      </c>
      <c r="V14" t="str">
        <f>IF(ISBLANK('Registrations List'!AL17),"",'Registrations List'!AL17)</f>
        <v/>
      </c>
      <c r="W14" t="str">
        <f>IF(ISBLANK('Registrations List'!AM17),"",'Registrations List'!AM17)</f>
        <v/>
      </c>
      <c r="X14" t="str">
        <f>IF(ISBLANK('Registrations List'!AN17),"",'Registrations List'!AN17)</f>
        <v/>
      </c>
      <c r="Y14" t="str">
        <f>IF(ISBLANK('Registrations List'!AO17),"",'Registrations List'!AO17)</f>
        <v/>
      </c>
      <c r="Z14" t="str">
        <f>IF(ISBLANK('Registrations List'!AP17),"",'Registrations List'!AP17)</f>
        <v/>
      </c>
      <c r="AA14" t="str">
        <f>IF(ISBLANK('Registrations List'!AQ17),"",'Registrations List'!AQ17)</f>
        <v/>
      </c>
      <c r="AB14" t="str">
        <f>IF(ISBLANK('Registrations List'!AR17),"",'Registrations List'!AR17)</f>
        <v/>
      </c>
      <c r="AC14" t="str">
        <f>IF(ISBLANK('Registrations List'!AS17),"",'Registrations List'!AS17)</f>
        <v/>
      </c>
      <c r="AD14" t="str">
        <f>IF(ISBLANK('Registrations List'!AT17),"",'Registrations List'!AT17)</f>
        <v/>
      </c>
      <c r="AE14" t="str">
        <f>IF(ISBLANK('Registrations List'!BC17),"",'Registrations List'!BC17)</f>
        <v/>
      </c>
    </row>
    <row r="15" spans="1:31" x14ac:dyDescent="0.2">
      <c r="A15" t="str">
        <f>IF(ISBLANK('Registrations List'!H18),"",'Registrations List'!H18)</f>
        <v/>
      </c>
      <c r="B15" t="str">
        <f>IF(ISBLANK('Registrations List'!I18),"",'Registrations List'!I18)</f>
        <v/>
      </c>
      <c r="C15" t="str">
        <f>IF(ISBLANK('Registrations List'!O18),"",'Registrations List'!O18)</f>
        <v/>
      </c>
      <c r="D15" t="str">
        <f>IF(ISBLANK('Registrations List'!P18),"",'Registrations List'!P18)</f>
        <v/>
      </c>
      <c r="E15" t="str">
        <f>IF(ISBLANK('Registrations List'!Q18),"",'Registrations List'!Q18)</f>
        <v/>
      </c>
      <c r="F15" t="str">
        <f>IF(ISBLANK('Registrations List'!R18),"",'Registrations List'!R18)</f>
        <v/>
      </c>
      <c r="G15" t="str">
        <f>IF(ISBLANK('Registrations List'!S18),"",'Registrations List'!S18)</f>
        <v/>
      </c>
      <c r="H15" t="str">
        <f>IF(ISBLANK('Registrations List'!BK18),"",'Registrations List'!BK18)</f>
        <v/>
      </c>
      <c r="I15" t="str">
        <f>IF(ISBLANK('Registrations List'!BL18),"",'Registrations List'!BL18)</f>
        <v/>
      </c>
      <c r="J15" t="str">
        <f>IF(ISBLANK('Registrations List'!BP18),"",'Registrations List'!BP18)</f>
        <v/>
      </c>
      <c r="K15" t="str">
        <f>IF(ISBLANK('Registrations List'!BQ18),"",'Registrations List'!BQ18)</f>
        <v/>
      </c>
      <c r="L15" t="str">
        <f>IF(ISBLANK('Registrations List'!BU18),"",'Registrations List'!BU18)</f>
        <v/>
      </c>
      <c r="M15" t="str">
        <f>IF(ISBLANK('Registrations List'!BV18),"",'Registrations List'!BV18)</f>
        <v/>
      </c>
      <c r="N15" t="str">
        <f>IF(ISBLANK('Registrations List'!BZ18),"",'Registrations List'!BZ18)</f>
        <v/>
      </c>
      <c r="O15" t="str">
        <f>IF(ISBLANK('Registrations List'!CA18),"",'Registrations List'!CA18)</f>
        <v/>
      </c>
      <c r="P15" t="str">
        <f>IF(ISBLANK('Registrations List'!CE18),"",'Registrations List'!CE18)</f>
        <v/>
      </c>
      <c r="Q15" t="str">
        <f>IF(ISBLANK('Registrations List'!CF18),"",'Registrations List'!CF18)</f>
        <v/>
      </c>
      <c r="R15" t="str">
        <f>IF(ISBLANK('Registrations List'!CJ18),"",'Registrations List'!CJ18)</f>
        <v/>
      </c>
      <c r="S15" t="str">
        <f>IF(ISBLANK('Registrations List'!CK18),"",'Registrations List'!CK18)</f>
        <v/>
      </c>
      <c r="T15" s="69" t="str">
        <f>IF(H15="","",Schedule!C18)</f>
        <v/>
      </c>
      <c r="U15" t="str">
        <f>IF('Request for Payment'!$G$29=0,"",'Request for Payment'!$G$29)</f>
        <v/>
      </c>
      <c r="V15" t="str">
        <f>IF(ISBLANK('Registrations List'!AL18),"",'Registrations List'!AL18)</f>
        <v/>
      </c>
      <c r="W15" t="str">
        <f>IF(ISBLANK('Registrations List'!AM18),"",'Registrations List'!AM18)</f>
        <v/>
      </c>
      <c r="X15" t="str">
        <f>IF(ISBLANK('Registrations List'!AN18),"",'Registrations List'!AN18)</f>
        <v/>
      </c>
      <c r="Y15" t="str">
        <f>IF(ISBLANK('Registrations List'!AO18),"",'Registrations List'!AO18)</f>
        <v/>
      </c>
      <c r="Z15" t="str">
        <f>IF(ISBLANK('Registrations List'!AP18),"",'Registrations List'!AP18)</f>
        <v/>
      </c>
      <c r="AA15" t="str">
        <f>IF(ISBLANK('Registrations List'!AQ18),"",'Registrations List'!AQ18)</f>
        <v/>
      </c>
      <c r="AB15" t="str">
        <f>IF(ISBLANK('Registrations List'!AR18),"",'Registrations List'!AR18)</f>
        <v/>
      </c>
      <c r="AC15" t="str">
        <f>IF(ISBLANK('Registrations List'!AS18),"",'Registrations List'!AS18)</f>
        <v/>
      </c>
      <c r="AD15" t="str">
        <f>IF(ISBLANK('Registrations List'!AT18),"",'Registrations List'!AT18)</f>
        <v/>
      </c>
      <c r="AE15" t="str">
        <f>IF(ISBLANK('Registrations List'!BC18),"",'Registrations List'!BC18)</f>
        <v/>
      </c>
    </row>
    <row r="16" spans="1:31" x14ac:dyDescent="0.2">
      <c r="A16" t="str">
        <f>IF(ISBLANK('Registrations List'!H19),"",'Registrations List'!H19)</f>
        <v/>
      </c>
      <c r="B16" t="str">
        <f>IF(ISBLANK('Registrations List'!I19),"",'Registrations List'!I19)</f>
        <v/>
      </c>
      <c r="C16" t="str">
        <f>IF(ISBLANK('Registrations List'!O19),"",'Registrations List'!O19)</f>
        <v/>
      </c>
      <c r="D16" t="str">
        <f>IF(ISBLANK('Registrations List'!P19),"",'Registrations List'!P19)</f>
        <v/>
      </c>
      <c r="E16" t="str">
        <f>IF(ISBLANK('Registrations List'!Q19),"",'Registrations List'!Q19)</f>
        <v/>
      </c>
      <c r="F16" t="str">
        <f>IF(ISBLANK('Registrations List'!R19),"",'Registrations List'!R19)</f>
        <v/>
      </c>
      <c r="G16" t="str">
        <f>IF(ISBLANK('Registrations List'!S19),"",'Registrations List'!S19)</f>
        <v/>
      </c>
      <c r="H16" t="str">
        <f>IF(ISBLANK('Registrations List'!BK19),"",'Registrations List'!BK19)</f>
        <v/>
      </c>
      <c r="I16" t="str">
        <f>IF(ISBLANK('Registrations List'!BL19),"",'Registrations List'!BL19)</f>
        <v/>
      </c>
      <c r="J16" t="str">
        <f>IF(ISBLANK('Registrations List'!BP19),"",'Registrations List'!BP19)</f>
        <v/>
      </c>
      <c r="K16" t="str">
        <f>IF(ISBLANK('Registrations List'!BQ19),"",'Registrations List'!BQ19)</f>
        <v/>
      </c>
      <c r="L16" t="str">
        <f>IF(ISBLANK('Registrations List'!BU19),"",'Registrations List'!BU19)</f>
        <v/>
      </c>
      <c r="M16" t="str">
        <f>IF(ISBLANK('Registrations List'!BV19),"",'Registrations List'!BV19)</f>
        <v/>
      </c>
      <c r="N16" t="str">
        <f>IF(ISBLANK('Registrations List'!BZ19),"",'Registrations List'!BZ19)</f>
        <v/>
      </c>
      <c r="O16" t="str">
        <f>IF(ISBLANK('Registrations List'!CA19),"",'Registrations List'!CA19)</f>
        <v/>
      </c>
      <c r="P16" t="str">
        <f>IF(ISBLANK('Registrations List'!CE19),"",'Registrations List'!CE19)</f>
        <v/>
      </c>
      <c r="Q16" t="str">
        <f>IF(ISBLANK('Registrations List'!CF19),"",'Registrations List'!CF19)</f>
        <v/>
      </c>
      <c r="R16" t="str">
        <f>IF(ISBLANK('Registrations List'!CJ19),"",'Registrations List'!CJ19)</f>
        <v/>
      </c>
      <c r="S16" t="str">
        <f>IF(ISBLANK('Registrations List'!CK19),"",'Registrations List'!CK19)</f>
        <v/>
      </c>
      <c r="T16" s="69" t="str">
        <f>IF(H16="","",Schedule!C19)</f>
        <v/>
      </c>
      <c r="U16" t="str">
        <f>IF('Request for Payment'!$G$29=0,"",'Request for Payment'!$G$29)</f>
        <v/>
      </c>
      <c r="V16" t="str">
        <f>IF(ISBLANK('Registrations List'!AL19),"",'Registrations List'!AL19)</f>
        <v/>
      </c>
      <c r="W16" t="str">
        <f>IF(ISBLANK('Registrations List'!AM19),"",'Registrations List'!AM19)</f>
        <v/>
      </c>
      <c r="X16" t="str">
        <f>IF(ISBLANK('Registrations List'!AN19),"",'Registrations List'!AN19)</f>
        <v/>
      </c>
      <c r="Y16" t="str">
        <f>IF(ISBLANK('Registrations List'!AO19),"",'Registrations List'!AO19)</f>
        <v/>
      </c>
      <c r="Z16" t="str">
        <f>IF(ISBLANK('Registrations List'!AP19),"",'Registrations List'!AP19)</f>
        <v/>
      </c>
      <c r="AA16" t="str">
        <f>IF(ISBLANK('Registrations List'!AQ19),"",'Registrations List'!AQ19)</f>
        <v/>
      </c>
      <c r="AB16" t="str">
        <f>IF(ISBLANK('Registrations List'!AR19),"",'Registrations List'!AR19)</f>
        <v/>
      </c>
      <c r="AC16" t="str">
        <f>IF(ISBLANK('Registrations List'!AS19),"",'Registrations List'!AS19)</f>
        <v/>
      </c>
      <c r="AD16" t="str">
        <f>IF(ISBLANK('Registrations List'!AT19),"",'Registrations List'!AT19)</f>
        <v/>
      </c>
      <c r="AE16" t="str">
        <f>IF(ISBLANK('Registrations List'!BC19),"",'Registrations List'!BC19)</f>
        <v/>
      </c>
    </row>
    <row r="17" spans="1:31" x14ac:dyDescent="0.2">
      <c r="A17" t="str">
        <f>IF(ISBLANK('Registrations List'!H20),"",'Registrations List'!H20)</f>
        <v/>
      </c>
      <c r="B17" t="str">
        <f>IF(ISBLANK('Registrations List'!I20),"",'Registrations List'!I20)</f>
        <v/>
      </c>
      <c r="C17" t="str">
        <f>IF(ISBLANK('Registrations List'!O20),"",'Registrations List'!O20)</f>
        <v/>
      </c>
      <c r="D17" t="str">
        <f>IF(ISBLANK('Registrations List'!P20),"",'Registrations List'!P20)</f>
        <v/>
      </c>
      <c r="E17" t="str">
        <f>IF(ISBLANK('Registrations List'!Q20),"",'Registrations List'!Q20)</f>
        <v/>
      </c>
      <c r="F17" t="str">
        <f>IF(ISBLANK('Registrations List'!R20),"",'Registrations List'!R20)</f>
        <v/>
      </c>
      <c r="G17" t="str">
        <f>IF(ISBLANK('Registrations List'!S20),"",'Registrations List'!S20)</f>
        <v/>
      </c>
      <c r="H17" t="str">
        <f>IF(ISBLANK('Registrations List'!BK20),"",'Registrations List'!BK20)</f>
        <v/>
      </c>
      <c r="I17" t="str">
        <f>IF(ISBLANK('Registrations List'!BL20),"",'Registrations List'!BL20)</f>
        <v/>
      </c>
      <c r="J17" t="str">
        <f>IF(ISBLANK('Registrations List'!BP20),"",'Registrations List'!BP20)</f>
        <v/>
      </c>
      <c r="K17" t="str">
        <f>IF(ISBLANK('Registrations List'!BQ20),"",'Registrations List'!BQ20)</f>
        <v/>
      </c>
      <c r="L17" t="str">
        <f>IF(ISBLANK('Registrations List'!BU20),"",'Registrations List'!BU20)</f>
        <v/>
      </c>
      <c r="M17" t="str">
        <f>IF(ISBLANK('Registrations List'!BV20),"",'Registrations List'!BV20)</f>
        <v/>
      </c>
      <c r="N17" t="str">
        <f>IF(ISBLANK('Registrations List'!BZ20),"",'Registrations List'!BZ20)</f>
        <v/>
      </c>
      <c r="O17" t="str">
        <f>IF(ISBLANK('Registrations List'!CA20),"",'Registrations List'!CA20)</f>
        <v/>
      </c>
      <c r="P17" t="str">
        <f>IF(ISBLANK('Registrations List'!CE20),"",'Registrations List'!CE20)</f>
        <v/>
      </c>
      <c r="Q17" t="str">
        <f>IF(ISBLANK('Registrations List'!CF20),"",'Registrations List'!CF20)</f>
        <v/>
      </c>
      <c r="R17" t="str">
        <f>IF(ISBLANK('Registrations List'!CJ20),"",'Registrations List'!CJ20)</f>
        <v/>
      </c>
      <c r="S17" t="str">
        <f>IF(ISBLANK('Registrations List'!CK20),"",'Registrations List'!CK20)</f>
        <v/>
      </c>
      <c r="T17" s="69" t="str">
        <f>IF(H17="","",Schedule!C20)</f>
        <v/>
      </c>
      <c r="U17" t="str">
        <f>IF('Request for Payment'!$G$29=0,"",'Request for Payment'!$G$29)</f>
        <v/>
      </c>
      <c r="V17" t="str">
        <f>IF(ISBLANK('Registrations List'!AL20),"",'Registrations List'!AL20)</f>
        <v/>
      </c>
      <c r="W17" t="str">
        <f>IF(ISBLANK('Registrations List'!AM20),"",'Registrations List'!AM20)</f>
        <v/>
      </c>
      <c r="X17" t="str">
        <f>IF(ISBLANK('Registrations List'!AN20),"",'Registrations List'!AN20)</f>
        <v/>
      </c>
      <c r="Y17" t="str">
        <f>IF(ISBLANK('Registrations List'!AO20),"",'Registrations List'!AO20)</f>
        <v/>
      </c>
      <c r="Z17" t="str">
        <f>IF(ISBLANK('Registrations List'!AP20),"",'Registrations List'!AP20)</f>
        <v/>
      </c>
      <c r="AA17" t="str">
        <f>IF(ISBLANK('Registrations List'!AQ20),"",'Registrations List'!AQ20)</f>
        <v/>
      </c>
      <c r="AB17" t="str">
        <f>IF(ISBLANK('Registrations List'!AR20),"",'Registrations List'!AR20)</f>
        <v/>
      </c>
      <c r="AC17" t="str">
        <f>IF(ISBLANK('Registrations List'!AS20),"",'Registrations List'!AS20)</f>
        <v/>
      </c>
      <c r="AD17" t="str">
        <f>IF(ISBLANK('Registrations List'!AT20),"",'Registrations List'!AT20)</f>
        <v/>
      </c>
      <c r="AE17" t="str">
        <f>IF(ISBLANK('Registrations List'!BC20),"",'Registrations List'!BC20)</f>
        <v/>
      </c>
    </row>
    <row r="18" spans="1:31" x14ac:dyDescent="0.2">
      <c r="A18" t="str">
        <f>IF(ISBLANK('Registrations List'!H21),"",'Registrations List'!H21)</f>
        <v/>
      </c>
      <c r="B18" t="str">
        <f>IF(ISBLANK('Registrations List'!I21),"",'Registrations List'!I21)</f>
        <v/>
      </c>
      <c r="C18" t="str">
        <f>IF(ISBLANK('Registrations List'!O21),"",'Registrations List'!O21)</f>
        <v/>
      </c>
      <c r="D18" t="str">
        <f>IF(ISBLANK('Registrations List'!P21),"",'Registrations List'!P21)</f>
        <v/>
      </c>
      <c r="E18" t="str">
        <f>IF(ISBLANK('Registrations List'!Q21),"",'Registrations List'!Q21)</f>
        <v/>
      </c>
      <c r="F18" t="str">
        <f>IF(ISBLANK('Registrations List'!R21),"",'Registrations List'!R21)</f>
        <v/>
      </c>
      <c r="G18" t="str">
        <f>IF(ISBLANK('Registrations List'!S21),"",'Registrations List'!S21)</f>
        <v/>
      </c>
      <c r="H18" t="str">
        <f>IF(ISBLANK('Registrations List'!BK21),"",'Registrations List'!BK21)</f>
        <v/>
      </c>
      <c r="I18" t="str">
        <f>IF(ISBLANK('Registrations List'!BL21),"",'Registrations List'!BL21)</f>
        <v/>
      </c>
      <c r="J18" t="str">
        <f>IF(ISBLANK('Registrations List'!BP21),"",'Registrations List'!BP21)</f>
        <v/>
      </c>
      <c r="K18" t="str">
        <f>IF(ISBLANK('Registrations List'!BQ21),"",'Registrations List'!BQ21)</f>
        <v/>
      </c>
      <c r="L18" t="str">
        <f>IF(ISBLANK('Registrations List'!BU21),"",'Registrations List'!BU21)</f>
        <v/>
      </c>
      <c r="M18" t="str">
        <f>IF(ISBLANK('Registrations List'!BV21),"",'Registrations List'!BV21)</f>
        <v/>
      </c>
      <c r="N18" t="str">
        <f>IF(ISBLANK('Registrations List'!BZ21),"",'Registrations List'!BZ21)</f>
        <v/>
      </c>
      <c r="O18" t="str">
        <f>IF(ISBLANK('Registrations List'!CA21),"",'Registrations List'!CA21)</f>
        <v/>
      </c>
      <c r="P18" t="str">
        <f>IF(ISBLANK('Registrations List'!CE21),"",'Registrations List'!CE21)</f>
        <v/>
      </c>
      <c r="Q18" t="str">
        <f>IF(ISBLANK('Registrations List'!CF21),"",'Registrations List'!CF21)</f>
        <v/>
      </c>
      <c r="R18" t="str">
        <f>IF(ISBLANK('Registrations List'!CJ21),"",'Registrations List'!CJ21)</f>
        <v/>
      </c>
      <c r="S18" t="str">
        <f>IF(ISBLANK('Registrations List'!CK21),"",'Registrations List'!CK21)</f>
        <v/>
      </c>
      <c r="T18" s="69" t="str">
        <f>IF(H18="","",Schedule!C21)</f>
        <v/>
      </c>
      <c r="U18" t="str">
        <f>IF('Request for Payment'!$G$29=0,"",'Request for Payment'!$G$29)</f>
        <v/>
      </c>
      <c r="V18" t="str">
        <f>IF(ISBLANK('Registrations List'!AL21),"",'Registrations List'!AL21)</f>
        <v/>
      </c>
      <c r="W18" t="str">
        <f>IF(ISBLANK('Registrations List'!AM21),"",'Registrations List'!AM21)</f>
        <v/>
      </c>
      <c r="X18" t="str">
        <f>IF(ISBLANK('Registrations List'!AN21),"",'Registrations List'!AN21)</f>
        <v/>
      </c>
      <c r="Y18" t="str">
        <f>IF(ISBLANK('Registrations List'!AO21),"",'Registrations List'!AO21)</f>
        <v/>
      </c>
      <c r="Z18" t="str">
        <f>IF(ISBLANK('Registrations List'!AP21),"",'Registrations List'!AP21)</f>
        <v/>
      </c>
      <c r="AA18" t="str">
        <f>IF(ISBLANK('Registrations List'!AQ21),"",'Registrations List'!AQ21)</f>
        <v/>
      </c>
      <c r="AB18" t="str">
        <f>IF(ISBLANK('Registrations List'!AR21),"",'Registrations List'!AR21)</f>
        <v/>
      </c>
      <c r="AC18" t="str">
        <f>IF(ISBLANK('Registrations List'!AS21),"",'Registrations List'!AS21)</f>
        <v/>
      </c>
      <c r="AD18" t="str">
        <f>IF(ISBLANK('Registrations List'!AT21),"",'Registrations List'!AT21)</f>
        <v/>
      </c>
      <c r="AE18" t="str">
        <f>IF(ISBLANK('Registrations List'!BC21),"",'Registrations List'!BC21)</f>
        <v/>
      </c>
    </row>
    <row r="19" spans="1:31" x14ac:dyDescent="0.2">
      <c r="A19" t="str">
        <f>IF(ISBLANK('Registrations List'!H22),"",'Registrations List'!H22)</f>
        <v/>
      </c>
      <c r="B19" t="str">
        <f>IF(ISBLANK('Registrations List'!I22),"",'Registrations List'!I22)</f>
        <v/>
      </c>
      <c r="C19" t="str">
        <f>IF(ISBLANK('Registrations List'!O22),"",'Registrations List'!O22)</f>
        <v/>
      </c>
      <c r="D19" t="str">
        <f>IF(ISBLANK('Registrations List'!P22),"",'Registrations List'!P22)</f>
        <v/>
      </c>
      <c r="E19" t="str">
        <f>IF(ISBLANK('Registrations List'!Q22),"",'Registrations List'!Q22)</f>
        <v/>
      </c>
      <c r="F19" t="str">
        <f>IF(ISBLANK('Registrations List'!R22),"",'Registrations List'!R22)</f>
        <v/>
      </c>
      <c r="G19" t="str">
        <f>IF(ISBLANK('Registrations List'!S22),"",'Registrations List'!S22)</f>
        <v/>
      </c>
      <c r="H19" t="str">
        <f>IF(ISBLANK('Registrations List'!BK22),"",'Registrations List'!BK22)</f>
        <v/>
      </c>
      <c r="I19" t="str">
        <f>IF(ISBLANK('Registrations List'!BL22),"",'Registrations List'!BL22)</f>
        <v/>
      </c>
      <c r="J19" t="str">
        <f>IF(ISBLANK('Registrations List'!BP22),"",'Registrations List'!BP22)</f>
        <v/>
      </c>
      <c r="K19" t="str">
        <f>IF(ISBLANK('Registrations List'!BQ22),"",'Registrations List'!BQ22)</f>
        <v/>
      </c>
      <c r="L19" t="str">
        <f>IF(ISBLANK('Registrations List'!BU22),"",'Registrations List'!BU22)</f>
        <v/>
      </c>
      <c r="M19" t="str">
        <f>IF(ISBLANK('Registrations List'!BV22),"",'Registrations List'!BV22)</f>
        <v/>
      </c>
      <c r="N19" t="str">
        <f>IF(ISBLANK('Registrations List'!BZ22),"",'Registrations List'!BZ22)</f>
        <v/>
      </c>
      <c r="O19" t="str">
        <f>IF(ISBLANK('Registrations List'!CA22),"",'Registrations List'!CA22)</f>
        <v/>
      </c>
      <c r="P19" t="str">
        <f>IF(ISBLANK('Registrations List'!CE22),"",'Registrations List'!CE22)</f>
        <v/>
      </c>
      <c r="Q19" t="str">
        <f>IF(ISBLANK('Registrations List'!CF22),"",'Registrations List'!CF22)</f>
        <v/>
      </c>
      <c r="R19" t="str">
        <f>IF(ISBLANK('Registrations List'!CJ22),"",'Registrations List'!CJ22)</f>
        <v/>
      </c>
      <c r="S19" t="str">
        <f>IF(ISBLANK('Registrations List'!CK22),"",'Registrations List'!CK22)</f>
        <v/>
      </c>
      <c r="T19" s="69" t="str">
        <f>IF(H19="","",Schedule!C22)</f>
        <v/>
      </c>
      <c r="U19" t="str">
        <f>IF('Request for Payment'!$G$29=0,"",'Request for Payment'!$G$29)</f>
        <v/>
      </c>
      <c r="V19" t="str">
        <f>IF(ISBLANK('Registrations List'!AL22),"",'Registrations List'!AL22)</f>
        <v/>
      </c>
      <c r="W19" t="str">
        <f>IF(ISBLANK('Registrations List'!AM22),"",'Registrations List'!AM22)</f>
        <v/>
      </c>
      <c r="X19" t="str">
        <f>IF(ISBLANK('Registrations List'!AN22),"",'Registrations List'!AN22)</f>
        <v/>
      </c>
      <c r="Y19" t="str">
        <f>IF(ISBLANK('Registrations List'!AO22),"",'Registrations List'!AO22)</f>
        <v/>
      </c>
      <c r="Z19" t="str">
        <f>IF(ISBLANK('Registrations List'!AP22),"",'Registrations List'!AP22)</f>
        <v/>
      </c>
      <c r="AA19" t="str">
        <f>IF(ISBLANK('Registrations List'!AQ22),"",'Registrations List'!AQ22)</f>
        <v/>
      </c>
      <c r="AB19" t="str">
        <f>IF(ISBLANK('Registrations List'!AR22),"",'Registrations List'!AR22)</f>
        <v/>
      </c>
      <c r="AC19" t="str">
        <f>IF(ISBLANK('Registrations List'!AS22),"",'Registrations List'!AS22)</f>
        <v/>
      </c>
      <c r="AD19" t="str">
        <f>IF(ISBLANK('Registrations List'!AT22),"",'Registrations List'!AT22)</f>
        <v/>
      </c>
      <c r="AE19" t="str">
        <f>IF(ISBLANK('Registrations List'!BC22),"",'Registrations List'!BC22)</f>
        <v/>
      </c>
    </row>
    <row r="20" spans="1:31" x14ac:dyDescent="0.2">
      <c r="A20" t="str">
        <f>IF(ISBLANK('Registrations List'!H23),"",'Registrations List'!H23)</f>
        <v/>
      </c>
      <c r="B20" t="str">
        <f>IF(ISBLANK('Registrations List'!I23),"",'Registrations List'!I23)</f>
        <v/>
      </c>
      <c r="C20" t="str">
        <f>IF(ISBLANK('Registrations List'!O23),"",'Registrations List'!O23)</f>
        <v/>
      </c>
      <c r="D20" t="str">
        <f>IF(ISBLANK('Registrations List'!P23),"",'Registrations List'!P23)</f>
        <v/>
      </c>
      <c r="E20" t="str">
        <f>IF(ISBLANK('Registrations List'!Q23),"",'Registrations List'!Q23)</f>
        <v/>
      </c>
      <c r="F20" t="str">
        <f>IF(ISBLANK('Registrations List'!R23),"",'Registrations List'!R23)</f>
        <v/>
      </c>
      <c r="G20" t="str">
        <f>IF(ISBLANK('Registrations List'!S23),"",'Registrations List'!S23)</f>
        <v/>
      </c>
      <c r="H20" t="str">
        <f>IF(ISBLANK('Registrations List'!BK23),"",'Registrations List'!BK23)</f>
        <v/>
      </c>
      <c r="I20" t="str">
        <f>IF(ISBLANK('Registrations List'!BL23),"",'Registrations List'!BL23)</f>
        <v/>
      </c>
      <c r="J20" t="str">
        <f>IF(ISBLANK('Registrations List'!BP23),"",'Registrations List'!BP23)</f>
        <v/>
      </c>
      <c r="K20" t="str">
        <f>IF(ISBLANK('Registrations List'!BQ23),"",'Registrations List'!BQ23)</f>
        <v/>
      </c>
      <c r="L20" t="str">
        <f>IF(ISBLANK('Registrations List'!BU23),"",'Registrations List'!BU23)</f>
        <v/>
      </c>
      <c r="M20" t="str">
        <f>IF(ISBLANK('Registrations List'!BV23),"",'Registrations List'!BV23)</f>
        <v/>
      </c>
      <c r="N20" t="str">
        <f>IF(ISBLANK('Registrations List'!BZ23),"",'Registrations List'!BZ23)</f>
        <v/>
      </c>
      <c r="O20" t="str">
        <f>IF(ISBLANK('Registrations List'!CA23),"",'Registrations List'!CA23)</f>
        <v/>
      </c>
      <c r="P20" t="str">
        <f>IF(ISBLANK('Registrations List'!CE23),"",'Registrations List'!CE23)</f>
        <v/>
      </c>
      <c r="Q20" t="str">
        <f>IF(ISBLANK('Registrations List'!CF23),"",'Registrations List'!CF23)</f>
        <v/>
      </c>
      <c r="R20" t="str">
        <f>IF(ISBLANK('Registrations List'!CJ23),"",'Registrations List'!CJ23)</f>
        <v/>
      </c>
      <c r="S20" t="str">
        <f>IF(ISBLANK('Registrations List'!CK23),"",'Registrations List'!CK23)</f>
        <v/>
      </c>
      <c r="T20" s="69" t="str">
        <f>IF(H20="","",Schedule!C23)</f>
        <v/>
      </c>
      <c r="U20" t="str">
        <f>IF('Request for Payment'!$G$29=0,"",'Request for Payment'!$G$29)</f>
        <v/>
      </c>
      <c r="V20" t="str">
        <f>IF(ISBLANK('Registrations List'!AL23),"",'Registrations List'!AL23)</f>
        <v/>
      </c>
      <c r="W20" t="str">
        <f>IF(ISBLANK('Registrations List'!AM23),"",'Registrations List'!AM23)</f>
        <v/>
      </c>
      <c r="X20" t="str">
        <f>IF(ISBLANK('Registrations List'!AN23),"",'Registrations List'!AN23)</f>
        <v/>
      </c>
      <c r="Y20" t="str">
        <f>IF(ISBLANK('Registrations List'!AO23),"",'Registrations List'!AO23)</f>
        <v/>
      </c>
      <c r="Z20" t="str">
        <f>IF(ISBLANK('Registrations List'!AP23),"",'Registrations List'!AP23)</f>
        <v/>
      </c>
      <c r="AA20" t="str">
        <f>IF(ISBLANK('Registrations List'!AQ23),"",'Registrations List'!AQ23)</f>
        <v/>
      </c>
      <c r="AB20" t="str">
        <f>IF(ISBLANK('Registrations List'!AR23),"",'Registrations List'!AR23)</f>
        <v/>
      </c>
      <c r="AC20" t="str">
        <f>IF(ISBLANK('Registrations List'!AS23),"",'Registrations List'!AS23)</f>
        <v/>
      </c>
      <c r="AD20" t="str">
        <f>IF(ISBLANK('Registrations List'!AT23),"",'Registrations List'!AT23)</f>
        <v/>
      </c>
      <c r="AE20" t="str">
        <f>IF(ISBLANK('Registrations List'!BC23),"",'Registrations List'!BC23)</f>
        <v/>
      </c>
    </row>
    <row r="21" spans="1:31" x14ac:dyDescent="0.2">
      <c r="A21" t="str">
        <f>IF(ISBLANK('Registrations List'!H24),"",'Registrations List'!H24)</f>
        <v/>
      </c>
      <c r="B21" t="str">
        <f>IF(ISBLANK('Registrations List'!I24),"",'Registrations List'!I24)</f>
        <v/>
      </c>
      <c r="C21" t="str">
        <f>IF(ISBLANK('Registrations List'!O24),"",'Registrations List'!O24)</f>
        <v/>
      </c>
      <c r="D21" t="str">
        <f>IF(ISBLANK('Registrations List'!P24),"",'Registrations List'!P24)</f>
        <v/>
      </c>
      <c r="E21" t="str">
        <f>IF(ISBLANK('Registrations List'!Q24),"",'Registrations List'!Q24)</f>
        <v/>
      </c>
      <c r="F21" t="str">
        <f>IF(ISBLANK('Registrations List'!R24),"",'Registrations List'!R24)</f>
        <v/>
      </c>
      <c r="G21" t="str">
        <f>IF(ISBLANK('Registrations List'!S24),"",'Registrations List'!S24)</f>
        <v/>
      </c>
      <c r="H21" t="str">
        <f>IF(ISBLANK('Registrations List'!BK24),"",'Registrations List'!BK24)</f>
        <v/>
      </c>
      <c r="I21" t="str">
        <f>IF(ISBLANK('Registrations List'!BL24),"",'Registrations List'!BL24)</f>
        <v/>
      </c>
      <c r="J21" t="str">
        <f>IF(ISBLANK('Registrations List'!BP24),"",'Registrations List'!BP24)</f>
        <v/>
      </c>
      <c r="K21" t="str">
        <f>IF(ISBLANK('Registrations List'!BQ24),"",'Registrations List'!BQ24)</f>
        <v/>
      </c>
      <c r="L21" t="str">
        <f>IF(ISBLANK('Registrations List'!BU24),"",'Registrations List'!BU24)</f>
        <v/>
      </c>
      <c r="M21" t="str">
        <f>IF(ISBLANK('Registrations List'!BV24),"",'Registrations List'!BV24)</f>
        <v/>
      </c>
      <c r="N21" t="str">
        <f>IF(ISBLANK('Registrations List'!BZ24),"",'Registrations List'!BZ24)</f>
        <v/>
      </c>
      <c r="O21" t="str">
        <f>IF(ISBLANK('Registrations List'!CA24),"",'Registrations List'!CA24)</f>
        <v/>
      </c>
      <c r="P21" t="str">
        <f>IF(ISBLANK('Registrations List'!CE24),"",'Registrations List'!CE24)</f>
        <v/>
      </c>
      <c r="Q21" t="str">
        <f>IF(ISBLANK('Registrations List'!CF24),"",'Registrations List'!CF24)</f>
        <v/>
      </c>
      <c r="R21" t="str">
        <f>IF(ISBLANK('Registrations List'!CJ24),"",'Registrations List'!CJ24)</f>
        <v/>
      </c>
      <c r="S21" t="str">
        <f>IF(ISBLANK('Registrations List'!CK24),"",'Registrations List'!CK24)</f>
        <v/>
      </c>
      <c r="T21" s="69" t="str">
        <f>IF(H21="","",Schedule!C24)</f>
        <v/>
      </c>
      <c r="U21" t="str">
        <f>IF('Request for Payment'!$G$29=0,"",'Request for Payment'!$G$29)</f>
        <v/>
      </c>
      <c r="V21" t="str">
        <f>IF(ISBLANK('Registrations List'!AL24),"",'Registrations List'!AL24)</f>
        <v/>
      </c>
      <c r="W21" t="str">
        <f>IF(ISBLANK('Registrations List'!AM24),"",'Registrations List'!AM24)</f>
        <v/>
      </c>
      <c r="X21" t="str">
        <f>IF(ISBLANK('Registrations List'!AN24),"",'Registrations List'!AN24)</f>
        <v/>
      </c>
      <c r="Y21" t="str">
        <f>IF(ISBLANK('Registrations List'!AO24),"",'Registrations List'!AO24)</f>
        <v/>
      </c>
      <c r="Z21" t="str">
        <f>IF(ISBLANK('Registrations List'!AP24),"",'Registrations List'!AP24)</f>
        <v/>
      </c>
      <c r="AA21" t="str">
        <f>IF(ISBLANK('Registrations List'!AQ24),"",'Registrations List'!AQ24)</f>
        <v/>
      </c>
      <c r="AB21" t="str">
        <f>IF(ISBLANK('Registrations List'!AR24),"",'Registrations List'!AR24)</f>
        <v/>
      </c>
      <c r="AC21" t="str">
        <f>IF(ISBLANK('Registrations List'!AS24),"",'Registrations List'!AS24)</f>
        <v/>
      </c>
      <c r="AD21" t="str">
        <f>IF(ISBLANK('Registrations List'!AT24),"",'Registrations List'!AT24)</f>
        <v/>
      </c>
      <c r="AE21" t="str">
        <f>IF(ISBLANK('Registrations List'!BC24),"",'Registrations List'!BC24)</f>
        <v/>
      </c>
    </row>
    <row r="22" spans="1:31" x14ac:dyDescent="0.2">
      <c r="A22" t="str">
        <f>IF(ISBLANK('Registrations List'!H25),"",'Registrations List'!H25)</f>
        <v/>
      </c>
      <c r="B22" t="str">
        <f>IF(ISBLANK('Registrations List'!I25),"",'Registrations List'!I25)</f>
        <v/>
      </c>
      <c r="C22" t="str">
        <f>IF(ISBLANK('Registrations List'!O25),"",'Registrations List'!O25)</f>
        <v/>
      </c>
      <c r="D22" t="str">
        <f>IF(ISBLANK('Registrations List'!P25),"",'Registrations List'!P25)</f>
        <v/>
      </c>
      <c r="E22" t="str">
        <f>IF(ISBLANK('Registrations List'!Q25),"",'Registrations List'!Q25)</f>
        <v/>
      </c>
      <c r="F22" t="str">
        <f>IF(ISBLANK('Registrations List'!R25),"",'Registrations List'!R25)</f>
        <v/>
      </c>
      <c r="G22" t="str">
        <f>IF(ISBLANK('Registrations List'!S25),"",'Registrations List'!S25)</f>
        <v/>
      </c>
      <c r="H22" t="str">
        <f>IF(ISBLANK('Registrations List'!BK25),"",'Registrations List'!BK25)</f>
        <v/>
      </c>
      <c r="I22" t="str">
        <f>IF(ISBLANK('Registrations List'!BL25),"",'Registrations List'!BL25)</f>
        <v/>
      </c>
      <c r="J22" t="str">
        <f>IF(ISBLANK('Registrations List'!BP25),"",'Registrations List'!BP25)</f>
        <v/>
      </c>
      <c r="K22" t="str">
        <f>IF(ISBLANK('Registrations List'!BQ25),"",'Registrations List'!BQ25)</f>
        <v/>
      </c>
      <c r="L22" t="str">
        <f>IF(ISBLANK('Registrations List'!BU25),"",'Registrations List'!BU25)</f>
        <v/>
      </c>
      <c r="M22" t="str">
        <f>IF(ISBLANK('Registrations List'!BV25),"",'Registrations List'!BV25)</f>
        <v/>
      </c>
      <c r="N22" t="str">
        <f>IF(ISBLANK('Registrations List'!BZ25),"",'Registrations List'!BZ25)</f>
        <v/>
      </c>
      <c r="O22" t="str">
        <f>IF(ISBLANK('Registrations List'!CA25),"",'Registrations List'!CA25)</f>
        <v/>
      </c>
      <c r="P22" t="str">
        <f>IF(ISBLANK('Registrations List'!CE25),"",'Registrations List'!CE25)</f>
        <v/>
      </c>
      <c r="Q22" t="str">
        <f>IF(ISBLANK('Registrations List'!CF25),"",'Registrations List'!CF25)</f>
        <v/>
      </c>
      <c r="R22" t="str">
        <f>IF(ISBLANK('Registrations List'!CJ25),"",'Registrations List'!CJ25)</f>
        <v/>
      </c>
      <c r="S22" t="str">
        <f>IF(ISBLANK('Registrations List'!CK25),"",'Registrations List'!CK25)</f>
        <v/>
      </c>
      <c r="T22" s="69" t="str">
        <f>IF(H22="","",Schedule!C25)</f>
        <v/>
      </c>
      <c r="U22" t="str">
        <f>IF('Request for Payment'!$G$29=0,"",'Request for Payment'!$G$29)</f>
        <v/>
      </c>
      <c r="V22" t="str">
        <f>IF(ISBLANK('Registrations List'!AL25),"",'Registrations List'!AL25)</f>
        <v/>
      </c>
      <c r="W22" t="str">
        <f>IF(ISBLANK('Registrations List'!AM25),"",'Registrations List'!AM25)</f>
        <v/>
      </c>
      <c r="X22" t="str">
        <f>IF(ISBLANK('Registrations List'!AN25),"",'Registrations List'!AN25)</f>
        <v/>
      </c>
      <c r="Y22" t="str">
        <f>IF(ISBLANK('Registrations List'!AO25),"",'Registrations List'!AO25)</f>
        <v/>
      </c>
      <c r="Z22" t="str">
        <f>IF(ISBLANK('Registrations List'!AP25),"",'Registrations List'!AP25)</f>
        <v/>
      </c>
      <c r="AA22" t="str">
        <f>IF(ISBLANK('Registrations List'!AQ25),"",'Registrations List'!AQ25)</f>
        <v/>
      </c>
      <c r="AB22" t="str">
        <f>IF(ISBLANK('Registrations List'!AR25),"",'Registrations List'!AR25)</f>
        <v/>
      </c>
      <c r="AC22" t="str">
        <f>IF(ISBLANK('Registrations List'!AS25),"",'Registrations List'!AS25)</f>
        <v/>
      </c>
      <c r="AD22" t="str">
        <f>IF(ISBLANK('Registrations List'!AT25),"",'Registrations List'!AT25)</f>
        <v/>
      </c>
      <c r="AE22" t="str">
        <f>IF(ISBLANK('Registrations List'!BC25),"",'Registrations List'!BC25)</f>
        <v/>
      </c>
    </row>
    <row r="23" spans="1:31" x14ac:dyDescent="0.2">
      <c r="A23" t="str">
        <f>IF(ISBLANK('Registrations List'!H26),"",'Registrations List'!H26)</f>
        <v/>
      </c>
      <c r="B23" t="str">
        <f>IF(ISBLANK('Registrations List'!I26),"",'Registrations List'!I26)</f>
        <v/>
      </c>
      <c r="C23" t="str">
        <f>IF(ISBLANK('Registrations List'!O26),"",'Registrations List'!O26)</f>
        <v/>
      </c>
      <c r="D23" t="str">
        <f>IF(ISBLANK('Registrations List'!P26),"",'Registrations List'!P26)</f>
        <v/>
      </c>
      <c r="E23" t="str">
        <f>IF(ISBLANK('Registrations List'!Q26),"",'Registrations List'!Q26)</f>
        <v/>
      </c>
      <c r="F23" t="str">
        <f>IF(ISBLANK('Registrations List'!R26),"",'Registrations List'!R26)</f>
        <v/>
      </c>
      <c r="G23" t="str">
        <f>IF(ISBLANK('Registrations List'!S26),"",'Registrations List'!S26)</f>
        <v/>
      </c>
      <c r="H23" t="str">
        <f>IF(ISBLANK('Registrations List'!BK26),"",'Registrations List'!BK26)</f>
        <v/>
      </c>
      <c r="I23" t="str">
        <f>IF(ISBLANK('Registrations List'!BL26),"",'Registrations List'!BL26)</f>
        <v/>
      </c>
      <c r="J23" t="str">
        <f>IF(ISBLANK('Registrations List'!BP26),"",'Registrations List'!BP26)</f>
        <v/>
      </c>
      <c r="K23" t="str">
        <f>IF(ISBLANK('Registrations List'!BQ26),"",'Registrations List'!BQ26)</f>
        <v/>
      </c>
      <c r="L23" t="str">
        <f>IF(ISBLANK('Registrations List'!BU26),"",'Registrations List'!BU26)</f>
        <v/>
      </c>
      <c r="M23" t="str">
        <f>IF(ISBLANK('Registrations List'!BV26),"",'Registrations List'!BV26)</f>
        <v/>
      </c>
      <c r="N23" t="str">
        <f>IF(ISBLANK('Registrations List'!BZ26),"",'Registrations List'!BZ26)</f>
        <v/>
      </c>
      <c r="O23" t="str">
        <f>IF(ISBLANK('Registrations List'!CA26),"",'Registrations List'!CA26)</f>
        <v/>
      </c>
      <c r="P23" t="str">
        <f>IF(ISBLANK('Registrations List'!CE26),"",'Registrations List'!CE26)</f>
        <v/>
      </c>
      <c r="Q23" t="str">
        <f>IF(ISBLANK('Registrations List'!CF26),"",'Registrations List'!CF26)</f>
        <v/>
      </c>
      <c r="R23" t="str">
        <f>IF(ISBLANK('Registrations List'!CJ26),"",'Registrations List'!CJ26)</f>
        <v/>
      </c>
      <c r="S23" t="str">
        <f>IF(ISBLANK('Registrations List'!CK26),"",'Registrations List'!CK26)</f>
        <v/>
      </c>
      <c r="T23" s="69" t="str">
        <f>IF(H23="","",Schedule!C26)</f>
        <v/>
      </c>
      <c r="U23" t="str">
        <f>IF('Request for Payment'!$G$29=0,"",'Request for Payment'!$G$29)</f>
        <v/>
      </c>
      <c r="V23" t="str">
        <f>IF(ISBLANK('Registrations List'!AL26),"",'Registrations List'!AL26)</f>
        <v/>
      </c>
      <c r="W23" t="str">
        <f>IF(ISBLANK('Registrations List'!AM26),"",'Registrations List'!AM26)</f>
        <v/>
      </c>
      <c r="X23" t="str">
        <f>IF(ISBLANK('Registrations List'!AN26),"",'Registrations List'!AN26)</f>
        <v/>
      </c>
      <c r="Y23" t="str">
        <f>IF(ISBLANK('Registrations List'!AO26),"",'Registrations List'!AO26)</f>
        <v/>
      </c>
      <c r="Z23" t="str">
        <f>IF(ISBLANK('Registrations List'!AP26),"",'Registrations List'!AP26)</f>
        <v/>
      </c>
      <c r="AA23" t="str">
        <f>IF(ISBLANK('Registrations List'!AQ26),"",'Registrations List'!AQ26)</f>
        <v/>
      </c>
      <c r="AB23" t="str">
        <f>IF(ISBLANK('Registrations List'!AR26),"",'Registrations List'!AR26)</f>
        <v/>
      </c>
      <c r="AC23" t="str">
        <f>IF(ISBLANK('Registrations List'!AS26),"",'Registrations List'!AS26)</f>
        <v/>
      </c>
      <c r="AD23" t="str">
        <f>IF(ISBLANK('Registrations List'!AT26),"",'Registrations List'!AT26)</f>
        <v/>
      </c>
      <c r="AE23" t="str">
        <f>IF(ISBLANK('Registrations List'!BC26),"",'Registrations List'!BC26)</f>
        <v/>
      </c>
    </row>
    <row r="24" spans="1:31" x14ac:dyDescent="0.2">
      <c r="A24" t="str">
        <f>IF(ISBLANK('Registrations List'!H27),"",'Registrations List'!H27)</f>
        <v/>
      </c>
      <c r="B24" t="str">
        <f>IF(ISBLANK('Registrations List'!I27),"",'Registrations List'!I27)</f>
        <v/>
      </c>
      <c r="C24" t="str">
        <f>IF(ISBLANK('Registrations List'!O27),"",'Registrations List'!O27)</f>
        <v/>
      </c>
      <c r="D24" t="str">
        <f>IF(ISBLANK('Registrations List'!P27),"",'Registrations List'!P27)</f>
        <v/>
      </c>
      <c r="E24" t="str">
        <f>IF(ISBLANK('Registrations List'!Q27),"",'Registrations List'!Q27)</f>
        <v/>
      </c>
      <c r="F24" t="str">
        <f>IF(ISBLANK('Registrations List'!R27),"",'Registrations List'!R27)</f>
        <v/>
      </c>
      <c r="G24" t="str">
        <f>IF(ISBLANK('Registrations List'!S27),"",'Registrations List'!S27)</f>
        <v/>
      </c>
      <c r="H24" t="str">
        <f>IF(ISBLANK('Registrations List'!BK27),"",'Registrations List'!BK27)</f>
        <v/>
      </c>
      <c r="I24" t="str">
        <f>IF(ISBLANK('Registrations List'!BL27),"",'Registrations List'!BL27)</f>
        <v/>
      </c>
      <c r="J24" t="str">
        <f>IF(ISBLANK('Registrations List'!BP27),"",'Registrations List'!BP27)</f>
        <v/>
      </c>
      <c r="K24" t="str">
        <f>IF(ISBLANK('Registrations List'!BQ27),"",'Registrations List'!BQ27)</f>
        <v/>
      </c>
      <c r="L24" t="str">
        <f>IF(ISBLANK('Registrations List'!BU27),"",'Registrations List'!BU27)</f>
        <v/>
      </c>
      <c r="M24" t="str">
        <f>IF(ISBLANK('Registrations List'!BV27),"",'Registrations List'!BV27)</f>
        <v/>
      </c>
      <c r="N24" t="str">
        <f>IF(ISBLANK('Registrations List'!BZ27),"",'Registrations List'!BZ27)</f>
        <v/>
      </c>
      <c r="O24" t="str">
        <f>IF(ISBLANK('Registrations List'!CA27),"",'Registrations List'!CA27)</f>
        <v/>
      </c>
      <c r="P24" t="str">
        <f>IF(ISBLANK('Registrations List'!CE27),"",'Registrations List'!CE27)</f>
        <v/>
      </c>
      <c r="Q24" t="str">
        <f>IF(ISBLANK('Registrations List'!CF27),"",'Registrations List'!CF27)</f>
        <v/>
      </c>
      <c r="R24" t="str">
        <f>IF(ISBLANK('Registrations List'!CJ27),"",'Registrations List'!CJ27)</f>
        <v/>
      </c>
      <c r="S24" t="str">
        <f>IF(ISBLANK('Registrations List'!CK27),"",'Registrations List'!CK27)</f>
        <v/>
      </c>
      <c r="T24" s="69" t="str">
        <f>IF(H24="","",Schedule!C27)</f>
        <v/>
      </c>
      <c r="U24" t="str">
        <f>IF('Request for Payment'!$G$29=0,"",'Request for Payment'!$G$29)</f>
        <v/>
      </c>
      <c r="V24" t="str">
        <f>IF(ISBLANK('Registrations List'!AL27),"",'Registrations List'!AL27)</f>
        <v/>
      </c>
      <c r="W24" t="str">
        <f>IF(ISBLANK('Registrations List'!AM27),"",'Registrations List'!AM27)</f>
        <v/>
      </c>
      <c r="X24" t="str">
        <f>IF(ISBLANK('Registrations List'!AN27),"",'Registrations List'!AN27)</f>
        <v/>
      </c>
      <c r="Y24" t="str">
        <f>IF(ISBLANK('Registrations List'!AO27),"",'Registrations List'!AO27)</f>
        <v/>
      </c>
      <c r="Z24" t="str">
        <f>IF(ISBLANK('Registrations List'!AP27),"",'Registrations List'!AP27)</f>
        <v/>
      </c>
      <c r="AA24" t="str">
        <f>IF(ISBLANK('Registrations List'!AQ27),"",'Registrations List'!AQ27)</f>
        <v/>
      </c>
      <c r="AB24" t="str">
        <f>IF(ISBLANK('Registrations List'!AR27),"",'Registrations List'!AR27)</f>
        <v/>
      </c>
      <c r="AC24" t="str">
        <f>IF(ISBLANK('Registrations List'!AS27),"",'Registrations List'!AS27)</f>
        <v/>
      </c>
      <c r="AD24" t="str">
        <f>IF(ISBLANK('Registrations List'!AT27),"",'Registrations List'!AT27)</f>
        <v/>
      </c>
      <c r="AE24" t="str">
        <f>IF(ISBLANK('Registrations List'!BC27),"",'Registrations List'!BC27)</f>
        <v/>
      </c>
    </row>
    <row r="25" spans="1:31" x14ac:dyDescent="0.2">
      <c r="A25" t="str">
        <f>IF(ISBLANK('Registrations List'!H28),"",'Registrations List'!H28)</f>
        <v/>
      </c>
      <c r="B25" t="str">
        <f>IF(ISBLANK('Registrations List'!I28),"",'Registrations List'!I28)</f>
        <v/>
      </c>
      <c r="C25" t="str">
        <f>IF(ISBLANK('Registrations List'!O28),"",'Registrations List'!O28)</f>
        <v/>
      </c>
      <c r="D25" t="str">
        <f>IF(ISBLANK('Registrations List'!P28),"",'Registrations List'!P28)</f>
        <v/>
      </c>
      <c r="E25" t="str">
        <f>IF(ISBLANK('Registrations List'!Q28),"",'Registrations List'!Q28)</f>
        <v/>
      </c>
      <c r="F25" t="str">
        <f>IF(ISBLANK('Registrations List'!R28),"",'Registrations List'!R28)</f>
        <v/>
      </c>
      <c r="G25" t="str">
        <f>IF(ISBLANK('Registrations List'!S28),"",'Registrations List'!S28)</f>
        <v/>
      </c>
      <c r="H25" t="str">
        <f>IF(ISBLANK('Registrations List'!BK28),"",'Registrations List'!BK28)</f>
        <v/>
      </c>
      <c r="I25" t="str">
        <f>IF(ISBLANK('Registrations List'!BL28),"",'Registrations List'!BL28)</f>
        <v/>
      </c>
      <c r="J25" t="str">
        <f>IF(ISBLANK('Registrations List'!BP28),"",'Registrations List'!BP28)</f>
        <v/>
      </c>
      <c r="K25" t="str">
        <f>IF(ISBLANK('Registrations List'!BQ28),"",'Registrations List'!BQ28)</f>
        <v/>
      </c>
      <c r="L25" t="str">
        <f>IF(ISBLANK('Registrations List'!BU28),"",'Registrations List'!BU28)</f>
        <v/>
      </c>
      <c r="M25" t="str">
        <f>IF(ISBLANK('Registrations List'!BV28),"",'Registrations List'!BV28)</f>
        <v/>
      </c>
      <c r="N25" t="str">
        <f>IF(ISBLANK('Registrations List'!BZ28),"",'Registrations List'!BZ28)</f>
        <v/>
      </c>
      <c r="O25" t="str">
        <f>IF(ISBLANK('Registrations List'!CA28),"",'Registrations List'!CA28)</f>
        <v/>
      </c>
      <c r="P25" t="str">
        <f>IF(ISBLANK('Registrations List'!CE28),"",'Registrations List'!CE28)</f>
        <v/>
      </c>
      <c r="Q25" t="str">
        <f>IF(ISBLANK('Registrations List'!CF28),"",'Registrations List'!CF28)</f>
        <v/>
      </c>
      <c r="R25" t="str">
        <f>IF(ISBLANK('Registrations List'!CJ28),"",'Registrations List'!CJ28)</f>
        <v/>
      </c>
      <c r="S25" t="str">
        <f>IF(ISBLANK('Registrations List'!CK28),"",'Registrations List'!CK28)</f>
        <v/>
      </c>
      <c r="T25" s="69" t="str">
        <f>IF(H25="","",Schedule!C28)</f>
        <v/>
      </c>
      <c r="U25" t="str">
        <f>IF('Request for Payment'!$G$29=0,"",'Request for Payment'!$G$29)</f>
        <v/>
      </c>
      <c r="V25" t="str">
        <f>IF(ISBLANK('Registrations List'!AL28),"",'Registrations List'!AL28)</f>
        <v/>
      </c>
      <c r="W25" t="str">
        <f>IF(ISBLANK('Registrations List'!AM28),"",'Registrations List'!AM28)</f>
        <v/>
      </c>
      <c r="X25" t="str">
        <f>IF(ISBLANK('Registrations List'!AN28),"",'Registrations List'!AN28)</f>
        <v/>
      </c>
      <c r="Y25" t="str">
        <f>IF(ISBLANK('Registrations List'!AO28),"",'Registrations List'!AO28)</f>
        <v/>
      </c>
      <c r="Z25" t="str">
        <f>IF(ISBLANK('Registrations List'!AP28),"",'Registrations List'!AP28)</f>
        <v/>
      </c>
      <c r="AA25" t="str">
        <f>IF(ISBLANK('Registrations List'!AQ28),"",'Registrations List'!AQ28)</f>
        <v/>
      </c>
      <c r="AB25" t="str">
        <f>IF(ISBLANK('Registrations List'!AR28),"",'Registrations List'!AR28)</f>
        <v/>
      </c>
      <c r="AC25" t="str">
        <f>IF(ISBLANK('Registrations List'!AS28),"",'Registrations List'!AS28)</f>
        <v/>
      </c>
      <c r="AD25" t="str">
        <f>IF(ISBLANK('Registrations List'!AT28),"",'Registrations List'!AT28)</f>
        <v/>
      </c>
      <c r="AE25" t="str">
        <f>IF(ISBLANK('Registrations List'!BC28),"",'Registrations List'!BC28)</f>
        <v/>
      </c>
    </row>
    <row r="26" spans="1:31" x14ac:dyDescent="0.2">
      <c r="A26" t="str">
        <f>IF(ISBLANK('Registrations List'!H29),"",'Registrations List'!H29)</f>
        <v/>
      </c>
      <c r="B26" t="str">
        <f>IF(ISBLANK('Registrations List'!I29),"",'Registrations List'!I29)</f>
        <v/>
      </c>
      <c r="C26" t="str">
        <f>IF(ISBLANK('Registrations List'!O29),"",'Registrations List'!O29)</f>
        <v/>
      </c>
      <c r="D26" t="str">
        <f>IF(ISBLANK('Registrations List'!P29),"",'Registrations List'!P29)</f>
        <v/>
      </c>
      <c r="E26" t="str">
        <f>IF(ISBLANK('Registrations List'!Q29),"",'Registrations List'!Q29)</f>
        <v/>
      </c>
      <c r="F26" t="str">
        <f>IF(ISBLANK('Registrations List'!R29),"",'Registrations List'!R29)</f>
        <v/>
      </c>
      <c r="G26" t="str">
        <f>IF(ISBLANK('Registrations List'!S29),"",'Registrations List'!S29)</f>
        <v/>
      </c>
      <c r="H26" t="str">
        <f>IF(ISBLANK('Registrations List'!BK29),"",'Registrations List'!BK29)</f>
        <v/>
      </c>
      <c r="I26" t="str">
        <f>IF(ISBLANK('Registrations List'!BL29),"",'Registrations List'!BL29)</f>
        <v/>
      </c>
      <c r="J26" t="str">
        <f>IF(ISBLANK('Registrations List'!BP29),"",'Registrations List'!BP29)</f>
        <v/>
      </c>
      <c r="K26" t="str">
        <f>IF(ISBLANK('Registrations List'!BQ29),"",'Registrations List'!BQ29)</f>
        <v/>
      </c>
      <c r="L26" t="str">
        <f>IF(ISBLANK('Registrations List'!BU29),"",'Registrations List'!BU29)</f>
        <v/>
      </c>
      <c r="M26" t="str">
        <f>IF(ISBLANK('Registrations List'!BV29),"",'Registrations List'!BV29)</f>
        <v/>
      </c>
      <c r="N26" t="str">
        <f>IF(ISBLANK('Registrations List'!BZ29),"",'Registrations List'!BZ29)</f>
        <v/>
      </c>
      <c r="O26" t="str">
        <f>IF(ISBLANK('Registrations List'!CA29),"",'Registrations List'!CA29)</f>
        <v/>
      </c>
      <c r="P26" t="str">
        <f>IF(ISBLANK('Registrations List'!CE29),"",'Registrations List'!CE29)</f>
        <v/>
      </c>
      <c r="Q26" t="str">
        <f>IF(ISBLANK('Registrations List'!CF29),"",'Registrations List'!CF29)</f>
        <v/>
      </c>
      <c r="R26" t="str">
        <f>IF(ISBLANK('Registrations List'!CJ29),"",'Registrations List'!CJ29)</f>
        <v/>
      </c>
      <c r="S26" t="str">
        <f>IF(ISBLANK('Registrations List'!CK29),"",'Registrations List'!CK29)</f>
        <v/>
      </c>
      <c r="T26" s="69" t="str">
        <f>IF(H26="","",Schedule!C29)</f>
        <v/>
      </c>
      <c r="U26" t="str">
        <f>IF('Request for Payment'!$G$29=0,"",'Request for Payment'!$G$29)</f>
        <v/>
      </c>
      <c r="V26" t="str">
        <f>IF(ISBLANK('Registrations List'!AL29),"",'Registrations List'!AL29)</f>
        <v/>
      </c>
      <c r="W26" t="str">
        <f>IF(ISBLANK('Registrations List'!AM29),"",'Registrations List'!AM29)</f>
        <v/>
      </c>
      <c r="X26" t="str">
        <f>IF(ISBLANK('Registrations List'!AN29),"",'Registrations List'!AN29)</f>
        <v/>
      </c>
      <c r="Y26" t="str">
        <f>IF(ISBLANK('Registrations List'!AO29),"",'Registrations List'!AO29)</f>
        <v/>
      </c>
      <c r="Z26" t="str">
        <f>IF(ISBLANK('Registrations List'!AP29),"",'Registrations List'!AP29)</f>
        <v/>
      </c>
      <c r="AA26" t="str">
        <f>IF(ISBLANK('Registrations List'!AQ29),"",'Registrations List'!AQ29)</f>
        <v/>
      </c>
      <c r="AB26" t="str">
        <f>IF(ISBLANK('Registrations List'!AR29),"",'Registrations List'!AR29)</f>
        <v/>
      </c>
      <c r="AC26" t="str">
        <f>IF(ISBLANK('Registrations List'!AS29),"",'Registrations List'!AS29)</f>
        <v/>
      </c>
      <c r="AD26" t="str">
        <f>IF(ISBLANK('Registrations List'!AT29),"",'Registrations List'!AT29)</f>
        <v/>
      </c>
      <c r="AE26" t="str">
        <f>IF(ISBLANK('Registrations List'!BC29),"",'Registrations List'!BC29)</f>
        <v/>
      </c>
    </row>
    <row r="27" spans="1:31" x14ac:dyDescent="0.2">
      <c r="A27" t="str">
        <f>IF(ISBLANK('Registrations List'!H30),"",'Registrations List'!H30)</f>
        <v/>
      </c>
      <c r="B27" t="str">
        <f>IF(ISBLANK('Registrations List'!I30),"",'Registrations List'!I30)</f>
        <v/>
      </c>
      <c r="C27" t="str">
        <f>IF(ISBLANK('Registrations List'!O30),"",'Registrations List'!O30)</f>
        <v/>
      </c>
      <c r="D27" t="str">
        <f>IF(ISBLANK('Registrations List'!P30),"",'Registrations List'!P30)</f>
        <v/>
      </c>
      <c r="E27" t="str">
        <f>IF(ISBLANK('Registrations List'!Q30),"",'Registrations List'!Q30)</f>
        <v/>
      </c>
      <c r="F27" t="str">
        <f>IF(ISBLANK('Registrations List'!R30),"",'Registrations List'!R30)</f>
        <v/>
      </c>
      <c r="G27" t="str">
        <f>IF(ISBLANK('Registrations List'!S30),"",'Registrations List'!S30)</f>
        <v/>
      </c>
      <c r="H27" t="str">
        <f>IF(ISBLANK('Registrations List'!BK30),"",'Registrations List'!BK30)</f>
        <v/>
      </c>
      <c r="I27" t="str">
        <f>IF(ISBLANK('Registrations List'!BL30),"",'Registrations List'!BL30)</f>
        <v/>
      </c>
      <c r="J27" t="str">
        <f>IF(ISBLANK('Registrations List'!BP30),"",'Registrations List'!BP30)</f>
        <v/>
      </c>
      <c r="K27" t="str">
        <f>IF(ISBLANK('Registrations List'!BQ30),"",'Registrations List'!BQ30)</f>
        <v/>
      </c>
      <c r="L27" t="str">
        <f>IF(ISBLANK('Registrations List'!BU30),"",'Registrations List'!BU30)</f>
        <v/>
      </c>
      <c r="M27" t="str">
        <f>IF(ISBLANK('Registrations List'!BV30),"",'Registrations List'!BV30)</f>
        <v/>
      </c>
      <c r="N27" t="str">
        <f>IF(ISBLANK('Registrations List'!BZ30),"",'Registrations List'!BZ30)</f>
        <v/>
      </c>
      <c r="O27" t="str">
        <f>IF(ISBLANK('Registrations List'!CA30),"",'Registrations List'!CA30)</f>
        <v/>
      </c>
      <c r="P27" t="str">
        <f>IF(ISBLANK('Registrations List'!CE30),"",'Registrations List'!CE30)</f>
        <v/>
      </c>
      <c r="Q27" t="str">
        <f>IF(ISBLANK('Registrations List'!CF30),"",'Registrations List'!CF30)</f>
        <v/>
      </c>
      <c r="R27" t="str">
        <f>IF(ISBLANK('Registrations List'!CJ30),"",'Registrations List'!CJ30)</f>
        <v/>
      </c>
      <c r="S27" t="str">
        <f>IF(ISBLANK('Registrations List'!CK30),"",'Registrations List'!CK30)</f>
        <v/>
      </c>
      <c r="T27" s="69" t="str">
        <f>IF(H27="","",Schedule!C30)</f>
        <v/>
      </c>
      <c r="U27" t="str">
        <f>IF('Request for Payment'!$G$29=0,"",'Request for Payment'!$G$29)</f>
        <v/>
      </c>
      <c r="V27" t="str">
        <f>IF(ISBLANK('Registrations List'!AL30),"",'Registrations List'!AL30)</f>
        <v/>
      </c>
      <c r="W27" t="str">
        <f>IF(ISBLANK('Registrations List'!AM30),"",'Registrations List'!AM30)</f>
        <v/>
      </c>
      <c r="X27" t="str">
        <f>IF(ISBLANK('Registrations List'!AN30),"",'Registrations List'!AN30)</f>
        <v/>
      </c>
      <c r="Y27" t="str">
        <f>IF(ISBLANK('Registrations List'!AO30),"",'Registrations List'!AO30)</f>
        <v/>
      </c>
      <c r="Z27" t="str">
        <f>IF(ISBLANK('Registrations List'!AP30),"",'Registrations List'!AP30)</f>
        <v/>
      </c>
      <c r="AA27" t="str">
        <f>IF(ISBLANK('Registrations List'!AQ30),"",'Registrations List'!AQ30)</f>
        <v/>
      </c>
      <c r="AB27" t="str">
        <f>IF(ISBLANK('Registrations List'!AR30),"",'Registrations List'!AR30)</f>
        <v/>
      </c>
      <c r="AC27" t="str">
        <f>IF(ISBLANK('Registrations List'!AS30),"",'Registrations List'!AS30)</f>
        <v/>
      </c>
      <c r="AD27" t="str">
        <f>IF(ISBLANK('Registrations List'!AT30),"",'Registrations List'!AT30)</f>
        <v/>
      </c>
      <c r="AE27" t="str">
        <f>IF(ISBLANK('Registrations List'!BC30),"",'Registrations List'!BC30)</f>
        <v/>
      </c>
    </row>
    <row r="28" spans="1:31" x14ac:dyDescent="0.2">
      <c r="A28" t="str">
        <f>IF(ISBLANK('Registrations List'!H31),"",'Registrations List'!H31)</f>
        <v/>
      </c>
      <c r="B28" t="str">
        <f>IF(ISBLANK('Registrations List'!I31),"",'Registrations List'!I31)</f>
        <v/>
      </c>
      <c r="C28" t="str">
        <f>IF(ISBLANK('Registrations List'!O31),"",'Registrations List'!O31)</f>
        <v/>
      </c>
      <c r="D28" t="str">
        <f>IF(ISBLANK('Registrations List'!P31),"",'Registrations List'!P31)</f>
        <v/>
      </c>
      <c r="E28" t="str">
        <f>IF(ISBLANK('Registrations List'!Q31),"",'Registrations List'!Q31)</f>
        <v/>
      </c>
      <c r="F28" t="str">
        <f>IF(ISBLANK('Registrations List'!R31),"",'Registrations List'!R31)</f>
        <v/>
      </c>
      <c r="G28" t="str">
        <f>IF(ISBLANK('Registrations List'!S31),"",'Registrations List'!S31)</f>
        <v/>
      </c>
      <c r="H28" t="str">
        <f>IF(ISBLANK('Registrations List'!BK31),"",'Registrations List'!BK31)</f>
        <v/>
      </c>
      <c r="I28" t="str">
        <f>IF(ISBLANK('Registrations List'!BL31),"",'Registrations List'!BL31)</f>
        <v/>
      </c>
      <c r="J28" t="str">
        <f>IF(ISBLANK('Registrations List'!BP31),"",'Registrations List'!BP31)</f>
        <v/>
      </c>
      <c r="K28" t="str">
        <f>IF(ISBLANK('Registrations List'!BQ31),"",'Registrations List'!BQ31)</f>
        <v/>
      </c>
      <c r="L28" t="str">
        <f>IF(ISBLANK('Registrations List'!BU31),"",'Registrations List'!BU31)</f>
        <v/>
      </c>
      <c r="M28" t="str">
        <f>IF(ISBLANK('Registrations List'!BV31),"",'Registrations List'!BV31)</f>
        <v/>
      </c>
      <c r="N28" t="str">
        <f>IF(ISBLANK('Registrations List'!BZ31),"",'Registrations List'!BZ31)</f>
        <v/>
      </c>
      <c r="O28" t="str">
        <f>IF(ISBLANK('Registrations List'!CA31),"",'Registrations List'!CA31)</f>
        <v/>
      </c>
      <c r="P28" t="str">
        <f>IF(ISBLANK('Registrations List'!CE31),"",'Registrations List'!CE31)</f>
        <v/>
      </c>
      <c r="Q28" t="str">
        <f>IF(ISBLANK('Registrations List'!CF31),"",'Registrations List'!CF31)</f>
        <v/>
      </c>
      <c r="R28" t="str">
        <f>IF(ISBLANK('Registrations List'!CJ31),"",'Registrations List'!CJ31)</f>
        <v/>
      </c>
      <c r="S28" t="str">
        <f>IF(ISBLANK('Registrations List'!CK31),"",'Registrations List'!CK31)</f>
        <v/>
      </c>
      <c r="T28" s="69" t="str">
        <f>IF(H28="","",Schedule!C31)</f>
        <v/>
      </c>
      <c r="U28" t="str">
        <f>IF('Request for Payment'!$G$29=0,"",'Request for Payment'!$G$29)</f>
        <v/>
      </c>
      <c r="V28" t="str">
        <f>IF(ISBLANK('Registrations List'!AL31),"",'Registrations List'!AL31)</f>
        <v/>
      </c>
      <c r="W28" t="str">
        <f>IF(ISBLANK('Registrations List'!AM31),"",'Registrations List'!AM31)</f>
        <v/>
      </c>
      <c r="X28" t="str">
        <f>IF(ISBLANK('Registrations List'!AN31),"",'Registrations List'!AN31)</f>
        <v/>
      </c>
      <c r="Y28" t="str">
        <f>IF(ISBLANK('Registrations List'!AO31),"",'Registrations List'!AO31)</f>
        <v/>
      </c>
      <c r="Z28" t="str">
        <f>IF(ISBLANK('Registrations List'!AP31),"",'Registrations List'!AP31)</f>
        <v/>
      </c>
      <c r="AA28" t="str">
        <f>IF(ISBLANK('Registrations List'!AQ31),"",'Registrations List'!AQ31)</f>
        <v/>
      </c>
      <c r="AB28" t="str">
        <f>IF(ISBLANK('Registrations List'!AR31),"",'Registrations List'!AR31)</f>
        <v/>
      </c>
      <c r="AC28" t="str">
        <f>IF(ISBLANK('Registrations List'!AS31),"",'Registrations List'!AS31)</f>
        <v/>
      </c>
      <c r="AD28" t="str">
        <f>IF(ISBLANK('Registrations List'!AT31),"",'Registrations List'!AT31)</f>
        <v/>
      </c>
      <c r="AE28" t="str">
        <f>IF(ISBLANK('Registrations List'!BC31),"",'Registrations List'!BC31)</f>
        <v/>
      </c>
    </row>
    <row r="29" spans="1:31" x14ac:dyDescent="0.2">
      <c r="A29" t="str">
        <f>IF(ISBLANK('Registrations List'!H32),"",'Registrations List'!H32)</f>
        <v/>
      </c>
      <c r="B29" t="str">
        <f>IF(ISBLANK('Registrations List'!I32),"",'Registrations List'!I32)</f>
        <v/>
      </c>
      <c r="C29" t="str">
        <f>IF(ISBLANK('Registrations List'!O32),"",'Registrations List'!O32)</f>
        <v/>
      </c>
      <c r="D29" t="str">
        <f>IF(ISBLANK('Registrations List'!P32),"",'Registrations List'!P32)</f>
        <v/>
      </c>
      <c r="E29" t="str">
        <f>IF(ISBLANK('Registrations List'!Q32),"",'Registrations List'!Q32)</f>
        <v/>
      </c>
      <c r="F29" t="str">
        <f>IF(ISBLANK('Registrations List'!R32),"",'Registrations List'!R32)</f>
        <v/>
      </c>
      <c r="G29" t="str">
        <f>IF(ISBLANK('Registrations List'!S32),"",'Registrations List'!S32)</f>
        <v/>
      </c>
      <c r="H29" t="str">
        <f>IF(ISBLANK('Registrations List'!BK32),"",'Registrations List'!BK32)</f>
        <v/>
      </c>
      <c r="I29" t="str">
        <f>IF(ISBLANK('Registrations List'!BL32),"",'Registrations List'!BL32)</f>
        <v/>
      </c>
      <c r="J29" t="str">
        <f>IF(ISBLANK('Registrations List'!BP32),"",'Registrations List'!BP32)</f>
        <v/>
      </c>
      <c r="K29" t="str">
        <f>IF(ISBLANK('Registrations List'!BQ32),"",'Registrations List'!BQ32)</f>
        <v/>
      </c>
      <c r="L29" t="str">
        <f>IF(ISBLANK('Registrations List'!BU32),"",'Registrations List'!BU32)</f>
        <v/>
      </c>
      <c r="M29" t="str">
        <f>IF(ISBLANK('Registrations List'!BV32),"",'Registrations List'!BV32)</f>
        <v/>
      </c>
      <c r="N29" t="str">
        <f>IF(ISBLANK('Registrations List'!BZ32),"",'Registrations List'!BZ32)</f>
        <v/>
      </c>
      <c r="O29" t="str">
        <f>IF(ISBLANK('Registrations List'!CA32),"",'Registrations List'!CA32)</f>
        <v/>
      </c>
      <c r="P29" t="str">
        <f>IF(ISBLANK('Registrations List'!CE32),"",'Registrations List'!CE32)</f>
        <v/>
      </c>
      <c r="Q29" t="str">
        <f>IF(ISBLANK('Registrations List'!CF32),"",'Registrations List'!CF32)</f>
        <v/>
      </c>
      <c r="R29" t="str">
        <f>IF(ISBLANK('Registrations List'!CJ32),"",'Registrations List'!CJ32)</f>
        <v/>
      </c>
      <c r="S29" t="str">
        <f>IF(ISBLANK('Registrations List'!CK32),"",'Registrations List'!CK32)</f>
        <v/>
      </c>
      <c r="T29" s="69" t="str">
        <f>IF(H29="","",Schedule!C32)</f>
        <v/>
      </c>
      <c r="U29" t="str">
        <f>IF('Request for Payment'!$G$29=0,"",'Request for Payment'!$G$29)</f>
        <v/>
      </c>
      <c r="V29" t="str">
        <f>IF(ISBLANK('Registrations List'!AL32),"",'Registrations List'!AL32)</f>
        <v/>
      </c>
      <c r="W29" t="str">
        <f>IF(ISBLANK('Registrations List'!AM32),"",'Registrations List'!AM32)</f>
        <v/>
      </c>
      <c r="X29" t="str">
        <f>IF(ISBLANK('Registrations List'!AN32),"",'Registrations List'!AN32)</f>
        <v/>
      </c>
      <c r="Y29" t="str">
        <f>IF(ISBLANK('Registrations List'!AO32),"",'Registrations List'!AO32)</f>
        <v/>
      </c>
      <c r="Z29" t="str">
        <f>IF(ISBLANK('Registrations List'!AP32),"",'Registrations List'!AP32)</f>
        <v/>
      </c>
      <c r="AA29" t="str">
        <f>IF(ISBLANK('Registrations List'!AQ32),"",'Registrations List'!AQ32)</f>
        <v/>
      </c>
      <c r="AB29" t="str">
        <f>IF(ISBLANK('Registrations List'!AR32),"",'Registrations List'!AR32)</f>
        <v/>
      </c>
      <c r="AC29" t="str">
        <f>IF(ISBLANK('Registrations List'!AS32),"",'Registrations List'!AS32)</f>
        <v/>
      </c>
      <c r="AD29" t="str">
        <f>IF(ISBLANK('Registrations List'!AT32),"",'Registrations List'!AT32)</f>
        <v/>
      </c>
      <c r="AE29" t="str">
        <f>IF(ISBLANK('Registrations List'!BC32),"",'Registrations List'!BC32)</f>
        <v/>
      </c>
    </row>
    <row r="30" spans="1:31" x14ac:dyDescent="0.2">
      <c r="A30" t="str">
        <f>IF(ISBLANK('Registrations List'!H33),"",'Registrations List'!H33)</f>
        <v/>
      </c>
      <c r="B30" t="str">
        <f>IF(ISBLANK('Registrations List'!I33),"",'Registrations List'!I33)</f>
        <v/>
      </c>
      <c r="C30" t="str">
        <f>IF(ISBLANK('Registrations List'!O33),"",'Registrations List'!O33)</f>
        <v/>
      </c>
      <c r="D30" t="str">
        <f>IF(ISBLANK('Registrations List'!P33),"",'Registrations List'!P33)</f>
        <v/>
      </c>
      <c r="E30" t="str">
        <f>IF(ISBLANK('Registrations List'!Q33),"",'Registrations List'!Q33)</f>
        <v/>
      </c>
      <c r="F30" t="str">
        <f>IF(ISBLANK('Registrations List'!R33),"",'Registrations List'!R33)</f>
        <v/>
      </c>
      <c r="G30" t="str">
        <f>IF(ISBLANK('Registrations List'!S33),"",'Registrations List'!S33)</f>
        <v/>
      </c>
      <c r="H30" t="str">
        <f>IF(ISBLANK('Registrations List'!BK33),"",'Registrations List'!BK33)</f>
        <v/>
      </c>
      <c r="I30" t="str">
        <f>IF(ISBLANK('Registrations List'!BL33),"",'Registrations List'!BL33)</f>
        <v/>
      </c>
      <c r="J30" t="str">
        <f>IF(ISBLANK('Registrations List'!BP33),"",'Registrations List'!BP33)</f>
        <v/>
      </c>
      <c r="K30" t="str">
        <f>IF(ISBLANK('Registrations List'!BQ33),"",'Registrations List'!BQ33)</f>
        <v/>
      </c>
      <c r="L30" t="str">
        <f>IF(ISBLANK('Registrations List'!BU33),"",'Registrations List'!BU33)</f>
        <v/>
      </c>
      <c r="M30" t="str">
        <f>IF(ISBLANK('Registrations List'!BV33),"",'Registrations List'!BV33)</f>
        <v/>
      </c>
      <c r="N30" t="str">
        <f>IF(ISBLANK('Registrations List'!BZ33),"",'Registrations List'!BZ33)</f>
        <v/>
      </c>
      <c r="O30" t="str">
        <f>IF(ISBLANK('Registrations List'!CA33),"",'Registrations List'!CA33)</f>
        <v/>
      </c>
      <c r="P30" t="str">
        <f>IF(ISBLANK('Registrations List'!CE33),"",'Registrations List'!CE33)</f>
        <v/>
      </c>
      <c r="Q30" t="str">
        <f>IF(ISBLANK('Registrations List'!CF33),"",'Registrations List'!CF33)</f>
        <v/>
      </c>
      <c r="R30" t="str">
        <f>IF(ISBLANK('Registrations List'!CJ33),"",'Registrations List'!CJ33)</f>
        <v/>
      </c>
      <c r="S30" t="str">
        <f>IF(ISBLANK('Registrations List'!CK33),"",'Registrations List'!CK33)</f>
        <v/>
      </c>
      <c r="T30" s="69" t="str">
        <f>IF(H30="","",Schedule!C33)</f>
        <v/>
      </c>
      <c r="U30" t="str">
        <f>IF('Request for Payment'!$G$29=0,"",'Request for Payment'!$G$29)</f>
        <v/>
      </c>
      <c r="V30" t="str">
        <f>IF(ISBLANK('Registrations List'!AL33),"",'Registrations List'!AL33)</f>
        <v/>
      </c>
      <c r="W30" t="str">
        <f>IF(ISBLANK('Registrations List'!AM33),"",'Registrations List'!AM33)</f>
        <v/>
      </c>
      <c r="X30" t="str">
        <f>IF(ISBLANK('Registrations List'!AN33),"",'Registrations List'!AN33)</f>
        <v/>
      </c>
      <c r="Y30" t="str">
        <f>IF(ISBLANK('Registrations List'!AO33),"",'Registrations List'!AO33)</f>
        <v/>
      </c>
      <c r="Z30" t="str">
        <f>IF(ISBLANK('Registrations List'!AP33),"",'Registrations List'!AP33)</f>
        <v/>
      </c>
      <c r="AA30" t="str">
        <f>IF(ISBLANK('Registrations List'!AQ33),"",'Registrations List'!AQ33)</f>
        <v/>
      </c>
      <c r="AB30" t="str">
        <f>IF(ISBLANK('Registrations List'!AR33),"",'Registrations List'!AR33)</f>
        <v/>
      </c>
      <c r="AC30" t="str">
        <f>IF(ISBLANK('Registrations List'!AS33),"",'Registrations List'!AS33)</f>
        <v/>
      </c>
      <c r="AD30" t="str">
        <f>IF(ISBLANK('Registrations List'!AT33),"",'Registrations List'!AT33)</f>
        <v/>
      </c>
      <c r="AE30" t="str">
        <f>IF(ISBLANK('Registrations List'!BC33),"",'Registrations List'!BC33)</f>
        <v/>
      </c>
    </row>
    <row r="31" spans="1:31" x14ac:dyDescent="0.2">
      <c r="A31" t="str">
        <f>IF(ISBLANK('Registrations List'!H34),"",'Registrations List'!H34)</f>
        <v/>
      </c>
      <c r="B31" t="str">
        <f>IF(ISBLANK('Registrations List'!I34),"",'Registrations List'!I34)</f>
        <v/>
      </c>
      <c r="C31" t="str">
        <f>IF(ISBLANK('Registrations List'!O34),"",'Registrations List'!O34)</f>
        <v/>
      </c>
      <c r="D31" t="str">
        <f>IF(ISBLANK('Registrations List'!P34),"",'Registrations List'!P34)</f>
        <v/>
      </c>
      <c r="E31" t="str">
        <f>IF(ISBLANK('Registrations List'!Q34),"",'Registrations List'!Q34)</f>
        <v/>
      </c>
      <c r="F31" t="str">
        <f>IF(ISBLANK('Registrations List'!R34),"",'Registrations List'!R34)</f>
        <v/>
      </c>
      <c r="G31" t="str">
        <f>IF(ISBLANK('Registrations List'!S34),"",'Registrations List'!S34)</f>
        <v/>
      </c>
      <c r="H31" t="str">
        <f>IF(ISBLANK('Registrations List'!BK34),"",'Registrations List'!BK34)</f>
        <v/>
      </c>
      <c r="I31" t="str">
        <f>IF(ISBLANK('Registrations List'!BL34),"",'Registrations List'!BL34)</f>
        <v/>
      </c>
      <c r="J31" t="str">
        <f>IF(ISBLANK('Registrations List'!BP34),"",'Registrations List'!BP34)</f>
        <v/>
      </c>
      <c r="K31" t="str">
        <f>IF(ISBLANK('Registrations List'!BQ34),"",'Registrations List'!BQ34)</f>
        <v/>
      </c>
      <c r="L31" t="str">
        <f>IF(ISBLANK('Registrations List'!BU34),"",'Registrations List'!BU34)</f>
        <v/>
      </c>
      <c r="M31" t="str">
        <f>IF(ISBLANK('Registrations List'!BV34),"",'Registrations List'!BV34)</f>
        <v/>
      </c>
      <c r="N31" t="str">
        <f>IF(ISBLANK('Registrations List'!BZ34),"",'Registrations List'!BZ34)</f>
        <v/>
      </c>
      <c r="O31" t="str">
        <f>IF(ISBLANK('Registrations List'!CA34),"",'Registrations List'!CA34)</f>
        <v/>
      </c>
      <c r="P31" t="str">
        <f>IF(ISBLANK('Registrations List'!CE34),"",'Registrations List'!CE34)</f>
        <v/>
      </c>
      <c r="Q31" t="str">
        <f>IF(ISBLANK('Registrations List'!CF34),"",'Registrations List'!CF34)</f>
        <v/>
      </c>
      <c r="R31" t="str">
        <f>IF(ISBLANK('Registrations List'!CJ34),"",'Registrations List'!CJ34)</f>
        <v/>
      </c>
      <c r="S31" t="str">
        <f>IF(ISBLANK('Registrations List'!CK34),"",'Registrations List'!CK34)</f>
        <v/>
      </c>
      <c r="T31" s="69" t="str">
        <f>IF(H31="","",Schedule!C34)</f>
        <v/>
      </c>
      <c r="U31" t="str">
        <f>IF('Request for Payment'!$G$29=0,"",'Request for Payment'!$G$29)</f>
        <v/>
      </c>
      <c r="V31" t="str">
        <f>IF(ISBLANK('Registrations List'!AL34),"",'Registrations List'!AL34)</f>
        <v/>
      </c>
      <c r="W31" t="str">
        <f>IF(ISBLANK('Registrations List'!AM34),"",'Registrations List'!AM34)</f>
        <v/>
      </c>
      <c r="X31" t="str">
        <f>IF(ISBLANK('Registrations List'!AN34),"",'Registrations List'!AN34)</f>
        <v/>
      </c>
      <c r="Y31" t="str">
        <f>IF(ISBLANK('Registrations List'!AO34),"",'Registrations List'!AO34)</f>
        <v/>
      </c>
      <c r="Z31" t="str">
        <f>IF(ISBLANK('Registrations List'!AP34),"",'Registrations List'!AP34)</f>
        <v/>
      </c>
      <c r="AA31" t="str">
        <f>IF(ISBLANK('Registrations List'!AQ34),"",'Registrations List'!AQ34)</f>
        <v/>
      </c>
      <c r="AB31" t="str">
        <f>IF(ISBLANK('Registrations List'!AR34),"",'Registrations List'!AR34)</f>
        <v/>
      </c>
      <c r="AC31" t="str">
        <f>IF(ISBLANK('Registrations List'!AS34),"",'Registrations List'!AS34)</f>
        <v/>
      </c>
      <c r="AD31" t="str">
        <f>IF(ISBLANK('Registrations List'!AT34),"",'Registrations List'!AT34)</f>
        <v/>
      </c>
      <c r="AE31" t="str">
        <f>IF(ISBLANK('Registrations List'!BC34),"",'Registrations List'!BC34)</f>
        <v/>
      </c>
    </row>
    <row r="32" spans="1:31" x14ac:dyDescent="0.2">
      <c r="A32" t="str">
        <f>IF(ISBLANK('Registrations List'!H35),"",'Registrations List'!H35)</f>
        <v/>
      </c>
      <c r="B32" t="str">
        <f>IF(ISBLANK('Registrations List'!I35),"",'Registrations List'!I35)</f>
        <v/>
      </c>
      <c r="C32" t="str">
        <f>IF(ISBLANK('Registrations List'!O35),"",'Registrations List'!O35)</f>
        <v/>
      </c>
      <c r="D32" t="str">
        <f>IF(ISBLANK('Registrations List'!P35),"",'Registrations List'!P35)</f>
        <v/>
      </c>
      <c r="E32" t="str">
        <f>IF(ISBLANK('Registrations List'!Q35),"",'Registrations List'!Q35)</f>
        <v/>
      </c>
      <c r="F32" t="str">
        <f>IF(ISBLANK('Registrations List'!R35),"",'Registrations List'!R35)</f>
        <v/>
      </c>
      <c r="G32" t="str">
        <f>IF(ISBLANK('Registrations List'!S35),"",'Registrations List'!S35)</f>
        <v/>
      </c>
      <c r="H32" t="str">
        <f>IF(ISBLANK('Registrations List'!BK35),"",'Registrations List'!BK35)</f>
        <v/>
      </c>
      <c r="I32" t="str">
        <f>IF(ISBLANK('Registrations List'!BL35),"",'Registrations List'!BL35)</f>
        <v/>
      </c>
      <c r="J32" t="str">
        <f>IF(ISBLANK('Registrations List'!BP35),"",'Registrations List'!BP35)</f>
        <v/>
      </c>
      <c r="K32" t="str">
        <f>IF(ISBLANK('Registrations List'!BQ35),"",'Registrations List'!BQ35)</f>
        <v/>
      </c>
      <c r="L32" t="str">
        <f>IF(ISBLANK('Registrations List'!BU35),"",'Registrations List'!BU35)</f>
        <v/>
      </c>
      <c r="M32" t="str">
        <f>IF(ISBLANK('Registrations List'!BV35),"",'Registrations List'!BV35)</f>
        <v/>
      </c>
      <c r="N32" t="str">
        <f>IF(ISBLANK('Registrations List'!BZ35),"",'Registrations List'!BZ35)</f>
        <v/>
      </c>
      <c r="O32" t="str">
        <f>IF(ISBLANK('Registrations List'!CA35),"",'Registrations List'!CA35)</f>
        <v/>
      </c>
      <c r="P32" t="str">
        <f>IF(ISBLANK('Registrations List'!CE35),"",'Registrations List'!CE35)</f>
        <v/>
      </c>
      <c r="Q32" t="str">
        <f>IF(ISBLANK('Registrations List'!CF35),"",'Registrations List'!CF35)</f>
        <v/>
      </c>
      <c r="R32" t="str">
        <f>IF(ISBLANK('Registrations List'!CJ35),"",'Registrations List'!CJ35)</f>
        <v/>
      </c>
      <c r="S32" t="str">
        <f>IF(ISBLANK('Registrations List'!CK35),"",'Registrations List'!CK35)</f>
        <v/>
      </c>
      <c r="T32" s="69" t="str">
        <f>IF(H32="","",Schedule!C35)</f>
        <v/>
      </c>
      <c r="U32" t="str">
        <f>IF('Request for Payment'!$G$29=0,"",'Request for Payment'!$G$29)</f>
        <v/>
      </c>
      <c r="V32" t="str">
        <f>IF(ISBLANK('Registrations List'!AL35),"",'Registrations List'!AL35)</f>
        <v/>
      </c>
      <c r="W32" t="str">
        <f>IF(ISBLANK('Registrations List'!AM35),"",'Registrations List'!AM35)</f>
        <v/>
      </c>
      <c r="X32" t="str">
        <f>IF(ISBLANK('Registrations List'!AN35),"",'Registrations List'!AN35)</f>
        <v/>
      </c>
      <c r="Y32" t="str">
        <f>IF(ISBLANK('Registrations List'!AO35),"",'Registrations List'!AO35)</f>
        <v/>
      </c>
      <c r="Z32" t="str">
        <f>IF(ISBLANK('Registrations List'!AP35),"",'Registrations List'!AP35)</f>
        <v/>
      </c>
      <c r="AA32" t="str">
        <f>IF(ISBLANK('Registrations List'!AQ35),"",'Registrations List'!AQ35)</f>
        <v/>
      </c>
      <c r="AB32" t="str">
        <f>IF(ISBLANK('Registrations List'!AR35),"",'Registrations List'!AR35)</f>
        <v/>
      </c>
      <c r="AC32" t="str">
        <f>IF(ISBLANK('Registrations List'!AS35),"",'Registrations List'!AS35)</f>
        <v/>
      </c>
      <c r="AD32" t="str">
        <f>IF(ISBLANK('Registrations List'!AT35),"",'Registrations List'!AT35)</f>
        <v/>
      </c>
      <c r="AE32" t="str">
        <f>IF(ISBLANK('Registrations List'!BC35),"",'Registrations List'!BC35)</f>
        <v/>
      </c>
    </row>
    <row r="33" spans="1:31" x14ac:dyDescent="0.2">
      <c r="A33" t="str">
        <f>IF(ISBLANK('Registrations List'!H36),"",'Registrations List'!H36)</f>
        <v/>
      </c>
      <c r="B33" t="str">
        <f>IF(ISBLANK('Registrations List'!I36),"",'Registrations List'!I36)</f>
        <v/>
      </c>
      <c r="C33" t="str">
        <f>IF(ISBLANK('Registrations List'!O36),"",'Registrations List'!O36)</f>
        <v/>
      </c>
      <c r="D33" t="str">
        <f>IF(ISBLANK('Registrations List'!P36),"",'Registrations List'!P36)</f>
        <v/>
      </c>
      <c r="E33" t="str">
        <f>IF(ISBLANK('Registrations List'!Q36),"",'Registrations List'!Q36)</f>
        <v/>
      </c>
      <c r="F33" t="str">
        <f>IF(ISBLANK('Registrations List'!R36),"",'Registrations List'!R36)</f>
        <v/>
      </c>
      <c r="G33" t="str">
        <f>IF(ISBLANK('Registrations List'!S36),"",'Registrations List'!S36)</f>
        <v/>
      </c>
      <c r="H33" t="str">
        <f>IF(ISBLANK('Registrations List'!BK36),"",'Registrations List'!BK36)</f>
        <v/>
      </c>
      <c r="I33" t="str">
        <f>IF(ISBLANK('Registrations List'!BL36),"",'Registrations List'!BL36)</f>
        <v/>
      </c>
      <c r="J33" t="str">
        <f>IF(ISBLANK('Registrations List'!BP36),"",'Registrations List'!BP36)</f>
        <v/>
      </c>
      <c r="K33" t="str">
        <f>IF(ISBLANK('Registrations List'!BQ36),"",'Registrations List'!BQ36)</f>
        <v/>
      </c>
      <c r="L33" t="str">
        <f>IF(ISBLANK('Registrations List'!BU36),"",'Registrations List'!BU36)</f>
        <v/>
      </c>
      <c r="M33" t="str">
        <f>IF(ISBLANK('Registrations List'!BV36),"",'Registrations List'!BV36)</f>
        <v/>
      </c>
      <c r="N33" t="str">
        <f>IF(ISBLANK('Registrations List'!BZ36),"",'Registrations List'!BZ36)</f>
        <v/>
      </c>
      <c r="O33" t="str">
        <f>IF(ISBLANK('Registrations List'!CA36),"",'Registrations List'!CA36)</f>
        <v/>
      </c>
      <c r="P33" t="str">
        <f>IF(ISBLANK('Registrations List'!CE36),"",'Registrations List'!CE36)</f>
        <v/>
      </c>
      <c r="Q33" t="str">
        <f>IF(ISBLANK('Registrations List'!CF36),"",'Registrations List'!CF36)</f>
        <v/>
      </c>
      <c r="R33" t="str">
        <f>IF(ISBLANK('Registrations List'!CJ36),"",'Registrations List'!CJ36)</f>
        <v/>
      </c>
      <c r="S33" t="str">
        <f>IF(ISBLANK('Registrations List'!CK36),"",'Registrations List'!CK36)</f>
        <v/>
      </c>
      <c r="T33" s="69" t="str">
        <f>IF(H33="","",Schedule!C36)</f>
        <v/>
      </c>
      <c r="U33" t="str">
        <f>IF('Request for Payment'!$G$29=0,"",'Request for Payment'!$G$29)</f>
        <v/>
      </c>
      <c r="V33" t="str">
        <f>IF(ISBLANK('Registrations List'!AL36),"",'Registrations List'!AL36)</f>
        <v/>
      </c>
      <c r="W33" t="str">
        <f>IF(ISBLANK('Registrations List'!AM36),"",'Registrations List'!AM36)</f>
        <v/>
      </c>
      <c r="X33" t="str">
        <f>IF(ISBLANK('Registrations List'!AN36),"",'Registrations List'!AN36)</f>
        <v/>
      </c>
      <c r="Y33" t="str">
        <f>IF(ISBLANK('Registrations List'!AO36),"",'Registrations List'!AO36)</f>
        <v/>
      </c>
      <c r="Z33" t="str">
        <f>IF(ISBLANK('Registrations List'!AP36),"",'Registrations List'!AP36)</f>
        <v/>
      </c>
      <c r="AA33" t="str">
        <f>IF(ISBLANK('Registrations List'!AQ36),"",'Registrations List'!AQ36)</f>
        <v/>
      </c>
      <c r="AB33" t="str">
        <f>IF(ISBLANK('Registrations List'!AR36),"",'Registrations List'!AR36)</f>
        <v/>
      </c>
      <c r="AC33" t="str">
        <f>IF(ISBLANK('Registrations List'!AS36),"",'Registrations List'!AS36)</f>
        <v/>
      </c>
      <c r="AD33" t="str">
        <f>IF(ISBLANK('Registrations List'!AT36),"",'Registrations List'!AT36)</f>
        <v/>
      </c>
      <c r="AE33" t="str">
        <f>IF(ISBLANK('Registrations List'!BC36),"",'Registrations List'!BC36)</f>
        <v/>
      </c>
    </row>
    <row r="34" spans="1:31" x14ac:dyDescent="0.2">
      <c r="A34" t="str">
        <f>IF(ISBLANK('Registrations List'!H37),"",'Registrations List'!H37)</f>
        <v/>
      </c>
      <c r="B34" t="str">
        <f>IF(ISBLANK('Registrations List'!I37),"",'Registrations List'!I37)</f>
        <v/>
      </c>
      <c r="C34" t="str">
        <f>IF(ISBLANK('Registrations List'!O37),"",'Registrations List'!O37)</f>
        <v/>
      </c>
      <c r="D34" t="str">
        <f>IF(ISBLANK('Registrations List'!P37),"",'Registrations List'!P37)</f>
        <v/>
      </c>
      <c r="E34" t="str">
        <f>IF(ISBLANK('Registrations List'!Q37),"",'Registrations List'!Q37)</f>
        <v/>
      </c>
      <c r="F34" t="str">
        <f>IF(ISBLANK('Registrations List'!R37),"",'Registrations List'!R37)</f>
        <v/>
      </c>
      <c r="G34" t="str">
        <f>IF(ISBLANK('Registrations List'!S37),"",'Registrations List'!S37)</f>
        <v/>
      </c>
      <c r="H34" t="str">
        <f>IF(ISBLANK('Registrations List'!BK37),"",'Registrations List'!BK37)</f>
        <v/>
      </c>
      <c r="I34" t="str">
        <f>IF(ISBLANK('Registrations List'!BL37),"",'Registrations List'!BL37)</f>
        <v/>
      </c>
      <c r="J34" t="str">
        <f>IF(ISBLANK('Registrations List'!BP37),"",'Registrations List'!BP37)</f>
        <v/>
      </c>
      <c r="K34" t="str">
        <f>IF(ISBLANK('Registrations List'!BQ37),"",'Registrations List'!BQ37)</f>
        <v/>
      </c>
      <c r="L34" t="str">
        <f>IF(ISBLANK('Registrations List'!BU37),"",'Registrations List'!BU37)</f>
        <v/>
      </c>
      <c r="M34" t="str">
        <f>IF(ISBLANK('Registrations List'!BV37),"",'Registrations List'!BV37)</f>
        <v/>
      </c>
      <c r="N34" t="str">
        <f>IF(ISBLANK('Registrations List'!BZ37),"",'Registrations List'!BZ37)</f>
        <v/>
      </c>
      <c r="O34" t="str">
        <f>IF(ISBLANK('Registrations List'!CA37),"",'Registrations List'!CA37)</f>
        <v/>
      </c>
      <c r="P34" t="str">
        <f>IF(ISBLANK('Registrations List'!CE37),"",'Registrations List'!CE37)</f>
        <v/>
      </c>
      <c r="Q34" t="str">
        <f>IF(ISBLANK('Registrations List'!CF37),"",'Registrations List'!CF37)</f>
        <v/>
      </c>
      <c r="R34" t="str">
        <f>IF(ISBLANK('Registrations List'!CJ37),"",'Registrations List'!CJ37)</f>
        <v/>
      </c>
      <c r="S34" t="str">
        <f>IF(ISBLANK('Registrations List'!CK37),"",'Registrations List'!CK37)</f>
        <v/>
      </c>
      <c r="T34" s="69" t="str">
        <f>IF(H34="","",Schedule!C37)</f>
        <v/>
      </c>
      <c r="U34" t="str">
        <f>IF('Request for Payment'!$G$29=0,"",'Request for Payment'!$G$29)</f>
        <v/>
      </c>
      <c r="V34" t="str">
        <f>IF(ISBLANK('Registrations List'!AL37),"",'Registrations List'!AL37)</f>
        <v/>
      </c>
      <c r="W34" t="str">
        <f>IF(ISBLANK('Registrations List'!AM37),"",'Registrations List'!AM37)</f>
        <v/>
      </c>
      <c r="X34" t="str">
        <f>IF(ISBLANK('Registrations List'!AN37),"",'Registrations List'!AN37)</f>
        <v/>
      </c>
      <c r="Y34" t="str">
        <f>IF(ISBLANK('Registrations List'!AO37),"",'Registrations List'!AO37)</f>
        <v/>
      </c>
      <c r="Z34" t="str">
        <f>IF(ISBLANK('Registrations List'!AP37),"",'Registrations List'!AP37)</f>
        <v/>
      </c>
      <c r="AA34" t="str">
        <f>IF(ISBLANK('Registrations List'!AQ37),"",'Registrations List'!AQ37)</f>
        <v/>
      </c>
      <c r="AB34" t="str">
        <f>IF(ISBLANK('Registrations List'!AR37),"",'Registrations List'!AR37)</f>
        <v/>
      </c>
      <c r="AC34" t="str">
        <f>IF(ISBLANK('Registrations List'!AS37),"",'Registrations List'!AS37)</f>
        <v/>
      </c>
      <c r="AD34" t="str">
        <f>IF(ISBLANK('Registrations List'!AT37),"",'Registrations List'!AT37)</f>
        <v/>
      </c>
      <c r="AE34" t="str">
        <f>IF(ISBLANK('Registrations List'!BC37),"",'Registrations List'!BC37)</f>
        <v/>
      </c>
    </row>
    <row r="35" spans="1:31" x14ac:dyDescent="0.2">
      <c r="A35" t="str">
        <f>IF(ISBLANK('Registrations List'!H38),"",'Registrations List'!H38)</f>
        <v/>
      </c>
      <c r="B35" t="str">
        <f>IF(ISBLANK('Registrations List'!I38),"",'Registrations List'!I38)</f>
        <v/>
      </c>
      <c r="C35" t="str">
        <f>IF(ISBLANK('Registrations List'!O38),"",'Registrations List'!O38)</f>
        <v/>
      </c>
      <c r="D35" t="str">
        <f>IF(ISBLANK('Registrations List'!P38),"",'Registrations List'!P38)</f>
        <v/>
      </c>
      <c r="E35" t="str">
        <f>IF(ISBLANK('Registrations List'!Q38),"",'Registrations List'!Q38)</f>
        <v/>
      </c>
      <c r="F35" t="str">
        <f>IF(ISBLANK('Registrations List'!R38),"",'Registrations List'!R38)</f>
        <v/>
      </c>
      <c r="G35" t="str">
        <f>IF(ISBLANK('Registrations List'!S38),"",'Registrations List'!S38)</f>
        <v/>
      </c>
      <c r="H35" t="str">
        <f>IF(ISBLANK('Registrations List'!BK38),"",'Registrations List'!BK38)</f>
        <v/>
      </c>
      <c r="I35" t="str">
        <f>IF(ISBLANK('Registrations List'!BL38),"",'Registrations List'!BL38)</f>
        <v/>
      </c>
      <c r="J35" t="str">
        <f>IF(ISBLANK('Registrations List'!BP38),"",'Registrations List'!BP38)</f>
        <v/>
      </c>
      <c r="K35" t="str">
        <f>IF(ISBLANK('Registrations List'!BQ38),"",'Registrations List'!BQ38)</f>
        <v/>
      </c>
      <c r="L35" t="str">
        <f>IF(ISBLANK('Registrations List'!BU38),"",'Registrations List'!BU38)</f>
        <v/>
      </c>
      <c r="M35" t="str">
        <f>IF(ISBLANK('Registrations List'!BV38),"",'Registrations List'!BV38)</f>
        <v/>
      </c>
      <c r="N35" t="str">
        <f>IF(ISBLANK('Registrations List'!BZ38),"",'Registrations List'!BZ38)</f>
        <v/>
      </c>
      <c r="O35" t="str">
        <f>IF(ISBLANK('Registrations List'!CA38),"",'Registrations List'!CA38)</f>
        <v/>
      </c>
      <c r="P35" t="str">
        <f>IF(ISBLANK('Registrations List'!CE38),"",'Registrations List'!CE38)</f>
        <v/>
      </c>
      <c r="Q35" t="str">
        <f>IF(ISBLANK('Registrations List'!CF38),"",'Registrations List'!CF38)</f>
        <v/>
      </c>
      <c r="R35" t="str">
        <f>IF(ISBLANK('Registrations List'!CJ38),"",'Registrations List'!CJ38)</f>
        <v/>
      </c>
      <c r="S35" t="str">
        <f>IF(ISBLANK('Registrations List'!CK38),"",'Registrations List'!CK38)</f>
        <v/>
      </c>
      <c r="T35" s="69" t="str">
        <f>IF(H35="","",Schedule!C38)</f>
        <v/>
      </c>
      <c r="U35" t="str">
        <f>IF('Request for Payment'!$G$29=0,"",'Request for Payment'!$G$29)</f>
        <v/>
      </c>
      <c r="V35" t="str">
        <f>IF(ISBLANK('Registrations List'!AL38),"",'Registrations List'!AL38)</f>
        <v/>
      </c>
      <c r="W35" t="str">
        <f>IF(ISBLANK('Registrations List'!AM38),"",'Registrations List'!AM38)</f>
        <v/>
      </c>
      <c r="X35" t="str">
        <f>IF(ISBLANK('Registrations List'!AN38),"",'Registrations List'!AN38)</f>
        <v/>
      </c>
      <c r="Y35" t="str">
        <f>IF(ISBLANK('Registrations List'!AO38),"",'Registrations List'!AO38)</f>
        <v/>
      </c>
      <c r="Z35" t="str">
        <f>IF(ISBLANK('Registrations List'!AP38),"",'Registrations List'!AP38)</f>
        <v/>
      </c>
      <c r="AA35" t="str">
        <f>IF(ISBLANK('Registrations List'!AQ38),"",'Registrations List'!AQ38)</f>
        <v/>
      </c>
      <c r="AB35" t="str">
        <f>IF(ISBLANK('Registrations List'!AR38),"",'Registrations List'!AR38)</f>
        <v/>
      </c>
      <c r="AC35" t="str">
        <f>IF(ISBLANK('Registrations List'!AS38),"",'Registrations List'!AS38)</f>
        <v/>
      </c>
      <c r="AD35" t="str">
        <f>IF(ISBLANK('Registrations List'!AT38),"",'Registrations List'!AT38)</f>
        <v/>
      </c>
      <c r="AE35" t="str">
        <f>IF(ISBLANK('Registrations List'!BC38),"",'Registrations List'!BC38)</f>
        <v/>
      </c>
    </row>
    <row r="36" spans="1:31" x14ac:dyDescent="0.2">
      <c r="A36" t="str">
        <f>IF(ISBLANK('Registrations List'!H39),"",'Registrations List'!H39)</f>
        <v/>
      </c>
      <c r="B36" t="str">
        <f>IF(ISBLANK('Registrations List'!I39),"",'Registrations List'!I39)</f>
        <v/>
      </c>
      <c r="C36" t="str">
        <f>IF(ISBLANK('Registrations List'!O39),"",'Registrations List'!O39)</f>
        <v/>
      </c>
      <c r="D36" t="str">
        <f>IF(ISBLANK('Registrations List'!P39),"",'Registrations List'!P39)</f>
        <v/>
      </c>
      <c r="E36" t="str">
        <f>IF(ISBLANK('Registrations List'!Q39),"",'Registrations List'!Q39)</f>
        <v/>
      </c>
      <c r="F36" t="str">
        <f>IF(ISBLANK('Registrations List'!R39),"",'Registrations List'!R39)</f>
        <v/>
      </c>
      <c r="G36" t="str">
        <f>IF(ISBLANK('Registrations List'!S39),"",'Registrations List'!S39)</f>
        <v/>
      </c>
      <c r="H36" t="str">
        <f>IF(ISBLANK('Registrations List'!BK39),"",'Registrations List'!BK39)</f>
        <v/>
      </c>
      <c r="I36" t="str">
        <f>IF(ISBLANK('Registrations List'!BL39),"",'Registrations List'!BL39)</f>
        <v/>
      </c>
      <c r="J36" t="str">
        <f>IF(ISBLANK('Registrations List'!BP39),"",'Registrations List'!BP39)</f>
        <v/>
      </c>
      <c r="K36" t="str">
        <f>IF(ISBLANK('Registrations List'!BQ39),"",'Registrations List'!BQ39)</f>
        <v/>
      </c>
      <c r="L36" t="str">
        <f>IF(ISBLANK('Registrations List'!BU39),"",'Registrations List'!BU39)</f>
        <v/>
      </c>
      <c r="M36" t="str">
        <f>IF(ISBLANK('Registrations List'!BV39),"",'Registrations List'!BV39)</f>
        <v/>
      </c>
      <c r="N36" t="str">
        <f>IF(ISBLANK('Registrations List'!BZ39),"",'Registrations List'!BZ39)</f>
        <v/>
      </c>
      <c r="O36" t="str">
        <f>IF(ISBLANK('Registrations List'!CA39),"",'Registrations List'!CA39)</f>
        <v/>
      </c>
      <c r="P36" t="str">
        <f>IF(ISBLANK('Registrations List'!CE39),"",'Registrations List'!CE39)</f>
        <v/>
      </c>
      <c r="Q36" t="str">
        <f>IF(ISBLANK('Registrations List'!CF39),"",'Registrations List'!CF39)</f>
        <v/>
      </c>
      <c r="R36" t="str">
        <f>IF(ISBLANK('Registrations List'!CJ39),"",'Registrations List'!CJ39)</f>
        <v/>
      </c>
      <c r="S36" t="str">
        <f>IF(ISBLANK('Registrations List'!CK39),"",'Registrations List'!CK39)</f>
        <v/>
      </c>
      <c r="T36" s="69" t="str">
        <f>IF(H36="","",Schedule!C39)</f>
        <v/>
      </c>
      <c r="U36" t="str">
        <f>IF('Request for Payment'!$G$29=0,"",'Request for Payment'!$G$29)</f>
        <v/>
      </c>
      <c r="V36" t="str">
        <f>IF(ISBLANK('Registrations List'!AL39),"",'Registrations List'!AL39)</f>
        <v/>
      </c>
      <c r="W36" t="str">
        <f>IF(ISBLANK('Registrations List'!AM39),"",'Registrations List'!AM39)</f>
        <v/>
      </c>
      <c r="X36" t="str">
        <f>IF(ISBLANK('Registrations List'!AN39),"",'Registrations List'!AN39)</f>
        <v/>
      </c>
      <c r="Y36" t="str">
        <f>IF(ISBLANK('Registrations List'!AO39),"",'Registrations List'!AO39)</f>
        <v/>
      </c>
      <c r="Z36" t="str">
        <f>IF(ISBLANK('Registrations List'!AP39),"",'Registrations List'!AP39)</f>
        <v/>
      </c>
      <c r="AA36" t="str">
        <f>IF(ISBLANK('Registrations List'!AQ39),"",'Registrations List'!AQ39)</f>
        <v/>
      </c>
      <c r="AB36" t="str">
        <f>IF(ISBLANK('Registrations List'!AR39),"",'Registrations List'!AR39)</f>
        <v/>
      </c>
      <c r="AC36" t="str">
        <f>IF(ISBLANK('Registrations List'!AS39),"",'Registrations List'!AS39)</f>
        <v/>
      </c>
      <c r="AD36" t="str">
        <f>IF(ISBLANK('Registrations List'!AT39),"",'Registrations List'!AT39)</f>
        <v/>
      </c>
      <c r="AE36" t="str">
        <f>IF(ISBLANK('Registrations List'!BC39),"",'Registrations List'!BC39)</f>
        <v/>
      </c>
    </row>
    <row r="37" spans="1:31" x14ac:dyDescent="0.2">
      <c r="A37" t="str">
        <f>IF(ISBLANK('Registrations List'!H40),"",'Registrations List'!H40)</f>
        <v/>
      </c>
      <c r="B37" t="str">
        <f>IF(ISBLANK('Registrations List'!I40),"",'Registrations List'!I40)</f>
        <v/>
      </c>
      <c r="C37" t="str">
        <f>IF(ISBLANK('Registrations List'!O40),"",'Registrations List'!O40)</f>
        <v/>
      </c>
      <c r="D37" t="str">
        <f>IF(ISBLANK('Registrations List'!P40),"",'Registrations List'!P40)</f>
        <v/>
      </c>
      <c r="E37" t="str">
        <f>IF(ISBLANK('Registrations List'!Q40),"",'Registrations List'!Q40)</f>
        <v/>
      </c>
      <c r="F37" t="str">
        <f>IF(ISBLANK('Registrations List'!R40),"",'Registrations List'!R40)</f>
        <v/>
      </c>
      <c r="G37" t="str">
        <f>IF(ISBLANK('Registrations List'!S40),"",'Registrations List'!S40)</f>
        <v/>
      </c>
      <c r="H37" t="str">
        <f>IF(ISBLANK('Registrations List'!BK40),"",'Registrations List'!BK40)</f>
        <v/>
      </c>
      <c r="I37" t="str">
        <f>IF(ISBLANK('Registrations List'!BL40),"",'Registrations List'!BL40)</f>
        <v/>
      </c>
      <c r="J37" t="str">
        <f>IF(ISBLANK('Registrations List'!BP40),"",'Registrations List'!BP40)</f>
        <v/>
      </c>
      <c r="K37" t="str">
        <f>IF(ISBLANK('Registrations List'!BQ40),"",'Registrations List'!BQ40)</f>
        <v/>
      </c>
      <c r="L37" t="str">
        <f>IF(ISBLANK('Registrations List'!BU40),"",'Registrations List'!BU40)</f>
        <v/>
      </c>
      <c r="M37" t="str">
        <f>IF(ISBLANK('Registrations List'!BV40),"",'Registrations List'!BV40)</f>
        <v/>
      </c>
      <c r="N37" t="str">
        <f>IF(ISBLANK('Registrations List'!BZ40),"",'Registrations List'!BZ40)</f>
        <v/>
      </c>
      <c r="O37" t="str">
        <f>IF(ISBLANK('Registrations List'!CA40),"",'Registrations List'!CA40)</f>
        <v/>
      </c>
      <c r="P37" t="str">
        <f>IF(ISBLANK('Registrations List'!CE40),"",'Registrations List'!CE40)</f>
        <v/>
      </c>
      <c r="Q37" t="str">
        <f>IF(ISBLANK('Registrations List'!CF40),"",'Registrations List'!CF40)</f>
        <v/>
      </c>
      <c r="R37" t="str">
        <f>IF(ISBLANK('Registrations List'!CJ40),"",'Registrations List'!CJ40)</f>
        <v/>
      </c>
      <c r="S37" t="str">
        <f>IF(ISBLANK('Registrations List'!CK40),"",'Registrations List'!CK40)</f>
        <v/>
      </c>
      <c r="T37" s="69" t="str">
        <f>IF(H37="","",Schedule!C40)</f>
        <v/>
      </c>
      <c r="U37" t="str">
        <f>IF('Request for Payment'!$G$29=0,"",'Request for Payment'!$G$29)</f>
        <v/>
      </c>
      <c r="V37" t="str">
        <f>IF(ISBLANK('Registrations List'!AL40),"",'Registrations List'!AL40)</f>
        <v/>
      </c>
      <c r="W37" t="str">
        <f>IF(ISBLANK('Registrations List'!AM40),"",'Registrations List'!AM40)</f>
        <v/>
      </c>
      <c r="X37" t="str">
        <f>IF(ISBLANK('Registrations List'!AN40),"",'Registrations List'!AN40)</f>
        <v/>
      </c>
      <c r="Y37" t="str">
        <f>IF(ISBLANK('Registrations List'!AO40),"",'Registrations List'!AO40)</f>
        <v/>
      </c>
      <c r="Z37" t="str">
        <f>IF(ISBLANK('Registrations List'!AP40),"",'Registrations List'!AP40)</f>
        <v/>
      </c>
      <c r="AA37" t="str">
        <f>IF(ISBLANK('Registrations List'!AQ40),"",'Registrations List'!AQ40)</f>
        <v/>
      </c>
      <c r="AB37" t="str">
        <f>IF(ISBLANK('Registrations List'!AR40),"",'Registrations List'!AR40)</f>
        <v/>
      </c>
      <c r="AC37" t="str">
        <f>IF(ISBLANK('Registrations List'!AS40),"",'Registrations List'!AS40)</f>
        <v/>
      </c>
      <c r="AD37" t="str">
        <f>IF(ISBLANK('Registrations List'!AT40),"",'Registrations List'!AT40)</f>
        <v/>
      </c>
      <c r="AE37" t="str">
        <f>IF(ISBLANK('Registrations List'!BC40),"",'Registrations List'!BC40)</f>
        <v/>
      </c>
    </row>
    <row r="38" spans="1:31" x14ac:dyDescent="0.2">
      <c r="A38" t="str">
        <f>IF(ISBLANK('Registrations List'!H41),"",'Registrations List'!H41)</f>
        <v/>
      </c>
      <c r="B38" t="str">
        <f>IF(ISBLANK('Registrations List'!I41),"",'Registrations List'!I41)</f>
        <v/>
      </c>
      <c r="C38" t="str">
        <f>IF(ISBLANK('Registrations List'!O41),"",'Registrations List'!O41)</f>
        <v/>
      </c>
      <c r="D38" t="str">
        <f>IF(ISBLANK('Registrations List'!P41),"",'Registrations List'!P41)</f>
        <v/>
      </c>
      <c r="E38" t="str">
        <f>IF(ISBLANK('Registrations List'!Q41),"",'Registrations List'!Q41)</f>
        <v/>
      </c>
      <c r="F38" t="str">
        <f>IF(ISBLANK('Registrations List'!R41),"",'Registrations List'!R41)</f>
        <v/>
      </c>
      <c r="G38" t="str">
        <f>IF(ISBLANK('Registrations List'!S41),"",'Registrations List'!S41)</f>
        <v/>
      </c>
      <c r="H38" t="str">
        <f>IF(ISBLANK('Registrations List'!BK41),"",'Registrations List'!BK41)</f>
        <v/>
      </c>
      <c r="I38" t="str">
        <f>IF(ISBLANK('Registrations List'!BL41),"",'Registrations List'!BL41)</f>
        <v/>
      </c>
      <c r="J38" t="str">
        <f>IF(ISBLANK('Registrations List'!BP41),"",'Registrations List'!BP41)</f>
        <v/>
      </c>
      <c r="K38" t="str">
        <f>IF(ISBLANK('Registrations List'!BQ41),"",'Registrations List'!BQ41)</f>
        <v/>
      </c>
      <c r="L38" t="str">
        <f>IF(ISBLANK('Registrations List'!BU41),"",'Registrations List'!BU41)</f>
        <v/>
      </c>
      <c r="M38" t="str">
        <f>IF(ISBLANK('Registrations List'!BV41),"",'Registrations List'!BV41)</f>
        <v/>
      </c>
      <c r="N38" t="str">
        <f>IF(ISBLANK('Registrations List'!BZ41),"",'Registrations List'!BZ41)</f>
        <v/>
      </c>
      <c r="O38" t="str">
        <f>IF(ISBLANK('Registrations List'!CA41),"",'Registrations List'!CA41)</f>
        <v/>
      </c>
      <c r="P38" t="str">
        <f>IF(ISBLANK('Registrations List'!CE41),"",'Registrations List'!CE41)</f>
        <v/>
      </c>
      <c r="Q38" t="str">
        <f>IF(ISBLANK('Registrations List'!CF41),"",'Registrations List'!CF41)</f>
        <v/>
      </c>
      <c r="R38" t="str">
        <f>IF(ISBLANK('Registrations List'!CJ41),"",'Registrations List'!CJ41)</f>
        <v/>
      </c>
      <c r="S38" t="str">
        <f>IF(ISBLANK('Registrations List'!CK41),"",'Registrations List'!CK41)</f>
        <v/>
      </c>
      <c r="T38" s="69" t="str">
        <f>IF(H38="","",Schedule!C41)</f>
        <v/>
      </c>
      <c r="U38" t="str">
        <f>IF('Request for Payment'!$G$29=0,"",'Request for Payment'!$G$29)</f>
        <v/>
      </c>
      <c r="V38" t="str">
        <f>IF(ISBLANK('Registrations List'!AL41),"",'Registrations List'!AL41)</f>
        <v/>
      </c>
      <c r="W38" t="str">
        <f>IF(ISBLANK('Registrations List'!AM41),"",'Registrations List'!AM41)</f>
        <v/>
      </c>
      <c r="X38" t="str">
        <f>IF(ISBLANK('Registrations List'!AN41),"",'Registrations List'!AN41)</f>
        <v/>
      </c>
      <c r="Y38" t="str">
        <f>IF(ISBLANK('Registrations List'!AO41),"",'Registrations List'!AO41)</f>
        <v/>
      </c>
      <c r="Z38" t="str">
        <f>IF(ISBLANK('Registrations List'!AP41),"",'Registrations List'!AP41)</f>
        <v/>
      </c>
      <c r="AA38" t="str">
        <f>IF(ISBLANK('Registrations List'!AQ41),"",'Registrations List'!AQ41)</f>
        <v/>
      </c>
      <c r="AB38" t="str">
        <f>IF(ISBLANK('Registrations List'!AR41),"",'Registrations List'!AR41)</f>
        <v/>
      </c>
      <c r="AC38" t="str">
        <f>IF(ISBLANK('Registrations List'!AS41),"",'Registrations List'!AS41)</f>
        <v/>
      </c>
      <c r="AD38" t="str">
        <f>IF(ISBLANK('Registrations List'!AT41),"",'Registrations List'!AT41)</f>
        <v/>
      </c>
      <c r="AE38" t="str">
        <f>IF(ISBLANK('Registrations List'!BC41),"",'Registrations List'!BC41)</f>
        <v/>
      </c>
    </row>
    <row r="39" spans="1:31" x14ac:dyDescent="0.2">
      <c r="A39" t="str">
        <f>IF(ISBLANK('Registrations List'!H42),"",'Registrations List'!H42)</f>
        <v/>
      </c>
      <c r="B39" t="str">
        <f>IF(ISBLANK('Registrations List'!I42),"",'Registrations List'!I42)</f>
        <v/>
      </c>
      <c r="C39" t="str">
        <f>IF(ISBLANK('Registrations List'!O42),"",'Registrations List'!O42)</f>
        <v/>
      </c>
      <c r="D39" t="str">
        <f>IF(ISBLANK('Registrations List'!P42),"",'Registrations List'!P42)</f>
        <v/>
      </c>
      <c r="E39" t="str">
        <f>IF(ISBLANK('Registrations List'!Q42),"",'Registrations List'!Q42)</f>
        <v/>
      </c>
      <c r="F39" t="str">
        <f>IF(ISBLANK('Registrations List'!R42),"",'Registrations List'!R42)</f>
        <v/>
      </c>
      <c r="G39" t="str">
        <f>IF(ISBLANK('Registrations List'!S42),"",'Registrations List'!S42)</f>
        <v/>
      </c>
      <c r="H39" t="str">
        <f>IF(ISBLANK('Registrations List'!BK42),"",'Registrations List'!BK42)</f>
        <v/>
      </c>
      <c r="I39" t="str">
        <f>IF(ISBLANK('Registrations List'!BL42),"",'Registrations List'!BL42)</f>
        <v/>
      </c>
      <c r="J39" t="str">
        <f>IF(ISBLANK('Registrations List'!BP42),"",'Registrations List'!BP42)</f>
        <v/>
      </c>
      <c r="K39" t="str">
        <f>IF(ISBLANK('Registrations List'!BQ42),"",'Registrations List'!BQ42)</f>
        <v/>
      </c>
      <c r="L39" t="str">
        <f>IF(ISBLANK('Registrations List'!BU42),"",'Registrations List'!BU42)</f>
        <v/>
      </c>
      <c r="M39" t="str">
        <f>IF(ISBLANK('Registrations List'!BV42),"",'Registrations List'!BV42)</f>
        <v/>
      </c>
      <c r="N39" t="str">
        <f>IF(ISBLANK('Registrations List'!BZ42),"",'Registrations List'!BZ42)</f>
        <v/>
      </c>
      <c r="O39" t="str">
        <f>IF(ISBLANK('Registrations List'!CA42),"",'Registrations List'!CA42)</f>
        <v/>
      </c>
      <c r="P39" t="str">
        <f>IF(ISBLANK('Registrations List'!CE42),"",'Registrations List'!CE42)</f>
        <v/>
      </c>
      <c r="Q39" t="str">
        <f>IF(ISBLANK('Registrations List'!CF42),"",'Registrations List'!CF42)</f>
        <v/>
      </c>
      <c r="R39" t="str">
        <f>IF(ISBLANK('Registrations List'!CJ42),"",'Registrations List'!CJ42)</f>
        <v/>
      </c>
      <c r="S39" t="str">
        <f>IF(ISBLANK('Registrations List'!CK42),"",'Registrations List'!CK42)</f>
        <v/>
      </c>
      <c r="T39" s="69" t="str">
        <f>IF(H39="","",Schedule!C42)</f>
        <v/>
      </c>
      <c r="U39" t="str">
        <f>IF('Request for Payment'!$G$29=0,"",'Request for Payment'!$G$29)</f>
        <v/>
      </c>
      <c r="V39" t="str">
        <f>IF(ISBLANK('Registrations List'!AL42),"",'Registrations List'!AL42)</f>
        <v/>
      </c>
      <c r="W39" t="str">
        <f>IF(ISBLANK('Registrations List'!AM42),"",'Registrations List'!AM42)</f>
        <v/>
      </c>
      <c r="X39" t="str">
        <f>IF(ISBLANK('Registrations List'!AN42),"",'Registrations List'!AN42)</f>
        <v/>
      </c>
      <c r="Y39" t="str">
        <f>IF(ISBLANK('Registrations List'!AO42),"",'Registrations List'!AO42)</f>
        <v/>
      </c>
      <c r="Z39" t="str">
        <f>IF(ISBLANK('Registrations List'!AP42),"",'Registrations List'!AP42)</f>
        <v/>
      </c>
      <c r="AA39" t="str">
        <f>IF(ISBLANK('Registrations List'!AQ42),"",'Registrations List'!AQ42)</f>
        <v/>
      </c>
      <c r="AB39" t="str">
        <f>IF(ISBLANK('Registrations List'!AR42),"",'Registrations List'!AR42)</f>
        <v/>
      </c>
      <c r="AC39" t="str">
        <f>IF(ISBLANK('Registrations List'!AS42),"",'Registrations List'!AS42)</f>
        <v/>
      </c>
      <c r="AD39" t="str">
        <f>IF(ISBLANK('Registrations List'!AT42),"",'Registrations List'!AT42)</f>
        <v/>
      </c>
      <c r="AE39" t="str">
        <f>IF(ISBLANK('Registrations List'!BC42),"",'Registrations List'!BC42)</f>
        <v/>
      </c>
    </row>
    <row r="40" spans="1:31" x14ac:dyDescent="0.2">
      <c r="A40" t="str">
        <f>IF(ISBLANK('Registrations List'!H43),"",'Registrations List'!H43)</f>
        <v/>
      </c>
      <c r="B40" t="str">
        <f>IF(ISBLANK('Registrations List'!I43),"",'Registrations List'!I43)</f>
        <v/>
      </c>
      <c r="C40" t="str">
        <f>IF(ISBLANK('Registrations List'!O43),"",'Registrations List'!O43)</f>
        <v/>
      </c>
      <c r="D40" t="str">
        <f>IF(ISBLANK('Registrations List'!P43),"",'Registrations List'!P43)</f>
        <v/>
      </c>
      <c r="E40" t="str">
        <f>IF(ISBLANK('Registrations List'!Q43),"",'Registrations List'!Q43)</f>
        <v/>
      </c>
      <c r="F40" t="str">
        <f>IF(ISBLANK('Registrations List'!R43),"",'Registrations List'!R43)</f>
        <v/>
      </c>
      <c r="G40" t="str">
        <f>IF(ISBLANK('Registrations List'!S43),"",'Registrations List'!S43)</f>
        <v/>
      </c>
      <c r="H40" t="str">
        <f>IF(ISBLANK('Registrations List'!BK43),"",'Registrations List'!BK43)</f>
        <v/>
      </c>
      <c r="I40" t="str">
        <f>IF(ISBLANK('Registrations List'!BL43),"",'Registrations List'!BL43)</f>
        <v/>
      </c>
      <c r="J40" t="str">
        <f>IF(ISBLANK('Registrations List'!BP43),"",'Registrations List'!BP43)</f>
        <v/>
      </c>
      <c r="K40" t="str">
        <f>IF(ISBLANK('Registrations List'!BQ43),"",'Registrations List'!BQ43)</f>
        <v/>
      </c>
      <c r="L40" t="str">
        <f>IF(ISBLANK('Registrations List'!BU43),"",'Registrations List'!BU43)</f>
        <v/>
      </c>
      <c r="M40" t="str">
        <f>IF(ISBLANK('Registrations List'!BV43),"",'Registrations List'!BV43)</f>
        <v/>
      </c>
      <c r="N40" t="str">
        <f>IF(ISBLANK('Registrations List'!BZ43),"",'Registrations List'!BZ43)</f>
        <v/>
      </c>
      <c r="O40" t="str">
        <f>IF(ISBLANK('Registrations List'!CA43),"",'Registrations List'!CA43)</f>
        <v/>
      </c>
      <c r="P40" t="str">
        <f>IF(ISBLANK('Registrations List'!CE43),"",'Registrations List'!CE43)</f>
        <v/>
      </c>
      <c r="Q40" t="str">
        <f>IF(ISBLANK('Registrations List'!CF43),"",'Registrations List'!CF43)</f>
        <v/>
      </c>
      <c r="R40" t="str">
        <f>IF(ISBLANK('Registrations List'!CJ43),"",'Registrations List'!CJ43)</f>
        <v/>
      </c>
      <c r="S40" t="str">
        <f>IF(ISBLANK('Registrations List'!CK43),"",'Registrations List'!CK43)</f>
        <v/>
      </c>
      <c r="T40" s="69" t="str">
        <f>IF(H40="","",Schedule!C43)</f>
        <v/>
      </c>
      <c r="U40" t="str">
        <f>IF('Request for Payment'!$G$29=0,"",'Request for Payment'!$G$29)</f>
        <v/>
      </c>
      <c r="V40" t="str">
        <f>IF(ISBLANK('Registrations List'!AL43),"",'Registrations List'!AL43)</f>
        <v/>
      </c>
      <c r="W40" t="str">
        <f>IF(ISBLANK('Registrations List'!AM43),"",'Registrations List'!AM43)</f>
        <v/>
      </c>
      <c r="X40" t="str">
        <f>IF(ISBLANK('Registrations List'!AN43),"",'Registrations List'!AN43)</f>
        <v/>
      </c>
      <c r="Y40" t="str">
        <f>IF(ISBLANK('Registrations List'!AO43),"",'Registrations List'!AO43)</f>
        <v/>
      </c>
      <c r="Z40" t="str">
        <f>IF(ISBLANK('Registrations List'!AP43),"",'Registrations List'!AP43)</f>
        <v/>
      </c>
      <c r="AA40" t="str">
        <f>IF(ISBLANK('Registrations List'!AQ43),"",'Registrations List'!AQ43)</f>
        <v/>
      </c>
      <c r="AB40" t="str">
        <f>IF(ISBLANK('Registrations List'!AR43),"",'Registrations List'!AR43)</f>
        <v/>
      </c>
      <c r="AC40" t="str">
        <f>IF(ISBLANK('Registrations List'!AS43),"",'Registrations List'!AS43)</f>
        <v/>
      </c>
      <c r="AD40" t="str">
        <f>IF(ISBLANK('Registrations List'!AT43),"",'Registrations List'!AT43)</f>
        <v/>
      </c>
      <c r="AE40" t="str">
        <f>IF(ISBLANK('Registrations List'!BC43),"",'Registrations List'!BC43)</f>
        <v/>
      </c>
    </row>
    <row r="41" spans="1:31" x14ac:dyDescent="0.2">
      <c r="A41" t="str">
        <f>IF(ISBLANK('Registrations List'!H44),"",'Registrations List'!H44)</f>
        <v/>
      </c>
      <c r="B41" t="str">
        <f>IF(ISBLANK('Registrations List'!I44),"",'Registrations List'!I44)</f>
        <v/>
      </c>
      <c r="C41" t="str">
        <f>IF(ISBLANK('Registrations List'!O44),"",'Registrations List'!O44)</f>
        <v/>
      </c>
      <c r="D41" t="str">
        <f>IF(ISBLANK('Registrations List'!P44),"",'Registrations List'!P44)</f>
        <v/>
      </c>
      <c r="E41" t="str">
        <f>IF(ISBLANK('Registrations List'!Q44),"",'Registrations List'!Q44)</f>
        <v/>
      </c>
      <c r="F41" t="str">
        <f>IF(ISBLANK('Registrations List'!R44),"",'Registrations List'!R44)</f>
        <v/>
      </c>
      <c r="G41" t="str">
        <f>IF(ISBLANK('Registrations List'!S44),"",'Registrations List'!S44)</f>
        <v/>
      </c>
      <c r="H41" t="str">
        <f>IF(ISBLANK('Registrations List'!BK44),"",'Registrations List'!BK44)</f>
        <v/>
      </c>
      <c r="I41" t="str">
        <f>IF(ISBLANK('Registrations List'!BL44),"",'Registrations List'!BL44)</f>
        <v/>
      </c>
      <c r="J41" t="str">
        <f>IF(ISBLANK('Registrations List'!BP44),"",'Registrations List'!BP44)</f>
        <v/>
      </c>
      <c r="K41" t="str">
        <f>IF(ISBLANK('Registrations List'!BQ44),"",'Registrations List'!BQ44)</f>
        <v/>
      </c>
      <c r="L41" t="str">
        <f>IF(ISBLANK('Registrations List'!BU44),"",'Registrations List'!BU44)</f>
        <v/>
      </c>
      <c r="M41" t="str">
        <f>IF(ISBLANK('Registrations List'!BV44),"",'Registrations List'!BV44)</f>
        <v/>
      </c>
      <c r="N41" t="str">
        <f>IF(ISBLANK('Registrations List'!BZ44),"",'Registrations List'!BZ44)</f>
        <v/>
      </c>
      <c r="O41" t="str">
        <f>IF(ISBLANK('Registrations List'!CA44),"",'Registrations List'!CA44)</f>
        <v/>
      </c>
      <c r="P41" t="str">
        <f>IF(ISBLANK('Registrations List'!CE44),"",'Registrations List'!CE44)</f>
        <v/>
      </c>
      <c r="Q41" t="str">
        <f>IF(ISBLANK('Registrations List'!CF44),"",'Registrations List'!CF44)</f>
        <v/>
      </c>
      <c r="R41" t="str">
        <f>IF(ISBLANK('Registrations List'!CJ44),"",'Registrations List'!CJ44)</f>
        <v/>
      </c>
      <c r="S41" t="str">
        <f>IF(ISBLANK('Registrations List'!CK44),"",'Registrations List'!CK44)</f>
        <v/>
      </c>
      <c r="T41" s="69" t="str">
        <f>IF(H41="","",Schedule!C44)</f>
        <v/>
      </c>
      <c r="U41" t="str">
        <f>IF('Request for Payment'!$G$29=0,"",'Request for Payment'!$G$29)</f>
        <v/>
      </c>
      <c r="V41" t="str">
        <f>IF(ISBLANK('Registrations List'!AL44),"",'Registrations List'!AL44)</f>
        <v/>
      </c>
      <c r="W41" t="str">
        <f>IF(ISBLANK('Registrations List'!AM44),"",'Registrations List'!AM44)</f>
        <v/>
      </c>
      <c r="X41" t="str">
        <f>IF(ISBLANK('Registrations List'!AN44),"",'Registrations List'!AN44)</f>
        <v/>
      </c>
      <c r="Y41" t="str">
        <f>IF(ISBLANK('Registrations List'!AO44),"",'Registrations List'!AO44)</f>
        <v/>
      </c>
      <c r="Z41" t="str">
        <f>IF(ISBLANK('Registrations List'!AP44),"",'Registrations List'!AP44)</f>
        <v/>
      </c>
      <c r="AA41" t="str">
        <f>IF(ISBLANK('Registrations List'!AQ44),"",'Registrations List'!AQ44)</f>
        <v/>
      </c>
      <c r="AB41" t="str">
        <f>IF(ISBLANK('Registrations List'!AR44),"",'Registrations List'!AR44)</f>
        <v/>
      </c>
      <c r="AC41" t="str">
        <f>IF(ISBLANK('Registrations List'!AS44),"",'Registrations List'!AS44)</f>
        <v/>
      </c>
      <c r="AD41" t="str">
        <f>IF(ISBLANK('Registrations List'!AT44),"",'Registrations List'!AT44)</f>
        <v/>
      </c>
      <c r="AE41" t="str">
        <f>IF(ISBLANK('Registrations List'!BC44),"",'Registrations List'!BC44)</f>
        <v/>
      </c>
    </row>
    <row r="42" spans="1:31" x14ac:dyDescent="0.2">
      <c r="A42" t="str">
        <f>IF(ISBLANK('Registrations List'!H45),"",'Registrations List'!H45)</f>
        <v/>
      </c>
      <c r="B42" t="str">
        <f>IF(ISBLANK('Registrations List'!I45),"",'Registrations List'!I45)</f>
        <v/>
      </c>
      <c r="C42" t="str">
        <f>IF(ISBLANK('Registrations List'!O45),"",'Registrations List'!O45)</f>
        <v/>
      </c>
      <c r="D42" t="str">
        <f>IF(ISBLANK('Registrations List'!P45),"",'Registrations List'!P45)</f>
        <v/>
      </c>
      <c r="E42" t="str">
        <f>IF(ISBLANK('Registrations List'!Q45),"",'Registrations List'!Q45)</f>
        <v/>
      </c>
      <c r="F42" t="str">
        <f>IF(ISBLANK('Registrations List'!R45),"",'Registrations List'!R45)</f>
        <v/>
      </c>
      <c r="G42" t="str">
        <f>IF(ISBLANK('Registrations List'!S45),"",'Registrations List'!S45)</f>
        <v/>
      </c>
      <c r="H42" t="str">
        <f>IF(ISBLANK('Registrations List'!BK45),"",'Registrations List'!BK45)</f>
        <v/>
      </c>
      <c r="I42" t="str">
        <f>IF(ISBLANK('Registrations List'!BL45),"",'Registrations List'!BL45)</f>
        <v/>
      </c>
      <c r="J42" t="str">
        <f>IF(ISBLANK('Registrations List'!BP45),"",'Registrations List'!BP45)</f>
        <v/>
      </c>
      <c r="K42" t="str">
        <f>IF(ISBLANK('Registrations List'!BQ45),"",'Registrations List'!BQ45)</f>
        <v/>
      </c>
      <c r="L42" t="str">
        <f>IF(ISBLANK('Registrations List'!BU45),"",'Registrations List'!BU45)</f>
        <v/>
      </c>
      <c r="M42" t="str">
        <f>IF(ISBLANK('Registrations List'!BV45),"",'Registrations List'!BV45)</f>
        <v/>
      </c>
      <c r="N42" t="str">
        <f>IF(ISBLANK('Registrations List'!BZ45),"",'Registrations List'!BZ45)</f>
        <v/>
      </c>
      <c r="O42" t="str">
        <f>IF(ISBLANK('Registrations List'!CA45),"",'Registrations List'!CA45)</f>
        <v/>
      </c>
      <c r="P42" t="str">
        <f>IF(ISBLANK('Registrations List'!CE45),"",'Registrations List'!CE45)</f>
        <v/>
      </c>
      <c r="Q42" t="str">
        <f>IF(ISBLANK('Registrations List'!CF45),"",'Registrations List'!CF45)</f>
        <v/>
      </c>
      <c r="R42" t="str">
        <f>IF(ISBLANK('Registrations List'!CJ45),"",'Registrations List'!CJ45)</f>
        <v/>
      </c>
      <c r="S42" t="str">
        <f>IF(ISBLANK('Registrations List'!CK45),"",'Registrations List'!CK45)</f>
        <v/>
      </c>
      <c r="T42" s="69" t="str">
        <f>IF(H42="","",Schedule!C45)</f>
        <v/>
      </c>
      <c r="U42" t="str">
        <f>IF('Request for Payment'!$G$29=0,"",'Request for Payment'!$G$29)</f>
        <v/>
      </c>
      <c r="V42" t="str">
        <f>IF(ISBLANK('Registrations List'!AL45),"",'Registrations List'!AL45)</f>
        <v/>
      </c>
      <c r="W42" t="str">
        <f>IF(ISBLANK('Registrations List'!AM45),"",'Registrations List'!AM45)</f>
        <v/>
      </c>
      <c r="X42" t="str">
        <f>IF(ISBLANK('Registrations List'!AN45),"",'Registrations List'!AN45)</f>
        <v/>
      </c>
      <c r="Y42" t="str">
        <f>IF(ISBLANK('Registrations List'!AO45),"",'Registrations List'!AO45)</f>
        <v/>
      </c>
      <c r="Z42" t="str">
        <f>IF(ISBLANK('Registrations List'!AP45),"",'Registrations List'!AP45)</f>
        <v/>
      </c>
      <c r="AA42" t="str">
        <f>IF(ISBLANK('Registrations List'!AQ45),"",'Registrations List'!AQ45)</f>
        <v/>
      </c>
      <c r="AB42" t="str">
        <f>IF(ISBLANK('Registrations List'!AR45),"",'Registrations List'!AR45)</f>
        <v/>
      </c>
      <c r="AC42" t="str">
        <f>IF(ISBLANK('Registrations List'!AS45),"",'Registrations List'!AS45)</f>
        <v/>
      </c>
      <c r="AD42" t="str">
        <f>IF(ISBLANK('Registrations List'!AT45),"",'Registrations List'!AT45)</f>
        <v/>
      </c>
      <c r="AE42" t="str">
        <f>IF(ISBLANK('Registrations List'!BC45),"",'Registrations List'!BC45)</f>
        <v/>
      </c>
    </row>
    <row r="43" spans="1:31" x14ac:dyDescent="0.2">
      <c r="A43" t="str">
        <f>IF(ISBLANK('Registrations List'!H46),"",'Registrations List'!H46)</f>
        <v/>
      </c>
      <c r="B43" t="str">
        <f>IF(ISBLANK('Registrations List'!I46),"",'Registrations List'!I46)</f>
        <v/>
      </c>
      <c r="C43" t="str">
        <f>IF(ISBLANK('Registrations List'!O46),"",'Registrations List'!O46)</f>
        <v/>
      </c>
      <c r="D43" t="str">
        <f>IF(ISBLANK('Registrations List'!P46),"",'Registrations List'!P46)</f>
        <v/>
      </c>
      <c r="E43" t="str">
        <f>IF(ISBLANK('Registrations List'!Q46),"",'Registrations List'!Q46)</f>
        <v/>
      </c>
      <c r="F43" t="str">
        <f>IF(ISBLANK('Registrations List'!R46),"",'Registrations List'!R46)</f>
        <v/>
      </c>
      <c r="G43" t="str">
        <f>IF(ISBLANK('Registrations List'!S46),"",'Registrations List'!S46)</f>
        <v/>
      </c>
      <c r="H43" t="str">
        <f>IF(ISBLANK('Registrations List'!BK46),"",'Registrations List'!BK46)</f>
        <v/>
      </c>
      <c r="I43" t="str">
        <f>IF(ISBLANK('Registrations List'!BL46),"",'Registrations List'!BL46)</f>
        <v/>
      </c>
      <c r="J43" t="str">
        <f>IF(ISBLANK('Registrations List'!BP46),"",'Registrations List'!BP46)</f>
        <v/>
      </c>
      <c r="K43" t="str">
        <f>IF(ISBLANK('Registrations List'!BQ46),"",'Registrations List'!BQ46)</f>
        <v/>
      </c>
      <c r="L43" t="str">
        <f>IF(ISBLANK('Registrations List'!BU46),"",'Registrations List'!BU46)</f>
        <v/>
      </c>
      <c r="M43" t="str">
        <f>IF(ISBLANK('Registrations List'!BV46),"",'Registrations List'!BV46)</f>
        <v/>
      </c>
      <c r="N43" t="str">
        <f>IF(ISBLANK('Registrations List'!BZ46),"",'Registrations List'!BZ46)</f>
        <v/>
      </c>
      <c r="O43" t="str">
        <f>IF(ISBLANK('Registrations List'!CA46),"",'Registrations List'!CA46)</f>
        <v/>
      </c>
      <c r="P43" t="str">
        <f>IF(ISBLANK('Registrations List'!CE46),"",'Registrations List'!CE46)</f>
        <v/>
      </c>
      <c r="Q43" t="str">
        <f>IF(ISBLANK('Registrations List'!CF46),"",'Registrations List'!CF46)</f>
        <v/>
      </c>
      <c r="R43" t="str">
        <f>IF(ISBLANK('Registrations List'!CJ46),"",'Registrations List'!CJ46)</f>
        <v/>
      </c>
      <c r="S43" t="str">
        <f>IF(ISBLANK('Registrations List'!CK46),"",'Registrations List'!CK46)</f>
        <v/>
      </c>
      <c r="T43" s="69" t="str">
        <f>IF(H43="","",Schedule!C46)</f>
        <v/>
      </c>
      <c r="U43" t="str">
        <f>IF('Request for Payment'!$G$29=0,"",'Request for Payment'!$G$29)</f>
        <v/>
      </c>
      <c r="V43" t="str">
        <f>IF(ISBLANK('Registrations List'!AL46),"",'Registrations List'!AL46)</f>
        <v/>
      </c>
      <c r="W43" t="str">
        <f>IF(ISBLANK('Registrations List'!AM46),"",'Registrations List'!AM46)</f>
        <v/>
      </c>
      <c r="X43" t="str">
        <f>IF(ISBLANK('Registrations List'!AN46),"",'Registrations List'!AN46)</f>
        <v/>
      </c>
      <c r="Y43" t="str">
        <f>IF(ISBLANK('Registrations List'!AO46),"",'Registrations List'!AO46)</f>
        <v/>
      </c>
      <c r="Z43" t="str">
        <f>IF(ISBLANK('Registrations List'!AP46),"",'Registrations List'!AP46)</f>
        <v/>
      </c>
      <c r="AA43" t="str">
        <f>IF(ISBLANK('Registrations List'!AQ46),"",'Registrations List'!AQ46)</f>
        <v/>
      </c>
      <c r="AB43" t="str">
        <f>IF(ISBLANK('Registrations List'!AR46),"",'Registrations List'!AR46)</f>
        <v/>
      </c>
      <c r="AC43" t="str">
        <f>IF(ISBLANK('Registrations List'!AS46),"",'Registrations List'!AS46)</f>
        <v/>
      </c>
      <c r="AD43" t="str">
        <f>IF(ISBLANK('Registrations List'!AT46),"",'Registrations List'!AT46)</f>
        <v/>
      </c>
      <c r="AE43" t="str">
        <f>IF(ISBLANK('Registrations List'!BC46),"",'Registrations List'!BC46)</f>
        <v/>
      </c>
    </row>
    <row r="44" spans="1:31" x14ac:dyDescent="0.2">
      <c r="A44" t="str">
        <f>IF(ISBLANK('Registrations List'!H47),"",'Registrations List'!H47)</f>
        <v/>
      </c>
      <c r="B44" t="str">
        <f>IF(ISBLANK('Registrations List'!I47),"",'Registrations List'!I47)</f>
        <v/>
      </c>
      <c r="C44" t="str">
        <f>IF(ISBLANK('Registrations List'!O47),"",'Registrations List'!O47)</f>
        <v/>
      </c>
      <c r="D44" t="str">
        <f>IF(ISBLANK('Registrations List'!P47),"",'Registrations List'!P47)</f>
        <v/>
      </c>
      <c r="E44" t="str">
        <f>IF(ISBLANK('Registrations List'!Q47),"",'Registrations List'!Q47)</f>
        <v/>
      </c>
      <c r="F44" t="str">
        <f>IF(ISBLANK('Registrations List'!R47),"",'Registrations List'!R47)</f>
        <v/>
      </c>
      <c r="G44" t="str">
        <f>IF(ISBLANK('Registrations List'!S47),"",'Registrations List'!S47)</f>
        <v/>
      </c>
      <c r="H44" t="str">
        <f>IF(ISBLANK('Registrations List'!BK47),"",'Registrations List'!BK47)</f>
        <v/>
      </c>
      <c r="I44" t="str">
        <f>IF(ISBLANK('Registrations List'!BL47),"",'Registrations List'!BL47)</f>
        <v/>
      </c>
      <c r="J44" t="str">
        <f>IF(ISBLANK('Registrations List'!BP47),"",'Registrations List'!BP47)</f>
        <v/>
      </c>
      <c r="K44" t="str">
        <f>IF(ISBLANK('Registrations List'!BQ47),"",'Registrations List'!BQ47)</f>
        <v/>
      </c>
      <c r="L44" t="str">
        <f>IF(ISBLANK('Registrations List'!BU47),"",'Registrations List'!BU47)</f>
        <v/>
      </c>
      <c r="M44" t="str">
        <f>IF(ISBLANK('Registrations List'!BV47),"",'Registrations List'!BV47)</f>
        <v/>
      </c>
      <c r="N44" t="str">
        <f>IF(ISBLANK('Registrations List'!BZ47),"",'Registrations List'!BZ47)</f>
        <v/>
      </c>
      <c r="O44" t="str">
        <f>IF(ISBLANK('Registrations List'!CA47),"",'Registrations List'!CA47)</f>
        <v/>
      </c>
      <c r="P44" t="str">
        <f>IF(ISBLANK('Registrations List'!CE47),"",'Registrations List'!CE47)</f>
        <v/>
      </c>
      <c r="Q44" t="str">
        <f>IF(ISBLANK('Registrations List'!CF47),"",'Registrations List'!CF47)</f>
        <v/>
      </c>
      <c r="R44" t="str">
        <f>IF(ISBLANK('Registrations List'!CJ47),"",'Registrations List'!CJ47)</f>
        <v/>
      </c>
      <c r="S44" t="str">
        <f>IF(ISBLANK('Registrations List'!CK47),"",'Registrations List'!CK47)</f>
        <v/>
      </c>
      <c r="T44" s="69" t="str">
        <f>IF(H44="","",Schedule!C47)</f>
        <v/>
      </c>
      <c r="U44" t="str">
        <f>IF('Request for Payment'!$G$29=0,"",'Request for Payment'!$G$29)</f>
        <v/>
      </c>
      <c r="V44" t="str">
        <f>IF(ISBLANK('Registrations List'!AL47),"",'Registrations List'!AL47)</f>
        <v/>
      </c>
      <c r="W44" t="str">
        <f>IF(ISBLANK('Registrations List'!AM47),"",'Registrations List'!AM47)</f>
        <v/>
      </c>
      <c r="X44" t="str">
        <f>IF(ISBLANK('Registrations List'!AN47),"",'Registrations List'!AN47)</f>
        <v/>
      </c>
      <c r="Y44" t="str">
        <f>IF(ISBLANK('Registrations List'!AO47),"",'Registrations List'!AO47)</f>
        <v/>
      </c>
      <c r="Z44" t="str">
        <f>IF(ISBLANK('Registrations List'!AP47),"",'Registrations List'!AP47)</f>
        <v/>
      </c>
      <c r="AA44" t="str">
        <f>IF(ISBLANK('Registrations List'!AQ47),"",'Registrations List'!AQ47)</f>
        <v/>
      </c>
      <c r="AB44" t="str">
        <f>IF(ISBLANK('Registrations List'!AR47),"",'Registrations List'!AR47)</f>
        <v/>
      </c>
      <c r="AC44" t="str">
        <f>IF(ISBLANK('Registrations List'!AS47),"",'Registrations List'!AS47)</f>
        <v/>
      </c>
      <c r="AD44" t="str">
        <f>IF(ISBLANK('Registrations List'!AT47),"",'Registrations List'!AT47)</f>
        <v/>
      </c>
      <c r="AE44" t="str">
        <f>IF(ISBLANK('Registrations List'!BC47),"",'Registrations List'!BC47)</f>
        <v/>
      </c>
    </row>
    <row r="45" spans="1:31" x14ac:dyDescent="0.2">
      <c r="A45" t="str">
        <f>IF(ISBLANK('Registrations List'!H48),"",'Registrations List'!H48)</f>
        <v/>
      </c>
      <c r="B45" t="str">
        <f>IF(ISBLANK('Registrations List'!I48),"",'Registrations List'!I48)</f>
        <v/>
      </c>
      <c r="C45" t="str">
        <f>IF(ISBLANK('Registrations List'!O48),"",'Registrations List'!O48)</f>
        <v/>
      </c>
      <c r="D45" t="str">
        <f>IF(ISBLANK('Registrations List'!P48),"",'Registrations List'!P48)</f>
        <v/>
      </c>
      <c r="E45" t="str">
        <f>IF(ISBLANK('Registrations List'!Q48),"",'Registrations List'!Q48)</f>
        <v/>
      </c>
      <c r="F45" t="str">
        <f>IF(ISBLANK('Registrations List'!R48),"",'Registrations List'!R48)</f>
        <v/>
      </c>
      <c r="G45" t="str">
        <f>IF(ISBLANK('Registrations List'!S48),"",'Registrations List'!S48)</f>
        <v/>
      </c>
      <c r="H45" t="str">
        <f>IF(ISBLANK('Registrations List'!BK48),"",'Registrations List'!BK48)</f>
        <v/>
      </c>
      <c r="I45" t="str">
        <f>IF(ISBLANK('Registrations List'!BL48),"",'Registrations List'!BL48)</f>
        <v/>
      </c>
      <c r="J45" t="str">
        <f>IF(ISBLANK('Registrations List'!BP48),"",'Registrations List'!BP48)</f>
        <v/>
      </c>
      <c r="K45" t="str">
        <f>IF(ISBLANK('Registrations List'!BQ48),"",'Registrations List'!BQ48)</f>
        <v/>
      </c>
      <c r="L45" t="str">
        <f>IF(ISBLANK('Registrations List'!BU48),"",'Registrations List'!BU48)</f>
        <v/>
      </c>
      <c r="M45" t="str">
        <f>IF(ISBLANK('Registrations List'!BV48),"",'Registrations List'!BV48)</f>
        <v/>
      </c>
      <c r="N45" t="str">
        <f>IF(ISBLANK('Registrations List'!BZ48),"",'Registrations List'!BZ48)</f>
        <v/>
      </c>
      <c r="O45" t="str">
        <f>IF(ISBLANK('Registrations List'!CA48),"",'Registrations List'!CA48)</f>
        <v/>
      </c>
      <c r="P45" t="str">
        <f>IF(ISBLANK('Registrations List'!CE48),"",'Registrations List'!CE48)</f>
        <v/>
      </c>
      <c r="Q45" t="str">
        <f>IF(ISBLANK('Registrations List'!CF48),"",'Registrations List'!CF48)</f>
        <v/>
      </c>
      <c r="R45" t="str">
        <f>IF(ISBLANK('Registrations List'!CJ48),"",'Registrations List'!CJ48)</f>
        <v/>
      </c>
      <c r="S45" t="str">
        <f>IF(ISBLANK('Registrations List'!CK48),"",'Registrations List'!CK48)</f>
        <v/>
      </c>
      <c r="T45" s="69" t="str">
        <f>IF(H45="","",Schedule!C48)</f>
        <v/>
      </c>
      <c r="U45" t="str">
        <f>IF('Request for Payment'!$G$29=0,"",'Request for Payment'!$G$29)</f>
        <v/>
      </c>
      <c r="V45" t="str">
        <f>IF(ISBLANK('Registrations List'!AL48),"",'Registrations List'!AL48)</f>
        <v/>
      </c>
      <c r="W45" t="str">
        <f>IF(ISBLANK('Registrations List'!AM48),"",'Registrations List'!AM48)</f>
        <v/>
      </c>
      <c r="X45" t="str">
        <f>IF(ISBLANK('Registrations List'!AN48),"",'Registrations List'!AN48)</f>
        <v/>
      </c>
      <c r="Y45" t="str">
        <f>IF(ISBLANK('Registrations List'!AO48),"",'Registrations List'!AO48)</f>
        <v/>
      </c>
      <c r="Z45" t="str">
        <f>IF(ISBLANK('Registrations List'!AP48),"",'Registrations List'!AP48)</f>
        <v/>
      </c>
      <c r="AA45" t="str">
        <f>IF(ISBLANK('Registrations List'!AQ48),"",'Registrations List'!AQ48)</f>
        <v/>
      </c>
      <c r="AB45" t="str">
        <f>IF(ISBLANK('Registrations List'!AR48),"",'Registrations List'!AR48)</f>
        <v/>
      </c>
      <c r="AC45" t="str">
        <f>IF(ISBLANK('Registrations List'!AS48),"",'Registrations List'!AS48)</f>
        <v/>
      </c>
      <c r="AD45" t="str">
        <f>IF(ISBLANK('Registrations List'!AT48),"",'Registrations List'!AT48)</f>
        <v/>
      </c>
      <c r="AE45" t="str">
        <f>IF(ISBLANK('Registrations List'!BC48),"",'Registrations List'!BC48)</f>
        <v/>
      </c>
    </row>
    <row r="46" spans="1:31" x14ac:dyDescent="0.2">
      <c r="A46" t="str">
        <f>IF(ISBLANK('Registrations List'!H49),"",'Registrations List'!H49)</f>
        <v/>
      </c>
      <c r="B46" t="str">
        <f>IF(ISBLANK('Registrations List'!I49),"",'Registrations List'!I49)</f>
        <v/>
      </c>
      <c r="C46" t="str">
        <f>IF(ISBLANK('Registrations List'!O49),"",'Registrations List'!O49)</f>
        <v/>
      </c>
      <c r="D46" t="str">
        <f>IF(ISBLANK('Registrations List'!P49),"",'Registrations List'!P49)</f>
        <v/>
      </c>
      <c r="E46" t="str">
        <f>IF(ISBLANK('Registrations List'!Q49),"",'Registrations List'!Q49)</f>
        <v/>
      </c>
      <c r="F46" t="str">
        <f>IF(ISBLANK('Registrations List'!R49),"",'Registrations List'!R49)</f>
        <v/>
      </c>
      <c r="G46" t="str">
        <f>IF(ISBLANK('Registrations List'!S49),"",'Registrations List'!S49)</f>
        <v/>
      </c>
      <c r="H46" t="str">
        <f>IF(ISBLANK('Registrations List'!BK49),"",'Registrations List'!BK49)</f>
        <v/>
      </c>
      <c r="I46" t="str">
        <f>IF(ISBLANK('Registrations List'!BL49),"",'Registrations List'!BL49)</f>
        <v/>
      </c>
      <c r="J46" t="str">
        <f>IF(ISBLANK('Registrations List'!BP49),"",'Registrations List'!BP49)</f>
        <v/>
      </c>
      <c r="K46" t="str">
        <f>IF(ISBLANK('Registrations List'!BQ49),"",'Registrations List'!BQ49)</f>
        <v/>
      </c>
      <c r="L46" t="str">
        <f>IF(ISBLANK('Registrations List'!BU49),"",'Registrations List'!BU49)</f>
        <v/>
      </c>
      <c r="M46" t="str">
        <f>IF(ISBLANK('Registrations List'!BV49),"",'Registrations List'!BV49)</f>
        <v/>
      </c>
      <c r="N46" t="str">
        <f>IF(ISBLANK('Registrations List'!BZ49),"",'Registrations List'!BZ49)</f>
        <v/>
      </c>
      <c r="O46" t="str">
        <f>IF(ISBLANK('Registrations List'!CA49),"",'Registrations List'!CA49)</f>
        <v/>
      </c>
      <c r="P46" t="str">
        <f>IF(ISBLANK('Registrations List'!CE49),"",'Registrations List'!CE49)</f>
        <v/>
      </c>
      <c r="Q46" t="str">
        <f>IF(ISBLANK('Registrations List'!CF49),"",'Registrations List'!CF49)</f>
        <v/>
      </c>
      <c r="R46" t="str">
        <f>IF(ISBLANK('Registrations List'!CJ49),"",'Registrations List'!CJ49)</f>
        <v/>
      </c>
      <c r="S46" t="str">
        <f>IF(ISBLANK('Registrations List'!CK49),"",'Registrations List'!CK49)</f>
        <v/>
      </c>
      <c r="T46" s="69" t="str">
        <f>IF(H46="","",Schedule!C49)</f>
        <v/>
      </c>
      <c r="U46" t="str">
        <f>IF('Request for Payment'!$G$29=0,"",'Request for Payment'!$G$29)</f>
        <v/>
      </c>
      <c r="V46" t="str">
        <f>IF(ISBLANK('Registrations List'!AL49),"",'Registrations List'!AL49)</f>
        <v/>
      </c>
      <c r="W46" t="str">
        <f>IF(ISBLANK('Registrations List'!AM49),"",'Registrations List'!AM49)</f>
        <v/>
      </c>
      <c r="X46" t="str">
        <f>IF(ISBLANK('Registrations List'!AN49),"",'Registrations List'!AN49)</f>
        <v/>
      </c>
      <c r="Y46" t="str">
        <f>IF(ISBLANK('Registrations List'!AO49),"",'Registrations List'!AO49)</f>
        <v/>
      </c>
      <c r="Z46" t="str">
        <f>IF(ISBLANK('Registrations List'!AP49),"",'Registrations List'!AP49)</f>
        <v/>
      </c>
      <c r="AA46" t="str">
        <f>IF(ISBLANK('Registrations List'!AQ49),"",'Registrations List'!AQ49)</f>
        <v/>
      </c>
      <c r="AB46" t="str">
        <f>IF(ISBLANK('Registrations List'!AR49),"",'Registrations List'!AR49)</f>
        <v/>
      </c>
      <c r="AC46" t="str">
        <f>IF(ISBLANK('Registrations List'!AS49),"",'Registrations List'!AS49)</f>
        <v/>
      </c>
      <c r="AD46" t="str">
        <f>IF(ISBLANK('Registrations List'!AT49),"",'Registrations List'!AT49)</f>
        <v/>
      </c>
      <c r="AE46" t="str">
        <f>IF(ISBLANK('Registrations List'!BC49),"",'Registrations List'!BC49)</f>
        <v/>
      </c>
    </row>
    <row r="47" spans="1:31" x14ac:dyDescent="0.2">
      <c r="A47" t="str">
        <f>IF(ISBLANK('Registrations List'!H50),"",'Registrations List'!H50)</f>
        <v/>
      </c>
      <c r="B47" t="str">
        <f>IF(ISBLANK('Registrations List'!I50),"",'Registrations List'!I50)</f>
        <v/>
      </c>
      <c r="C47" t="str">
        <f>IF(ISBLANK('Registrations List'!O50),"",'Registrations List'!O50)</f>
        <v/>
      </c>
      <c r="D47" t="str">
        <f>IF(ISBLANK('Registrations List'!P50),"",'Registrations List'!P50)</f>
        <v/>
      </c>
      <c r="E47" t="str">
        <f>IF(ISBLANK('Registrations List'!Q50),"",'Registrations List'!Q50)</f>
        <v/>
      </c>
      <c r="F47" t="str">
        <f>IF(ISBLANK('Registrations List'!R50),"",'Registrations List'!R50)</f>
        <v/>
      </c>
      <c r="G47" t="str">
        <f>IF(ISBLANK('Registrations List'!S50),"",'Registrations List'!S50)</f>
        <v/>
      </c>
      <c r="H47" t="str">
        <f>IF(ISBLANK('Registrations List'!BK50),"",'Registrations List'!BK50)</f>
        <v/>
      </c>
      <c r="I47" t="str">
        <f>IF(ISBLANK('Registrations List'!BL50),"",'Registrations List'!BL50)</f>
        <v/>
      </c>
      <c r="J47" t="str">
        <f>IF(ISBLANK('Registrations List'!BP50),"",'Registrations List'!BP50)</f>
        <v/>
      </c>
      <c r="K47" t="str">
        <f>IF(ISBLANK('Registrations List'!BQ50),"",'Registrations List'!BQ50)</f>
        <v/>
      </c>
      <c r="L47" t="str">
        <f>IF(ISBLANK('Registrations List'!BU50),"",'Registrations List'!BU50)</f>
        <v/>
      </c>
      <c r="M47" t="str">
        <f>IF(ISBLANK('Registrations List'!BV50),"",'Registrations List'!BV50)</f>
        <v/>
      </c>
      <c r="N47" t="str">
        <f>IF(ISBLANK('Registrations List'!BZ50),"",'Registrations List'!BZ50)</f>
        <v/>
      </c>
      <c r="O47" t="str">
        <f>IF(ISBLANK('Registrations List'!CA50),"",'Registrations List'!CA50)</f>
        <v/>
      </c>
      <c r="P47" t="str">
        <f>IF(ISBLANK('Registrations List'!CE50),"",'Registrations List'!CE50)</f>
        <v/>
      </c>
      <c r="Q47" t="str">
        <f>IF(ISBLANK('Registrations List'!CF50),"",'Registrations List'!CF50)</f>
        <v/>
      </c>
      <c r="R47" t="str">
        <f>IF(ISBLANK('Registrations List'!CJ50),"",'Registrations List'!CJ50)</f>
        <v/>
      </c>
      <c r="S47" t="str">
        <f>IF(ISBLANK('Registrations List'!CK50),"",'Registrations List'!CK50)</f>
        <v/>
      </c>
      <c r="T47" s="69" t="str">
        <f>IF(H47="","",Schedule!C50)</f>
        <v/>
      </c>
      <c r="U47" t="str">
        <f>IF('Request for Payment'!$G$29=0,"",'Request for Payment'!$G$29)</f>
        <v/>
      </c>
      <c r="V47" t="str">
        <f>IF(ISBLANK('Registrations List'!AL50),"",'Registrations List'!AL50)</f>
        <v/>
      </c>
      <c r="W47" t="str">
        <f>IF(ISBLANK('Registrations List'!AM50),"",'Registrations List'!AM50)</f>
        <v/>
      </c>
      <c r="X47" t="str">
        <f>IF(ISBLANK('Registrations List'!AN50),"",'Registrations List'!AN50)</f>
        <v/>
      </c>
      <c r="Y47" t="str">
        <f>IF(ISBLANK('Registrations List'!AO50),"",'Registrations List'!AO50)</f>
        <v/>
      </c>
      <c r="Z47" t="str">
        <f>IF(ISBLANK('Registrations List'!AP50),"",'Registrations List'!AP50)</f>
        <v/>
      </c>
      <c r="AA47" t="str">
        <f>IF(ISBLANK('Registrations List'!AQ50),"",'Registrations List'!AQ50)</f>
        <v/>
      </c>
      <c r="AB47" t="str">
        <f>IF(ISBLANK('Registrations List'!AR50),"",'Registrations List'!AR50)</f>
        <v/>
      </c>
      <c r="AC47" t="str">
        <f>IF(ISBLANK('Registrations List'!AS50),"",'Registrations List'!AS50)</f>
        <v/>
      </c>
      <c r="AD47" t="str">
        <f>IF(ISBLANK('Registrations List'!AT50),"",'Registrations List'!AT50)</f>
        <v/>
      </c>
      <c r="AE47" t="str">
        <f>IF(ISBLANK('Registrations List'!BC50),"",'Registrations List'!BC50)</f>
        <v/>
      </c>
    </row>
    <row r="48" spans="1:31" x14ac:dyDescent="0.2">
      <c r="A48" t="str">
        <f>IF(ISBLANK('Registrations List'!H51),"",'Registrations List'!H51)</f>
        <v/>
      </c>
      <c r="B48" t="str">
        <f>IF(ISBLANK('Registrations List'!I51),"",'Registrations List'!I51)</f>
        <v/>
      </c>
      <c r="C48" t="str">
        <f>IF(ISBLANK('Registrations List'!O51),"",'Registrations List'!O51)</f>
        <v/>
      </c>
      <c r="D48" t="str">
        <f>IF(ISBLANK('Registrations List'!P51),"",'Registrations List'!P51)</f>
        <v/>
      </c>
      <c r="E48" t="str">
        <f>IF(ISBLANK('Registrations List'!Q51),"",'Registrations List'!Q51)</f>
        <v/>
      </c>
      <c r="F48" t="str">
        <f>IF(ISBLANK('Registrations List'!R51),"",'Registrations List'!R51)</f>
        <v/>
      </c>
      <c r="G48" t="str">
        <f>IF(ISBLANK('Registrations List'!S51),"",'Registrations List'!S51)</f>
        <v/>
      </c>
      <c r="H48" t="str">
        <f>IF(ISBLANK('Registrations List'!BK51),"",'Registrations List'!BK51)</f>
        <v/>
      </c>
      <c r="I48" t="str">
        <f>IF(ISBLANK('Registrations List'!BL51),"",'Registrations List'!BL51)</f>
        <v/>
      </c>
      <c r="J48" t="str">
        <f>IF(ISBLANK('Registrations List'!BP51),"",'Registrations List'!BP51)</f>
        <v/>
      </c>
      <c r="K48" t="str">
        <f>IF(ISBLANK('Registrations List'!BQ51),"",'Registrations List'!BQ51)</f>
        <v/>
      </c>
      <c r="L48" t="str">
        <f>IF(ISBLANK('Registrations List'!BU51),"",'Registrations List'!BU51)</f>
        <v/>
      </c>
      <c r="M48" t="str">
        <f>IF(ISBLANK('Registrations List'!BV51),"",'Registrations List'!BV51)</f>
        <v/>
      </c>
      <c r="N48" t="str">
        <f>IF(ISBLANK('Registrations List'!BZ51),"",'Registrations List'!BZ51)</f>
        <v/>
      </c>
      <c r="O48" t="str">
        <f>IF(ISBLANK('Registrations List'!CA51),"",'Registrations List'!CA51)</f>
        <v/>
      </c>
      <c r="P48" t="str">
        <f>IF(ISBLANK('Registrations List'!CE51),"",'Registrations List'!CE51)</f>
        <v/>
      </c>
      <c r="Q48" t="str">
        <f>IF(ISBLANK('Registrations List'!CF51),"",'Registrations List'!CF51)</f>
        <v/>
      </c>
      <c r="R48" t="str">
        <f>IF(ISBLANK('Registrations List'!CJ51),"",'Registrations List'!CJ51)</f>
        <v/>
      </c>
      <c r="S48" t="str">
        <f>IF(ISBLANK('Registrations List'!CK51),"",'Registrations List'!CK51)</f>
        <v/>
      </c>
      <c r="T48" s="69" t="str">
        <f>IF(H48="","",Schedule!C51)</f>
        <v/>
      </c>
      <c r="U48" t="str">
        <f>IF('Request for Payment'!$G$29=0,"",'Request for Payment'!$G$29)</f>
        <v/>
      </c>
      <c r="V48" t="str">
        <f>IF(ISBLANK('Registrations List'!AL51),"",'Registrations List'!AL51)</f>
        <v/>
      </c>
      <c r="W48" t="str">
        <f>IF(ISBLANK('Registrations List'!AM51),"",'Registrations List'!AM51)</f>
        <v/>
      </c>
      <c r="X48" t="str">
        <f>IF(ISBLANK('Registrations List'!AN51),"",'Registrations List'!AN51)</f>
        <v/>
      </c>
      <c r="Y48" t="str">
        <f>IF(ISBLANK('Registrations List'!AO51),"",'Registrations List'!AO51)</f>
        <v/>
      </c>
      <c r="Z48" t="str">
        <f>IF(ISBLANK('Registrations List'!AP51),"",'Registrations List'!AP51)</f>
        <v/>
      </c>
      <c r="AA48" t="str">
        <f>IF(ISBLANK('Registrations List'!AQ51),"",'Registrations List'!AQ51)</f>
        <v/>
      </c>
      <c r="AB48" t="str">
        <f>IF(ISBLANK('Registrations List'!AR51),"",'Registrations List'!AR51)</f>
        <v/>
      </c>
      <c r="AC48" t="str">
        <f>IF(ISBLANK('Registrations List'!AS51),"",'Registrations List'!AS51)</f>
        <v/>
      </c>
      <c r="AD48" t="str">
        <f>IF(ISBLANK('Registrations List'!AT51),"",'Registrations List'!AT51)</f>
        <v/>
      </c>
      <c r="AE48" t="str">
        <f>IF(ISBLANK('Registrations List'!BC51),"",'Registrations List'!BC51)</f>
        <v/>
      </c>
    </row>
    <row r="49" spans="1:31" x14ac:dyDescent="0.2">
      <c r="A49" t="str">
        <f>IF(ISBLANK('Registrations List'!H52),"",'Registrations List'!H52)</f>
        <v/>
      </c>
      <c r="B49" t="str">
        <f>IF(ISBLANK('Registrations List'!I52),"",'Registrations List'!I52)</f>
        <v/>
      </c>
      <c r="C49" t="str">
        <f>IF(ISBLANK('Registrations List'!O52),"",'Registrations List'!O52)</f>
        <v/>
      </c>
      <c r="D49" t="str">
        <f>IF(ISBLANK('Registrations List'!P52),"",'Registrations List'!P52)</f>
        <v/>
      </c>
      <c r="E49" t="str">
        <f>IF(ISBLANK('Registrations List'!Q52),"",'Registrations List'!Q52)</f>
        <v/>
      </c>
      <c r="F49" t="str">
        <f>IF(ISBLANK('Registrations List'!R52),"",'Registrations List'!R52)</f>
        <v/>
      </c>
      <c r="G49" t="str">
        <f>IF(ISBLANK('Registrations List'!S52),"",'Registrations List'!S52)</f>
        <v/>
      </c>
      <c r="H49" t="str">
        <f>IF(ISBLANK('Registrations List'!BK52),"",'Registrations List'!BK52)</f>
        <v/>
      </c>
      <c r="I49" t="str">
        <f>IF(ISBLANK('Registrations List'!BL52),"",'Registrations List'!BL52)</f>
        <v/>
      </c>
      <c r="J49" t="str">
        <f>IF(ISBLANK('Registrations List'!BP52),"",'Registrations List'!BP52)</f>
        <v/>
      </c>
      <c r="K49" t="str">
        <f>IF(ISBLANK('Registrations List'!BQ52),"",'Registrations List'!BQ52)</f>
        <v/>
      </c>
      <c r="L49" t="str">
        <f>IF(ISBLANK('Registrations List'!BU52),"",'Registrations List'!BU52)</f>
        <v/>
      </c>
      <c r="M49" t="str">
        <f>IF(ISBLANK('Registrations List'!BV52),"",'Registrations List'!BV52)</f>
        <v/>
      </c>
      <c r="N49" t="str">
        <f>IF(ISBLANK('Registrations List'!BZ52),"",'Registrations List'!BZ52)</f>
        <v/>
      </c>
      <c r="O49" t="str">
        <f>IF(ISBLANK('Registrations List'!CA52),"",'Registrations List'!CA52)</f>
        <v/>
      </c>
      <c r="P49" t="str">
        <f>IF(ISBLANK('Registrations List'!CE52),"",'Registrations List'!CE52)</f>
        <v/>
      </c>
      <c r="Q49" t="str">
        <f>IF(ISBLANK('Registrations List'!CF52),"",'Registrations List'!CF52)</f>
        <v/>
      </c>
      <c r="R49" t="str">
        <f>IF(ISBLANK('Registrations List'!CJ52),"",'Registrations List'!CJ52)</f>
        <v/>
      </c>
      <c r="S49" t="str">
        <f>IF(ISBLANK('Registrations List'!CK52),"",'Registrations List'!CK52)</f>
        <v/>
      </c>
      <c r="T49" s="69" t="str">
        <f>IF(H49="","",Schedule!C52)</f>
        <v/>
      </c>
      <c r="U49" t="str">
        <f>IF('Request for Payment'!$G$29=0,"",'Request for Payment'!$G$29)</f>
        <v/>
      </c>
      <c r="V49" t="str">
        <f>IF(ISBLANK('Registrations List'!AL52),"",'Registrations List'!AL52)</f>
        <v/>
      </c>
      <c r="W49" t="str">
        <f>IF(ISBLANK('Registrations List'!AM52),"",'Registrations List'!AM52)</f>
        <v/>
      </c>
      <c r="X49" t="str">
        <f>IF(ISBLANK('Registrations List'!AN52),"",'Registrations List'!AN52)</f>
        <v/>
      </c>
      <c r="Y49" t="str">
        <f>IF(ISBLANK('Registrations List'!AO52),"",'Registrations List'!AO52)</f>
        <v/>
      </c>
      <c r="Z49" t="str">
        <f>IF(ISBLANK('Registrations List'!AP52),"",'Registrations List'!AP52)</f>
        <v/>
      </c>
      <c r="AA49" t="str">
        <f>IF(ISBLANK('Registrations List'!AQ52),"",'Registrations List'!AQ52)</f>
        <v/>
      </c>
      <c r="AB49" t="str">
        <f>IF(ISBLANK('Registrations List'!AR52),"",'Registrations List'!AR52)</f>
        <v/>
      </c>
      <c r="AC49" t="str">
        <f>IF(ISBLANK('Registrations List'!AS52),"",'Registrations List'!AS52)</f>
        <v/>
      </c>
      <c r="AD49" t="str">
        <f>IF(ISBLANK('Registrations List'!AT52),"",'Registrations List'!AT52)</f>
        <v/>
      </c>
      <c r="AE49" t="str">
        <f>IF(ISBLANK('Registrations List'!BC52),"",'Registrations List'!BC52)</f>
        <v/>
      </c>
    </row>
    <row r="50" spans="1:31" x14ac:dyDescent="0.2">
      <c r="A50" t="str">
        <f>IF(ISBLANK('Registrations List'!H53),"",'Registrations List'!H53)</f>
        <v/>
      </c>
      <c r="B50" t="str">
        <f>IF(ISBLANK('Registrations List'!I53),"",'Registrations List'!I53)</f>
        <v/>
      </c>
      <c r="C50" t="str">
        <f>IF(ISBLANK('Registrations List'!O53),"",'Registrations List'!O53)</f>
        <v/>
      </c>
      <c r="D50" t="str">
        <f>IF(ISBLANK('Registrations List'!P53),"",'Registrations List'!P53)</f>
        <v/>
      </c>
      <c r="E50" t="str">
        <f>IF(ISBLANK('Registrations List'!Q53),"",'Registrations List'!Q53)</f>
        <v/>
      </c>
      <c r="F50" t="str">
        <f>IF(ISBLANK('Registrations List'!R53),"",'Registrations List'!R53)</f>
        <v/>
      </c>
      <c r="G50" t="str">
        <f>IF(ISBLANK('Registrations List'!S53),"",'Registrations List'!S53)</f>
        <v/>
      </c>
      <c r="H50" t="str">
        <f>IF(ISBLANK('Registrations List'!BK53),"",'Registrations List'!BK53)</f>
        <v/>
      </c>
      <c r="I50" t="str">
        <f>IF(ISBLANK('Registrations List'!BL53),"",'Registrations List'!BL53)</f>
        <v/>
      </c>
      <c r="J50" t="str">
        <f>IF(ISBLANK('Registrations List'!BP53),"",'Registrations List'!BP53)</f>
        <v/>
      </c>
      <c r="K50" t="str">
        <f>IF(ISBLANK('Registrations List'!BQ53),"",'Registrations List'!BQ53)</f>
        <v/>
      </c>
      <c r="L50" t="str">
        <f>IF(ISBLANK('Registrations List'!BU53),"",'Registrations List'!BU53)</f>
        <v/>
      </c>
      <c r="M50" t="str">
        <f>IF(ISBLANK('Registrations List'!BV53),"",'Registrations List'!BV53)</f>
        <v/>
      </c>
      <c r="N50" t="str">
        <f>IF(ISBLANK('Registrations List'!BZ53),"",'Registrations List'!BZ53)</f>
        <v/>
      </c>
      <c r="O50" t="str">
        <f>IF(ISBLANK('Registrations List'!CA53),"",'Registrations List'!CA53)</f>
        <v/>
      </c>
      <c r="P50" t="str">
        <f>IF(ISBLANK('Registrations List'!CE53),"",'Registrations List'!CE53)</f>
        <v/>
      </c>
      <c r="Q50" t="str">
        <f>IF(ISBLANK('Registrations List'!CF53),"",'Registrations List'!CF53)</f>
        <v/>
      </c>
      <c r="R50" t="str">
        <f>IF(ISBLANK('Registrations List'!CJ53),"",'Registrations List'!CJ53)</f>
        <v/>
      </c>
      <c r="S50" t="str">
        <f>IF(ISBLANK('Registrations List'!CK53),"",'Registrations List'!CK53)</f>
        <v/>
      </c>
      <c r="T50" s="69" t="str">
        <f>IF(H50="","",Schedule!C53)</f>
        <v/>
      </c>
      <c r="U50" t="str">
        <f>IF('Request for Payment'!$G$29=0,"",'Request for Payment'!$G$29)</f>
        <v/>
      </c>
      <c r="V50" t="str">
        <f>IF(ISBLANK('Registrations List'!AL53),"",'Registrations List'!AL53)</f>
        <v/>
      </c>
      <c r="W50" t="str">
        <f>IF(ISBLANK('Registrations List'!AM53),"",'Registrations List'!AM53)</f>
        <v/>
      </c>
      <c r="X50" t="str">
        <f>IF(ISBLANK('Registrations List'!AN53),"",'Registrations List'!AN53)</f>
        <v/>
      </c>
      <c r="Y50" t="str">
        <f>IF(ISBLANK('Registrations List'!AO53),"",'Registrations List'!AO53)</f>
        <v/>
      </c>
      <c r="Z50" t="str">
        <f>IF(ISBLANK('Registrations List'!AP53),"",'Registrations List'!AP53)</f>
        <v/>
      </c>
      <c r="AA50" t="str">
        <f>IF(ISBLANK('Registrations List'!AQ53),"",'Registrations List'!AQ53)</f>
        <v/>
      </c>
      <c r="AB50" t="str">
        <f>IF(ISBLANK('Registrations List'!AR53),"",'Registrations List'!AR53)</f>
        <v/>
      </c>
      <c r="AC50" t="str">
        <f>IF(ISBLANK('Registrations List'!AS53),"",'Registrations List'!AS53)</f>
        <v/>
      </c>
      <c r="AD50" t="str">
        <f>IF(ISBLANK('Registrations List'!AT53),"",'Registrations List'!AT53)</f>
        <v/>
      </c>
      <c r="AE50" t="str">
        <f>IF(ISBLANK('Registrations List'!BC53),"",'Registrations List'!BC53)</f>
        <v/>
      </c>
    </row>
    <row r="51" spans="1:31" x14ac:dyDescent="0.2">
      <c r="A51" t="str">
        <f>IF(ISBLANK('Registrations List'!H54),"",'Registrations List'!H54)</f>
        <v/>
      </c>
      <c r="B51" t="str">
        <f>IF(ISBLANK('Registrations List'!I54),"",'Registrations List'!I54)</f>
        <v/>
      </c>
      <c r="C51" t="str">
        <f>IF(ISBLANK('Registrations List'!O54),"",'Registrations List'!O54)</f>
        <v/>
      </c>
      <c r="D51" t="str">
        <f>IF(ISBLANK('Registrations List'!P54),"",'Registrations List'!P54)</f>
        <v/>
      </c>
      <c r="E51" t="str">
        <f>IF(ISBLANK('Registrations List'!Q54),"",'Registrations List'!Q54)</f>
        <v/>
      </c>
      <c r="F51" t="str">
        <f>IF(ISBLANK('Registrations List'!R54),"",'Registrations List'!R54)</f>
        <v/>
      </c>
      <c r="G51" t="str">
        <f>IF(ISBLANK('Registrations List'!S54),"",'Registrations List'!S54)</f>
        <v/>
      </c>
      <c r="H51" t="str">
        <f>IF(ISBLANK('Registrations List'!BK54),"",'Registrations List'!BK54)</f>
        <v/>
      </c>
      <c r="I51" t="str">
        <f>IF(ISBLANK('Registrations List'!BL54),"",'Registrations List'!BL54)</f>
        <v/>
      </c>
      <c r="J51" t="str">
        <f>IF(ISBLANK('Registrations List'!BP54),"",'Registrations List'!BP54)</f>
        <v/>
      </c>
      <c r="K51" t="str">
        <f>IF(ISBLANK('Registrations List'!BQ54),"",'Registrations List'!BQ54)</f>
        <v/>
      </c>
      <c r="L51" t="str">
        <f>IF(ISBLANK('Registrations List'!BU54),"",'Registrations List'!BU54)</f>
        <v/>
      </c>
      <c r="M51" t="str">
        <f>IF(ISBLANK('Registrations List'!BV54),"",'Registrations List'!BV54)</f>
        <v/>
      </c>
      <c r="N51" t="str">
        <f>IF(ISBLANK('Registrations List'!BZ54),"",'Registrations List'!BZ54)</f>
        <v/>
      </c>
      <c r="O51" t="str">
        <f>IF(ISBLANK('Registrations List'!CA54),"",'Registrations List'!CA54)</f>
        <v/>
      </c>
      <c r="P51" t="str">
        <f>IF(ISBLANK('Registrations List'!CE54),"",'Registrations List'!CE54)</f>
        <v/>
      </c>
      <c r="Q51" t="str">
        <f>IF(ISBLANK('Registrations List'!CF54),"",'Registrations List'!CF54)</f>
        <v/>
      </c>
      <c r="R51" t="str">
        <f>IF(ISBLANK('Registrations List'!CJ54),"",'Registrations List'!CJ54)</f>
        <v/>
      </c>
      <c r="S51" t="str">
        <f>IF(ISBLANK('Registrations List'!CK54),"",'Registrations List'!CK54)</f>
        <v/>
      </c>
      <c r="T51" s="69" t="str">
        <f>IF(H51="","",Schedule!C54)</f>
        <v/>
      </c>
      <c r="U51" t="str">
        <f>IF('Request for Payment'!$G$29=0,"",'Request for Payment'!$G$29)</f>
        <v/>
      </c>
      <c r="V51" t="str">
        <f>IF(ISBLANK('Registrations List'!AL54),"",'Registrations List'!AL54)</f>
        <v/>
      </c>
      <c r="W51" t="str">
        <f>IF(ISBLANK('Registrations List'!AM54),"",'Registrations List'!AM54)</f>
        <v/>
      </c>
      <c r="X51" t="str">
        <f>IF(ISBLANK('Registrations List'!AN54),"",'Registrations List'!AN54)</f>
        <v/>
      </c>
      <c r="Y51" t="str">
        <f>IF(ISBLANK('Registrations List'!AO54),"",'Registrations List'!AO54)</f>
        <v/>
      </c>
      <c r="Z51" t="str">
        <f>IF(ISBLANK('Registrations List'!AP54),"",'Registrations List'!AP54)</f>
        <v/>
      </c>
      <c r="AA51" t="str">
        <f>IF(ISBLANK('Registrations List'!AQ54),"",'Registrations List'!AQ54)</f>
        <v/>
      </c>
      <c r="AB51" t="str">
        <f>IF(ISBLANK('Registrations List'!AR54),"",'Registrations List'!AR54)</f>
        <v/>
      </c>
      <c r="AC51" t="str">
        <f>IF(ISBLANK('Registrations List'!AS54),"",'Registrations List'!AS54)</f>
        <v/>
      </c>
      <c r="AD51" t="str">
        <f>IF(ISBLANK('Registrations List'!AT54),"",'Registrations List'!AT54)</f>
        <v/>
      </c>
      <c r="AE51" t="str">
        <f>IF(ISBLANK('Registrations List'!BC54),"",'Registrations List'!BC54)</f>
        <v/>
      </c>
    </row>
    <row r="52" spans="1:31" x14ac:dyDescent="0.2">
      <c r="A52" t="str">
        <f>IF(ISBLANK('Registrations List'!H55),"",'Registrations List'!H55)</f>
        <v/>
      </c>
      <c r="B52" t="str">
        <f>IF(ISBLANK('Registrations List'!I55),"",'Registrations List'!I55)</f>
        <v/>
      </c>
      <c r="C52" t="str">
        <f>IF(ISBLANK('Registrations List'!O55),"",'Registrations List'!O55)</f>
        <v/>
      </c>
      <c r="D52" t="str">
        <f>IF(ISBLANK('Registrations List'!P55),"",'Registrations List'!P55)</f>
        <v/>
      </c>
      <c r="E52" t="str">
        <f>IF(ISBLANK('Registrations List'!Q55),"",'Registrations List'!Q55)</f>
        <v/>
      </c>
      <c r="F52" t="str">
        <f>IF(ISBLANK('Registrations List'!R55),"",'Registrations List'!R55)</f>
        <v/>
      </c>
      <c r="G52" t="str">
        <f>IF(ISBLANK('Registrations List'!S55),"",'Registrations List'!S55)</f>
        <v/>
      </c>
      <c r="H52" t="str">
        <f>IF(ISBLANK('Registrations List'!BK55),"",'Registrations List'!BK55)</f>
        <v/>
      </c>
      <c r="I52" t="str">
        <f>IF(ISBLANK('Registrations List'!BL55),"",'Registrations List'!BL55)</f>
        <v/>
      </c>
      <c r="J52" t="str">
        <f>IF(ISBLANK('Registrations List'!BP55),"",'Registrations List'!BP55)</f>
        <v/>
      </c>
      <c r="K52" t="str">
        <f>IF(ISBLANK('Registrations List'!BQ55),"",'Registrations List'!BQ55)</f>
        <v/>
      </c>
      <c r="L52" t="str">
        <f>IF(ISBLANK('Registrations List'!BU55),"",'Registrations List'!BU55)</f>
        <v/>
      </c>
      <c r="M52" t="str">
        <f>IF(ISBLANK('Registrations List'!BV55),"",'Registrations List'!BV55)</f>
        <v/>
      </c>
      <c r="N52" t="str">
        <f>IF(ISBLANK('Registrations List'!BZ55),"",'Registrations List'!BZ55)</f>
        <v/>
      </c>
      <c r="O52" t="str">
        <f>IF(ISBLANK('Registrations List'!CA55),"",'Registrations List'!CA55)</f>
        <v/>
      </c>
      <c r="P52" t="str">
        <f>IF(ISBLANK('Registrations List'!CE55),"",'Registrations List'!CE55)</f>
        <v/>
      </c>
      <c r="Q52" t="str">
        <f>IF(ISBLANK('Registrations List'!CF55),"",'Registrations List'!CF55)</f>
        <v/>
      </c>
      <c r="R52" t="str">
        <f>IF(ISBLANK('Registrations List'!CJ55),"",'Registrations List'!CJ55)</f>
        <v/>
      </c>
      <c r="S52" t="str">
        <f>IF(ISBLANK('Registrations List'!CK55),"",'Registrations List'!CK55)</f>
        <v/>
      </c>
      <c r="T52" s="69" t="str">
        <f>IF(H52="","",Schedule!C55)</f>
        <v/>
      </c>
      <c r="U52" t="str">
        <f>IF('Request for Payment'!$G$29=0,"",'Request for Payment'!$G$29)</f>
        <v/>
      </c>
      <c r="V52" t="str">
        <f>IF(ISBLANK('Registrations List'!AL55),"",'Registrations List'!AL55)</f>
        <v/>
      </c>
      <c r="W52" t="str">
        <f>IF(ISBLANK('Registrations List'!AM55),"",'Registrations List'!AM55)</f>
        <v/>
      </c>
      <c r="X52" t="str">
        <f>IF(ISBLANK('Registrations List'!AN55),"",'Registrations List'!AN55)</f>
        <v/>
      </c>
      <c r="Y52" t="str">
        <f>IF(ISBLANK('Registrations List'!AO55),"",'Registrations List'!AO55)</f>
        <v/>
      </c>
      <c r="Z52" t="str">
        <f>IF(ISBLANK('Registrations List'!AP55),"",'Registrations List'!AP55)</f>
        <v/>
      </c>
      <c r="AA52" t="str">
        <f>IF(ISBLANK('Registrations List'!AQ55),"",'Registrations List'!AQ55)</f>
        <v/>
      </c>
      <c r="AB52" t="str">
        <f>IF(ISBLANK('Registrations List'!AR55),"",'Registrations List'!AR55)</f>
        <v/>
      </c>
      <c r="AC52" t="str">
        <f>IF(ISBLANK('Registrations List'!AS55),"",'Registrations List'!AS55)</f>
        <v/>
      </c>
      <c r="AD52" t="str">
        <f>IF(ISBLANK('Registrations List'!AT55),"",'Registrations List'!AT55)</f>
        <v/>
      </c>
      <c r="AE52" t="str">
        <f>IF(ISBLANK('Registrations List'!BC55),"",'Registrations List'!BC55)</f>
        <v/>
      </c>
    </row>
    <row r="53" spans="1:31" x14ac:dyDescent="0.2">
      <c r="A53" t="str">
        <f>IF(ISBLANK('Registrations List'!H56),"",'Registrations List'!H56)</f>
        <v/>
      </c>
      <c r="B53" t="str">
        <f>IF(ISBLANK('Registrations List'!I56),"",'Registrations List'!I56)</f>
        <v/>
      </c>
      <c r="C53" t="str">
        <f>IF(ISBLANK('Registrations List'!O56),"",'Registrations List'!O56)</f>
        <v/>
      </c>
      <c r="D53" t="str">
        <f>IF(ISBLANK('Registrations List'!P56),"",'Registrations List'!P56)</f>
        <v/>
      </c>
      <c r="E53" t="str">
        <f>IF(ISBLANK('Registrations List'!Q56),"",'Registrations List'!Q56)</f>
        <v/>
      </c>
      <c r="F53" t="str">
        <f>IF(ISBLANK('Registrations List'!R56),"",'Registrations List'!R56)</f>
        <v/>
      </c>
      <c r="G53" t="str">
        <f>IF(ISBLANK('Registrations List'!S56),"",'Registrations List'!S56)</f>
        <v/>
      </c>
      <c r="H53" t="str">
        <f>IF(ISBLANK('Registrations List'!BK56),"",'Registrations List'!BK56)</f>
        <v/>
      </c>
      <c r="I53" t="str">
        <f>IF(ISBLANK('Registrations List'!BL56),"",'Registrations List'!BL56)</f>
        <v/>
      </c>
      <c r="J53" t="str">
        <f>IF(ISBLANK('Registrations List'!BP56),"",'Registrations List'!BP56)</f>
        <v/>
      </c>
      <c r="K53" t="str">
        <f>IF(ISBLANK('Registrations List'!BQ56),"",'Registrations List'!BQ56)</f>
        <v/>
      </c>
      <c r="L53" t="str">
        <f>IF(ISBLANK('Registrations List'!BU56),"",'Registrations List'!BU56)</f>
        <v/>
      </c>
      <c r="M53" t="str">
        <f>IF(ISBLANK('Registrations List'!BV56),"",'Registrations List'!BV56)</f>
        <v/>
      </c>
      <c r="N53" t="str">
        <f>IF(ISBLANK('Registrations List'!BZ56),"",'Registrations List'!BZ56)</f>
        <v/>
      </c>
      <c r="O53" t="str">
        <f>IF(ISBLANK('Registrations List'!CA56),"",'Registrations List'!CA56)</f>
        <v/>
      </c>
      <c r="P53" t="str">
        <f>IF(ISBLANK('Registrations List'!CE56),"",'Registrations List'!CE56)</f>
        <v/>
      </c>
      <c r="Q53" t="str">
        <f>IF(ISBLANK('Registrations List'!CF56),"",'Registrations List'!CF56)</f>
        <v/>
      </c>
      <c r="R53" t="str">
        <f>IF(ISBLANK('Registrations List'!CJ56),"",'Registrations List'!CJ56)</f>
        <v/>
      </c>
      <c r="S53" t="str">
        <f>IF(ISBLANK('Registrations List'!CK56),"",'Registrations List'!CK56)</f>
        <v/>
      </c>
      <c r="T53" s="69" t="str">
        <f>IF(H53="","",Schedule!C56)</f>
        <v/>
      </c>
      <c r="U53" t="str">
        <f>IF('Request for Payment'!$G$29=0,"",'Request for Payment'!$G$29)</f>
        <v/>
      </c>
      <c r="V53" t="str">
        <f>IF(ISBLANK('Registrations List'!AL56),"",'Registrations List'!AL56)</f>
        <v/>
      </c>
      <c r="W53" t="str">
        <f>IF(ISBLANK('Registrations List'!AM56),"",'Registrations List'!AM56)</f>
        <v/>
      </c>
      <c r="X53" t="str">
        <f>IF(ISBLANK('Registrations List'!AN56),"",'Registrations List'!AN56)</f>
        <v/>
      </c>
      <c r="Y53" t="str">
        <f>IF(ISBLANK('Registrations List'!AO56),"",'Registrations List'!AO56)</f>
        <v/>
      </c>
      <c r="Z53" t="str">
        <f>IF(ISBLANK('Registrations List'!AP56),"",'Registrations List'!AP56)</f>
        <v/>
      </c>
      <c r="AA53" t="str">
        <f>IF(ISBLANK('Registrations List'!AQ56),"",'Registrations List'!AQ56)</f>
        <v/>
      </c>
      <c r="AB53" t="str">
        <f>IF(ISBLANK('Registrations List'!AR56),"",'Registrations List'!AR56)</f>
        <v/>
      </c>
      <c r="AC53" t="str">
        <f>IF(ISBLANK('Registrations List'!AS56),"",'Registrations List'!AS56)</f>
        <v/>
      </c>
      <c r="AD53" t="str">
        <f>IF(ISBLANK('Registrations List'!AT56),"",'Registrations List'!AT56)</f>
        <v/>
      </c>
      <c r="AE53" t="str">
        <f>IF(ISBLANK('Registrations List'!BC56),"",'Registrations List'!BC56)</f>
        <v/>
      </c>
    </row>
    <row r="54" spans="1:31" x14ac:dyDescent="0.2">
      <c r="A54" t="str">
        <f>IF(ISBLANK('Registrations List'!H57),"",'Registrations List'!H57)</f>
        <v/>
      </c>
      <c r="B54" t="str">
        <f>IF(ISBLANK('Registrations List'!I57),"",'Registrations List'!I57)</f>
        <v/>
      </c>
      <c r="C54" t="str">
        <f>IF(ISBLANK('Registrations List'!O57),"",'Registrations List'!O57)</f>
        <v/>
      </c>
      <c r="D54" t="str">
        <f>IF(ISBLANK('Registrations List'!P57),"",'Registrations List'!P57)</f>
        <v/>
      </c>
      <c r="E54" t="str">
        <f>IF(ISBLANK('Registrations List'!Q57),"",'Registrations List'!Q57)</f>
        <v/>
      </c>
      <c r="F54" t="str">
        <f>IF(ISBLANK('Registrations List'!R57),"",'Registrations List'!R57)</f>
        <v/>
      </c>
      <c r="G54" t="str">
        <f>IF(ISBLANK('Registrations List'!S57),"",'Registrations List'!S57)</f>
        <v/>
      </c>
      <c r="H54" t="str">
        <f>IF(ISBLANK('Registrations List'!BK57),"",'Registrations List'!BK57)</f>
        <v/>
      </c>
      <c r="I54" t="str">
        <f>IF(ISBLANK('Registrations List'!BL57),"",'Registrations List'!BL57)</f>
        <v/>
      </c>
      <c r="J54" t="str">
        <f>IF(ISBLANK('Registrations List'!BP57),"",'Registrations List'!BP57)</f>
        <v/>
      </c>
      <c r="K54" t="str">
        <f>IF(ISBLANK('Registrations List'!BQ57),"",'Registrations List'!BQ57)</f>
        <v/>
      </c>
      <c r="L54" t="str">
        <f>IF(ISBLANK('Registrations List'!BU57),"",'Registrations List'!BU57)</f>
        <v/>
      </c>
      <c r="M54" t="str">
        <f>IF(ISBLANK('Registrations List'!BV57),"",'Registrations List'!BV57)</f>
        <v/>
      </c>
      <c r="N54" t="str">
        <f>IF(ISBLANK('Registrations List'!BZ57),"",'Registrations List'!BZ57)</f>
        <v/>
      </c>
      <c r="O54" t="str">
        <f>IF(ISBLANK('Registrations List'!CA57),"",'Registrations List'!CA57)</f>
        <v/>
      </c>
      <c r="P54" t="str">
        <f>IF(ISBLANK('Registrations List'!CE57),"",'Registrations List'!CE57)</f>
        <v/>
      </c>
      <c r="Q54" t="str">
        <f>IF(ISBLANK('Registrations List'!CF57),"",'Registrations List'!CF57)</f>
        <v/>
      </c>
      <c r="R54" t="str">
        <f>IF(ISBLANK('Registrations List'!CJ57),"",'Registrations List'!CJ57)</f>
        <v/>
      </c>
      <c r="S54" t="str">
        <f>IF(ISBLANK('Registrations List'!CK57),"",'Registrations List'!CK57)</f>
        <v/>
      </c>
      <c r="T54" s="69" t="str">
        <f>IF(H54="","",Schedule!C57)</f>
        <v/>
      </c>
      <c r="U54" t="str">
        <f>IF('Request for Payment'!$G$29=0,"",'Request for Payment'!$G$29)</f>
        <v/>
      </c>
      <c r="V54" t="str">
        <f>IF(ISBLANK('Registrations List'!AL57),"",'Registrations List'!AL57)</f>
        <v/>
      </c>
      <c r="W54" t="str">
        <f>IF(ISBLANK('Registrations List'!AM57),"",'Registrations List'!AM57)</f>
        <v/>
      </c>
      <c r="X54" t="str">
        <f>IF(ISBLANK('Registrations List'!AN57),"",'Registrations List'!AN57)</f>
        <v/>
      </c>
      <c r="Y54" t="str">
        <f>IF(ISBLANK('Registrations List'!AO57),"",'Registrations List'!AO57)</f>
        <v/>
      </c>
      <c r="Z54" t="str">
        <f>IF(ISBLANK('Registrations List'!AP57),"",'Registrations List'!AP57)</f>
        <v/>
      </c>
      <c r="AA54" t="str">
        <f>IF(ISBLANK('Registrations List'!AQ57),"",'Registrations List'!AQ57)</f>
        <v/>
      </c>
      <c r="AB54" t="str">
        <f>IF(ISBLANK('Registrations List'!AR57),"",'Registrations List'!AR57)</f>
        <v/>
      </c>
      <c r="AC54" t="str">
        <f>IF(ISBLANK('Registrations List'!AS57),"",'Registrations List'!AS57)</f>
        <v/>
      </c>
      <c r="AD54" t="str">
        <f>IF(ISBLANK('Registrations List'!AT57),"",'Registrations List'!AT57)</f>
        <v/>
      </c>
      <c r="AE54" t="str">
        <f>IF(ISBLANK('Registrations List'!BC57),"",'Registrations List'!BC57)</f>
        <v/>
      </c>
    </row>
    <row r="55" spans="1:31" x14ac:dyDescent="0.2">
      <c r="A55" t="str">
        <f>IF(ISBLANK('Registrations List'!H58),"",'Registrations List'!H58)</f>
        <v/>
      </c>
      <c r="B55" t="str">
        <f>IF(ISBLANK('Registrations List'!I58),"",'Registrations List'!I58)</f>
        <v/>
      </c>
      <c r="C55" t="str">
        <f>IF(ISBLANK('Registrations List'!O58),"",'Registrations List'!O58)</f>
        <v/>
      </c>
      <c r="D55" t="str">
        <f>IF(ISBLANK('Registrations List'!P58),"",'Registrations List'!P58)</f>
        <v/>
      </c>
      <c r="E55" t="str">
        <f>IF(ISBLANK('Registrations List'!Q58),"",'Registrations List'!Q58)</f>
        <v/>
      </c>
      <c r="F55" t="str">
        <f>IF(ISBLANK('Registrations List'!R58),"",'Registrations List'!R58)</f>
        <v/>
      </c>
      <c r="G55" t="str">
        <f>IF(ISBLANK('Registrations List'!S58),"",'Registrations List'!S58)</f>
        <v/>
      </c>
      <c r="H55" t="str">
        <f>IF(ISBLANK('Registrations List'!BK58),"",'Registrations List'!BK58)</f>
        <v/>
      </c>
      <c r="I55" t="str">
        <f>IF(ISBLANK('Registrations List'!BL58),"",'Registrations List'!BL58)</f>
        <v/>
      </c>
      <c r="J55" t="str">
        <f>IF(ISBLANK('Registrations List'!BP58),"",'Registrations List'!BP58)</f>
        <v/>
      </c>
      <c r="K55" t="str">
        <f>IF(ISBLANK('Registrations List'!BQ58),"",'Registrations List'!BQ58)</f>
        <v/>
      </c>
      <c r="L55" t="str">
        <f>IF(ISBLANK('Registrations List'!BU58),"",'Registrations List'!BU58)</f>
        <v/>
      </c>
      <c r="M55" t="str">
        <f>IF(ISBLANK('Registrations List'!BV58),"",'Registrations List'!BV58)</f>
        <v/>
      </c>
      <c r="N55" t="str">
        <f>IF(ISBLANK('Registrations List'!BZ58),"",'Registrations List'!BZ58)</f>
        <v/>
      </c>
      <c r="O55" t="str">
        <f>IF(ISBLANK('Registrations List'!CA58),"",'Registrations List'!CA58)</f>
        <v/>
      </c>
      <c r="P55" t="str">
        <f>IF(ISBLANK('Registrations List'!CE58),"",'Registrations List'!CE58)</f>
        <v/>
      </c>
      <c r="Q55" t="str">
        <f>IF(ISBLANK('Registrations List'!CF58),"",'Registrations List'!CF58)</f>
        <v/>
      </c>
      <c r="R55" t="str">
        <f>IF(ISBLANK('Registrations List'!CJ58),"",'Registrations List'!CJ58)</f>
        <v/>
      </c>
      <c r="S55" t="str">
        <f>IF(ISBLANK('Registrations List'!CK58),"",'Registrations List'!CK58)</f>
        <v/>
      </c>
      <c r="T55" s="69" t="str">
        <f>IF(H55="","",Schedule!C58)</f>
        <v/>
      </c>
      <c r="U55" t="str">
        <f>IF('Request for Payment'!$G$29=0,"",'Request for Payment'!$G$29)</f>
        <v/>
      </c>
      <c r="V55" t="str">
        <f>IF(ISBLANK('Registrations List'!AL58),"",'Registrations List'!AL58)</f>
        <v/>
      </c>
      <c r="W55" t="str">
        <f>IF(ISBLANK('Registrations List'!AM58),"",'Registrations List'!AM58)</f>
        <v/>
      </c>
      <c r="X55" t="str">
        <f>IF(ISBLANK('Registrations List'!AN58),"",'Registrations List'!AN58)</f>
        <v/>
      </c>
      <c r="Y55" t="str">
        <f>IF(ISBLANK('Registrations List'!AO58),"",'Registrations List'!AO58)</f>
        <v/>
      </c>
      <c r="Z55" t="str">
        <f>IF(ISBLANK('Registrations List'!AP58),"",'Registrations List'!AP58)</f>
        <v/>
      </c>
      <c r="AA55" t="str">
        <f>IF(ISBLANK('Registrations List'!AQ58),"",'Registrations List'!AQ58)</f>
        <v/>
      </c>
      <c r="AB55" t="str">
        <f>IF(ISBLANK('Registrations List'!AR58),"",'Registrations List'!AR58)</f>
        <v/>
      </c>
      <c r="AC55" t="str">
        <f>IF(ISBLANK('Registrations List'!AS58),"",'Registrations List'!AS58)</f>
        <v/>
      </c>
      <c r="AD55" t="str">
        <f>IF(ISBLANK('Registrations List'!AT58),"",'Registrations List'!AT58)</f>
        <v/>
      </c>
      <c r="AE55" t="str">
        <f>IF(ISBLANK('Registrations List'!BC58),"",'Registrations List'!BC58)</f>
        <v/>
      </c>
    </row>
    <row r="56" spans="1:31" x14ac:dyDescent="0.2">
      <c r="A56" t="str">
        <f>IF(ISBLANK('Registrations List'!H59),"",'Registrations List'!H59)</f>
        <v/>
      </c>
      <c r="B56" t="str">
        <f>IF(ISBLANK('Registrations List'!I59),"",'Registrations List'!I59)</f>
        <v/>
      </c>
      <c r="C56" t="str">
        <f>IF(ISBLANK('Registrations List'!O59),"",'Registrations List'!O59)</f>
        <v/>
      </c>
      <c r="D56" t="str">
        <f>IF(ISBLANK('Registrations List'!P59),"",'Registrations List'!P59)</f>
        <v/>
      </c>
      <c r="E56" t="str">
        <f>IF(ISBLANK('Registrations List'!Q59),"",'Registrations List'!Q59)</f>
        <v/>
      </c>
      <c r="F56" t="str">
        <f>IF(ISBLANK('Registrations List'!R59),"",'Registrations List'!R59)</f>
        <v/>
      </c>
      <c r="G56" t="str">
        <f>IF(ISBLANK('Registrations List'!S59),"",'Registrations List'!S59)</f>
        <v/>
      </c>
      <c r="H56" t="str">
        <f>IF(ISBLANK('Registrations List'!BK59),"",'Registrations List'!BK59)</f>
        <v/>
      </c>
      <c r="I56" t="str">
        <f>IF(ISBLANK('Registrations List'!BL59),"",'Registrations List'!BL59)</f>
        <v/>
      </c>
      <c r="J56" t="str">
        <f>IF(ISBLANK('Registrations List'!BP59),"",'Registrations List'!BP59)</f>
        <v/>
      </c>
      <c r="K56" t="str">
        <f>IF(ISBLANK('Registrations List'!BQ59),"",'Registrations List'!BQ59)</f>
        <v/>
      </c>
      <c r="L56" t="str">
        <f>IF(ISBLANK('Registrations List'!BU59),"",'Registrations List'!BU59)</f>
        <v/>
      </c>
      <c r="M56" t="str">
        <f>IF(ISBLANK('Registrations List'!BV59),"",'Registrations List'!BV59)</f>
        <v/>
      </c>
      <c r="N56" t="str">
        <f>IF(ISBLANK('Registrations List'!BZ59),"",'Registrations List'!BZ59)</f>
        <v/>
      </c>
      <c r="O56" t="str">
        <f>IF(ISBLANK('Registrations List'!CA59),"",'Registrations List'!CA59)</f>
        <v/>
      </c>
      <c r="P56" t="str">
        <f>IF(ISBLANK('Registrations List'!CE59),"",'Registrations List'!CE59)</f>
        <v/>
      </c>
      <c r="Q56" t="str">
        <f>IF(ISBLANK('Registrations List'!CF59),"",'Registrations List'!CF59)</f>
        <v/>
      </c>
      <c r="R56" t="str">
        <f>IF(ISBLANK('Registrations List'!CJ59),"",'Registrations List'!CJ59)</f>
        <v/>
      </c>
      <c r="S56" t="str">
        <f>IF(ISBLANK('Registrations List'!CK59),"",'Registrations List'!CK59)</f>
        <v/>
      </c>
      <c r="T56" s="69" t="str">
        <f>IF(H56="","",Schedule!C59)</f>
        <v/>
      </c>
      <c r="U56" t="str">
        <f>IF('Request for Payment'!$G$29=0,"",'Request for Payment'!$G$29)</f>
        <v/>
      </c>
      <c r="V56" t="str">
        <f>IF(ISBLANK('Registrations List'!AL59),"",'Registrations List'!AL59)</f>
        <v/>
      </c>
      <c r="W56" t="str">
        <f>IF(ISBLANK('Registrations List'!AM59),"",'Registrations List'!AM59)</f>
        <v/>
      </c>
      <c r="X56" t="str">
        <f>IF(ISBLANK('Registrations List'!AN59),"",'Registrations List'!AN59)</f>
        <v/>
      </c>
      <c r="Y56" t="str">
        <f>IF(ISBLANK('Registrations List'!AO59),"",'Registrations List'!AO59)</f>
        <v/>
      </c>
      <c r="Z56" t="str">
        <f>IF(ISBLANK('Registrations List'!AP59),"",'Registrations List'!AP59)</f>
        <v/>
      </c>
      <c r="AA56" t="str">
        <f>IF(ISBLANK('Registrations List'!AQ59),"",'Registrations List'!AQ59)</f>
        <v/>
      </c>
      <c r="AB56" t="str">
        <f>IF(ISBLANK('Registrations List'!AR59),"",'Registrations List'!AR59)</f>
        <v/>
      </c>
      <c r="AC56" t="str">
        <f>IF(ISBLANK('Registrations List'!AS59),"",'Registrations List'!AS59)</f>
        <v/>
      </c>
      <c r="AD56" t="str">
        <f>IF(ISBLANK('Registrations List'!AT59),"",'Registrations List'!AT59)</f>
        <v/>
      </c>
      <c r="AE56" t="str">
        <f>IF(ISBLANK('Registrations List'!BC59),"",'Registrations List'!BC59)</f>
        <v/>
      </c>
    </row>
    <row r="57" spans="1:31" x14ac:dyDescent="0.2">
      <c r="A57" t="str">
        <f>IF(ISBLANK('Registrations List'!H60),"",'Registrations List'!H60)</f>
        <v/>
      </c>
      <c r="B57" t="str">
        <f>IF(ISBLANK('Registrations List'!I60),"",'Registrations List'!I60)</f>
        <v/>
      </c>
      <c r="C57" t="str">
        <f>IF(ISBLANK('Registrations List'!O60),"",'Registrations List'!O60)</f>
        <v/>
      </c>
      <c r="D57" t="str">
        <f>IF(ISBLANK('Registrations List'!P60),"",'Registrations List'!P60)</f>
        <v/>
      </c>
      <c r="E57" t="str">
        <f>IF(ISBLANK('Registrations List'!Q60),"",'Registrations List'!Q60)</f>
        <v/>
      </c>
      <c r="F57" t="str">
        <f>IF(ISBLANK('Registrations List'!R60),"",'Registrations List'!R60)</f>
        <v/>
      </c>
      <c r="G57" t="str">
        <f>IF(ISBLANK('Registrations List'!S60),"",'Registrations List'!S60)</f>
        <v/>
      </c>
      <c r="H57" t="str">
        <f>IF(ISBLANK('Registrations List'!BK60),"",'Registrations List'!BK60)</f>
        <v/>
      </c>
      <c r="I57" t="str">
        <f>IF(ISBLANK('Registrations List'!BL60),"",'Registrations List'!BL60)</f>
        <v/>
      </c>
      <c r="J57" t="str">
        <f>IF(ISBLANK('Registrations List'!BP60),"",'Registrations List'!BP60)</f>
        <v/>
      </c>
      <c r="K57" t="str">
        <f>IF(ISBLANK('Registrations List'!BQ60),"",'Registrations List'!BQ60)</f>
        <v/>
      </c>
      <c r="L57" t="str">
        <f>IF(ISBLANK('Registrations List'!BU60),"",'Registrations List'!BU60)</f>
        <v/>
      </c>
      <c r="M57" t="str">
        <f>IF(ISBLANK('Registrations List'!BV60),"",'Registrations List'!BV60)</f>
        <v/>
      </c>
      <c r="N57" t="str">
        <f>IF(ISBLANK('Registrations List'!BZ60),"",'Registrations List'!BZ60)</f>
        <v/>
      </c>
      <c r="O57" t="str">
        <f>IF(ISBLANK('Registrations List'!CA60),"",'Registrations List'!CA60)</f>
        <v/>
      </c>
      <c r="P57" t="str">
        <f>IF(ISBLANK('Registrations List'!CE60),"",'Registrations List'!CE60)</f>
        <v/>
      </c>
      <c r="Q57" t="str">
        <f>IF(ISBLANK('Registrations List'!CF60),"",'Registrations List'!CF60)</f>
        <v/>
      </c>
      <c r="R57" t="str">
        <f>IF(ISBLANK('Registrations List'!CJ60),"",'Registrations List'!CJ60)</f>
        <v/>
      </c>
      <c r="S57" t="str">
        <f>IF(ISBLANK('Registrations List'!CK60),"",'Registrations List'!CK60)</f>
        <v/>
      </c>
      <c r="T57" s="69" t="str">
        <f>IF(H57="","",Schedule!C60)</f>
        <v/>
      </c>
      <c r="U57" t="str">
        <f>IF('Request for Payment'!$G$29=0,"",'Request for Payment'!$G$29)</f>
        <v/>
      </c>
      <c r="V57" t="str">
        <f>IF(ISBLANK('Registrations List'!AL60),"",'Registrations List'!AL60)</f>
        <v/>
      </c>
      <c r="W57" t="str">
        <f>IF(ISBLANK('Registrations List'!AM60),"",'Registrations List'!AM60)</f>
        <v/>
      </c>
      <c r="X57" t="str">
        <f>IF(ISBLANK('Registrations List'!AN60),"",'Registrations List'!AN60)</f>
        <v/>
      </c>
      <c r="Y57" t="str">
        <f>IF(ISBLANK('Registrations List'!AO60),"",'Registrations List'!AO60)</f>
        <v/>
      </c>
      <c r="Z57" t="str">
        <f>IF(ISBLANK('Registrations List'!AP60),"",'Registrations List'!AP60)</f>
        <v/>
      </c>
      <c r="AA57" t="str">
        <f>IF(ISBLANK('Registrations List'!AQ60),"",'Registrations List'!AQ60)</f>
        <v/>
      </c>
      <c r="AB57" t="str">
        <f>IF(ISBLANK('Registrations List'!AR60),"",'Registrations List'!AR60)</f>
        <v/>
      </c>
      <c r="AC57" t="str">
        <f>IF(ISBLANK('Registrations List'!AS60),"",'Registrations List'!AS60)</f>
        <v/>
      </c>
      <c r="AD57" t="str">
        <f>IF(ISBLANK('Registrations List'!AT60),"",'Registrations List'!AT60)</f>
        <v/>
      </c>
      <c r="AE57" t="str">
        <f>IF(ISBLANK('Registrations List'!BC60),"",'Registrations List'!BC60)</f>
        <v/>
      </c>
    </row>
    <row r="58" spans="1:31" x14ac:dyDescent="0.2">
      <c r="A58" t="str">
        <f>IF(ISBLANK('Registrations List'!H61),"",'Registrations List'!H61)</f>
        <v/>
      </c>
      <c r="B58" t="str">
        <f>IF(ISBLANK('Registrations List'!I61),"",'Registrations List'!I61)</f>
        <v/>
      </c>
      <c r="C58" t="str">
        <f>IF(ISBLANK('Registrations List'!O61),"",'Registrations List'!O61)</f>
        <v/>
      </c>
      <c r="D58" t="str">
        <f>IF(ISBLANK('Registrations List'!P61),"",'Registrations List'!P61)</f>
        <v/>
      </c>
      <c r="E58" t="str">
        <f>IF(ISBLANK('Registrations List'!Q61),"",'Registrations List'!Q61)</f>
        <v/>
      </c>
      <c r="F58" t="str">
        <f>IF(ISBLANK('Registrations List'!R61),"",'Registrations List'!R61)</f>
        <v/>
      </c>
      <c r="G58" t="str">
        <f>IF(ISBLANK('Registrations List'!S61),"",'Registrations List'!S61)</f>
        <v/>
      </c>
      <c r="H58" t="str">
        <f>IF(ISBLANK('Registrations List'!BK61),"",'Registrations List'!BK61)</f>
        <v/>
      </c>
      <c r="I58" t="str">
        <f>IF(ISBLANK('Registrations List'!BL61),"",'Registrations List'!BL61)</f>
        <v/>
      </c>
      <c r="J58" t="str">
        <f>IF(ISBLANK('Registrations List'!BP61),"",'Registrations List'!BP61)</f>
        <v/>
      </c>
      <c r="K58" t="str">
        <f>IF(ISBLANK('Registrations List'!BQ61),"",'Registrations List'!BQ61)</f>
        <v/>
      </c>
      <c r="L58" t="str">
        <f>IF(ISBLANK('Registrations List'!BU61),"",'Registrations List'!BU61)</f>
        <v/>
      </c>
      <c r="M58" t="str">
        <f>IF(ISBLANK('Registrations List'!BV61),"",'Registrations List'!BV61)</f>
        <v/>
      </c>
      <c r="N58" t="str">
        <f>IF(ISBLANK('Registrations List'!BZ61),"",'Registrations List'!BZ61)</f>
        <v/>
      </c>
      <c r="O58" t="str">
        <f>IF(ISBLANK('Registrations List'!CA61),"",'Registrations List'!CA61)</f>
        <v/>
      </c>
      <c r="P58" t="str">
        <f>IF(ISBLANK('Registrations List'!CE61),"",'Registrations List'!CE61)</f>
        <v/>
      </c>
      <c r="Q58" t="str">
        <f>IF(ISBLANK('Registrations List'!CF61),"",'Registrations List'!CF61)</f>
        <v/>
      </c>
      <c r="R58" t="str">
        <f>IF(ISBLANK('Registrations List'!CJ61),"",'Registrations List'!CJ61)</f>
        <v/>
      </c>
      <c r="S58" t="str">
        <f>IF(ISBLANK('Registrations List'!CK61),"",'Registrations List'!CK61)</f>
        <v/>
      </c>
      <c r="T58" s="69" t="str">
        <f>IF(H58="","",Schedule!C61)</f>
        <v/>
      </c>
      <c r="U58" t="str">
        <f>IF('Request for Payment'!$G$29=0,"",'Request for Payment'!$G$29)</f>
        <v/>
      </c>
      <c r="V58" t="str">
        <f>IF(ISBLANK('Registrations List'!AL61),"",'Registrations List'!AL61)</f>
        <v/>
      </c>
      <c r="W58" t="str">
        <f>IF(ISBLANK('Registrations List'!AM61),"",'Registrations List'!AM61)</f>
        <v/>
      </c>
      <c r="X58" t="str">
        <f>IF(ISBLANK('Registrations List'!AN61),"",'Registrations List'!AN61)</f>
        <v/>
      </c>
      <c r="Y58" t="str">
        <f>IF(ISBLANK('Registrations List'!AO61),"",'Registrations List'!AO61)</f>
        <v/>
      </c>
      <c r="Z58" t="str">
        <f>IF(ISBLANK('Registrations List'!AP61),"",'Registrations List'!AP61)</f>
        <v/>
      </c>
      <c r="AA58" t="str">
        <f>IF(ISBLANK('Registrations List'!AQ61),"",'Registrations List'!AQ61)</f>
        <v/>
      </c>
      <c r="AB58" t="str">
        <f>IF(ISBLANK('Registrations List'!AR61),"",'Registrations List'!AR61)</f>
        <v/>
      </c>
      <c r="AC58" t="str">
        <f>IF(ISBLANK('Registrations List'!AS61),"",'Registrations List'!AS61)</f>
        <v/>
      </c>
      <c r="AD58" t="str">
        <f>IF(ISBLANK('Registrations List'!AT61),"",'Registrations List'!AT61)</f>
        <v/>
      </c>
      <c r="AE58" t="str">
        <f>IF(ISBLANK('Registrations List'!BC61),"",'Registrations List'!BC61)</f>
        <v/>
      </c>
    </row>
    <row r="59" spans="1:31" x14ac:dyDescent="0.2">
      <c r="A59" t="str">
        <f>IF(ISBLANK('Registrations List'!H62),"",'Registrations List'!H62)</f>
        <v/>
      </c>
      <c r="B59" t="str">
        <f>IF(ISBLANK('Registrations List'!I62),"",'Registrations List'!I62)</f>
        <v/>
      </c>
      <c r="C59" t="str">
        <f>IF(ISBLANK('Registrations List'!O62),"",'Registrations List'!O62)</f>
        <v/>
      </c>
      <c r="D59" t="str">
        <f>IF(ISBLANK('Registrations List'!P62),"",'Registrations List'!P62)</f>
        <v/>
      </c>
      <c r="E59" t="str">
        <f>IF(ISBLANK('Registrations List'!Q62),"",'Registrations List'!Q62)</f>
        <v/>
      </c>
      <c r="F59" t="str">
        <f>IF(ISBLANK('Registrations List'!R62),"",'Registrations List'!R62)</f>
        <v/>
      </c>
      <c r="G59" t="str">
        <f>IF(ISBLANK('Registrations List'!S62),"",'Registrations List'!S62)</f>
        <v/>
      </c>
      <c r="H59" t="str">
        <f>IF(ISBLANK('Registrations List'!BK62),"",'Registrations List'!BK62)</f>
        <v/>
      </c>
      <c r="I59" t="str">
        <f>IF(ISBLANK('Registrations List'!BL62),"",'Registrations List'!BL62)</f>
        <v/>
      </c>
      <c r="J59" t="str">
        <f>IF(ISBLANK('Registrations List'!BP62),"",'Registrations List'!BP62)</f>
        <v/>
      </c>
      <c r="K59" t="str">
        <f>IF(ISBLANK('Registrations List'!BQ62),"",'Registrations List'!BQ62)</f>
        <v/>
      </c>
      <c r="L59" t="str">
        <f>IF(ISBLANK('Registrations List'!BU62),"",'Registrations List'!BU62)</f>
        <v/>
      </c>
      <c r="M59" t="str">
        <f>IF(ISBLANK('Registrations List'!BV62),"",'Registrations List'!BV62)</f>
        <v/>
      </c>
      <c r="N59" t="str">
        <f>IF(ISBLANK('Registrations List'!BZ62),"",'Registrations List'!BZ62)</f>
        <v/>
      </c>
      <c r="O59" t="str">
        <f>IF(ISBLANK('Registrations List'!CA62),"",'Registrations List'!CA62)</f>
        <v/>
      </c>
      <c r="P59" t="str">
        <f>IF(ISBLANK('Registrations List'!CE62),"",'Registrations List'!CE62)</f>
        <v/>
      </c>
      <c r="Q59" t="str">
        <f>IF(ISBLANK('Registrations List'!CF62),"",'Registrations List'!CF62)</f>
        <v/>
      </c>
      <c r="R59" t="str">
        <f>IF(ISBLANK('Registrations List'!CJ62),"",'Registrations List'!CJ62)</f>
        <v/>
      </c>
      <c r="S59" t="str">
        <f>IF(ISBLANK('Registrations List'!CK62),"",'Registrations List'!CK62)</f>
        <v/>
      </c>
      <c r="T59" s="69" t="str">
        <f>IF(H59="","",Schedule!C62)</f>
        <v/>
      </c>
      <c r="U59" t="str">
        <f>IF('Request for Payment'!$G$29=0,"",'Request for Payment'!$G$29)</f>
        <v/>
      </c>
      <c r="V59" t="str">
        <f>IF(ISBLANK('Registrations List'!AL62),"",'Registrations List'!AL62)</f>
        <v/>
      </c>
      <c r="W59" t="str">
        <f>IF(ISBLANK('Registrations List'!AM62),"",'Registrations List'!AM62)</f>
        <v/>
      </c>
      <c r="X59" t="str">
        <f>IF(ISBLANK('Registrations List'!AN62),"",'Registrations List'!AN62)</f>
        <v/>
      </c>
      <c r="Y59" t="str">
        <f>IF(ISBLANK('Registrations List'!AO62),"",'Registrations List'!AO62)</f>
        <v/>
      </c>
      <c r="Z59" t="str">
        <f>IF(ISBLANK('Registrations List'!AP62),"",'Registrations List'!AP62)</f>
        <v/>
      </c>
      <c r="AA59" t="str">
        <f>IF(ISBLANK('Registrations List'!AQ62),"",'Registrations List'!AQ62)</f>
        <v/>
      </c>
      <c r="AB59" t="str">
        <f>IF(ISBLANK('Registrations List'!AR62),"",'Registrations List'!AR62)</f>
        <v/>
      </c>
      <c r="AC59" t="str">
        <f>IF(ISBLANK('Registrations List'!AS62),"",'Registrations List'!AS62)</f>
        <v/>
      </c>
      <c r="AD59" t="str">
        <f>IF(ISBLANK('Registrations List'!AT62),"",'Registrations List'!AT62)</f>
        <v/>
      </c>
      <c r="AE59" t="str">
        <f>IF(ISBLANK('Registrations List'!BC62),"",'Registrations List'!BC62)</f>
        <v/>
      </c>
    </row>
    <row r="60" spans="1:31" x14ac:dyDescent="0.2">
      <c r="A60" t="str">
        <f>IF(ISBLANK('Registrations List'!H63),"",'Registrations List'!H63)</f>
        <v/>
      </c>
      <c r="B60" t="str">
        <f>IF(ISBLANK('Registrations List'!I63),"",'Registrations List'!I63)</f>
        <v/>
      </c>
      <c r="C60" t="str">
        <f>IF(ISBLANK('Registrations List'!O63),"",'Registrations List'!O63)</f>
        <v/>
      </c>
      <c r="D60" t="str">
        <f>IF(ISBLANK('Registrations List'!P63),"",'Registrations List'!P63)</f>
        <v/>
      </c>
      <c r="E60" t="str">
        <f>IF(ISBLANK('Registrations List'!Q63),"",'Registrations List'!Q63)</f>
        <v/>
      </c>
      <c r="F60" t="str">
        <f>IF(ISBLANK('Registrations List'!R63),"",'Registrations List'!R63)</f>
        <v/>
      </c>
      <c r="G60" t="str">
        <f>IF(ISBLANK('Registrations List'!S63),"",'Registrations List'!S63)</f>
        <v/>
      </c>
      <c r="H60" t="str">
        <f>IF(ISBLANK('Registrations List'!BK63),"",'Registrations List'!BK63)</f>
        <v/>
      </c>
      <c r="I60" t="str">
        <f>IF(ISBLANK('Registrations List'!BL63),"",'Registrations List'!BL63)</f>
        <v/>
      </c>
      <c r="J60" t="str">
        <f>IF(ISBLANK('Registrations List'!BP63),"",'Registrations List'!BP63)</f>
        <v/>
      </c>
      <c r="K60" t="str">
        <f>IF(ISBLANK('Registrations List'!BQ63),"",'Registrations List'!BQ63)</f>
        <v/>
      </c>
      <c r="L60" t="str">
        <f>IF(ISBLANK('Registrations List'!BU63),"",'Registrations List'!BU63)</f>
        <v/>
      </c>
      <c r="M60" t="str">
        <f>IF(ISBLANK('Registrations List'!BV63),"",'Registrations List'!BV63)</f>
        <v/>
      </c>
      <c r="N60" t="str">
        <f>IF(ISBLANK('Registrations List'!BZ63),"",'Registrations List'!BZ63)</f>
        <v/>
      </c>
      <c r="O60" t="str">
        <f>IF(ISBLANK('Registrations List'!CA63),"",'Registrations List'!CA63)</f>
        <v/>
      </c>
      <c r="P60" t="str">
        <f>IF(ISBLANK('Registrations List'!CE63),"",'Registrations List'!CE63)</f>
        <v/>
      </c>
      <c r="Q60" t="str">
        <f>IF(ISBLANK('Registrations List'!CF63),"",'Registrations List'!CF63)</f>
        <v/>
      </c>
      <c r="R60" t="str">
        <f>IF(ISBLANK('Registrations List'!CJ63),"",'Registrations List'!CJ63)</f>
        <v/>
      </c>
      <c r="S60" t="str">
        <f>IF(ISBLANK('Registrations List'!CK63),"",'Registrations List'!CK63)</f>
        <v/>
      </c>
      <c r="T60" s="69" t="str">
        <f>IF(H60="","",Schedule!C63)</f>
        <v/>
      </c>
      <c r="U60" t="str">
        <f>IF('Request for Payment'!$G$29=0,"",'Request for Payment'!$G$29)</f>
        <v/>
      </c>
      <c r="V60" t="str">
        <f>IF(ISBLANK('Registrations List'!AL63),"",'Registrations List'!AL63)</f>
        <v/>
      </c>
      <c r="W60" t="str">
        <f>IF(ISBLANK('Registrations List'!AM63),"",'Registrations List'!AM63)</f>
        <v/>
      </c>
      <c r="X60" t="str">
        <f>IF(ISBLANK('Registrations List'!AN63),"",'Registrations List'!AN63)</f>
        <v/>
      </c>
      <c r="Y60" t="str">
        <f>IF(ISBLANK('Registrations List'!AO63),"",'Registrations List'!AO63)</f>
        <v/>
      </c>
      <c r="Z60" t="str">
        <f>IF(ISBLANK('Registrations List'!AP63),"",'Registrations List'!AP63)</f>
        <v/>
      </c>
      <c r="AA60" t="str">
        <f>IF(ISBLANK('Registrations List'!AQ63),"",'Registrations List'!AQ63)</f>
        <v/>
      </c>
      <c r="AB60" t="str">
        <f>IF(ISBLANK('Registrations List'!AR63),"",'Registrations List'!AR63)</f>
        <v/>
      </c>
      <c r="AC60" t="str">
        <f>IF(ISBLANK('Registrations List'!AS63),"",'Registrations List'!AS63)</f>
        <v/>
      </c>
      <c r="AD60" t="str">
        <f>IF(ISBLANK('Registrations List'!AT63),"",'Registrations List'!AT63)</f>
        <v/>
      </c>
      <c r="AE60" t="str">
        <f>IF(ISBLANK('Registrations List'!BC63),"",'Registrations List'!BC63)</f>
        <v/>
      </c>
    </row>
    <row r="61" spans="1:31" x14ac:dyDescent="0.2">
      <c r="A61" t="str">
        <f>IF(ISBLANK('Registrations List'!H64),"",'Registrations List'!H64)</f>
        <v/>
      </c>
      <c r="B61" t="str">
        <f>IF(ISBLANK('Registrations List'!I64),"",'Registrations List'!I64)</f>
        <v/>
      </c>
      <c r="C61" t="str">
        <f>IF(ISBLANK('Registrations List'!O64),"",'Registrations List'!O64)</f>
        <v/>
      </c>
      <c r="D61" t="str">
        <f>IF(ISBLANK('Registrations List'!P64),"",'Registrations List'!P64)</f>
        <v/>
      </c>
      <c r="E61" t="str">
        <f>IF(ISBLANK('Registrations List'!Q64),"",'Registrations List'!Q64)</f>
        <v/>
      </c>
      <c r="F61" t="str">
        <f>IF(ISBLANK('Registrations List'!R64),"",'Registrations List'!R64)</f>
        <v/>
      </c>
      <c r="G61" t="str">
        <f>IF(ISBLANK('Registrations List'!S64),"",'Registrations List'!S64)</f>
        <v/>
      </c>
      <c r="H61" t="str">
        <f>IF(ISBLANK('Registrations List'!BK64),"",'Registrations List'!BK64)</f>
        <v/>
      </c>
      <c r="I61" t="str">
        <f>IF(ISBLANK('Registrations List'!BL64),"",'Registrations List'!BL64)</f>
        <v/>
      </c>
      <c r="J61" t="str">
        <f>IF(ISBLANK('Registrations List'!BP64),"",'Registrations List'!BP64)</f>
        <v/>
      </c>
      <c r="K61" t="str">
        <f>IF(ISBLANK('Registrations List'!BQ64),"",'Registrations List'!BQ64)</f>
        <v/>
      </c>
      <c r="L61" t="str">
        <f>IF(ISBLANK('Registrations List'!BU64),"",'Registrations List'!BU64)</f>
        <v/>
      </c>
      <c r="M61" t="str">
        <f>IF(ISBLANK('Registrations List'!BV64),"",'Registrations List'!BV64)</f>
        <v/>
      </c>
      <c r="N61" t="str">
        <f>IF(ISBLANK('Registrations List'!BZ64),"",'Registrations List'!BZ64)</f>
        <v/>
      </c>
      <c r="O61" t="str">
        <f>IF(ISBLANK('Registrations List'!CA64),"",'Registrations List'!CA64)</f>
        <v/>
      </c>
      <c r="P61" t="str">
        <f>IF(ISBLANK('Registrations List'!CE64),"",'Registrations List'!CE64)</f>
        <v/>
      </c>
      <c r="Q61" t="str">
        <f>IF(ISBLANK('Registrations List'!CF64),"",'Registrations List'!CF64)</f>
        <v/>
      </c>
      <c r="R61" t="str">
        <f>IF(ISBLANK('Registrations List'!CJ64),"",'Registrations List'!CJ64)</f>
        <v/>
      </c>
      <c r="S61" t="str">
        <f>IF(ISBLANK('Registrations List'!CK64),"",'Registrations List'!CK64)</f>
        <v/>
      </c>
      <c r="T61" s="69" t="str">
        <f>IF(H61="","",Schedule!C64)</f>
        <v/>
      </c>
      <c r="U61" t="str">
        <f>IF('Request for Payment'!$G$29=0,"",'Request for Payment'!$G$29)</f>
        <v/>
      </c>
      <c r="V61" t="str">
        <f>IF(ISBLANK('Registrations List'!AL64),"",'Registrations List'!AL64)</f>
        <v/>
      </c>
      <c r="W61" t="str">
        <f>IF(ISBLANK('Registrations List'!AM64),"",'Registrations List'!AM64)</f>
        <v/>
      </c>
      <c r="X61" t="str">
        <f>IF(ISBLANK('Registrations List'!AN64),"",'Registrations List'!AN64)</f>
        <v/>
      </c>
      <c r="Y61" t="str">
        <f>IF(ISBLANK('Registrations List'!AO64),"",'Registrations List'!AO64)</f>
        <v/>
      </c>
      <c r="Z61" t="str">
        <f>IF(ISBLANK('Registrations List'!AP64),"",'Registrations List'!AP64)</f>
        <v/>
      </c>
      <c r="AA61" t="str">
        <f>IF(ISBLANK('Registrations List'!AQ64),"",'Registrations List'!AQ64)</f>
        <v/>
      </c>
      <c r="AB61" t="str">
        <f>IF(ISBLANK('Registrations List'!AR64),"",'Registrations List'!AR64)</f>
        <v/>
      </c>
      <c r="AC61" t="str">
        <f>IF(ISBLANK('Registrations List'!AS64),"",'Registrations List'!AS64)</f>
        <v/>
      </c>
      <c r="AD61" t="str">
        <f>IF(ISBLANK('Registrations List'!AT64),"",'Registrations List'!AT64)</f>
        <v/>
      </c>
      <c r="AE61" t="str">
        <f>IF(ISBLANK('Registrations List'!BC64),"",'Registrations List'!BC64)</f>
        <v/>
      </c>
    </row>
    <row r="62" spans="1:31" x14ac:dyDescent="0.2">
      <c r="A62" t="str">
        <f>IF(ISBLANK('Registrations List'!H65),"",'Registrations List'!H65)</f>
        <v/>
      </c>
      <c r="B62" t="str">
        <f>IF(ISBLANK('Registrations List'!I65),"",'Registrations List'!I65)</f>
        <v/>
      </c>
      <c r="C62" t="str">
        <f>IF(ISBLANK('Registrations List'!O65),"",'Registrations List'!O65)</f>
        <v/>
      </c>
      <c r="D62" t="str">
        <f>IF(ISBLANK('Registrations List'!P65),"",'Registrations List'!P65)</f>
        <v/>
      </c>
      <c r="E62" t="str">
        <f>IF(ISBLANK('Registrations List'!Q65),"",'Registrations List'!Q65)</f>
        <v/>
      </c>
      <c r="F62" t="str">
        <f>IF(ISBLANK('Registrations List'!R65),"",'Registrations List'!R65)</f>
        <v/>
      </c>
      <c r="G62" t="str">
        <f>IF(ISBLANK('Registrations List'!S65),"",'Registrations List'!S65)</f>
        <v/>
      </c>
      <c r="H62" t="str">
        <f>IF(ISBLANK('Registrations List'!BK65),"",'Registrations List'!BK65)</f>
        <v/>
      </c>
      <c r="I62" t="str">
        <f>IF(ISBLANK('Registrations List'!BL65),"",'Registrations List'!BL65)</f>
        <v/>
      </c>
      <c r="J62" t="str">
        <f>IF(ISBLANK('Registrations List'!BP65),"",'Registrations List'!BP65)</f>
        <v/>
      </c>
      <c r="K62" t="str">
        <f>IF(ISBLANK('Registrations List'!BQ65),"",'Registrations List'!BQ65)</f>
        <v/>
      </c>
      <c r="L62" t="str">
        <f>IF(ISBLANK('Registrations List'!BU65),"",'Registrations List'!BU65)</f>
        <v/>
      </c>
      <c r="M62" t="str">
        <f>IF(ISBLANK('Registrations List'!BV65),"",'Registrations List'!BV65)</f>
        <v/>
      </c>
      <c r="N62" t="str">
        <f>IF(ISBLANK('Registrations List'!BZ65),"",'Registrations List'!BZ65)</f>
        <v/>
      </c>
      <c r="O62" t="str">
        <f>IF(ISBLANK('Registrations List'!CA65),"",'Registrations List'!CA65)</f>
        <v/>
      </c>
      <c r="P62" t="str">
        <f>IF(ISBLANK('Registrations List'!CE65),"",'Registrations List'!CE65)</f>
        <v/>
      </c>
      <c r="Q62" t="str">
        <f>IF(ISBLANK('Registrations List'!CF65),"",'Registrations List'!CF65)</f>
        <v/>
      </c>
      <c r="R62" t="str">
        <f>IF(ISBLANK('Registrations List'!CJ65),"",'Registrations List'!CJ65)</f>
        <v/>
      </c>
      <c r="S62" t="str">
        <f>IF(ISBLANK('Registrations List'!CK65),"",'Registrations List'!CK65)</f>
        <v/>
      </c>
      <c r="T62" s="69" t="str">
        <f>IF(H62="","",Schedule!C65)</f>
        <v/>
      </c>
      <c r="U62" t="str">
        <f>IF('Request for Payment'!$G$29=0,"",'Request for Payment'!$G$29)</f>
        <v/>
      </c>
      <c r="V62" t="str">
        <f>IF(ISBLANK('Registrations List'!AL65),"",'Registrations List'!AL65)</f>
        <v/>
      </c>
      <c r="W62" t="str">
        <f>IF(ISBLANK('Registrations List'!AM65),"",'Registrations List'!AM65)</f>
        <v/>
      </c>
      <c r="X62" t="str">
        <f>IF(ISBLANK('Registrations List'!AN65),"",'Registrations List'!AN65)</f>
        <v/>
      </c>
      <c r="Y62" t="str">
        <f>IF(ISBLANK('Registrations List'!AO65),"",'Registrations List'!AO65)</f>
        <v/>
      </c>
      <c r="Z62" t="str">
        <f>IF(ISBLANK('Registrations List'!AP65),"",'Registrations List'!AP65)</f>
        <v/>
      </c>
      <c r="AA62" t="str">
        <f>IF(ISBLANK('Registrations List'!AQ65),"",'Registrations List'!AQ65)</f>
        <v/>
      </c>
      <c r="AB62" t="str">
        <f>IF(ISBLANK('Registrations List'!AR65),"",'Registrations List'!AR65)</f>
        <v/>
      </c>
      <c r="AC62" t="str">
        <f>IF(ISBLANK('Registrations List'!AS65),"",'Registrations List'!AS65)</f>
        <v/>
      </c>
      <c r="AD62" t="str">
        <f>IF(ISBLANK('Registrations List'!AT65),"",'Registrations List'!AT65)</f>
        <v/>
      </c>
      <c r="AE62" t="str">
        <f>IF(ISBLANK('Registrations List'!BC65),"",'Registrations List'!BC65)</f>
        <v/>
      </c>
    </row>
    <row r="63" spans="1:31" x14ac:dyDescent="0.2">
      <c r="A63" t="str">
        <f>IF(ISBLANK('Registrations List'!H66),"",'Registrations List'!H66)</f>
        <v/>
      </c>
      <c r="B63" t="str">
        <f>IF(ISBLANK('Registrations List'!I66),"",'Registrations List'!I66)</f>
        <v/>
      </c>
      <c r="C63" t="str">
        <f>IF(ISBLANK('Registrations List'!O66),"",'Registrations List'!O66)</f>
        <v/>
      </c>
      <c r="D63" t="str">
        <f>IF(ISBLANK('Registrations List'!P66),"",'Registrations List'!P66)</f>
        <v/>
      </c>
      <c r="E63" t="str">
        <f>IF(ISBLANK('Registrations List'!Q66),"",'Registrations List'!Q66)</f>
        <v/>
      </c>
      <c r="F63" t="str">
        <f>IF(ISBLANK('Registrations List'!R66),"",'Registrations List'!R66)</f>
        <v/>
      </c>
      <c r="G63" t="str">
        <f>IF(ISBLANK('Registrations List'!S66),"",'Registrations List'!S66)</f>
        <v/>
      </c>
      <c r="H63" t="str">
        <f>IF(ISBLANK('Registrations List'!BK66),"",'Registrations List'!BK66)</f>
        <v/>
      </c>
      <c r="I63" t="str">
        <f>IF(ISBLANK('Registrations List'!BL66),"",'Registrations List'!BL66)</f>
        <v/>
      </c>
      <c r="J63" t="str">
        <f>IF(ISBLANK('Registrations List'!BP66),"",'Registrations List'!BP66)</f>
        <v/>
      </c>
      <c r="K63" t="str">
        <f>IF(ISBLANK('Registrations List'!BQ66),"",'Registrations List'!BQ66)</f>
        <v/>
      </c>
      <c r="L63" t="str">
        <f>IF(ISBLANK('Registrations List'!BU66),"",'Registrations List'!BU66)</f>
        <v/>
      </c>
      <c r="M63" t="str">
        <f>IF(ISBLANK('Registrations List'!BV66),"",'Registrations List'!BV66)</f>
        <v/>
      </c>
      <c r="N63" t="str">
        <f>IF(ISBLANK('Registrations List'!BZ66),"",'Registrations List'!BZ66)</f>
        <v/>
      </c>
      <c r="O63" t="str">
        <f>IF(ISBLANK('Registrations List'!CA66),"",'Registrations List'!CA66)</f>
        <v/>
      </c>
      <c r="P63" t="str">
        <f>IF(ISBLANK('Registrations List'!CE66),"",'Registrations List'!CE66)</f>
        <v/>
      </c>
      <c r="Q63" t="str">
        <f>IF(ISBLANK('Registrations List'!CF66),"",'Registrations List'!CF66)</f>
        <v/>
      </c>
      <c r="R63" t="str">
        <f>IF(ISBLANK('Registrations List'!CJ66),"",'Registrations List'!CJ66)</f>
        <v/>
      </c>
      <c r="S63" t="str">
        <f>IF(ISBLANK('Registrations List'!CK66),"",'Registrations List'!CK66)</f>
        <v/>
      </c>
      <c r="T63" s="69" t="str">
        <f>IF(H63="","",Schedule!C66)</f>
        <v/>
      </c>
      <c r="U63" t="str">
        <f>IF('Request for Payment'!$G$29=0,"",'Request for Payment'!$G$29)</f>
        <v/>
      </c>
      <c r="V63" t="str">
        <f>IF(ISBLANK('Registrations List'!AL66),"",'Registrations List'!AL66)</f>
        <v/>
      </c>
      <c r="W63" t="str">
        <f>IF(ISBLANK('Registrations List'!AM66),"",'Registrations List'!AM66)</f>
        <v/>
      </c>
      <c r="X63" t="str">
        <f>IF(ISBLANK('Registrations List'!AN66),"",'Registrations List'!AN66)</f>
        <v/>
      </c>
      <c r="Y63" t="str">
        <f>IF(ISBLANK('Registrations List'!AO66),"",'Registrations List'!AO66)</f>
        <v/>
      </c>
      <c r="Z63" t="str">
        <f>IF(ISBLANK('Registrations List'!AP66),"",'Registrations List'!AP66)</f>
        <v/>
      </c>
      <c r="AA63" t="str">
        <f>IF(ISBLANK('Registrations List'!AQ66),"",'Registrations List'!AQ66)</f>
        <v/>
      </c>
      <c r="AB63" t="str">
        <f>IF(ISBLANK('Registrations List'!AR66),"",'Registrations List'!AR66)</f>
        <v/>
      </c>
      <c r="AC63" t="str">
        <f>IF(ISBLANK('Registrations List'!AS66),"",'Registrations List'!AS66)</f>
        <v/>
      </c>
      <c r="AD63" t="str">
        <f>IF(ISBLANK('Registrations List'!AT66),"",'Registrations List'!AT66)</f>
        <v/>
      </c>
      <c r="AE63" t="str">
        <f>IF(ISBLANK('Registrations List'!BC66),"",'Registrations List'!BC66)</f>
        <v/>
      </c>
    </row>
    <row r="64" spans="1:31" x14ac:dyDescent="0.2">
      <c r="A64" t="str">
        <f>IF(ISBLANK('Registrations List'!H67),"",'Registrations List'!H67)</f>
        <v/>
      </c>
      <c r="B64" t="str">
        <f>IF(ISBLANK('Registrations List'!I67),"",'Registrations List'!I67)</f>
        <v/>
      </c>
      <c r="C64" t="str">
        <f>IF(ISBLANK('Registrations List'!O67),"",'Registrations List'!O67)</f>
        <v/>
      </c>
      <c r="D64" t="str">
        <f>IF(ISBLANK('Registrations List'!P67),"",'Registrations List'!P67)</f>
        <v/>
      </c>
      <c r="E64" t="str">
        <f>IF(ISBLANK('Registrations List'!Q67),"",'Registrations List'!Q67)</f>
        <v/>
      </c>
      <c r="F64" t="str">
        <f>IF(ISBLANK('Registrations List'!R67),"",'Registrations List'!R67)</f>
        <v/>
      </c>
      <c r="G64" t="str">
        <f>IF(ISBLANK('Registrations List'!S67),"",'Registrations List'!S67)</f>
        <v/>
      </c>
      <c r="H64" t="str">
        <f>IF(ISBLANK('Registrations List'!BK67),"",'Registrations List'!BK67)</f>
        <v/>
      </c>
      <c r="I64" t="str">
        <f>IF(ISBLANK('Registrations List'!BL67),"",'Registrations List'!BL67)</f>
        <v/>
      </c>
      <c r="J64" t="str">
        <f>IF(ISBLANK('Registrations List'!BP67),"",'Registrations List'!BP67)</f>
        <v/>
      </c>
      <c r="K64" t="str">
        <f>IF(ISBLANK('Registrations List'!BQ67),"",'Registrations List'!BQ67)</f>
        <v/>
      </c>
      <c r="L64" t="str">
        <f>IF(ISBLANK('Registrations List'!BU67),"",'Registrations List'!BU67)</f>
        <v/>
      </c>
      <c r="M64" t="str">
        <f>IF(ISBLANK('Registrations List'!BV67),"",'Registrations List'!BV67)</f>
        <v/>
      </c>
      <c r="N64" t="str">
        <f>IF(ISBLANK('Registrations List'!BZ67),"",'Registrations List'!BZ67)</f>
        <v/>
      </c>
      <c r="O64" t="str">
        <f>IF(ISBLANK('Registrations List'!CA67),"",'Registrations List'!CA67)</f>
        <v/>
      </c>
      <c r="P64" t="str">
        <f>IF(ISBLANK('Registrations List'!CE67),"",'Registrations List'!CE67)</f>
        <v/>
      </c>
      <c r="Q64" t="str">
        <f>IF(ISBLANK('Registrations List'!CF67),"",'Registrations List'!CF67)</f>
        <v/>
      </c>
      <c r="R64" t="str">
        <f>IF(ISBLANK('Registrations List'!CJ67),"",'Registrations List'!CJ67)</f>
        <v/>
      </c>
      <c r="S64" t="str">
        <f>IF(ISBLANK('Registrations List'!CK67),"",'Registrations List'!CK67)</f>
        <v/>
      </c>
      <c r="T64" s="69" t="str">
        <f>IF(H64="","",Schedule!C67)</f>
        <v/>
      </c>
      <c r="U64" t="str">
        <f>IF('Request for Payment'!$G$29=0,"",'Request for Payment'!$G$29)</f>
        <v/>
      </c>
      <c r="V64" t="str">
        <f>IF(ISBLANK('Registrations List'!AL67),"",'Registrations List'!AL67)</f>
        <v/>
      </c>
      <c r="W64" t="str">
        <f>IF(ISBLANK('Registrations List'!AM67),"",'Registrations List'!AM67)</f>
        <v/>
      </c>
      <c r="X64" t="str">
        <f>IF(ISBLANK('Registrations List'!AN67),"",'Registrations List'!AN67)</f>
        <v/>
      </c>
      <c r="Y64" t="str">
        <f>IF(ISBLANK('Registrations List'!AO67),"",'Registrations List'!AO67)</f>
        <v/>
      </c>
      <c r="Z64" t="str">
        <f>IF(ISBLANK('Registrations List'!AP67),"",'Registrations List'!AP67)</f>
        <v/>
      </c>
      <c r="AA64" t="str">
        <f>IF(ISBLANK('Registrations List'!AQ67),"",'Registrations List'!AQ67)</f>
        <v/>
      </c>
      <c r="AB64" t="str">
        <f>IF(ISBLANK('Registrations List'!AR67),"",'Registrations List'!AR67)</f>
        <v/>
      </c>
      <c r="AC64" t="str">
        <f>IF(ISBLANK('Registrations List'!AS67),"",'Registrations List'!AS67)</f>
        <v/>
      </c>
      <c r="AD64" t="str">
        <f>IF(ISBLANK('Registrations List'!AT67),"",'Registrations List'!AT67)</f>
        <v/>
      </c>
      <c r="AE64" t="str">
        <f>IF(ISBLANK('Registrations List'!BC67),"",'Registrations List'!BC67)</f>
        <v/>
      </c>
    </row>
    <row r="65" spans="1:31" x14ac:dyDescent="0.2">
      <c r="A65" t="str">
        <f>IF(ISBLANK('Registrations List'!H68),"",'Registrations List'!H68)</f>
        <v/>
      </c>
      <c r="B65" t="str">
        <f>IF(ISBLANK('Registrations List'!I68),"",'Registrations List'!I68)</f>
        <v/>
      </c>
      <c r="C65" t="str">
        <f>IF(ISBLANK('Registrations List'!O68),"",'Registrations List'!O68)</f>
        <v/>
      </c>
      <c r="D65" t="str">
        <f>IF(ISBLANK('Registrations List'!P68),"",'Registrations List'!P68)</f>
        <v/>
      </c>
      <c r="E65" t="str">
        <f>IF(ISBLANK('Registrations List'!Q68),"",'Registrations List'!Q68)</f>
        <v/>
      </c>
      <c r="F65" t="str">
        <f>IF(ISBLANK('Registrations List'!R68),"",'Registrations List'!R68)</f>
        <v/>
      </c>
      <c r="G65" t="str">
        <f>IF(ISBLANK('Registrations List'!S68),"",'Registrations List'!S68)</f>
        <v/>
      </c>
      <c r="H65" t="str">
        <f>IF(ISBLANK('Registrations List'!BK68),"",'Registrations List'!BK68)</f>
        <v/>
      </c>
      <c r="I65" t="str">
        <f>IF(ISBLANK('Registrations List'!BL68),"",'Registrations List'!BL68)</f>
        <v/>
      </c>
      <c r="J65" t="str">
        <f>IF(ISBLANK('Registrations List'!BP68),"",'Registrations List'!BP68)</f>
        <v/>
      </c>
      <c r="K65" t="str">
        <f>IF(ISBLANK('Registrations List'!BQ68),"",'Registrations List'!BQ68)</f>
        <v/>
      </c>
      <c r="L65" t="str">
        <f>IF(ISBLANK('Registrations List'!BU68),"",'Registrations List'!BU68)</f>
        <v/>
      </c>
      <c r="M65" t="str">
        <f>IF(ISBLANK('Registrations List'!BV68),"",'Registrations List'!BV68)</f>
        <v/>
      </c>
      <c r="N65" t="str">
        <f>IF(ISBLANK('Registrations List'!BZ68),"",'Registrations List'!BZ68)</f>
        <v/>
      </c>
      <c r="O65" t="str">
        <f>IF(ISBLANK('Registrations List'!CA68),"",'Registrations List'!CA68)</f>
        <v/>
      </c>
      <c r="P65" t="str">
        <f>IF(ISBLANK('Registrations List'!CE68),"",'Registrations List'!CE68)</f>
        <v/>
      </c>
      <c r="Q65" t="str">
        <f>IF(ISBLANK('Registrations List'!CF68),"",'Registrations List'!CF68)</f>
        <v/>
      </c>
      <c r="R65" t="str">
        <f>IF(ISBLANK('Registrations List'!CJ68),"",'Registrations List'!CJ68)</f>
        <v/>
      </c>
      <c r="S65" t="str">
        <f>IF(ISBLANK('Registrations List'!CK68),"",'Registrations List'!CK68)</f>
        <v/>
      </c>
      <c r="T65" s="69" t="str">
        <f>IF(H65="","",Schedule!C68)</f>
        <v/>
      </c>
      <c r="U65" t="str">
        <f>IF('Request for Payment'!$G$29=0,"",'Request for Payment'!$G$29)</f>
        <v/>
      </c>
      <c r="V65" t="str">
        <f>IF(ISBLANK('Registrations List'!AL68),"",'Registrations List'!AL68)</f>
        <v/>
      </c>
      <c r="W65" t="str">
        <f>IF(ISBLANK('Registrations List'!AM68),"",'Registrations List'!AM68)</f>
        <v/>
      </c>
      <c r="X65" t="str">
        <f>IF(ISBLANK('Registrations List'!AN68),"",'Registrations List'!AN68)</f>
        <v/>
      </c>
      <c r="Y65" t="str">
        <f>IF(ISBLANK('Registrations List'!AO68),"",'Registrations List'!AO68)</f>
        <v/>
      </c>
      <c r="Z65" t="str">
        <f>IF(ISBLANK('Registrations List'!AP68),"",'Registrations List'!AP68)</f>
        <v/>
      </c>
      <c r="AA65" t="str">
        <f>IF(ISBLANK('Registrations List'!AQ68),"",'Registrations List'!AQ68)</f>
        <v/>
      </c>
      <c r="AB65" t="str">
        <f>IF(ISBLANK('Registrations List'!AR68),"",'Registrations List'!AR68)</f>
        <v/>
      </c>
      <c r="AC65" t="str">
        <f>IF(ISBLANK('Registrations List'!AS68),"",'Registrations List'!AS68)</f>
        <v/>
      </c>
      <c r="AD65" t="str">
        <f>IF(ISBLANK('Registrations List'!AT68),"",'Registrations List'!AT68)</f>
        <v/>
      </c>
      <c r="AE65" t="str">
        <f>IF(ISBLANK('Registrations List'!BC68),"",'Registrations List'!BC68)</f>
        <v/>
      </c>
    </row>
    <row r="66" spans="1:31" x14ac:dyDescent="0.2">
      <c r="A66" t="str">
        <f>IF(ISBLANK('Registrations List'!H69),"",'Registrations List'!H69)</f>
        <v/>
      </c>
      <c r="B66" t="str">
        <f>IF(ISBLANK('Registrations List'!I69),"",'Registrations List'!I69)</f>
        <v/>
      </c>
      <c r="C66" t="str">
        <f>IF(ISBLANK('Registrations List'!O69),"",'Registrations List'!O69)</f>
        <v/>
      </c>
      <c r="D66" t="str">
        <f>IF(ISBLANK('Registrations List'!P69),"",'Registrations List'!P69)</f>
        <v/>
      </c>
      <c r="E66" t="str">
        <f>IF(ISBLANK('Registrations List'!Q69),"",'Registrations List'!Q69)</f>
        <v/>
      </c>
      <c r="F66" t="str">
        <f>IF(ISBLANK('Registrations List'!R69),"",'Registrations List'!R69)</f>
        <v/>
      </c>
      <c r="G66" t="str">
        <f>IF(ISBLANK('Registrations List'!S69),"",'Registrations List'!S69)</f>
        <v/>
      </c>
      <c r="H66" t="str">
        <f>IF(ISBLANK('Registrations List'!BK69),"",'Registrations List'!BK69)</f>
        <v/>
      </c>
      <c r="I66" t="str">
        <f>IF(ISBLANK('Registrations List'!BL69),"",'Registrations List'!BL69)</f>
        <v/>
      </c>
      <c r="J66" t="str">
        <f>IF(ISBLANK('Registrations List'!BP69),"",'Registrations List'!BP69)</f>
        <v/>
      </c>
      <c r="K66" t="str">
        <f>IF(ISBLANK('Registrations List'!BQ69),"",'Registrations List'!BQ69)</f>
        <v/>
      </c>
      <c r="L66" t="str">
        <f>IF(ISBLANK('Registrations List'!BU69),"",'Registrations List'!BU69)</f>
        <v/>
      </c>
      <c r="M66" t="str">
        <f>IF(ISBLANK('Registrations List'!BV69),"",'Registrations List'!BV69)</f>
        <v/>
      </c>
      <c r="N66" t="str">
        <f>IF(ISBLANK('Registrations List'!BZ69),"",'Registrations List'!BZ69)</f>
        <v/>
      </c>
      <c r="O66" t="str">
        <f>IF(ISBLANK('Registrations List'!CA69),"",'Registrations List'!CA69)</f>
        <v/>
      </c>
      <c r="P66" t="str">
        <f>IF(ISBLANK('Registrations List'!CE69),"",'Registrations List'!CE69)</f>
        <v/>
      </c>
      <c r="Q66" t="str">
        <f>IF(ISBLANK('Registrations List'!CF69),"",'Registrations List'!CF69)</f>
        <v/>
      </c>
      <c r="R66" t="str">
        <f>IF(ISBLANK('Registrations List'!CJ69),"",'Registrations List'!CJ69)</f>
        <v/>
      </c>
      <c r="S66" t="str">
        <f>IF(ISBLANK('Registrations List'!CK69),"",'Registrations List'!CK69)</f>
        <v/>
      </c>
      <c r="T66" s="69" t="str">
        <f>IF(H66="","",Schedule!C69)</f>
        <v/>
      </c>
      <c r="U66" t="str">
        <f>IF('Request for Payment'!$G$29=0,"",'Request for Payment'!$G$29)</f>
        <v/>
      </c>
      <c r="V66" t="str">
        <f>IF(ISBLANK('Registrations List'!AL69),"",'Registrations List'!AL69)</f>
        <v/>
      </c>
      <c r="W66" t="str">
        <f>IF(ISBLANK('Registrations List'!AM69),"",'Registrations List'!AM69)</f>
        <v/>
      </c>
      <c r="X66" t="str">
        <f>IF(ISBLANK('Registrations List'!AN69),"",'Registrations List'!AN69)</f>
        <v/>
      </c>
      <c r="Y66" t="str">
        <f>IF(ISBLANK('Registrations List'!AO69),"",'Registrations List'!AO69)</f>
        <v/>
      </c>
      <c r="Z66" t="str">
        <f>IF(ISBLANK('Registrations List'!AP69),"",'Registrations List'!AP69)</f>
        <v/>
      </c>
      <c r="AA66" t="str">
        <f>IF(ISBLANK('Registrations List'!AQ69),"",'Registrations List'!AQ69)</f>
        <v/>
      </c>
      <c r="AB66" t="str">
        <f>IF(ISBLANK('Registrations List'!AR69),"",'Registrations List'!AR69)</f>
        <v/>
      </c>
      <c r="AC66" t="str">
        <f>IF(ISBLANK('Registrations List'!AS69),"",'Registrations List'!AS69)</f>
        <v/>
      </c>
      <c r="AD66" t="str">
        <f>IF(ISBLANK('Registrations List'!AT69),"",'Registrations List'!AT69)</f>
        <v/>
      </c>
      <c r="AE66" t="str">
        <f>IF(ISBLANK('Registrations List'!BC69),"",'Registrations List'!BC69)</f>
        <v/>
      </c>
    </row>
    <row r="67" spans="1:31" x14ac:dyDescent="0.2">
      <c r="A67" t="str">
        <f>IF(ISBLANK('Registrations List'!H70),"",'Registrations List'!H70)</f>
        <v/>
      </c>
      <c r="B67" t="str">
        <f>IF(ISBLANK('Registrations List'!I70),"",'Registrations List'!I70)</f>
        <v/>
      </c>
      <c r="C67" t="str">
        <f>IF(ISBLANK('Registrations List'!O70),"",'Registrations List'!O70)</f>
        <v/>
      </c>
      <c r="D67" t="str">
        <f>IF(ISBLANK('Registrations List'!P70),"",'Registrations List'!P70)</f>
        <v/>
      </c>
      <c r="E67" t="str">
        <f>IF(ISBLANK('Registrations List'!Q70),"",'Registrations List'!Q70)</f>
        <v/>
      </c>
      <c r="F67" t="str">
        <f>IF(ISBLANK('Registrations List'!R70),"",'Registrations List'!R70)</f>
        <v/>
      </c>
      <c r="G67" t="str">
        <f>IF(ISBLANK('Registrations List'!S70),"",'Registrations List'!S70)</f>
        <v/>
      </c>
      <c r="H67" t="str">
        <f>IF(ISBLANK('Registrations List'!BK70),"",'Registrations List'!BK70)</f>
        <v/>
      </c>
      <c r="I67" t="str">
        <f>IF(ISBLANK('Registrations List'!BL70),"",'Registrations List'!BL70)</f>
        <v/>
      </c>
      <c r="J67" t="str">
        <f>IF(ISBLANK('Registrations List'!BP70),"",'Registrations List'!BP70)</f>
        <v/>
      </c>
      <c r="K67" t="str">
        <f>IF(ISBLANK('Registrations List'!BQ70),"",'Registrations List'!BQ70)</f>
        <v/>
      </c>
      <c r="L67" t="str">
        <f>IF(ISBLANK('Registrations List'!BU70),"",'Registrations List'!BU70)</f>
        <v/>
      </c>
      <c r="M67" t="str">
        <f>IF(ISBLANK('Registrations List'!BV70),"",'Registrations List'!BV70)</f>
        <v/>
      </c>
      <c r="N67" t="str">
        <f>IF(ISBLANK('Registrations List'!BZ70),"",'Registrations List'!BZ70)</f>
        <v/>
      </c>
      <c r="O67" t="str">
        <f>IF(ISBLANK('Registrations List'!CA70),"",'Registrations List'!CA70)</f>
        <v/>
      </c>
      <c r="P67" t="str">
        <f>IF(ISBLANK('Registrations List'!CE70),"",'Registrations List'!CE70)</f>
        <v/>
      </c>
      <c r="Q67" t="str">
        <f>IF(ISBLANK('Registrations List'!CF70),"",'Registrations List'!CF70)</f>
        <v/>
      </c>
      <c r="R67" t="str">
        <f>IF(ISBLANK('Registrations List'!CJ70),"",'Registrations List'!CJ70)</f>
        <v/>
      </c>
      <c r="S67" t="str">
        <f>IF(ISBLANK('Registrations List'!CK70),"",'Registrations List'!CK70)</f>
        <v/>
      </c>
      <c r="T67" s="69" t="str">
        <f>IF(H67="","",Schedule!C70)</f>
        <v/>
      </c>
      <c r="U67" t="str">
        <f>IF('Request for Payment'!$G$29=0,"",'Request for Payment'!$G$29)</f>
        <v/>
      </c>
      <c r="V67" t="str">
        <f>IF(ISBLANK('Registrations List'!AL70),"",'Registrations List'!AL70)</f>
        <v/>
      </c>
      <c r="W67" t="str">
        <f>IF(ISBLANK('Registrations List'!AM70),"",'Registrations List'!AM70)</f>
        <v/>
      </c>
      <c r="X67" t="str">
        <f>IF(ISBLANK('Registrations List'!AN70),"",'Registrations List'!AN70)</f>
        <v/>
      </c>
      <c r="Y67" t="str">
        <f>IF(ISBLANK('Registrations List'!AO70),"",'Registrations List'!AO70)</f>
        <v/>
      </c>
      <c r="Z67" t="str">
        <f>IF(ISBLANK('Registrations List'!AP70),"",'Registrations List'!AP70)</f>
        <v/>
      </c>
      <c r="AA67" t="str">
        <f>IF(ISBLANK('Registrations List'!AQ70),"",'Registrations List'!AQ70)</f>
        <v/>
      </c>
      <c r="AB67" t="str">
        <f>IF(ISBLANK('Registrations List'!AR70),"",'Registrations List'!AR70)</f>
        <v/>
      </c>
      <c r="AC67" t="str">
        <f>IF(ISBLANK('Registrations List'!AS70),"",'Registrations List'!AS70)</f>
        <v/>
      </c>
      <c r="AD67" t="str">
        <f>IF(ISBLANK('Registrations List'!AT70),"",'Registrations List'!AT70)</f>
        <v/>
      </c>
      <c r="AE67" t="str">
        <f>IF(ISBLANK('Registrations List'!BC70),"",'Registrations List'!BC70)</f>
        <v/>
      </c>
    </row>
    <row r="68" spans="1:31" x14ac:dyDescent="0.2">
      <c r="A68" t="str">
        <f>IF(ISBLANK('Registrations List'!H71),"",'Registrations List'!H71)</f>
        <v/>
      </c>
      <c r="B68" t="str">
        <f>IF(ISBLANK('Registrations List'!I71),"",'Registrations List'!I71)</f>
        <v/>
      </c>
      <c r="C68" t="str">
        <f>IF(ISBLANK('Registrations List'!O71),"",'Registrations List'!O71)</f>
        <v/>
      </c>
      <c r="D68" t="str">
        <f>IF(ISBLANK('Registrations List'!P71),"",'Registrations List'!P71)</f>
        <v/>
      </c>
      <c r="E68" t="str">
        <f>IF(ISBLANK('Registrations List'!Q71),"",'Registrations List'!Q71)</f>
        <v/>
      </c>
      <c r="F68" t="str">
        <f>IF(ISBLANK('Registrations List'!R71),"",'Registrations List'!R71)</f>
        <v/>
      </c>
      <c r="G68" t="str">
        <f>IF(ISBLANK('Registrations List'!S71),"",'Registrations List'!S71)</f>
        <v/>
      </c>
      <c r="H68" t="str">
        <f>IF(ISBLANK('Registrations List'!BK71),"",'Registrations List'!BK71)</f>
        <v/>
      </c>
      <c r="I68" t="str">
        <f>IF(ISBLANK('Registrations List'!BL71),"",'Registrations List'!BL71)</f>
        <v/>
      </c>
      <c r="J68" t="str">
        <f>IF(ISBLANK('Registrations List'!BP71),"",'Registrations List'!BP71)</f>
        <v/>
      </c>
      <c r="K68" t="str">
        <f>IF(ISBLANK('Registrations List'!BQ71),"",'Registrations List'!BQ71)</f>
        <v/>
      </c>
      <c r="L68" t="str">
        <f>IF(ISBLANK('Registrations List'!BU71),"",'Registrations List'!BU71)</f>
        <v/>
      </c>
      <c r="M68" t="str">
        <f>IF(ISBLANK('Registrations List'!BV71),"",'Registrations List'!BV71)</f>
        <v/>
      </c>
      <c r="N68" t="str">
        <f>IF(ISBLANK('Registrations List'!BZ71),"",'Registrations List'!BZ71)</f>
        <v/>
      </c>
      <c r="O68" t="str">
        <f>IF(ISBLANK('Registrations List'!CA71),"",'Registrations List'!CA71)</f>
        <v/>
      </c>
      <c r="P68" t="str">
        <f>IF(ISBLANK('Registrations List'!CE71),"",'Registrations List'!CE71)</f>
        <v/>
      </c>
      <c r="Q68" t="str">
        <f>IF(ISBLANK('Registrations List'!CF71),"",'Registrations List'!CF71)</f>
        <v/>
      </c>
      <c r="R68" t="str">
        <f>IF(ISBLANK('Registrations List'!CJ71),"",'Registrations List'!CJ71)</f>
        <v/>
      </c>
      <c r="S68" t="str">
        <f>IF(ISBLANK('Registrations List'!CK71),"",'Registrations List'!CK71)</f>
        <v/>
      </c>
      <c r="T68" s="69" t="str">
        <f>IF(H68="","",Schedule!C71)</f>
        <v/>
      </c>
      <c r="U68" t="str">
        <f>IF('Request for Payment'!$G$29=0,"",'Request for Payment'!$G$29)</f>
        <v/>
      </c>
      <c r="V68" t="str">
        <f>IF(ISBLANK('Registrations List'!AL71),"",'Registrations List'!AL71)</f>
        <v/>
      </c>
      <c r="W68" t="str">
        <f>IF(ISBLANK('Registrations List'!AM71),"",'Registrations List'!AM71)</f>
        <v/>
      </c>
      <c r="X68" t="str">
        <f>IF(ISBLANK('Registrations List'!AN71),"",'Registrations List'!AN71)</f>
        <v/>
      </c>
      <c r="Y68" t="str">
        <f>IF(ISBLANK('Registrations List'!AO71),"",'Registrations List'!AO71)</f>
        <v/>
      </c>
      <c r="Z68" t="str">
        <f>IF(ISBLANK('Registrations List'!AP71),"",'Registrations List'!AP71)</f>
        <v/>
      </c>
      <c r="AA68" t="str">
        <f>IF(ISBLANK('Registrations List'!AQ71),"",'Registrations List'!AQ71)</f>
        <v/>
      </c>
      <c r="AB68" t="str">
        <f>IF(ISBLANK('Registrations List'!AR71),"",'Registrations List'!AR71)</f>
        <v/>
      </c>
      <c r="AC68" t="str">
        <f>IF(ISBLANK('Registrations List'!AS71),"",'Registrations List'!AS71)</f>
        <v/>
      </c>
      <c r="AD68" t="str">
        <f>IF(ISBLANK('Registrations List'!AT71),"",'Registrations List'!AT71)</f>
        <v/>
      </c>
      <c r="AE68" t="str">
        <f>IF(ISBLANK('Registrations List'!BC71),"",'Registrations List'!BC71)</f>
        <v/>
      </c>
    </row>
    <row r="69" spans="1:31" x14ac:dyDescent="0.2">
      <c r="A69" t="str">
        <f>IF(ISBLANK('Registrations List'!H72),"",'Registrations List'!H72)</f>
        <v/>
      </c>
      <c r="B69" t="str">
        <f>IF(ISBLANK('Registrations List'!I72),"",'Registrations List'!I72)</f>
        <v/>
      </c>
      <c r="C69" t="str">
        <f>IF(ISBLANK('Registrations List'!O72),"",'Registrations List'!O72)</f>
        <v/>
      </c>
      <c r="D69" t="str">
        <f>IF(ISBLANK('Registrations List'!P72),"",'Registrations List'!P72)</f>
        <v/>
      </c>
      <c r="E69" t="str">
        <f>IF(ISBLANK('Registrations List'!Q72),"",'Registrations List'!Q72)</f>
        <v/>
      </c>
      <c r="F69" t="str">
        <f>IF(ISBLANK('Registrations List'!R72),"",'Registrations List'!R72)</f>
        <v/>
      </c>
      <c r="G69" t="str">
        <f>IF(ISBLANK('Registrations List'!S72),"",'Registrations List'!S72)</f>
        <v/>
      </c>
      <c r="H69" t="str">
        <f>IF(ISBLANK('Registrations List'!BK72),"",'Registrations List'!BK72)</f>
        <v/>
      </c>
      <c r="I69" t="str">
        <f>IF(ISBLANK('Registrations List'!BL72),"",'Registrations List'!BL72)</f>
        <v/>
      </c>
      <c r="J69" t="str">
        <f>IF(ISBLANK('Registrations List'!BP72),"",'Registrations List'!BP72)</f>
        <v/>
      </c>
      <c r="K69" t="str">
        <f>IF(ISBLANK('Registrations List'!BQ72),"",'Registrations List'!BQ72)</f>
        <v/>
      </c>
      <c r="L69" t="str">
        <f>IF(ISBLANK('Registrations List'!BU72),"",'Registrations List'!BU72)</f>
        <v/>
      </c>
      <c r="M69" t="str">
        <f>IF(ISBLANK('Registrations List'!BV72),"",'Registrations List'!BV72)</f>
        <v/>
      </c>
      <c r="N69" t="str">
        <f>IF(ISBLANK('Registrations List'!BZ72),"",'Registrations List'!BZ72)</f>
        <v/>
      </c>
      <c r="O69" t="str">
        <f>IF(ISBLANK('Registrations List'!CA72),"",'Registrations List'!CA72)</f>
        <v/>
      </c>
      <c r="P69" t="str">
        <f>IF(ISBLANK('Registrations List'!CE72),"",'Registrations List'!CE72)</f>
        <v/>
      </c>
      <c r="Q69" t="str">
        <f>IF(ISBLANK('Registrations List'!CF72),"",'Registrations List'!CF72)</f>
        <v/>
      </c>
      <c r="R69" t="str">
        <f>IF(ISBLANK('Registrations List'!CJ72),"",'Registrations List'!CJ72)</f>
        <v/>
      </c>
      <c r="S69" t="str">
        <f>IF(ISBLANK('Registrations List'!CK72),"",'Registrations List'!CK72)</f>
        <v/>
      </c>
      <c r="T69" s="69" t="str">
        <f>IF(H69="","",Schedule!C72)</f>
        <v/>
      </c>
      <c r="U69" t="str">
        <f>IF('Request for Payment'!$G$29=0,"",'Request for Payment'!$G$29)</f>
        <v/>
      </c>
      <c r="V69" t="str">
        <f>IF(ISBLANK('Registrations List'!AL72),"",'Registrations List'!AL72)</f>
        <v/>
      </c>
      <c r="W69" t="str">
        <f>IF(ISBLANK('Registrations List'!AM72),"",'Registrations List'!AM72)</f>
        <v/>
      </c>
      <c r="X69" t="str">
        <f>IF(ISBLANK('Registrations List'!AN72),"",'Registrations List'!AN72)</f>
        <v/>
      </c>
      <c r="Y69" t="str">
        <f>IF(ISBLANK('Registrations List'!AO72),"",'Registrations List'!AO72)</f>
        <v/>
      </c>
      <c r="Z69" t="str">
        <f>IF(ISBLANK('Registrations List'!AP72),"",'Registrations List'!AP72)</f>
        <v/>
      </c>
      <c r="AA69" t="str">
        <f>IF(ISBLANK('Registrations List'!AQ72),"",'Registrations List'!AQ72)</f>
        <v/>
      </c>
      <c r="AB69" t="str">
        <f>IF(ISBLANK('Registrations List'!AR72),"",'Registrations List'!AR72)</f>
        <v/>
      </c>
      <c r="AC69" t="str">
        <f>IF(ISBLANK('Registrations List'!AS72),"",'Registrations List'!AS72)</f>
        <v/>
      </c>
      <c r="AD69" t="str">
        <f>IF(ISBLANK('Registrations List'!AT72),"",'Registrations List'!AT72)</f>
        <v/>
      </c>
      <c r="AE69" t="str">
        <f>IF(ISBLANK('Registrations List'!BC72),"",'Registrations List'!BC72)</f>
        <v/>
      </c>
    </row>
    <row r="70" spans="1:31" x14ac:dyDescent="0.2">
      <c r="A70" t="str">
        <f>IF(ISBLANK('Registrations List'!H73),"",'Registrations List'!H73)</f>
        <v/>
      </c>
      <c r="B70" t="str">
        <f>IF(ISBLANK('Registrations List'!I73),"",'Registrations List'!I73)</f>
        <v/>
      </c>
      <c r="C70" t="str">
        <f>IF(ISBLANK('Registrations List'!O73),"",'Registrations List'!O73)</f>
        <v/>
      </c>
      <c r="D70" t="str">
        <f>IF(ISBLANK('Registrations List'!P73),"",'Registrations List'!P73)</f>
        <v/>
      </c>
      <c r="E70" t="str">
        <f>IF(ISBLANK('Registrations List'!Q73),"",'Registrations List'!Q73)</f>
        <v/>
      </c>
      <c r="F70" t="str">
        <f>IF(ISBLANK('Registrations List'!R73),"",'Registrations List'!R73)</f>
        <v/>
      </c>
      <c r="G70" t="str">
        <f>IF(ISBLANK('Registrations List'!S73),"",'Registrations List'!S73)</f>
        <v/>
      </c>
      <c r="H70" t="str">
        <f>IF(ISBLANK('Registrations List'!BK73),"",'Registrations List'!BK73)</f>
        <v/>
      </c>
      <c r="I70" t="str">
        <f>IF(ISBLANK('Registrations List'!BL73),"",'Registrations List'!BL73)</f>
        <v/>
      </c>
      <c r="J70" t="str">
        <f>IF(ISBLANK('Registrations List'!BP73),"",'Registrations List'!BP73)</f>
        <v/>
      </c>
      <c r="K70" t="str">
        <f>IF(ISBLANK('Registrations List'!BQ73),"",'Registrations List'!BQ73)</f>
        <v/>
      </c>
      <c r="L70" t="str">
        <f>IF(ISBLANK('Registrations List'!BU73),"",'Registrations List'!BU73)</f>
        <v/>
      </c>
      <c r="M70" t="str">
        <f>IF(ISBLANK('Registrations List'!BV73),"",'Registrations List'!BV73)</f>
        <v/>
      </c>
      <c r="N70" t="str">
        <f>IF(ISBLANK('Registrations List'!BZ73),"",'Registrations List'!BZ73)</f>
        <v/>
      </c>
      <c r="O70" t="str">
        <f>IF(ISBLANK('Registrations List'!CA73),"",'Registrations List'!CA73)</f>
        <v/>
      </c>
      <c r="P70" t="str">
        <f>IF(ISBLANK('Registrations List'!CE73),"",'Registrations List'!CE73)</f>
        <v/>
      </c>
      <c r="Q70" t="str">
        <f>IF(ISBLANK('Registrations List'!CF73),"",'Registrations List'!CF73)</f>
        <v/>
      </c>
      <c r="R70" t="str">
        <f>IF(ISBLANK('Registrations List'!CJ73),"",'Registrations List'!CJ73)</f>
        <v/>
      </c>
      <c r="S70" t="str">
        <f>IF(ISBLANK('Registrations List'!CK73),"",'Registrations List'!CK73)</f>
        <v/>
      </c>
      <c r="T70" s="69" t="str">
        <f>IF(H70="","",Schedule!C73)</f>
        <v/>
      </c>
      <c r="U70" t="str">
        <f>IF('Request for Payment'!$G$29=0,"",'Request for Payment'!$G$29)</f>
        <v/>
      </c>
      <c r="V70" t="str">
        <f>IF(ISBLANK('Registrations List'!AL73),"",'Registrations List'!AL73)</f>
        <v/>
      </c>
      <c r="W70" t="str">
        <f>IF(ISBLANK('Registrations List'!AM73),"",'Registrations List'!AM73)</f>
        <v/>
      </c>
      <c r="X70" t="str">
        <f>IF(ISBLANK('Registrations List'!AN73),"",'Registrations List'!AN73)</f>
        <v/>
      </c>
      <c r="Y70" t="str">
        <f>IF(ISBLANK('Registrations List'!AO73),"",'Registrations List'!AO73)</f>
        <v/>
      </c>
      <c r="Z70" t="str">
        <f>IF(ISBLANK('Registrations List'!AP73),"",'Registrations List'!AP73)</f>
        <v/>
      </c>
      <c r="AA70" t="str">
        <f>IF(ISBLANK('Registrations List'!AQ73),"",'Registrations List'!AQ73)</f>
        <v/>
      </c>
      <c r="AB70" t="str">
        <f>IF(ISBLANK('Registrations List'!AR73),"",'Registrations List'!AR73)</f>
        <v/>
      </c>
      <c r="AC70" t="str">
        <f>IF(ISBLANK('Registrations List'!AS73),"",'Registrations List'!AS73)</f>
        <v/>
      </c>
      <c r="AD70" t="str">
        <f>IF(ISBLANK('Registrations List'!AT73),"",'Registrations List'!AT73)</f>
        <v/>
      </c>
      <c r="AE70" t="str">
        <f>IF(ISBLANK('Registrations List'!BC73),"",'Registrations List'!BC73)</f>
        <v/>
      </c>
    </row>
    <row r="71" spans="1:31" x14ac:dyDescent="0.2">
      <c r="A71" t="str">
        <f>IF(ISBLANK('Registrations List'!H74),"",'Registrations List'!H74)</f>
        <v/>
      </c>
      <c r="B71" t="str">
        <f>IF(ISBLANK('Registrations List'!I74),"",'Registrations List'!I74)</f>
        <v/>
      </c>
      <c r="C71" t="str">
        <f>IF(ISBLANK('Registrations List'!O74),"",'Registrations List'!O74)</f>
        <v/>
      </c>
      <c r="D71" t="str">
        <f>IF(ISBLANK('Registrations List'!P74),"",'Registrations List'!P74)</f>
        <v/>
      </c>
      <c r="E71" t="str">
        <f>IF(ISBLANK('Registrations List'!Q74),"",'Registrations List'!Q74)</f>
        <v/>
      </c>
      <c r="F71" t="str">
        <f>IF(ISBLANK('Registrations List'!R74),"",'Registrations List'!R74)</f>
        <v/>
      </c>
      <c r="G71" t="str">
        <f>IF(ISBLANK('Registrations List'!S74),"",'Registrations List'!S74)</f>
        <v/>
      </c>
      <c r="H71" t="str">
        <f>IF(ISBLANK('Registrations List'!BK74),"",'Registrations List'!BK74)</f>
        <v/>
      </c>
      <c r="I71" t="str">
        <f>IF(ISBLANK('Registrations List'!BL74),"",'Registrations List'!BL74)</f>
        <v/>
      </c>
      <c r="J71" t="str">
        <f>IF(ISBLANK('Registrations List'!BP74),"",'Registrations List'!BP74)</f>
        <v/>
      </c>
      <c r="K71" t="str">
        <f>IF(ISBLANK('Registrations List'!BQ74),"",'Registrations List'!BQ74)</f>
        <v/>
      </c>
      <c r="L71" t="str">
        <f>IF(ISBLANK('Registrations List'!BU74),"",'Registrations List'!BU74)</f>
        <v/>
      </c>
      <c r="M71" t="str">
        <f>IF(ISBLANK('Registrations List'!BV74),"",'Registrations List'!BV74)</f>
        <v/>
      </c>
      <c r="N71" t="str">
        <f>IF(ISBLANK('Registrations List'!BZ74),"",'Registrations List'!BZ74)</f>
        <v/>
      </c>
      <c r="O71" t="str">
        <f>IF(ISBLANK('Registrations List'!CA74),"",'Registrations List'!CA74)</f>
        <v/>
      </c>
      <c r="P71" t="str">
        <f>IF(ISBLANK('Registrations List'!CE74),"",'Registrations List'!CE74)</f>
        <v/>
      </c>
      <c r="Q71" t="str">
        <f>IF(ISBLANK('Registrations List'!CF74),"",'Registrations List'!CF74)</f>
        <v/>
      </c>
      <c r="R71" t="str">
        <f>IF(ISBLANK('Registrations List'!CJ74),"",'Registrations List'!CJ74)</f>
        <v/>
      </c>
      <c r="S71" t="str">
        <f>IF(ISBLANK('Registrations List'!CK74),"",'Registrations List'!CK74)</f>
        <v/>
      </c>
      <c r="T71" s="69" t="str">
        <f>IF(H71="","",Schedule!C74)</f>
        <v/>
      </c>
      <c r="U71" t="str">
        <f>IF('Request for Payment'!$G$29=0,"",'Request for Payment'!$G$29)</f>
        <v/>
      </c>
      <c r="V71" t="str">
        <f>IF(ISBLANK('Registrations List'!AL74),"",'Registrations List'!AL74)</f>
        <v/>
      </c>
      <c r="W71" t="str">
        <f>IF(ISBLANK('Registrations List'!AM74),"",'Registrations List'!AM74)</f>
        <v/>
      </c>
      <c r="X71" t="str">
        <f>IF(ISBLANK('Registrations List'!AN74),"",'Registrations List'!AN74)</f>
        <v/>
      </c>
      <c r="Y71" t="str">
        <f>IF(ISBLANK('Registrations List'!AO74),"",'Registrations List'!AO74)</f>
        <v/>
      </c>
      <c r="Z71" t="str">
        <f>IF(ISBLANK('Registrations List'!AP74),"",'Registrations List'!AP74)</f>
        <v/>
      </c>
      <c r="AA71" t="str">
        <f>IF(ISBLANK('Registrations List'!AQ74),"",'Registrations List'!AQ74)</f>
        <v/>
      </c>
      <c r="AB71" t="str">
        <f>IF(ISBLANK('Registrations List'!AR74),"",'Registrations List'!AR74)</f>
        <v/>
      </c>
      <c r="AC71" t="str">
        <f>IF(ISBLANK('Registrations List'!AS74),"",'Registrations List'!AS74)</f>
        <v/>
      </c>
      <c r="AD71" t="str">
        <f>IF(ISBLANK('Registrations List'!AT74),"",'Registrations List'!AT74)</f>
        <v/>
      </c>
      <c r="AE71" t="str">
        <f>IF(ISBLANK('Registrations List'!BC74),"",'Registrations List'!BC74)</f>
        <v/>
      </c>
    </row>
    <row r="72" spans="1:31" x14ac:dyDescent="0.2">
      <c r="A72" t="str">
        <f>IF(ISBLANK('Registrations List'!H75),"",'Registrations List'!H75)</f>
        <v/>
      </c>
      <c r="B72" t="str">
        <f>IF(ISBLANK('Registrations List'!I75),"",'Registrations List'!I75)</f>
        <v/>
      </c>
      <c r="C72" t="str">
        <f>IF(ISBLANK('Registrations List'!O75),"",'Registrations List'!O75)</f>
        <v/>
      </c>
      <c r="D72" t="str">
        <f>IF(ISBLANK('Registrations List'!P75),"",'Registrations List'!P75)</f>
        <v/>
      </c>
      <c r="E72" t="str">
        <f>IF(ISBLANK('Registrations List'!Q75),"",'Registrations List'!Q75)</f>
        <v/>
      </c>
      <c r="F72" t="str">
        <f>IF(ISBLANK('Registrations List'!R75),"",'Registrations List'!R75)</f>
        <v/>
      </c>
      <c r="G72" t="str">
        <f>IF(ISBLANK('Registrations List'!S75),"",'Registrations List'!S75)</f>
        <v/>
      </c>
      <c r="H72" t="str">
        <f>IF(ISBLANK('Registrations List'!BK75),"",'Registrations List'!BK75)</f>
        <v/>
      </c>
      <c r="I72" t="str">
        <f>IF(ISBLANK('Registrations List'!BL75),"",'Registrations List'!BL75)</f>
        <v/>
      </c>
      <c r="J72" t="str">
        <f>IF(ISBLANK('Registrations List'!BP75),"",'Registrations List'!BP75)</f>
        <v/>
      </c>
      <c r="K72" t="str">
        <f>IF(ISBLANK('Registrations List'!BQ75),"",'Registrations List'!BQ75)</f>
        <v/>
      </c>
      <c r="L72" t="str">
        <f>IF(ISBLANK('Registrations List'!BU75),"",'Registrations List'!BU75)</f>
        <v/>
      </c>
      <c r="M72" t="str">
        <f>IF(ISBLANK('Registrations List'!BV75),"",'Registrations List'!BV75)</f>
        <v/>
      </c>
      <c r="N72" t="str">
        <f>IF(ISBLANK('Registrations List'!BZ75),"",'Registrations List'!BZ75)</f>
        <v/>
      </c>
      <c r="O72" t="str">
        <f>IF(ISBLANK('Registrations List'!CA75),"",'Registrations List'!CA75)</f>
        <v/>
      </c>
      <c r="P72" t="str">
        <f>IF(ISBLANK('Registrations List'!CE75),"",'Registrations List'!CE75)</f>
        <v/>
      </c>
      <c r="Q72" t="str">
        <f>IF(ISBLANK('Registrations List'!CF75),"",'Registrations List'!CF75)</f>
        <v/>
      </c>
      <c r="R72" t="str">
        <f>IF(ISBLANK('Registrations List'!CJ75),"",'Registrations List'!CJ75)</f>
        <v/>
      </c>
      <c r="S72" t="str">
        <f>IF(ISBLANK('Registrations List'!CK75),"",'Registrations List'!CK75)</f>
        <v/>
      </c>
      <c r="T72" s="69" t="str">
        <f>IF(H72="","",Schedule!C75)</f>
        <v/>
      </c>
      <c r="U72" t="str">
        <f>IF('Request for Payment'!$G$29=0,"",'Request for Payment'!$G$29)</f>
        <v/>
      </c>
      <c r="V72" t="str">
        <f>IF(ISBLANK('Registrations List'!AL75),"",'Registrations List'!AL75)</f>
        <v/>
      </c>
      <c r="W72" t="str">
        <f>IF(ISBLANK('Registrations List'!AM75),"",'Registrations List'!AM75)</f>
        <v/>
      </c>
      <c r="X72" t="str">
        <f>IF(ISBLANK('Registrations List'!AN75),"",'Registrations List'!AN75)</f>
        <v/>
      </c>
      <c r="Y72" t="str">
        <f>IF(ISBLANK('Registrations List'!AO75),"",'Registrations List'!AO75)</f>
        <v/>
      </c>
      <c r="Z72" t="str">
        <f>IF(ISBLANK('Registrations List'!AP75),"",'Registrations List'!AP75)</f>
        <v/>
      </c>
      <c r="AA72" t="str">
        <f>IF(ISBLANK('Registrations List'!AQ75),"",'Registrations List'!AQ75)</f>
        <v/>
      </c>
      <c r="AB72" t="str">
        <f>IF(ISBLANK('Registrations List'!AR75),"",'Registrations List'!AR75)</f>
        <v/>
      </c>
      <c r="AC72" t="str">
        <f>IF(ISBLANK('Registrations List'!AS75),"",'Registrations List'!AS75)</f>
        <v/>
      </c>
      <c r="AD72" t="str">
        <f>IF(ISBLANK('Registrations List'!AT75),"",'Registrations List'!AT75)</f>
        <v/>
      </c>
      <c r="AE72" t="str">
        <f>IF(ISBLANK('Registrations List'!BC75),"",'Registrations List'!BC75)</f>
        <v/>
      </c>
    </row>
    <row r="73" spans="1:31" x14ac:dyDescent="0.2">
      <c r="A73" t="str">
        <f>IF(ISBLANK('Registrations List'!H76),"",'Registrations List'!H76)</f>
        <v/>
      </c>
      <c r="B73" t="str">
        <f>IF(ISBLANK('Registrations List'!I76),"",'Registrations List'!I76)</f>
        <v/>
      </c>
      <c r="C73" t="str">
        <f>IF(ISBLANK('Registrations List'!O76),"",'Registrations List'!O76)</f>
        <v/>
      </c>
      <c r="D73" t="str">
        <f>IF(ISBLANK('Registrations List'!P76),"",'Registrations List'!P76)</f>
        <v/>
      </c>
      <c r="E73" t="str">
        <f>IF(ISBLANK('Registrations List'!Q76),"",'Registrations List'!Q76)</f>
        <v/>
      </c>
      <c r="F73" t="str">
        <f>IF(ISBLANK('Registrations List'!R76),"",'Registrations List'!R76)</f>
        <v/>
      </c>
      <c r="G73" t="str">
        <f>IF(ISBLANK('Registrations List'!S76),"",'Registrations List'!S76)</f>
        <v/>
      </c>
      <c r="H73" t="str">
        <f>IF(ISBLANK('Registrations List'!BK76),"",'Registrations List'!BK76)</f>
        <v/>
      </c>
      <c r="I73" t="str">
        <f>IF(ISBLANK('Registrations List'!BL76),"",'Registrations List'!BL76)</f>
        <v/>
      </c>
      <c r="J73" t="str">
        <f>IF(ISBLANK('Registrations List'!BP76),"",'Registrations List'!BP76)</f>
        <v/>
      </c>
      <c r="K73" t="str">
        <f>IF(ISBLANK('Registrations List'!BQ76),"",'Registrations List'!BQ76)</f>
        <v/>
      </c>
      <c r="L73" t="str">
        <f>IF(ISBLANK('Registrations List'!BU76),"",'Registrations List'!BU76)</f>
        <v/>
      </c>
      <c r="M73" t="str">
        <f>IF(ISBLANK('Registrations List'!BV76),"",'Registrations List'!BV76)</f>
        <v/>
      </c>
      <c r="N73" t="str">
        <f>IF(ISBLANK('Registrations List'!BZ76),"",'Registrations List'!BZ76)</f>
        <v/>
      </c>
      <c r="O73" t="str">
        <f>IF(ISBLANK('Registrations List'!CA76),"",'Registrations List'!CA76)</f>
        <v/>
      </c>
      <c r="P73" t="str">
        <f>IF(ISBLANK('Registrations List'!CE76),"",'Registrations List'!CE76)</f>
        <v/>
      </c>
      <c r="Q73" t="str">
        <f>IF(ISBLANK('Registrations List'!CF76),"",'Registrations List'!CF76)</f>
        <v/>
      </c>
      <c r="R73" t="str">
        <f>IF(ISBLANK('Registrations List'!CJ76),"",'Registrations List'!CJ76)</f>
        <v/>
      </c>
      <c r="S73" t="str">
        <f>IF(ISBLANK('Registrations List'!CK76),"",'Registrations List'!CK76)</f>
        <v/>
      </c>
      <c r="T73" s="69" t="str">
        <f>IF(H73="","",Schedule!C76)</f>
        <v/>
      </c>
      <c r="U73" t="str">
        <f>IF('Request for Payment'!$G$29=0,"",'Request for Payment'!$G$29)</f>
        <v/>
      </c>
      <c r="V73" t="str">
        <f>IF(ISBLANK('Registrations List'!AL76),"",'Registrations List'!AL76)</f>
        <v/>
      </c>
      <c r="W73" t="str">
        <f>IF(ISBLANK('Registrations List'!AM76),"",'Registrations List'!AM76)</f>
        <v/>
      </c>
      <c r="X73" t="str">
        <f>IF(ISBLANK('Registrations List'!AN76),"",'Registrations List'!AN76)</f>
        <v/>
      </c>
      <c r="Y73" t="str">
        <f>IF(ISBLANK('Registrations List'!AO76),"",'Registrations List'!AO76)</f>
        <v/>
      </c>
      <c r="Z73" t="str">
        <f>IF(ISBLANK('Registrations List'!AP76),"",'Registrations List'!AP76)</f>
        <v/>
      </c>
      <c r="AA73" t="str">
        <f>IF(ISBLANK('Registrations List'!AQ76),"",'Registrations List'!AQ76)</f>
        <v/>
      </c>
      <c r="AB73" t="str">
        <f>IF(ISBLANK('Registrations List'!AR76),"",'Registrations List'!AR76)</f>
        <v/>
      </c>
      <c r="AC73" t="str">
        <f>IF(ISBLANK('Registrations List'!AS76),"",'Registrations List'!AS76)</f>
        <v/>
      </c>
      <c r="AD73" t="str">
        <f>IF(ISBLANK('Registrations List'!AT76),"",'Registrations List'!AT76)</f>
        <v/>
      </c>
      <c r="AE73" t="str">
        <f>IF(ISBLANK('Registrations List'!BC76),"",'Registrations List'!BC76)</f>
        <v/>
      </c>
    </row>
    <row r="74" spans="1:31" x14ac:dyDescent="0.2">
      <c r="A74" t="str">
        <f>IF(ISBLANK('Registrations List'!H77),"",'Registrations List'!H77)</f>
        <v/>
      </c>
      <c r="B74" t="str">
        <f>IF(ISBLANK('Registrations List'!I77),"",'Registrations List'!I77)</f>
        <v/>
      </c>
      <c r="C74" t="str">
        <f>IF(ISBLANK('Registrations List'!O77),"",'Registrations List'!O77)</f>
        <v/>
      </c>
      <c r="D74" t="str">
        <f>IF(ISBLANK('Registrations List'!P77),"",'Registrations List'!P77)</f>
        <v/>
      </c>
      <c r="E74" t="str">
        <f>IF(ISBLANK('Registrations List'!Q77),"",'Registrations List'!Q77)</f>
        <v/>
      </c>
      <c r="F74" t="str">
        <f>IF(ISBLANK('Registrations List'!R77),"",'Registrations List'!R77)</f>
        <v/>
      </c>
      <c r="G74" t="str">
        <f>IF(ISBLANK('Registrations List'!S77),"",'Registrations List'!S77)</f>
        <v/>
      </c>
      <c r="H74" t="str">
        <f>IF(ISBLANK('Registrations List'!BK77),"",'Registrations List'!BK77)</f>
        <v/>
      </c>
      <c r="I74" t="str">
        <f>IF(ISBLANK('Registrations List'!BL77),"",'Registrations List'!BL77)</f>
        <v/>
      </c>
      <c r="J74" t="str">
        <f>IF(ISBLANK('Registrations List'!BP77),"",'Registrations List'!BP77)</f>
        <v/>
      </c>
      <c r="K74" t="str">
        <f>IF(ISBLANK('Registrations List'!BQ77),"",'Registrations List'!BQ77)</f>
        <v/>
      </c>
      <c r="L74" t="str">
        <f>IF(ISBLANK('Registrations List'!BU77),"",'Registrations List'!BU77)</f>
        <v/>
      </c>
      <c r="M74" t="str">
        <f>IF(ISBLANK('Registrations List'!BV77),"",'Registrations List'!BV77)</f>
        <v/>
      </c>
      <c r="N74" t="str">
        <f>IF(ISBLANK('Registrations List'!BZ77),"",'Registrations List'!BZ77)</f>
        <v/>
      </c>
      <c r="O74" t="str">
        <f>IF(ISBLANK('Registrations List'!CA77),"",'Registrations List'!CA77)</f>
        <v/>
      </c>
      <c r="P74" t="str">
        <f>IF(ISBLANK('Registrations List'!CE77),"",'Registrations List'!CE77)</f>
        <v/>
      </c>
      <c r="Q74" t="str">
        <f>IF(ISBLANK('Registrations List'!CF77),"",'Registrations List'!CF77)</f>
        <v/>
      </c>
      <c r="R74" t="str">
        <f>IF(ISBLANK('Registrations List'!CJ77),"",'Registrations List'!CJ77)</f>
        <v/>
      </c>
      <c r="S74" t="str">
        <f>IF(ISBLANK('Registrations List'!CK77),"",'Registrations List'!CK77)</f>
        <v/>
      </c>
      <c r="T74" s="69" t="str">
        <f>IF(H74="","",Schedule!C77)</f>
        <v/>
      </c>
      <c r="U74" t="str">
        <f>IF('Request for Payment'!$G$29=0,"",'Request for Payment'!$G$29)</f>
        <v/>
      </c>
      <c r="V74" t="str">
        <f>IF(ISBLANK('Registrations List'!AL77),"",'Registrations List'!AL77)</f>
        <v/>
      </c>
      <c r="W74" t="str">
        <f>IF(ISBLANK('Registrations List'!AM77),"",'Registrations List'!AM77)</f>
        <v/>
      </c>
      <c r="X74" t="str">
        <f>IF(ISBLANK('Registrations List'!AN77),"",'Registrations List'!AN77)</f>
        <v/>
      </c>
      <c r="Y74" t="str">
        <f>IF(ISBLANK('Registrations List'!AO77),"",'Registrations List'!AO77)</f>
        <v/>
      </c>
      <c r="Z74" t="str">
        <f>IF(ISBLANK('Registrations List'!AP77),"",'Registrations List'!AP77)</f>
        <v/>
      </c>
      <c r="AA74" t="str">
        <f>IF(ISBLANK('Registrations List'!AQ77),"",'Registrations List'!AQ77)</f>
        <v/>
      </c>
      <c r="AB74" t="str">
        <f>IF(ISBLANK('Registrations List'!AR77),"",'Registrations List'!AR77)</f>
        <v/>
      </c>
      <c r="AC74" t="str">
        <f>IF(ISBLANK('Registrations List'!AS77),"",'Registrations List'!AS77)</f>
        <v/>
      </c>
      <c r="AD74" t="str">
        <f>IF(ISBLANK('Registrations List'!AT77),"",'Registrations List'!AT77)</f>
        <v/>
      </c>
      <c r="AE74" t="str">
        <f>IF(ISBLANK('Registrations List'!BC77),"",'Registrations List'!BC77)</f>
        <v/>
      </c>
    </row>
    <row r="75" spans="1:31" x14ac:dyDescent="0.2">
      <c r="A75" t="str">
        <f>IF(ISBLANK('Registrations List'!H78),"",'Registrations List'!H78)</f>
        <v/>
      </c>
      <c r="B75" t="str">
        <f>IF(ISBLANK('Registrations List'!I78),"",'Registrations List'!I78)</f>
        <v/>
      </c>
      <c r="C75" t="str">
        <f>IF(ISBLANK('Registrations List'!O78),"",'Registrations List'!O78)</f>
        <v/>
      </c>
      <c r="D75" t="str">
        <f>IF(ISBLANK('Registrations List'!P78),"",'Registrations List'!P78)</f>
        <v/>
      </c>
      <c r="E75" t="str">
        <f>IF(ISBLANK('Registrations List'!Q78),"",'Registrations List'!Q78)</f>
        <v/>
      </c>
      <c r="F75" t="str">
        <f>IF(ISBLANK('Registrations List'!R78),"",'Registrations List'!R78)</f>
        <v/>
      </c>
      <c r="G75" t="str">
        <f>IF(ISBLANK('Registrations List'!S78),"",'Registrations List'!S78)</f>
        <v/>
      </c>
      <c r="H75" t="str">
        <f>IF(ISBLANK('Registrations List'!BK78),"",'Registrations List'!BK78)</f>
        <v/>
      </c>
      <c r="I75" t="str">
        <f>IF(ISBLANK('Registrations List'!BL78),"",'Registrations List'!BL78)</f>
        <v/>
      </c>
      <c r="J75" t="str">
        <f>IF(ISBLANK('Registrations List'!BP78),"",'Registrations List'!BP78)</f>
        <v/>
      </c>
      <c r="K75" t="str">
        <f>IF(ISBLANK('Registrations List'!BQ78),"",'Registrations List'!BQ78)</f>
        <v/>
      </c>
      <c r="L75" t="str">
        <f>IF(ISBLANK('Registrations List'!BU78),"",'Registrations List'!BU78)</f>
        <v/>
      </c>
      <c r="M75" t="str">
        <f>IF(ISBLANK('Registrations List'!BV78),"",'Registrations List'!BV78)</f>
        <v/>
      </c>
      <c r="N75" t="str">
        <f>IF(ISBLANK('Registrations List'!BZ78),"",'Registrations List'!BZ78)</f>
        <v/>
      </c>
      <c r="O75" t="str">
        <f>IF(ISBLANK('Registrations List'!CA78),"",'Registrations List'!CA78)</f>
        <v/>
      </c>
      <c r="P75" t="str">
        <f>IF(ISBLANK('Registrations List'!CE78),"",'Registrations List'!CE78)</f>
        <v/>
      </c>
      <c r="Q75" t="str">
        <f>IF(ISBLANK('Registrations List'!CF78),"",'Registrations List'!CF78)</f>
        <v/>
      </c>
      <c r="R75" t="str">
        <f>IF(ISBLANK('Registrations List'!CJ78),"",'Registrations List'!CJ78)</f>
        <v/>
      </c>
      <c r="S75" t="str">
        <f>IF(ISBLANK('Registrations List'!CK78),"",'Registrations List'!CK78)</f>
        <v/>
      </c>
      <c r="T75" s="69" t="str">
        <f>IF(H75="","",Schedule!C78)</f>
        <v/>
      </c>
      <c r="U75" t="str">
        <f>IF('Request for Payment'!$G$29=0,"",'Request for Payment'!$G$29)</f>
        <v/>
      </c>
      <c r="V75" t="str">
        <f>IF(ISBLANK('Registrations List'!AL78),"",'Registrations List'!AL78)</f>
        <v/>
      </c>
      <c r="W75" t="str">
        <f>IF(ISBLANK('Registrations List'!AM78),"",'Registrations List'!AM78)</f>
        <v/>
      </c>
      <c r="X75" t="str">
        <f>IF(ISBLANK('Registrations List'!AN78),"",'Registrations List'!AN78)</f>
        <v/>
      </c>
      <c r="Y75" t="str">
        <f>IF(ISBLANK('Registrations List'!AO78),"",'Registrations List'!AO78)</f>
        <v/>
      </c>
      <c r="Z75" t="str">
        <f>IF(ISBLANK('Registrations List'!AP78),"",'Registrations List'!AP78)</f>
        <v/>
      </c>
      <c r="AA75" t="str">
        <f>IF(ISBLANK('Registrations List'!AQ78),"",'Registrations List'!AQ78)</f>
        <v/>
      </c>
      <c r="AB75" t="str">
        <f>IF(ISBLANK('Registrations List'!AR78),"",'Registrations List'!AR78)</f>
        <v/>
      </c>
      <c r="AC75" t="str">
        <f>IF(ISBLANK('Registrations List'!AS78),"",'Registrations List'!AS78)</f>
        <v/>
      </c>
      <c r="AD75" t="str">
        <f>IF(ISBLANK('Registrations List'!AT78),"",'Registrations List'!AT78)</f>
        <v/>
      </c>
      <c r="AE75" t="str">
        <f>IF(ISBLANK('Registrations List'!BC78),"",'Registrations List'!BC78)</f>
        <v/>
      </c>
    </row>
    <row r="76" spans="1:31" x14ac:dyDescent="0.2">
      <c r="A76" t="str">
        <f>IF(ISBLANK('Registrations List'!H79),"",'Registrations List'!H79)</f>
        <v/>
      </c>
      <c r="B76" t="str">
        <f>IF(ISBLANK('Registrations List'!I79),"",'Registrations List'!I79)</f>
        <v/>
      </c>
      <c r="C76" t="str">
        <f>IF(ISBLANK('Registrations List'!O79),"",'Registrations List'!O79)</f>
        <v/>
      </c>
      <c r="D76" t="str">
        <f>IF(ISBLANK('Registrations List'!P79),"",'Registrations List'!P79)</f>
        <v/>
      </c>
      <c r="E76" t="str">
        <f>IF(ISBLANK('Registrations List'!Q79),"",'Registrations List'!Q79)</f>
        <v/>
      </c>
      <c r="F76" t="str">
        <f>IF(ISBLANK('Registrations List'!R79),"",'Registrations List'!R79)</f>
        <v/>
      </c>
      <c r="G76" t="str">
        <f>IF(ISBLANK('Registrations List'!S79),"",'Registrations List'!S79)</f>
        <v/>
      </c>
      <c r="H76" t="str">
        <f>IF(ISBLANK('Registrations List'!BK79),"",'Registrations List'!BK79)</f>
        <v/>
      </c>
      <c r="I76" t="str">
        <f>IF(ISBLANK('Registrations List'!BL79),"",'Registrations List'!BL79)</f>
        <v/>
      </c>
      <c r="J76" t="str">
        <f>IF(ISBLANK('Registrations List'!BP79),"",'Registrations List'!BP79)</f>
        <v/>
      </c>
      <c r="K76" t="str">
        <f>IF(ISBLANK('Registrations List'!BQ79),"",'Registrations List'!BQ79)</f>
        <v/>
      </c>
      <c r="L76" t="str">
        <f>IF(ISBLANK('Registrations List'!BU79),"",'Registrations List'!BU79)</f>
        <v/>
      </c>
      <c r="M76" t="str">
        <f>IF(ISBLANK('Registrations List'!BV79),"",'Registrations List'!BV79)</f>
        <v/>
      </c>
      <c r="N76" t="str">
        <f>IF(ISBLANK('Registrations List'!BZ79),"",'Registrations List'!BZ79)</f>
        <v/>
      </c>
      <c r="O76" t="str">
        <f>IF(ISBLANK('Registrations List'!CA79),"",'Registrations List'!CA79)</f>
        <v/>
      </c>
      <c r="P76" t="str">
        <f>IF(ISBLANK('Registrations List'!CE79),"",'Registrations List'!CE79)</f>
        <v/>
      </c>
      <c r="Q76" t="str">
        <f>IF(ISBLANK('Registrations List'!CF79),"",'Registrations List'!CF79)</f>
        <v/>
      </c>
      <c r="R76" t="str">
        <f>IF(ISBLANK('Registrations List'!CJ79),"",'Registrations List'!CJ79)</f>
        <v/>
      </c>
      <c r="S76" t="str">
        <f>IF(ISBLANK('Registrations List'!CK79),"",'Registrations List'!CK79)</f>
        <v/>
      </c>
      <c r="T76" s="69" t="str">
        <f>IF(H76="","",Schedule!C79)</f>
        <v/>
      </c>
      <c r="U76" t="str">
        <f>IF('Request for Payment'!$G$29=0,"",'Request for Payment'!$G$29)</f>
        <v/>
      </c>
      <c r="V76" t="str">
        <f>IF(ISBLANK('Registrations List'!AL79),"",'Registrations List'!AL79)</f>
        <v/>
      </c>
      <c r="W76" t="str">
        <f>IF(ISBLANK('Registrations List'!AM79),"",'Registrations List'!AM79)</f>
        <v/>
      </c>
      <c r="X76" t="str">
        <f>IF(ISBLANK('Registrations List'!AN79),"",'Registrations List'!AN79)</f>
        <v/>
      </c>
      <c r="Y76" t="str">
        <f>IF(ISBLANK('Registrations List'!AO79),"",'Registrations List'!AO79)</f>
        <v/>
      </c>
      <c r="Z76" t="str">
        <f>IF(ISBLANK('Registrations List'!AP79),"",'Registrations List'!AP79)</f>
        <v/>
      </c>
      <c r="AA76" t="str">
        <f>IF(ISBLANK('Registrations List'!AQ79),"",'Registrations List'!AQ79)</f>
        <v/>
      </c>
      <c r="AB76" t="str">
        <f>IF(ISBLANK('Registrations List'!AR79),"",'Registrations List'!AR79)</f>
        <v/>
      </c>
      <c r="AC76" t="str">
        <f>IF(ISBLANK('Registrations List'!AS79),"",'Registrations List'!AS79)</f>
        <v/>
      </c>
      <c r="AD76" t="str">
        <f>IF(ISBLANK('Registrations List'!AT79),"",'Registrations List'!AT79)</f>
        <v/>
      </c>
      <c r="AE76" t="str">
        <f>IF(ISBLANK('Registrations List'!BC79),"",'Registrations List'!BC79)</f>
        <v/>
      </c>
    </row>
    <row r="77" spans="1:31" x14ac:dyDescent="0.2">
      <c r="A77" t="str">
        <f>IF(ISBLANK('Registrations List'!H80),"",'Registrations List'!H80)</f>
        <v/>
      </c>
      <c r="B77" t="str">
        <f>IF(ISBLANK('Registrations List'!I80),"",'Registrations List'!I80)</f>
        <v/>
      </c>
      <c r="C77" t="str">
        <f>IF(ISBLANK('Registrations List'!O80),"",'Registrations List'!O80)</f>
        <v/>
      </c>
      <c r="D77" t="str">
        <f>IF(ISBLANK('Registrations List'!P80),"",'Registrations List'!P80)</f>
        <v/>
      </c>
      <c r="E77" t="str">
        <f>IF(ISBLANK('Registrations List'!Q80),"",'Registrations List'!Q80)</f>
        <v/>
      </c>
      <c r="F77" t="str">
        <f>IF(ISBLANK('Registrations List'!R80),"",'Registrations List'!R80)</f>
        <v/>
      </c>
      <c r="G77" t="str">
        <f>IF(ISBLANK('Registrations List'!S80),"",'Registrations List'!S80)</f>
        <v/>
      </c>
      <c r="H77" t="str">
        <f>IF(ISBLANK('Registrations List'!BK80),"",'Registrations List'!BK80)</f>
        <v/>
      </c>
      <c r="I77" t="str">
        <f>IF(ISBLANK('Registrations List'!BL80),"",'Registrations List'!BL80)</f>
        <v/>
      </c>
      <c r="J77" t="str">
        <f>IF(ISBLANK('Registrations List'!BP80),"",'Registrations List'!BP80)</f>
        <v/>
      </c>
      <c r="K77" t="str">
        <f>IF(ISBLANK('Registrations List'!BQ80),"",'Registrations List'!BQ80)</f>
        <v/>
      </c>
      <c r="L77" t="str">
        <f>IF(ISBLANK('Registrations List'!BU80),"",'Registrations List'!BU80)</f>
        <v/>
      </c>
      <c r="M77" t="str">
        <f>IF(ISBLANK('Registrations List'!BV80),"",'Registrations List'!BV80)</f>
        <v/>
      </c>
      <c r="N77" t="str">
        <f>IF(ISBLANK('Registrations List'!BZ80),"",'Registrations List'!BZ80)</f>
        <v/>
      </c>
      <c r="O77" t="str">
        <f>IF(ISBLANK('Registrations List'!CA80),"",'Registrations List'!CA80)</f>
        <v/>
      </c>
      <c r="P77" t="str">
        <f>IF(ISBLANK('Registrations List'!CE80),"",'Registrations List'!CE80)</f>
        <v/>
      </c>
      <c r="Q77" t="str">
        <f>IF(ISBLANK('Registrations List'!CF80),"",'Registrations List'!CF80)</f>
        <v/>
      </c>
      <c r="R77" t="str">
        <f>IF(ISBLANK('Registrations List'!CJ80),"",'Registrations List'!CJ80)</f>
        <v/>
      </c>
      <c r="S77" t="str">
        <f>IF(ISBLANK('Registrations List'!CK80),"",'Registrations List'!CK80)</f>
        <v/>
      </c>
      <c r="T77" s="69" t="str">
        <f>IF(H77="","",Schedule!C80)</f>
        <v/>
      </c>
      <c r="U77" t="str">
        <f>IF('Request for Payment'!$G$29=0,"",'Request for Payment'!$G$29)</f>
        <v/>
      </c>
      <c r="V77" t="str">
        <f>IF(ISBLANK('Registrations List'!AL80),"",'Registrations List'!AL80)</f>
        <v/>
      </c>
      <c r="W77" t="str">
        <f>IF(ISBLANK('Registrations List'!AM80),"",'Registrations List'!AM80)</f>
        <v/>
      </c>
      <c r="X77" t="str">
        <f>IF(ISBLANK('Registrations List'!AN80),"",'Registrations List'!AN80)</f>
        <v/>
      </c>
      <c r="Y77" t="str">
        <f>IF(ISBLANK('Registrations List'!AO80),"",'Registrations List'!AO80)</f>
        <v/>
      </c>
      <c r="Z77" t="str">
        <f>IF(ISBLANK('Registrations List'!AP80),"",'Registrations List'!AP80)</f>
        <v/>
      </c>
      <c r="AA77" t="str">
        <f>IF(ISBLANK('Registrations List'!AQ80),"",'Registrations List'!AQ80)</f>
        <v/>
      </c>
      <c r="AB77" t="str">
        <f>IF(ISBLANK('Registrations List'!AR80),"",'Registrations List'!AR80)</f>
        <v/>
      </c>
      <c r="AC77" t="str">
        <f>IF(ISBLANK('Registrations List'!AS80),"",'Registrations List'!AS80)</f>
        <v/>
      </c>
      <c r="AD77" t="str">
        <f>IF(ISBLANK('Registrations List'!AT80),"",'Registrations List'!AT80)</f>
        <v/>
      </c>
      <c r="AE77" t="str">
        <f>IF(ISBLANK('Registrations List'!BC80),"",'Registrations List'!BC80)</f>
        <v/>
      </c>
    </row>
    <row r="78" spans="1:31" x14ac:dyDescent="0.2">
      <c r="A78" t="str">
        <f>IF(ISBLANK('Registrations List'!H81),"",'Registrations List'!H81)</f>
        <v/>
      </c>
      <c r="B78" t="str">
        <f>IF(ISBLANK('Registrations List'!I81),"",'Registrations List'!I81)</f>
        <v/>
      </c>
      <c r="C78" t="str">
        <f>IF(ISBLANK('Registrations List'!O81),"",'Registrations List'!O81)</f>
        <v/>
      </c>
      <c r="D78" t="str">
        <f>IF(ISBLANK('Registrations List'!P81),"",'Registrations List'!P81)</f>
        <v/>
      </c>
      <c r="E78" t="str">
        <f>IF(ISBLANK('Registrations List'!Q81),"",'Registrations List'!Q81)</f>
        <v/>
      </c>
      <c r="F78" t="str">
        <f>IF(ISBLANK('Registrations List'!R81),"",'Registrations List'!R81)</f>
        <v/>
      </c>
      <c r="G78" t="str">
        <f>IF(ISBLANK('Registrations List'!S81),"",'Registrations List'!S81)</f>
        <v/>
      </c>
      <c r="H78" t="str">
        <f>IF(ISBLANK('Registrations List'!BK81),"",'Registrations List'!BK81)</f>
        <v/>
      </c>
      <c r="I78" t="str">
        <f>IF(ISBLANK('Registrations List'!BL81),"",'Registrations List'!BL81)</f>
        <v/>
      </c>
      <c r="J78" t="str">
        <f>IF(ISBLANK('Registrations List'!BP81),"",'Registrations List'!BP81)</f>
        <v/>
      </c>
      <c r="K78" t="str">
        <f>IF(ISBLANK('Registrations List'!BQ81),"",'Registrations List'!BQ81)</f>
        <v/>
      </c>
      <c r="L78" t="str">
        <f>IF(ISBLANK('Registrations List'!BU81),"",'Registrations List'!BU81)</f>
        <v/>
      </c>
      <c r="M78" t="str">
        <f>IF(ISBLANK('Registrations List'!BV81),"",'Registrations List'!BV81)</f>
        <v/>
      </c>
      <c r="N78" t="str">
        <f>IF(ISBLANK('Registrations List'!BZ81),"",'Registrations List'!BZ81)</f>
        <v/>
      </c>
      <c r="O78" t="str">
        <f>IF(ISBLANK('Registrations List'!CA81),"",'Registrations List'!CA81)</f>
        <v/>
      </c>
      <c r="P78" t="str">
        <f>IF(ISBLANK('Registrations List'!CE81),"",'Registrations List'!CE81)</f>
        <v/>
      </c>
      <c r="Q78" t="str">
        <f>IF(ISBLANK('Registrations List'!CF81),"",'Registrations List'!CF81)</f>
        <v/>
      </c>
      <c r="R78" t="str">
        <f>IF(ISBLANK('Registrations List'!CJ81),"",'Registrations List'!CJ81)</f>
        <v/>
      </c>
      <c r="S78" t="str">
        <f>IF(ISBLANK('Registrations List'!CK81),"",'Registrations List'!CK81)</f>
        <v/>
      </c>
      <c r="T78" s="69" t="str">
        <f>IF(H78="","",Schedule!C81)</f>
        <v/>
      </c>
      <c r="U78" t="str">
        <f>IF('Request for Payment'!$G$29=0,"",'Request for Payment'!$G$29)</f>
        <v/>
      </c>
      <c r="V78" t="str">
        <f>IF(ISBLANK('Registrations List'!AL81),"",'Registrations List'!AL81)</f>
        <v/>
      </c>
      <c r="W78" t="str">
        <f>IF(ISBLANK('Registrations List'!AM81),"",'Registrations List'!AM81)</f>
        <v/>
      </c>
      <c r="X78" t="str">
        <f>IF(ISBLANK('Registrations List'!AN81),"",'Registrations List'!AN81)</f>
        <v/>
      </c>
      <c r="Y78" t="str">
        <f>IF(ISBLANK('Registrations List'!AO81),"",'Registrations List'!AO81)</f>
        <v/>
      </c>
      <c r="Z78" t="str">
        <f>IF(ISBLANK('Registrations List'!AP81),"",'Registrations List'!AP81)</f>
        <v/>
      </c>
      <c r="AA78" t="str">
        <f>IF(ISBLANK('Registrations List'!AQ81),"",'Registrations List'!AQ81)</f>
        <v/>
      </c>
      <c r="AB78" t="str">
        <f>IF(ISBLANK('Registrations List'!AR81),"",'Registrations List'!AR81)</f>
        <v/>
      </c>
      <c r="AC78" t="str">
        <f>IF(ISBLANK('Registrations List'!AS81),"",'Registrations List'!AS81)</f>
        <v/>
      </c>
      <c r="AD78" t="str">
        <f>IF(ISBLANK('Registrations List'!AT81),"",'Registrations List'!AT81)</f>
        <v/>
      </c>
      <c r="AE78" t="str">
        <f>IF(ISBLANK('Registrations List'!BC81),"",'Registrations List'!BC81)</f>
        <v/>
      </c>
    </row>
    <row r="79" spans="1:31" x14ac:dyDescent="0.2">
      <c r="A79" t="str">
        <f>IF(ISBLANK('Registrations List'!H82),"",'Registrations List'!H82)</f>
        <v/>
      </c>
      <c r="B79" t="str">
        <f>IF(ISBLANK('Registrations List'!I82),"",'Registrations List'!I82)</f>
        <v/>
      </c>
      <c r="C79" t="str">
        <f>IF(ISBLANK('Registrations List'!O82),"",'Registrations List'!O82)</f>
        <v/>
      </c>
      <c r="D79" t="str">
        <f>IF(ISBLANK('Registrations List'!P82),"",'Registrations List'!P82)</f>
        <v/>
      </c>
      <c r="E79" t="str">
        <f>IF(ISBLANK('Registrations List'!Q82),"",'Registrations List'!Q82)</f>
        <v/>
      </c>
      <c r="F79" t="str">
        <f>IF(ISBLANK('Registrations List'!R82),"",'Registrations List'!R82)</f>
        <v/>
      </c>
      <c r="G79" t="str">
        <f>IF(ISBLANK('Registrations List'!S82),"",'Registrations List'!S82)</f>
        <v/>
      </c>
      <c r="H79" t="str">
        <f>IF(ISBLANK('Registrations List'!BK82),"",'Registrations List'!BK82)</f>
        <v/>
      </c>
      <c r="I79" t="str">
        <f>IF(ISBLANK('Registrations List'!BL82),"",'Registrations List'!BL82)</f>
        <v/>
      </c>
      <c r="J79" t="str">
        <f>IF(ISBLANK('Registrations List'!BP82),"",'Registrations List'!BP82)</f>
        <v/>
      </c>
      <c r="K79" t="str">
        <f>IF(ISBLANK('Registrations List'!BQ82),"",'Registrations List'!BQ82)</f>
        <v/>
      </c>
      <c r="L79" t="str">
        <f>IF(ISBLANK('Registrations List'!BU82),"",'Registrations List'!BU82)</f>
        <v/>
      </c>
      <c r="M79" t="str">
        <f>IF(ISBLANK('Registrations List'!BV82),"",'Registrations List'!BV82)</f>
        <v/>
      </c>
      <c r="N79" t="str">
        <f>IF(ISBLANK('Registrations List'!BZ82),"",'Registrations List'!BZ82)</f>
        <v/>
      </c>
      <c r="O79" t="str">
        <f>IF(ISBLANK('Registrations List'!CA82),"",'Registrations List'!CA82)</f>
        <v/>
      </c>
      <c r="P79" t="str">
        <f>IF(ISBLANK('Registrations List'!CE82),"",'Registrations List'!CE82)</f>
        <v/>
      </c>
      <c r="Q79" t="str">
        <f>IF(ISBLANK('Registrations List'!CF82),"",'Registrations List'!CF82)</f>
        <v/>
      </c>
      <c r="R79" t="str">
        <f>IF(ISBLANK('Registrations List'!CJ82),"",'Registrations List'!CJ82)</f>
        <v/>
      </c>
      <c r="S79" t="str">
        <f>IF(ISBLANK('Registrations List'!CK82),"",'Registrations List'!CK82)</f>
        <v/>
      </c>
      <c r="T79" s="69" t="str">
        <f>IF(H79="","",Schedule!C82)</f>
        <v/>
      </c>
      <c r="U79" t="str">
        <f>IF('Request for Payment'!$G$29=0,"",'Request for Payment'!$G$29)</f>
        <v/>
      </c>
      <c r="V79" t="str">
        <f>IF(ISBLANK('Registrations List'!AL82),"",'Registrations List'!AL82)</f>
        <v/>
      </c>
      <c r="W79" t="str">
        <f>IF(ISBLANK('Registrations List'!AM82),"",'Registrations List'!AM82)</f>
        <v/>
      </c>
      <c r="X79" t="str">
        <f>IF(ISBLANK('Registrations List'!AN82),"",'Registrations List'!AN82)</f>
        <v/>
      </c>
      <c r="Y79" t="str">
        <f>IF(ISBLANK('Registrations List'!AO82),"",'Registrations List'!AO82)</f>
        <v/>
      </c>
      <c r="Z79" t="str">
        <f>IF(ISBLANK('Registrations List'!AP82),"",'Registrations List'!AP82)</f>
        <v/>
      </c>
      <c r="AA79" t="str">
        <f>IF(ISBLANK('Registrations List'!AQ82),"",'Registrations List'!AQ82)</f>
        <v/>
      </c>
      <c r="AB79" t="str">
        <f>IF(ISBLANK('Registrations List'!AR82),"",'Registrations List'!AR82)</f>
        <v/>
      </c>
      <c r="AC79" t="str">
        <f>IF(ISBLANK('Registrations List'!AS82),"",'Registrations List'!AS82)</f>
        <v/>
      </c>
      <c r="AD79" t="str">
        <f>IF(ISBLANK('Registrations List'!AT82),"",'Registrations List'!AT82)</f>
        <v/>
      </c>
      <c r="AE79" t="str">
        <f>IF(ISBLANK('Registrations List'!BC82),"",'Registrations List'!BC82)</f>
        <v/>
      </c>
    </row>
    <row r="80" spans="1:31" x14ac:dyDescent="0.2">
      <c r="A80" t="str">
        <f>IF(ISBLANK('Registrations List'!H83),"",'Registrations List'!H83)</f>
        <v/>
      </c>
      <c r="B80" t="str">
        <f>IF(ISBLANK('Registrations List'!I83),"",'Registrations List'!I83)</f>
        <v/>
      </c>
      <c r="C80" t="str">
        <f>IF(ISBLANK('Registrations List'!O83),"",'Registrations List'!O83)</f>
        <v/>
      </c>
      <c r="D80" t="str">
        <f>IF(ISBLANK('Registrations List'!P83),"",'Registrations List'!P83)</f>
        <v/>
      </c>
      <c r="E80" t="str">
        <f>IF(ISBLANK('Registrations List'!Q83),"",'Registrations List'!Q83)</f>
        <v/>
      </c>
      <c r="F80" t="str">
        <f>IF(ISBLANK('Registrations List'!R83),"",'Registrations List'!R83)</f>
        <v/>
      </c>
      <c r="G80" t="str">
        <f>IF(ISBLANK('Registrations List'!S83),"",'Registrations List'!S83)</f>
        <v/>
      </c>
      <c r="H80" t="str">
        <f>IF(ISBLANK('Registrations List'!BK83),"",'Registrations List'!BK83)</f>
        <v/>
      </c>
      <c r="I80" t="str">
        <f>IF(ISBLANK('Registrations List'!BL83),"",'Registrations List'!BL83)</f>
        <v/>
      </c>
      <c r="J80" t="str">
        <f>IF(ISBLANK('Registrations List'!BP83),"",'Registrations List'!BP83)</f>
        <v/>
      </c>
      <c r="K80" t="str">
        <f>IF(ISBLANK('Registrations List'!BQ83),"",'Registrations List'!BQ83)</f>
        <v/>
      </c>
      <c r="L80" t="str">
        <f>IF(ISBLANK('Registrations List'!BU83),"",'Registrations List'!BU83)</f>
        <v/>
      </c>
      <c r="M80" t="str">
        <f>IF(ISBLANK('Registrations List'!BV83),"",'Registrations List'!BV83)</f>
        <v/>
      </c>
      <c r="N80" t="str">
        <f>IF(ISBLANK('Registrations List'!BZ83),"",'Registrations List'!BZ83)</f>
        <v/>
      </c>
      <c r="O80" t="str">
        <f>IF(ISBLANK('Registrations List'!CA83),"",'Registrations List'!CA83)</f>
        <v/>
      </c>
      <c r="P80" t="str">
        <f>IF(ISBLANK('Registrations List'!CE83),"",'Registrations List'!CE83)</f>
        <v/>
      </c>
      <c r="Q80" t="str">
        <f>IF(ISBLANK('Registrations List'!CF83),"",'Registrations List'!CF83)</f>
        <v/>
      </c>
      <c r="R80" t="str">
        <f>IF(ISBLANK('Registrations List'!CJ83),"",'Registrations List'!CJ83)</f>
        <v/>
      </c>
      <c r="S80" t="str">
        <f>IF(ISBLANK('Registrations List'!CK83),"",'Registrations List'!CK83)</f>
        <v/>
      </c>
      <c r="T80" s="69" t="str">
        <f>IF(H80="","",Schedule!C83)</f>
        <v/>
      </c>
      <c r="U80" t="str">
        <f>IF('Request for Payment'!$G$29=0,"",'Request for Payment'!$G$29)</f>
        <v/>
      </c>
      <c r="V80" t="str">
        <f>IF(ISBLANK('Registrations List'!AL83),"",'Registrations List'!AL83)</f>
        <v/>
      </c>
      <c r="W80" t="str">
        <f>IF(ISBLANK('Registrations List'!AM83),"",'Registrations List'!AM83)</f>
        <v/>
      </c>
      <c r="X80" t="str">
        <f>IF(ISBLANK('Registrations List'!AN83),"",'Registrations List'!AN83)</f>
        <v/>
      </c>
      <c r="Y80" t="str">
        <f>IF(ISBLANK('Registrations List'!AO83),"",'Registrations List'!AO83)</f>
        <v/>
      </c>
      <c r="Z80" t="str">
        <f>IF(ISBLANK('Registrations List'!AP83),"",'Registrations List'!AP83)</f>
        <v/>
      </c>
      <c r="AA80" t="str">
        <f>IF(ISBLANK('Registrations List'!AQ83),"",'Registrations List'!AQ83)</f>
        <v/>
      </c>
      <c r="AB80" t="str">
        <f>IF(ISBLANK('Registrations List'!AR83),"",'Registrations List'!AR83)</f>
        <v/>
      </c>
      <c r="AC80" t="str">
        <f>IF(ISBLANK('Registrations List'!AS83),"",'Registrations List'!AS83)</f>
        <v/>
      </c>
      <c r="AD80" t="str">
        <f>IF(ISBLANK('Registrations List'!AT83),"",'Registrations List'!AT83)</f>
        <v/>
      </c>
      <c r="AE80" t="str">
        <f>IF(ISBLANK('Registrations List'!BC83),"",'Registrations List'!BC83)</f>
        <v/>
      </c>
    </row>
    <row r="81" spans="1:31" x14ac:dyDescent="0.2">
      <c r="A81" t="str">
        <f>IF(ISBLANK('Registrations List'!H84),"",'Registrations List'!H84)</f>
        <v/>
      </c>
      <c r="B81" t="str">
        <f>IF(ISBLANK('Registrations List'!I84),"",'Registrations List'!I84)</f>
        <v/>
      </c>
      <c r="C81" t="str">
        <f>IF(ISBLANK('Registrations List'!O84),"",'Registrations List'!O84)</f>
        <v/>
      </c>
      <c r="D81" t="str">
        <f>IF(ISBLANK('Registrations List'!P84),"",'Registrations List'!P84)</f>
        <v/>
      </c>
      <c r="E81" t="str">
        <f>IF(ISBLANK('Registrations List'!Q84),"",'Registrations List'!Q84)</f>
        <v/>
      </c>
      <c r="F81" t="str">
        <f>IF(ISBLANK('Registrations List'!R84),"",'Registrations List'!R84)</f>
        <v/>
      </c>
      <c r="G81" t="str">
        <f>IF(ISBLANK('Registrations List'!S84),"",'Registrations List'!S84)</f>
        <v/>
      </c>
      <c r="H81" t="str">
        <f>IF(ISBLANK('Registrations List'!BK84),"",'Registrations List'!BK84)</f>
        <v/>
      </c>
      <c r="I81" t="str">
        <f>IF(ISBLANK('Registrations List'!BL84),"",'Registrations List'!BL84)</f>
        <v/>
      </c>
      <c r="J81" t="str">
        <f>IF(ISBLANK('Registrations List'!BP84),"",'Registrations List'!BP84)</f>
        <v/>
      </c>
      <c r="K81" t="str">
        <f>IF(ISBLANK('Registrations List'!BQ84),"",'Registrations List'!BQ84)</f>
        <v/>
      </c>
      <c r="L81" t="str">
        <f>IF(ISBLANK('Registrations List'!BU84),"",'Registrations List'!BU84)</f>
        <v/>
      </c>
      <c r="M81" t="str">
        <f>IF(ISBLANK('Registrations List'!BV84),"",'Registrations List'!BV84)</f>
        <v/>
      </c>
      <c r="N81" t="str">
        <f>IF(ISBLANK('Registrations List'!BZ84),"",'Registrations List'!BZ84)</f>
        <v/>
      </c>
      <c r="O81" t="str">
        <f>IF(ISBLANK('Registrations List'!CA84),"",'Registrations List'!CA84)</f>
        <v/>
      </c>
      <c r="P81" t="str">
        <f>IF(ISBLANK('Registrations List'!CE84),"",'Registrations List'!CE84)</f>
        <v/>
      </c>
      <c r="Q81" t="str">
        <f>IF(ISBLANK('Registrations List'!CF84),"",'Registrations List'!CF84)</f>
        <v/>
      </c>
      <c r="R81" t="str">
        <f>IF(ISBLANK('Registrations List'!CJ84),"",'Registrations List'!CJ84)</f>
        <v/>
      </c>
      <c r="S81" t="str">
        <f>IF(ISBLANK('Registrations List'!CK84),"",'Registrations List'!CK84)</f>
        <v/>
      </c>
      <c r="T81" s="69" t="str">
        <f>IF(H81="","",Schedule!C84)</f>
        <v/>
      </c>
      <c r="U81" t="str">
        <f>IF('Request for Payment'!$G$29=0,"",'Request for Payment'!$G$29)</f>
        <v/>
      </c>
      <c r="V81" t="str">
        <f>IF(ISBLANK('Registrations List'!AL84),"",'Registrations List'!AL84)</f>
        <v/>
      </c>
      <c r="W81" t="str">
        <f>IF(ISBLANK('Registrations List'!AM84),"",'Registrations List'!AM84)</f>
        <v/>
      </c>
      <c r="X81" t="str">
        <f>IF(ISBLANK('Registrations List'!AN84),"",'Registrations List'!AN84)</f>
        <v/>
      </c>
      <c r="Y81" t="str">
        <f>IF(ISBLANK('Registrations List'!AO84),"",'Registrations List'!AO84)</f>
        <v/>
      </c>
      <c r="Z81" t="str">
        <f>IF(ISBLANK('Registrations List'!AP84),"",'Registrations List'!AP84)</f>
        <v/>
      </c>
      <c r="AA81" t="str">
        <f>IF(ISBLANK('Registrations List'!AQ84),"",'Registrations List'!AQ84)</f>
        <v/>
      </c>
      <c r="AB81" t="str">
        <f>IF(ISBLANK('Registrations List'!AR84),"",'Registrations List'!AR84)</f>
        <v/>
      </c>
      <c r="AC81" t="str">
        <f>IF(ISBLANK('Registrations List'!AS84),"",'Registrations List'!AS84)</f>
        <v/>
      </c>
      <c r="AD81" t="str">
        <f>IF(ISBLANK('Registrations List'!AT84),"",'Registrations List'!AT84)</f>
        <v/>
      </c>
      <c r="AE81" t="str">
        <f>IF(ISBLANK('Registrations List'!BC84),"",'Registrations List'!BC84)</f>
        <v/>
      </c>
    </row>
    <row r="82" spans="1:31" x14ac:dyDescent="0.2">
      <c r="A82" t="str">
        <f>IF(ISBLANK('Registrations List'!H85),"",'Registrations List'!H85)</f>
        <v/>
      </c>
      <c r="B82" t="str">
        <f>IF(ISBLANK('Registrations List'!I85),"",'Registrations List'!I85)</f>
        <v/>
      </c>
      <c r="C82" t="str">
        <f>IF(ISBLANK('Registrations List'!O85),"",'Registrations List'!O85)</f>
        <v/>
      </c>
      <c r="D82" t="str">
        <f>IF(ISBLANK('Registrations List'!P85),"",'Registrations List'!P85)</f>
        <v/>
      </c>
      <c r="E82" t="str">
        <f>IF(ISBLANK('Registrations List'!Q85),"",'Registrations List'!Q85)</f>
        <v/>
      </c>
      <c r="F82" t="str">
        <f>IF(ISBLANK('Registrations List'!R85),"",'Registrations List'!R85)</f>
        <v/>
      </c>
      <c r="G82" t="str">
        <f>IF(ISBLANK('Registrations List'!S85),"",'Registrations List'!S85)</f>
        <v/>
      </c>
      <c r="H82" t="str">
        <f>IF(ISBLANK('Registrations List'!BK85),"",'Registrations List'!BK85)</f>
        <v/>
      </c>
      <c r="I82" t="str">
        <f>IF(ISBLANK('Registrations List'!BL85),"",'Registrations List'!BL85)</f>
        <v/>
      </c>
      <c r="J82" t="str">
        <f>IF(ISBLANK('Registrations List'!BP85),"",'Registrations List'!BP85)</f>
        <v/>
      </c>
      <c r="K82" t="str">
        <f>IF(ISBLANK('Registrations List'!BQ85),"",'Registrations List'!BQ85)</f>
        <v/>
      </c>
      <c r="L82" t="str">
        <f>IF(ISBLANK('Registrations List'!BU85),"",'Registrations List'!BU85)</f>
        <v/>
      </c>
      <c r="M82" t="str">
        <f>IF(ISBLANK('Registrations List'!BV85),"",'Registrations List'!BV85)</f>
        <v/>
      </c>
      <c r="N82" t="str">
        <f>IF(ISBLANK('Registrations List'!BZ85),"",'Registrations List'!BZ85)</f>
        <v/>
      </c>
      <c r="O82" t="str">
        <f>IF(ISBLANK('Registrations List'!CA85),"",'Registrations List'!CA85)</f>
        <v/>
      </c>
      <c r="P82" t="str">
        <f>IF(ISBLANK('Registrations List'!CE85),"",'Registrations List'!CE85)</f>
        <v/>
      </c>
      <c r="Q82" t="str">
        <f>IF(ISBLANK('Registrations List'!CF85),"",'Registrations List'!CF85)</f>
        <v/>
      </c>
      <c r="R82" t="str">
        <f>IF(ISBLANK('Registrations List'!CJ85),"",'Registrations List'!CJ85)</f>
        <v/>
      </c>
      <c r="S82" t="str">
        <f>IF(ISBLANK('Registrations List'!CK85),"",'Registrations List'!CK85)</f>
        <v/>
      </c>
      <c r="T82" s="69" t="str">
        <f>IF(H82="","",Schedule!C85)</f>
        <v/>
      </c>
      <c r="U82" t="str">
        <f>IF('Request for Payment'!$G$29=0,"",'Request for Payment'!$G$29)</f>
        <v/>
      </c>
      <c r="V82" t="str">
        <f>IF(ISBLANK('Registrations List'!AL85),"",'Registrations List'!AL85)</f>
        <v/>
      </c>
      <c r="W82" t="str">
        <f>IF(ISBLANK('Registrations List'!AM85),"",'Registrations List'!AM85)</f>
        <v/>
      </c>
      <c r="X82" t="str">
        <f>IF(ISBLANK('Registrations List'!AN85),"",'Registrations List'!AN85)</f>
        <v/>
      </c>
      <c r="Y82" t="str">
        <f>IF(ISBLANK('Registrations List'!AO85),"",'Registrations List'!AO85)</f>
        <v/>
      </c>
      <c r="Z82" t="str">
        <f>IF(ISBLANK('Registrations List'!AP85),"",'Registrations List'!AP85)</f>
        <v/>
      </c>
      <c r="AA82" t="str">
        <f>IF(ISBLANK('Registrations List'!AQ85),"",'Registrations List'!AQ85)</f>
        <v/>
      </c>
      <c r="AB82" t="str">
        <f>IF(ISBLANK('Registrations List'!AR85),"",'Registrations List'!AR85)</f>
        <v/>
      </c>
      <c r="AC82" t="str">
        <f>IF(ISBLANK('Registrations List'!AS85),"",'Registrations List'!AS85)</f>
        <v/>
      </c>
      <c r="AD82" t="str">
        <f>IF(ISBLANK('Registrations List'!AT85),"",'Registrations List'!AT85)</f>
        <v/>
      </c>
      <c r="AE82" t="str">
        <f>IF(ISBLANK('Registrations List'!BC85),"",'Registrations List'!BC85)</f>
        <v/>
      </c>
    </row>
    <row r="83" spans="1:31" x14ac:dyDescent="0.2">
      <c r="A83" t="str">
        <f>IF(ISBLANK('Registrations List'!H86),"",'Registrations List'!H86)</f>
        <v/>
      </c>
      <c r="B83" t="str">
        <f>IF(ISBLANK('Registrations List'!I86),"",'Registrations List'!I86)</f>
        <v/>
      </c>
      <c r="C83" t="str">
        <f>IF(ISBLANK('Registrations List'!O86),"",'Registrations List'!O86)</f>
        <v/>
      </c>
      <c r="D83" t="str">
        <f>IF(ISBLANK('Registrations List'!P86),"",'Registrations List'!P86)</f>
        <v/>
      </c>
      <c r="E83" t="str">
        <f>IF(ISBLANK('Registrations List'!Q86),"",'Registrations List'!Q86)</f>
        <v/>
      </c>
      <c r="F83" t="str">
        <f>IF(ISBLANK('Registrations List'!R86),"",'Registrations List'!R86)</f>
        <v/>
      </c>
      <c r="G83" t="str">
        <f>IF(ISBLANK('Registrations List'!S86),"",'Registrations List'!S86)</f>
        <v/>
      </c>
      <c r="H83" t="str">
        <f>IF(ISBLANK('Registrations List'!BK86),"",'Registrations List'!BK86)</f>
        <v/>
      </c>
      <c r="I83" t="str">
        <f>IF(ISBLANK('Registrations List'!BL86),"",'Registrations List'!BL86)</f>
        <v/>
      </c>
      <c r="J83" t="str">
        <f>IF(ISBLANK('Registrations List'!BP86),"",'Registrations List'!BP86)</f>
        <v/>
      </c>
      <c r="K83" t="str">
        <f>IF(ISBLANK('Registrations List'!BQ86),"",'Registrations List'!BQ86)</f>
        <v/>
      </c>
      <c r="L83" t="str">
        <f>IF(ISBLANK('Registrations List'!BU86),"",'Registrations List'!BU86)</f>
        <v/>
      </c>
      <c r="M83" t="str">
        <f>IF(ISBLANK('Registrations List'!BV86),"",'Registrations List'!BV86)</f>
        <v/>
      </c>
      <c r="N83" t="str">
        <f>IF(ISBLANK('Registrations List'!BZ86),"",'Registrations List'!BZ86)</f>
        <v/>
      </c>
      <c r="O83" t="str">
        <f>IF(ISBLANK('Registrations List'!CA86),"",'Registrations List'!CA86)</f>
        <v/>
      </c>
      <c r="P83" t="str">
        <f>IF(ISBLANK('Registrations List'!CE86),"",'Registrations List'!CE86)</f>
        <v/>
      </c>
      <c r="Q83" t="str">
        <f>IF(ISBLANK('Registrations List'!CF86),"",'Registrations List'!CF86)</f>
        <v/>
      </c>
      <c r="R83" t="str">
        <f>IF(ISBLANK('Registrations List'!CJ86),"",'Registrations List'!CJ86)</f>
        <v/>
      </c>
      <c r="S83" t="str">
        <f>IF(ISBLANK('Registrations List'!CK86),"",'Registrations List'!CK86)</f>
        <v/>
      </c>
      <c r="T83" s="69" t="str">
        <f>IF(H83="","",Schedule!C86)</f>
        <v/>
      </c>
      <c r="U83" t="str">
        <f>IF('Request for Payment'!$G$29=0,"",'Request for Payment'!$G$29)</f>
        <v/>
      </c>
      <c r="V83" t="str">
        <f>IF(ISBLANK('Registrations List'!AL86),"",'Registrations List'!AL86)</f>
        <v/>
      </c>
      <c r="W83" t="str">
        <f>IF(ISBLANK('Registrations List'!AM86),"",'Registrations List'!AM86)</f>
        <v/>
      </c>
      <c r="X83" t="str">
        <f>IF(ISBLANK('Registrations List'!AN86),"",'Registrations List'!AN86)</f>
        <v/>
      </c>
      <c r="Y83" t="str">
        <f>IF(ISBLANK('Registrations List'!AO86),"",'Registrations List'!AO86)</f>
        <v/>
      </c>
      <c r="Z83" t="str">
        <f>IF(ISBLANK('Registrations List'!AP86),"",'Registrations List'!AP86)</f>
        <v/>
      </c>
      <c r="AA83" t="str">
        <f>IF(ISBLANK('Registrations List'!AQ86),"",'Registrations List'!AQ86)</f>
        <v/>
      </c>
      <c r="AB83" t="str">
        <f>IF(ISBLANK('Registrations List'!AR86),"",'Registrations List'!AR86)</f>
        <v/>
      </c>
      <c r="AC83" t="str">
        <f>IF(ISBLANK('Registrations List'!AS86),"",'Registrations List'!AS86)</f>
        <v/>
      </c>
      <c r="AD83" t="str">
        <f>IF(ISBLANK('Registrations List'!AT86),"",'Registrations List'!AT86)</f>
        <v/>
      </c>
      <c r="AE83" t="str">
        <f>IF(ISBLANK('Registrations List'!BC86),"",'Registrations List'!BC86)</f>
        <v/>
      </c>
    </row>
    <row r="84" spans="1:31" x14ac:dyDescent="0.2">
      <c r="A84" t="str">
        <f>IF(ISBLANK('Registrations List'!H87),"",'Registrations List'!H87)</f>
        <v/>
      </c>
      <c r="B84" t="str">
        <f>IF(ISBLANK('Registrations List'!I87),"",'Registrations List'!I87)</f>
        <v/>
      </c>
      <c r="C84" t="str">
        <f>IF(ISBLANK('Registrations List'!O87),"",'Registrations List'!O87)</f>
        <v/>
      </c>
      <c r="D84" t="str">
        <f>IF(ISBLANK('Registrations List'!P87),"",'Registrations List'!P87)</f>
        <v/>
      </c>
      <c r="E84" t="str">
        <f>IF(ISBLANK('Registrations List'!Q87),"",'Registrations List'!Q87)</f>
        <v/>
      </c>
      <c r="F84" t="str">
        <f>IF(ISBLANK('Registrations List'!R87),"",'Registrations List'!R87)</f>
        <v/>
      </c>
      <c r="G84" t="str">
        <f>IF(ISBLANK('Registrations List'!S87),"",'Registrations List'!S87)</f>
        <v/>
      </c>
      <c r="H84" t="str">
        <f>IF(ISBLANK('Registrations List'!BK87),"",'Registrations List'!BK87)</f>
        <v/>
      </c>
      <c r="I84" t="str">
        <f>IF(ISBLANK('Registrations List'!BL87),"",'Registrations List'!BL87)</f>
        <v/>
      </c>
      <c r="J84" t="str">
        <f>IF(ISBLANK('Registrations List'!BP87),"",'Registrations List'!BP87)</f>
        <v/>
      </c>
      <c r="K84" t="str">
        <f>IF(ISBLANK('Registrations List'!BQ87),"",'Registrations List'!BQ87)</f>
        <v/>
      </c>
      <c r="L84" t="str">
        <f>IF(ISBLANK('Registrations List'!BU87),"",'Registrations List'!BU87)</f>
        <v/>
      </c>
      <c r="M84" t="str">
        <f>IF(ISBLANK('Registrations List'!BV87),"",'Registrations List'!BV87)</f>
        <v/>
      </c>
      <c r="N84" t="str">
        <f>IF(ISBLANK('Registrations List'!BZ87),"",'Registrations List'!BZ87)</f>
        <v/>
      </c>
      <c r="O84" t="str">
        <f>IF(ISBLANK('Registrations List'!CA87),"",'Registrations List'!CA87)</f>
        <v/>
      </c>
      <c r="P84" t="str">
        <f>IF(ISBLANK('Registrations List'!CE87),"",'Registrations List'!CE87)</f>
        <v/>
      </c>
      <c r="Q84" t="str">
        <f>IF(ISBLANK('Registrations List'!CF87),"",'Registrations List'!CF87)</f>
        <v/>
      </c>
      <c r="R84" t="str">
        <f>IF(ISBLANK('Registrations List'!CJ87),"",'Registrations List'!CJ87)</f>
        <v/>
      </c>
      <c r="S84" t="str">
        <f>IF(ISBLANK('Registrations List'!CK87),"",'Registrations List'!CK87)</f>
        <v/>
      </c>
      <c r="T84" s="69" t="str">
        <f>IF(H84="","",Schedule!C87)</f>
        <v/>
      </c>
      <c r="U84" t="str">
        <f>IF('Request for Payment'!$G$29=0,"",'Request for Payment'!$G$29)</f>
        <v/>
      </c>
      <c r="V84" t="str">
        <f>IF(ISBLANK('Registrations List'!AL87),"",'Registrations List'!AL87)</f>
        <v/>
      </c>
      <c r="W84" t="str">
        <f>IF(ISBLANK('Registrations List'!AM87),"",'Registrations List'!AM87)</f>
        <v/>
      </c>
      <c r="X84" t="str">
        <f>IF(ISBLANK('Registrations List'!AN87),"",'Registrations List'!AN87)</f>
        <v/>
      </c>
      <c r="Y84" t="str">
        <f>IF(ISBLANK('Registrations List'!AO87),"",'Registrations List'!AO87)</f>
        <v/>
      </c>
      <c r="Z84" t="str">
        <f>IF(ISBLANK('Registrations List'!AP87),"",'Registrations List'!AP87)</f>
        <v/>
      </c>
      <c r="AA84" t="str">
        <f>IF(ISBLANK('Registrations List'!AQ87),"",'Registrations List'!AQ87)</f>
        <v/>
      </c>
      <c r="AB84" t="str">
        <f>IF(ISBLANK('Registrations List'!AR87),"",'Registrations List'!AR87)</f>
        <v/>
      </c>
      <c r="AC84" t="str">
        <f>IF(ISBLANK('Registrations List'!AS87),"",'Registrations List'!AS87)</f>
        <v/>
      </c>
      <c r="AD84" t="str">
        <f>IF(ISBLANK('Registrations List'!AT87),"",'Registrations List'!AT87)</f>
        <v/>
      </c>
      <c r="AE84" t="str">
        <f>IF(ISBLANK('Registrations List'!BC87),"",'Registrations List'!BC87)</f>
        <v/>
      </c>
    </row>
    <row r="85" spans="1:31" x14ac:dyDescent="0.2">
      <c r="A85" t="str">
        <f>IF(ISBLANK('Registrations List'!H88),"",'Registrations List'!H88)</f>
        <v/>
      </c>
      <c r="B85" t="str">
        <f>IF(ISBLANK('Registrations List'!I88),"",'Registrations List'!I88)</f>
        <v/>
      </c>
      <c r="C85" t="str">
        <f>IF(ISBLANK('Registrations List'!O88),"",'Registrations List'!O88)</f>
        <v/>
      </c>
      <c r="D85" t="str">
        <f>IF(ISBLANK('Registrations List'!P88),"",'Registrations List'!P88)</f>
        <v/>
      </c>
      <c r="E85" t="str">
        <f>IF(ISBLANK('Registrations List'!Q88),"",'Registrations List'!Q88)</f>
        <v/>
      </c>
      <c r="F85" t="str">
        <f>IF(ISBLANK('Registrations List'!R88),"",'Registrations List'!R88)</f>
        <v/>
      </c>
      <c r="G85" t="str">
        <f>IF(ISBLANK('Registrations List'!S88),"",'Registrations List'!S88)</f>
        <v/>
      </c>
      <c r="H85" t="str">
        <f>IF(ISBLANK('Registrations List'!BK88),"",'Registrations List'!BK88)</f>
        <v/>
      </c>
      <c r="I85" t="str">
        <f>IF(ISBLANK('Registrations List'!BL88),"",'Registrations List'!BL88)</f>
        <v/>
      </c>
      <c r="J85" t="str">
        <f>IF(ISBLANK('Registrations List'!BP88),"",'Registrations List'!BP88)</f>
        <v/>
      </c>
      <c r="K85" t="str">
        <f>IF(ISBLANK('Registrations List'!BQ88),"",'Registrations List'!BQ88)</f>
        <v/>
      </c>
      <c r="L85" t="str">
        <f>IF(ISBLANK('Registrations List'!BU88),"",'Registrations List'!BU88)</f>
        <v/>
      </c>
      <c r="M85" t="str">
        <f>IF(ISBLANK('Registrations List'!BV88),"",'Registrations List'!BV88)</f>
        <v/>
      </c>
      <c r="N85" t="str">
        <f>IF(ISBLANK('Registrations List'!BZ88),"",'Registrations List'!BZ88)</f>
        <v/>
      </c>
      <c r="O85" t="str">
        <f>IF(ISBLANK('Registrations List'!CA88),"",'Registrations List'!CA88)</f>
        <v/>
      </c>
      <c r="P85" t="str">
        <f>IF(ISBLANK('Registrations List'!CE88),"",'Registrations List'!CE88)</f>
        <v/>
      </c>
      <c r="Q85" t="str">
        <f>IF(ISBLANK('Registrations List'!CF88),"",'Registrations List'!CF88)</f>
        <v/>
      </c>
      <c r="R85" t="str">
        <f>IF(ISBLANK('Registrations List'!CJ88),"",'Registrations List'!CJ88)</f>
        <v/>
      </c>
      <c r="S85" t="str">
        <f>IF(ISBLANK('Registrations List'!CK88),"",'Registrations List'!CK88)</f>
        <v/>
      </c>
      <c r="T85" s="69" t="str">
        <f>IF(H85="","",Schedule!C88)</f>
        <v/>
      </c>
      <c r="U85" t="str">
        <f>IF('Request for Payment'!$G$29=0,"",'Request for Payment'!$G$29)</f>
        <v/>
      </c>
      <c r="V85" t="str">
        <f>IF(ISBLANK('Registrations List'!AL88),"",'Registrations List'!AL88)</f>
        <v/>
      </c>
      <c r="W85" t="str">
        <f>IF(ISBLANK('Registrations List'!AM88),"",'Registrations List'!AM88)</f>
        <v/>
      </c>
      <c r="X85" t="str">
        <f>IF(ISBLANK('Registrations List'!AN88),"",'Registrations List'!AN88)</f>
        <v/>
      </c>
      <c r="Y85" t="str">
        <f>IF(ISBLANK('Registrations List'!AO88),"",'Registrations List'!AO88)</f>
        <v/>
      </c>
      <c r="Z85" t="str">
        <f>IF(ISBLANK('Registrations List'!AP88),"",'Registrations List'!AP88)</f>
        <v/>
      </c>
      <c r="AA85" t="str">
        <f>IF(ISBLANK('Registrations List'!AQ88),"",'Registrations List'!AQ88)</f>
        <v/>
      </c>
      <c r="AB85" t="str">
        <f>IF(ISBLANK('Registrations List'!AR88),"",'Registrations List'!AR88)</f>
        <v/>
      </c>
      <c r="AC85" t="str">
        <f>IF(ISBLANK('Registrations List'!AS88),"",'Registrations List'!AS88)</f>
        <v/>
      </c>
      <c r="AD85" t="str">
        <f>IF(ISBLANK('Registrations List'!AT88),"",'Registrations List'!AT88)</f>
        <v/>
      </c>
      <c r="AE85" t="str">
        <f>IF(ISBLANK('Registrations List'!BC88),"",'Registrations List'!BC88)</f>
        <v/>
      </c>
    </row>
    <row r="86" spans="1:31" x14ac:dyDescent="0.2">
      <c r="A86" t="str">
        <f>IF(ISBLANK('Registrations List'!H89),"",'Registrations List'!H89)</f>
        <v/>
      </c>
      <c r="B86" t="str">
        <f>IF(ISBLANK('Registrations List'!I89),"",'Registrations List'!I89)</f>
        <v/>
      </c>
      <c r="C86" t="str">
        <f>IF(ISBLANK('Registrations List'!O89),"",'Registrations List'!O89)</f>
        <v/>
      </c>
      <c r="D86" t="str">
        <f>IF(ISBLANK('Registrations List'!P89),"",'Registrations List'!P89)</f>
        <v/>
      </c>
      <c r="E86" t="str">
        <f>IF(ISBLANK('Registrations List'!Q89),"",'Registrations List'!Q89)</f>
        <v/>
      </c>
      <c r="F86" t="str">
        <f>IF(ISBLANK('Registrations List'!R89),"",'Registrations List'!R89)</f>
        <v/>
      </c>
      <c r="G86" t="str">
        <f>IF(ISBLANK('Registrations List'!S89),"",'Registrations List'!S89)</f>
        <v/>
      </c>
      <c r="H86" t="str">
        <f>IF(ISBLANK('Registrations List'!BK89),"",'Registrations List'!BK89)</f>
        <v/>
      </c>
      <c r="I86" t="str">
        <f>IF(ISBLANK('Registrations List'!BL89),"",'Registrations List'!BL89)</f>
        <v/>
      </c>
      <c r="J86" t="str">
        <f>IF(ISBLANK('Registrations List'!BP89),"",'Registrations List'!BP89)</f>
        <v/>
      </c>
      <c r="K86" t="str">
        <f>IF(ISBLANK('Registrations List'!BQ89),"",'Registrations List'!BQ89)</f>
        <v/>
      </c>
      <c r="L86" t="str">
        <f>IF(ISBLANK('Registrations List'!BU89),"",'Registrations List'!BU89)</f>
        <v/>
      </c>
      <c r="M86" t="str">
        <f>IF(ISBLANK('Registrations List'!BV89),"",'Registrations List'!BV89)</f>
        <v/>
      </c>
      <c r="N86" t="str">
        <f>IF(ISBLANK('Registrations List'!BZ89),"",'Registrations List'!BZ89)</f>
        <v/>
      </c>
      <c r="O86" t="str">
        <f>IF(ISBLANK('Registrations List'!CA89),"",'Registrations List'!CA89)</f>
        <v/>
      </c>
      <c r="P86" t="str">
        <f>IF(ISBLANK('Registrations List'!CE89),"",'Registrations List'!CE89)</f>
        <v/>
      </c>
      <c r="Q86" t="str">
        <f>IF(ISBLANK('Registrations List'!CF89),"",'Registrations List'!CF89)</f>
        <v/>
      </c>
      <c r="R86" t="str">
        <f>IF(ISBLANK('Registrations List'!CJ89),"",'Registrations List'!CJ89)</f>
        <v/>
      </c>
      <c r="S86" t="str">
        <f>IF(ISBLANK('Registrations List'!CK89),"",'Registrations List'!CK89)</f>
        <v/>
      </c>
      <c r="T86" s="69" t="str">
        <f>IF(H86="","",Schedule!C89)</f>
        <v/>
      </c>
      <c r="U86" t="str">
        <f>IF('Request for Payment'!$G$29=0,"",'Request for Payment'!$G$29)</f>
        <v/>
      </c>
      <c r="V86" t="str">
        <f>IF(ISBLANK('Registrations List'!AL89),"",'Registrations List'!AL89)</f>
        <v/>
      </c>
      <c r="W86" t="str">
        <f>IF(ISBLANK('Registrations List'!AM89),"",'Registrations List'!AM89)</f>
        <v/>
      </c>
      <c r="X86" t="str">
        <f>IF(ISBLANK('Registrations List'!AN89),"",'Registrations List'!AN89)</f>
        <v/>
      </c>
      <c r="Y86" t="str">
        <f>IF(ISBLANK('Registrations List'!AO89),"",'Registrations List'!AO89)</f>
        <v/>
      </c>
      <c r="Z86" t="str">
        <f>IF(ISBLANK('Registrations List'!AP89),"",'Registrations List'!AP89)</f>
        <v/>
      </c>
      <c r="AA86" t="str">
        <f>IF(ISBLANK('Registrations List'!AQ89),"",'Registrations List'!AQ89)</f>
        <v/>
      </c>
      <c r="AB86" t="str">
        <f>IF(ISBLANK('Registrations List'!AR89),"",'Registrations List'!AR89)</f>
        <v/>
      </c>
      <c r="AC86" t="str">
        <f>IF(ISBLANK('Registrations List'!AS89),"",'Registrations List'!AS89)</f>
        <v/>
      </c>
      <c r="AD86" t="str">
        <f>IF(ISBLANK('Registrations List'!AT89),"",'Registrations List'!AT89)</f>
        <v/>
      </c>
      <c r="AE86" t="str">
        <f>IF(ISBLANK('Registrations List'!BC89),"",'Registrations List'!BC89)</f>
        <v/>
      </c>
    </row>
    <row r="87" spans="1:31" x14ac:dyDescent="0.2">
      <c r="A87" t="str">
        <f>IF(ISBLANK('Registrations List'!H90),"",'Registrations List'!H90)</f>
        <v/>
      </c>
      <c r="B87" t="str">
        <f>IF(ISBLANK('Registrations List'!I90),"",'Registrations List'!I90)</f>
        <v/>
      </c>
      <c r="C87" t="str">
        <f>IF(ISBLANK('Registrations List'!O90),"",'Registrations List'!O90)</f>
        <v/>
      </c>
      <c r="D87" t="str">
        <f>IF(ISBLANK('Registrations List'!P90),"",'Registrations List'!P90)</f>
        <v/>
      </c>
      <c r="E87" t="str">
        <f>IF(ISBLANK('Registrations List'!Q90),"",'Registrations List'!Q90)</f>
        <v/>
      </c>
      <c r="F87" t="str">
        <f>IF(ISBLANK('Registrations List'!R90),"",'Registrations List'!R90)</f>
        <v/>
      </c>
      <c r="G87" t="str">
        <f>IF(ISBLANK('Registrations List'!S90),"",'Registrations List'!S90)</f>
        <v/>
      </c>
      <c r="H87" t="str">
        <f>IF(ISBLANK('Registrations List'!BK90),"",'Registrations List'!BK90)</f>
        <v/>
      </c>
      <c r="I87" t="str">
        <f>IF(ISBLANK('Registrations List'!BL90),"",'Registrations List'!BL90)</f>
        <v/>
      </c>
      <c r="J87" t="str">
        <f>IF(ISBLANK('Registrations List'!BP90),"",'Registrations List'!BP90)</f>
        <v/>
      </c>
      <c r="K87" t="str">
        <f>IF(ISBLANK('Registrations List'!BQ90),"",'Registrations List'!BQ90)</f>
        <v/>
      </c>
      <c r="L87" t="str">
        <f>IF(ISBLANK('Registrations List'!BU90),"",'Registrations List'!BU90)</f>
        <v/>
      </c>
      <c r="M87" t="str">
        <f>IF(ISBLANK('Registrations List'!BV90),"",'Registrations List'!BV90)</f>
        <v/>
      </c>
      <c r="N87" t="str">
        <f>IF(ISBLANK('Registrations List'!BZ90),"",'Registrations List'!BZ90)</f>
        <v/>
      </c>
      <c r="O87" t="str">
        <f>IF(ISBLANK('Registrations List'!CA90),"",'Registrations List'!CA90)</f>
        <v/>
      </c>
      <c r="P87" t="str">
        <f>IF(ISBLANK('Registrations List'!CE90),"",'Registrations List'!CE90)</f>
        <v/>
      </c>
      <c r="Q87" t="str">
        <f>IF(ISBLANK('Registrations List'!CF90),"",'Registrations List'!CF90)</f>
        <v/>
      </c>
      <c r="R87" t="str">
        <f>IF(ISBLANK('Registrations List'!CJ90),"",'Registrations List'!CJ90)</f>
        <v/>
      </c>
      <c r="S87" t="str">
        <f>IF(ISBLANK('Registrations List'!CK90),"",'Registrations List'!CK90)</f>
        <v/>
      </c>
      <c r="T87" s="69" t="str">
        <f>IF(H87="","",Schedule!C90)</f>
        <v/>
      </c>
      <c r="U87" t="str">
        <f>IF('Request for Payment'!$G$29=0,"",'Request for Payment'!$G$29)</f>
        <v/>
      </c>
      <c r="V87" t="str">
        <f>IF(ISBLANK('Registrations List'!AL90),"",'Registrations List'!AL90)</f>
        <v/>
      </c>
      <c r="W87" t="str">
        <f>IF(ISBLANK('Registrations List'!AM90),"",'Registrations List'!AM90)</f>
        <v/>
      </c>
      <c r="X87" t="str">
        <f>IF(ISBLANK('Registrations List'!AN90),"",'Registrations List'!AN90)</f>
        <v/>
      </c>
      <c r="Y87" t="str">
        <f>IF(ISBLANK('Registrations List'!AO90),"",'Registrations List'!AO90)</f>
        <v/>
      </c>
      <c r="Z87" t="str">
        <f>IF(ISBLANK('Registrations List'!AP90),"",'Registrations List'!AP90)</f>
        <v/>
      </c>
      <c r="AA87" t="str">
        <f>IF(ISBLANK('Registrations List'!AQ90),"",'Registrations List'!AQ90)</f>
        <v/>
      </c>
      <c r="AB87" t="str">
        <f>IF(ISBLANK('Registrations List'!AR90),"",'Registrations List'!AR90)</f>
        <v/>
      </c>
      <c r="AC87" t="str">
        <f>IF(ISBLANK('Registrations List'!AS90),"",'Registrations List'!AS90)</f>
        <v/>
      </c>
      <c r="AD87" t="str">
        <f>IF(ISBLANK('Registrations List'!AT90),"",'Registrations List'!AT90)</f>
        <v/>
      </c>
      <c r="AE87" t="str">
        <f>IF(ISBLANK('Registrations List'!BC90),"",'Registrations List'!BC90)</f>
        <v/>
      </c>
    </row>
    <row r="88" spans="1:31" x14ac:dyDescent="0.2">
      <c r="A88" t="str">
        <f>IF(ISBLANK('Registrations List'!H91),"",'Registrations List'!H91)</f>
        <v/>
      </c>
      <c r="B88" t="str">
        <f>IF(ISBLANK('Registrations List'!I91),"",'Registrations List'!I91)</f>
        <v/>
      </c>
      <c r="C88" t="str">
        <f>IF(ISBLANK('Registrations List'!O91),"",'Registrations List'!O91)</f>
        <v/>
      </c>
      <c r="D88" t="str">
        <f>IF(ISBLANK('Registrations List'!P91),"",'Registrations List'!P91)</f>
        <v/>
      </c>
      <c r="E88" t="str">
        <f>IF(ISBLANK('Registrations List'!Q91),"",'Registrations List'!Q91)</f>
        <v/>
      </c>
      <c r="F88" t="str">
        <f>IF(ISBLANK('Registrations List'!R91),"",'Registrations List'!R91)</f>
        <v/>
      </c>
      <c r="G88" t="str">
        <f>IF(ISBLANK('Registrations List'!S91),"",'Registrations List'!S91)</f>
        <v/>
      </c>
      <c r="H88" t="str">
        <f>IF(ISBLANK('Registrations List'!BK91),"",'Registrations List'!BK91)</f>
        <v/>
      </c>
      <c r="I88" t="str">
        <f>IF(ISBLANK('Registrations List'!BL91),"",'Registrations List'!BL91)</f>
        <v/>
      </c>
      <c r="J88" t="str">
        <f>IF(ISBLANK('Registrations List'!BP91),"",'Registrations List'!BP91)</f>
        <v/>
      </c>
      <c r="K88" t="str">
        <f>IF(ISBLANK('Registrations List'!BQ91),"",'Registrations List'!BQ91)</f>
        <v/>
      </c>
      <c r="L88" t="str">
        <f>IF(ISBLANK('Registrations List'!BU91),"",'Registrations List'!BU91)</f>
        <v/>
      </c>
      <c r="M88" t="str">
        <f>IF(ISBLANK('Registrations List'!BV91),"",'Registrations List'!BV91)</f>
        <v/>
      </c>
      <c r="N88" t="str">
        <f>IF(ISBLANK('Registrations List'!BZ91),"",'Registrations List'!BZ91)</f>
        <v/>
      </c>
      <c r="O88" t="str">
        <f>IF(ISBLANK('Registrations List'!CA91),"",'Registrations List'!CA91)</f>
        <v/>
      </c>
      <c r="P88" t="str">
        <f>IF(ISBLANK('Registrations List'!CE91),"",'Registrations List'!CE91)</f>
        <v/>
      </c>
      <c r="Q88" t="str">
        <f>IF(ISBLANK('Registrations List'!CF91),"",'Registrations List'!CF91)</f>
        <v/>
      </c>
      <c r="R88" t="str">
        <f>IF(ISBLANK('Registrations List'!CJ91),"",'Registrations List'!CJ91)</f>
        <v/>
      </c>
      <c r="S88" t="str">
        <f>IF(ISBLANK('Registrations List'!CK91),"",'Registrations List'!CK91)</f>
        <v/>
      </c>
      <c r="T88" s="69" t="str">
        <f>IF(H88="","",Schedule!C91)</f>
        <v/>
      </c>
      <c r="U88" t="str">
        <f>IF('Request for Payment'!$G$29=0,"",'Request for Payment'!$G$29)</f>
        <v/>
      </c>
      <c r="V88" t="str">
        <f>IF(ISBLANK('Registrations List'!AL91),"",'Registrations List'!AL91)</f>
        <v/>
      </c>
      <c r="W88" t="str">
        <f>IF(ISBLANK('Registrations List'!AM91),"",'Registrations List'!AM91)</f>
        <v/>
      </c>
      <c r="X88" t="str">
        <f>IF(ISBLANK('Registrations List'!AN91),"",'Registrations List'!AN91)</f>
        <v/>
      </c>
      <c r="Y88" t="str">
        <f>IF(ISBLANK('Registrations List'!AO91),"",'Registrations List'!AO91)</f>
        <v/>
      </c>
      <c r="Z88" t="str">
        <f>IF(ISBLANK('Registrations List'!AP91),"",'Registrations List'!AP91)</f>
        <v/>
      </c>
      <c r="AA88" t="str">
        <f>IF(ISBLANK('Registrations List'!AQ91),"",'Registrations List'!AQ91)</f>
        <v/>
      </c>
      <c r="AB88" t="str">
        <f>IF(ISBLANK('Registrations List'!AR91),"",'Registrations List'!AR91)</f>
        <v/>
      </c>
      <c r="AC88" t="str">
        <f>IF(ISBLANK('Registrations List'!AS91),"",'Registrations List'!AS91)</f>
        <v/>
      </c>
      <c r="AD88" t="str">
        <f>IF(ISBLANK('Registrations List'!AT91),"",'Registrations List'!AT91)</f>
        <v/>
      </c>
      <c r="AE88" t="str">
        <f>IF(ISBLANK('Registrations List'!BC91),"",'Registrations List'!BC91)</f>
        <v/>
      </c>
    </row>
    <row r="89" spans="1:31" x14ac:dyDescent="0.2">
      <c r="A89" t="str">
        <f>IF(ISBLANK('Registrations List'!H92),"",'Registrations List'!H92)</f>
        <v/>
      </c>
      <c r="B89" t="str">
        <f>IF(ISBLANK('Registrations List'!I92),"",'Registrations List'!I92)</f>
        <v/>
      </c>
      <c r="C89" t="str">
        <f>IF(ISBLANK('Registrations List'!O92),"",'Registrations List'!O92)</f>
        <v/>
      </c>
      <c r="D89" t="str">
        <f>IF(ISBLANK('Registrations List'!P92),"",'Registrations List'!P92)</f>
        <v/>
      </c>
      <c r="E89" t="str">
        <f>IF(ISBLANK('Registrations List'!Q92),"",'Registrations List'!Q92)</f>
        <v/>
      </c>
      <c r="F89" t="str">
        <f>IF(ISBLANK('Registrations List'!R92),"",'Registrations List'!R92)</f>
        <v/>
      </c>
      <c r="G89" t="str">
        <f>IF(ISBLANK('Registrations List'!S92),"",'Registrations List'!S92)</f>
        <v/>
      </c>
      <c r="H89" t="str">
        <f>IF(ISBLANK('Registrations List'!BK92),"",'Registrations List'!BK92)</f>
        <v/>
      </c>
      <c r="I89" t="str">
        <f>IF(ISBLANK('Registrations List'!BL92),"",'Registrations List'!BL92)</f>
        <v/>
      </c>
      <c r="J89" t="str">
        <f>IF(ISBLANK('Registrations List'!BP92),"",'Registrations List'!BP92)</f>
        <v/>
      </c>
      <c r="K89" t="str">
        <f>IF(ISBLANK('Registrations List'!BQ92),"",'Registrations List'!BQ92)</f>
        <v/>
      </c>
      <c r="L89" t="str">
        <f>IF(ISBLANK('Registrations List'!BU92),"",'Registrations List'!BU92)</f>
        <v/>
      </c>
      <c r="M89" t="str">
        <f>IF(ISBLANK('Registrations List'!BV92),"",'Registrations List'!BV92)</f>
        <v/>
      </c>
      <c r="N89" t="str">
        <f>IF(ISBLANK('Registrations List'!BZ92),"",'Registrations List'!BZ92)</f>
        <v/>
      </c>
      <c r="O89" t="str">
        <f>IF(ISBLANK('Registrations List'!CA92),"",'Registrations List'!CA92)</f>
        <v/>
      </c>
      <c r="P89" t="str">
        <f>IF(ISBLANK('Registrations List'!CE92),"",'Registrations List'!CE92)</f>
        <v/>
      </c>
      <c r="Q89" t="str">
        <f>IF(ISBLANK('Registrations List'!CF92),"",'Registrations List'!CF92)</f>
        <v/>
      </c>
      <c r="R89" t="str">
        <f>IF(ISBLANK('Registrations List'!CJ92),"",'Registrations List'!CJ92)</f>
        <v/>
      </c>
      <c r="S89" t="str">
        <f>IF(ISBLANK('Registrations List'!CK92),"",'Registrations List'!CK92)</f>
        <v/>
      </c>
      <c r="T89" s="69" t="str">
        <f>IF(H89="","",Schedule!C92)</f>
        <v/>
      </c>
      <c r="U89" t="str">
        <f>IF('Request for Payment'!$G$29=0,"",'Request for Payment'!$G$29)</f>
        <v/>
      </c>
      <c r="V89" t="str">
        <f>IF(ISBLANK('Registrations List'!AL92),"",'Registrations List'!AL92)</f>
        <v/>
      </c>
      <c r="W89" t="str">
        <f>IF(ISBLANK('Registrations List'!AM92),"",'Registrations List'!AM92)</f>
        <v/>
      </c>
      <c r="X89" t="str">
        <f>IF(ISBLANK('Registrations List'!AN92),"",'Registrations List'!AN92)</f>
        <v/>
      </c>
      <c r="Y89" t="str">
        <f>IF(ISBLANK('Registrations List'!AO92),"",'Registrations List'!AO92)</f>
        <v/>
      </c>
      <c r="Z89" t="str">
        <f>IF(ISBLANK('Registrations List'!AP92),"",'Registrations List'!AP92)</f>
        <v/>
      </c>
      <c r="AA89" t="str">
        <f>IF(ISBLANK('Registrations List'!AQ92),"",'Registrations List'!AQ92)</f>
        <v/>
      </c>
      <c r="AB89" t="str">
        <f>IF(ISBLANK('Registrations List'!AR92),"",'Registrations List'!AR92)</f>
        <v/>
      </c>
      <c r="AC89" t="str">
        <f>IF(ISBLANK('Registrations List'!AS92),"",'Registrations List'!AS92)</f>
        <v/>
      </c>
      <c r="AD89" t="str">
        <f>IF(ISBLANK('Registrations List'!AT92),"",'Registrations List'!AT92)</f>
        <v/>
      </c>
      <c r="AE89" t="str">
        <f>IF(ISBLANK('Registrations List'!BC92),"",'Registrations List'!BC92)</f>
        <v/>
      </c>
    </row>
    <row r="90" spans="1:31" x14ac:dyDescent="0.2">
      <c r="A90" t="str">
        <f>IF(ISBLANK('Registrations List'!H93),"",'Registrations List'!H93)</f>
        <v/>
      </c>
      <c r="B90" t="str">
        <f>IF(ISBLANK('Registrations List'!I93),"",'Registrations List'!I93)</f>
        <v/>
      </c>
      <c r="C90" t="str">
        <f>IF(ISBLANK('Registrations List'!O93),"",'Registrations List'!O93)</f>
        <v/>
      </c>
      <c r="D90" t="str">
        <f>IF(ISBLANK('Registrations List'!P93),"",'Registrations List'!P93)</f>
        <v/>
      </c>
      <c r="E90" t="str">
        <f>IF(ISBLANK('Registrations List'!Q93),"",'Registrations List'!Q93)</f>
        <v/>
      </c>
      <c r="F90" t="str">
        <f>IF(ISBLANK('Registrations List'!R93),"",'Registrations List'!R93)</f>
        <v/>
      </c>
      <c r="G90" t="str">
        <f>IF(ISBLANK('Registrations List'!S93),"",'Registrations List'!S93)</f>
        <v/>
      </c>
      <c r="H90" t="str">
        <f>IF(ISBLANK('Registrations List'!BK93),"",'Registrations List'!BK93)</f>
        <v/>
      </c>
      <c r="I90" t="str">
        <f>IF(ISBLANK('Registrations List'!BL93),"",'Registrations List'!BL93)</f>
        <v/>
      </c>
      <c r="J90" t="str">
        <f>IF(ISBLANK('Registrations List'!BP93),"",'Registrations List'!BP93)</f>
        <v/>
      </c>
      <c r="K90" t="str">
        <f>IF(ISBLANK('Registrations List'!BQ93),"",'Registrations List'!BQ93)</f>
        <v/>
      </c>
      <c r="L90" t="str">
        <f>IF(ISBLANK('Registrations List'!BU93),"",'Registrations List'!BU93)</f>
        <v/>
      </c>
      <c r="M90" t="str">
        <f>IF(ISBLANK('Registrations List'!BV93),"",'Registrations List'!BV93)</f>
        <v/>
      </c>
      <c r="N90" t="str">
        <f>IF(ISBLANK('Registrations List'!BZ93),"",'Registrations List'!BZ93)</f>
        <v/>
      </c>
      <c r="O90" t="str">
        <f>IF(ISBLANK('Registrations List'!CA93),"",'Registrations List'!CA93)</f>
        <v/>
      </c>
      <c r="P90" t="str">
        <f>IF(ISBLANK('Registrations List'!CE93),"",'Registrations List'!CE93)</f>
        <v/>
      </c>
      <c r="Q90" t="str">
        <f>IF(ISBLANK('Registrations List'!CF93),"",'Registrations List'!CF93)</f>
        <v/>
      </c>
      <c r="R90" t="str">
        <f>IF(ISBLANK('Registrations List'!CJ93),"",'Registrations List'!CJ93)</f>
        <v/>
      </c>
      <c r="S90" t="str">
        <f>IF(ISBLANK('Registrations List'!CK93),"",'Registrations List'!CK93)</f>
        <v/>
      </c>
      <c r="T90" s="69" t="str">
        <f>IF(H90="","",Schedule!C93)</f>
        <v/>
      </c>
      <c r="U90" t="str">
        <f>IF('Request for Payment'!$G$29=0,"",'Request for Payment'!$G$29)</f>
        <v/>
      </c>
      <c r="V90" t="str">
        <f>IF(ISBLANK('Registrations List'!AL93),"",'Registrations List'!AL93)</f>
        <v/>
      </c>
      <c r="W90" t="str">
        <f>IF(ISBLANK('Registrations List'!AM93),"",'Registrations List'!AM93)</f>
        <v/>
      </c>
      <c r="X90" t="str">
        <f>IF(ISBLANK('Registrations List'!AN93),"",'Registrations List'!AN93)</f>
        <v/>
      </c>
      <c r="Y90" t="str">
        <f>IF(ISBLANK('Registrations List'!AO93),"",'Registrations List'!AO93)</f>
        <v/>
      </c>
      <c r="Z90" t="str">
        <f>IF(ISBLANK('Registrations List'!AP93),"",'Registrations List'!AP93)</f>
        <v/>
      </c>
      <c r="AA90" t="str">
        <f>IF(ISBLANK('Registrations List'!AQ93),"",'Registrations List'!AQ93)</f>
        <v/>
      </c>
      <c r="AB90" t="str">
        <f>IF(ISBLANK('Registrations List'!AR93),"",'Registrations List'!AR93)</f>
        <v/>
      </c>
      <c r="AC90" t="str">
        <f>IF(ISBLANK('Registrations List'!AS93),"",'Registrations List'!AS93)</f>
        <v/>
      </c>
      <c r="AD90" t="str">
        <f>IF(ISBLANK('Registrations List'!AT93),"",'Registrations List'!AT93)</f>
        <v/>
      </c>
      <c r="AE90" t="str">
        <f>IF(ISBLANK('Registrations List'!BC93),"",'Registrations List'!BC93)</f>
        <v/>
      </c>
    </row>
    <row r="91" spans="1:31" x14ac:dyDescent="0.2">
      <c r="A91" t="str">
        <f>IF(ISBLANK('Registrations List'!H94),"",'Registrations List'!H94)</f>
        <v/>
      </c>
      <c r="B91" t="str">
        <f>IF(ISBLANK('Registrations List'!I94),"",'Registrations List'!I94)</f>
        <v/>
      </c>
      <c r="C91" t="str">
        <f>IF(ISBLANK('Registrations List'!O94),"",'Registrations List'!O94)</f>
        <v/>
      </c>
      <c r="D91" t="str">
        <f>IF(ISBLANK('Registrations List'!P94),"",'Registrations List'!P94)</f>
        <v/>
      </c>
      <c r="E91" t="str">
        <f>IF(ISBLANK('Registrations List'!Q94),"",'Registrations List'!Q94)</f>
        <v/>
      </c>
      <c r="F91" t="str">
        <f>IF(ISBLANK('Registrations List'!R94),"",'Registrations List'!R94)</f>
        <v/>
      </c>
      <c r="G91" t="str">
        <f>IF(ISBLANK('Registrations List'!S94),"",'Registrations List'!S94)</f>
        <v/>
      </c>
      <c r="H91" t="str">
        <f>IF(ISBLANK('Registrations List'!BK94),"",'Registrations List'!BK94)</f>
        <v/>
      </c>
      <c r="I91" t="str">
        <f>IF(ISBLANK('Registrations List'!BL94),"",'Registrations List'!BL94)</f>
        <v/>
      </c>
      <c r="J91" t="str">
        <f>IF(ISBLANK('Registrations List'!BP94),"",'Registrations List'!BP94)</f>
        <v/>
      </c>
      <c r="K91" t="str">
        <f>IF(ISBLANK('Registrations List'!BQ94),"",'Registrations List'!BQ94)</f>
        <v/>
      </c>
      <c r="L91" t="str">
        <f>IF(ISBLANK('Registrations List'!BU94),"",'Registrations List'!BU94)</f>
        <v/>
      </c>
      <c r="M91" t="str">
        <f>IF(ISBLANK('Registrations List'!BV94),"",'Registrations List'!BV94)</f>
        <v/>
      </c>
      <c r="N91" t="str">
        <f>IF(ISBLANK('Registrations List'!BZ94),"",'Registrations List'!BZ94)</f>
        <v/>
      </c>
      <c r="O91" t="str">
        <f>IF(ISBLANK('Registrations List'!CA94),"",'Registrations List'!CA94)</f>
        <v/>
      </c>
      <c r="P91" t="str">
        <f>IF(ISBLANK('Registrations List'!CE94),"",'Registrations List'!CE94)</f>
        <v/>
      </c>
      <c r="Q91" t="str">
        <f>IF(ISBLANK('Registrations List'!CF94),"",'Registrations List'!CF94)</f>
        <v/>
      </c>
      <c r="R91" t="str">
        <f>IF(ISBLANK('Registrations List'!CJ94),"",'Registrations List'!CJ94)</f>
        <v/>
      </c>
      <c r="S91" t="str">
        <f>IF(ISBLANK('Registrations List'!CK94),"",'Registrations List'!CK94)</f>
        <v/>
      </c>
      <c r="T91" s="69" t="str">
        <f>IF(H91="","",Schedule!C94)</f>
        <v/>
      </c>
      <c r="U91" t="str">
        <f>IF('Request for Payment'!$G$29=0,"",'Request for Payment'!$G$29)</f>
        <v/>
      </c>
      <c r="V91" t="str">
        <f>IF(ISBLANK('Registrations List'!AL94),"",'Registrations List'!AL94)</f>
        <v/>
      </c>
      <c r="W91" t="str">
        <f>IF(ISBLANK('Registrations List'!AM94),"",'Registrations List'!AM94)</f>
        <v/>
      </c>
      <c r="X91" t="str">
        <f>IF(ISBLANK('Registrations List'!AN94),"",'Registrations List'!AN94)</f>
        <v/>
      </c>
      <c r="Y91" t="str">
        <f>IF(ISBLANK('Registrations List'!AO94),"",'Registrations List'!AO94)</f>
        <v/>
      </c>
      <c r="Z91" t="str">
        <f>IF(ISBLANK('Registrations List'!AP94),"",'Registrations List'!AP94)</f>
        <v/>
      </c>
      <c r="AA91" t="str">
        <f>IF(ISBLANK('Registrations List'!AQ94),"",'Registrations List'!AQ94)</f>
        <v/>
      </c>
      <c r="AB91" t="str">
        <f>IF(ISBLANK('Registrations List'!AR94),"",'Registrations List'!AR94)</f>
        <v/>
      </c>
      <c r="AC91" t="str">
        <f>IF(ISBLANK('Registrations List'!AS94),"",'Registrations List'!AS94)</f>
        <v/>
      </c>
      <c r="AD91" t="str">
        <f>IF(ISBLANK('Registrations List'!AT94),"",'Registrations List'!AT94)</f>
        <v/>
      </c>
      <c r="AE91" t="str">
        <f>IF(ISBLANK('Registrations List'!BC94),"",'Registrations List'!BC94)</f>
        <v/>
      </c>
    </row>
    <row r="92" spans="1:31" x14ac:dyDescent="0.2">
      <c r="A92" t="str">
        <f>IF(ISBLANK('Registrations List'!H95),"",'Registrations List'!H95)</f>
        <v/>
      </c>
      <c r="B92" t="str">
        <f>IF(ISBLANK('Registrations List'!I95),"",'Registrations List'!I95)</f>
        <v/>
      </c>
      <c r="C92" t="str">
        <f>IF(ISBLANK('Registrations List'!O95),"",'Registrations List'!O95)</f>
        <v/>
      </c>
      <c r="D92" t="str">
        <f>IF(ISBLANK('Registrations List'!P95),"",'Registrations List'!P95)</f>
        <v/>
      </c>
      <c r="E92" t="str">
        <f>IF(ISBLANK('Registrations List'!Q95),"",'Registrations List'!Q95)</f>
        <v/>
      </c>
      <c r="F92" t="str">
        <f>IF(ISBLANK('Registrations List'!R95),"",'Registrations List'!R95)</f>
        <v/>
      </c>
      <c r="G92" t="str">
        <f>IF(ISBLANK('Registrations List'!S95),"",'Registrations List'!S95)</f>
        <v/>
      </c>
      <c r="H92" t="str">
        <f>IF(ISBLANK('Registrations List'!BK95),"",'Registrations List'!BK95)</f>
        <v/>
      </c>
      <c r="I92" t="str">
        <f>IF(ISBLANK('Registrations List'!BL95),"",'Registrations List'!BL95)</f>
        <v/>
      </c>
      <c r="J92" t="str">
        <f>IF(ISBLANK('Registrations List'!BP95),"",'Registrations List'!BP95)</f>
        <v/>
      </c>
      <c r="K92" t="str">
        <f>IF(ISBLANK('Registrations List'!BQ95),"",'Registrations List'!BQ95)</f>
        <v/>
      </c>
      <c r="L92" t="str">
        <f>IF(ISBLANK('Registrations List'!BU95),"",'Registrations List'!BU95)</f>
        <v/>
      </c>
      <c r="M92" t="str">
        <f>IF(ISBLANK('Registrations List'!BV95),"",'Registrations List'!BV95)</f>
        <v/>
      </c>
      <c r="N92" t="str">
        <f>IF(ISBLANK('Registrations List'!BZ95),"",'Registrations List'!BZ95)</f>
        <v/>
      </c>
      <c r="O92" t="str">
        <f>IF(ISBLANK('Registrations List'!CA95),"",'Registrations List'!CA95)</f>
        <v/>
      </c>
      <c r="P92" t="str">
        <f>IF(ISBLANK('Registrations List'!CE95),"",'Registrations List'!CE95)</f>
        <v/>
      </c>
      <c r="Q92" t="str">
        <f>IF(ISBLANK('Registrations List'!CF95),"",'Registrations List'!CF95)</f>
        <v/>
      </c>
      <c r="R92" t="str">
        <f>IF(ISBLANK('Registrations List'!CJ95),"",'Registrations List'!CJ95)</f>
        <v/>
      </c>
      <c r="S92" t="str">
        <f>IF(ISBLANK('Registrations List'!CK95),"",'Registrations List'!CK95)</f>
        <v/>
      </c>
      <c r="T92" s="69" t="str">
        <f>IF(H92="","",Schedule!C95)</f>
        <v/>
      </c>
      <c r="U92" t="str">
        <f>IF('Request for Payment'!$G$29=0,"",'Request for Payment'!$G$29)</f>
        <v/>
      </c>
      <c r="V92" t="str">
        <f>IF(ISBLANK('Registrations List'!AL95),"",'Registrations List'!AL95)</f>
        <v/>
      </c>
      <c r="W92" t="str">
        <f>IF(ISBLANK('Registrations List'!AM95),"",'Registrations List'!AM95)</f>
        <v/>
      </c>
      <c r="X92" t="str">
        <f>IF(ISBLANK('Registrations List'!AN95),"",'Registrations List'!AN95)</f>
        <v/>
      </c>
      <c r="Y92" t="str">
        <f>IF(ISBLANK('Registrations List'!AO95),"",'Registrations List'!AO95)</f>
        <v/>
      </c>
      <c r="Z92" t="str">
        <f>IF(ISBLANK('Registrations List'!AP95),"",'Registrations List'!AP95)</f>
        <v/>
      </c>
      <c r="AA92" t="str">
        <f>IF(ISBLANK('Registrations List'!AQ95),"",'Registrations List'!AQ95)</f>
        <v/>
      </c>
      <c r="AB92" t="str">
        <f>IF(ISBLANK('Registrations List'!AR95),"",'Registrations List'!AR95)</f>
        <v/>
      </c>
      <c r="AC92" t="str">
        <f>IF(ISBLANK('Registrations List'!AS95),"",'Registrations List'!AS95)</f>
        <v/>
      </c>
      <c r="AD92" t="str">
        <f>IF(ISBLANK('Registrations List'!AT95),"",'Registrations List'!AT95)</f>
        <v/>
      </c>
      <c r="AE92" t="str">
        <f>IF(ISBLANK('Registrations List'!BC95),"",'Registrations List'!BC95)</f>
        <v/>
      </c>
    </row>
    <row r="93" spans="1:31" x14ac:dyDescent="0.2">
      <c r="A93" t="str">
        <f>IF(ISBLANK('Registrations List'!H96),"",'Registrations List'!H96)</f>
        <v/>
      </c>
      <c r="B93" t="str">
        <f>IF(ISBLANK('Registrations List'!I96),"",'Registrations List'!I96)</f>
        <v/>
      </c>
      <c r="C93" t="str">
        <f>IF(ISBLANK('Registrations List'!O96),"",'Registrations List'!O96)</f>
        <v/>
      </c>
      <c r="D93" t="str">
        <f>IF(ISBLANK('Registrations List'!P96),"",'Registrations List'!P96)</f>
        <v/>
      </c>
      <c r="E93" t="str">
        <f>IF(ISBLANK('Registrations List'!Q96),"",'Registrations List'!Q96)</f>
        <v/>
      </c>
      <c r="F93" t="str">
        <f>IF(ISBLANK('Registrations List'!R96),"",'Registrations List'!R96)</f>
        <v/>
      </c>
      <c r="G93" t="str">
        <f>IF(ISBLANK('Registrations List'!S96),"",'Registrations List'!S96)</f>
        <v/>
      </c>
      <c r="H93" t="str">
        <f>IF(ISBLANK('Registrations List'!BK96),"",'Registrations List'!BK96)</f>
        <v/>
      </c>
      <c r="I93" t="str">
        <f>IF(ISBLANK('Registrations List'!BL96),"",'Registrations List'!BL96)</f>
        <v/>
      </c>
      <c r="J93" t="str">
        <f>IF(ISBLANK('Registrations List'!BP96),"",'Registrations List'!BP96)</f>
        <v/>
      </c>
      <c r="K93" t="str">
        <f>IF(ISBLANK('Registrations List'!BQ96),"",'Registrations List'!BQ96)</f>
        <v/>
      </c>
      <c r="L93" t="str">
        <f>IF(ISBLANK('Registrations List'!BU96),"",'Registrations List'!BU96)</f>
        <v/>
      </c>
      <c r="M93" t="str">
        <f>IF(ISBLANK('Registrations List'!BV96),"",'Registrations List'!BV96)</f>
        <v/>
      </c>
      <c r="N93" t="str">
        <f>IF(ISBLANK('Registrations List'!BZ96),"",'Registrations List'!BZ96)</f>
        <v/>
      </c>
      <c r="O93" t="str">
        <f>IF(ISBLANK('Registrations List'!CA96),"",'Registrations List'!CA96)</f>
        <v/>
      </c>
      <c r="P93" t="str">
        <f>IF(ISBLANK('Registrations List'!CE96),"",'Registrations List'!CE96)</f>
        <v/>
      </c>
      <c r="Q93" t="str">
        <f>IF(ISBLANK('Registrations List'!CF96),"",'Registrations List'!CF96)</f>
        <v/>
      </c>
      <c r="R93" t="str">
        <f>IF(ISBLANK('Registrations List'!CJ96),"",'Registrations List'!CJ96)</f>
        <v/>
      </c>
      <c r="S93" t="str">
        <f>IF(ISBLANK('Registrations List'!CK96),"",'Registrations List'!CK96)</f>
        <v/>
      </c>
      <c r="T93" s="69" t="str">
        <f>IF(H93="","",Schedule!C96)</f>
        <v/>
      </c>
      <c r="U93" t="str">
        <f>IF('Request for Payment'!$G$29=0,"",'Request for Payment'!$G$29)</f>
        <v/>
      </c>
      <c r="V93" t="str">
        <f>IF(ISBLANK('Registrations List'!AL96),"",'Registrations List'!AL96)</f>
        <v/>
      </c>
      <c r="W93" t="str">
        <f>IF(ISBLANK('Registrations List'!AM96),"",'Registrations List'!AM96)</f>
        <v/>
      </c>
      <c r="X93" t="str">
        <f>IF(ISBLANK('Registrations List'!AN96),"",'Registrations List'!AN96)</f>
        <v/>
      </c>
      <c r="Y93" t="str">
        <f>IF(ISBLANK('Registrations List'!AO96),"",'Registrations List'!AO96)</f>
        <v/>
      </c>
      <c r="Z93" t="str">
        <f>IF(ISBLANK('Registrations List'!AP96),"",'Registrations List'!AP96)</f>
        <v/>
      </c>
      <c r="AA93" t="str">
        <f>IF(ISBLANK('Registrations List'!AQ96),"",'Registrations List'!AQ96)</f>
        <v/>
      </c>
      <c r="AB93" t="str">
        <f>IF(ISBLANK('Registrations List'!AR96),"",'Registrations List'!AR96)</f>
        <v/>
      </c>
      <c r="AC93" t="str">
        <f>IF(ISBLANK('Registrations List'!AS96),"",'Registrations List'!AS96)</f>
        <v/>
      </c>
      <c r="AD93" t="str">
        <f>IF(ISBLANK('Registrations List'!AT96),"",'Registrations List'!AT96)</f>
        <v/>
      </c>
      <c r="AE93" t="str">
        <f>IF(ISBLANK('Registrations List'!BC96),"",'Registrations List'!BC96)</f>
        <v/>
      </c>
    </row>
    <row r="94" spans="1:31" x14ac:dyDescent="0.2">
      <c r="A94" t="str">
        <f>IF(ISBLANK('Registrations List'!H97),"",'Registrations List'!H97)</f>
        <v/>
      </c>
      <c r="B94" t="str">
        <f>IF(ISBLANK('Registrations List'!I97),"",'Registrations List'!I97)</f>
        <v/>
      </c>
      <c r="C94" t="str">
        <f>IF(ISBLANK('Registrations List'!O97),"",'Registrations List'!O97)</f>
        <v/>
      </c>
      <c r="D94" t="str">
        <f>IF(ISBLANK('Registrations List'!P97),"",'Registrations List'!P97)</f>
        <v/>
      </c>
      <c r="E94" t="str">
        <f>IF(ISBLANK('Registrations List'!Q97),"",'Registrations List'!Q97)</f>
        <v/>
      </c>
      <c r="F94" t="str">
        <f>IF(ISBLANK('Registrations List'!R97),"",'Registrations List'!R97)</f>
        <v/>
      </c>
      <c r="G94" t="str">
        <f>IF(ISBLANK('Registrations List'!S97),"",'Registrations List'!S97)</f>
        <v/>
      </c>
      <c r="H94" t="str">
        <f>IF(ISBLANK('Registrations List'!BK97),"",'Registrations List'!BK97)</f>
        <v/>
      </c>
      <c r="I94" t="str">
        <f>IF(ISBLANK('Registrations List'!BL97),"",'Registrations List'!BL97)</f>
        <v/>
      </c>
      <c r="J94" t="str">
        <f>IF(ISBLANK('Registrations List'!BP97),"",'Registrations List'!BP97)</f>
        <v/>
      </c>
      <c r="K94" t="str">
        <f>IF(ISBLANK('Registrations List'!BQ97),"",'Registrations List'!BQ97)</f>
        <v/>
      </c>
      <c r="L94" t="str">
        <f>IF(ISBLANK('Registrations List'!BU97),"",'Registrations List'!BU97)</f>
        <v/>
      </c>
      <c r="M94" t="str">
        <f>IF(ISBLANK('Registrations List'!BV97),"",'Registrations List'!BV97)</f>
        <v/>
      </c>
      <c r="N94" t="str">
        <f>IF(ISBLANK('Registrations List'!BZ97),"",'Registrations List'!BZ97)</f>
        <v/>
      </c>
      <c r="O94" t="str">
        <f>IF(ISBLANK('Registrations List'!CA97),"",'Registrations List'!CA97)</f>
        <v/>
      </c>
      <c r="P94" t="str">
        <f>IF(ISBLANK('Registrations List'!CE97),"",'Registrations List'!CE97)</f>
        <v/>
      </c>
      <c r="Q94" t="str">
        <f>IF(ISBLANK('Registrations List'!CF97),"",'Registrations List'!CF97)</f>
        <v/>
      </c>
      <c r="R94" t="str">
        <f>IF(ISBLANK('Registrations List'!CJ97),"",'Registrations List'!CJ97)</f>
        <v/>
      </c>
      <c r="S94" t="str">
        <f>IF(ISBLANK('Registrations List'!CK97),"",'Registrations List'!CK97)</f>
        <v/>
      </c>
      <c r="T94" s="69" t="str">
        <f>IF(H94="","",Schedule!C97)</f>
        <v/>
      </c>
      <c r="U94" t="str">
        <f>IF('Request for Payment'!$G$29=0,"",'Request for Payment'!$G$29)</f>
        <v/>
      </c>
      <c r="V94" t="str">
        <f>IF(ISBLANK('Registrations List'!AL97),"",'Registrations List'!AL97)</f>
        <v/>
      </c>
      <c r="W94" t="str">
        <f>IF(ISBLANK('Registrations List'!AM97),"",'Registrations List'!AM97)</f>
        <v/>
      </c>
      <c r="X94" t="str">
        <f>IF(ISBLANK('Registrations List'!AN97),"",'Registrations List'!AN97)</f>
        <v/>
      </c>
      <c r="Y94" t="str">
        <f>IF(ISBLANK('Registrations List'!AO97),"",'Registrations List'!AO97)</f>
        <v/>
      </c>
      <c r="Z94" t="str">
        <f>IF(ISBLANK('Registrations List'!AP97),"",'Registrations List'!AP97)</f>
        <v/>
      </c>
      <c r="AA94" t="str">
        <f>IF(ISBLANK('Registrations List'!AQ97),"",'Registrations List'!AQ97)</f>
        <v/>
      </c>
      <c r="AB94" t="str">
        <f>IF(ISBLANK('Registrations List'!AR97),"",'Registrations List'!AR97)</f>
        <v/>
      </c>
      <c r="AC94" t="str">
        <f>IF(ISBLANK('Registrations List'!AS97),"",'Registrations List'!AS97)</f>
        <v/>
      </c>
      <c r="AD94" t="str">
        <f>IF(ISBLANK('Registrations List'!AT97),"",'Registrations List'!AT97)</f>
        <v/>
      </c>
      <c r="AE94" t="str">
        <f>IF(ISBLANK('Registrations List'!BC97),"",'Registrations List'!BC97)</f>
        <v/>
      </c>
    </row>
    <row r="95" spans="1:31" x14ac:dyDescent="0.2">
      <c r="A95" t="str">
        <f>IF(ISBLANK('Registrations List'!H98),"",'Registrations List'!H98)</f>
        <v/>
      </c>
      <c r="B95" t="str">
        <f>IF(ISBLANK('Registrations List'!I98),"",'Registrations List'!I98)</f>
        <v/>
      </c>
      <c r="C95" t="str">
        <f>IF(ISBLANK('Registrations List'!O98),"",'Registrations List'!O98)</f>
        <v/>
      </c>
      <c r="D95" t="str">
        <f>IF(ISBLANK('Registrations List'!P98),"",'Registrations List'!P98)</f>
        <v/>
      </c>
      <c r="E95" t="str">
        <f>IF(ISBLANK('Registrations List'!Q98),"",'Registrations List'!Q98)</f>
        <v/>
      </c>
      <c r="F95" t="str">
        <f>IF(ISBLANK('Registrations List'!R98),"",'Registrations List'!R98)</f>
        <v/>
      </c>
      <c r="G95" t="str">
        <f>IF(ISBLANK('Registrations List'!S98),"",'Registrations List'!S98)</f>
        <v/>
      </c>
      <c r="H95" t="str">
        <f>IF(ISBLANK('Registrations List'!BK98),"",'Registrations List'!BK98)</f>
        <v/>
      </c>
      <c r="I95" t="str">
        <f>IF(ISBLANK('Registrations List'!BL98),"",'Registrations List'!BL98)</f>
        <v/>
      </c>
      <c r="J95" t="str">
        <f>IF(ISBLANK('Registrations List'!BP98),"",'Registrations List'!BP98)</f>
        <v/>
      </c>
      <c r="K95" t="str">
        <f>IF(ISBLANK('Registrations List'!BQ98),"",'Registrations List'!BQ98)</f>
        <v/>
      </c>
      <c r="L95" t="str">
        <f>IF(ISBLANK('Registrations List'!BU98),"",'Registrations List'!BU98)</f>
        <v/>
      </c>
      <c r="M95" t="str">
        <f>IF(ISBLANK('Registrations List'!BV98),"",'Registrations List'!BV98)</f>
        <v/>
      </c>
      <c r="N95" t="str">
        <f>IF(ISBLANK('Registrations List'!BZ98),"",'Registrations List'!BZ98)</f>
        <v/>
      </c>
      <c r="O95" t="str">
        <f>IF(ISBLANK('Registrations List'!CA98),"",'Registrations List'!CA98)</f>
        <v/>
      </c>
      <c r="P95" t="str">
        <f>IF(ISBLANK('Registrations List'!CE98),"",'Registrations List'!CE98)</f>
        <v/>
      </c>
      <c r="Q95" t="str">
        <f>IF(ISBLANK('Registrations List'!CF98),"",'Registrations List'!CF98)</f>
        <v/>
      </c>
      <c r="R95" t="str">
        <f>IF(ISBLANK('Registrations List'!CJ98),"",'Registrations List'!CJ98)</f>
        <v/>
      </c>
      <c r="S95" t="str">
        <f>IF(ISBLANK('Registrations List'!CK98),"",'Registrations List'!CK98)</f>
        <v/>
      </c>
      <c r="T95" s="69" t="str">
        <f>IF(H95="","",Schedule!C98)</f>
        <v/>
      </c>
      <c r="U95" t="str">
        <f>IF('Request for Payment'!$G$29=0,"",'Request for Payment'!$G$29)</f>
        <v/>
      </c>
      <c r="V95" t="str">
        <f>IF(ISBLANK('Registrations List'!AL98),"",'Registrations List'!AL98)</f>
        <v/>
      </c>
      <c r="W95" t="str">
        <f>IF(ISBLANK('Registrations List'!AM98),"",'Registrations List'!AM98)</f>
        <v/>
      </c>
      <c r="X95" t="str">
        <f>IF(ISBLANK('Registrations List'!AN98),"",'Registrations List'!AN98)</f>
        <v/>
      </c>
      <c r="Y95" t="str">
        <f>IF(ISBLANK('Registrations List'!AO98),"",'Registrations List'!AO98)</f>
        <v/>
      </c>
      <c r="Z95" t="str">
        <f>IF(ISBLANK('Registrations List'!AP98),"",'Registrations List'!AP98)</f>
        <v/>
      </c>
      <c r="AA95" t="str">
        <f>IF(ISBLANK('Registrations List'!AQ98),"",'Registrations List'!AQ98)</f>
        <v/>
      </c>
      <c r="AB95" t="str">
        <f>IF(ISBLANK('Registrations List'!AR98),"",'Registrations List'!AR98)</f>
        <v/>
      </c>
      <c r="AC95" t="str">
        <f>IF(ISBLANK('Registrations List'!AS98),"",'Registrations List'!AS98)</f>
        <v/>
      </c>
      <c r="AD95" t="str">
        <f>IF(ISBLANK('Registrations List'!AT98),"",'Registrations List'!AT98)</f>
        <v/>
      </c>
      <c r="AE95" t="str">
        <f>IF(ISBLANK('Registrations List'!BC98),"",'Registrations List'!BC98)</f>
        <v/>
      </c>
    </row>
    <row r="96" spans="1:31" x14ac:dyDescent="0.2">
      <c r="A96" t="str">
        <f>IF(ISBLANK('Registrations List'!H99),"",'Registrations List'!H99)</f>
        <v/>
      </c>
      <c r="B96" t="str">
        <f>IF(ISBLANK('Registrations List'!I99),"",'Registrations List'!I99)</f>
        <v/>
      </c>
      <c r="C96" t="str">
        <f>IF(ISBLANK('Registrations List'!O99),"",'Registrations List'!O99)</f>
        <v/>
      </c>
      <c r="D96" t="str">
        <f>IF(ISBLANK('Registrations List'!P99),"",'Registrations List'!P99)</f>
        <v/>
      </c>
      <c r="E96" t="str">
        <f>IF(ISBLANK('Registrations List'!Q99),"",'Registrations List'!Q99)</f>
        <v/>
      </c>
      <c r="F96" t="str">
        <f>IF(ISBLANK('Registrations List'!R99),"",'Registrations List'!R99)</f>
        <v/>
      </c>
      <c r="G96" t="str">
        <f>IF(ISBLANK('Registrations List'!S99),"",'Registrations List'!S99)</f>
        <v/>
      </c>
      <c r="H96" t="str">
        <f>IF(ISBLANK('Registrations List'!BK99),"",'Registrations List'!BK99)</f>
        <v/>
      </c>
      <c r="I96" t="str">
        <f>IF(ISBLANK('Registrations List'!BL99),"",'Registrations List'!BL99)</f>
        <v/>
      </c>
      <c r="J96" t="str">
        <f>IF(ISBLANK('Registrations List'!BP99),"",'Registrations List'!BP99)</f>
        <v/>
      </c>
      <c r="K96" t="str">
        <f>IF(ISBLANK('Registrations List'!BQ99),"",'Registrations List'!BQ99)</f>
        <v/>
      </c>
      <c r="L96" t="str">
        <f>IF(ISBLANK('Registrations List'!BU99),"",'Registrations List'!BU99)</f>
        <v/>
      </c>
      <c r="M96" t="str">
        <f>IF(ISBLANK('Registrations List'!BV99),"",'Registrations List'!BV99)</f>
        <v/>
      </c>
      <c r="N96" t="str">
        <f>IF(ISBLANK('Registrations List'!BZ99),"",'Registrations List'!BZ99)</f>
        <v/>
      </c>
      <c r="O96" t="str">
        <f>IF(ISBLANK('Registrations List'!CA99),"",'Registrations List'!CA99)</f>
        <v/>
      </c>
      <c r="P96" t="str">
        <f>IF(ISBLANK('Registrations List'!CE99),"",'Registrations List'!CE99)</f>
        <v/>
      </c>
      <c r="Q96" t="str">
        <f>IF(ISBLANK('Registrations List'!CF99),"",'Registrations List'!CF99)</f>
        <v/>
      </c>
      <c r="R96" t="str">
        <f>IF(ISBLANK('Registrations List'!CJ99),"",'Registrations List'!CJ99)</f>
        <v/>
      </c>
      <c r="S96" t="str">
        <f>IF(ISBLANK('Registrations List'!CK99),"",'Registrations List'!CK99)</f>
        <v/>
      </c>
      <c r="T96" s="69" t="str">
        <f>IF(H96="","",Schedule!C99)</f>
        <v/>
      </c>
      <c r="U96" t="str">
        <f>IF('Request for Payment'!$G$29=0,"",'Request for Payment'!$G$29)</f>
        <v/>
      </c>
      <c r="V96" t="str">
        <f>IF(ISBLANK('Registrations List'!AL99),"",'Registrations List'!AL99)</f>
        <v/>
      </c>
      <c r="W96" t="str">
        <f>IF(ISBLANK('Registrations List'!AM99),"",'Registrations List'!AM99)</f>
        <v/>
      </c>
      <c r="X96" t="str">
        <f>IF(ISBLANK('Registrations List'!AN99),"",'Registrations List'!AN99)</f>
        <v/>
      </c>
      <c r="Y96" t="str">
        <f>IF(ISBLANK('Registrations List'!AO99),"",'Registrations List'!AO99)</f>
        <v/>
      </c>
      <c r="Z96" t="str">
        <f>IF(ISBLANK('Registrations List'!AP99),"",'Registrations List'!AP99)</f>
        <v/>
      </c>
      <c r="AA96" t="str">
        <f>IF(ISBLANK('Registrations List'!AQ99),"",'Registrations List'!AQ99)</f>
        <v/>
      </c>
      <c r="AB96" t="str">
        <f>IF(ISBLANK('Registrations List'!AR99),"",'Registrations List'!AR99)</f>
        <v/>
      </c>
      <c r="AC96" t="str">
        <f>IF(ISBLANK('Registrations List'!AS99),"",'Registrations List'!AS99)</f>
        <v/>
      </c>
      <c r="AD96" t="str">
        <f>IF(ISBLANK('Registrations List'!AT99),"",'Registrations List'!AT99)</f>
        <v/>
      </c>
      <c r="AE96" t="str">
        <f>IF(ISBLANK('Registrations List'!BC99),"",'Registrations List'!BC99)</f>
        <v/>
      </c>
    </row>
    <row r="97" spans="1:31" x14ac:dyDescent="0.2">
      <c r="A97" t="str">
        <f>IF(ISBLANK('Registrations List'!H100),"",'Registrations List'!H100)</f>
        <v/>
      </c>
      <c r="B97" t="str">
        <f>IF(ISBLANK('Registrations List'!I100),"",'Registrations List'!I100)</f>
        <v/>
      </c>
      <c r="C97" t="str">
        <f>IF(ISBLANK('Registrations List'!O100),"",'Registrations List'!O100)</f>
        <v/>
      </c>
      <c r="D97" t="str">
        <f>IF(ISBLANK('Registrations List'!P100),"",'Registrations List'!P100)</f>
        <v/>
      </c>
      <c r="E97" t="str">
        <f>IF(ISBLANK('Registrations List'!Q100),"",'Registrations List'!Q100)</f>
        <v/>
      </c>
      <c r="F97" t="str">
        <f>IF(ISBLANK('Registrations List'!R100),"",'Registrations List'!R100)</f>
        <v/>
      </c>
      <c r="G97" t="str">
        <f>IF(ISBLANK('Registrations List'!S100),"",'Registrations List'!S100)</f>
        <v/>
      </c>
      <c r="H97" t="str">
        <f>IF(ISBLANK('Registrations List'!BK100),"",'Registrations List'!BK100)</f>
        <v/>
      </c>
      <c r="I97" t="str">
        <f>IF(ISBLANK('Registrations List'!BL100),"",'Registrations List'!BL100)</f>
        <v/>
      </c>
      <c r="J97" t="str">
        <f>IF(ISBLANK('Registrations List'!BP100),"",'Registrations List'!BP100)</f>
        <v/>
      </c>
      <c r="K97" t="str">
        <f>IF(ISBLANK('Registrations List'!BQ100),"",'Registrations List'!BQ100)</f>
        <v/>
      </c>
      <c r="L97" t="str">
        <f>IF(ISBLANK('Registrations List'!BU100),"",'Registrations List'!BU100)</f>
        <v/>
      </c>
      <c r="M97" t="str">
        <f>IF(ISBLANK('Registrations List'!BV100),"",'Registrations List'!BV100)</f>
        <v/>
      </c>
      <c r="N97" t="str">
        <f>IF(ISBLANK('Registrations List'!BZ100),"",'Registrations List'!BZ100)</f>
        <v/>
      </c>
      <c r="O97" t="str">
        <f>IF(ISBLANK('Registrations List'!CA100),"",'Registrations List'!CA100)</f>
        <v/>
      </c>
      <c r="P97" t="str">
        <f>IF(ISBLANK('Registrations List'!CE100),"",'Registrations List'!CE100)</f>
        <v/>
      </c>
      <c r="Q97" t="str">
        <f>IF(ISBLANK('Registrations List'!CF100),"",'Registrations List'!CF100)</f>
        <v/>
      </c>
      <c r="R97" t="str">
        <f>IF(ISBLANK('Registrations List'!CJ100),"",'Registrations List'!CJ100)</f>
        <v/>
      </c>
      <c r="S97" t="str">
        <f>IF(ISBLANK('Registrations List'!CK100),"",'Registrations List'!CK100)</f>
        <v/>
      </c>
      <c r="T97" s="69" t="str">
        <f>IF(H97="","",Schedule!C100)</f>
        <v/>
      </c>
      <c r="U97" t="str">
        <f>IF('Request for Payment'!$G$29=0,"",'Request for Payment'!$G$29)</f>
        <v/>
      </c>
      <c r="V97" t="str">
        <f>IF(ISBLANK('Registrations List'!AL100),"",'Registrations List'!AL100)</f>
        <v/>
      </c>
      <c r="W97" t="str">
        <f>IF(ISBLANK('Registrations List'!AM100),"",'Registrations List'!AM100)</f>
        <v/>
      </c>
      <c r="X97" t="str">
        <f>IF(ISBLANK('Registrations List'!AN100),"",'Registrations List'!AN100)</f>
        <v/>
      </c>
      <c r="Y97" t="str">
        <f>IF(ISBLANK('Registrations List'!AO100),"",'Registrations List'!AO100)</f>
        <v/>
      </c>
      <c r="Z97" t="str">
        <f>IF(ISBLANK('Registrations List'!AP100),"",'Registrations List'!AP100)</f>
        <v/>
      </c>
      <c r="AA97" t="str">
        <f>IF(ISBLANK('Registrations List'!AQ100),"",'Registrations List'!AQ100)</f>
        <v/>
      </c>
      <c r="AB97" t="str">
        <f>IF(ISBLANK('Registrations List'!AR100),"",'Registrations List'!AR100)</f>
        <v/>
      </c>
      <c r="AC97" t="str">
        <f>IF(ISBLANK('Registrations List'!AS100),"",'Registrations List'!AS100)</f>
        <v/>
      </c>
      <c r="AD97" t="str">
        <f>IF(ISBLANK('Registrations List'!AT100),"",'Registrations List'!AT100)</f>
        <v/>
      </c>
      <c r="AE97" t="str">
        <f>IF(ISBLANK('Registrations List'!BC100),"",'Registrations List'!BC100)</f>
        <v/>
      </c>
    </row>
    <row r="98" spans="1:31" x14ac:dyDescent="0.2">
      <c r="A98" t="str">
        <f>IF(ISBLANK('Registrations List'!H101),"",'Registrations List'!H101)</f>
        <v/>
      </c>
      <c r="B98" t="str">
        <f>IF(ISBLANK('Registrations List'!I101),"",'Registrations List'!I101)</f>
        <v/>
      </c>
      <c r="C98" t="str">
        <f>IF(ISBLANK('Registrations List'!O101),"",'Registrations List'!O101)</f>
        <v/>
      </c>
      <c r="D98" t="str">
        <f>IF(ISBLANK('Registrations List'!P101),"",'Registrations List'!P101)</f>
        <v/>
      </c>
      <c r="E98" t="str">
        <f>IF(ISBLANK('Registrations List'!Q101),"",'Registrations List'!Q101)</f>
        <v/>
      </c>
      <c r="F98" t="str">
        <f>IF(ISBLANK('Registrations List'!R101),"",'Registrations List'!R101)</f>
        <v/>
      </c>
      <c r="G98" t="str">
        <f>IF(ISBLANK('Registrations List'!S101),"",'Registrations List'!S101)</f>
        <v/>
      </c>
      <c r="H98" t="str">
        <f>IF(ISBLANK('Registrations List'!BK101),"",'Registrations List'!BK101)</f>
        <v/>
      </c>
      <c r="I98" t="str">
        <f>IF(ISBLANK('Registrations List'!BL101),"",'Registrations List'!BL101)</f>
        <v/>
      </c>
      <c r="J98" t="str">
        <f>IF(ISBLANK('Registrations List'!BP101),"",'Registrations List'!BP101)</f>
        <v/>
      </c>
      <c r="K98" t="str">
        <f>IF(ISBLANK('Registrations List'!BQ101),"",'Registrations List'!BQ101)</f>
        <v/>
      </c>
      <c r="L98" t="str">
        <f>IF(ISBLANK('Registrations List'!BU101),"",'Registrations List'!BU101)</f>
        <v/>
      </c>
      <c r="M98" t="str">
        <f>IF(ISBLANK('Registrations List'!BV101),"",'Registrations List'!BV101)</f>
        <v/>
      </c>
      <c r="N98" t="str">
        <f>IF(ISBLANK('Registrations List'!BZ101),"",'Registrations List'!BZ101)</f>
        <v/>
      </c>
      <c r="O98" t="str">
        <f>IF(ISBLANK('Registrations List'!CA101),"",'Registrations List'!CA101)</f>
        <v/>
      </c>
      <c r="P98" t="str">
        <f>IF(ISBLANK('Registrations List'!CE101),"",'Registrations List'!CE101)</f>
        <v/>
      </c>
      <c r="Q98" t="str">
        <f>IF(ISBLANK('Registrations List'!CF101),"",'Registrations List'!CF101)</f>
        <v/>
      </c>
      <c r="R98" t="str">
        <f>IF(ISBLANK('Registrations List'!CJ101),"",'Registrations List'!CJ101)</f>
        <v/>
      </c>
      <c r="S98" t="str">
        <f>IF(ISBLANK('Registrations List'!CK101),"",'Registrations List'!CK101)</f>
        <v/>
      </c>
      <c r="T98" s="69" t="str">
        <f>IF(H98="","",Schedule!C101)</f>
        <v/>
      </c>
      <c r="U98" t="str">
        <f>IF('Request for Payment'!$G$29=0,"",'Request for Payment'!$G$29)</f>
        <v/>
      </c>
      <c r="V98" t="str">
        <f>IF(ISBLANK('Registrations List'!AL101),"",'Registrations List'!AL101)</f>
        <v/>
      </c>
      <c r="W98" t="str">
        <f>IF(ISBLANK('Registrations List'!AM101),"",'Registrations List'!AM101)</f>
        <v/>
      </c>
      <c r="X98" t="str">
        <f>IF(ISBLANK('Registrations List'!AN101),"",'Registrations List'!AN101)</f>
        <v/>
      </c>
      <c r="Y98" t="str">
        <f>IF(ISBLANK('Registrations List'!AO101),"",'Registrations List'!AO101)</f>
        <v/>
      </c>
      <c r="Z98" t="str">
        <f>IF(ISBLANK('Registrations List'!AP101),"",'Registrations List'!AP101)</f>
        <v/>
      </c>
      <c r="AA98" t="str">
        <f>IF(ISBLANK('Registrations List'!AQ101),"",'Registrations List'!AQ101)</f>
        <v/>
      </c>
      <c r="AB98" t="str">
        <f>IF(ISBLANK('Registrations List'!AR101),"",'Registrations List'!AR101)</f>
        <v/>
      </c>
      <c r="AC98" t="str">
        <f>IF(ISBLANK('Registrations List'!AS101),"",'Registrations List'!AS101)</f>
        <v/>
      </c>
      <c r="AD98" t="str">
        <f>IF(ISBLANK('Registrations List'!AT101),"",'Registrations List'!AT101)</f>
        <v/>
      </c>
      <c r="AE98" t="str">
        <f>IF(ISBLANK('Registrations List'!BC101),"",'Registrations List'!BC101)</f>
        <v/>
      </c>
    </row>
    <row r="99" spans="1:31" x14ac:dyDescent="0.2">
      <c r="A99" t="str">
        <f>IF(ISBLANK('Registrations List'!H102),"",'Registrations List'!H102)</f>
        <v/>
      </c>
      <c r="B99" t="str">
        <f>IF(ISBLANK('Registrations List'!I102),"",'Registrations List'!I102)</f>
        <v/>
      </c>
      <c r="C99" t="str">
        <f>IF(ISBLANK('Registrations List'!O102),"",'Registrations List'!O102)</f>
        <v/>
      </c>
      <c r="D99" t="str">
        <f>IF(ISBLANK('Registrations List'!P102),"",'Registrations List'!P102)</f>
        <v/>
      </c>
      <c r="E99" t="str">
        <f>IF(ISBLANK('Registrations List'!Q102),"",'Registrations List'!Q102)</f>
        <v/>
      </c>
      <c r="F99" t="str">
        <f>IF(ISBLANK('Registrations List'!R102),"",'Registrations List'!R102)</f>
        <v/>
      </c>
      <c r="G99" t="str">
        <f>IF(ISBLANK('Registrations List'!S102),"",'Registrations List'!S102)</f>
        <v/>
      </c>
      <c r="H99" t="str">
        <f>IF(ISBLANK('Registrations List'!BK102),"",'Registrations List'!BK102)</f>
        <v/>
      </c>
      <c r="I99" t="str">
        <f>IF(ISBLANK('Registrations List'!BL102),"",'Registrations List'!BL102)</f>
        <v/>
      </c>
      <c r="J99" t="str">
        <f>IF(ISBLANK('Registrations List'!BP102),"",'Registrations List'!BP102)</f>
        <v/>
      </c>
      <c r="K99" t="str">
        <f>IF(ISBLANK('Registrations List'!BQ102),"",'Registrations List'!BQ102)</f>
        <v/>
      </c>
      <c r="L99" t="str">
        <f>IF(ISBLANK('Registrations List'!BU102),"",'Registrations List'!BU102)</f>
        <v/>
      </c>
      <c r="M99" t="str">
        <f>IF(ISBLANK('Registrations List'!BV102),"",'Registrations List'!BV102)</f>
        <v/>
      </c>
      <c r="N99" t="str">
        <f>IF(ISBLANK('Registrations List'!BZ102),"",'Registrations List'!BZ102)</f>
        <v/>
      </c>
      <c r="O99" t="str">
        <f>IF(ISBLANK('Registrations List'!CA102),"",'Registrations List'!CA102)</f>
        <v/>
      </c>
      <c r="P99" t="str">
        <f>IF(ISBLANK('Registrations List'!CE102),"",'Registrations List'!CE102)</f>
        <v/>
      </c>
      <c r="Q99" t="str">
        <f>IF(ISBLANK('Registrations List'!CF102),"",'Registrations List'!CF102)</f>
        <v/>
      </c>
      <c r="R99" t="str">
        <f>IF(ISBLANK('Registrations List'!CJ102),"",'Registrations List'!CJ102)</f>
        <v/>
      </c>
      <c r="S99" t="str">
        <f>IF(ISBLANK('Registrations List'!CK102),"",'Registrations List'!CK102)</f>
        <v/>
      </c>
      <c r="T99" s="69" t="str">
        <f>IF(H99="","",Schedule!C102)</f>
        <v/>
      </c>
      <c r="U99" t="str">
        <f>IF('Request for Payment'!$G$29=0,"",'Request for Payment'!$G$29)</f>
        <v/>
      </c>
      <c r="V99" t="str">
        <f>IF(ISBLANK('Registrations List'!AL102),"",'Registrations List'!AL102)</f>
        <v/>
      </c>
      <c r="W99" t="str">
        <f>IF(ISBLANK('Registrations List'!AM102),"",'Registrations List'!AM102)</f>
        <v/>
      </c>
      <c r="X99" t="str">
        <f>IF(ISBLANK('Registrations List'!AN102),"",'Registrations List'!AN102)</f>
        <v/>
      </c>
      <c r="Y99" t="str">
        <f>IF(ISBLANK('Registrations List'!AO102),"",'Registrations List'!AO102)</f>
        <v/>
      </c>
      <c r="Z99" t="str">
        <f>IF(ISBLANK('Registrations List'!AP102),"",'Registrations List'!AP102)</f>
        <v/>
      </c>
      <c r="AA99" t="str">
        <f>IF(ISBLANK('Registrations List'!AQ102),"",'Registrations List'!AQ102)</f>
        <v/>
      </c>
      <c r="AB99" t="str">
        <f>IF(ISBLANK('Registrations List'!AR102),"",'Registrations List'!AR102)</f>
        <v/>
      </c>
      <c r="AC99" t="str">
        <f>IF(ISBLANK('Registrations List'!AS102),"",'Registrations List'!AS102)</f>
        <v/>
      </c>
      <c r="AD99" t="str">
        <f>IF(ISBLANK('Registrations List'!AT102),"",'Registrations List'!AT102)</f>
        <v/>
      </c>
      <c r="AE99" t="str">
        <f>IF(ISBLANK('Registrations List'!BC102),"",'Registrations List'!BC102)</f>
        <v/>
      </c>
    </row>
    <row r="100" spans="1:31" x14ac:dyDescent="0.2">
      <c r="A100" t="str">
        <f>IF(ISBLANK('Registrations List'!H103),"",'Registrations List'!H103)</f>
        <v/>
      </c>
      <c r="B100" t="str">
        <f>IF(ISBLANK('Registrations List'!I103),"",'Registrations List'!I103)</f>
        <v/>
      </c>
      <c r="C100" t="str">
        <f>IF(ISBLANK('Registrations List'!O103),"",'Registrations List'!O103)</f>
        <v/>
      </c>
      <c r="D100" t="str">
        <f>IF(ISBLANK('Registrations List'!P103),"",'Registrations List'!P103)</f>
        <v/>
      </c>
      <c r="E100" t="str">
        <f>IF(ISBLANK('Registrations List'!Q103),"",'Registrations List'!Q103)</f>
        <v/>
      </c>
      <c r="F100" t="str">
        <f>IF(ISBLANK('Registrations List'!R103),"",'Registrations List'!R103)</f>
        <v/>
      </c>
      <c r="G100" t="str">
        <f>IF(ISBLANK('Registrations List'!S103),"",'Registrations List'!S103)</f>
        <v/>
      </c>
      <c r="H100" t="str">
        <f>IF(ISBLANK('Registrations List'!BK103),"",'Registrations List'!BK103)</f>
        <v/>
      </c>
      <c r="I100" t="str">
        <f>IF(ISBLANK('Registrations List'!BL103),"",'Registrations List'!BL103)</f>
        <v/>
      </c>
      <c r="J100" t="str">
        <f>IF(ISBLANK('Registrations List'!BP103),"",'Registrations List'!BP103)</f>
        <v/>
      </c>
      <c r="K100" t="str">
        <f>IF(ISBLANK('Registrations List'!BQ103),"",'Registrations List'!BQ103)</f>
        <v/>
      </c>
      <c r="L100" t="str">
        <f>IF(ISBLANK('Registrations List'!BU103),"",'Registrations List'!BU103)</f>
        <v/>
      </c>
      <c r="M100" t="str">
        <f>IF(ISBLANK('Registrations List'!BV103),"",'Registrations List'!BV103)</f>
        <v/>
      </c>
      <c r="N100" t="str">
        <f>IF(ISBLANK('Registrations List'!BZ103),"",'Registrations List'!BZ103)</f>
        <v/>
      </c>
      <c r="O100" t="str">
        <f>IF(ISBLANK('Registrations List'!CA103),"",'Registrations List'!CA103)</f>
        <v/>
      </c>
      <c r="P100" t="str">
        <f>IF(ISBLANK('Registrations List'!CE103),"",'Registrations List'!CE103)</f>
        <v/>
      </c>
      <c r="Q100" t="str">
        <f>IF(ISBLANK('Registrations List'!CF103),"",'Registrations List'!CF103)</f>
        <v/>
      </c>
      <c r="R100" t="str">
        <f>IF(ISBLANK('Registrations List'!CJ103),"",'Registrations List'!CJ103)</f>
        <v/>
      </c>
      <c r="S100" t="str">
        <f>IF(ISBLANK('Registrations List'!CK103),"",'Registrations List'!CK103)</f>
        <v/>
      </c>
      <c r="T100" s="69" t="str">
        <f>IF(H100="","",Schedule!C103)</f>
        <v/>
      </c>
      <c r="U100" t="str">
        <f>IF('Request for Payment'!$G$29=0,"",'Request for Payment'!$G$29)</f>
        <v/>
      </c>
      <c r="V100" t="str">
        <f>IF(ISBLANK('Registrations List'!AL103),"",'Registrations List'!AL103)</f>
        <v/>
      </c>
      <c r="W100" t="str">
        <f>IF(ISBLANK('Registrations List'!AM103),"",'Registrations List'!AM103)</f>
        <v/>
      </c>
      <c r="X100" t="str">
        <f>IF(ISBLANK('Registrations List'!AN103),"",'Registrations List'!AN103)</f>
        <v/>
      </c>
      <c r="Y100" t="str">
        <f>IF(ISBLANK('Registrations List'!AO103),"",'Registrations List'!AO103)</f>
        <v/>
      </c>
      <c r="Z100" t="str">
        <f>IF(ISBLANK('Registrations List'!AP103),"",'Registrations List'!AP103)</f>
        <v/>
      </c>
      <c r="AA100" t="str">
        <f>IF(ISBLANK('Registrations List'!AQ103),"",'Registrations List'!AQ103)</f>
        <v/>
      </c>
      <c r="AB100" t="str">
        <f>IF(ISBLANK('Registrations List'!AR103),"",'Registrations List'!AR103)</f>
        <v/>
      </c>
      <c r="AC100" t="str">
        <f>IF(ISBLANK('Registrations List'!AS103),"",'Registrations List'!AS103)</f>
        <v/>
      </c>
      <c r="AD100" t="str">
        <f>IF(ISBLANK('Registrations List'!AT103),"",'Registrations List'!AT103)</f>
        <v/>
      </c>
      <c r="AE100" t="str">
        <f>IF(ISBLANK('Registrations List'!BC103),"",'Registrations List'!BC103)</f>
        <v/>
      </c>
    </row>
    <row r="101" spans="1:31" x14ac:dyDescent="0.2">
      <c r="A101" t="str">
        <f>IF(ISBLANK('Registrations List'!H104),"",'Registrations List'!H104)</f>
        <v/>
      </c>
      <c r="B101" t="str">
        <f>IF(ISBLANK('Registrations List'!I104),"",'Registrations List'!I104)</f>
        <v/>
      </c>
      <c r="C101" t="str">
        <f>IF(ISBLANK('Registrations List'!O104),"",'Registrations List'!O104)</f>
        <v/>
      </c>
      <c r="D101" t="str">
        <f>IF(ISBLANK('Registrations List'!P104),"",'Registrations List'!P104)</f>
        <v/>
      </c>
      <c r="E101" t="str">
        <f>IF(ISBLANK('Registrations List'!Q104),"",'Registrations List'!Q104)</f>
        <v/>
      </c>
      <c r="F101" t="str">
        <f>IF(ISBLANK('Registrations List'!R104),"",'Registrations List'!R104)</f>
        <v/>
      </c>
      <c r="G101" t="str">
        <f>IF(ISBLANK('Registrations List'!S104),"",'Registrations List'!S104)</f>
        <v/>
      </c>
      <c r="H101" t="str">
        <f>IF(ISBLANK('Registrations List'!BK104),"",'Registrations List'!BK104)</f>
        <v/>
      </c>
      <c r="I101" t="str">
        <f>IF(ISBLANK('Registrations List'!BL104),"",'Registrations List'!BL104)</f>
        <v/>
      </c>
      <c r="J101" t="str">
        <f>IF(ISBLANK('Registrations List'!BP104),"",'Registrations List'!BP104)</f>
        <v/>
      </c>
      <c r="K101" t="str">
        <f>IF(ISBLANK('Registrations List'!BQ104),"",'Registrations List'!BQ104)</f>
        <v/>
      </c>
      <c r="L101" t="str">
        <f>IF(ISBLANK('Registrations List'!BU104),"",'Registrations List'!BU104)</f>
        <v/>
      </c>
      <c r="M101" t="str">
        <f>IF(ISBLANK('Registrations List'!BV104),"",'Registrations List'!BV104)</f>
        <v/>
      </c>
      <c r="N101" t="str">
        <f>IF(ISBLANK('Registrations List'!BZ104),"",'Registrations List'!BZ104)</f>
        <v/>
      </c>
      <c r="O101" t="str">
        <f>IF(ISBLANK('Registrations List'!CA104),"",'Registrations List'!CA104)</f>
        <v/>
      </c>
      <c r="P101" t="str">
        <f>IF(ISBLANK('Registrations List'!CE104),"",'Registrations List'!CE104)</f>
        <v/>
      </c>
      <c r="Q101" t="str">
        <f>IF(ISBLANK('Registrations List'!CF104),"",'Registrations List'!CF104)</f>
        <v/>
      </c>
      <c r="R101" t="str">
        <f>IF(ISBLANK('Registrations List'!CJ104),"",'Registrations List'!CJ104)</f>
        <v/>
      </c>
      <c r="S101" t="str">
        <f>IF(ISBLANK('Registrations List'!CK104),"",'Registrations List'!CK104)</f>
        <v/>
      </c>
      <c r="T101" s="69" t="str">
        <f>IF(H101="","",Schedule!C104)</f>
        <v/>
      </c>
      <c r="U101" t="str">
        <f>IF('Request for Payment'!$G$29=0,"",'Request for Payment'!$G$29)</f>
        <v/>
      </c>
      <c r="V101" t="str">
        <f>IF(ISBLANK('Registrations List'!AL104),"",'Registrations List'!AL104)</f>
        <v/>
      </c>
      <c r="W101" t="str">
        <f>IF(ISBLANK('Registrations List'!AM104),"",'Registrations List'!AM104)</f>
        <v/>
      </c>
      <c r="X101" t="str">
        <f>IF(ISBLANK('Registrations List'!AN104),"",'Registrations List'!AN104)</f>
        <v/>
      </c>
      <c r="Y101" t="str">
        <f>IF(ISBLANK('Registrations List'!AO104),"",'Registrations List'!AO104)</f>
        <v/>
      </c>
      <c r="Z101" t="str">
        <f>IF(ISBLANK('Registrations List'!AP104),"",'Registrations List'!AP104)</f>
        <v/>
      </c>
      <c r="AA101" t="str">
        <f>IF(ISBLANK('Registrations List'!AQ104),"",'Registrations List'!AQ104)</f>
        <v/>
      </c>
      <c r="AB101" t="str">
        <f>IF(ISBLANK('Registrations List'!AR104),"",'Registrations List'!AR104)</f>
        <v/>
      </c>
      <c r="AC101" t="str">
        <f>IF(ISBLANK('Registrations List'!AS104),"",'Registrations List'!AS104)</f>
        <v/>
      </c>
      <c r="AD101" t="str">
        <f>IF(ISBLANK('Registrations List'!AT104),"",'Registrations List'!AT104)</f>
        <v/>
      </c>
      <c r="AE101" t="str">
        <f>IF(ISBLANK('Registrations List'!BC104),"",'Registrations List'!BC104)</f>
        <v/>
      </c>
    </row>
    <row r="102" spans="1:31" x14ac:dyDescent="0.2">
      <c r="A102" t="str">
        <f>IF(ISBLANK('Registrations List'!H105),"",'Registrations List'!H105)</f>
        <v/>
      </c>
      <c r="B102" t="str">
        <f>IF(ISBLANK('Registrations List'!I105),"",'Registrations List'!I105)</f>
        <v/>
      </c>
      <c r="C102" t="str">
        <f>IF(ISBLANK('Registrations List'!O105),"",'Registrations List'!O105)</f>
        <v/>
      </c>
      <c r="D102" t="str">
        <f>IF(ISBLANK('Registrations List'!P105),"",'Registrations List'!P105)</f>
        <v/>
      </c>
      <c r="E102" t="str">
        <f>IF(ISBLANK('Registrations List'!Q105),"",'Registrations List'!Q105)</f>
        <v/>
      </c>
      <c r="F102" t="str">
        <f>IF(ISBLANK('Registrations List'!R105),"",'Registrations List'!R105)</f>
        <v/>
      </c>
      <c r="G102" t="str">
        <f>IF(ISBLANK('Registrations List'!S105),"",'Registrations List'!S105)</f>
        <v/>
      </c>
      <c r="H102" t="str">
        <f>IF(ISBLANK('Registrations List'!BK105),"",'Registrations List'!BK105)</f>
        <v/>
      </c>
      <c r="I102" t="str">
        <f>IF(ISBLANK('Registrations List'!BL105),"",'Registrations List'!BL105)</f>
        <v/>
      </c>
      <c r="J102" t="str">
        <f>IF(ISBLANK('Registrations List'!BP105),"",'Registrations List'!BP105)</f>
        <v/>
      </c>
      <c r="K102" t="str">
        <f>IF(ISBLANK('Registrations List'!BQ105),"",'Registrations List'!BQ105)</f>
        <v/>
      </c>
      <c r="L102" t="str">
        <f>IF(ISBLANK('Registrations List'!BU105),"",'Registrations List'!BU105)</f>
        <v/>
      </c>
      <c r="M102" t="str">
        <f>IF(ISBLANK('Registrations List'!BV105),"",'Registrations List'!BV105)</f>
        <v/>
      </c>
      <c r="N102" t="str">
        <f>IF(ISBLANK('Registrations List'!BZ105),"",'Registrations List'!BZ105)</f>
        <v/>
      </c>
      <c r="O102" t="str">
        <f>IF(ISBLANK('Registrations List'!CA105),"",'Registrations List'!CA105)</f>
        <v/>
      </c>
      <c r="P102" t="str">
        <f>IF(ISBLANK('Registrations List'!CE105),"",'Registrations List'!CE105)</f>
        <v/>
      </c>
      <c r="Q102" t="str">
        <f>IF(ISBLANK('Registrations List'!CF105),"",'Registrations List'!CF105)</f>
        <v/>
      </c>
      <c r="R102" t="str">
        <f>IF(ISBLANK('Registrations List'!CJ105),"",'Registrations List'!CJ105)</f>
        <v/>
      </c>
      <c r="S102" t="str">
        <f>IF(ISBLANK('Registrations List'!CK105),"",'Registrations List'!CK105)</f>
        <v/>
      </c>
      <c r="T102" s="69" t="str">
        <f>IF(H102="","",Schedule!C105)</f>
        <v/>
      </c>
      <c r="U102" t="str">
        <f>IF('Request for Payment'!$G$29=0,"",'Request for Payment'!$G$29)</f>
        <v/>
      </c>
      <c r="V102" t="str">
        <f>IF(ISBLANK('Registrations List'!AL105),"",'Registrations List'!AL105)</f>
        <v/>
      </c>
      <c r="W102" t="str">
        <f>IF(ISBLANK('Registrations List'!AM105),"",'Registrations List'!AM105)</f>
        <v/>
      </c>
      <c r="X102" t="str">
        <f>IF(ISBLANK('Registrations List'!AN105),"",'Registrations List'!AN105)</f>
        <v/>
      </c>
      <c r="Y102" t="str">
        <f>IF(ISBLANK('Registrations List'!AO105),"",'Registrations List'!AO105)</f>
        <v/>
      </c>
      <c r="Z102" t="str">
        <f>IF(ISBLANK('Registrations List'!AP105),"",'Registrations List'!AP105)</f>
        <v/>
      </c>
      <c r="AA102" t="str">
        <f>IF(ISBLANK('Registrations List'!AQ105),"",'Registrations List'!AQ105)</f>
        <v/>
      </c>
      <c r="AB102" t="str">
        <f>IF(ISBLANK('Registrations List'!AR105),"",'Registrations List'!AR105)</f>
        <v/>
      </c>
      <c r="AC102" t="str">
        <f>IF(ISBLANK('Registrations List'!AS105),"",'Registrations List'!AS105)</f>
        <v/>
      </c>
      <c r="AD102" t="str">
        <f>IF(ISBLANK('Registrations List'!AT105),"",'Registrations List'!AT105)</f>
        <v/>
      </c>
      <c r="AE102" t="str">
        <f>IF(ISBLANK('Registrations List'!BC105),"",'Registrations List'!BC105)</f>
        <v/>
      </c>
    </row>
    <row r="103" spans="1:31" x14ac:dyDescent="0.2">
      <c r="A103" t="str">
        <f>IF(ISBLANK('Registrations List'!H106),"",'Registrations List'!H106)</f>
        <v/>
      </c>
      <c r="B103" t="str">
        <f>IF(ISBLANK('Registrations List'!I106),"",'Registrations List'!I106)</f>
        <v/>
      </c>
      <c r="C103" t="str">
        <f>IF(ISBLANK('Registrations List'!O106),"",'Registrations List'!O106)</f>
        <v/>
      </c>
      <c r="D103" t="str">
        <f>IF(ISBLANK('Registrations List'!P106),"",'Registrations List'!P106)</f>
        <v/>
      </c>
      <c r="E103" t="str">
        <f>IF(ISBLANK('Registrations List'!Q106),"",'Registrations List'!Q106)</f>
        <v/>
      </c>
      <c r="F103" t="str">
        <f>IF(ISBLANK('Registrations List'!R106),"",'Registrations List'!R106)</f>
        <v/>
      </c>
      <c r="G103" t="str">
        <f>IF(ISBLANK('Registrations List'!S106),"",'Registrations List'!S106)</f>
        <v/>
      </c>
      <c r="H103" t="str">
        <f>IF(ISBLANK('Registrations List'!BK106),"",'Registrations List'!BK106)</f>
        <v/>
      </c>
      <c r="I103" t="str">
        <f>IF(ISBLANK('Registrations List'!BL106),"",'Registrations List'!BL106)</f>
        <v/>
      </c>
      <c r="J103" t="str">
        <f>IF(ISBLANK('Registrations List'!BP106),"",'Registrations List'!BP106)</f>
        <v/>
      </c>
      <c r="K103" t="str">
        <f>IF(ISBLANK('Registrations List'!BQ106),"",'Registrations List'!BQ106)</f>
        <v/>
      </c>
      <c r="L103" t="str">
        <f>IF(ISBLANK('Registrations List'!BU106),"",'Registrations List'!BU106)</f>
        <v/>
      </c>
      <c r="M103" t="str">
        <f>IF(ISBLANK('Registrations List'!BV106),"",'Registrations List'!BV106)</f>
        <v/>
      </c>
      <c r="N103" t="str">
        <f>IF(ISBLANK('Registrations List'!BZ106),"",'Registrations List'!BZ106)</f>
        <v/>
      </c>
      <c r="O103" t="str">
        <f>IF(ISBLANK('Registrations List'!CA106),"",'Registrations List'!CA106)</f>
        <v/>
      </c>
      <c r="P103" t="str">
        <f>IF(ISBLANK('Registrations List'!CE106),"",'Registrations List'!CE106)</f>
        <v/>
      </c>
      <c r="Q103" t="str">
        <f>IF(ISBLANK('Registrations List'!CF106),"",'Registrations List'!CF106)</f>
        <v/>
      </c>
      <c r="R103" t="str">
        <f>IF(ISBLANK('Registrations List'!CJ106),"",'Registrations List'!CJ106)</f>
        <v/>
      </c>
      <c r="S103" t="str">
        <f>IF(ISBLANK('Registrations List'!CK106),"",'Registrations List'!CK106)</f>
        <v/>
      </c>
      <c r="T103" s="69" t="str">
        <f>IF(H103="","",Schedule!C106)</f>
        <v/>
      </c>
      <c r="U103" t="str">
        <f>IF('Request for Payment'!$G$29=0,"",'Request for Payment'!$G$29)</f>
        <v/>
      </c>
      <c r="V103" t="str">
        <f>IF(ISBLANK('Registrations List'!AL106),"",'Registrations List'!AL106)</f>
        <v/>
      </c>
      <c r="W103" t="str">
        <f>IF(ISBLANK('Registrations List'!AM106),"",'Registrations List'!AM106)</f>
        <v/>
      </c>
      <c r="X103" t="str">
        <f>IF(ISBLANK('Registrations List'!AN106),"",'Registrations List'!AN106)</f>
        <v/>
      </c>
      <c r="Y103" t="str">
        <f>IF(ISBLANK('Registrations List'!AO106),"",'Registrations List'!AO106)</f>
        <v/>
      </c>
      <c r="Z103" t="str">
        <f>IF(ISBLANK('Registrations List'!AP106),"",'Registrations List'!AP106)</f>
        <v/>
      </c>
      <c r="AA103" t="str">
        <f>IF(ISBLANK('Registrations List'!AQ106),"",'Registrations List'!AQ106)</f>
        <v/>
      </c>
      <c r="AB103" t="str">
        <f>IF(ISBLANK('Registrations List'!AR106),"",'Registrations List'!AR106)</f>
        <v/>
      </c>
      <c r="AC103" t="str">
        <f>IF(ISBLANK('Registrations List'!AS106),"",'Registrations List'!AS106)</f>
        <v/>
      </c>
      <c r="AD103" t="str">
        <f>IF(ISBLANK('Registrations List'!AT106),"",'Registrations List'!AT106)</f>
        <v/>
      </c>
      <c r="AE103" t="str">
        <f>IF(ISBLANK('Registrations List'!BC106),"",'Registrations List'!BC106)</f>
        <v/>
      </c>
    </row>
    <row r="104" spans="1:31" x14ac:dyDescent="0.2">
      <c r="A104" t="str">
        <f>IF(ISBLANK('Registrations List'!H107),"",'Registrations List'!H107)</f>
        <v/>
      </c>
      <c r="B104" t="str">
        <f>IF(ISBLANK('Registrations List'!I107),"",'Registrations List'!I107)</f>
        <v/>
      </c>
      <c r="C104" t="str">
        <f>IF(ISBLANK('Registrations List'!O107),"",'Registrations List'!O107)</f>
        <v/>
      </c>
      <c r="D104" t="str">
        <f>IF(ISBLANK('Registrations List'!P107),"",'Registrations List'!P107)</f>
        <v/>
      </c>
      <c r="E104" t="str">
        <f>IF(ISBLANK('Registrations List'!Q107),"",'Registrations List'!Q107)</f>
        <v/>
      </c>
      <c r="F104" t="str">
        <f>IF(ISBLANK('Registrations List'!R107),"",'Registrations List'!R107)</f>
        <v/>
      </c>
      <c r="G104" t="str">
        <f>IF(ISBLANK('Registrations List'!S107),"",'Registrations List'!S107)</f>
        <v/>
      </c>
      <c r="H104" t="str">
        <f>IF(ISBLANK('Registrations List'!BK107),"",'Registrations List'!BK107)</f>
        <v/>
      </c>
      <c r="I104" t="str">
        <f>IF(ISBLANK('Registrations List'!BL107),"",'Registrations List'!BL107)</f>
        <v/>
      </c>
      <c r="J104" t="str">
        <f>IF(ISBLANK('Registrations List'!BP107),"",'Registrations List'!BP107)</f>
        <v/>
      </c>
      <c r="K104" t="str">
        <f>IF(ISBLANK('Registrations List'!BQ107),"",'Registrations List'!BQ107)</f>
        <v/>
      </c>
      <c r="L104" t="str">
        <f>IF(ISBLANK('Registrations List'!BU107),"",'Registrations List'!BU107)</f>
        <v/>
      </c>
      <c r="M104" t="str">
        <f>IF(ISBLANK('Registrations List'!BV107),"",'Registrations List'!BV107)</f>
        <v/>
      </c>
      <c r="N104" t="str">
        <f>IF(ISBLANK('Registrations List'!BZ107),"",'Registrations List'!BZ107)</f>
        <v/>
      </c>
      <c r="O104" t="str">
        <f>IF(ISBLANK('Registrations List'!CA107),"",'Registrations List'!CA107)</f>
        <v/>
      </c>
      <c r="P104" t="str">
        <f>IF(ISBLANK('Registrations List'!CE107),"",'Registrations List'!CE107)</f>
        <v/>
      </c>
      <c r="Q104" t="str">
        <f>IF(ISBLANK('Registrations List'!CF107),"",'Registrations List'!CF107)</f>
        <v/>
      </c>
      <c r="R104" t="str">
        <f>IF(ISBLANK('Registrations List'!CJ107),"",'Registrations List'!CJ107)</f>
        <v/>
      </c>
      <c r="S104" t="str">
        <f>IF(ISBLANK('Registrations List'!CK107),"",'Registrations List'!CK107)</f>
        <v/>
      </c>
      <c r="T104" s="69" t="str">
        <f>IF(H104="","",Schedule!C107)</f>
        <v/>
      </c>
      <c r="U104" t="str">
        <f>IF('Request for Payment'!$G$29=0,"",'Request for Payment'!$G$29)</f>
        <v/>
      </c>
      <c r="V104" t="str">
        <f>IF(ISBLANK('Registrations List'!AL107),"",'Registrations List'!AL107)</f>
        <v/>
      </c>
      <c r="W104" t="str">
        <f>IF(ISBLANK('Registrations List'!AM107),"",'Registrations List'!AM107)</f>
        <v/>
      </c>
      <c r="X104" t="str">
        <f>IF(ISBLANK('Registrations List'!AN107),"",'Registrations List'!AN107)</f>
        <v/>
      </c>
      <c r="Y104" t="str">
        <f>IF(ISBLANK('Registrations List'!AO107),"",'Registrations List'!AO107)</f>
        <v/>
      </c>
      <c r="Z104" t="str">
        <f>IF(ISBLANK('Registrations List'!AP107),"",'Registrations List'!AP107)</f>
        <v/>
      </c>
      <c r="AA104" t="str">
        <f>IF(ISBLANK('Registrations List'!AQ107),"",'Registrations List'!AQ107)</f>
        <v/>
      </c>
      <c r="AB104" t="str">
        <f>IF(ISBLANK('Registrations List'!AR107),"",'Registrations List'!AR107)</f>
        <v/>
      </c>
      <c r="AC104" t="str">
        <f>IF(ISBLANK('Registrations List'!AS107),"",'Registrations List'!AS107)</f>
        <v/>
      </c>
      <c r="AD104" t="str">
        <f>IF(ISBLANK('Registrations List'!AT107),"",'Registrations List'!AT107)</f>
        <v/>
      </c>
      <c r="AE104" t="str">
        <f>IF(ISBLANK('Registrations List'!BC107),"",'Registrations List'!BC107)</f>
        <v/>
      </c>
    </row>
    <row r="105" spans="1:31" x14ac:dyDescent="0.2">
      <c r="A105" t="str">
        <f>IF(ISBLANK('Registrations List'!H108),"",'Registrations List'!H108)</f>
        <v/>
      </c>
      <c r="B105" t="str">
        <f>IF(ISBLANK('Registrations List'!I108),"",'Registrations List'!I108)</f>
        <v/>
      </c>
      <c r="C105" t="str">
        <f>IF(ISBLANK('Registrations List'!O108),"",'Registrations List'!O108)</f>
        <v/>
      </c>
      <c r="D105" t="str">
        <f>IF(ISBLANK('Registrations List'!P108),"",'Registrations List'!P108)</f>
        <v/>
      </c>
      <c r="E105" t="str">
        <f>IF(ISBLANK('Registrations List'!Q108),"",'Registrations List'!Q108)</f>
        <v/>
      </c>
      <c r="F105" t="str">
        <f>IF(ISBLANK('Registrations List'!R108),"",'Registrations List'!R108)</f>
        <v/>
      </c>
      <c r="G105" t="str">
        <f>IF(ISBLANK('Registrations List'!S108),"",'Registrations List'!S108)</f>
        <v/>
      </c>
      <c r="H105" t="str">
        <f>IF(ISBLANK('Registrations List'!BK108),"",'Registrations List'!BK108)</f>
        <v/>
      </c>
      <c r="I105" t="str">
        <f>IF(ISBLANK('Registrations List'!BL108),"",'Registrations List'!BL108)</f>
        <v/>
      </c>
      <c r="J105" t="str">
        <f>IF(ISBLANK('Registrations List'!BP108),"",'Registrations List'!BP108)</f>
        <v/>
      </c>
      <c r="K105" t="str">
        <f>IF(ISBLANK('Registrations List'!BQ108),"",'Registrations List'!BQ108)</f>
        <v/>
      </c>
      <c r="L105" t="str">
        <f>IF(ISBLANK('Registrations List'!BU108),"",'Registrations List'!BU108)</f>
        <v/>
      </c>
      <c r="M105" t="str">
        <f>IF(ISBLANK('Registrations List'!BV108),"",'Registrations List'!BV108)</f>
        <v/>
      </c>
      <c r="N105" t="str">
        <f>IF(ISBLANK('Registrations List'!BZ108),"",'Registrations List'!BZ108)</f>
        <v/>
      </c>
      <c r="O105" t="str">
        <f>IF(ISBLANK('Registrations List'!CA108),"",'Registrations List'!CA108)</f>
        <v/>
      </c>
      <c r="P105" t="str">
        <f>IF(ISBLANK('Registrations List'!CE108),"",'Registrations List'!CE108)</f>
        <v/>
      </c>
      <c r="Q105" t="str">
        <f>IF(ISBLANK('Registrations List'!CF108),"",'Registrations List'!CF108)</f>
        <v/>
      </c>
      <c r="R105" t="str">
        <f>IF(ISBLANK('Registrations List'!CJ108),"",'Registrations List'!CJ108)</f>
        <v/>
      </c>
      <c r="S105" t="str">
        <f>IF(ISBLANK('Registrations List'!CK108),"",'Registrations List'!CK108)</f>
        <v/>
      </c>
      <c r="T105" s="69" t="str">
        <f>IF(H105="","",Schedule!C108)</f>
        <v/>
      </c>
      <c r="U105" t="str">
        <f>IF('Request for Payment'!$G$29=0,"",'Request for Payment'!$G$29)</f>
        <v/>
      </c>
      <c r="V105" t="str">
        <f>IF(ISBLANK('Registrations List'!AL108),"",'Registrations List'!AL108)</f>
        <v/>
      </c>
      <c r="W105" t="str">
        <f>IF(ISBLANK('Registrations List'!AM108),"",'Registrations List'!AM108)</f>
        <v/>
      </c>
      <c r="X105" t="str">
        <f>IF(ISBLANK('Registrations List'!AN108),"",'Registrations List'!AN108)</f>
        <v/>
      </c>
      <c r="Y105" t="str">
        <f>IF(ISBLANK('Registrations List'!AO108),"",'Registrations List'!AO108)</f>
        <v/>
      </c>
      <c r="Z105" t="str">
        <f>IF(ISBLANK('Registrations List'!AP108),"",'Registrations List'!AP108)</f>
        <v/>
      </c>
      <c r="AA105" t="str">
        <f>IF(ISBLANK('Registrations List'!AQ108),"",'Registrations List'!AQ108)</f>
        <v/>
      </c>
      <c r="AB105" t="str">
        <f>IF(ISBLANK('Registrations List'!AR108),"",'Registrations List'!AR108)</f>
        <v/>
      </c>
      <c r="AC105" t="str">
        <f>IF(ISBLANK('Registrations List'!AS108),"",'Registrations List'!AS108)</f>
        <v/>
      </c>
      <c r="AD105" t="str">
        <f>IF(ISBLANK('Registrations List'!AT108),"",'Registrations List'!AT108)</f>
        <v/>
      </c>
      <c r="AE105" t="str">
        <f>IF(ISBLANK('Registrations List'!BC108),"",'Registrations List'!BC108)</f>
        <v/>
      </c>
    </row>
    <row r="106" spans="1:31" x14ac:dyDescent="0.2">
      <c r="A106" t="str">
        <f>IF(ISBLANK('Registrations List'!H109),"",'Registrations List'!H109)</f>
        <v/>
      </c>
      <c r="B106" t="str">
        <f>IF(ISBLANK('Registrations List'!I109),"",'Registrations List'!I109)</f>
        <v/>
      </c>
      <c r="C106" t="str">
        <f>IF(ISBLANK('Registrations List'!O109),"",'Registrations List'!O109)</f>
        <v/>
      </c>
      <c r="D106" t="str">
        <f>IF(ISBLANK('Registrations List'!P109),"",'Registrations List'!P109)</f>
        <v/>
      </c>
      <c r="E106" t="str">
        <f>IF(ISBLANK('Registrations List'!Q109),"",'Registrations List'!Q109)</f>
        <v/>
      </c>
      <c r="F106" t="str">
        <f>IF(ISBLANK('Registrations List'!R109),"",'Registrations List'!R109)</f>
        <v/>
      </c>
      <c r="G106" t="str">
        <f>IF(ISBLANK('Registrations List'!S109),"",'Registrations List'!S109)</f>
        <v/>
      </c>
      <c r="H106" t="str">
        <f>IF(ISBLANK('Registrations List'!BK109),"",'Registrations List'!BK109)</f>
        <v/>
      </c>
      <c r="I106" t="str">
        <f>IF(ISBLANK('Registrations List'!BL109),"",'Registrations List'!BL109)</f>
        <v/>
      </c>
      <c r="J106" t="str">
        <f>IF(ISBLANK('Registrations List'!BP109),"",'Registrations List'!BP109)</f>
        <v/>
      </c>
      <c r="K106" t="str">
        <f>IF(ISBLANK('Registrations List'!BQ109),"",'Registrations List'!BQ109)</f>
        <v/>
      </c>
      <c r="L106" t="str">
        <f>IF(ISBLANK('Registrations List'!BU109),"",'Registrations List'!BU109)</f>
        <v/>
      </c>
      <c r="M106" t="str">
        <f>IF(ISBLANK('Registrations List'!BV109),"",'Registrations List'!BV109)</f>
        <v/>
      </c>
      <c r="N106" t="str">
        <f>IF(ISBLANK('Registrations List'!BZ109),"",'Registrations List'!BZ109)</f>
        <v/>
      </c>
      <c r="O106" t="str">
        <f>IF(ISBLANK('Registrations List'!CA109),"",'Registrations List'!CA109)</f>
        <v/>
      </c>
      <c r="P106" t="str">
        <f>IF(ISBLANK('Registrations List'!CE109),"",'Registrations List'!CE109)</f>
        <v/>
      </c>
      <c r="Q106" t="str">
        <f>IF(ISBLANK('Registrations List'!CF109),"",'Registrations List'!CF109)</f>
        <v/>
      </c>
      <c r="R106" t="str">
        <f>IF(ISBLANK('Registrations List'!CJ109),"",'Registrations List'!CJ109)</f>
        <v/>
      </c>
      <c r="S106" t="str">
        <f>IF(ISBLANK('Registrations List'!CK109),"",'Registrations List'!CK109)</f>
        <v/>
      </c>
      <c r="T106" s="69" t="str">
        <f>IF(H106="","",Schedule!C109)</f>
        <v/>
      </c>
      <c r="U106" t="str">
        <f>IF('Request for Payment'!$G$29=0,"",'Request for Payment'!$G$29)</f>
        <v/>
      </c>
      <c r="V106" t="str">
        <f>IF(ISBLANK('Registrations List'!AL109),"",'Registrations List'!AL109)</f>
        <v/>
      </c>
      <c r="W106" t="str">
        <f>IF(ISBLANK('Registrations List'!AM109),"",'Registrations List'!AM109)</f>
        <v/>
      </c>
      <c r="X106" t="str">
        <f>IF(ISBLANK('Registrations List'!AN109),"",'Registrations List'!AN109)</f>
        <v/>
      </c>
      <c r="Y106" t="str">
        <f>IF(ISBLANK('Registrations List'!AO109),"",'Registrations List'!AO109)</f>
        <v/>
      </c>
      <c r="Z106" t="str">
        <f>IF(ISBLANK('Registrations List'!AP109),"",'Registrations List'!AP109)</f>
        <v/>
      </c>
      <c r="AA106" t="str">
        <f>IF(ISBLANK('Registrations List'!AQ109),"",'Registrations List'!AQ109)</f>
        <v/>
      </c>
      <c r="AB106" t="str">
        <f>IF(ISBLANK('Registrations List'!AR109),"",'Registrations List'!AR109)</f>
        <v/>
      </c>
      <c r="AC106" t="str">
        <f>IF(ISBLANK('Registrations List'!AS109),"",'Registrations List'!AS109)</f>
        <v/>
      </c>
      <c r="AD106" t="str">
        <f>IF(ISBLANK('Registrations List'!AT109),"",'Registrations List'!AT109)</f>
        <v/>
      </c>
      <c r="AE106" t="str">
        <f>IF(ISBLANK('Registrations List'!BC109),"",'Registrations List'!BC109)</f>
        <v/>
      </c>
    </row>
    <row r="107" spans="1:31" x14ac:dyDescent="0.2">
      <c r="A107" t="str">
        <f>IF(ISBLANK('Registrations List'!H110),"",'Registrations List'!H110)</f>
        <v/>
      </c>
      <c r="B107" t="str">
        <f>IF(ISBLANK('Registrations List'!I110),"",'Registrations List'!I110)</f>
        <v/>
      </c>
      <c r="C107" t="str">
        <f>IF(ISBLANK('Registrations List'!O110),"",'Registrations List'!O110)</f>
        <v/>
      </c>
      <c r="D107" t="str">
        <f>IF(ISBLANK('Registrations List'!P110),"",'Registrations List'!P110)</f>
        <v/>
      </c>
      <c r="E107" t="str">
        <f>IF(ISBLANK('Registrations List'!Q110),"",'Registrations List'!Q110)</f>
        <v/>
      </c>
      <c r="F107" t="str">
        <f>IF(ISBLANK('Registrations List'!R110),"",'Registrations List'!R110)</f>
        <v/>
      </c>
      <c r="G107" t="str">
        <f>IF(ISBLANK('Registrations List'!S110),"",'Registrations List'!S110)</f>
        <v/>
      </c>
      <c r="H107" t="str">
        <f>IF(ISBLANK('Registrations List'!BK110),"",'Registrations List'!BK110)</f>
        <v/>
      </c>
      <c r="I107" t="str">
        <f>IF(ISBLANK('Registrations List'!BL110),"",'Registrations List'!BL110)</f>
        <v/>
      </c>
      <c r="J107" t="str">
        <f>IF(ISBLANK('Registrations List'!BP110),"",'Registrations List'!BP110)</f>
        <v/>
      </c>
      <c r="K107" t="str">
        <f>IF(ISBLANK('Registrations List'!BQ110),"",'Registrations List'!BQ110)</f>
        <v/>
      </c>
      <c r="L107" t="str">
        <f>IF(ISBLANK('Registrations List'!BU110),"",'Registrations List'!BU110)</f>
        <v/>
      </c>
      <c r="M107" t="str">
        <f>IF(ISBLANK('Registrations List'!BV110),"",'Registrations List'!BV110)</f>
        <v/>
      </c>
      <c r="N107" t="str">
        <f>IF(ISBLANK('Registrations List'!BZ110),"",'Registrations List'!BZ110)</f>
        <v/>
      </c>
      <c r="O107" t="str">
        <f>IF(ISBLANK('Registrations List'!CA110),"",'Registrations List'!CA110)</f>
        <v/>
      </c>
      <c r="P107" t="str">
        <f>IF(ISBLANK('Registrations List'!CE110),"",'Registrations List'!CE110)</f>
        <v/>
      </c>
      <c r="Q107" t="str">
        <f>IF(ISBLANK('Registrations List'!CF110),"",'Registrations List'!CF110)</f>
        <v/>
      </c>
      <c r="R107" t="str">
        <f>IF(ISBLANK('Registrations List'!CJ110),"",'Registrations List'!CJ110)</f>
        <v/>
      </c>
      <c r="S107" t="str">
        <f>IF(ISBLANK('Registrations List'!CK110),"",'Registrations List'!CK110)</f>
        <v/>
      </c>
      <c r="T107" s="69" t="str">
        <f>IF(H107="","",Schedule!C110)</f>
        <v/>
      </c>
      <c r="U107" t="str">
        <f>IF('Request for Payment'!$G$29=0,"",'Request for Payment'!$G$29)</f>
        <v/>
      </c>
      <c r="V107" t="str">
        <f>IF(ISBLANK('Registrations List'!AL110),"",'Registrations List'!AL110)</f>
        <v/>
      </c>
      <c r="W107" t="str">
        <f>IF(ISBLANK('Registrations List'!AM110),"",'Registrations List'!AM110)</f>
        <v/>
      </c>
      <c r="X107" t="str">
        <f>IF(ISBLANK('Registrations List'!AN110),"",'Registrations List'!AN110)</f>
        <v/>
      </c>
      <c r="Y107" t="str">
        <f>IF(ISBLANK('Registrations List'!AO110),"",'Registrations List'!AO110)</f>
        <v/>
      </c>
      <c r="Z107" t="str">
        <f>IF(ISBLANK('Registrations List'!AP110),"",'Registrations List'!AP110)</f>
        <v/>
      </c>
      <c r="AA107" t="str">
        <f>IF(ISBLANK('Registrations List'!AQ110),"",'Registrations List'!AQ110)</f>
        <v/>
      </c>
      <c r="AB107" t="str">
        <f>IF(ISBLANK('Registrations List'!AR110),"",'Registrations List'!AR110)</f>
        <v/>
      </c>
      <c r="AC107" t="str">
        <f>IF(ISBLANK('Registrations List'!AS110),"",'Registrations List'!AS110)</f>
        <v/>
      </c>
      <c r="AD107" t="str">
        <f>IF(ISBLANK('Registrations List'!AT110),"",'Registrations List'!AT110)</f>
        <v/>
      </c>
      <c r="AE107" t="str">
        <f>IF(ISBLANK('Registrations List'!BC110),"",'Registrations List'!BC110)</f>
        <v/>
      </c>
    </row>
    <row r="108" spans="1:31" x14ac:dyDescent="0.2">
      <c r="A108" t="str">
        <f>IF(ISBLANK('Registrations List'!H111),"",'Registrations List'!H111)</f>
        <v/>
      </c>
      <c r="B108" t="str">
        <f>IF(ISBLANK('Registrations List'!I111),"",'Registrations List'!I111)</f>
        <v/>
      </c>
      <c r="C108" t="str">
        <f>IF(ISBLANK('Registrations List'!O111),"",'Registrations List'!O111)</f>
        <v/>
      </c>
      <c r="D108" t="str">
        <f>IF(ISBLANK('Registrations List'!P111),"",'Registrations List'!P111)</f>
        <v/>
      </c>
      <c r="E108" t="str">
        <f>IF(ISBLANK('Registrations List'!Q111),"",'Registrations List'!Q111)</f>
        <v/>
      </c>
      <c r="F108" t="str">
        <f>IF(ISBLANK('Registrations List'!R111),"",'Registrations List'!R111)</f>
        <v/>
      </c>
      <c r="G108" t="str">
        <f>IF(ISBLANK('Registrations List'!S111),"",'Registrations List'!S111)</f>
        <v/>
      </c>
      <c r="H108" t="str">
        <f>IF(ISBLANK('Registrations List'!BK111),"",'Registrations List'!BK111)</f>
        <v/>
      </c>
      <c r="I108" t="str">
        <f>IF(ISBLANK('Registrations List'!BL111),"",'Registrations List'!BL111)</f>
        <v/>
      </c>
      <c r="J108" t="str">
        <f>IF(ISBLANK('Registrations List'!BP111),"",'Registrations List'!BP111)</f>
        <v/>
      </c>
      <c r="K108" t="str">
        <f>IF(ISBLANK('Registrations List'!BQ111),"",'Registrations List'!BQ111)</f>
        <v/>
      </c>
      <c r="L108" t="str">
        <f>IF(ISBLANK('Registrations List'!BU111),"",'Registrations List'!BU111)</f>
        <v/>
      </c>
      <c r="M108" t="str">
        <f>IF(ISBLANK('Registrations List'!BV111),"",'Registrations List'!BV111)</f>
        <v/>
      </c>
      <c r="N108" t="str">
        <f>IF(ISBLANK('Registrations List'!BZ111),"",'Registrations List'!BZ111)</f>
        <v/>
      </c>
      <c r="O108" t="str">
        <f>IF(ISBLANK('Registrations List'!CA111),"",'Registrations List'!CA111)</f>
        <v/>
      </c>
      <c r="P108" t="str">
        <f>IF(ISBLANK('Registrations List'!CE111),"",'Registrations List'!CE111)</f>
        <v/>
      </c>
      <c r="Q108" t="str">
        <f>IF(ISBLANK('Registrations List'!CF111),"",'Registrations List'!CF111)</f>
        <v/>
      </c>
      <c r="R108" t="str">
        <f>IF(ISBLANK('Registrations List'!CJ111),"",'Registrations List'!CJ111)</f>
        <v/>
      </c>
      <c r="S108" t="str">
        <f>IF(ISBLANK('Registrations List'!CK111),"",'Registrations List'!CK111)</f>
        <v/>
      </c>
      <c r="T108" s="69" t="str">
        <f>IF(H108="","",Schedule!C111)</f>
        <v/>
      </c>
      <c r="U108" t="str">
        <f>IF('Request for Payment'!$G$29=0,"",'Request for Payment'!$G$29)</f>
        <v/>
      </c>
      <c r="V108" t="str">
        <f>IF(ISBLANK('Registrations List'!AL111),"",'Registrations List'!AL111)</f>
        <v/>
      </c>
      <c r="W108" t="str">
        <f>IF(ISBLANK('Registrations List'!AM111),"",'Registrations List'!AM111)</f>
        <v/>
      </c>
      <c r="X108" t="str">
        <f>IF(ISBLANK('Registrations List'!AN111),"",'Registrations List'!AN111)</f>
        <v/>
      </c>
      <c r="Y108" t="str">
        <f>IF(ISBLANK('Registrations List'!AO111),"",'Registrations List'!AO111)</f>
        <v/>
      </c>
      <c r="Z108" t="str">
        <f>IF(ISBLANK('Registrations List'!AP111),"",'Registrations List'!AP111)</f>
        <v/>
      </c>
      <c r="AA108" t="str">
        <f>IF(ISBLANK('Registrations List'!AQ111),"",'Registrations List'!AQ111)</f>
        <v/>
      </c>
      <c r="AB108" t="str">
        <f>IF(ISBLANK('Registrations List'!AR111),"",'Registrations List'!AR111)</f>
        <v/>
      </c>
      <c r="AC108" t="str">
        <f>IF(ISBLANK('Registrations List'!AS111),"",'Registrations List'!AS111)</f>
        <v/>
      </c>
      <c r="AD108" t="str">
        <f>IF(ISBLANK('Registrations List'!AT111),"",'Registrations List'!AT111)</f>
        <v/>
      </c>
      <c r="AE108" t="str">
        <f>IF(ISBLANK('Registrations List'!BC111),"",'Registrations List'!BC111)</f>
        <v/>
      </c>
    </row>
    <row r="109" spans="1:31" x14ac:dyDescent="0.2">
      <c r="A109" t="str">
        <f>IF(ISBLANK('Registrations List'!H112),"",'Registrations List'!H112)</f>
        <v/>
      </c>
      <c r="B109" t="str">
        <f>IF(ISBLANK('Registrations List'!I112),"",'Registrations List'!I112)</f>
        <v/>
      </c>
      <c r="C109" t="str">
        <f>IF(ISBLANK('Registrations List'!O112),"",'Registrations List'!O112)</f>
        <v/>
      </c>
      <c r="D109" t="str">
        <f>IF(ISBLANK('Registrations List'!P112),"",'Registrations List'!P112)</f>
        <v/>
      </c>
      <c r="E109" t="str">
        <f>IF(ISBLANK('Registrations List'!Q112),"",'Registrations List'!Q112)</f>
        <v/>
      </c>
      <c r="F109" t="str">
        <f>IF(ISBLANK('Registrations List'!R112),"",'Registrations List'!R112)</f>
        <v/>
      </c>
      <c r="G109" t="str">
        <f>IF(ISBLANK('Registrations List'!S112),"",'Registrations List'!S112)</f>
        <v/>
      </c>
      <c r="H109" t="str">
        <f>IF(ISBLANK('Registrations List'!BK112),"",'Registrations List'!BK112)</f>
        <v/>
      </c>
      <c r="I109" t="str">
        <f>IF(ISBLANK('Registrations List'!BL112),"",'Registrations List'!BL112)</f>
        <v/>
      </c>
      <c r="J109" t="str">
        <f>IF(ISBLANK('Registrations List'!BP112),"",'Registrations List'!BP112)</f>
        <v/>
      </c>
      <c r="K109" t="str">
        <f>IF(ISBLANK('Registrations List'!BQ112),"",'Registrations List'!BQ112)</f>
        <v/>
      </c>
      <c r="L109" t="str">
        <f>IF(ISBLANK('Registrations List'!BU112),"",'Registrations List'!BU112)</f>
        <v/>
      </c>
      <c r="M109" t="str">
        <f>IF(ISBLANK('Registrations List'!BV112),"",'Registrations List'!BV112)</f>
        <v/>
      </c>
      <c r="N109" t="str">
        <f>IF(ISBLANK('Registrations List'!BZ112),"",'Registrations List'!BZ112)</f>
        <v/>
      </c>
      <c r="O109" t="str">
        <f>IF(ISBLANK('Registrations List'!CA112),"",'Registrations List'!CA112)</f>
        <v/>
      </c>
      <c r="P109" t="str">
        <f>IF(ISBLANK('Registrations List'!CE112),"",'Registrations List'!CE112)</f>
        <v/>
      </c>
      <c r="Q109" t="str">
        <f>IF(ISBLANK('Registrations List'!CF112),"",'Registrations List'!CF112)</f>
        <v/>
      </c>
      <c r="R109" t="str">
        <f>IF(ISBLANK('Registrations List'!CJ112),"",'Registrations List'!CJ112)</f>
        <v/>
      </c>
      <c r="S109" t="str">
        <f>IF(ISBLANK('Registrations List'!CK112),"",'Registrations List'!CK112)</f>
        <v/>
      </c>
      <c r="T109" s="69" t="str">
        <f>IF(H109="","",Schedule!C112)</f>
        <v/>
      </c>
      <c r="U109" t="str">
        <f>IF('Request for Payment'!$G$29=0,"",'Request for Payment'!$G$29)</f>
        <v/>
      </c>
      <c r="V109" t="str">
        <f>IF(ISBLANK('Registrations List'!AL112),"",'Registrations List'!AL112)</f>
        <v/>
      </c>
      <c r="W109" t="str">
        <f>IF(ISBLANK('Registrations List'!AM112),"",'Registrations List'!AM112)</f>
        <v/>
      </c>
      <c r="X109" t="str">
        <f>IF(ISBLANK('Registrations List'!AN112),"",'Registrations List'!AN112)</f>
        <v/>
      </c>
      <c r="Y109" t="str">
        <f>IF(ISBLANK('Registrations List'!AO112),"",'Registrations List'!AO112)</f>
        <v/>
      </c>
      <c r="Z109" t="str">
        <f>IF(ISBLANK('Registrations List'!AP112),"",'Registrations List'!AP112)</f>
        <v/>
      </c>
      <c r="AA109" t="str">
        <f>IF(ISBLANK('Registrations List'!AQ112),"",'Registrations List'!AQ112)</f>
        <v/>
      </c>
      <c r="AB109" t="str">
        <f>IF(ISBLANK('Registrations List'!AR112),"",'Registrations List'!AR112)</f>
        <v/>
      </c>
      <c r="AC109" t="str">
        <f>IF(ISBLANK('Registrations List'!AS112),"",'Registrations List'!AS112)</f>
        <v/>
      </c>
      <c r="AD109" t="str">
        <f>IF(ISBLANK('Registrations List'!AT112),"",'Registrations List'!AT112)</f>
        <v/>
      </c>
      <c r="AE109" t="str">
        <f>IF(ISBLANK('Registrations List'!BC112),"",'Registrations List'!BC112)</f>
        <v/>
      </c>
    </row>
    <row r="110" spans="1:31" x14ac:dyDescent="0.2">
      <c r="A110" t="str">
        <f>IF(ISBLANK('Registrations List'!H113),"",'Registrations List'!H113)</f>
        <v/>
      </c>
      <c r="B110" t="str">
        <f>IF(ISBLANK('Registrations List'!I113),"",'Registrations List'!I113)</f>
        <v/>
      </c>
      <c r="C110" t="str">
        <f>IF(ISBLANK('Registrations List'!O113),"",'Registrations List'!O113)</f>
        <v/>
      </c>
      <c r="D110" t="str">
        <f>IF(ISBLANK('Registrations List'!P113),"",'Registrations List'!P113)</f>
        <v/>
      </c>
      <c r="E110" t="str">
        <f>IF(ISBLANK('Registrations List'!Q113),"",'Registrations List'!Q113)</f>
        <v/>
      </c>
      <c r="F110" t="str">
        <f>IF(ISBLANK('Registrations List'!R113),"",'Registrations List'!R113)</f>
        <v/>
      </c>
      <c r="G110" t="str">
        <f>IF(ISBLANK('Registrations List'!S113),"",'Registrations List'!S113)</f>
        <v/>
      </c>
      <c r="H110" t="str">
        <f>IF(ISBLANK('Registrations List'!BK113),"",'Registrations List'!BK113)</f>
        <v/>
      </c>
      <c r="I110" t="str">
        <f>IF(ISBLANK('Registrations List'!BL113),"",'Registrations List'!BL113)</f>
        <v/>
      </c>
      <c r="J110" t="str">
        <f>IF(ISBLANK('Registrations List'!BP113),"",'Registrations List'!BP113)</f>
        <v/>
      </c>
      <c r="K110" t="str">
        <f>IF(ISBLANK('Registrations List'!BQ113),"",'Registrations List'!BQ113)</f>
        <v/>
      </c>
      <c r="L110" t="str">
        <f>IF(ISBLANK('Registrations List'!BU113),"",'Registrations List'!BU113)</f>
        <v/>
      </c>
      <c r="M110" t="str">
        <f>IF(ISBLANK('Registrations List'!BV113),"",'Registrations List'!BV113)</f>
        <v/>
      </c>
      <c r="N110" t="str">
        <f>IF(ISBLANK('Registrations List'!BZ113),"",'Registrations List'!BZ113)</f>
        <v/>
      </c>
      <c r="O110" t="str">
        <f>IF(ISBLANK('Registrations List'!CA113),"",'Registrations List'!CA113)</f>
        <v/>
      </c>
      <c r="P110" t="str">
        <f>IF(ISBLANK('Registrations List'!CE113),"",'Registrations List'!CE113)</f>
        <v/>
      </c>
      <c r="Q110" t="str">
        <f>IF(ISBLANK('Registrations List'!CF113),"",'Registrations List'!CF113)</f>
        <v/>
      </c>
      <c r="R110" t="str">
        <f>IF(ISBLANK('Registrations List'!CJ113),"",'Registrations List'!CJ113)</f>
        <v/>
      </c>
      <c r="S110" t="str">
        <f>IF(ISBLANK('Registrations List'!CK113),"",'Registrations List'!CK113)</f>
        <v/>
      </c>
      <c r="T110" s="69" t="str">
        <f>IF(H110="","",Schedule!C113)</f>
        <v/>
      </c>
      <c r="U110" t="str">
        <f>IF('Request for Payment'!$G$29=0,"",'Request for Payment'!$G$29)</f>
        <v/>
      </c>
      <c r="V110" t="str">
        <f>IF(ISBLANK('Registrations List'!AL113),"",'Registrations List'!AL113)</f>
        <v/>
      </c>
      <c r="W110" t="str">
        <f>IF(ISBLANK('Registrations List'!AM113),"",'Registrations List'!AM113)</f>
        <v/>
      </c>
      <c r="X110" t="str">
        <f>IF(ISBLANK('Registrations List'!AN113),"",'Registrations List'!AN113)</f>
        <v/>
      </c>
      <c r="Y110" t="str">
        <f>IF(ISBLANK('Registrations List'!AO113),"",'Registrations List'!AO113)</f>
        <v/>
      </c>
      <c r="Z110" t="str">
        <f>IF(ISBLANK('Registrations List'!AP113),"",'Registrations List'!AP113)</f>
        <v/>
      </c>
      <c r="AA110" t="str">
        <f>IF(ISBLANK('Registrations List'!AQ113),"",'Registrations List'!AQ113)</f>
        <v/>
      </c>
      <c r="AB110" t="str">
        <f>IF(ISBLANK('Registrations List'!AR113),"",'Registrations List'!AR113)</f>
        <v/>
      </c>
      <c r="AC110" t="str">
        <f>IF(ISBLANK('Registrations List'!AS113),"",'Registrations List'!AS113)</f>
        <v/>
      </c>
      <c r="AD110" t="str">
        <f>IF(ISBLANK('Registrations List'!AT113),"",'Registrations List'!AT113)</f>
        <v/>
      </c>
      <c r="AE110" t="str">
        <f>IF(ISBLANK('Registrations List'!BC113),"",'Registrations List'!BC113)</f>
        <v/>
      </c>
    </row>
    <row r="111" spans="1:31" x14ac:dyDescent="0.2">
      <c r="A111" t="str">
        <f>IF(ISBLANK('Registrations List'!H114),"",'Registrations List'!H114)</f>
        <v/>
      </c>
      <c r="B111" t="str">
        <f>IF(ISBLANK('Registrations List'!I114),"",'Registrations List'!I114)</f>
        <v/>
      </c>
      <c r="C111" t="str">
        <f>IF(ISBLANK('Registrations List'!O114),"",'Registrations List'!O114)</f>
        <v/>
      </c>
      <c r="D111" t="str">
        <f>IF(ISBLANK('Registrations List'!P114),"",'Registrations List'!P114)</f>
        <v/>
      </c>
      <c r="E111" t="str">
        <f>IF(ISBLANK('Registrations List'!Q114),"",'Registrations List'!Q114)</f>
        <v/>
      </c>
      <c r="F111" t="str">
        <f>IF(ISBLANK('Registrations List'!R114),"",'Registrations List'!R114)</f>
        <v/>
      </c>
      <c r="G111" t="str">
        <f>IF(ISBLANK('Registrations List'!S114),"",'Registrations List'!S114)</f>
        <v/>
      </c>
      <c r="H111" t="str">
        <f>IF(ISBLANK('Registrations List'!BK114),"",'Registrations List'!BK114)</f>
        <v/>
      </c>
      <c r="I111" t="str">
        <f>IF(ISBLANK('Registrations List'!BL114),"",'Registrations List'!BL114)</f>
        <v/>
      </c>
      <c r="J111" t="str">
        <f>IF(ISBLANK('Registrations List'!BP114),"",'Registrations List'!BP114)</f>
        <v/>
      </c>
      <c r="K111" t="str">
        <f>IF(ISBLANK('Registrations List'!BQ114),"",'Registrations List'!BQ114)</f>
        <v/>
      </c>
      <c r="L111" t="str">
        <f>IF(ISBLANK('Registrations List'!BU114),"",'Registrations List'!BU114)</f>
        <v/>
      </c>
      <c r="M111" t="str">
        <f>IF(ISBLANK('Registrations List'!BV114),"",'Registrations List'!BV114)</f>
        <v/>
      </c>
      <c r="N111" t="str">
        <f>IF(ISBLANK('Registrations List'!BZ114),"",'Registrations List'!BZ114)</f>
        <v/>
      </c>
      <c r="O111" t="str">
        <f>IF(ISBLANK('Registrations List'!CA114),"",'Registrations List'!CA114)</f>
        <v/>
      </c>
      <c r="P111" t="str">
        <f>IF(ISBLANK('Registrations List'!CE114),"",'Registrations List'!CE114)</f>
        <v/>
      </c>
      <c r="Q111" t="str">
        <f>IF(ISBLANK('Registrations List'!CF114),"",'Registrations List'!CF114)</f>
        <v/>
      </c>
      <c r="R111" t="str">
        <f>IF(ISBLANK('Registrations List'!CJ114),"",'Registrations List'!CJ114)</f>
        <v/>
      </c>
      <c r="S111" t="str">
        <f>IF(ISBLANK('Registrations List'!CK114),"",'Registrations List'!CK114)</f>
        <v/>
      </c>
      <c r="T111" s="69" t="str">
        <f>IF(H111="","",Schedule!C114)</f>
        <v/>
      </c>
      <c r="U111" t="str">
        <f>IF('Request for Payment'!$G$29=0,"",'Request for Payment'!$G$29)</f>
        <v/>
      </c>
      <c r="V111" t="str">
        <f>IF(ISBLANK('Registrations List'!AL114),"",'Registrations List'!AL114)</f>
        <v/>
      </c>
      <c r="W111" t="str">
        <f>IF(ISBLANK('Registrations List'!AM114),"",'Registrations List'!AM114)</f>
        <v/>
      </c>
      <c r="X111" t="str">
        <f>IF(ISBLANK('Registrations List'!AN114),"",'Registrations List'!AN114)</f>
        <v/>
      </c>
      <c r="Y111" t="str">
        <f>IF(ISBLANK('Registrations List'!AO114),"",'Registrations List'!AO114)</f>
        <v/>
      </c>
      <c r="Z111" t="str">
        <f>IF(ISBLANK('Registrations List'!AP114),"",'Registrations List'!AP114)</f>
        <v/>
      </c>
      <c r="AA111" t="str">
        <f>IF(ISBLANK('Registrations List'!AQ114),"",'Registrations List'!AQ114)</f>
        <v/>
      </c>
      <c r="AB111" t="str">
        <f>IF(ISBLANK('Registrations List'!AR114),"",'Registrations List'!AR114)</f>
        <v/>
      </c>
      <c r="AC111" t="str">
        <f>IF(ISBLANK('Registrations List'!AS114),"",'Registrations List'!AS114)</f>
        <v/>
      </c>
      <c r="AD111" t="str">
        <f>IF(ISBLANK('Registrations List'!AT114),"",'Registrations List'!AT114)</f>
        <v/>
      </c>
      <c r="AE111" t="str">
        <f>IF(ISBLANK('Registrations List'!BC114),"",'Registrations List'!BC114)</f>
        <v/>
      </c>
    </row>
    <row r="112" spans="1:31" x14ac:dyDescent="0.2">
      <c r="A112" t="str">
        <f>IF(ISBLANK('Registrations List'!H115),"",'Registrations List'!H115)</f>
        <v/>
      </c>
      <c r="B112" t="str">
        <f>IF(ISBLANK('Registrations List'!I115),"",'Registrations List'!I115)</f>
        <v/>
      </c>
      <c r="C112" t="str">
        <f>IF(ISBLANK('Registrations List'!O115),"",'Registrations List'!O115)</f>
        <v/>
      </c>
      <c r="D112" t="str">
        <f>IF(ISBLANK('Registrations List'!P115),"",'Registrations List'!P115)</f>
        <v/>
      </c>
      <c r="E112" t="str">
        <f>IF(ISBLANK('Registrations List'!Q115),"",'Registrations List'!Q115)</f>
        <v/>
      </c>
      <c r="F112" t="str">
        <f>IF(ISBLANK('Registrations List'!R115),"",'Registrations List'!R115)</f>
        <v/>
      </c>
      <c r="G112" t="str">
        <f>IF(ISBLANK('Registrations List'!S115),"",'Registrations List'!S115)</f>
        <v/>
      </c>
      <c r="H112" t="str">
        <f>IF(ISBLANK('Registrations List'!BK115),"",'Registrations List'!BK115)</f>
        <v/>
      </c>
      <c r="I112" t="str">
        <f>IF(ISBLANK('Registrations List'!BL115),"",'Registrations List'!BL115)</f>
        <v/>
      </c>
      <c r="J112" t="str">
        <f>IF(ISBLANK('Registrations List'!BP115),"",'Registrations List'!BP115)</f>
        <v/>
      </c>
      <c r="K112" t="str">
        <f>IF(ISBLANK('Registrations List'!BQ115),"",'Registrations List'!BQ115)</f>
        <v/>
      </c>
      <c r="L112" t="str">
        <f>IF(ISBLANK('Registrations List'!BU115),"",'Registrations List'!BU115)</f>
        <v/>
      </c>
      <c r="M112" t="str">
        <f>IF(ISBLANK('Registrations List'!BV115),"",'Registrations List'!BV115)</f>
        <v/>
      </c>
      <c r="N112" t="str">
        <f>IF(ISBLANK('Registrations List'!BZ115),"",'Registrations List'!BZ115)</f>
        <v/>
      </c>
      <c r="O112" t="str">
        <f>IF(ISBLANK('Registrations List'!CA115),"",'Registrations List'!CA115)</f>
        <v/>
      </c>
      <c r="P112" t="str">
        <f>IF(ISBLANK('Registrations List'!CE115),"",'Registrations List'!CE115)</f>
        <v/>
      </c>
      <c r="Q112" t="str">
        <f>IF(ISBLANK('Registrations List'!CF115),"",'Registrations List'!CF115)</f>
        <v/>
      </c>
      <c r="R112" t="str">
        <f>IF(ISBLANK('Registrations List'!CJ115),"",'Registrations List'!CJ115)</f>
        <v/>
      </c>
      <c r="S112" t="str">
        <f>IF(ISBLANK('Registrations List'!CK115),"",'Registrations List'!CK115)</f>
        <v/>
      </c>
      <c r="T112" s="69" t="str">
        <f>IF(H112="","",Schedule!C115)</f>
        <v/>
      </c>
      <c r="U112" t="str">
        <f>IF('Request for Payment'!$G$29=0,"",'Request for Payment'!$G$29)</f>
        <v/>
      </c>
      <c r="V112" t="str">
        <f>IF(ISBLANK('Registrations List'!AL115),"",'Registrations List'!AL115)</f>
        <v/>
      </c>
      <c r="W112" t="str">
        <f>IF(ISBLANK('Registrations List'!AM115),"",'Registrations List'!AM115)</f>
        <v/>
      </c>
      <c r="X112" t="str">
        <f>IF(ISBLANK('Registrations List'!AN115),"",'Registrations List'!AN115)</f>
        <v/>
      </c>
      <c r="Y112" t="str">
        <f>IF(ISBLANK('Registrations List'!AO115),"",'Registrations List'!AO115)</f>
        <v/>
      </c>
      <c r="Z112" t="str">
        <f>IF(ISBLANK('Registrations List'!AP115),"",'Registrations List'!AP115)</f>
        <v/>
      </c>
      <c r="AA112" t="str">
        <f>IF(ISBLANK('Registrations List'!AQ115),"",'Registrations List'!AQ115)</f>
        <v/>
      </c>
      <c r="AB112" t="str">
        <f>IF(ISBLANK('Registrations List'!AR115),"",'Registrations List'!AR115)</f>
        <v/>
      </c>
      <c r="AC112" t="str">
        <f>IF(ISBLANK('Registrations List'!AS115),"",'Registrations List'!AS115)</f>
        <v/>
      </c>
      <c r="AD112" t="str">
        <f>IF(ISBLANK('Registrations List'!AT115),"",'Registrations List'!AT115)</f>
        <v/>
      </c>
      <c r="AE112" t="str">
        <f>IF(ISBLANK('Registrations List'!BC115),"",'Registrations List'!BC115)</f>
        <v/>
      </c>
    </row>
    <row r="113" spans="1:31" x14ac:dyDescent="0.2">
      <c r="A113" t="str">
        <f>IF(ISBLANK('Registrations List'!H116),"",'Registrations List'!H116)</f>
        <v/>
      </c>
      <c r="B113" t="str">
        <f>IF(ISBLANK('Registrations List'!I116),"",'Registrations List'!I116)</f>
        <v/>
      </c>
      <c r="C113" t="str">
        <f>IF(ISBLANK('Registrations List'!O116),"",'Registrations List'!O116)</f>
        <v/>
      </c>
      <c r="D113" t="str">
        <f>IF(ISBLANK('Registrations List'!P116),"",'Registrations List'!P116)</f>
        <v/>
      </c>
      <c r="E113" t="str">
        <f>IF(ISBLANK('Registrations List'!Q116),"",'Registrations List'!Q116)</f>
        <v/>
      </c>
      <c r="F113" t="str">
        <f>IF(ISBLANK('Registrations List'!R116),"",'Registrations List'!R116)</f>
        <v/>
      </c>
      <c r="G113" t="str">
        <f>IF(ISBLANK('Registrations List'!S116),"",'Registrations List'!S116)</f>
        <v/>
      </c>
      <c r="H113" t="str">
        <f>IF(ISBLANK('Registrations List'!BK116),"",'Registrations List'!BK116)</f>
        <v/>
      </c>
      <c r="I113" t="str">
        <f>IF(ISBLANK('Registrations List'!BL116),"",'Registrations List'!BL116)</f>
        <v/>
      </c>
      <c r="J113" t="str">
        <f>IF(ISBLANK('Registrations List'!BP116),"",'Registrations List'!BP116)</f>
        <v/>
      </c>
      <c r="K113" t="str">
        <f>IF(ISBLANK('Registrations List'!BQ116),"",'Registrations List'!BQ116)</f>
        <v/>
      </c>
      <c r="L113" t="str">
        <f>IF(ISBLANK('Registrations List'!BU116),"",'Registrations List'!BU116)</f>
        <v/>
      </c>
      <c r="M113" t="str">
        <f>IF(ISBLANK('Registrations List'!BV116),"",'Registrations List'!BV116)</f>
        <v/>
      </c>
      <c r="N113" t="str">
        <f>IF(ISBLANK('Registrations List'!BZ116),"",'Registrations List'!BZ116)</f>
        <v/>
      </c>
      <c r="O113" t="str">
        <f>IF(ISBLANK('Registrations List'!CA116),"",'Registrations List'!CA116)</f>
        <v/>
      </c>
      <c r="P113" t="str">
        <f>IF(ISBLANK('Registrations List'!CE116),"",'Registrations List'!CE116)</f>
        <v/>
      </c>
      <c r="Q113" t="str">
        <f>IF(ISBLANK('Registrations List'!CF116),"",'Registrations List'!CF116)</f>
        <v/>
      </c>
      <c r="R113" t="str">
        <f>IF(ISBLANK('Registrations List'!CJ116),"",'Registrations List'!CJ116)</f>
        <v/>
      </c>
      <c r="S113" t="str">
        <f>IF(ISBLANK('Registrations List'!CK116),"",'Registrations List'!CK116)</f>
        <v/>
      </c>
      <c r="T113" s="69" t="str">
        <f>IF(H113="","",Schedule!C116)</f>
        <v/>
      </c>
      <c r="U113" t="str">
        <f>IF('Request for Payment'!$G$29=0,"",'Request for Payment'!$G$29)</f>
        <v/>
      </c>
      <c r="V113" t="str">
        <f>IF(ISBLANK('Registrations List'!AL116),"",'Registrations List'!AL116)</f>
        <v/>
      </c>
      <c r="W113" t="str">
        <f>IF(ISBLANK('Registrations List'!AM116),"",'Registrations List'!AM116)</f>
        <v/>
      </c>
      <c r="X113" t="str">
        <f>IF(ISBLANK('Registrations List'!AN116),"",'Registrations List'!AN116)</f>
        <v/>
      </c>
      <c r="Y113" t="str">
        <f>IF(ISBLANK('Registrations List'!AO116),"",'Registrations List'!AO116)</f>
        <v/>
      </c>
      <c r="Z113" t="str">
        <f>IF(ISBLANK('Registrations List'!AP116),"",'Registrations List'!AP116)</f>
        <v/>
      </c>
      <c r="AA113" t="str">
        <f>IF(ISBLANK('Registrations List'!AQ116),"",'Registrations List'!AQ116)</f>
        <v/>
      </c>
      <c r="AB113" t="str">
        <f>IF(ISBLANK('Registrations List'!AR116),"",'Registrations List'!AR116)</f>
        <v/>
      </c>
      <c r="AC113" t="str">
        <f>IF(ISBLANK('Registrations List'!AS116),"",'Registrations List'!AS116)</f>
        <v/>
      </c>
      <c r="AD113" t="str">
        <f>IF(ISBLANK('Registrations List'!AT116),"",'Registrations List'!AT116)</f>
        <v/>
      </c>
      <c r="AE113" t="str">
        <f>IF(ISBLANK('Registrations List'!BC116),"",'Registrations List'!BC116)</f>
        <v/>
      </c>
    </row>
    <row r="114" spans="1:31" x14ac:dyDescent="0.2">
      <c r="A114" t="str">
        <f>IF(ISBLANK('Registrations List'!H117),"",'Registrations List'!H117)</f>
        <v/>
      </c>
      <c r="B114" t="str">
        <f>IF(ISBLANK('Registrations List'!I117),"",'Registrations List'!I117)</f>
        <v/>
      </c>
      <c r="C114" t="str">
        <f>IF(ISBLANK('Registrations List'!O117),"",'Registrations List'!O117)</f>
        <v/>
      </c>
      <c r="D114" t="str">
        <f>IF(ISBLANK('Registrations List'!P117),"",'Registrations List'!P117)</f>
        <v/>
      </c>
      <c r="E114" t="str">
        <f>IF(ISBLANK('Registrations List'!Q117),"",'Registrations List'!Q117)</f>
        <v/>
      </c>
      <c r="F114" t="str">
        <f>IF(ISBLANK('Registrations List'!R117),"",'Registrations List'!R117)</f>
        <v/>
      </c>
      <c r="G114" t="str">
        <f>IF(ISBLANK('Registrations List'!S117),"",'Registrations List'!S117)</f>
        <v/>
      </c>
      <c r="H114" t="str">
        <f>IF(ISBLANK('Registrations List'!BK117),"",'Registrations List'!BK117)</f>
        <v/>
      </c>
      <c r="I114" t="str">
        <f>IF(ISBLANK('Registrations List'!BL117),"",'Registrations List'!BL117)</f>
        <v/>
      </c>
      <c r="J114" t="str">
        <f>IF(ISBLANK('Registrations List'!BP117),"",'Registrations List'!BP117)</f>
        <v/>
      </c>
      <c r="K114" t="str">
        <f>IF(ISBLANK('Registrations List'!BQ117),"",'Registrations List'!BQ117)</f>
        <v/>
      </c>
      <c r="L114" t="str">
        <f>IF(ISBLANK('Registrations List'!BU117),"",'Registrations List'!BU117)</f>
        <v/>
      </c>
      <c r="M114" t="str">
        <f>IF(ISBLANK('Registrations List'!BV117),"",'Registrations List'!BV117)</f>
        <v/>
      </c>
      <c r="N114" t="str">
        <f>IF(ISBLANK('Registrations List'!BZ117),"",'Registrations List'!BZ117)</f>
        <v/>
      </c>
      <c r="O114" t="str">
        <f>IF(ISBLANK('Registrations List'!CA117),"",'Registrations List'!CA117)</f>
        <v/>
      </c>
      <c r="P114" t="str">
        <f>IF(ISBLANK('Registrations List'!CE117),"",'Registrations List'!CE117)</f>
        <v/>
      </c>
      <c r="Q114" t="str">
        <f>IF(ISBLANK('Registrations List'!CF117),"",'Registrations List'!CF117)</f>
        <v/>
      </c>
      <c r="R114" t="str">
        <f>IF(ISBLANK('Registrations List'!CJ117),"",'Registrations List'!CJ117)</f>
        <v/>
      </c>
      <c r="S114" t="str">
        <f>IF(ISBLANK('Registrations List'!CK117),"",'Registrations List'!CK117)</f>
        <v/>
      </c>
      <c r="T114" s="69" t="str">
        <f>IF(H114="","",Schedule!C117)</f>
        <v/>
      </c>
      <c r="U114" t="str">
        <f>IF('Request for Payment'!$G$29=0,"",'Request for Payment'!$G$29)</f>
        <v/>
      </c>
      <c r="V114" t="str">
        <f>IF(ISBLANK('Registrations List'!AL117),"",'Registrations List'!AL117)</f>
        <v/>
      </c>
      <c r="W114" t="str">
        <f>IF(ISBLANK('Registrations List'!AM117),"",'Registrations List'!AM117)</f>
        <v/>
      </c>
      <c r="X114" t="str">
        <f>IF(ISBLANK('Registrations List'!AN117),"",'Registrations List'!AN117)</f>
        <v/>
      </c>
      <c r="Y114" t="str">
        <f>IF(ISBLANK('Registrations List'!AO117),"",'Registrations List'!AO117)</f>
        <v/>
      </c>
      <c r="Z114" t="str">
        <f>IF(ISBLANK('Registrations List'!AP117),"",'Registrations List'!AP117)</f>
        <v/>
      </c>
      <c r="AA114" t="str">
        <f>IF(ISBLANK('Registrations List'!AQ117),"",'Registrations List'!AQ117)</f>
        <v/>
      </c>
      <c r="AB114" t="str">
        <f>IF(ISBLANK('Registrations List'!AR117),"",'Registrations List'!AR117)</f>
        <v/>
      </c>
      <c r="AC114" t="str">
        <f>IF(ISBLANK('Registrations List'!AS117),"",'Registrations List'!AS117)</f>
        <v/>
      </c>
      <c r="AD114" t="str">
        <f>IF(ISBLANK('Registrations List'!AT117),"",'Registrations List'!AT117)</f>
        <v/>
      </c>
      <c r="AE114" t="str">
        <f>IF(ISBLANK('Registrations List'!BC117),"",'Registrations List'!BC117)</f>
        <v/>
      </c>
    </row>
    <row r="115" spans="1:31" x14ac:dyDescent="0.2">
      <c r="A115" t="str">
        <f>IF(ISBLANK('Registrations List'!H118),"",'Registrations List'!H118)</f>
        <v/>
      </c>
      <c r="B115" t="str">
        <f>IF(ISBLANK('Registrations List'!I118),"",'Registrations List'!I118)</f>
        <v/>
      </c>
      <c r="C115" t="str">
        <f>IF(ISBLANK('Registrations List'!O118),"",'Registrations List'!O118)</f>
        <v/>
      </c>
      <c r="D115" t="str">
        <f>IF(ISBLANK('Registrations List'!P118),"",'Registrations List'!P118)</f>
        <v/>
      </c>
      <c r="E115" t="str">
        <f>IF(ISBLANK('Registrations List'!Q118),"",'Registrations List'!Q118)</f>
        <v/>
      </c>
      <c r="F115" t="str">
        <f>IF(ISBLANK('Registrations List'!R118),"",'Registrations List'!R118)</f>
        <v/>
      </c>
      <c r="G115" t="str">
        <f>IF(ISBLANK('Registrations List'!S118),"",'Registrations List'!S118)</f>
        <v/>
      </c>
      <c r="H115" t="str">
        <f>IF(ISBLANK('Registrations List'!BK118),"",'Registrations List'!BK118)</f>
        <v/>
      </c>
      <c r="I115" t="str">
        <f>IF(ISBLANK('Registrations List'!BL118),"",'Registrations List'!BL118)</f>
        <v/>
      </c>
      <c r="J115" t="str">
        <f>IF(ISBLANK('Registrations List'!BP118),"",'Registrations List'!BP118)</f>
        <v/>
      </c>
      <c r="K115" t="str">
        <f>IF(ISBLANK('Registrations List'!BQ118),"",'Registrations List'!BQ118)</f>
        <v/>
      </c>
      <c r="L115" t="str">
        <f>IF(ISBLANK('Registrations List'!BU118),"",'Registrations List'!BU118)</f>
        <v/>
      </c>
      <c r="M115" t="str">
        <f>IF(ISBLANK('Registrations List'!BV118),"",'Registrations List'!BV118)</f>
        <v/>
      </c>
      <c r="N115" t="str">
        <f>IF(ISBLANK('Registrations List'!BZ118),"",'Registrations List'!BZ118)</f>
        <v/>
      </c>
      <c r="O115" t="str">
        <f>IF(ISBLANK('Registrations List'!CA118),"",'Registrations List'!CA118)</f>
        <v/>
      </c>
      <c r="P115" t="str">
        <f>IF(ISBLANK('Registrations List'!CE118),"",'Registrations List'!CE118)</f>
        <v/>
      </c>
      <c r="Q115" t="str">
        <f>IF(ISBLANK('Registrations List'!CF118),"",'Registrations List'!CF118)</f>
        <v/>
      </c>
      <c r="R115" t="str">
        <f>IF(ISBLANK('Registrations List'!CJ118),"",'Registrations List'!CJ118)</f>
        <v/>
      </c>
      <c r="S115" t="str">
        <f>IF(ISBLANK('Registrations List'!CK118),"",'Registrations List'!CK118)</f>
        <v/>
      </c>
      <c r="T115" s="69" t="str">
        <f>IF(H115="","",Schedule!C118)</f>
        <v/>
      </c>
      <c r="U115" t="str">
        <f>IF('Request for Payment'!$G$29=0,"",'Request for Payment'!$G$29)</f>
        <v/>
      </c>
      <c r="V115" t="str">
        <f>IF(ISBLANK('Registrations List'!AL118),"",'Registrations List'!AL118)</f>
        <v/>
      </c>
      <c r="W115" t="str">
        <f>IF(ISBLANK('Registrations List'!AM118),"",'Registrations List'!AM118)</f>
        <v/>
      </c>
      <c r="X115" t="str">
        <f>IF(ISBLANK('Registrations List'!AN118),"",'Registrations List'!AN118)</f>
        <v/>
      </c>
      <c r="Y115" t="str">
        <f>IF(ISBLANK('Registrations List'!AO118),"",'Registrations List'!AO118)</f>
        <v/>
      </c>
      <c r="Z115" t="str">
        <f>IF(ISBLANK('Registrations List'!AP118),"",'Registrations List'!AP118)</f>
        <v/>
      </c>
      <c r="AA115" t="str">
        <f>IF(ISBLANK('Registrations List'!AQ118),"",'Registrations List'!AQ118)</f>
        <v/>
      </c>
      <c r="AB115" t="str">
        <f>IF(ISBLANK('Registrations List'!AR118),"",'Registrations List'!AR118)</f>
        <v/>
      </c>
      <c r="AC115" t="str">
        <f>IF(ISBLANK('Registrations List'!AS118),"",'Registrations List'!AS118)</f>
        <v/>
      </c>
      <c r="AD115" t="str">
        <f>IF(ISBLANK('Registrations List'!AT118),"",'Registrations List'!AT118)</f>
        <v/>
      </c>
      <c r="AE115" t="str">
        <f>IF(ISBLANK('Registrations List'!BC118),"",'Registrations List'!BC118)</f>
        <v/>
      </c>
    </row>
    <row r="116" spans="1:31" x14ac:dyDescent="0.2">
      <c r="A116" t="str">
        <f>IF(ISBLANK('Registrations List'!H119),"",'Registrations List'!H119)</f>
        <v/>
      </c>
      <c r="B116" t="str">
        <f>IF(ISBLANK('Registrations List'!I119),"",'Registrations List'!I119)</f>
        <v/>
      </c>
      <c r="C116" t="str">
        <f>IF(ISBLANK('Registrations List'!O119),"",'Registrations List'!O119)</f>
        <v/>
      </c>
      <c r="D116" t="str">
        <f>IF(ISBLANK('Registrations List'!P119),"",'Registrations List'!P119)</f>
        <v/>
      </c>
      <c r="E116" t="str">
        <f>IF(ISBLANK('Registrations List'!Q119),"",'Registrations List'!Q119)</f>
        <v/>
      </c>
      <c r="F116" t="str">
        <f>IF(ISBLANK('Registrations List'!R119),"",'Registrations List'!R119)</f>
        <v/>
      </c>
      <c r="G116" t="str">
        <f>IF(ISBLANK('Registrations List'!S119),"",'Registrations List'!S119)</f>
        <v/>
      </c>
      <c r="H116" t="str">
        <f>IF(ISBLANK('Registrations List'!BK119),"",'Registrations List'!BK119)</f>
        <v/>
      </c>
      <c r="I116" t="str">
        <f>IF(ISBLANK('Registrations List'!BL119),"",'Registrations List'!BL119)</f>
        <v/>
      </c>
      <c r="J116" t="str">
        <f>IF(ISBLANK('Registrations List'!BP119),"",'Registrations List'!BP119)</f>
        <v/>
      </c>
      <c r="K116" t="str">
        <f>IF(ISBLANK('Registrations List'!BQ119),"",'Registrations List'!BQ119)</f>
        <v/>
      </c>
      <c r="L116" t="str">
        <f>IF(ISBLANK('Registrations List'!BU119),"",'Registrations List'!BU119)</f>
        <v/>
      </c>
      <c r="M116" t="str">
        <f>IF(ISBLANK('Registrations List'!BV119),"",'Registrations List'!BV119)</f>
        <v/>
      </c>
      <c r="N116" t="str">
        <f>IF(ISBLANK('Registrations List'!BZ119),"",'Registrations List'!BZ119)</f>
        <v/>
      </c>
      <c r="O116" t="str">
        <f>IF(ISBLANK('Registrations List'!CA119),"",'Registrations List'!CA119)</f>
        <v/>
      </c>
      <c r="P116" t="str">
        <f>IF(ISBLANK('Registrations List'!CE119),"",'Registrations List'!CE119)</f>
        <v/>
      </c>
      <c r="Q116" t="str">
        <f>IF(ISBLANK('Registrations List'!CF119),"",'Registrations List'!CF119)</f>
        <v/>
      </c>
      <c r="R116" t="str">
        <f>IF(ISBLANK('Registrations List'!CJ119),"",'Registrations List'!CJ119)</f>
        <v/>
      </c>
      <c r="S116" t="str">
        <f>IF(ISBLANK('Registrations List'!CK119),"",'Registrations List'!CK119)</f>
        <v/>
      </c>
      <c r="T116" s="69" t="str">
        <f>IF(H116="","",Schedule!C119)</f>
        <v/>
      </c>
      <c r="U116" t="str">
        <f>IF('Request for Payment'!$G$29=0,"",'Request for Payment'!$G$29)</f>
        <v/>
      </c>
      <c r="V116" t="str">
        <f>IF(ISBLANK('Registrations List'!AL119),"",'Registrations List'!AL119)</f>
        <v/>
      </c>
      <c r="W116" t="str">
        <f>IF(ISBLANK('Registrations List'!AM119),"",'Registrations List'!AM119)</f>
        <v/>
      </c>
      <c r="X116" t="str">
        <f>IF(ISBLANK('Registrations List'!AN119),"",'Registrations List'!AN119)</f>
        <v/>
      </c>
      <c r="Y116" t="str">
        <f>IF(ISBLANK('Registrations List'!AO119),"",'Registrations List'!AO119)</f>
        <v/>
      </c>
      <c r="Z116" t="str">
        <f>IF(ISBLANK('Registrations List'!AP119),"",'Registrations List'!AP119)</f>
        <v/>
      </c>
      <c r="AA116" t="str">
        <f>IF(ISBLANK('Registrations List'!AQ119),"",'Registrations List'!AQ119)</f>
        <v/>
      </c>
      <c r="AB116" t="str">
        <f>IF(ISBLANK('Registrations List'!AR119),"",'Registrations List'!AR119)</f>
        <v/>
      </c>
      <c r="AC116" t="str">
        <f>IF(ISBLANK('Registrations List'!AS119),"",'Registrations List'!AS119)</f>
        <v/>
      </c>
      <c r="AD116" t="str">
        <f>IF(ISBLANK('Registrations List'!AT119),"",'Registrations List'!AT119)</f>
        <v/>
      </c>
      <c r="AE116" t="str">
        <f>IF(ISBLANK('Registrations List'!BC119),"",'Registrations List'!BC119)</f>
        <v/>
      </c>
    </row>
    <row r="117" spans="1:31" x14ac:dyDescent="0.2">
      <c r="A117" t="str">
        <f>IF(ISBLANK('Registrations List'!H120),"",'Registrations List'!H120)</f>
        <v/>
      </c>
      <c r="B117" t="str">
        <f>IF(ISBLANK('Registrations List'!I120),"",'Registrations List'!I120)</f>
        <v/>
      </c>
      <c r="C117" t="str">
        <f>IF(ISBLANK('Registrations List'!O120),"",'Registrations List'!O120)</f>
        <v/>
      </c>
      <c r="D117" t="str">
        <f>IF(ISBLANK('Registrations List'!P120),"",'Registrations List'!P120)</f>
        <v/>
      </c>
      <c r="E117" t="str">
        <f>IF(ISBLANK('Registrations List'!Q120),"",'Registrations List'!Q120)</f>
        <v/>
      </c>
      <c r="F117" t="str">
        <f>IF(ISBLANK('Registrations List'!R120),"",'Registrations List'!R120)</f>
        <v/>
      </c>
      <c r="G117" t="str">
        <f>IF(ISBLANK('Registrations List'!S120),"",'Registrations List'!S120)</f>
        <v/>
      </c>
      <c r="H117" t="str">
        <f>IF(ISBLANK('Registrations List'!BK120),"",'Registrations List'!BK120)</f>
        <v/>
      </c>
      <c r="I117" t="str">
        <f>IF(ISBLANK('Registrations List'!BL120),"",'Registrations List'!BL120)</f>
        <v/>
      </c>
      <c r="J117" t="str">
        <f>IF(ISBLANK('Registrations List'!BP120),"",'Registrations List'!BP120)</f>
        <v/>
      </c>
      <c r="K117" t="str">
        <f>IF(ISBLANK('Registrations List'!BQ120),"",'Registrations List'!BQ120)</f>
        <v/>
      </c>
      <c r="L117" t="str">
        <f>IF(ISBLANK('Registrations List'!BU120),"",'Registrations List'!BU120)</f>
        <v/>
      </c>
      <c r="M117" t="str">
        <f>IF(ISBLANK('Registrations List'!BV120),"",'Registrations List'!BV120)</f>
        <v/>
      </c>
      <c r="N117" t="str">
        <f>IF(ISBLANK('Registrations List'!BZ120),"",'Registrations List'!BZ120)</f>
        <v/>
      </c>
      <c r="O117" t="str">
        <f>IF(ISBLANK('Registrations List'!CA120),"",'Registrations List'!CA120)</f>
        <v/>
      </c>
      <c r="P117" t="str">
        <f>IF(ISBLANK('Registrations List'!CE120),"",'Registrations List'!CE120)</f>
        <v/>
      </c>
      <c r="Q117" t="str">
        <f>IF(ISBLANK('Registrations List'!CF120),"",'Registrations List'!CF120)</f>
        <v/>
      </c>
      <c r="R117" t="str">
        <f>IF(ISBLANK('Registrations List'!CJ120),"",'Registrations List'!CJ120)</f>
        <v/>
      </c>
      <c r="S117" t="str">
        <f>IF(ISBLANK('Registrations List'!CK120),"",'Registrations List'!CK120)</f>
        <v/>
      </c>
      <c r="T117" s="69" t="str">
        <f>IF(H117="","",Schedule!C120)</f>
        <v/>
      </c>
      <c r="U117" t="str">
        <f>IF('Request for Payment'!$G$29=0,"",'Request for Payment'!$G$29)</f>
        <v/>
      </c>
      <c r="V117" t="str">
        <f>IF(ISBLANK('Registrations List'!AL120),"",'Registrations List'!AL120)</f>
        <v/>
      </c>
      <c r="W117" t="str">
        <f>IF(ISBLANK('Registrations List'!AM120),"",'Registrations List'!AM120)</f>
        <v/>
      </c>
      <c r="X117" t="str">
        <f>IF(ISBLANK('Registrations List'!AN120),"",'Registrations List'!AN120)</f>
        <v/>
      </c>
      <c r="Y117" t="str">
        <f>IF(ISBLANK('Registrations List'!AO120),"",'Registrations List'!AO120)</f>
        <v/>
      </c>
      <c r="Z117" t="str">
        <f>IF(ISBLANK('Registrations List'!AP120),"",'Registrations List'!AP120)</f>
        <v/>
      </c>
      <c r="AA117" t="str">
        <f>IF(ISBLANK('Registrations List'!AQ120),"",'Registrations List'!AQ120)</f>
        <v/>
      </c>
      <c r="AB117" t="str">
        <f>IF(ISBLANK('Registrations List'!AR120),"",'Registrations List'!AR120)</f>
        <v/>
      </c>
      <c r="AC117" t="str">
        <f>IF(ISBLANK('Registrations List'!AS120),"",'Registrations List'!AS120)</f>
        <v/>
      </c>
      <c r="AD117" t="str">
        <f>IF(ISBLANK('Registrations List'!AT120),"",'Registrations List'!AT120)</f>
        <v/>
      </c>
      <c r="AE117" t="str">
        <f>IF(ISBLANK('Registrations List'!BC120),"",'Registrations List'!BC120)</f>
        <v/>
      </c>
    </row>
    <row r="118" spans="1:31" x14ac:dyDescent="0.2">
      <c r="A118" t="str">
        <f>IF(ISBLANK('Registrations List'!H121),"",'Registrations List'!H121)</f>
        <v/>
      </c>
      <c r="B118" t="str">
        <f>IF(ISBLANK('Registrations List'!I121),"",'Registrations List'!I121)</f>
        <v/>
      </c>
      <c r="C118" t="str">
        <f>IF(ISBLANK('Registrations List'!O121),"",'Registrations List'!O121)</f>
        <v/>
      </c>
      <c r="D118" t="str">
        <f>IF(ISBLANK('Registrations List'!P121),"",'Registrations List'!P121)</f>
        <v/>
      </c>
      <c r="E118" t="str">
        <f>IF(ISBLANK('Registrations List'!Q121),"",'Registrations List'!Q121)</f>
        <v/>
      </c>
      <c r="F118" t="str">
        <f>IF(ISBLANK('Registrations List'!R121),"",'Registrations List'!R121)</f>
        <v/>
      </c>
      <c r="G118" t="str">
        <f>IF(ISBLANK('Registrations List'!S121),"",'Registrations List'!S121)</f>
        <v/>
      </c>
      <c r="H118" t="str">
        <f>IF(ISBLANK('Registrations List'!BK121),"",'Registrations List'!BK121)</f>
        <v/>
      </c>
      <c r="I118" t="str">
        <f>IF(ISBLANK('Registrations List'!BL121),"",'Registrations List'!BL121)</f>
        <v/>
      </c>
      <c r="J118" t="str">
        <f>IF(ISBLANK('Registrations List'!BP121),"",'Registrations List'!BP121)</f>
        <v/>
      </c>
      <c r="K118" t="str">
        <f>IF(ISBLANK('Registrations List'!BQ121),"",'Registrations List'!BQ121)</f>
        <v/>
      </c>
      <c r="L118" t="str">
        <f>IF(ISBLANK('Registrations List'!BU121),"",'Registrations List'!BU121)</f>
        <v/>
      </c>
      <c r="M118" t="str">
        <f>IF(ISBLANK('Registrations List'!BV121),"",'Registrations List'!BV121)</f>
        <v/>
      </c>
      <c r="N118" t="str">
        <f>IF(ISBLANK('Registrations List'!BZ121),"",'Registrations List'!BZ121)</f>
        <v/>
      </c>
      <c r="O118" t="str">
        <f>IF(ISBLANK('Registrations List'!CA121),"",'Registrations List'!CA121)</f>
        <v/>
      </c>
      <c r="P118" t="str">
        <f>IF(ISBLANK('Registrations List'!CE121),"",'Registrations List'!CE121)</f>
        <v/>
      </c>
      <c r="Q118" t="str">
        <f>IF(ISBLANK('Registrations List'!CF121),"",'Registrations List'!CF121)</f>
        <v/>
      </c>
      <c r="R118" t="str">
        <f>IF(ISBLANK('Registrations List'!CJ121),"",'Registrations List'!CJ121)</f>
        <v/>
      </c>
      <c r="S118" t="str">
        <f>IF(ISBLANK('Registrations List'!CK121),"",'Registrations List'!CK121)</f>
        <v/>
      </c>
      <c r="T118" s="69" t="str">
        <f>IF(H118="","",Schedule!C121)</f>
        <v/>
      </c>
      <c r="U118" t="str">
        <f>IF('Request for Payment'!$G$29=0,"",'Request for Payment'!$G$29)</f>
        <v/>
      </c>
      <c r="V118" t="str">
        <f>IF(ISBLANK('Registrations List'!AL121),"",'Registrations List'!AL121)</f>
        <v/>
      </c>
      <c r="W118" t="str">
        <f>IF(ISBLANK('Registrations List'!AM121),"",'Registrations List'!AM121)</f>
        <v/>
      </c>
      <c r="X118" t="str">
        <f>IF(ISBLANK('Registrations List'!AN121),"",'Registrations List'!AN121)</f>
        <v/>
      </c>
      <c r="Y118" t="str">
        <f>IF(ISBLANK('Registrations List'!AO121),"",'Registrations List'!AO121)</f>
        <v/>
      </c>
      <c r="Z118" t="str">
        <f>IF(ISBLANK('Registrations List'!AP121),"",'Registrations List'!AP121)</f>
        <v/>
      </c>
      <c r="AA118" t="str">
        <f>IF(ISBLANK('Registrations List'!AQ121),"",'Registrations List'!AQ121)</f>
        <v/>
      </c>
      <c r="AB118" t="str">
        <f>IF(ISBLANK('Registrations List'!AR121),"",'Registrations List'!AR121)</f>
        <v/>
      </c>
      <c r="AC118" t="str">
        <f>IF(ISBLANK('Registrations List'!AS121),"",'Registrations List'!AS121)</f>
        <v/>
      </c>
      <c r="AD118" t="str">
        <f>IF(ISBLANK('Registrations List'!AT121),"",'Registrations List'!AT121)</f>
        <v/>
      </c>
      <c r="AE118" t="str">
        <f>IF(ISBLANK('Registrations List'!BC121),"",'Registrations List'!BC121)</f>
        <v/>
      </c>
    </row>
    <row r="119" spans="1:31" x14ac:dyDescent="0.2">
      <c r="A119" t="str">
        <f>IF(ISBLANK('Registrations List'!H122),"",'Registrations List'!H122)</f>
        <v/>
      </c>
      <c r="B119" t="str">
        <f>IF(ISBLANK('Registrations List'!I122),"",'Registrations List'!I122)</f>
        <v/>
      </c>
      <c r="C119" t="str">
        <f>IF(ISBLANK('Registrations List'!O122),"",'Registrations List'!O122)</f>
        <v/>
      </c>
      <c r="D119" t="str">
        <f>IF(ISBLANK('Registrations List'!P122),"",'Registrations List'!P122)</f>
        <v/>
      </c>
      <c r="E119" t="str">
        <f>IF(ISBLANK('Registrations List'!Q122),"",'Registrations List'!Q122)</f>
        <v/>
      </c>
      <c r="F119" t="str">
        <f>IF(ISBLANK('Registrations List'!R122),"",'Registrations List'!R122)</f>
        <v/>
      </c>
      <c r="G119" t="str">
        <f>IF(ISBLANK('Registrations List'!S122),"",'Registrations List'!S122)</f>
        <v/>
      </c>
      <c r="H119" t="str">
        <f>IF(ISBLANK('Registrations List'!BK122),"",'Registrations List'!BK122)</f>
        <v/>
      </c>
      <c r="I119" t="str">
        <f>IF(ISBLANK('Registrations List'!BL122),"",'Registrations List'!BL122)</f>
        <v/>
      </c>
      <c r="J119" t="str">
        <f>IF(ISBLANK('Registrations List'!BP122),"",'Registrations List'!BP122)</f>
        <v/>
      </c>
      <c r="K119" t="str">
        <f>IF(ISBLANK('Registrations List'!BQ122),"",'Registrations List'!BQ122)</f>
        <v/>
      </c>
      <c r="L119" t="str">
        <f>IF(ISBLANK('Registrations List'!BU122),"",'Registrations List'!BU122)</f>
        <v/>
      </c>
      <c r="M119" t="str">
        <f>IF(ISBLANK('Registrations List'!BV122),"",'Registrations List'!BV122)</f>
        <v/>
      </c>
      <c r="N119" t="str">
        <f>IF(ISBLANK('Registrations List'!BZ122),"",'Registrations List'!BZ122)</f>
        <v/>
      </c>
      <c r="O119" t="str">
        <f>IF(ISBLANK('Registrations List'!CA122),"",'Registrations List'!CA122)</f>
        <v/>
      </c>
      <c r="P119" t="str">
        <f>IF(ISBLANK('Registrations List'!CE122),"",'Registrations List'!CE122)</f>
        <v/>
      </c>
      <c r="Q119" t="str">
        <f>IF(ISBLANK('Registrations List'!CF122),"",'Registrations List'!CF122)</f>
        <v/>
      </c>
      <c r="R119" t="str">
        <f>IF(ISBLANK('Registrations List'!CJ122),"",'Registrations List'!CJ122)</f>
        <v/>
      </c>
      <c r="S119" t="str">
        <f>IF(ISBLANK('Registrations List'!CK122),"",'Registrations List'!CK122)</f>
        <v/>
      </c>
      <c r="T119" s="69" t="str">
        <f>IF(H119="","",Schedule!C122)</f>
        <v/>
      </c>
      <c r="U119" t="str">
        <f>IF('Request for Payment'!$G$29=0,"",'Request for Payment'!$G$29)</f>
        <v/>
      </c>
      <c r="V119" t="str">
        <f>IF(ISBLANK('Registrations List'!AL122),"",'Registrations List'!AL122)</f>
        <v/>
      </c>
      <c r="W119" t="str">
        <f>IF(ISBLANK('Registrations List'!AM122),"",'Registrations List'!AM122)</f>
        <v/>
      </c>
      <c r="X119" t="str">
        <f>IF(ISBLANK('Registrations List'!AN122),"",'Registrations List'!AN122)</f>
        <v/>
      </c>
      <c r="Y119" t="str">
        <f>IF(ISBLANK('Registrations List'!AO122),"",'Registrations List'!AO122)</f>
        <v/>
      </c>
      <c r="Z119" t="str">
        <f>IF(ISBLANK('Registrations List'!AP122),"",'Registrations List'!AP122)</f>
        <v/>
      </c>
      <c r="AA119" t="str">
        <f>IF(ISBLANK('Registrations List'!AQ122),"",'Registrations List'!AQ122)</f>
        <v/>
      </c>
      <c r="AB119" t="str">
        <f>IF(ISBLANK('Registrations List'!AR122),"",'Registrations List'!AR122)</f>
        <v/>
      </c>
      <c r="AC119" t="str">
        <f>IF(ISBLANK('Registrations List'!AS122),"",'Registrations List'!AS122)</f>
        <v/>
      </c>
      <c r="AD119" t="str">
        <f>IF(ISBLANK('Registrations List'!AT122),"",'Registrations List'!AT122)</f>
        <v/>
      </c>
      <c r="AE119" t="str">
        <f>IF(ISBLANK('Registrations List'!BC122),"",'Registrations List'!BC122)</f>
        <v/>
      </c>
    </row>
    <row r="120" spans="1:31" x14ac:dyDescent="0.2">
      <c r="A120" t="str">
        <f>IF(ISBLANK('Registrations List'!H123),"",'Registrations List'!H123)</f>
        <v/>
      </c>
      <c r="B120" t="str">
        <f>IF(ISBLANK('Registrations List'!I123),"",'Registrations List'!I123)</f>
        <v/>
      </c>
      <c r="C120" t="str">
        <f>IF(ISBLANK('Registrations List'!O123),"",'Registrations List'!O123)</f>
        <v/>
      </c>
      <c r="D120" t="str">
        <f>IF(ISBLANK('Registrations List'!P123),"",'Registrations List'!P123)</f>
        <v/>
      </c>
      <c r="E120" t="str">
        <f>IF(ISBLANK('Registrations List'!Q123),"",'Registrations List'!Q123)</f>
        <v/>
      </c>
      <c r="F120" t="str">
        <f>IF(ISBLANK('Registrations List'!R123),"",'Registrations List'!R123)</f>
        <v/>
      </c>
      <c r="G120" t="str">
        <f>IF(ISBLANK('Registrations List'!S123),"",'Registrations List'!S123)</f>
        <v/>
      </c>
      <c r="H120" t="str">
        <f>IF(ISBLANK('Registrations List'!BK123),"",'Registrations List'!BK123)</f>
        <v/>
      </c>
      <c r="I120" t="str">
        <f>IF(ISBLANK('Registrations List'!BL123),"",'Registrations List'!BL123)</f>
        <v/>
      </c>
      <c r="J120" t="str">
        <f>IF(ISBLANK('Registrations List'!BP123),"",'Registrations List'!BP123)</f>
        <v/>
      </c>
      <c r="K120" t="str">
        <f>IF(ISBLANK('Registrations List'!BQ123),"",'Registrations List'!BQ123)</f>
        <v/>
      </c>
      <c r="L120" t="str">
        <f>IF(ISBLANK('Registrations List'!BU123),"",'Registrations List'!BU123)</f>
        <v/>
      </c>
      <c r="M120" t="str">
        <f>IF(ISBLANK('Registrations List'!BV123),"",'Registrations List'!BV123)</f>
        <v/>
      </c>
      <c r="N120" t="str">
        <f>IF(ISBLANK('Registrations List'!BZ123),"",'Registrations List'!BZ123)</f>
        <v/>
      </c>
      <c r="O120" t="str">
        <f>IF(ISBLANK('Registrations List'!CA123),"",'Registrations List'!CA123)</f>
        <v/>
      </c>
      <c r="P120" t="str">
        <f>IF(ISBLANK('Registrations List'!CE123),"",'Registrations List'!CE123)</f>
        <v/>
      </c>
      <c r="Q120" t="str">
        <f>IF(ISBLANK('Registrations List'!CF123),"",'Registrations List'!CF123)</f>
        <v/>
      </c>
      <c r="R120" t="str">
        <f>IF(ISBLANK('Registrations List'!CJ123),"",'Registrations List'!CJ123)</f>
        <v/>
      </c>
      <c r="S120" t="str">
        <f>IF(ISBLANK('Registrations List'!CK123),"",'Registrations List'!CK123)</f>
        <v/>
      </c>
      <c r="T120" s="69" t="str">
        <f>IF(H120="","",Schedule!C123)</f>
        <v/>
      </c>
      <c r="U120" t="str">
        <f>IF('Request for Payment'!$G$29=0,"",'Request for Payment'!$G$29)</f>
        <v/>
      </c>
      <c r="V120" t="str">
        <f>IF(ISBLANK('Registrations List'!AL123),"",'Registrations List'!AL123)</f>
        <v/>
      </c>
      <c r="W120" t="str">
        <f>IF(ISBLANK('Registrations List'!AM123),"",'Registrations List'!AM123)</f>
        <v/>
      </c>
      <c r="X120" t="str">
        <f>IF(ISBLANK('Registrations List'!AN123),"",'Registrations List'!AN123)</f>
        <v/>
      </c>
      <c r="Y120" t="str">
        <f>IF(ISBLANK('Registrations List'!AO123),"",'Registrations List'!AO123)</f>
        <v/>
      </c>
      <c r="Z120" t="str">
        <f>IF(ISBLANK('Registrations List'!AP123),"",'Registrations List'!AP123)</f>
        <v/>
      </c>
      <c r="AA120" t="str">
        <f>IF(ISBLANK('Registrations List'!AQ123),"",'Registrations List'!AQ123)</f>
        <v/>
      </c>
      <c r="AB120" t="str">
        <f>IF(ISBLANK('Registrations List'!AR123),"",'Registrations List'!AR123)</f>
        <v/>
      </c>
      <c r="AC120" t="str">
        <f>IF(ISBLANK('Registrations List'!AS123),"",'Registrations List'!AS123)</f>
        <v/>
      </c>
      <c r="AD120" t="str">
        <f>IF(ISBLANK('Registrations List'!AT123),"",'Registrations List'!AT123)</f>
        <v/>
      </c>
      <c r="AE120" t="str">
        <f>IF(ISBLANK('Registrations List'!BC123),"",'Registrations List'!BC123)</f>
        <v/>
      </c>
    </row>
    <row r="121" spans="1:31" x14ac:dyDescent="0.2">
      <c r="A121" t="str">
        <f>IF(ISBLANK('Registrations List'!H124),"",'Registrations List'!H124)</f>
        <v/>
      </c>
      <c r="B121" t="str">
        <f>IF(ISBLANK('Registrations List'!I124),"",'Registrations List'!I124)</f>
        <v/>
      </c>
      <c r="C121" t="str">
        <f>IF(ISBLANK('Registrations List'!O124),"",'Registrations List'!O124)</f>
        <v/>
      </c>
      <c r="D121" t="str">
        <f>IF(ISBLANK('Registrations List'!P124),"",'Registrations List'!P124)</f>
        <v/>
      </c>
      <c r="E121" t="str">
        <f>IF(ISBLANK('Registrations List'!Q124),"",'Registrations List'!Q124)</f>
        <v/>
      </c>
      <c r="F121" t="str">
        <f>IF(ISBLANK('Registrations List'!R124),"",'Registrations List'!R124)</f>
        <v/>
      </c>
      <c r="G121" t="str">
        <f>IF(ISBLANK('Registrations List'!S124),"",'Registrations List'!S124)</f>
        <v/>
      </c>
      <c r="H121" t="str">
        <f>IF(ISBLANK('Registrations List'!BK124),"",'Registrations List'!BK124)</f>
        <v/>
      </c>
      <c r="I121" t="str">
        <f>IF(ISBLANK('Registrations List'!BL124),"",'Registrations List'!BL124)</f>
        <v/>
      </c>
      <c r="J121" t="str">
        <f>IF(ISBLANK('Registrations List'!BP124),"",'Registrations List'!BP124)</f>
        <v/>
      </c>
      <c r="K121" t="str">
        <f>IF(ISBLANK('Registrations List'!BQ124),"",'Registrations List'!BQ124)</f>
        <v/>
      </c>
      <c r="L121" t="str">
        <f>IF(ISBLANK('Registrations List'!BU124),"",'Registrations List'!BU124)</f>
        <v/>
      </c>
      <c r="M121" t="str">
        <f>IF(ISBLANK('Registrations List'!BV124),"",'Registrations List'!BV124)</f>
        <v/>
      </c>
      <c r="N121" t="str">
        <f>IF(ISBLANK('Registrations List'!BZ124),"",'Registrations List'!BZ124)</f>
        <v/>
      </c>
      <c r="O121" t="str">
        <f>IF(ISBLANK('Registrations List'!CA124),"",'Registrations List'!CA124)</f>
        <v/>
      </c>
      <c r="P121" t="str">
        <f>IF(ISBLANK('Registrations List'!CE124),"",'Registrations List'!CE124)</f>
        <v/>
      </c>
      <c r="Q121" t="str">
        <f>IF(ISBLANK('Registrations List'!CF124),"",'Registrations List'!CF124)</f>
        <v/>
      </c>
      <c r="R121" t="str">
        <f>IF(ISBLANK('Registrations List'!CJ124),"",'Registrations List'!CJ124)</f>
        <v/>
      </c>
      <c r="S121" t="str">
        <f>IF(ISBLANK('Registrations List'!CK124),"",'Registrations List'!CK124)</f>
        <v/>
      </c>
      <c r="T121" s="69" t="str">
        <f>IF(H121="","",Schedule!C124)</f>
        <v/>
      </c>
      <c r="U121" t="str">
        <f>IF('Request for Payment'!$G$29=0,"",'Request for Payment'!$G$29)</f>
        <v/>
      </c>
      <c r="V121" t="str">
        <f>IF(ISBLANK('Registrations List'!AL124),"",'Registrations List'!AL124)</f>
        <v/>
      </c>
      <c r="W121" t="str">
        <f>IF(ISBLANK('Registrations List'!AM124),"",'Registrations List'!AM124)</f>
        <v/>
      </c>
      <c r="X121" t="str">
        <f>IF(ISBLANK('Registrations List'!AN124),"",'Registrations List'!AN124)</f>
        <v/>
      </c>
      <c r="Y121" t="str">
        <f>IF(ISBLANK('Registrations List'!AO124),"",'Registrations List'!AO124)</f>
        <v/>
      </c>
      <c r="Z121" t="str">
        <f>IF(ISBLANK('Registrations List'!AP124),"",'Registrations List'!AP124)</f>
        <v/>
      </c>
      <c r="AA121" t="str">
        <f>IF(ISBLANK('Registrations List'!AQ124),"",'Registrations List'!AQ124)</f>
        <v/>
      </c>
      <c r="AB121" t="str">
        <f>IF(ISBLANK('Registrations List'!AR124),"",'Registrations List'!AR124)</f>
        <v/>
      </c>
      <c r="AC121" t="str">
        <f>IF(ISBLANK('Registrations List'!AS124),"",'Registrations List'!AS124)</f>
        <v/>
      </c>
      <c r="AD121" t="str">
        <f>IF(ISBLANK('Registrations List'!AT124),"",'Registrations List'!AT124)</f>
        <v/>
      </c>
      <c r="AE121" t="str">
        <f>IF(ISBLANK('Registrations List'!BC124),"",'Registrations List'!BC124)</f>
        <v/>
      </c>
    </row>
    <row r="122" spans="1:31" x14ac:dyDescent="0.2">
      <c r="A122" t="str">
        <f>IF(ISBLANK('Registrations List'!H125),"",'Registrations List'!H125)</f>
        <v/>
      </c>
      <c r="B122" t="str">
        <f>IF(ISBLANK('Registrations List'!I125),"",'Registrations List'!I125)</f>
        <v/>
      </c>
      <c r="C122" t="str">
        <f>IF(ISBLANK('Registrations List'!O125),"",'Registrations List'!O125)</f>
        <v/>
      </c>
      <c r="D122" t="str">
        <f>IF(ISBLANK('Registrations List'!P125),"",'Registrations List'!P125)</f>
        <v/>
      </c>
      <c r="E122" t="str">
        <f>IF(ISBLANK('Registrations List'!Q125),"",'Registrations List'!Q125)</f>
        <v/>
      </c>
      <c r="F122" t="str">
        <f>IF(ISBLANK('Registrations List'!R125),"",'Registrations List'!R125)</f>
        <v/>
      </c>
      <c r="G122" t="str">
        <f>IF(ISBLANK('Registrations List'!S125),"",'Registrations List'!S125)</f>
        <v/>
      </c>
      <c r="H122" t="str">
        <f>IF(ISBLANK('Registrations List'!BK125),"",'Registrations List'!BK125)</f>
        <v/>
      </c>
      <c r="I122" t="str">
        <f>IF(ISBLANK('Registrations List'!BL125),"",'Registrations List'!BL125)</f>
        <v/>
      </c>
      <c r="J122" t="str">
        <f>IF(ISBLANK('Registrations List'!BP125),"",'Registrations List'!BP125)</f>
        <v/>
      </c>
      <c r="K122" t="str">
        <f>IF(ISBLANK('Registrations List'!BQ125),"",'Registrations List'!BQ125)</f>
        <v/>
      </c>
      <c r="L122" t="str">
        <f>IF(ISBLANK('Registrations List'!BU125),"",'Registrations List'!BU125)</f>
        <v/>
      </c>
      <c r="M122" t="str">
        <f>IF(ISBLANK('Registrations List'!BV125),"",'Registrations List'!BV125)</f>
        <v/>
      </c>
      <c r="N122" t="str">
        <f>IF(ISBLANK('Registrations List'!BZ125),"",'Registrations List'!BZ125)</f>
        <v/>
      </c>
      <c r="O122" t="str">
        <f>IF(ISBLANK('Registrations List'!CA125),"",'Registrations List'!CA125)</f>
        <v/>
      </c>
      <c r="P122" t="str">
        <f>IF(ISBLANK('Registrations List'!CE125),"",'Registrations List'!CE125)</f>
        <v/>
      </c>
      <c r="Q122" t="str">
        <f>IF(ISBLANK('Registrations List'!CF125),"",'Registrations List'!CF125)</f>
        <v/>
      </c>
      <c r="R122" t="str">
        <f>IF(ISBLANK('Registrations List'!CJ125),"",'Registrations List'!CJ125)</f>
        <v/>
      </c>
      <c r="S122" t="str">
        <f>IF(ISBLANK('Registrations List'!CK125),"",'Registrations List'!CK125)</f>
        <v/>
      </c>
      <c r="T122" s="69" t="str">
        <f>IF(H122="","",Schedule!C125)</f>
        <v/>
      </c>
      <c r="U122" t="str">
        <f>IF('Request for Payment'!$G$29=0,"",'Request for Payment'!$G$29)</f>
        <v/>
      </c>
      <c r="V122" t="str">
        <f>IF(ISBLANK('Registrations List'!AL125),"",'Registrations List'!AL125)</f>
        <v/>
      </c>
      <c r="W122" t="str">
        <f>IF(ISBLANK('Registrations List'!AM125),"",'Registrations List'!AM125)</f>
        <v/>
      </c>
      <c r="X122" t="str">
        <f>IF(ISBLANK('Registrations List'!AN125),"",'Registrations List'!AN125)</f>
        <v/>
      </c>
      <c r="Y122" t="str">
        <f>IF(ISBLANK('Registrations List'!AO125),"",'Registrations List'!AO125)</f>
        <v/>
      </c>
      <c r="Z122" t="str">
        <f>IF(ISBLANK('Registrations List'!AP125),"",'Registrations List'!AP125)</f>
        <v/>
      </c>
      <c r="AA122" t="str">
        <f>IF(ISBLANK('Registrations List'!AQ125),"",'Registrations List'!AQ125)</f>
        <v/>
      </c>
      <c r="AB122" t="str">
        <f>IF(ISBLANK('Registrations List'!AR125),"",'Registrations List'!AR125)</f>
        <v/>
      </c>
      <c r="AC122" t="str">
        <f>IF(ISBLANK('Registrations List'!AS125),"",'Registrations List'!AS125)</f>
        <v/>
      </c>
      <c r="AD122" t="str">
        <f>IF(ISBLANK('Registrations List'!AT125),"",'Registrations List'!AT125)</f>
        <v/>
      </c>
      <c r="AE122" t="str">
        <f>IF(ISBLANK('Registrations List'!BC125),"",'Registrations List'!BC125)</f>
        <v/>
      </c>
    </row>
    <row r="123" spans="1:31" x14ac:dyDescent="0.2">
      <c r="A123" t="str">
        <f>IF(ISBLANK('Registrations List'!H126),"",'Registrations List'!H126)</f>
        <v/>
      </c>
      <c r="B123" t="str">
        <f>IF(ISBLANK('Registrations List'!I126),"",'Registrations List'!I126)</f>
        <v/>
      </c>
      <c r="C123" t="str">
        <f>IF(ISBLANK('Registrations List'!O126),"",'Registrations List'!O126)</f>
        <v/>
      </c>
      <c r="D123" t="str">
        <f>IF(ISBLANK('Registrations List'!P126),"",'Registrations List'!P126)</f>
        <v/>
      </c>
      <c r="E123" t="str">
        <f>IF(ISBLANK('Registrations List'!Q126),"",'Registrations List'!Q126)</f>
        <v/>
      </c>
      <c r="F123" t="str">
        <f>IF(ISBLANK('Registrations List'!R126),"",'Registrations List'!R126)</f>
        <v/>
      </c>
      <c r="G123" t="str">
        <f>IF(ISBLANK('Registrations List'!S126),"",'Registrations List'!S126)</f>
        <v/>
      </c>
      <c r="H123" t="str">
        <f>IF(ISBLANK('Registrations List'!BK126),"",'Registrations List'!BK126)</f>
        <v/>
      </c>
      <c r="I123" t="str">
        <f>IF(ISBLANK('Registrations List'!BL126),"",'Registrations List'!BL126)</f>
        <v/>
      </c>
      <c r="J123" t="str">
        <f>IF(ISBLANK('Registrations List'!BP126),"",'Registrations List'!BP126)</f>
        <v/>
      </c>
      <c r="K123" t="str">
        <f>IF(ISBLANK('Registrations List'!BQ126),"",'Registrations List'!BQ126)</f>
        <v/>
      </c>
      <c r="L123" t="str">
        <f>IF(ISBLANK('Registrations List'!BU126),"",'Registrations List'!BU126)</f>
        <v/>
      </c>
      <c r="M123" t="str">
        <f>IF(ISBLANK('Registrations List'!BV126),"",'Registrations List'!BV126)</f>
        <v/>
      </c>
      <c r="N123" t="str">
        <f>IF(ISBLANK('Registrations List'!BZ126),"",'Registrations List'!BZ126)</f>
        <v/>
      </c>
      <c r="O123" t="str">
        <f>IF(ISBLANK('Registrations List'!CA126),"",'Registrations List'!CA126)</f>
        <v/>
      </c>
      <c r="P123" t="str">
        <f>IF(ISBLANK('Registrations List'!CE126),"",'Registrations List'!CE126)</f>
        <v/>
      </c>
      <c r="Q123" t="str">
        <f>IF(ISBLANK('Registrations List'!CF126),"",'Registrations List'!CF126)</f>
        <v/>
      </c>
      <c r="R123" t="str">
        <f>IF(ISBLANK('Registrations List'!CJ126),"",'Registrations List'!CJ126)</f>
        <v/>
      </c>
      <c r="S123" t="str">
        <f>IF(ISBLANK('Registrations List'!CK126),"",'Registrations List'!CK126)</f>
        <v/>
      </c>
      <c r="T123" s="69" t="str">
        <f>IF(H123="","",Schedule!C126)</f>
        <v/>
      </c>
      <c r="U123" t="str">
        <f>IF('Request for Payment'!$G$29=0,"",'Request for Payment'!$G$29)</f>
        <v/>
      </c>
      <c r="V123" t="str">
        <f>IF(ISBLANK('Registrations List'!AL126),"",'Registrations List'!AL126)</f>
        <v/>
      </c>
      <c r="W123" t="str">
        <f>IF(ISBLANK('Registrations List'!AM126),"",'Registrations List'!AM126)</f>
        <v/>
      </c>
      <c r="X123" t="str">
        <f>IF(ISBLANK('Registrations List'!AN126),"",'Registrations List'!AN126)</f>
        <v/>
      </c>
      <c r="Y123" t="str">
        <f>IF(ISBLANK('Registrations List'!AO126),"",'Registrations List'!AO126)</f>
        <v/>
      </c>
      <c r="Z123" t="str">
        <f>IF(ISBLANK('Registrations List'!AP126),"",'Registrations List'!AP126)</f>
        <v/>
      </c>
      <c r="AA123" t="str">
        <f>IF(ISBLANK('Registrations List'!AQ126),"",'Registrations List'!AQ126)</f>
        <v/>
      </c>
      <c r="AB123" t="str">
        <f>IF(ISBLANK('Registrations List'!AR126),"",'Registrations List'!AR126)</f>
        <v/>
      </c>
      <c r="AC123" t="str">
        <f>IF(ISBLANK('Registrations List'!AS126),"",'Registrations List'!AS126)</f>
        <v/>
      </c>
      <c r="AD123" t="str">
        <f>IF(ISBLANK('Registrations List'!AT126),"",'Registrations List'!AT126)</f>
        <v/>
      </c>
      <c r="AE123" t="str">
        <f>IF(ISBLANK('Registrations List'!BC126),"",'Registrations List'!BC126)</f>
        <v/>
      </c>
    </row>
    <row r="124" spans="1:31" x14ac:dyDescent="0.2">
      <c r="A124" t="str">
        <f>IF(ISBLANK('Registrations List'!H127),"",'Registrations List'!H127)</f>
        <v/>
      </c>
      <c r="B124" t="str">
        <f>IF(ISBLANK('Registrations List'!I127),"",'Registrations List'!I127)</f>
        <v/>
      </c>
      <c r="C124" t="str">
        <f>IF(ISBLANK('Registrations List'!O127),"",'Registrations List'!O127)</f>
        <v/>
      </c>
      <c r="D124" t="str">
        <f>IF(ISBLANK('Registrations List'!P127),"",'Registrations List'!P127)</f>
        <v/>
      </c>
      <c r="E124" t="str">
        <f>IF(ISBLANK('Registrations List'!Q127),"",'Registrations List'!Q127)</f>
        <v/>
      </c>
      <c r="F124" t="str">
        <f>IF(ISBLANK('Registrations List'!R127),"",'Registrations List'!R127)</f>
        <v/>
      </c>
      <c r="G124" t="str">
        <f>IF(ISBLANK('Registrations List'!S127),"",'Registrations List'!S127)</f>
        <v/>
      </c>
      <c r="H124" t="str">
        <f>IF(ISBLANK('Registrations List'!BK127),"",'Registrations List'!BK127)</f>
        <v/>
      </c>
      <c r="I124" t="str">
        <f>IF(ISBLANK('Registrations List'!BL127),"",'Registrations List'!BL127)</f>
        <v/>
      </c>
      <c r="J124" t="str">
        <f>IF(ISBLANK('Registrations List'!BP127),"",'Registrations List'!BP127)</f>
        <v/>
      </c>
      <c r="K124" t="str">
        <f>IF(ISBLANK('Registrations List'!BQ127),"",'Registrations List'!BQ127)</f>
        <v/>
      </c>
      <c r="L124" t="str">
        <f>IF(ISBLANK('Registrations List'!BU127),"",'Registrations List'!BU127)</f>
        <v/>
      </c>
      <c r="M124" t="str">
        <f>IF(ISBLANK('Registrations List'!BV127),"",'Registrations List'!BV127)</f>
        <v/>
      </c>
      <c r="N124" t="str">
        <f>IF(ISBLANK('Registrations List'!BZ127),"",'Registrations List'!BZ127)</f>
        <v/>
      </c>
      <c r="O124" t="str">
        <f>IF(ISBLANK('Registrations List'!CA127),"",'Registrations List'!CA127)</f>
        <v/>
      </c>
      <c r="P124" t="str">
        <f>IF(ISBLANK('Registrations List'!CE127),"",'Registrations List'!CE127)</f>
        <v/>
      </c>
      <c r="Q124" t="str">
        <f>IF(ISBLANK('Registrations List'!CF127),"",'Registrations List'!CF127)</f>
        <v/>
      </c>
      <c r="R124" t="str">
        <f>IF(ISBLANK('Registrations List'!CJ127),"",'Registrations List'!CJ127)</f>
        <v/>
      </c>
      <c r="S124" t="str">
        <f>IF(ISBLANK('Registrations List'!CK127),"",'Registrations List'!CK127)</f>
        <v/>
      </c>
      <c r="T124" s="69" t="str">
        <f>IF(H124="","",Schedule!C127)</f>
        <v/>
      </c>
      <c r="U124" t="str">
        <f>IF('Request for Payment'!$G$29=0,"",'Request for Payment'!$G$29)</f>
        <v/>
      </c>
      <c r="V124" t="str">
        <f>IF(ISBLANK('Registrations List'!AL127),"",'Registrations List'!AL127)</f>
        <v/>
      </c>
      <c r="W124" t="str">
        <f>IF(ISBLANK('Registrations List'!AM127),"",'Registrations List'!AM127)</f>
        <v/>
      </c>
      <c r="X124" t="str">
        <f>IF(ISBLANK('Registrations List'!AN127),"",'Registrations List'!AN127)</f>
        <v/>
      </c>
      <c r="Y124" t="str">
        <f>IF(ISBLANK('Registrations List'!AO127),"",'Registrations List'!AO127)</f>
        <v/>
      </c>
      <c r="Z124" t="str">
        <f>IF(ISBLANK('Registrations List'!AP127),"",'Registrations List'!AP127)</f>
        <v/>
      </c>
      <c r="AA124" t="str">
        <f>IF(ISBLANK('Registrations List'!AQ127),"",'Registrations List'!AQ127)</f>
        <v/>
      </c>
      <c r="AB124" t="str">
        <f>IF(ISBLANK('Registrations List'!AR127),"",'Registrations List'!AR127)</f>
        <v/>
      </c>
      <c r="AC124" t="str">
        <f>IF(ISBLANK('Registrations List'!AS127),"",'Registrations List'!AS127)</f>
        <v/>
      </c>
      <c r="AD124" t="str">
        <f>IF(ISBLANK('Registrations List'!AT127),"",'Registrations List'!AT127)</f>
        <v/>
      </c>
      <c r="AE124" t="str">
        <f>IF(ISBLANK('Registrations List'!BC127),"",'Registrations List'!BC127)</f>
        <v/>
      </c>
    </row>
    <row r="125" spans="1:31" x14ac:dyDescent="0.2">
      <c r="A125" t="str">
        <f>IF(ISBLANK('Registrations List'!H128),"",'Registrations List'!H128)</f>
        <v/>
      </c>
      <c r="B125" t="str">
        <f>IF(ISBLANK('Registrations List'!I128),"",'Registrations List'!I128)</f>
        <v/>
      </c>
      <c r="C125" t="str">
        <f>IF(ISBLANK('Registrations List'!O128),"",'Registrations List'!O128)</f>
        <v/>
      </c>
      <c r="D125" t="str">
        <f>IF(ISBLANK('Registrations List'!P128),"",'Registrations List'!P128)</f>
        <v/>
      </c>
      <c r="E125" t="str">
        <f>IF(ISBLANK('Registrations List'!Q128),"",'Registrations List'!Q128)</f>
        <v/>
      </c>
      <c r="F125" t="str">
        <f>IF(ISBLANK('Registrations List'!R128),"",'Registrations List'!R128)</f>
        <v/>
      </c>
      <c r="G125" t="str">
        <f>IF(ISBLANK('Registrations List'!S128),"",'Registrations List'!S128)</f>
        <v/>
      </c>
      <c r="H125" t="str">
        <f>IF(ISBLANK('Registrations List'!BK128),"",'Registrations List'!BK128)</f>
        <v/>
      </c>
      <c r="I125" t="str">
        <f>IF(ISBLANK('Registrations List'!BL128),"",'Registrations List'!BL128)</f>
        <v/>
      </c>
      <c r="J125" t="str">
        <f>IF(ISBLANK('Registrations List'!BP128),"",'Registrations List'!BP128)</f>
        <v/>
      </c>
      <c r="K125" t="str">
        <f>IF(ISBLANK('Registrations List'!BQ128),"",'Registrations List'!BQ128)</f>
        <v/>
      </c>
      <c r="L125" t="str">
        <f>IF(ISBLANK('Registrations List'!BU128),"",'Registrations List'!BU128)</f>
        <v/>
      </c>
      <c r="M125" t="str">
        <f>IF(ISBLANK('Registrations List'!BV128),"",'Registrations List'!BV128)</f>
        <v/>
      </c>
      <c r="N125" t="str">
        <f>IF(ISBLANK('Registrations List'!BZ128),"",'Registrations List'!BZ128)</f>
        <v/>
      </c>
      <c r="O125" t="str">
        <f>IF(ISBLANK('Registrations List'!CA128),"",'Registrations List'!CA128)</f>
        <v/>
      </c>
      <c r="P125" t="str">
        <f>IF(ISBLANK('Registrations List'!CE128),"",'Registrations List'!CE128)</f>
        <v/>
      </c>
      <c r="Q125" t="str">
        <f>IF(ISBLANK('Registrations List'!CF128),"",'Registrations List'!CF128)</f>
        <v/>
      </c>
      <c r="R125" t="str">
        <f>IF(ISBLANK('Registrations List'!CJ128),"",'Registrations List'!CJ128)</f>
        <v/>
      </c>
      <c r="S125" t="str">
        <f>IF(ISBLANK('Registrations List'!CK128),"",'Registrations List'!CK128)</f>
        <v/>
      </c>
      <c r="T125" s="69" t="str">
        <f>IF(H125="","",Schedule!C128)</f>
        <v/>
      </c>
      <c r="U125" t="str">
        <f>IF('Request for Payment'!$G$29=0,"",'Request for Payment'!$G$29)</f>
        <v/>
      </c>
      <c r="V125" t="str">
        <f>IF(ISBLANK('Registrations List'!AL128),"",'Registrations List'!AL128)</f>
        <v/>
      </c>
      <c r="W125" t="str">
        <f>IF(ISBLANK('Registrations List'!AM128),"",'Registrations List'!AM128)</f>
        <v/>
      </c>
      <c r="X125" t="str">
        <f>IF(ISBLANK('Registrations List'!AN128),"",'Registrations List'!AN128)</f>
        <v/>
      </c>
      <c r="Y125" t="str">
        <f>IF(ISBLANK('Registrations List'!AO128),"",'Registrations List'!AO128)</f>
        <v/>
      </c>
      <c r="Z125" t="str">
        <f>IF(ISBLANK('Registrations List'!AP128),"",'Registrations List'!AP128)</f>
        <v/>
      </c>
      <c r="AA125" t="str">
        <f>IF(ISBLANK('Registrations List'!AQ128),"",'Registrations List'!AQ128)</f>
        <v/>
      </c>
      <c r="AB125" t="str">
        <f>IF(ISBLANK('Registrations List'!AR128),"",'Registrations List'!AR128)</f>
        <v/>
      </c>
      <c r="AC125" t="str">
        <f>IF(ISBLANK('Registrations List'!AS128),"",'Registrations List'!AS128)</f>
        <v/>
      </c>
      <c r="AD125" t="str">
        <f>IF(ISBLANK('Registrations List'!AT128),"",'Registrations List'!AT128)</f>
        <v/>
      </c>
      <c r="AE125" t="str">
        <f>IF(ISBLANK('Registrations List'!BC128),"",'Registrations List'!BC128)</f>
        <v/>
      </c>
    </row>
    <row r="126" spans="1:31" x14ac:dyDescent="0.2">
      <c r="A126" t="str">
        <f>IF(ISBLANK('Registrations List'!H129),"",'Registrations List'!H129)</f>
        <v/>
      </c>
      <c r="B126" t="str">
        <f>IF(ISBLANK('Registrations List'!I129),"",'Registrations List'!I129)</f>
        <v/>
      </c>
      <c r="C126" t="str">
        <f>IF(ISBLANK('Registrations List'!O129),"",'Registrations List'!O129)</f>
        <v/>
      </c>
      <c r="D126" t="str">
        <f>IF(ISBLANK('Registrations List'!P129),"",'Registrations List'!P129)</f>
        <v/>
      </c>
      <c r="E126" t="str">
        <f>IF(ISBLANK('Registrations List'!Q129),"",'Registrations List'!Q129)</f>
        <v/>
      </c>
      <c r="F126" t="str">
        <f>IF(ISBLANK('Registrations List'!R129),"",'Registrations List'!R129)</f>
        <v/>
      </c>
      <c r="G126" t="str">
        <f>IF(ISBLANK('Registrations List'!S129),"",'Registrations List'!S129)</f>
        <v/>
      </c>
      <c r="H126" t="str">
        <f>IF(ISBLANK('Registrations List'!BK129),"",'Registrations List'!BK129)</f>
        <v/>
      </c>
      <c r="I126" t="str">
        <f>IF(ISBLANK('Registrations List'!BL129),"",'Registrations List'!BL129)</f>
        <v/>
      </c>
      <c r="J126" t="str">
        <f>IF(ISBLANK('Registrations List'!BP129),"",'Registrations List'!BP129)</f>
        <v/>
      </c>
      <c r="K126" t="str">
        <f>IF(ISBLANK('Registrations List'!BQ129),"",'Registrations List'!BQ129)</f>
        <v/>
      </c>
      <c r="L126" t="str">
        <f>IF(ISBLANK('Registrations List'!BU129),"",'Registrations List'!BU129)</f>
        <v/>
      </c>
      <c r="M126" t="str">
        <f>IF(ISBLANK('Registrations List'!BV129),"",'Registrations List'!BV129)</f>
        <v/>
      </c>
      <c r="N126" t="str">
        <f>IF(ISBLANK('Registrations List'!BZ129),"",'Registrations List'!BZ129)</f>
        <v/>
      </c>
      <c r="O126" t="str">
        <f>IF(ISBLANK('Registrations List'!CA129),"",'Registrations List'!CA129)</f>
        <v/>
      </c>
      <c r="P126" t="str">
        <f>IF(ISBLANK('Registrations List'!CE129),"",'Registrations List'!CE129)</f>
        <v/>
      </c>
      <c r="Q126" t="str">
        <f>IF(ISBLANK('Registrations List'!CF129),"",'Registrations List'!CF129)</f>
        <v/>
      </c>
      <c r="R126" t="str">
        <f>IF(ISBLANK('Registrations List'!CJ129),"",'Registrations List'!CJ129)</f>
        <v/>
      </c>
      <c r="S126" t="str">
        <f>IF(ISBLANK('Registrations List'!CK129),"",'Registrations List'!CK129)</f>
        <v/>
      </c>
      <c r="T126" s="69" t="str">
        <f>IF(H126="","",Schedule!C129)</f>
        <v/>
      </c>
      <c r="U126" t="str">
        <f>IF('Request for Payment'!$G$29=0,"",'Request for Payment'!$G$29)</f>
        <v/>
      </c>
      <c r="V126" t="str">
        <f>IF(ISBLANK('Registrations List'!AL129),"",'Registrations List'!AL129)</f>
        <v/>
      </c>
      <c r="W126" t="str">
        <f>IF(ISBLANK('Registrations List'!AM129),"",'Registrations List'!AM129)</f>
        <v/>
      </c>
      <c r="X126" t="str">
        <f>IF(ISBLANK('Registrations List'!AN129),"",'Registrations List'!AN129)</f>
        <v/>
      </c>
      <c r="Y126" t="str">
        <f>IF(ISBLANK('Registrations List'!AO129),"",'Registrations List'!AO129)</f>
        <v/>
      </c>
      <c r="Z126" t="str">
        <f>IF(ISBLANK('Registrations List'!AP129),"",'Registrations List'!AP129)</f>
        <v/>
      </c>
      <c r="AA126" t="str">
        <f>IF(ISBLANK('Registrations List'!AQ129),"",'Registrations List'!AQ129)</f>
        <v/>
      </c>
      <c r="AB126" t="str">
        <f>IF(ISBLANK('Registrations List'!AR129),"",'Registrations List'!AR129)</f>
        <v/>
      </c>
      <c r="AC126" t="str">
        <f>IF(ISBLANK('Registrations List'!AS129),"",'Registrations List'!AS129)</f>
        <v/>
      </c>
      <c r="AD126" t="str">
        <f>IF(ISBLANK('Registrations List'!AT129),"",'Registrations List'!AT129)</f>
        <v/>
      </c>
      <c r="AE126" t="str">
        <f>IF(ISBLANK('Registrations List'!BC129),"",'Registrations List'!BC129)</f>
        <v/>
      </c>
    </row>
    <row r="127" spans="1:31" x14ac:dyDescent="0.2">
      <c r="A127" t="str">
        <f>IF(ISBLANK('Registrations List'!H130),"",'Registrations List'!H130)</f>
        <v/>
      </c>
      <c r="B127" t="str">
        <f>IF(ISBLANK('Registrations List'!I130),"",'Registrations List'!I130)</f>
        <v/>
      </c>
      <c r="C127" t="str">
        <f>IF(ISBLANK('Registrations List'!O130),"",'Registrations List'!O130)</f>
        <v/>
      </c>
      <c r="D127" t="str">
        <f>IF(ISBLANK('Registrations List'!P130),"",'Registrations List'!P130)</f>
        <v/>
      </c>
      <c r="E127" t="str">
        <f>IF(ISBLANK('Registrations List'!Q130),"",'Registrations List'!Q130)</f>
        <v/>
      </c>
      <c r="F127" t="str">
        <f>IF(ISBLANK('Registrations List'!R130),"",'Registrations List'!R130)</f>
        <v/>
      </c>
      <c r="G127" t="str">
        <f>IF(ISBLANK('Registrations List'!S130),"",'Registrations List'!S130)</f>
        <v/>
      </c>
      <c r="H127" t="str">
        <f>IF(ISBLANK('Registrations List'!BK130),"",'Registrations List'!BK130)</f>
        <v/>
      </c>
      <c r="I127" t="str">
        <f>IF(ISBLANK('Registrations List'!BL130),"",'Registrations List'!BL130)</f>
        <v/>
      </c>
      <c r="J127" t="str">
        <f>IF(ISBLANK('Registrations List'!BP130),"",'Registrations List'!BP130)</f>
        <v/>
      </c>
      <c r="K127" t="str">
        <f>IF(ISBLANK('Registrations List'!BQ130),"",'Registrations List'!BQ130)</f>
        <v/>
      </c>
      <c r="L127" t="str">
        <f>IF(ISBLANK('Registrations List'!BU130),"",'Registrations List'!BU130)</f>
        <v/>
      </c>
      <c r="M127" t="str">
        <f>IF(ISBLANK('Registrations List'!BV130),"",'Registrations List'!BV130)</f>
        <v/>
      </c>
      <c r="N127" t="str">
        <f>IF(ISBLANK('Registrations List'!BZ130),"",'Registrations List'!BZ130)</f>
        <v/>
      </c>
      <c r="O127" t="str">
        <f>IF(ISBLANK('Registrations List'!CA130),"",'Registrations List'!CA130)</f>
        <v/>
      </c>
      <c r="P127" t="str">
        <f>IF(ISBLANK('Registrations List'!CE130),"",'Registrations List'!CE130)</f>
        <v/>
      </c>
      <c r="Q127" t="str">
        <f>IF(ISBLANK('Registrations List'!CF130),"",'Registrations List'!CF130)</f>
        <v/>
      </c>
      <c r="R127" t="str">
        <f>IF(ISBLANK('Registrations List'!CJ130),"",'Registrations List'!CJ130)</f>
        <v/>
      </c>
      <c r="S127" t="str">
        <f>IF(ISBLANK('Registrations List'!CK130),"",'Registrations List'!CK130)</f>
        <v/>
      </c>
      <c r="T127" s="69" t="str">
        <f>IF(H127="","",Schedule!C130)</f>
        <v/>
      </c>
      <c r="U127" t="str">
        <f>IF('Request for Payment'!$G$29=0,"",'Request for Payment'!$G$29)</f>
        <v/>
      </c>
      <c r="V127" t="str">
        <f>IF(ISBLANK('Registrations List'!AL130),"",'Registrations List'!AL130)</f>
        <v/>
      </c>
      <c r="W127" t="str">
        <f>IF(ISBLANK('Registrations List'!AM130),"",'Registrations List'!AM130)</f>
        <v/>
      </c>
      <c r="X127" t="str">
        <f>IF(ISBLANK('Registrations List'!AN130),"",'Registrations List'!AN130)</f>
        <v/>
      </c>
      <c r="Y127" t="str">
        <f>IF(ISBLANK('Registrations List'!AO130),"",'Registrations List'!AO130)</f>
        <v/>
      </c>
      <c r="Z127" t="str">
        <f>IF(ISBLANK('Registrations List'!AP130),"",'Registrations List'!AP130)</f>
        <v/>
      </c>
      <c r="AA127" t="str">
        <f>IF(ISBLANK('Registrations List'!AQ130),"",'Registrations List'!AQ130)</f>
        <v/>
      </c>
      <c r="AB127" t="str">
        <f>IF(ISBLANK('Registrations List'!AR130),"",'Registrations List'!AR130)</f>
        <v/>
      </c>
      <c r="AC127" t="str">
        <f>IF(ISBLANK('Registrations List'!AS130),"",'Registrations List'!AS130)</f>
        <v/>
      </c>
      <c r="AD127" t="str">
        <f>IF(ISBLANK('Registrations List'!AT130),"",'Registrations List'!AT130)</f>
        <v/>
      </c>
      <c r="AE127" t="str">
        <f>IF(ISBLANK('Registrations List'!BC130),"",'Registrations List'!BC130)</f>
        <v/>
      </c>
    </row>
    <row r="128" spans="1:31" x14ac:dyDescent="0.2">
      <c r="A128" t="str">
        <f>IF(ISBLANK('Registrations List'!H131),"",'Registrations List'!H131)</f>
        <v/>
      </c>
      <c r="B128" t="str">
        <f>IF(ISBLANK('Registrations List'!I131),"",'Registrations List'!I131)</f>
        <v/>
      </c>
      <c r="C128" t="str">
        <f>IF(ISBLANK('Registrations List'!O131),"",'Registrations List'!O131)</f>
        <v/>
      </c>
      <c r="D128" t="str">
        <f>IF(ISBLANK('Registrations List'!P131),"",'Registrations List'!P131)</f>
        <v/>
      </c>
      <c r="E128" t="str">
        <f>IF(ISBLANK('Registrations List'!Q131),"",'Registrations List'!Q131)</f>
        <v/>
      </c>
      <c r="F128" t="str">
        <f>IF(ISBLANK('Registrations List'!R131),"",'Registrations List'!R131)</f>
        <v/>
      </c>
      <c r="G128" t="str">
        <f>IF(ISBLANK('Registrations List'!S131),"",'Registrations List'!S131)</f>
        <v/>
      </c>
      <c r="H128" t="str">
        <f>IF(ISBLANK('Registrations List'!BK131),"",'Registrations List'!BK131)</f>
        <v/>
      </c>
      <c r="I128" t="str">
        <f>IF(ISBLANK('Registrations List'!BL131),"",'Registrations List'!BL131)</f>
        <v/>
      </c>
      <c r="J128" t="str">
        <f>IF(ISBLANK('Registrations List'!BP131),"",'Registrations List'!BP131)</f>
        <v/>
      </c>
      <c r="K128" t="str">
        <f>IF(ISBLANK('Registrations List'!BQ131),"",'Registrations List'!BQ131)</f>
        <v/>
      </c>
      <c r="L128" t="str">
        <f>IF(ISBLANK('Registrations List'!BU131),"",'Registrations List'!BU131)</f>
        <v/>
      </c>
      <c r="M128" t="str">
        <f>IF(ISBLANK('Registrations List'!BV131),"",'Registrations List'!BV131)</f>
        <v/>
      </c>
      <c r="N128" t="str">
        <f>IF(ISBLANK('Registrations List'!BZ131),"",'Registrations List'!BZ131)</f>
        <v/>
      </c>
      <c r="O128" t="str">
        <f>IF(ISBLANK('Registrations List'!CA131),"",'Registrations List'!CA131)</f>
        <v/>
      </c>
      <c r="P128" t="str">
        <f>IF(ISBLANK('Registrations List'!CE131),"",'Registrations List'!CE131)</f>
        <v/>
      </c>
      <c r="Q128" t="str">
        <f>IF(ISBLANK('Registrations List'!CF131),"",'Registrations List'!CF131)</f>
        <v/>
      </c>
      <c r="R128" t="str">
        <f>IF(ISBLANK('Registrations List'!CJ131),"",'Registrations List'!CJ131)</f>
        <v/>
      </c>
      <c r="S128" t="str">
        <f>IF(ISBLANK('Registrations List'!CK131),"",'Registrations List'!CK131)</f>
        <v/>
      </c>
      <c r="T128" s="69" t="str">
        <f>IF(H128="","",Schedule!C131)</f>
        <v/>
      </c>
      <c r="U128" t="str">
        <f>IF('Request for Payment'!$G$29=0,"",'Request for Payment'!$G$29)</f>
        <v/>
      </c>
      <c r="V128" t="str">
        <f>IF(ISBLANK('Registrations List'!AL131),"",'Registrations List'!AL131)</f>
        <v/>
      </c>
      <c r="W128" t="str">
        <f>IF(ISBLANK('Registrations List'!AM131),"",'Registrations List'!AM131)</f>
        <v/>
      </c>
      <c r="X128" t="str">
        <f>IF(ISBLANK('Registrations List'!AN131),"",'Registrations List'!AN131)</f>
        <v/>
      </c>
      <c r="Y128" t="str">
        <f>IF(ISBLANK('Registrations List'!AO131),"",'Registrations List'!AO131)</f>
        <v/>
      </c>
      <c r="Z128" t="str">
        <f>IF(ISBLANK('Registrations List'!AP131),"",'Registrations List'!AP131)</f>
        <v/>
      </c>
      <c r="AA128" t="str">
        <f>IF(ISBLANK('Registrations List'!AQ131),"",'Registrations List'!AQ131)</f>
        <v/>
      </c>
      <c r="AB128" t="str">
        <f>IF(ISBLANK('Registrations List'!AR131),"",'Registrations List'!AR131)</f>
        <v/>
      </c>
      <c r="AC128" t="str">
        <f>IF(ISBLANK('Registrations List'!AS131),"",'Registrations List'!AS131)</f>
        <v/>
      </c>
      <c r="AD128" t="str">
        <f>IF(ISBLANK('Registrations List'!AT131),"",'Registrations List'!AT131)</f>
        <v/>
      </c>
      <c r="AE128" t="str">
        <f>IF(ISBLANK('Registrations List'!BC131),"",'Registrations List'!BC131)</f>
        <v/>
      </c>
    </row>
    <row r="129" spans="1:31" x14ac:dyDescent="0.2">
      <c r="A129" t="str">
        <f>IF(ISBLANK('Registrations List'!H132),"",'Registrations List'!H132)</f>
        <v/>
      </c>
      <c r="B129" t="str">
        <f>IF(ISBLANK('Registrations List'!I132),"",'Registrations List'!I132)</f>
        <v/>
      </c>
      <c r="C129" t="str">
        <f>IF(ISBLANK('Registrations List'!O132),"",'Registrations List'!O132)</f>
        <v/>
      </c>
      <c r="D129" t="str">
        <f>IF(ISBLANK('Registrations List'!P132),"",'Registrations List'!P132)</f>
        <v/>
      </c>
      <c r="E129" t="str">
        <f>IF(ISBLANK('Registrations List'!Q132),"",'Registrations List'!Q132)</f>
        <v/>
      </c>
      <c r="F129" t="str">
        <f>IF(ISBLANK('Registrations List'!R132),"",'Registrations List'!R132)</f>
        <v/>
      </c>
      <c r="G129" t="str">
        <f>IF(ISBLANK('Registrations List'!S132),"",'Registrations List'!S132)</f>
        <v/>
      </c>
      <c r="H129" t="str">
        <f>IF(ISBLANK('Registrations List'!BK132),"",'Registrations List'!BK132)</f>
        <v/>
      </c>
      <c r="I129" t="str">
        <f>IF(ISBLANK('Registrations List'!BL132),"",'Registrations List'!BL132)</f>
        <v/>
      </c>
      <c r="J129" t="str">
        <f>IF(ISBLANK('Registrations List'!BP132),"",'Registrations List'!BP132)</f>
        <v/>
      </c>
      <c r="K129" t="str">
        <f>IF(ISBLANK('Registrations List'!BQ132),"",'Registrations List'!BQ132)</f>
        <v/>
      </c>
      <c r="L129" t="str">
        <f>IF(ISBLANK('Registrations List'!BU132),"",'Registrations List'!BU132)</f>
        <v/>
      </c>
      <c r="M129" t="str">
        <f>IF(ISBLANK('Registrations List'!BV132),"",'Registrations List'!BV132)</f>
        <v/>
      </c>
      <c r="N129" t="str">
        <f>IF(ISBLANK('Registrations List'!BZ132),"",'Registrations List'!BZ132)</f>
        <v/>
      </c>
      <c r="O129" t="str">
        <f>IF(ISBLANK('Registrations List'!CA132),"",'Registrations List'!CA132)</f>
        <v/>
      </c>
      <c r="P129" t="str">
        <f>IF(ISBLANK('Registrations List'!CE132),"",'Registrations List'!CE132)</f>
        <v/>
      </c>
      <c r="Q129" t="str">
        <f>IF(ISBLANK('Registrations List'!CF132),"",'Registrations List'!CF132)</f>
        <v/>
      </c>
      <c r="R129" t="str">
        <f>IF(ISBLANK('Registrations List'!CJ132),"",'Registrations List'!CJ132)</f>
        <v/>
      </c>
      <c r="S129" t="str">
        <f>IF(ISBLANK('Registrations List'!CK132),"",'Registrations List'!CK132)</f>
        <v/>
      </c>
      <c r="T129" s="69" t="str">
        <f>IF(H129="","",Schedule!C132)</f>
        <v/>
      </c>
      <c r="U129" t="str">
        <f>IF('Request for Payment'!$G$29=0,"",'Request for Payment'!$G$29)</f>
        <v/>
      </c>
      <c r="V129" t="str">
        <f>IF(ISBLANK('Registrations List'!AL132),"",'Registrations List'!AL132)</f>
        <v/>
      </c>
      <c r="W129" t="str">
        <f>IF(ISBLANK('Registrations List'!AM132),"",'Registrations List'!AM132)</f>
        <v/>
      </c>
      <c r="X129" t="str">
        <f>IF(ISBLANK('Registrations List'!AN132),"",'Registrations List'!AN132)</f>
        <v/>
      </c>
      <c r="Y129" t="str">
        <f>IF(ISBLANK('Registrations List'!AO132),"",'Registrations List'!AO132)</f>
        <v/>
      </c>
      <c r="Z129" t="str">
        <f>IF(ISBLANK('Registrations List'!AP132),"",'Registrations List'!AP132)</f>
        <v/>
      </c>
      <c r="AA129" t="str">
        <f>IF(ISBLANK('Registrations List'!AQ132),"",'Registrations List'!AQ132)</f>
        <v/>
      </c>
      <c r="AB129" t="str">
        <f>IF(ISBLANK('Registrations List'!AR132),"",'Registrations List'!AR132)</f>
        <v/>
      </c>
      <c r="AC129" t="str">
        <f>IF(ISBLANK('Registrations List'!AS132),"",'Registrations List'!AS132)</f>
        <v/>
      </c>
      <c r="AD129" t="str">
        <f>IF(ISBLANK('Registrations List'!AT132),"",'Registrations List'!AT132)</f>
        <v/>
      </c>
      <c r="AE129" t="str">
        <f>IF(ISBLANK('Registrations List'!BC132),"",'Registrations List'!BC132)</f>
        <v/>
      </c>
    </row>
    <row r="130" spans="1:31" x14ac:dyDescent="0.2">
      <c r="A130" t="str">
        <f>IF(ISBLANK('Registrations List'!H133),"",'Registrations List'!H133)</f>
        <v/>
      </c>
      <c r="B130" t="str">
        <f>IF(ISBLANK('Registrations List'!I133),"",'Registrations List'!I133)</f>
        <v/>
      </c>
      <c r="C130" t="str">
        <f>IF(ISBLANK('Registrations List'!O133),"",'Registrations List'!O133)</f>
        <v/>
      </c>
      <c r="D130" t="str">
        <f>IF(ISBLANK('Registrations List'!P133),"",'Registrations List'!P133)</f>
        <v/>
      </c>
      <c r="E130" t="str">
        <f>IF(ISBLANK('Registrations List'!Q133),"",'Registrations List'!Q133)</f>
        <v/>
      </c>
      <c r="F130" t="str">
        <f>IF(ISBLANK('Registrations List'!R133),"",'Registrations List'!R133)</f>
        <v/>
      </c>
      <c r="G130" t="str">
        <f>IF(ISBLANK('Registrations List'!S133),"",'Registrations List'!S133)</f>
        <v/>
      </c>
      <c r="H130" t="str">
        <f>IF(ISBLANK('Registrations List'!BK133),"",'Registrations List'!BK133)</f>
        <v/>
      </c>
      <c r="I130" t="str">
        <f>IF(ISBLANK('Registrations List'!BL133),"",'Registrations List'!BL133)</f>
        <v/>
      </c>
      <c r="J130" t="str">
        <f>IF(ISBLANK('Registrations List'!BP133),"",'Registrations List'!BP133)</f>
        <v/>
      </c>
      <c r="K130" t="str">
        <f>IF(ISBLANK('Registrations List'!BQ133),"",'Registrations List'!BQ133)</f>
        <v/>
      </c>
      <c r="L130" t="str">
        <f>IF(ISBLANK('Registrations List'!BU133),"",'Registrations List'!BU133)</f>
        <v/>
      </c>
      <c r="M130" t="str">
        <f>IF(ISBLANK('Registrations List'!BV133),"",'Registrations List'!BV133)</f>
        <v/>
      </c>
      <c r="N130" t="str">
        <f>IF(ISBLANK('Registrations List'!BZ133),"",'Registrations List'!BZ133)</f>
        <v/>
      </c>
      <c r="O130" t="str">
        <f>IF(ISBLANK('Registrations List'!CA133),"",'Registrations List'!CA133)</f>
        <v/>
      </c>
      <c r="P130" t="str">
        <f>IF(ISBLANK('Registrations List'!CE133),"",'Registrations List'!CE133)</f>
        <v/>
      </c>
      <c r="Q130" t="str">
        <f>IF(ISBLANK('Registrations List'!CF133),"",'Registrations List'!CF133)</f>
        <v/>
      </c>
      <c r="R130" t="str">
        <f>IF(ISBLANK('Registrations List'!CJ133),"",'Registrations List'!CJ133)</f>
        <v/>
      </c>
      <c r="S130" t="str">
        <f>IF(ISBLANK('Registrations List'!CK133),"",'Registrations List'!CK133)</f>
        <v/>
      </c>
      <c r="T130" s="69" t="str">
        <f>IF(H130="","",Schedule!C133)</f>
        <v/>
      </c>
      <c r="U130" t="str">
        <f>IF('Request for Payment'!$G$29=0,"",'Request for Payment'!$G$29)</f>
        <v/>
      </c>
      <c r="V130" t="str">
        <f>IF(ISBLANK('Registrations List'!AL133),"",'Registrations List'!AL133)</f>
        <v/>
      </c>
      <c r="W130" t="str">
        <f>IF(ISBLANK('Registrations List'!AM133),"",'Registrations List'!AM133)</f>
        <v/>
      </c>
      <c r="X130" t="str">
        <f>IF(ISBLANK('Registrations List'!AN133),"",'Registrations List'!AN133)</f>
        <v/>
      </c>
      <c r="Y130" t="str">
        <f>IF(ISBLANK('Registrations List'!AO133),"",'Registrations List'!AO133)</f>
        <v/>
      </c>
      <c r="Z130" t="str">
        <f>IF(ISBLANK('Registrations List'!AP133),"",'Registrations List'!AP133)</f>
        <v/>
      </c>
      <c r="AA130" t="str">
        <f>IF(ISBLANK('Registrations List'!AQ133),"",'Registrations List'!AQ133)</f>
        <v/>
      </c>
      <c r="AB130" t="str">
        <f>IF(ISBLANK('Registrations List'!AR133),"",'Registrations List'!AR133)</f>
        <v/>
      </c>
      <c r="AC130" t="str">
        <f>IF(ISBLANK('Registrations List'!AS133),"",'Registrations List'!AS133)</f>
        <v/>
      </c>
      <c r="AD130" t="str">
        <f>IF(ISBLANK('Registrations List'!AT133),"",'Registrations List'!AT133)</f>
        <v/>
      </c>
      <c r="AE130" t="str">
        <f>IF(ISBLANK('Registrations List'!BC133),"",'Registrations List'!BC133)</f>
        <v/>
      </c>
    </row>
    <row r="131" spans="1:31" x14ac:dyDescent="0.2">
      <c r="A131" t="str">
        <f>IF(ISBLANK('Registrations List'!H134),"",'Registrations List'!H134)</f>
        <v/>
      </c>
      <c r="B131" t="str">
        <f>IF(ISBLANK('Registrations List'!I134),"",'Registrations List'!I134)</f>
        <v/>
      </c>
      <c r="C131" t="str">
        <f>IF(ISBLANK('Registrations List'!O134),"",'Registrations List'!O134)</f>
        <v/>
      </c>
      <c r="D131" t="str">
        <f>IF(ISBLANK('Registrations List'!P134),"",'Registrations List'!P134)</f>
        <v/>
      </c>
      <c r="E131" t="str">
        <f>IF(ISBLANK('Registrations List'!Q134),"",'Registrations List'!Q134)</f>
        <v/>
      </c>
      <c r="F131" t="str">
        <f>IF(ISBLANK('Registrations List'!R134),"",'Registrations List'!R134)</f>
        <v/>
      </c>
      <c r="G131" t="str">
        <f>IF(ISBLANK('Registrations List'!S134),"",'Registrations List'!S134)</f>
        <v/>
      </c>
      <c r="H131" t="str">
        <f>IF(ISBLANK('Registrations List'!BK134),"",'Registrations List'!BK134)</f>
        <v/>
      </c>
      <c r="I131" t="str">
        <f>IF(ISBLANK('Registrations List'!BL134),"",'Registrations List'!BL134)</f>
        <v/>
      </c>
      <c r="J131" t="str">
        <f>IF(ISBLANK('Registrations List'!BP134),"",'Registrations List'!BP134)</f>
        <v/>
      </c>
      <c r="K131" t="str">
        <f>IF(ISBLANK('Registrations List'!BQ134),"",'Registrations List'!BQ134)</f>
        <v/>
      </c>
      <c r="L131" t="str">
        <f>IF(ISBLANK('Registrations List'!BU134),"",'Registrations List'!BU134)</f>
        <v/>
      </c>
      <c r="M131" t="str">
        <f>IF(ISBLANK('Registrations List'!BV134),"",'Registrations List'!BV134)</f>
        <v/>
      </c>
      <c r="N131" t="str">
        <f>IF(ISBLANK('Registrations List'!BZ134),"",'Registrations List'!BZ134)</f>
        <v/>
      </c>
      <c r="O131" t="str">
        <f>IF(ISBLANK('Registrations List'!CA134),"",'Registrations List'!CA134)</f>
        <v/>
      </c>
      <c r="P131" t="str">
        <f>IF(ISBLANK('Registrations List'!CE134),"",'Registrations List'!CE134)</f>
        <v/>
      </c>
      <c r="Q131" t="str">
        <f>IF(ISBLANK('Registrations List'!CF134),"",'Registrations List'!CF134)</f>
        <v/>
      </c>
      <c r="R131" t="str">
        <f>IF(ISBLANK('Registrations List'!CJ134),"",'Registrations List'!CJ134)</f>
        <v/>
      </c>
      <c r="S131" t="str">
        <f>IF(ISBLANK('Registrations List'!CK134),"",'Registrations List'!CK134)</f>
        <v/>
      </c>
      <c r="T131" s="69" t="str">
        <f>IF(H131="","",Schedule!C134)</f>
        <v/>
      </c>
      <c r="U131" t="str">
        <f>IF('Request for Payment'!$G$29=0,"",'Request for Payment'!$G$29)</f>
        <v/>
      </c>
      <c r="V131" t="str">
        <f>IF(ISBLANK('Registrations List'!AL134),"",'Registrations List'!AL134)</f>
        <v/>
      </c>
      <c r="W131" t="str">
        <f>IF(ISBLANK('Registrations List'!AM134),"",'Registrations List'!AM134)</f>
        <v/>
      </c>
      <c r="X131" t="str">
        <f>IF(ISBLANK('Registrations List'!AN134),"",'Registrations List'!AN134)</f>
        <v/>
      </c>
      <c r="Y131" t="str">
        <f>IF(ISBLANK('Registrations List'!AO134),"",'Registrations List'!AO134)</f>
        <v/>
      </c>
      <c r="Z131" t="str">
        <f>IF(ISBLANK('Registrations List'!AP134),"",'Registrations List'!AP134)</f>
        <v/>
      </c>
      <c r="AA131" t="str">
        <f>IF(ISBLANK('Registrations List'!AQ134),"",'Registrations List'!AQ134)</f>
        <v/>
      </c>
      <c r="AB131" t="str">
        <f>IF(ISBLANK('Registrations List'!AR134),"",'Registrations List'!AR134)</f>
        <v/>
      </c>
      <c r="AC131" t="str">
        <f>IF(ISBLANK('Registrations List'!AS134),"",'Registrations List'!AS134)</f>
        <v/>
      </c>
      <c r="AD131" t="str">
        <f>IF(ISBLANK('Registrations List'!AT134),"",'Registrations List'!AT134)</f>
        <v/>
      </c>
      <c r="AE131" t="str">
        <f>IF(ISBLANK('Registrations List'!BC134),"",'Registrations List'!BC134)</f>
        <v/>
      </c>
    </row>
    <row r="132" spans="1:31" x14ac:dyDescent="0.2">
      <c r="A132" t="str">
        <f>IF(ISBLANK('Registrations List'!H135),"",'Registrations List'!H135)</f>
        <v/>
      </c>
      <c r="B132" t="str">
        <f>IF(ISBLANK('Registrations List'!I135),"",'Registrations List'!I135)</f>
        <v/>
      </c>
      <c r="C132" t="str">
        <f>IF(ISBLANK('Registrations List'!O135),"",'Registrations List'!O135)</f>
        <v/>
      </c>
      <c r="D132" t="str">
        <f>IF(ISBLANK('Registrations List'!P135),"",'Registrations List'!P135)</f>
        <v/>
      </c>
      <c r="E132" t="str">
        <f>IF(ISBLANK('Registrations List'!Q135),"",'Registrations List'!Q135)</f>
        <v/>
      </c>
      <c r="F132" t="str">
        <f>IF(ISBLANK('Registrations List'!R135),"",'Registrations List'!R135)</f>
        <v/>
      </c>
      <c r="G132" t="str">
        <f>IF(ISBLANK('Registrations List'!S135),"",'Registrations List'!S135)</f>
        <v/>
      </c>
      <c r="H132" t="str">
        <f>IF(ISBLANK('Registrations List'!BK135),"",'Registrations List'!BK135)</f>
        <v/>
      </c>
      <c r="I132" t="str">
        <f>IF(ISBLANK('Registrations List'!BL135),"",'Registrations List'!BL135)</f>
        <v/>
      </c>
      <c r="J132" t="str">
        <f>IF(ISBLANK('Registrations List'!BP135),"",'Registrations List'!BP135)</f>
        <v/>
      </c>
      <c r="K132" t="str">
        <f>IF(ISBLANK('Registrations List'!BQ135),"",'Registrations List'!BQ135)</f>
        <v/>
      </c>
      <c r="L132" t="str">
        <f>IF(ISBLANK('Registrations List'!BU135),"",'Registrations List'!BU135)</f>
        <v/>
      </c>
      <c r="M132" t="str">
        <f>IF(ISBLANK('Registrations List'!BV135),"",'Registrations List'!BV135)</f>
        <v/>
      </c>
      <c r="N132" t="str">
        <f>IF(ISBLANK('Registrations List'!BZ135),"",'Registrations List'!BZ135)</f>
        <v/>
      </c>
      <c r="O132" t="str">
        <f>IF(ISBLANK('Registrations List'!CA135),"",'Registrations List'!CA135)</f>
        <v/>
      </c>
      <c r="P132" t="str">
        <f>IF(ISBLANK('Registrations List'!CE135),"",'Registrations List'!CE135)</f>
        <v/>
      </c>
      <c r="Q132" t="str">
        <f>IF(ISBLANK('Registrations List'!CF135),"",'Registrations List'!CF135)</f>
        <v/>
      </c>
      <c r="R132" t="str">
        <f>IF(ISBLANK('Registrations List'!CJ135),"",'Registrations List'!CJ135)</f>
        <v/>
      </c>
      <c r="S132" t="str">
        <f>IF(ISBLANK('Registrations List'!CK135),"",'Registrations List'!CK135)</f>
        <v/>
      </c>
      <c r="T132" s="69" t="str">
        <f>IF(H132="","",Schedule!C135)</f>
        <v/>
      </c>
      <c r="U132" t="str">
        <f>IF('Request for Payment'!$G$29=0,"",'Request for Payment'!$G$29)</f>
        <v/>
      </c>
      <c r="V132" t="str">
        <f>IF(ISBLANK('Registrations List'!AL135),"",'Registrations List'!AL135)</f>
        <v/>
      </c>
      <c r="W132" t="str">
        <f>IF(ISBLANK('Registrations List'!AM135),"",'Registrations List'!AM135)</f>
        <v/>
      </c>
      <c r="X132" t="str">
        <f>IF(ISBLANK('Registrations List'!AN135),"",'Registrations List'!AN135)</f>
        <v/>
      </c>
      <c r="Y132" t="str">
        <f>IF(ISBLANK('Registrations List'!AO135),"",'Registrations List'!AO135)</f>
        <v/>
      </c>
      <c r="Z132" t="str">
        <f>IF(ISBLANK('Registrations List'!AP135),"",'Registrations List'!AP135)</f>
        <v/>
      </c>
      <c r="AA132" t="str">
        <f>IF(ISBLANK('Registrations List'!AQ135),"",'Registrations List'!AQ135)</f>
        <v/>
      </c>
      <c r="AB132" t="str">
        <f>IF(ISBLANK('Registrations List'!AR135),"",'Registrations List'!AR135)</f>
        <v/>
      </c>
      <c r="AC132" t="str">
        <f>IF(ISBLANK('Registrations List'!AS135),"",'Registrations List'!AS135)</f>
        <v/>
      </c>
      <c r="AD132" t="str">
        <f>IF(ISBLANK('Registrations List'!AT135),"",'Registrations List'!AT135)</f>
        <v/>
      </c>
      <c r="AE132" t="str">
        <f>IF(ISBLANK('Registrations List'!BC135),"",'Registrations List'!BC135)</f>
        <v/>
      </c>
    </row>
    <row r="133" spans="1:31" x14ac:dyDescent="0.2">
      <c r="A133" t="str">
        <f>IF(ISBLANK('Registrations List'!H136),"",'Registrations List'!H136)</f>
        <v/>
      </c>
      <c r="B133" t="str">
        <f>IF(ISBLANK('Registrations List'!I136),"",'Registrations List'!I136)</f>
        <v/>
      </c>
      <c r="C133" t="str">
        <f>IF(ISBLANK('Registrations List'!O136),"",'Registrations List'!O136)</f>
        <v/>
      </c>
      <c r="D133" t="str">
        <f>IF(ISBLANK('Registrations List'!P136),"",'Registrations List'!P136)</f>
        <v/>
      </c>
      <c r="E133" t="str">
        <f>IF(ISBLANK('Registrations List'!Q136),"",'Registrations List'!Q136)</f>
        <v/>
      </c>
      <c r="F133" t="str">
        <f>IF(ISBLANK('Registrations List'!R136),"",'Registrations List'!R136)</f>
        <v/>
      </c>
      <c r="G133" t="str">
        <f>IF(ISBLANK('Registrations List'!S136),"",'Registrations List'!S136)</f>
        <v/>
      </c>
      <c r="H133" t="str">
        <f>IF(ISBLANK('Registrations List'!BK136),"",'Registrations List'!BK136)</f>
        <v/>
      </c>
      <c r="I133" t="str">
        <f>IF(ISBLANK('Registrations List'!BL136),"",'Registrations List'!BL136)</f>
        <v/>
      </c>
      <c r="J133" t="str">
        <f>IF(ISBLANK('Registrations List'!BP136),"",'Registrations List'!BP136)</f>
        <v/>
      </c>
      <c r="K133" t="str">
        <f>IF(ISBLANK('Registrations List'!BQ136),"",'Registrations List'!BQ136)</f>
        <v/>
      </c>
      <c r="L133" t="str">
        <f>IF(ISBLANK('Registrations List'!BU136),"",'Registrations List'!BU136)</f>
        <v/>
      </c>
      <c r="M133" t="str">
        <f>IF(ISBLANK('Registrations List'!BV136),"",'Registrations List'!BV136)</f>
        <v/>
      </c>
      <c r="N133" t="str">
        <f>IF(ISBLANK('Registrations List'!BZ136),"",'Registrations List'!BZ136)</f>
        <v/>
      </c>
      <c r="O133" t="str">
        <f>IF(ISBLANK('Registrations List'!CA136),"",'Registrations List'!CA136)</f>
        <v/>
      </c>
      <c r="P133" t="str">
        <f>IF(ISBLANK('Registrations List'!CE136),"",'Registrations List'!CE136)</f>
        <v/>
      </c>
      <c r="Q133" t="str">
        <f>IF(ISBLANK('Registrations List'!CF136),"",'Registrations List'!CF136)</f>
        <v/>
      </c>
      <c r="R133" t="str">
        <f>IF(ISBLANK('Registrations List'!CJ136),"",'Registrations List'!CJ136)</f>
        <v/>
      </c>
      <c r="S133" t="str">
        <f>IF(ISBLANK('Registrations List'!CK136),"",'Registrations List'!CK136)</f>
        <v/>
      </c>
      <c r="T133" s="69" t="str">
        <f>IF(H133="","",Schedule!C136)</f>
        <v/>
      </c>
      <c r="U133" t="str">
        <f>IF('Request for Payment'!$G$29=0,"",'Request for Payment'!$G$29)</f>
        <v/>
      </c>
      <c r="V133" t="str">
        <f>IF(ISBLANK('Registrations List'!AL136),"",'Registrations List'!AL136)</f>
        <v/>
      </c>
      <c r="W133" t="str">
        <f>IF(ISBLANK('Registrations List'!AM136),"",'Registrations List'!AM136)</f>
        <v/>
      </c>
      <c r="X133" t="str">
        <f>IF(ISBLANK('Registrations List'!AN136),"",'Registrations List'!AN136)</f>
        <v/>
      </c>
      <c r="Y133" t="str">
        <f>IF(ISBLANK('Registrations List'!AO136),"",'Registrations List'!AO136)</f>
        <v/>
      </c>
      <c r="Z133" t="str">
        <f>IF(ISBLANK('Registrations List'!AP136),"",'Registrations List'!AP136)</f>
        <v/>
      </c>
      <c r="AA133" t="str">
        <f>IF(ISBLANK('Registrations List'!AQ136),"",'Registrations List'!AQ136)</f>
        <v/>
      </c>
      <c r="AB133" t="str">
        <f>IF(ISBLANK('Registrations List'!AR136),"",'Registrations List'!AR136)</f>
        <v/>
      </c>
      <c r="AC133" t="str">
        <f>IF(ISBLANK('Registrations List'!AS136),"",'Registrations List'!AS136)</f>
        <v/>
      </c>
      <c r="AD133" t="str">
        <f>IF(ISBLANK('Registrations List'!AT136),"",'Registrations List'!AT136)</f>
        <v/>
      </c>
      <c r="AE133" t="str">
        <f>IF(ISBLANK('Registrations List'!BC136),"",'Registrations List'!BC136)</f>
        <v/>
      </c>
    </row>
    <row r="134" spans="1:31" x14ac:dyDescent="0.2">
      <c r="A134" t="str">
        <f>IF(ISBLANK('Registrations List'!H137),"",'Registrations List'!H137)</f>
        <v/>
      </c>
      <c r="B134" t="str">
        <f>IF(ISBLANK('Registrations List'!I137),"",'Registrations List'!I137)</f>
        <v/>
      </c>
      <c r="C134" t="str">
        <f>IF(ISBLANK('Registrations List'!O137),"",'Registrations List'!O137)</f>
        <v/>
      </c>
      <c r="D134" t="str">
        <f>IF(ISBLANK('Registrations List'!P137),"",'Registrations List'!P137)</f>
        <v/>
      </c>
      <c r="E134" t="str">
        <f>IF(ISBLANK('Registrations List'!Q137),"",'Registrations List'!Q137)</f>
        <v/>
      </c>
      <c r="F134" t="str">
        <f>IF(ISBLANK('Registrations List'!R137),"",'Registrations List'!R137)</f>
        <v/>
      </c>
      <c r="G134" t="str">
        <f>IF(ISBLANK('Registrations List'!S137),"",'Registrations List'!S137)</f>
        <v/>
      </c>
      <c r="H134" t="str">
        <f>IF(ISBLANK('Registrations List'!BK137),"",'Registrations List'!BK137)</f>
        <v/>
      </c>
      <c r="I134" t="str">
        <f>IF(ISBLANK('Registrations List'!BL137),"",'Registrations List'!BL137)</f>
        <v/>
      </c>
      <c r="J134" t="str">
        <f>IF(ISBLANK('Registrations List'!BP137),"",'Registrations List'!BP137)</f>
        <v/>
      </c>
      <c r="K134" t="str">
        <f>IF(ISBLANK('Registrations List'!BQ137),"",'Registrations List'!BQ137)</f>
        <v/>
      </c>
      <c r="L134" t="str">
        <f>IF(ISBLANK('Registrations List'!BU137),"",'Registrations List'!BU137)</f>
        <v/>
      </c>
      <c r="M134" t="str">
        <f>IF(ISBLANK('Registrations List'!BV137),"",'Registrations List'!BV137)</f>
        <v/>
      </c>
      <c r="N134" t="str">
        <f>IF(ISBLANK('Registrations List'!BZ137),"",'Registrations List'!BZ137)</f>
        <v/>
      </c>
      <c r="O134" t="str">
        <f>IF(ISBLANK('Registrations List'!CA137),"",'Registrations List'!CA137)</f>
        <v/>
      </c>
      <c r="P134" t="str">
        <f>IF(ISBLANK('Registrations List'!CE137),"",'Registrations List'!CE137)</f>
        <v/>
      </c>
      <c r="Q134" t="str">
        <f>IF(ISBLANK('Registrations List'!CF137),"",'Registrations List'!CF137)</f>
        <v/>
      </c>
      <c r="R134" t="str">
        <f>IF(ISBLANK('Registrations List'!CJ137),"",'Registrations List'!CJ137)</f>
        <v/>
      </c>
      <c r="S134" t="str">
        <f>IF(ISBLANK('Registrations List'!CK137),"",'Registrations List'!CK137)</f>
        <v/>
      </c>
      <c r="T134" s="69" t="str">
        <f>IF(H134="","",Schedule!C137)</f>
        <v/>
      </c>
      <c r="U134" t="str">
        <f>IF('Request for Payment'!$G$29=0,"",'Request for Payment'!$G$29)</f>
        <v/>
      </c>
      <c r="V134" t="str">
        <f>IF(ISBLANK('Registrations List'!AL137),"",'Registrations List'!AL137)</f>
        <v/>
      </c>
      <c r="W134" t="str">
        <f>IF(ISBLANK('Registrations List'!AM137),"",'Registrations List'!AM137)</f>
        <v/>
      </c>
      <c r="X134" t="str">
        <f>IF(ISBLANK('Registrations List'!AN137),"",'Registrations List'!AN137)</f>
        <v/>
      </c>
      <c r="Y134" t="str">
        <f>IF(ISBLANK('Registrations List'!AO137),"",'Registrations List'!AO137)</f>
        <v/>
      </c>
      <c r="Z134" t="str">
        <f>IF(ISBLANK('Registrations List'!AP137),"",'Registrations List'!AP137)</f>
        <v/>
      </c>
      <c r="AA134" t="str">
        <f>IF(ISBLANK('Registrations List'!AQ137),"",'Registrations List'!AQ137)</f>
        <v/>
      </c>
      <c r="AB134" t="str">
        <f>IF(ISBLANK('Registrations List'!AR137),"",'Registrations List'!AR137)</f>
        <v/>
      </c>
      <c r="AC134" t="str">
        <f>IF(ISBLANK('Registrations List'!AS137),"",'Registrations List'!AS137)</f>
        <v/>
      </c>
      <c r="AD134" t="str">
        <f>IF(ISBLANK('Registrations List'!AT137),"",'Registrations List'!AT137)</f>
        <v/>
      </c>
      <c r="AE134" t="str">
        <f>IF(ISBLANK('Registrations List'!BC137),"",'Registrations List'!BC137)</f>
        <v/>
      </c>
    </row>
    <row r="135" spans="1:31" x14ac:dyDescent="0.2">
      <c r="A135" t="str">
        <f>IF(ISBLANK('Registrations List'!H138),"",'Registrations List'!H138)</f>
        <v/>
      </c>
      <c r="B135" t="str">
        <f>IF(ISBLANK('Registrations List'!I138),"",'Registrations List'!I138)</f>
        <v/>
      </c>
      <c r="C135" t="str">
        <f>IF(ISBLANK('Registrations List'!O138),"",'Registrations List'!O138)</f>
        <v/>
      </c>
      <c r="D135" t="str">
        <f>IF(ISBLANK('Registrations List'!P138),"",'Registrations List'!P138)</f>
        <v/>
      </c>
      <c r="E135" t="str">
        <f>IF(ISBLANK('Registrations List'!Q138),"",'Registrations List'!Q138)</f>
        <v/>
      </c>
      <c r="F135" t="str">
        <f>IF(ISBLANK('Registrations List'!R138),"",'Registrations List'!R138)</f>
        <v/>
      </c>
      <c r="G135" t="str">
        <f>IF(ISBLANK('Registrations List'!S138),"",'Registrations List'!S138)</f>
        <v/>
      </c>
      <c r="H135" t="str">
        <f>IF(ISBLANK('Registrations List'!BK138),"",'Registrations List'!BK138)</f>
        <v/>
      </c>
      <c r="I135" t="str">
        <f>IF(ISBLANK('Registrations List'!BL138),"",'Registrations List'!BL138)</f>
        <v/>
      </c>
      <c r="J135" t="str">
        <f>IF(ISBLANK('Registrations List'!BP138),"",'Registrations List'!BP138)</f>
        <v/>
      </c>
      <c r="K135" t="str">
        <f>IF(ISBLANK('Registrations List'!BQ138),"",'Registrations List'!BQ138)</f>
        <v/>
      </c>
      <c r="L135" t="str">
        <f>IF(ISBLANK('Registrations List'!BU138),"",'Registrations List'!BU138)</f>
        <v/>
      </c>
      <c r="M135" t="str">
        <f>IF(ISBLANK('Registrations List'!BV138),"",'Registrations List'!BV138)</f>
        <v/>
      </c>
      <c r="N135" t="str">
        <f>IF(ISBLANK('Registrations List'!BZ138),"",'Registrations List'!BZ138)</f>
        <v/>
      </c>
      <c r="O135" t="str">
        <f>IF(ISBLANK('Registrations List'!CA138),"",'Registrations List'!CA138)</f>
        <v/>
      </c>
      <c r="P135" t="str">
        <f>IF(ISBLANK('Registrations List'!CE138),"",'Registrations List'!CE138)</f>
        <v/>
      </c>
      <c r="Q135" t="str">
        <f>IF(ISBLANK('Registrations List'!CF138),"",'Registrations List'!CF138)</f>
        <v/>
      </c>
      <c r="R135" t="str">
        <f>IF(ISBLANK('Registrations List'!CJ138),"",'Registrations List'!CJ138)</f>
        <v/>
      </c>
      <c r="S135" t="str">
        <f>IF(ISBLANK('Registrations List'!CK138),"",'Registrations List'!CK138)</f>
        <v/>
      </c>
      <c r="T135" s="69" t="str">
        <f>IF(H135="","",Schedule!C138)</f>
        <v/>
      </c>
      <c r="U135" t="str">
        <f>IF('Request for Payment'!$G$29=0,"",'Request for Payment'!$G$29)</f>
        <v/>
      </c>
      <c r="V135" t="str">
        <f>IF(ISBLANK('Registrations List'!AL138),"",'Registrations List'!AL138)</f>
        <v/>
      </c>
      <c r="W135" t="str">
        <f>IF(ISBLANK('Registrations List'!AM138),"",'Registrations List'!AM138)</f>
        <v/>
      </c>
      <c r="X135" t="str">
        <f>IF(ISBLANK('Registrations List'!AN138),"",'Registrations List'!AN138)</f>
        <v/>
      </c>
      <c r="Y135" t="str">
        <f>IF(ISBLANK('Registrations List'!AO138),"",'Registrations List'!AO138)</f>
        <v/>
      </c>
      <c r="Z135" t="str">
        <f>IF(ISBLANK('Registrations List'!AP138),"",'Registrations List'!AP138)</f>
        <v/>
      </c>
      <c r="AA135" t="str">
        <f>IF(ISBLANK('Registrations List'!AQ138),"",'Registrations List'!AQ138)</f>
        <v/>
      </c>
      <c r="AB135" t="str">
        <f>IF(ISBLANK('Registrations List'!AR138),"",'Registrations List'!AR138)</f>
        <v/>
      </c>
      <c r="AC135" t="str">
        <f>IF(ISBLANK('Registrations List'!AS138),"",'Registrations List'!AS138)</f>
        <v/>
      </c>
      <c r="AD135" t="str">
        <f>IF(ISBLANK('Registrations List'!AT138),"",'Registrations List'!AT138)</f>
        <v/>
      </c>
      <c r="AE135" t="str">
        <f>IF(ISBLANK('Registrations List'!BC138),"",'Registrations List'!BC138)</f>
        <v/>
      </c>
    </row>
    <row r="136" spans="1:31" x14ac:dyDescent="0.2">
      <c r="A136" t="str">
        <f>IF(ISBLANK('Registrations List'!H139),"",'Registrations List'!H139)</f>
        <v/>
      </c>
      <c r="B136" t="str">
        <f>IF(ISBLANK('Registrations List'!I139),"",'Registrations List'!I139)</f>
        <v/>
      </c>
      <c r="C136" t="str">
        <f>IF(ISBLANK('Registrations List'!O139),"",'Registrations List'!O139)</f>
        <v/>
      </c>
      <c r="D136" t="str">
        <f>IF(ISBLANK('Registrations List'!P139),"",'Registrations List'!P139)</f>
        <v/>
      </c>
      <c r="E136" t="str">
        <f>IF(ISBLANK('Registrations List'!Q139),"",'Registrations List'!Q139)</f>
        <v/>
      </c>
      <c r="F136" t="str">
        <f>IF(ISBLANK('Registrations List'!R139),"",'Registrations List'!R139)</f>
        <v/>
      </c>
      <c r="G136" t="str">
        <f>IF(ISBLANK('Registrations List'!S139),"",'Registrations List'!S139)</f>
        <v/>
      </c>
      <c r="H136" t="str">
        <f>IF(ISBLANK('Registrations List'!BK139),"",'Registrations List'!BK139)</f>
        <v/>
      </c>
      <c r="I136" t="str">
        <f>IF(ISBLANK('Registrations List'!BL139),"",'Registrations List'!BL139)</f>
        <v/>
      </c>
      <c r="J136" t="str">
        <f>IF(ISBLANK('Registrations List'!BP139),"",'Registrations List'!BP139)</f>
        <v/>
      </c>
      <c r="K136" t="str">
        <f>IF(ISBLANK('Registrations List'!BQ139),"",'Registrations List'!BQ139)</f>
        <v/>
      </c>
      <c r="L136" t="str">
        <f>IF(ISBLANK('Registrations List'!BU139),"",'Registrations List'!BU139)</f>
        <v/>
      </c>
      <c r="M136" t="str">
        <f>IF(ISBLANK('Registrations List'!BV139),"",'Registrations List'!BV139)</f>
        <v/>
      </c>
      <c r="N136" t="str">
        <f>IF(ISBLANK('Registrations List'!BZ139),"",'Registrations List'!BZ139)</f>
        <v/>
      </c>
      <c r="O136" t="str">
        <f>IF(ISBLANK('Registrations List'!CA139),"",'Registrations List'!CA139)</f>
        <v/>
      </c>
      <c r="P136" t="str">
        <f>IF(ISBLANK('Registrations List'!CE139),"",'Registrations List'!CE139)</f>
        <v/>
      </c>
      <c r="Q136" t="str">
        <f>IF(ISBLANK('Registrations List'!CF139),"",'Registrations List'!CF139)</f>
        <v/>
      </c>
      <c r="R136" t="str">
        <f>IF(ISBLANK('Registrations List'!CJ139),"",'Registrations List'!CJ139)</f>
        <v/>
      </c>
      <c r="S136" t="str">
        <f>IF(ISBLANK('Registrations List'!CK139),"",'Registrations List'!CK139)</f>
        <v/>
      </c>
      <c r="T136" s="69" t="str">
        <f>IF(H136="","",Schedule!C139)</f>
        <v/>
      </c>
      <c r="U136" t="str">
        <f>IF('Request for Payment'!$G$29=0,"",'Request for Payment'!$G$29)</f>
        <v/>
      </c>
      <c r="V136" t="str">
        <f>IF(ISBLANK('Registrations List'!AL139),"",'Registrations List'!AL139)</f>
        <v/>
      </c>
      <c r="W136" t="str">
        <f>IF(ISBLANK('Registrations List'!AM139),"",'Registrations List'!AM139)</f>
        <v/>
      </c>
      <c r="X136" t="str">
        <f>IF(ISBLANK('Registrations List'!AN139),"",'Registrations List'!AN139)</f>
        <v/>
      </c>
      <c r="Y136" t="str">
        <f>IF(ISBLANK('Registrations List'!AO139),"",'Registrations List'!AO139)</f>
        <v/>
      </c>
      <c r="Z136" t="str">
        <f>IF(ISBLANK('Registrations List'!AP139),"",'Registrations List'!AP139)</f>
        <v/>
      </c>
      <c r="AA136" t="str">
        <f>IF(ISBLANK('Registrations List'!AQ139),"",'Registrations List'!AQ139)</f>
        <v/>
      </c>
      <c r="AB136" t="str">
        <f>IF(ISBLANK('Registrations List'!AR139),"",'Registrations List'!AR139)</f>
        <v/>
      </c>
      <c r="AC136" t="str">
        <f>IF(ISBLANK('Registrations List'!AS139),"",'Registrations List'!AS139)</f>
        <v/>
      </c>
      <c r="AD136" t="str">
        <f>IF(ISBLANK('Registrations List'!AT139),"",'Registrations List'!AT139)</f>
        <v/>
      </c>
      <c r="AE136" t="str">
        <f>IF(ISBLANK('Registrations List'!BC139),"",'Registrations List'!BC139)</f>
        <v/>
      </c>
    </row>
    <row r="137" spans="1:31" x14ac:dyDescent="0.2">
      <c r="A137" t="str">
        <f>IF(ISBLANK('Registrations List'!H140),"",'Registrations List'!H140)</f>
        <v/>
      </c>
      <c r="B137" t="str">
        <f>IF(ISBLANK('Registrations List'!I140),"",'Registrations List'!I140)</f>
        <v/>
      </c>
      <c r="C137" t="str">
        <f>IF(ISBLANK('Registrations List'!O140),"",'Registrations List'!O140)</f>
        <v/>
      </c>
      <c r="D137" t="str">
        <f>IF(ISBLANK('Registrations List'!P140),"",'Registrations List'!P140)</f>
        <v/>
      </c>
      <c r="E137" t="str">
        <f>IF(ISBLANK('Registrations List'!Q140),"",'Registrations List'!Q140)</f>
        <v/>
      </c>
      <c r="F137" t="str">
        <f>IF(ISBLANK('Registrations List'!R140),"",'Registrations List'!R140)</f>
        <v/>
      </c>
      <c r="G137" t="str">
        <f>IF(ISBLANK('Registrations List'!S140),"",'Registrations List'!S140)</f>
        <v/>
      </c>
      <c r="H137" t="str">
        <f>IF(ISBLANK('Registrations List'!BK140),"",'Registrations List'!BK140)</f>
        <v/>
      </c>
      <c r="I137" t="str">
        <f>IF(ISBLANK('Registrations List'!BL140),"",'Registrations List'!BL140)</f>
        <v/>
      </c>
      <c r="J137" t="str">
        <f>IF(ISBLANK('Registrations List'!BP140),"",'Registrations List'!BP140)</f>
        <v/>
      </c>
      <c r="K137" t="str">
        <f>IF(ISBLANK('Registrations List'!BQ140),"",'Registrations List'!BQ140)</f>
        <v/>
      </c>
      <c r="L137" t="str">
        <f>IF(ISBLANK('Registrations List'!BU140),"",'Registrations List'!BU140)</f>
        <v/>
      </c>
      <c r="M137" t="str">
        <f>IF(ISBLANK('Registrations List'!BV140),"",'Registrations List'!BV140)</f>
        <v/>
      </c>
      <c r="N137" t="str">
        <f>IF(ISBLANK('Registrations List'!BZ140),"",'Registrations List'!BZ140)</f>
        <v/>
      </c>
      <c r="O137" t="str">
        <f>IF(ISBLANK('Registrations List'!CA140),"",'Registrations List'!CA140)</f>
        <v/>
      </c>
      <c r="P137" t="str">
        <f>IF(ISBLANK('Registrations List'!CE140),"",'Registrations List'!CE140)</f>
        <v/>
      </c>
      <c r="Q137" t="str">
        <f>IF(ISBLANK('Registrations List'!CF140),"",'Registrations List'!CF140)</f>
        <v/>
      </c>
      <c r="R137" t="str">
        <f>IF(ISBLANK('Registrations List'!CJ140),"",'Registrations List'!CJ140)</f>
        <v/>
      </c>
      <c r="S137" t="str">
        <f>IF(ISBLANK('Registrations List'!CK140),"",'Registrations List'!CK140)</f>
        <v/>
      </c>
      <c r="T137" s="69" t="str">
        <f>IF(H137="","",Schedule!C140)</f>
        <v/>
      </c>
      <c r="U137" t="str">
        <f>IF('Request for Payment'!$G$29=0,"",'Request for Payment'!$G$29)</f>
        <v/>
      </c>
      <c r="V137" t="str">
        <f>IF(ISBLANK('Registrations List'!AL140),"",'Registrations List'!AL140)</f>
        <v/>
      </c>
      <c r="W137" t="str">
        <f>IF(ISBLANK('Registrations List'!AM140),"",'Registrations List'!AM140)</f>
        <v/>
      </c>
      <c r="X137" t="str">
        <f>IF(ISBLANK('Registrations List'!AN140),"",'Registrations List'!AN140)</f>
        <v/>
      </c>
      <c r="Y137" t="str">
        <f>IF(ISBLANK('Registrations List'!AO140),"",'Registrations List'!AO140)</f>
        <v/>
      </c>
      <c r="Z137" t="str">
        <f>IF(ISBLANK('Registrations List'!AP140),"",'Registrations List'!AP140)</f>
        <v/>
      </c>
      <c r="AA137" t="str">
        <f>IF(ISBLANK('Registrations List'!AQ140),"",'Registrations List'!AQ140)</f>
        <v/>
      </c>
      <c r="AB137" t="str">
        <f>IF(ISBLANK('Registrations List'!AR140),"",'Registrations List'!AR140)</f>
        <v/>
      </c>
      <c r="AC137" t="str">
        <f>IF(ISBLANK('Registrations List'!AS140),"",'Registrations List'!AS140)</f>
        <v/>
      </c>
      <c r="AD137" t="str">
        <f>IF(ISBLANK('Registrations List'!AT140),"",'Registrations List'!AT140)</f>
        <v/>
      </c>
      <c r="AE137" t="str">
        <f>IF(ISBLANK('Registrations List'!BC140),"",'Registrations List'!BC140)</f>
        <v/>
      </c>
    </row>
    <row r="138" spans="1:31" x14ac:dyDescent="0.2">
      <c r="A138" t="str">
        <f>IF(ISBLANK('Registrations List'!H141),"",'Registrations List'!H141)</f>
        <v/>
      </c>
      <c r="B138" t="str">
        <f>IF(ISBLANK('Registrations List'!I141),"",'Registrations List'!I141)</f>
        <v/>
      </c>
      <c r="C138" t="str">
        <f>IF(ISBLANK('Registrations List'!O141),"",'Registrations List'!O141)</f>
        <v/>
      </c>
      <c r="D138" t="str">
        <f>IF(ISBLANK('Registrations List'!P141),"",'Registrations List'!P141)</f>
        <v/>
      </c>
      <c r="E138" t="str">
        <f>IF(ISBLANK('Registrations List'!Q141),"",'Registrations List'!Q141)</f>
        <v/>
      </c>
      <c r="F138" t="str">
        <f>IF(ISBLANK('Registrations List'!R141),"",'Registrations List'!R141)</f>
        <v/>
      </c>
      <c r="G138" t="str">
        <f>IF(ISBLANK('Registrations List'!S141),"",'Registrations List'!S141)</f>
        <v/>
      </c>
      <c r="H138" t="str">
        <f>IF(ISBLANK('Registrations List'!BK141),"",'Registrations List'!BK141)</f>
        <v/>
      </c>
      <c r="I138" t="str">
        <f>IF(ISBLANK('Registrations List'!BL141),"",'Registrations List'!BL141)</f>
        <v/>
      </c>
      <c r="J138" t="str">
        <f>IF(ISBLANK('Registrations List'!BP141),"",'Registrations List'!BP141)</f>
        <v/>
      </c>
      <c r="K138" t="str">
        <f>IF(ISBLANK('Registrations List'!BQ141),"",'Registrations List'!BQ141)</f>
        <v/>
      </c>
      <c r="L138" t="str">
        <f>IF(ISBLANK('Registrations List'!BU141),"",'Registrations List'!BU141)</f>
        <v/>
      </c>
      <c r="M138" t="str">
        <f>IF(ISBLANK('Registrations List'!BV141),"",'Registrations List'!BV141)</f>
        <v/>
      </c>
      <c r="N138" t="str">
        <f>IF(ISBLANK('Registrations List'!BZ141),"",'Registrations List'!BZ141)</f>
        <v/>
      </c>
      <c r="O138" t="str">
        <f>IF(ISBLANK('Registrations List'!CA141),"",'Registrations List'!CA141)</f>
        <v/>
      </c>
      <c r="P138" t="str">
        <f>IF(ISBLANK('Registrations List'!CE141),"",'Registrations List'!CE141)</f>
        <v/>
      </c>
      <c r="Q138" t="str">
        <f>IF(ISBLANK('Registrations List'!CF141),"",'Registrations List'!CF141)</f>
        <v/>
      </c>
      <c r="R138" t="str">
        <f>IF(ISBLANK('Registrations List'!CJ141),"",'Registrations List'!CJ141)</f>
        <v/>
      </c>
      <c r="S138" t="str">
        <f>IF(ISBLANK('Registrations List'!CK141),"",'Registrations List'!CK141)</f>
        <v/>
      </c>
      <c r="T138" s="69" t="str">
        <f>IF(H138="","",Schedule!C141)</f>
        <v/>
      </c>
      <c r="U138" t="str">
        <f>IF('Request for Payment'!$G$29=0,"",'Request for Payment'!$G$29)</f>
        <v/>
      </c>
      <c r="V138" t="str">
        <f>IF(ISBLANK('Registrations List'!AL141),"",'Registrations List'!AL141)</f>
        <v/>
      </c>
      <c r="W138" t="str">
        <f>IF(ISBLANK('Registrations List'!AM141),"",'Registrations List'!AM141)</f>
        <v/>
      </c>
      <c r="X138" t="str">
        <f>IF(ISBLANK('Registrations List'!AN141),"",'Registrations List'!AN141)</f>
        <v/>
      </c>
      <c r="Y138" t="str">
        <f>IF(ISBLANK('Registrations List'!AO141),"",'Registrations List'!AO141)</f>
        <v/>
      </c>
      <c r="Z138" t="str">
        <f>IF(ISBLANK('Registrations List'!AP141),"",'Registrations List'!AP141)</f>
        <v/>
      </c>
      <c r="AA138" t="str">
        <f>IF(ISBLANK('Registrations List'!AQ141),"",'Registrations List'!AQ141)</f>
        <v/>
      </c>
      <c r="AB138" t="str">
        <f>IF(ISBLANK('Registrations List'!AR141),"",'Registrations List'!AR141)</f>
        <v/>
      </c>
      <c r="AC138" t="str">
        <f>IF(ISBLANK('Registrations List'!AS141),"",'Registrations List'!AS141)</f>
        <v/>
      </c>
      <c r="AD138" t="str">
        <f>IF(ISBLANK('Registrations List'!AT141),"",'Registrations List'!AT141)</f>
        <v/>
      </c>
      <c r="AE138" t="str">
        <f>IF(ISBLANK('Registrations List'!BC141),"",'Registrations List'!BC141)</f>
        <v/>
      </c>
    </row>
    <row r="139" spans="1:31" x14ac:dyDescent="0.2">
      <c r="A139" t="str">
        <f>IF(ISBLANK('Registrations List'!H142),"",'Registrations List'!H142)</f>
        <v/>
      </c>
      <c r="B139" t="str">
        <f>IF(ISBLANK('Registrations List'!I142),"",'Registrations List'!I142)</f>
        <v/>
      </c>
      <c r="C139" t="str">
        <f>IF(ISBLANK('Registrations List'!O142),"",'Registrations List'!O142)</f>
        <v/>
      </c>
      <c r="D139" t="str">
        <f>IF(ISBLANK('Registrations List'!P142),"",'Registrations List'!P142)</f>
        <v/>
      </c>
      <c r="E139" t="str">
        <f>IF(ISBLANK('Registrations List'!Q142),"",'Registrations List'!Q142)</f>
        <v/>
      </c>
      <c r="F139" t="str">
        <f>IF(ISBLANK('Registrations List'!R142),"",'Registrations List'!R142)</f>
        <v/>
      </c>
      <c r="G139" t="str">
        <f>IF(ISBLANK('Registrations List'!S142),"",'Registrations List'!S142)</f>
        <v/>
      </c>
      <c r="H139" t="str">
        <f>IF(ISBLANK('Registrations List'!BK142),"",'Registrations List'!BK142)</f>
        <v/>
      </c>
      <c r="I139" t="str">
        <f>IF(ISBLANK('Registrations List'!BL142),"",'Registrations List'!BL142)</f>
        <v/>
      </c>
      <c r="J139" t="str">
        <f>IF(ISBLANK('Registrations List'!BP142),"",'Registrations List'!BP142)</f>
        <v/>
      </c>
      <c r="K139" t="str">
        <f>IF(ISBLANK('Registrations List'!BQ142),"",'Registrations List'!BQ142)</f>
        <v/>
      </c>
      <c r="L139" t="str">
        <f>IF(ISBLANK('Registrations List'!BU142),"",'Registrations List'!BU142)</f>
        <v/>
      </c>
      <c r="M139" t="str">
        <f>IF(ISBLANK('Registrations List'!BV142),"",'Registrations List'!BV142)</f>
        <v/>
      </c>
      <c r="N139" t="str">
        <f>IF(ISBLANK('Registrations List'!BZ142),"",'Registrations List'!BZ142)</f>
        <v/>
      </c>
      <c r="O139" t="str">
        <f>IF(ISBLANK('Registrations List'!CA142),"",'Registrations List'!CA142)</f>
        <v/>
      </c>
      <c r="P139" t="str">
        <f>IF(ISBLANK('Registrations List'!CE142),"",'Registrations List'!CE142)</f>
        <v/>
      </c>
      <c r="Q139" t="str">
        <f>IF(ISBLANK('Registrations List'!CF142),"",'Registrations List'!CF142)</f>
        <v/>
      </c>
      <c r="R139" t="str">
        <f>IF(ISBLANK('Registrations List'!CJ142),"",'Registrations List'!CJ142)</f>
        <v/>
      </c>
      <c r="S139" t="str">
        <f>IF(ISBLANK('Registrations List'!CK142),"",'Registrations List'!CK142)</f>
        <v/>
      </c>
      <c r="T139" s="69" t="str">
        <f>IF(H139="","",Schedule!C142)</f>
        <v/>
      </c>
      <c r="U139" t="str">
        <f>IF('Request for Payment'!$G$29=0,"",'Request for Payment'!$G$29)</f>
        <v/>
      </c>
      <c r="V139" t="str">
        <f>IF(ISBLANK('Registrations List'!AL142),"",'Registrations List'!AL142)</f>
        <v/>
      </c>
      <c r="W139" t="str">
        <f>IF(ISBLANK('Registrations List'!AM142),"",'Registrations List'!AM142)</f>
        <v/>
      </c>
      <c r="X139" t="str">
        <f>IF(ISBLANK('Registrations List'!AN142),"",'Registrations List'!AN142)</f>
        <v/>
      </c>
      <c r="Y139" t="str">
        <f>IF(ISBLANK('Registrations List'!AO142),"",'Registrations List'!AO142)</f>
        <v/>
      </c>
      <c r="Z139" t="str">
        <f>IF(ISBLANK('Registrations List'!AP142),"",'Registrations List'!AP142)</f>
        <v/>
      </c>
      <c r="AA139" t="str">
        <f>IF(ISBLANK('Registrations List'!AQ142),"",'Registrations List'!AQ142)</f>
        <v/>
      </c>
      <c r="AB139" t="str">
        <f>IF(ISBLANK('Registrations List'!AR142),"",'Registrations List'!AR142)</f>
        <v/>
      </c>
      <c r="AC139" t="str">
        <f>IF(ISBLANK('Registrations List'!AS142),"",'Registrations List'!AS142)</f>
        <v/>
      </c>
      <c r="AD139" t="str">
        <f>IF(ISBLANK('Registrations List'!AT142),"",'Registrations List'!AT142)</f>
        <v/>
      </c>
      <c r="AE139" t="str">
        <f>IF(ISBLANK('Registrations List'!BC142),"",'Registrations List'!BC142)</f>
        <v/>
      </c>
    </row>
    <row r="140" spans="1:31" x14ac:dyDescent="0.2">
      <c r="A140" t="str">
        <f>IF(ISBLANK('Registrations List'!H143),"",'Registrations List'!H143)</f>
        <v/>
      </c>
      <c r="B140" t="str">
        <f>IF(ISBLANK('Registrations List'!I143),"",'Registrations List'!I143)</f>
        <v/>
      </c>
      <c r="C140" t="str">
        <f>IF(ISBLANK('Registrations List'!O143),"",'Registrations List'!O143)</f>
        <v/>
      </c>
      <c r="D140" t="str">
        <f>IF(ISBLANK('Registrations List'!P143),"",'Registrations List'!P143)</f>
        <v/>
      </c>
      <c r="E140" t="str">
        <f>IF(ISBLANK('Registrations List'!Q143),"",'Registrations List'!Q143)</f>
        <v/>
      </c>
      <c r="F140" t="str">
        <f>IF(ISBLANK('Registrations List'!R143),"",'Registrations List'!R143)</f>
        <v/>
      </c>
      <c r="G140" t="str">
        <f>IF(ISBLANK('Registrations List'!S143),"",'Registrations List'!S143)</f>
        <v/>
      </c>
      <c r="H140" t="str">
        <f>IF(ISBLANK('Registrations List'!BK143),"",'Registrations List'!BK143)</f>
        <v/>
      </c>
      <c r="I140" t="str">
        <f>IF(ISBLANK('Registrations List'!BL143),"",'Registrations List'!BL143)</f>
        <v/>
      </c>
      <c r="J140" t="str">
        <f>IF(ISBLANK('Registrations List'!BP143),"",'Registrations List'!BP143)</f>
        <v/>
      </c>
      <c r="K140" t="str">
        <f>IF(ISBLANK('Registrations List'!BQ143),"",'Registrations List'!BQ143)</f>
        <v/>
      </c>
      <c r="L140" t="str">
        <f>IF(ISBLANK('Registrations List'!BU143),"",'Registrations List'!BU143)</f>
        <v/>
      </c>
      <c r="M140" t="str">
        <f>IF(ISBLANK('Registrations List'!BV143),"",'Registrations List'!BV143)</f>
        <v/>
      </c>
      <c r="N140" t="str">
        <f>IF(ISBLANK('Registrations List'!BZ143),"",'Registrations List'!BZ143)</f>
        <v/>
      </c>
      <c r="O140" t="str">
        <f>IF(ISBLANK('Registrations List'!CA143),"",'Registrations List'!CA143)</f>
        <v/>
      </c>
      <c r="P140" t="str">
        <f>IF(ISBLANK('Registrations List'!CE143),"",'Registrations List'!CE143)</f>
        <v/>
      </c>
      <c r="Q140" t="str">
        <f>IF(ISBLANK('Registrations List'!CF143),"",'Registrations List'!CF143)</f>
        <v/>
      </c>
      <c r="R140" t="str">
        <f>IF(ISBLANK('Registrations List'!CJ143),"",'Registrations List'!CJ143)</f>
        <v/>
      </c>
      <c r="S140" t="str">
        <f>IF(ISBLANK('Registrations List'!CK143),"",'Registrations List'!CK143)</f>
        <v/>
      </c>
      <c r="T140" s="69" t="str">
        <f>IF(H140="","",Schedule!C143)</f>
        <v/>
      </c>
      <c r="U140" t="str">
        <f>IF('Request for Payment'!$G$29=0,"",'Request for Payment'!$G$29)</f>
        <v/>
      </c>
      <c r="V140" t="str">
        <f>IF(ISBLANK('Registrations List'!AL143),"",'Registrations List'!AL143)</f>
        <v/>
      </c>
      <c r="W140" t="str">
        <f>IF(ISBLANK('Registrations List'!AM143),"",'Registrations List'!AM143)</f>
        <v/>
      </c>
      <c r="X140" t="str">
        <f>IF(ISBLANK('Registrations List'!AN143),"",'Registrations List'!AN143)</f>
        <v/>
      </c>
      <c r="Y140" t="str">
        <f>IF(ISBLANK('Registrations List'!AO143),"",'Registrations List'!AO143)</f>
        <v/>
      </c>
      <c r="Z140" t="str">
        <f>IF(ISBLANK('Registrations List'!AP143),"",'Registrations List'!AP143)</f>
        <v/>
      </c>
      <c r="AA140" t="str">
        <f>IF(ISBLANK('Registrations List'!AQ143),"",'Registrations List'!AQ143)</f>
        <v/>
      </c>
      <c r="AB140" t="str">
        <f>IF(ISBLANK('Registrations List'!AR143),"",'Registrations List'!AR143)</f>
        <v/>
      </c>
      <c r="AC140" t="str">
        <f>IF(ISBLANK('Registrations List'!AS143),"",'Registrations List'!AS143)</f>
        <v/>
      </c>
      <c r="AD140" t="str">
        <f>IF(ISBLANK('Registrations List'!AT143),"",'Registrations List'!AT143)</f>
        <v/>
      </c>
      <c r="AE140" t="str">
        <f>IF(ISBLANK('Registrations List'!BC143),"",'Registrations List'!BC143)</f>
        <v/>
      </c>
    </row>
    <row r="141" spans="1:31" x14ac:dyDescent="0.2">
      <c r="A141" t="str">
        <f>IF(ISBLANK('Registrations List'!H144),"",'Registrations List'!H144)</f>
        <v/>
      </c>
      <c r="B141" t="str">
        <f>IF(ISBLANK('Registrations List'!I144),"",'Registrations List'!I144)</f>
        <v/>
      </c>
      <c r="C141" t="str">
        <f>IF(ISBLANK('Registrations List'!O144),"",'Registrations List'!O144)</f>
        <v/>
      </c>
      <c r="D141" t="str">
        <f>IF(ISBLANK('Registrations List'!P144),"",'Registrations List'!P144)</f>
        <v/>
      </c>
      <c r="E141" t="str">
        <f>IF(ISBLANK('Registrations List'!Q144),"",'Registrations List'!Q144)</f>
        <v/>
      </c>
      <c r="F141" t="str">
        <f>IF(ISBLANK('Registrations List'!R144),"",'Registrations List'!R144)</f>
        <v/>
      </c>
      <c r="G141" t="str">
        <f>IF(ISBLANK('Registrations List'!S144),"",'Registrations List'!S144)</f>
        <v/>
      </c>
      <c r="H141" t="str">
        <f>IF(ISBLANK('Registrations List'!BK144),"",'Registrations List'!BK144)</f>
        <v/>
      </c>
      <c r="I141" t="str">
        <f>IF(ISBLANK('Registrations List'!BL144),"",'Registrations List'!BL144)</f>
        <v/>
      </c>
      <c r="J141" t="str">
        <f>IF(ISBLANK('Registrations List'!BP144),"",'Registrations List'!BP144)</f>
        <v/>
      </c>
      <c r="K141" t="str">
        <f>IF(ISBLANK('Registrations List'!BQ144),"",'Registrations List'!BQ144)</f>
        <v/>
      </c>
      <c r="L141" t="str">
        <f>IF(ISBLANK('Registrations List'!BU144),"",'Registrations List'!BU144)</f>
        <v/>
      </c>
      <c r="M141" t="str">
        <f>IF(ISBLANK('Registrations List'!BV144),"",'Registrations List'!BV144)</f>
        <v/>
      </c>
      <c r="N141" t="str">
        <f>IF(ISBLANK('Registrations List'!BZ144),"",'Registrations List'!BZ144)</f>
        <v/>
      </c>
      <c r="O141" t="str">
        <f>IF(ISBLANK('Registrations List'!CA144),"",'Registrations List'!CA144)</f>
        <v/>
      </c>
      <c r="P141" t="str">
        <f>IF(ISBLANK('Registrations List'!CE144),"",'Registrations List'!CE144)</f>
        <v/>
      </c>
      <c r="Q141" t="str">
        <f>IF(ISBLANK('Registrations List'!CF144),"",'Registrations List'!CF144)</f>
        <v/>
      </c>
      <c r="R141" t="str">
        <f>IF(ISBLANK('Registrations List'!CJ144),"",'Registrations List'!CJ144)</f>
        <v/>
      </c>
      <c r="S141" t="str">
        <f>IF(ISBLANK('Registrations List'!CK144),"",'Registrations List'!CK144)</f>
        <v/>
      </c>
      <c r="T141" s="69" t="str">
        <f>IF(H141="","",Schedule!C144)</f>
        <v/>
      </c>
      <c r="U141" t="str">
        <f>IF('Request for Payment'!$G$29=0,"",'Request for Payment'!$G$29)</f>
        <v/>
      </c>
      <c r="V141" t="str">
        <f>IF(ISBLANK('Registrations List'!AL144),"",'Registrations List'!AL144)</f>
        <v/>
      </c>
      <c r="W141" t="str">
        <f>IF(ISBLANK('Registrations List'!AM144),"",'Registrations List'!AM144)</f>
        <v/>
      </c>
      <c r="X141" t="str">
        <f>IF(ISBLANK('Registrations List'!AN144),"",'Registrations List'!AN144)</f>
        <v/>
      </c>
      <c r="Y141" t="str">
        <f>IF(ISBLANK('Registrations List'!AO144),"",'Registrations List'!AO144)</f>
        <v/>
      </c>
      <c r="Z141" t="str">
        <f>IF(ISBLANK('Registrations List'!AP144),"",'Registrations List'!AP144)</f>
        <v/>
      </c>
      <c r="AA141" t="str">
        <f>IF(ISBLANK('Registrations List'!AQ144),"",'Registrations List'!AQ144)</f>
        <v/>
      </c>
      <c r="AB141" t="str">
        <f>IF(ISBLANK('Registrations List'!AR144),"",'Registrations List'!AR144)</f>
        <v/>
      </c>
      <c r="AC141" t="str">
        <f>IF(ISBLANK('Registrations List'!AS144),"",'Registrations List'!AS144)</f>
        <v/>
      </c>
      <c r="AD141" t="str">
        <f>IF(ISBLANK('Registrations List'!AT144),"",'Registrations List'!AT144)</f>
        <v/>
      </c>
      <c r="AE141" t="str">
        <f>IF(ISBLANK('Registrations List'!BC144),"",'Registrations List'!BC144)</f>
        <v/>
      </c>
    </row>
    <row r="142" spans="1:31" x14ac:dyDescent="0.2">
      <c r="A142" t="str">
        <f>IF(ISBLANK('Registrations List'!H145),"",'Registrations List'!H145)</f>
        <v/>
      </c>
      <c r="B142" t="str">
        <f>IF(ISBLANK('Registrations List'!I145),"",'Registrations List'!I145)</f>
        <v/>
      </c>
      <c r="C142" t="str">
        <f>IF(ISBLANK('Registrations List'!O145),"",'Registrations List'!O145)</f>
        <v/>
      </c>
      <c r="D142" t="str">
        <f>IF(ISBLANK('Registrations List'!P145),"",'Registrations List'!P145)</f>
        <v/>
      </c>
      <c r="E142" t="str">
        <f>IF(ISBLANK('Registrations List'!Q145),"",'Registrations List'!Q145)</f>
        <v/>
      </c>
      <c r="F142" t="str">
        <f>IF(ISBLANK('Registrations List'!R145),"",'Registrations List'!R145)</f>
        <v/>
      </c>
      <c r="G142" t="str">
        <f>IF(ISBLANK('Registrations List'!S145),"",'Registrations List'!S145)</f>
        <v/>
      </c>
      <c r="H142" t="str">
        <f>IF(ISBLANK('Registrations List'!BK145),"",'Registrations List'!BK145)</f>
        <v/>
      </c>
      <c r="I142" t="str">
        <f>IF(ISBLANK('Registrations List'!BL145),"",'Registrations List'!BL145)</f>
        <v/>
      </c>
      <c r="J142" t="str">
        <f>IF(ISBLANK('Registrations List'!BP145),"",'Registrations List'!BP145)</f>
        <v/>
      </c>
      <c r="K142" t="str">
        <f>IF(ISBLANK('Registrations List'!BQ145),"",'Registrations List'!BQ145)</f>
        <v/>
      </c>
      <c r="L142" t="str">
        <f>IF(ISBLANK('Registrations List'!BU145),"",'Registrations List'!BU145)</f>
        <v/>
      </c>
      <c r="M142" t="str">
        <f>IF(ISBLANK('Registrations List'!BV145),"",'Registrations List'!BV145)</f>
        <v/>
      </c>
      <c r="N142" t="str">
        <f>IF(ISBLANK('Registrations List'!BZ145),"",'Registrations List'!BZ145)</f>
        <v/>
      </c>
      <c r="O142" t="str">
        <f>IF(ISBLANK('Registrations List'!CA145),"",'Registrations List'!CA145)</f>
        <v/>
      </c>
      <c r="P142" t="str">
        <f>IF(ISBLANK('Registrations List'!CE145),"",'Registrations List'!CE145)</f>
        <v/>
      </c>
      <c r="Q142" t="str">
        <f>IF(ISBLANK('Registrations List'!CF145),"",'Registrations List'!CF145)</f>
        <v/>
      </c>
      <c r="R142" t="str">
        <f>IF(ISBLANK('Registrations List'!CJ145),"",'Registrations List'!CJ145)</f>
        <v/>
      </c>
      <c r="S142" t="str">
        <f>IF(ISBLANK('Registrations List'!CK145),"",'Registrations List'!CK145)</f>
        <v/>
      </c>
      <c r="T142" s="69" t="str">
        <f>IF(H142="","",Schedule!C145)</f>
        <v/>
      </c>
      <c r="U142" t="str">
        <f>IF('Request for Payment'!$G$29=0,"",'Request for Payment'!$G$29)</f>
        <v/>
      </c>
      <c r="V142" t="str">
        <f>IF(ISBLANK('Registrations List'!AL145),"",'Registrations List'!AL145)</f>
        <v/>
      </c>
      <c r="W142" t="str">
        <f>IF(ISBLANK('Registrations List'!AM145),"",'Registrations List'!AM145)</f>
        <v/>
      </c>
      <c r="X142" t="str">
        <f>IF(ISBLANK('Registrations List'!AN145),"",'Registrations List'!AN145)</f>
        <v/>
      </c>
      <c r="Y142" t="str">
        <f>IF(ISBLANK('Registrations List'!AO145),"",'Registrations List'!AO145)</f>
        <v/>
      </c>
      <c r="Z142" t="str">
        <f>IF(ISBLANK('Registrations List'!AP145),"",'Registrations List'!AP145)</f>
        <v/>
      </c>
      <c r="AA142" t="str">
        <f>IF(ISBLANK('Registrations List'!AQ145),"",'Registrations List'!AQ145)</f>
        <v/>
      </c>
      <c r="AB142" t="str">
        <f>IF(ISBLANK('Registrations List'!AR145),"",'Registrations List'!AR145)</f>
        <v/>
      </c>
      <c r="AC142" t="str">
        <f>IF(ISBLANK('Registrations List'!AS145),"",'Registrations List'!AS145)</f>
        <v/>
      </c>
      <c r="AD142" t="str">
        <f>IF(ISBLANK('Registrations List'!AT145),"",'Registrations List'!AT145)</f>
        <v/>
      </c>
      <c r="AE142" t="str">
        <f>IF(ISBLANK('Registrations List'!BC145),"",'Registrations List'!BC145)</f>
        <v/>
      </c>
    </row>
    <row r="143" spans="1:31" x14ac:dyDescent="0.2">
      <c r="A143" t="str">
        <f>IF(ISBLANK('Registrations List'!H146),"",'Registrations List'!H146)</f>
        <v/>
      </c>
      <c r="B143" t="str">
        <f>IF(ISBLANK('Registrations List'!I146),"",'Registrations List'!I146)</f>
        <v/>
      </c>
      <c r="C143" t="str">
        <f>IF(ISBLANK('Registrations List'!O146),"",'Registrations List'!O146)</f>
        <v/>
      </c>
      <c r="D143" t="str">
        <f>IF(ISBLANK('Registrations List'!P146),"",'Registrations List'!P146)</f>
        <v/>
      </c>
      <c r="E143" t="str">
        <f>IF(ISBLANK('Registrations List'!Q146),"",'Registrations List'!Q146)</f>
        <v/>
      </c>
      <c r="F143" t="str">
        <f>IF(ISBLANK('Registrations List'!R146),"",'Registrations List'!R146)</f>
        <v/>
      </c>
      <c r="G143" t="str">
        <f>IF(ISBLANK('Registrations List'!S146),"",'Registrations List'!S146)</f>
        <v/>
      </c>
      <c r="H143" t="str">
        <f>IF(ISBLANK('Registrations List'!BK146),"",'Registrations List'!BK146)</f>
        <v/>
      </c>
      <c r="I143" t="str">
        <f>IF(ISBLANK('Registrations List'!BL146),"",'Registrations List'!BL146)</f>
        <v/>
      </c>
      <c r="J143" t="str">
        <f>IF(ISBLANK('Registrations List'!BP146),"",'Registrations List'!BP146)</f>
        <v/>
      </c>
      <c r="K143" t="str">
        <f>IF(ISBLANK('Registrations List'!BQ146),"",'Registrations List'!BQ146)</f>
        <v/>
      </c>
      <c r="L143" t="str">
        <f>IF(ISBLANK('Registrations List'!BU146),"",'Registrations List'!BU146)</f>
        <v/>
      </c>
      <c r="M143" t="str">
        <f>IF(ISBLANK('Registrations List'!BV146),"",'Registrations List'!BV146)</f>
        <v/>
      </c>
      <c r="N143" t="str">
        <f>IF(ISBLANK('Registrations List'!BZ146),"",'Registrations List'!BZ146)</f>
        <v/>
      </c>
      <c r="O143" t="str">
        <f>IF(ISBLANK('Registrations List'!CA146),"",'Registrations List'!CA146)</f>
        <v/>
      </c>
      <c r="P143" t="str">
        <f>IF(ISBLANK('Registrations List'!CE146),"",'Registrations List'!CE146)</f>
        <v/>
      </c>
      <c r="Q143" t="str">
        <f>IF(ISBLANK('Registrations List'!CF146),"",'Registrations List'!CF146)</f>
        <v/>
      </c>
      <c r="R143" t="str">
        <f>IF(ISBLANK('Registrations List'!CJ146),"",'Registrations List'!CJ146)</f>
        <v/>
      </c>
      <c r="S143" t="str">
        <f>IF(ISBLANK('Registrations List'!CK146),"",'Registrations List'!CK146)</f>
        <v/>
      </c>
      <c r="T143" s="69" t="str">
        <f>IF(H143="","",Schedule!C146)</f>
        <v/>
      </c>
      <c r="U143" t="str">
        <f>IF('Request for Payment'!$G$29=0,"",'Request for Payment'!$G$29)</f>
        <v/>
      </c>
      <c r="V143" t="str">
        <f>IF(ISBLANK('Registrations List'!AL146),"",'Registrations List'!AL146)</f>
        <v/>
      </c>
      <c r="W143" t="str">
        <f>IF(ISBLANK('Registrations List'!AM146),"",'Registrations List'!AM146)</f>
        <v/>
      </c>
      <c r="X143" t="str">
        <f>IF(ISBLANK('Registrations List'!AN146),"",'Registrations List'!AN146)</f>
        <v/>
      </c>
      <c r="Y143" t="str">
        <f>IF(ISBLANK('Registrations List'!AO146),"",'Registrations List'!AO146)</f>
        <v/>
      </c>
      <c r="Z143" t="str">
        <f>IF(ISBLANK('Registrations List'!AP146),"",'Registrations List'!AP146)</f>
        <v/>
      </c>
      <c r="AA143" t="str">
        <f>IF(ISBLANK('Registrations List'!AQ146),"",'Registrations List'!AQ146)</f>
        <v/>
      </c>
      <c r="AB143" t="str">
        <f>IF(ISBLANK('Registrations List'!AR146),"",'Registrations List'!AR146)</f>
        <v/>
      </c>
      <c r="AC143" t="str">
        <f>IF(ISBLANK('Registrations List'!AS146),"",'Registrations List'!AS146)</f>
        <v/>
      </c>
      <c r="AD143" t="str">
        <f>IF(ISBLANK('Registrations List'!AT146),"",'Registrations List'!AT146)</f>
        <v/>
      </c>
      <c r="AE143" t="str">
        <f>IF(ISBLANK('Registrations List'!BC146),"",'Registrations List'!BC146)</f>
        <v/>
      </c>
    </row>
    <row r="144" spans="1:31" x14ac:dyDescent="0.2">
      <c r="A144" t="str">
        <f>IF(ISBLANK('Registrations List'!H147),"",'Registrations List'!H147)</f>
        <v/>
      </c>
      <c r="B144" t="str">
        <f>IF(ISBLANK('Registrations List'!I147),"",'Registrations List'!I147)</f>
        <v/>
      </c>
      <c r="C144" t="str">
        <f>IF(ISBLANK('Registrations List'!O147),"",'Registrations List'!O147)</f>
        <v/>
      </c>
      <c r="D144" t="str">
        <f>IF(ISBLANK('Registrations List'!P147),"",'Registrations List'!P147)</f>
        <v/>
      </c>
      <c r="E144" t="str">
        <f>IF(ISBLANK('Registrations List'!Q147),"",'Registrations List'!Q147)</f>
        <v/>
      </c>
      <c r="F144" t="str">
        <f>IF(ISBLANK('Registrations List'!R147),"",'Registrations List'!R147)</f>
        <v/>
      </c>
      <c r="G144" t="str">
        <f>IF(ISBLANK('Registrations List'!S147),"",'Registrations List'!S147)</f>
        <v/>
      </c>
      <c r="H144" t="str">
        <f>IF(ISBLANK('Registrations List'!BK147),"",'Registrations List'!BK147)</f>
        <v/>
      </c>
      <c r="I144" t="str">
        <f>IF(ISBLANK('Registrations List'!BL147),"",'Registrations List'!BL147)</f>
        <v/>
      </c>
      <c r="J144" t="str">
        <f>IF(ISBLANK('Registrations List'!BP147),"",'Registrations List'!BP147)</f>
        <v/>
      </c>
      <c r="K144" t="str">
        <f>IF(ISBLANK('Registrations List'!BQ147),"",'Registrations List'!BQ147)</f>
        <v/>
      </c>
      <c r="L144" t="str">
        <f>IF(ISBLANK('Registrations List'!BU147),"",'Registrations List'!BU147)</f>
        <v/>
      </c>
      <c r="M144" t="str">
        <f>IF(ISBLANK('Registrations List'!BV147),"",'Registrations List'!BV147)</f>
        <v/>
      </c>
      <c r="N144" t="str">
        <f>IF(ISBLANK('Registrations List'!BZ147),"",'Registrations List'!BZ147)</f>
        <v/>
      </c>
      <c r="O144" t="str">
        <f>IF(ISBLANK('Registrations List'!CA147),"",'Registrations List'!CA147)</f>
        <v/>
      </c>
      <c r="P144" t="str">
        <f>IF(ISBLANK('Registrations List'!CE147),"",'Registrations List'!CE147)</f>
        <v/>
      </c>
      <c r="Q144" t="str">
        <f>IF(ISBLANK('Registrations List'!CF147),"",'Registrations List'!CF147)</f>
        <v/>
      </c>
      <c r="R144" t="str">
        <f>IF(ISBLANK('Registrations List'!CJ147),"",'Registrations List'!CJ147)</f>
        <v/>
      </c>
      <c r="S144" t="str">
        <f>IF(ISBLANK('Registrations List'!CK147),"",'Registrations List'!CK147)</f>
        <v/>
      </c>
      <c r="T144" s="69" t="str">
        <f>IF(H144="","",Schedule!C147)</f>
        <v/>
      </c>
      <c r="U144" t="str">
        <f>IF('Request for Payment'!$G$29=0,"",'Request for Payment'!$G$29)</f>
        <v/>
      </c>
      <c r="V144" t="str">
        <f>IF(ISBLANK('Registrations List'!AL147),"",'Registrations List'!AL147)</f>
        <v/>
      </c>
      <c r="W144" t="str">
        <f>IF(ISBLANK('Registrations List'!AM147),"",'Registrations List'!AM147)</f>
        <v/>
      </c>
      <c r="X144" t="str">
        <f>IF(ISBLANK('Registrations List'!AN147),"",'Registrations List'!AN147)</f>
        <v/>
      </c>
      <c r="Y144" t="str">
        <f>IF(ISBLANK('Registrations List'!AO147),"",'Registrations List'!AO147)</f>
        <v/>
      </c>
      <c r="Z144" t="str">
        <f>IF(ISBLANK('Registrations List'!AP147),"",'Registrations List'!AP147)</f>
        <v/>
      </c>
      <c r="AA144" t="str">
        <f>IF(ISBLANK('Registrations List'!AQ147),"",'Registrations List'!AQ147)</f>
        <v/>
      </c>
      <c r="AB144" t="str">
        <f>IF(ISBLANK('Registrations List'!AR147),"",'Registrations List'!AR147)</f>
        <v/>
      </c>
      <c r="AC144" t="str">
        <f>IF(ISBLANK('Registrations List'!AS147),"",'Registrations List'!AS147)</f>
        <v/>
      </c>
      <c r="AD144" t="str">
        <f>IF(ISBLANK('Registrations List'!AT147),"",'Registrations List'!AT147)</f>
        <v/>
      </c>
      <c r="AE144" t="str">
        <f>IF(ISBLANK('Registrations List'!BC147),"",'Registrations List'!BC147)</f>
        <v/>
      </c>
    </row>
    <row r="145" spans="1:31" x14ac:dyDescent="0.2">
      <c r="A145" t="str">
        <f>IF(ISBLANK('Registrations List'!H148),"",'Registrations List'!H148)</f>
        <v/>
      </c>
      <c r="B145" t="str">
        <f>IF(ISBLANK('Registrations List'!I148),"",'Registrations List'!I148)</f>
        <v/>
      </c>
      <c r="C145" t="str">
        <f>IF(ISBLANK('Registrations List'!O148),"",'Registrations List'!O148)</f>
        <v/>
      </c>
      <c r="D145" t="str">
        <f>IF(ISBLANK('Registrations List'!P148),"",'Registrations List'!P148)</f>
        <v/>
      </c>
      <c r="E145" t="str">
        <f>IF(ISBLANK('Registrations List'!Q148),"",'Registrations List'!Q148)</f>
        <v/>
      </c>
      <c r="F145" t="str">
        <f>IF(ISBLANK('Registrations List'!R148),"",'Registrations List'!R148)</f>
        <v/>
      </c>
      <c r="G145" t="str">
        <f>IF(ISBLANK('Registrations List'!S148),"",'Registrations List'!S148)</f>
        <v/>
      </c>
      <c r="H145" t="str">
        <f>IF(ISBLANK('Registrations List'!BK148),"",'Registrations List'!BK148)</f>
        <v/>
      </c>
      <c r="I145" t="str">
        <f>IF(ISBLANK('Registrations List'!BL148),"",'Registrations List'!BL148)</f>
        <v/>
      </c>
      <c r="J145" t="str">
        <f>IF(ISBLANK('Registrations List'!BP148),"",'Registrations List'!BP148)</f>
        <v/>
      </c>
      <c r="K145" t="str">
        <f>IF(ISBLANK('Registrations List'!BQ148),"",'Registrations List'!BQ148)</f>
        <v/>
      </c>
      <c r="L145" t="str">
        <f>IF(ISBLANK('Registrations List'!BU148),"",'Registrations List'!BU148)</f>
        <v/>
      </c>
      <c r="M145" t="str">
        <f>IF(ISBLANK('Registrations List'!BV148),"",'Registrations List'!BV148)</f>
        <v/>
      </c>
      <c r="N145" t="str">
        <f>IF(ISBLANK('Registrations List'!BZ148),"",'Registrations List'!BZ148)</f>
        <v/>
      </c>
      <c r="O145" t="str">
        <f>IF(ISBLANK('Registrations List'!CA148),"",'Registrations List'!CA148)</f>
        <v/>
      </c>
      <c r="P145" t="str">
        <f>IF(ISBLANK('Registrations List'!CE148),"",'Registrations List'!CE148)</f>
        <v/>
      </c>
      <c r="Q145" t="str">
        <f>IF(ISBLANK('Registrations List'!CF148),"",'Registrations List'!CF148)</f>
        <v/>
      </c>
      <c r="R145" t="str">
        <f>IF(ISBLANK('Registrations List'!CJ148),"",'Registrations List'!CJ148)</f>
        <v/>
      </c>
      <c r="S145" t="str">
        <f>IF(ISBLANK('Registrations List'!CK148),"",'Registrations List'!CK148)</f>
        <v/>
      </c>
      <c r="T145" s="69" t="str">
        <f>IF(H145="","",Schedule!C148)</f>
        <v/>
      </c>
      <c r="U145" t="str">
        <f>IF('Request for Payment'!$G$29=0,"",'Request for Payment'!$G$29)</f>
        <v/>
      </c>
      <c r="V145" t="str">
        <f>IF(ISBLANK('Registrations List'!AL148),"",'Registrations List'!AL148)</f>
        <v/>
      </c>
      <c r="W145" t="str">
        <f>IF(ISBLANK('Registrations List'!AM148),"",'Registrations List'!AM148)</f>
        <v/>
      </c>
      <c r="X145" t="str">
        <f>IF(ISBLANK('Registrations List'!AN148),"",'Registrations List'!AN148)</f>
        <v/>
      </c>
      <c r="Y145" t="str">
        <f>IF(ISBLANK('Registrations List'!AO148),"",'Registrations List'!AO148)</f>
        <v/>
      </c>
      <c r="Z145" t="str">
        <f>IF(ISBLANK('Registrations List'!AP148),"",'Registrations List'!AP148)</f>
        <v/>
      </c>
      <c r="AA145" t="str">
        <f>IF(ISBLANK('Registrations List'!AQ148),"",'Registrations List'!AQ148)</f>
        <v/>
      </c>
      <c r="AB145" t="str">
        <f>IF(ISBLANK('Registrations List'!AR148),"",'Registrations List'!AR148)</f>
        <v/>
      </c>
      <c r="AC145" t="str">
        <f>IF(ISBLANK('Registrations List'!AS148),"",'Registrations List'!AS148)</f>
        <v/>
      </c>
      <c r="AD145" t="str">
        <f>IF(ISBLANK('Registrations List'!AT148),"",'Registrations List'!AT148)</f>
        <v/>
      </c>
      <c r="AE145" t="str">
        <f>IF(ISBLANK('Registrations List'!BC148),"",'Registrations List'!BC148)</f>
        <v/>
      </c>
    </row>
    <row r="146" spans="1:31" x14ac:dyDescent="0.2">
      <c r="A146" t="str">
        <f>IF(ISBLANK('Registrations List'!H149),"",'Registrations List'!H149)</f>
        <v/>
      </c>
      <c r="B146" t="str">
        <f>IF(ISBLANK('Registrations List'!I149),"",'Registrations List'!I149)</f>
        <v/>
      </c>
      <c r="C146" t="str">
        <f>IF(ISBLANK('Registrations List'!O149),"",'Registrations List'!O149)</f>
        <v/>
      </c>
      <c r="D146" t="str">
        <f>IF(ISBLANK('Registrations List'!P149),"",'Registrations List'!P149)</f>
        <v/>
      </c>
      <c r="E146" t="str">
        <f>IF(ISBLANK('Registrations List'!Q149),"",'Registrations List'!Q149)</f>
        <v/>
      </c>
      <c r="F146" t="str">
        <f>IF(ISBLANK('Registrations List'!R149),"",'Registrations List'!R149)</f>
        <v/>
      </c>
      <c r="G146" t="str">
        <f>IF(ISBLANK('Registrations List'!S149),"",'Registrations List'!S149)</f>
        <v/>
      </c>
      <c r="H146" t="str">
        <f>IF(ISBLANK('Registrations List'!BK149),"",'Registrations List'!BK149)</f>
        <v/>
      </c>
      <c r="I146" t="str">
        <f>IF(ISBLANK('Registrations List'!BL149),"",'Registrations List'!BL149)</f>
        <v/>
      </c>
      <c r="J146" t="str">
        <f>IF(ISBLANK('Registrations List'!BP149),"",'Registrations List'!BP149)</f>
        <v/>
      </c>
      <c r="K146" t="str">
        <f>IF(ISBLANK('Registrations List'!BQ149),"",'Registrations List'!BQ149)</f>
        <v/>
      </c>
      <c r="L146" t="str">
        <f>IF(ISBLANK('Registrations List'!BU149),"",'Registrations List'!BU149)</f>
        <v/>
      </c>
      <c r="M146" t="str">
        <f>IF(ISBLANK('Registrations List'!BV149),"",'Registrations List'!BV149)</f>
        <v/>
      </c>
      <c r="N146" t="str">
        <f>IF(ISBLANK('Registrations List'!BZ149),"",'Registrations List'!BZ149)</f>
        <v/>
      </c>
      <c r="O146" t="str">
        <f>IF(ISBLANK('Registrations List'!CA149),"",'Registrations List'!CA149)</f>
        <v/>
      </c>
      <c r="P146" t="str">
        <f>IF(ISBLANK('Registrations List'!CE149),"",'Registrations List'!CE149)</f>
        <v/>
      </c>
      <c r="Q146" t="str">
        <f>IF(ISBLANK('Registrations List'!CF149),"",'Registrations List'!CF149)</f>
        <v/>
      </c>
      <c r="R146" t="str">
        <f>IF(ISBLANK('Registrations List'!CJ149),"",'Registrations List'!CJ149)</f>
        <v/>
      </c>
      <c r="S146" t="str">
        <f>IF(ISBLANK('Registrations List'!CK149),"",'Registrations List'!CK149)</f>
        <v/>
      </c>
      <c r="T146" s="69" t="str">
        <f>IF(H146="","",Schedule!C149)</f>
        <v/>
      </c>
      <c r="U146" t="str">
        <f>IF('Request for Payment'!$G$29=0,"",'Request for Payment'!$G$29)</f>
        <v/>
      </c>
      <c r="V146" t="str">
        <f>IF(ISBLANK('Registrations List'!AL149),"",'Registrations List'!AL149)</f>
        <v/>
      </c>
      <c r="W146" t="str">
        <f>IF(ISBLANK('Registrations List'!AM149),"",'Registrations List'!AM149)</f>
        <v/>
      </c>
      <c r="X146" t="str">
        <f>IF(ISBLANK('Registrations List'!AN149),"",'Registrations List'!AN149)</f>
        <v/>
      </c>
      <c r="Y146" t="str">
        <f>IF(ISBLANK('Registrations List'!AO149),"",'Registrations List'!AO149)</f>
        <v/>
      </c>
      <c r="Z146" t="str">
        <f>IF(ISBLANK('Registrations List'!AP149),"",'Registrations List'!AP149)</f>
        <v/>
      </c>
      <c r="AA146" t="str">
        <f>IF(ISBLANK('Registrations List'!AQ149),"",'Registrations List'!AQ149)</f>
        <v/>
      </c>
      <c r="AB146" t="str">
        <f>IF(ISBLANK('Registrations List'!AR149),"",'Registrations List'!AR149)</f>
        <v/>
      </c>
      <c r="AC146" t="str">
        <f>IF(ISBLANK('Registrations List'!AS149),"",'Registrations List'!AS149)</f>
        <v/>
      </c>
      <c r="AD146" t="str">
        <f>IF(ISBLANK('Registrations List'!AT149),"",'Registrations List'!AT149)</f>
        <v/>
      </c>
      <c r="AE146" t="str">
        <f>IF(ISBLANK('Registrations List'!BC149),"",'Registrations List'!BC149)</f>
        <v/>
      </c>
    </row>
    <row r="147" spans="1:31" x14ac:dyDescent="0.2">
      <c r="A147" t="str">
        <f>IF(ISBLANK('Registrations List'!H150),"",'Registrations List'!H150)</f>
        <v/>
      </c>
      <c r="B147" t="str">
        <f>IF(ISBLANK('Registrations List'!I150),"",'Registrations List'!I150)</f>
        <v/>
      </c>
      <c r="C147" t="str">
        <f>IF(ISBLANK('Registrations List'!O150),"",'Registrations List'!O150)</f>
        <v/>
      </c>
      <c r="D147" t="str">
        <f>IF(ISBLANK('Registrations List'!P150),"",'Registrations List'!P150)</f>
        <v/>
      </c>
      <c r="E147" t="str">
        <f>IF(ISBLANK('Registrations List'!Q150),"",'Registrations List'!Q150)</f>
        <v/>
      </c>
      <c r="F147" t="str">
        <f>IF(ISBLANK('Registrations List'!R150),"",'Registrations List'!R150)</f>
        <v/>
      </c>
      <c r="G147" t="str">
        <f>IF(ISBLANK('Registrations List'!S150),"",'Registrations List'!S150)</f>
        <v/>
      </c>
      <c r="H147" t="str">
        <f>IF(ISBLANK('Registrations List'!BK150),"",'Registrations List'!BK150)</f>
        <v/>
      </c>
      <c r="I147" t="str">
        <f>IF(ISBLANK('Registrations List'!BL150),"",'Registrations List'!BL150)</f>
        <v/>
      </c>
      <c r="J147" t="str">
        <f>IF(ISBLANK('Registrations List'!BP150),"",'Registrations List'!BP150)</f>
        <v/>
      </c>
      <c r="K147" t="str">
        <f>IF(ISBLANK('Registrations List'!BQ150),"",'Registrations List'!BQ150)</f>
        <v/>
      </c>
      <c r="L147" t="str">
        <f>IF(ISBLANK('Registrations List'!BU150),"",'Registrations List'!BU150)</f>
        <v/>
      </c>
      <c r="M147" t="str">
        <f>IF(ISBLANK('Registrations List'!BV150),"",'Registrations List'!BV150)</f>
        <v/>
      </c>
      <c r="N147" t="str">
        <f>IF(ISBLANK('Registrations List'!BZ150),"",'Registrations List'!BZ150)</f>
        <v/>
      </c>
      <c r="O147" t="str">
        <f>IF(ISBLANK('Registrations List'!CA150),"",'Registrations List'!CA150)</f>
        <v/>
      </c>
      <c r="P147" t="str">
        <f>IF(ISBLANK('Registrations List'!CE150),"",'Registrations List'!CE150)</f>
        <v/>
      </c>
      <c r="Q147" t="str">
        <f>IF(ISBLANK('Registrations List'!CF150),"",'Registrations List'!CF150)</f>
        <v/>
      </c>
      <c r="R147" t="str">
        <f>IF(ISBLANK('Registrations List'!CJ150),"",'Registrations List'!CJ150)</f>
        <v/>
      </c>
      <c r="S147" t="str">
        <f>IF(ISBLANK('Registrations List'!CK150),"",'Registrations List'!CK150)</f>
        <v/>
      </c>
      <c r="T147" s="69" t="str">
        <f>IF(H147="","",Schedule!C150)</f>
        <v/>
      </c>
      <c r="U147" t="str">
        <f>IF('Request for Payment'!$G$29=0,"",'Request for Payment'!$G$29)</f>
        <v/>
      </c>
      <c r="V147" t="str">
        <f>IF(ISBLANK('Registrations List'!AL150),"",'Registrations List'!AL150)</f>
        <v/>
      </c>
      <c r="W147" t="str">
        <f>IF(ISBLANK('Registrations List'!AM150),"",'Registrations List'!AM150)</f>
        <v/>
      </c>
      <c r="X147" t="str">
        <f>IF(ISBLANK('Registrations List'!AN150),"",'Registrations List'!AN150)</f>
        <v/>
      </c>
      <c r="Y147" t="str">
        <f>IF(ISBLANK('Registrations List'!AO150),"",'Registrations List'!AO150)</f>
        <v/>
      </c>
      <c r="Z147" t="str">
        <f>IF(ISBLANK('Registrations List'!AP150),"",'Registrations List'!AP150)</f>
        <v/>
      </c>
      <c r="AA147" t="str">
        <f>IF(ISBLANK('Registrations List'!AQ150),"",'Registrations List'!AQ150)</f>
        <v/>
      </c>
      <c r="AB147" t="str">
        <f>IF(ISBLANK('Registrations List'!AR150),"",'Registrations List'!AR150)</f>
        <v/>
      </c>
      <c r="AC147" t="str">
        <f>IF(ISBLANK('Registrations List'!AS150),"",'Registrations List'!AS150)</f>
        <v/>
      </c>
      <c r="AD147" t="str">
        <f>IF(ISBLANK('Registrations List'!AT150),"",'Registrations List'!AT150)</f>
        <v/>
      </c>
      <c r="AE147" t="str">
        <f>IF(ISBLANK('Registrations List'!BC150),"",'Registrations List'!BC150)</f>
        <v/>
      </c>
    </row>
    <row r="148" spans="1:31" x14ac:dyDescent="0.2">
      <c r="A148" t="str">
        <f>IF(ISBLANK('Registrations List'!H151),"",'Registrations List'!H151)</f>
        <v/>
      </c>
      <c r="B148" t="str">
        <f>IF(ISBLANK('Registrations List'!I151),"",'Registrations List'!I151)</f>
        <v/>
      </c>
      <c r="C148" t="str">
        <f>IF(ISBLANK('Registrations List'!O151),"",'Registrations List'!O151)</f>
        <v/>
      </c>
      <c r="D148" t="str">
        <f>IF(ISBLANK('Registrations List'!P151),"",'Registrations List'!P151)</f>
        <v/>
      </c>
      <c r="E148" t="str">
        <f>IF(ISBLANK('Registrations List'!Q151),"",'Registrations List'!Q151)</f>
        <v/>
      </c>
      <c r="F148" t="str">
        <f>IF(ISBLANK('Registrations List'!R151),"",'Registrations List'!R151)</f>
        <v/>
      </c>
      <c r="G148" t="str">
        <f>IF(ISBLANK('Registrations List'!S151),"",'Registrations List'!S151)</f>
        <v/>
      </c>
      <c r="H148" t="str">
        <f>IF(ISBLANK('Registrations List'!BK151),"",'Registrations List'!BK151)</f>
        <v/>
      </c>
      <c r="I148" t="str">
        <f>IF(ISBLANK('Registrations List'!BL151),"",'Registrations List'!BL151)</f>
        <v/>
      </c>
      <c r="J148" t="str">
        <f>IF(ISBLANK('Registrations List'!BP151),"",'Registrations List'!BP151)</f>
        <v/>
      </c>
      <c r="K148" t="str">
        <f>IF(ISBLANK('Registrations List'!BQ151),"",'Registrations List'!BQ151)</f>
        <v/>
      </c>
      <c r="L148" t="str">
        <f>IF(ISBLANK('Registrations List'!BU151),"",'Registrations List'!BU151)</f>
        <v/>
      </c>
      <c r="M148" t="str">
        <f>IF(ISBLANK('Registrations List'!BV151),"",'Registrations List'!BV151)</f>
        <v/>
      </c>
      <c r="N148" t="str">
        <f>IF(ISBLANK('Registrations List'!BZ151),"",'Registrations List'!BZ151)</f>
        <v/>
      </c>
      <c r="O148" t="str">
        <f>IF(ISBLANK('Registrations List'!CA151),"",'Registrations List'!CA151)</f>
        <v/>
      </c>
      <c r="P148" t="str">
        <f>IF(ISBLANK('Registrations List'!CE151),"",'Registrations List'!CE151)</f>
        <v/>
      </c>
      <c r="Q148" t="str">
        <f>IF(ISBLANK('Registrations List'!CF151),"",'Registrations List'!CF151)</f>
        <v/>
      </c>
      <c r="R148" t="str">
        <f>IF(ISBLANK('Registrations List'!CJ151),"",'Registrations List'!CJ151)</f>
        <v/>
      </c>
      <c r="S148" t="str">
        <f>IF(ISBLANK('Registrations List'!CK151),"",'Registrations List'!CK151)</f>
        <v/>
      </c>
      <c r="T148" s="69" t="str">
        <f>IF(H148="","",Schedule!C151)</f>
        <v/>
      </c>
      <c r="U148" t="str">
        <f>IF('Request for Payment'!$G$29=0,"",'Request for Payment'!$G$29)</f>
        <v/>
      </c>
      <c r="V148" t="str">
        <f>IF(ISBLANK('Registrations List'!AL151),"",'Registrations List'!AL151)</f>
        <v/>
      </c>
      <c r="W148" t="str">
        <f>IF(ISBLANK('Registrations List'!AM151),"",'Registrations List'!AM151)</f>
        <v/>
      </c>
      <c r="X148" t="str">
        <f>IF(ISBLANK('Registrations List'!AN151),"",'Registrations List'!AN151)</f>
        <v/>
      </c>
      <c r="Y148" t="str">
        <f>IF(ISBLANK('Registrations List'!AO151),"",'Registrations List'!AO151)</f>
        <v/>
      </c>
      <c r="Z148" t="str">
        <f>IF(ISBLANK('Registrations List'!AP151),"",'Registrations List'!AP151)</f>
        <v/>
      </c>
      <c r="AA148" t="str">
        <f>IF(ISBLANK('Registrations List'!AQ151),"",'Registrations List'!AQ151)</f>
        <v/>
      </c>
      <c r="AB148" t="str">
        <f>IF(ISBLANK('Registrations List'!AR151),"",'Registrations List'!AR151)</f>
        <v/>
      </c>
      <c r="AC148" t="str">
        <f>IF(ISBLANK('Registrations List'!AS151),"",'Registrations List'!AS151)</f>
        <v/>
      </c>
      <c r="AD148" t="str">
        <f>IF(ISBLANK('Registrations List'!AT151),"",'Registrations List'!AT151)</f>
        <v/>
      </c>
      <c r="AE148" t="str">
        <f>IF(ISBLANK('Registrations List'!BC151),"",'Registrations List'!BC151)</f>
        <v/>
      </c>
    </row>
    <row r="149" spans="1:31" x14ac:dyDescent="0.2">
      <c r="A149" t="str">
        <f>IF(ISBLANK('Registrations List'!H152),"",'Registrations List'!H152)</f>
        <v/>
      </c>
      <c r="B149" t="str">
        <f>IF(ISBLANK('Registrations List'!I152),"",'Registrations List'!I152)</f>
        <v/>
      </c>
      <c r="C149" t="str">
        <f>IF(ISBLANK('Registrations List'!O152),"",'Registrations List'!O152)</f>
        <v/>
      </c>
      <c r="D149" t="str">
        <f>IF(ISBLANK('Registrations List'!P152),"",'Registrations List'!P152)</f>
        <v/>
      </c>
      <c r="E149" t="str">
        <f>IF(ISBLANK('Registrations List'!Q152),"",'Registrations List'!Q152)</f>
        <v/>
      </c>
      <c r="F149" t="str">
        <f>IF(ISBLANK('Registrations List'!R152),"",'Registrations List'!R152)</f>
        <v/>
      </c>
      <c r="G149" t="str">
        <f>IF(ISBLANK('Registrations List'!S152),"",'Registrations List'!S152)</f>
        <v/>
      </c>
      <c r="H149" t="str">
        <f>IF(ISBLANK('Registrations List'!BK152),"",'Registrations List'!BK152)</f>
        <v/>
      </c>
      <c r="I149" t="str">
        <f>IF(ISBLANK('Registrations List'!BL152),"",'Registrations List'!BL152)</f>
        <v/>
      </c>
      <c r="J149" t="str">
        <f>IF(ISBLANK('Registrations List'!BP152),"",'Registrations List'!BP152)</f>
        <v/>
      </c>
      <c r="K149" t="str">
        <f>IF(ISBLANK('Registrations List'!BQ152),"",'Registrations List'!BQ152)</f>
        <v/>
      </c>
      <c r="L149" t="str">
        <f>IF(ISBLANK('Registrations List'!BU152),"",'Registrations List'!BU152)</f>
        <v/>
      </c>
      <c r="M149" t="str">
        <f>IF(ISBLANK('Registrations List'!BV152),"",'Registrations List'!BV152)</f>
        <v/>
      </c>
      <c r="N149" t="str">
        <f>IF(ISBLANK('Registrations List'!BZ152),"",'Registrations List'!BZ152)</f>
        <v/>
      </c>
      <c r="O149" t="str">
        <f>IF(ISBLANK('Registrations List'!CA152),"",'Registrations List'!CA152)</f>
        <v/>
      </c>
      <c r="P149" t="str">
        <f>IF(ISBLANK('Registrations List'!CE152),"",'Registrations List'!CE152)</f>
        <v/>
      </c>
      <c r="Q149" t="str">
        <f>IF(ISBLANK('Registrations List'!CF152),"",'Registrations List'!CF152)</f>
        <v/>
      </c>
      <c r="R149" t="str">
        <f>IF(ISBLANK('Registrations List'!CJ152),"",'Registrations List'!CJ152)</f>
        <v/>
      </c>
      <c r="S149" t="str">
        <f>IF(ISBLANK('Registrations List'!CK152),"",'Registrations List'!CK152)</f>
        <v/>
      </c>
      <c r="T149" s="69" t="str">
        <f>IF(H149="","",Schedule!C152)</f>
        <v/>
      </c>
      <c r="U149" t="str">
        <f>IF('Request for Payment'!$G$29=0,"",'Request for Payment'!$G$29)</f>
        <v/>
      </c>
      <c r="V149" t="str">
        <f>IF(ISBLANK('Registrations List'!AL152),"",'Registrations List'!AL152)</f>
        <v/>
      </c>
      <c r="W149" t="str">
        <f>IF(ISBLANK('Registrations List'!AM152),"",'Registrations List'!AM152)</f>
        <v/>
      </c>
      <c r="X149" t="str">
        <f>IF(ISBLANK('Registrations List'!AN152),"",'Registrations List'!AN152)</f>
        <v/>
      </c>
      <c r="Y149" t="str">
        <f>IF(ISBLANK('Registrations List'!AO152),"",'Registrations List'!AO152)</f>
        <v/>
      </c>
      <c r="Z149" t="str">
        <f>IF(ISBLANK('Registrations List'!AP152),"",'Registrations List'!AP152)</f>
        <v/>
      </c>
      <c r="AA149" t="str">
        <f>IF(ISBLANK('Registrations List'!AQ152),"",'Registrations List'!AQ152)</f>
        <v/>
      </c>
      <c r="AB149" t="str">
        <f>IF(ISBLANK('Registrations List'!AR152),"",'Registrations List'!AR152)</f>
        <v/>
      </c>
      <c r="AC149" t="str">
        <f>IF(ISBLANK('Registrations List'!AS152),"",'Registrations List'!AS152)</f>
        <v/>
      </c>
      <c r="AD149" t="str">
        <f>IF(ISBLANK('Registrations List'!AT152),"",'Registrations List'!AT152)</f>
        <v/>
      </c>
      <c r="AE149" t="str">
        <f>IF(ISBLANK('Registrations List'!BC152),"",'Registrations List'!BC152)</f>
        <v/>
      </c>
    </row>
    <row r="150" spans="1:31" x14ac:dyDescent="0.2">
      <c r="A150" t="str">
        <f>IF(ISBLANK('Registrations List'!H153),"",'Registrations List'!H153)</f>
        <v/>
      </c>
      <c r="B150" t="str">
        <f>IF(ISBLANK('Registrations List'!I153),"",'Registrations List'!I153)</f>
        <v/>
      </c>
      <c r="C150" t="str">
        <f>IF(ISBLANK('Registrations List'!O153),"",'Registrations List'!O153)</f>
        <v/>
      </c>
      <c r="D150" t="str">
        <f>IF(ISBLANK('Registrations List'!P153),"",'Registrations List'!P153)</f>
        <v/>
      </c>
      <c r="E150" t="str">
        <f>IF(ISBLANK('Registrations List'!Q153),"",'Registrations List'!Q153)</f>
        <v/>
      </c>
      <c r="F150" t="str">
        <f>IF(ISBLANK('Registrations List'!R153),"",'Registrations List'!R153)</f>
        <v/>
      </c>
      <c r="G150" t="str">
        <f>IF(ISBLANK('Registrations List'!S153),"",'Registrations List'!S153)</f>
        <v/>
      </c>
      <c r="H150" t="str">
        <f>IF(ISBLANK('Registrations List'!BK153),"",'Registrations List'!BK153)</f>
        <v/>
      </c>
      <c r="I150" t="str">
        <f>IF(ISBLANK('Registrations List'!BL153),"",'Registrations List'!BL153)</f>
        <v/>
      </c>
      <c r="J150" t="str">
        <f>IF(ISBLANK('Registrations List'!BP153),"",'Registrations List'!BP153)</f>
        <v/>
      </c>
      <c r="K150" t="str">
        <f>IF(ISBLANK('Registrations List'!BQ153),"",'Registrations List'!BQ153)</f>
        <v/>
      </c>
      <c r="L150" t="str">
        <f>IF(ISBLANK('Registrations List'!BU153),"",'Registrations List'!BU153)</f>
        <v/>
      </c>
      <c r="M150" t="str">
        <f>IF(ISBLANK('Registrations List'!BV153),"",'Registrations List'!BV153)</f>
        <v/>
      </c>
      <c r="N150" t="str">
        <f>IF(ISBLANK('Registrations List'!BZ153),"",'Registrations List'!BZ153)</f>
        <v/>
      </c>
      <c r="O150" t="str">
        <f>IF(ISBLANK('Registrations List'!CA153),"",'Registrations List'!CA153)</f>
        <v/>
      </c>
      <c r="P150" t="str">
        <f>IF(ISBLANK('Registrations List'!CE153),"",'Registrations List'!CE153)</f>
        <v/>
      </c>
      <c r="Q150" t="str">
        <f>IF(ISBLANK('Registrations List'!CF153),"",'Registrations List'!CF153)</f>
        <v/>
      </c>
      <c r="R150" t="str">
        <f>IF(ISBLANK('Registrations List'!CJ153),"",'Registrations List'!CJ153)</f>
        <v/>
      </c>
      <c r="S150" t="str">
        <f>IF(ISBLANK('Registrations List'!CK153),"",'Registrations List'!CK153)</f>
        <v/>
      </c>
      <c r="T150" s="69" t="str">
        <f>IF(H150="","",Schedule!C153)</f>
        <v/>
      </c>
      <c r="U150" t="str">
        <f>IF('Request for Payment'!$G$29=0,"",'Request for Payment'!$G$29)</f>
        <v/>
      </c>
      <c r="V150" t="str">
        <f>IF(ISBLANK('Registrations List'!AL153),"",'Registrations List'!AL153)</f>
        <v/>
      </c>
      <c r="W150" t="str">
        <f>IF(ISBLANK('Registrations List'!AM153),"",'Registrations List'!AM153)</f>
        <v/>
      </c>
      <c r="X150" t="str">
        <f>IF(ISBLANK('Registrations List'!AN153),"",'Registrations List'!AN153)</f>
        <v/>
      </c>
      <c r="Y150" t="str">
        <f>IF(ISBLANK('Registrations List'!AO153),"",'Registrations List'!AO153)</f>
        <v/>
      </c>
      <c r="Z150" t="str">
        <f>IF(ISBLANK('Registrations List'!AP153),"",'Registrations List'!AP153)</f>
        <v/>
      </c>
      <c r="AA150" t="str">
        <f>IF(ISBLANK('Registrations List'!AQ153),"",'Registrations List'!AQ153)</f>
        <v/>
      </c>
      <c r="AB150" t="str">
        <f>IF(ISBLANK('Registrations List'!AR153),"",'Registrations List'!AR153)</f>
        <v/>
      </c>
      <c r="AC150" t="str">
        <f>IF(ISBLANK('Registrations List'!AS153),"",'Registrations List'!AS153)</f>
        <v/>
      </c>
      <c r="AD150" t="str">
        <f>IF(ISBLANK('Registrations List'!AT153),"",'Registrations List'!AT153)</f>
        <v/>
      </c>
      <c r="AE150" t="str">
        <f>IF(ISBLANK('Registrations List'!BC153),"",'Registrations List'!BC153)</f>
        <v/>
      </c>
    </row>
    <row r="151" spans="1:31" x14ac:dyDescent="0.2">
      <c r="A151" t="str">
        <f>IF(ISBLANK('Registrations List'!H154),"",'Registrations List'!H154)</f>
        <v/>
      </c>
      <c r="B151" t="str">
        <f>IF(ISBLANK('Registrations List'!I154),"",'Registrations List'!I154)</f>
        <v/>
      </c>
      <c r="C151" t="str">
        <f>IF(ISBLANK('Registrations List'!O154),"",'Registrations List'!O154)</f>
        <v/>
      </c>
      <c r="D151" t="str">
        <f>IF(ISBLANK('Registrations List'!P154),"",'Registrations List'!P154)</f>
        <v/>
      </c>
      <c r="E151" t="str">
        <f>IF(ISBLANK('Registrations List'!Q154),"",'Registrations List'!Q154)</f>
        <v/>
      </c>
      <c r="F151" t="str">
        <f>IF(ISBLANK('Registrations List'!R154),"",'Registrations List'!R154)</f>
        <v/>
      </c>
      <c r="G151" t="str">
        <f>IF(ISBLANK('Registrations List'!S154),"",'Registrations List'!S154)</f>
        <v/>
      </c>
      <c r="H151" t="str">
        <f>IF(ISBLANK('Registrations List'!BK154),"",'Registrations List'!BK154)</f>
        <v/>
      </c>
      <c r="I151" t="str">
        <f>IF(ISBLANK('Registrations List'!BL154),"",'Registrations List'!BL154)</f>
        <v/>
      </c>
      <c r="J151" t="str">
        <f>IF(ISBLANK('Registrations List'!BP154),"",'Registrations List'!BP154)</f>
        <v/>
      </c>
      <c r="K151" t="str">
        <f>IF(ISBLANK('Registrations List'!BQ154),"",'Registrations List'!BQ154)</f>
        <v/>
      </c>
      <c r="L151" t="str">
        <f>IF(ISBLANK('Registrations List'!BU154),"",'Registrations List'!BU154)</f>
        <v/>
      </c>
      <c r="M151" t="str">
        <f>IF(ISBLANK('Registrations List'!BV154),"",'Registrations List'!BV154)</f>
        <v/>
      </c>
      <c r="N151" t="str">
        <f>IF(ISBLANK('Registrations List'!BZ154),"",'Registrations List'!BZ154)</f>
        <v/>
      </c>
      <c r="O151" t="str">
        <f>IF(ISBLANK('Registrations List'!CA154),"",'Registrations List'!CA154)</f>
        <v/>
      </c>
      <c r="P151" t="str">
        <f>IF(ISBLANK('Registrations List'!CE154),"",'Registrations List'!CE154)</f>
        <v/>
      </c>
      <c r="Q151" t="str">
        <f>IF(ISBLANK('Registrations List'!CF154),"",'Registrations List'!CF154)</f>
        <v/>
      </c>
      <c r="R151" t="str">
        <f>IF(ISBLANK('Registrations List'!CJ154),"",'Registrations List'!CJ154)</f>
        <v/>
      </c>
      <c r="S151" t="str">
        <f>IF(ISBLANK('Registrations List'!CK154),"",'Registrations List'!CK154)</f>
        <v/>
      </c>
      <c r="T151" s="69" t="str">
        <f>IF(H151="","",Schedule!C154)</f>
        <v/>
      </c>
      <c r="U151" t="str">
        <f>IF('Request for Payment'!$G$29=0,"",'Request for Payment'!$G$29)</f>
        <v/>
      </c>
      <c r="V151" t="str">
        <f>IF(ISBLANK('Registrations List'!AL154),"",'Registrations List'!AL154)</f>
        <v/>
      </c>
      <c r="W151" t="str">
        <f>IF(ISBLANK('Registrations List'!AM154),"",'Registrations List'!AM154)</f>
        <v/>
      </c>
      <c r="X151" t="str">
        <f>IF(ISBLANK('Registrations List'!AN154),"",'Registrations List'!AN154)</f>
        <v/>
      </c>
      <c r="Y151" t="str">
        <f>IF(ISBLANK('Registrations List'!AO154),"",'Registrations List'!AO154)</f>
        <v/>
      </c>
      <c r="Z151" t="str">
        <f>IF(ISBLANK('Registrations List'!AP154),"",'Registrations List'!AP154)</f>
        <v/>
      </c>
      <c r="AA151" t="str">
        <f>IF(ISBLANK('Registrations List'!AQ154),"",'Registrations List'!AQ154)</f>
        <v/>
      </c>
      <c r="AB151" t="str">
        <f>IF(ISBLANK('Registrations List'!AR154),"",'Registrations List'!AR154)</f>
        <v/>
      </c>
      <c r="AC151" t="str">
        <f>IF(ISBLANK('Registrations List'!AS154),"",'Registrations List'!AS154)</f>
        <v/>
      </c>
      <c r="AD151" t="str">
        <f>IF(ISBLANK('Registrations List'!AT154),"",'Registrations List'!AT154)</f>
        <v/>
      </c>
      <c r="AE151" t="str">
        <f>IF(ISBLANK('Registrations List'!BC154),"",'Registrations List'!BC154)</f>
        <v/>
      </c>
    </row>
    <row r="152" spans="1:31" x14ac:dyDescent="0.2">
      <c r="A152" t="str">
        <f>IF(ISBLANK('Registrations List'!H155),"",'Registrations List'!H155)</f>
        <v/>
      </c>
      <c r="B152" t="str">
        <f>IF(ISBLANK('Registrations List'!I155),"",'Registrations List'!I155)</f>
        <v/>
      </c>
      <c r="C152" t="str">
        <f>IF(ISBLANK('Registrations List'!O155),"",'Registrations List'!O155)</f>
        <v/>
      </c>
      <c r="D152" t="str">
        <f>IF(ISBLANK('Registrations List'!P155),"",'Registrations List'!P155)</f>
        <v/>
      </c>
      <c r="E152" t="str">
        <f>IF(ISBLANK('Registrations List'!Q155),"",'Registrations List'!Q155)</f>
        <v/>
      </c>
      <c r="F152" t="str">
        <f>IF(ISBLANK('Registrations List'!R155),"",'Registrations List'!R155)</f>
        <v/>
      </c>
      <c r="G152" t="str">
        <f>IF(ISBLANK('Registrations List'!S155),"",'Registrations List'!S155)</f>
        <v/>
      </c>
      <c r="H152" t="str">
        <f>IF(ISBLANK('Registrations List'!BK155),"",'Registrations List'!BK155)</f>
        <v/>
      </c>
      <c r="I152" t="str">
        <f>IF(ISBLANK('Registrations List'!BL155),"",'Registrations List'!BL155)</f>
        <v/>
      </c>
      <c r="J152" t="str">
        <f>IF(ISBLANK('Registrations List'!BP155),"",'Registrations List'!BP155)</f>
        <v/>
      </c>
      <c r="K152" t="str">
        <f>IF(ISBLANK('Registrations List'!BQ155),"",'Registrations List'!BQ155)</f>
        <v/>
      </c>
      <c r="L152" t="str">
        <f>IF(ISBLANK('Registrations List'!BU155),"",'Registrations List'!BU155)</f>
        <v/>
      </c>
      <c r="M152" t="str">
        <f>IF(ISBLANK('Registrations List'!BV155),"",'Registrations List'!BV155)</f>
        <v/>
      </c>
      <c r="N152" t="str">
        <f>IF(ISBLANK('Registrations List'!BZ155),"",'Registrations List'!BZ155)</f>
        <v/>
      </c>
      <c r="O152" t="str">
        <f>IF(ISBLANK('Registrations List'!CA155),"",'Registrations List'!CA155)</f>
        <v/>
      </c>
      <c r="P152" t="str">
        <f>IF(ISBLANK('Registrations List'!CE155),"",'Registrations List'!CE155)</f>
        <v/>
      </c>
      <c r="Q152" t="str">
        <f>IF(ISBLANK('Registrations List'!CF155),"",'Registrations List'!CF155)</f>
        <v/>
      </c>
      <c r="R152" t="str">
        <f>IF(ISBLANK('Registrations List'!CJ155),"",'Registrations List'!CJ155)</f>
        <v/>
      </c>
      <c r="S152" t="str">
        <f>IF(ISBLANK('Registrations List'!CK155),"",'Registrations List'!CK155)</f>
        <v/>
      </c>
      <c r="T152" s="69" t="str">
        <f>IF(H152="","",Schedule!C155)</f>
        <v/>
      </c>
      <c r="U152" t="str">
        <f>IF('Request for Payment'!$G$29=0,"",'Request for Payment'!$G$29)</f>
        <v/>
      </c>
      <c r="V152" t="str">
        <f>IF(ISBLANK('Registrations List'!AL155),"",'Registrations List'!AL155)</f>
        <v/>
      </c>
      <c r="W152" t="str">
        <f>IF(ISBLANK('Registrations List'!AM155),"",'Registrations List'!AM155)</f>
        <v/>
      </c>
      <c r="X152" t="str">
        <f>IF(ISBLANK('Registrations List'!AN155),"",'Registrations List'!AN155)</f>
        <v/>
      </c>
      <c r="Y152" t="str">
        <f>IF(ISBLANK('Registrations List'!AO155),"",'Registrations List'!AO155)</f>
        <v/>
      </c>
      <c r="Z152" t="str">
        <f>IF(ISBLANK('Registrations List'!AP155),"",'Registrations List'!AP155)</f>
        <v/>
      </c>
      <c r="AA152" t="str">
        <f>IF(ISBLANK('Registrations List'!AQ155),"",'Registrations List'!AQ155)</f>
        <v/>
      </c>
      <c r="AB152" t="str">
        <f>IF(ISBLANK('Registrations List'!AR155),"",'Registrations List'!AR155)</f>
        <v/>
      </c>
      <c r="AC152" t="str">
        <f>IF(ISBLANK('Registrations List'!AS155),"",'Registrations List'!AS155)</f>
        <v/>
      </c>
      <c r="AD152" t="str">
        <f>IF(ISBLANK('Registrations List'!AT155),"",'Registrations List'!AT155)</f>
        <v/>
      </c>
      <c r="AE152" t="str">
        <f>IF(ISBLANK('Registrations List'!BC155),"",'Registrations List'!BC155)</f>
        <v/>
      </c>
    </row>
    <row r="153" spans="1:31" x14ac:dyDescent="0.2">
      <c r="A153" t="str">
        <f>IF(ISBLANK('Registrations List'!H156),"",'Registrations List'!H156)</f>
        <v/>
      </c>
      <c r="B153" t="str">
        <f>IF(ISBLANK('Registrations List'!I156),"",'Registrations List'!I156)</f>
        <v/>
      </c>
      <c r="C153" t="str">
        <f>IF(ISBLANK('Registrations List'!O156),"",'Registrations List'!O156)</f>
        <v/>
      </c>
      <c r="D153" t="str">
        <f>IF(ISBLANK('Registrations List'!P156),"",'Registrations List'!P156)</f>
        <v/>
      </c>
      <c r="E153" t="str">
        <f>IF(ISBLANK('Registrations List'!Q156),"",'Registrations List'!Q156)</f>
        <v/>
      </c>
      <c r="F153" t="str">
        <f>IF(ISBLANK('Registrations List'!R156),"",'Registrations List'!R156)</f>
        <v/>
      </c>
      <c r="G153" t="str">
        <f>IF(ISBLANK('Registrations List'!S156),"",'Registrations List'!S156)</f>
        <v/>
      </c>
      <c r="H153" t="str">
        <f>IF(ISBLANK('Registrations List'!BK156),"",'Registrations List'!BK156)</f>
        <v/>
      </c>
      <c r="I153" t="str">
        <f>IF(ISBLANK('Registrations List'!BL156),"",'Registrations List'!BL156)</f>
        <v/>
      </c>
      <c r="J153" t="str">
        <f>IF(ISBLANK('Registrations List'!BP156),"",'Registrations List'!BP156)</f>
        <v/>
      </c>
      <c r="K153" t="str">
        <f>IF(ISBLANK('Registrations List'!BQ156),"",'Registrations List'!BQ156)</f>
        <v/>
      </c>
      <c r="L153" t="str">
        <f>IF(ISBLANK('Registrations List'!BU156),"",'Registrations List'!BU156)</f>
        <v/>
      </c>
      <c r="M153" t="str">
        <f>IF(ISBLANK('Registrations List'!BV156),"",'Registrations List'!BV156)</f>
        <v/>
      </c>
      <c r="N153" t="str">
        <f>IF(ISBLANK('Registrations List'!BZ156),"",'Registrations List'!BZ156)</f>
        <v/>
      </c>
      <c r="O153" t="str">
        <f>IF(ISBLANK('Registrations List'!CA156),"",'Registrations List'!CA156)</f>
        <v/>
      </c>
      <c r="P153" t="str">
        <f>IF(ISBLANK('Registrations List'!CE156),"",'Registrations List'!CE156)</f>
        <v/>
      </c>
      <c r="Q153" t="str">
        <f>IF(ISBLANK('Registrations List'!CF156),"",'Registrations List'!CF156)</f>
        <v/>
      </c>
      <c r="R153" t="str">
        <f>IF(ISBLANK('Registrations List'!CJ156),"",'Registrations List'!CJ156)</f>
        <v/>
      </c>
      <c r="S153" t="str">
        <f>IF(ISBLANK('Registrations List'!CK156),"",'Registrations List'!CK156)</f>
        <v/>
      </c>
      <c r="T153" s="69" t="str">
        <f>IF(H153="","",Schedule!C156)</f>
        <v/>
      </c>
      <c r="U153" t="str">
        <f>IF('Request for Payment'!$G$29=0,"",'Request for Payment'!$G$29)</f>
        <v/>
      </c>
      <c r="V153" t="str">
        <f>IF(ISBLANK('Registrations List'!AL156),"",'Registrations List'!AL156)</f>
        <v/>
      </c>
      <c r="W153" t="str">
        <f>IF(ISBLANK('Registrations List'!AM156),"",'Registrations List'!AM156)</f>
        <v/>
      </c>
      <c r="X153" t="str">
        <f>IF(ISBLANK('Registrations List'!AN156),"",'Registrations List'!AN156)</f>
        <v/>
      </c>
      <c r="Y153" t="str">
        <f>IF(ISBLANK('Registrations List'!AO156),"",'Registrations List'!AO156)</f>
        <v/>
      </c>
      <c r="Z153" t="str">
        <f>IF(ISBLANK('Registrations List'!AP156),"",'Registrations List'!AP156)</f>
        <v/>
      </c>
      <c r="AA153" t="str">
        <f>IF(ISBLANK('Registrations List'!AQ156),"",'Registrations List'!AQ156)</f>
        <v/>
      </c>
      <c r="AB153" t="str">
        <f>IF(ISBLANK('Registrations List'!AR156),"",'Registrations List'!AR156)</f>
        <v/>
      </c>
      <c r="AC153" t="str">
        <f>IF(ISBLANK('Registrations List'!AS156),"",'Registrations List'!AS156)</f>
        <v/>
      </c>
      <c r="AD153" t="str">
        <f>IF(ISBLANK('Registrations List'!AT156),"",'Registrations List'!AT156)</f>
        <v/>
      </c>
      <c r="AE153" t="str">
        <f>IF(ISBLANK('Registrations List'!BC156),"",'Registrations List'!BC156)</f>
        <v/>
      </c>
    </row>
    <row r="154" spans="1:31" x14ac:dyDescent="0.2">
      <c r="A154" t="str">
        <f>IF(ISBLANK('Registrations List'!H157),"",'Registrations List'!H157)</f>
        <v/>
      </c>
      <c r="B154" t="str">
        <f>IF(ISBLANK('Registrations List'!I157),"",'Registrations List'!I157)</f>
        <v/>
      </c>
      <c r="C154" t="str">
        <f>IF(ISBLANK('Registrations List'!O157),"",'Registrations List'!O157)</f>
        <v/>
      </c>
      <c r="D154" t="str">
        <f>IF(ISBLANK('Registrations List'!P157),"",'Registrations List'!P157)</f>
        <v/>
      </c>
      <c r="E154" t="str">
        <f>IF(ISBLANK('Registrations List'!Q157),"",'Registrations List'!Q157)</f>
        <v/>
      </c>
      <c r="F154" t="str">
        <f>IF(ISBLANK('Registrations List'!R157),"",'Registrations List'!R157)</f>
        <v/>
      </c>
      <c r="G154" t="str">
        <f>IF(ISBLANK('Registrations List'!S157),"",'Registrations List'!S157)</f>
        <v/>
      </c>
      <c r="H154" t="str">
        <f>IF(ISBLANK('Registrations List'!BK157),"",'Registrations List'!BK157)</f>
        <v/>
      </c>
      <c r="I154" t="str">
        <f>IF(ISBLANK('Registrations List'!BL157),"",'Registrations List'!BL157)</f>
        <v/>
      </c>
      <c r="J154" t="str">
        <f>IF(ISBLANK('Registrations List'!BP157),"",'Registrations List'!BP157)</f>
        <v/>
      </c>
      <c r="K154" t="str">
        <f>IF(ISBLANK('Registrations List'!BQ157),"",'Registrations List'!BQ157)</f>
        <v/>
      </c>
      <c r="L154" t="str">
        <f>IF(ISBLANK('Registrations List'!BU157),"",'Registrations List'!BU157)</f>
        <v/>
      </c>
      <c r="M154" t="str">
        <f>IF(ISBLANK('Registrations List'!BV157),"",'Registrations List'!BV157)</f>
        <v/>
      </c>
      <c r="N154" t="str">
        <f>IF(ISBLANK('Registrations List'!BZ157),"",'Registrations List'!BZ157)</f>
        <v/>
      </c>
      <c r="O154" t="str">
        <f>IF(ISBLANK('Registrations List'!CA157),"",'Registrations List'!CA157)</f>
        <v/>
      </c>
      <c r="P154" t="str">
        <f>IF(ISBLANK('Registrations List'!CE157),"",'Registrations List'!CE157)</f>
        <v/>
      </c>
      <c r="Q154" t="str">
        <f>IF(ISBLANK('Registrations List'!CF157),"",'Registrations List'!CF157)</f>
        <v/>
      </c>
      <c r="R154" t="str">
        <f>IF(ISBLANK('Registrations List'!CJ157),"",'Registrations List'!CJ157)</f>
        <v/>
      </c>
      <c r="S154" t="str">
        <f>IF(ISBLANK('Registrations List'!CK157),"",'Registrations List'!CK157)</f>
        <v/>
      </c>
      <c r="T154" s="69" t="str">
        <f>IF(H154="","",Schedule!C157)</f>
        <v/>
      </c>
      <c r="U154" t="str">
        <f>IF('Request for Payment'!$G$29=0,"",'Request for Payment'!$G$29)</f>
        <v/>
      </c>
      <c r="V154" t="str">
        <f>IF(ISBLANK('Registrations List'!AL157),"",'Registrations List'!AL157)</f>
        <v/>
      </c>
      <c r="W154" t="str">
        <f>IF(ISBLANK('Registrations List'!AM157),"",'Registrations List'!AM157)</f>
        <v/>
      </c>
      <c r="X154" t="str">
        <f>IF(ISBLANK('Registrations List'!AN157),"",'Registrations List'!AN157)</f>
        <v/>
      </c>
      <c r="Y154" t="str">
        <f>IF(ISBLANK('Registrations List'!AO157),"",'Registrations List'!AO157)</f>
        <v/>
      </c>
      <c r="Z154" t="str">
        <f>IF(ISBLANK('Registrations List'!AP157),"",'Registrations List'!AP157)</f>
        <v/>
      </c>
      <c r="AA154" t="str">
        <f>IF(ISBLANK('Registrations List'!AQ157),"",'Registrations List'!AQ157)</f>
        <v/>
      </c>
      <c r="AB154" t="str">
        <f>IF(ISBLANK('Registrations List'!AR157),"",'Registrations List'!AR157)</f>
        <v/>
      </c>
      <c r="AC154" t="str">
        <f>IF(ISBLANK('Registrations List'!AS157),"",'Registrations List'!AS157)</f>
        <v/>
      </c>
      <c r="AD154" t="str">
        <f>IF(ISBLANK('Registrations List'!AT157),"",'Registrations List'!AT157)</f>
        <v/>
      </c>
      <c r="AE154" t="str">
        <f>IF(ISBLANK('Registrations List'!BC157),"",'Registrations List'!BC157)</f>
        <v/>
      </c>
    </row>
    <row r="155" spans="1:31" x14ac:dyDescent="0.2">
      <c r="A155" t="str">
        <f>IF(ISBLANK('Registrations List'!H158),"",'Registrations List'!H158)</f>
        <v/>
      </c>
      <c r="B155" t="str">
        <f>IF(ISBLANK('Registrations List'!I158),"",'Registrations List'!I158)</f>
        <v/>
      </c>
      <c r="C155" t="str">
        <f>IF(ISBLANK('Registrations List'!O158),"",'Registrations List'!O158)</f>
        <v/>
      </c>
      <c r="D155" t="str">
        <f>IF(ISBLANK('Registrations List'!P158),"",'Registrations List'!P158)</f>
        <v/>
      </c>
      <c r="E155" t="str">
        <f>IF(ISBLANK('Registrations List'!Q158),"",'Registrations List'!Q158)</f>
        <v/>
      </c>
      <c r="F155" t="str">
        <f>IF(ISBLANK('Registrations List'!R158),"",'Registrations List'!R158)</f>
        <v/>
      </c>
      <c r="G155" t="str">
        <f>IF(ISBLANK('Registrations List'!S158),"",'Registrations List'!S158)</f>
        <v/>
      </c>
      <c r="H155" t="str">
        <f>IF(ISBLANK('Registrations List'!BK158),"",'Registrations List'!BK158)</f>
        <v/>
      </c>
      <c r="I155" t="str">
        <f>IF(ISBLANK('Registrations List'!BL158),"",'Registrations List'!BL158)</f>
        <v/>
      </c>
      <c r="J155" t="str">
        <f>IF(ISBLANK('Registrations List'!BP158),"",'Registrations List'!BP158)</f>
        <v/>
      </c>
      <c r="K155" t="str">
        <f>IF(ISBLANK('Registrations List'!BQ158),"",'Registrations List'!BQ158)</f>
        <v/>
      </c>
      <c r="L155" t="str">
        <f>IF(ISBLANK('Registrations List'!BU158),"",'Registrations List'!BU158)</f>
        <v/>
      </c>
      <c r="M155" t="str">
        <f>IF(ISBLANK('Registrations List'!BV158),"",'Registrations List'!BV158)</f>
        <v/>
      </c>
      <c r="N155" t="str">
        <f>IF(ISBLANK('Registrations List'!BZ158),"",'Registrations List'!BZ158)</f>
        <v/>
      </c>
      <c r="O155" t="str">
        <f>IF(ISBLANK('Registrations List'!CA158),"",'Registrations List'!CA158)</f>
        <v/>
      </c>
      <c r="P155" t="str">
        <f>IF(ISBLANK('Registrations List'!CE158),"",'Registrations List'!CE158)</f>
        <v/>
      </c>
      <c r="Q155" t="str">
        <f>IF(ISBLANK('Registrations List'!CF158),"",'Registrations List'!CF158)</f>
        <v/>
      </c>
      <c r="R155" t="str">
        <f>IF(ISBLANK('Registrations List'!CJ158),"",'Registrations List'!CJ158)</f>
        <v/>
      </c>
      <c r="S155" t="str">
        <f>IF(ISBLANK('Registrations List'!CK158),"",'Registrations List'!CK158)</f>
        <v/>
      </c>
      <c r="T155" s="69" t="str">
        <f>IF(H155="","",Schedule!C158)</f>
        <v/>
      </c>
      <c r="U155" t="str">
        <f>IF('Request for Payment'!$G$29=0,"",'Request for Payment'!$G$29)</f>
        <v/>
      </c>
      <c r="V155" t="str">
        <f>IF(ISBLANK('Registrations List'!AL158),"",'Registrations List'!AL158)</f>
        <v/>
      </c>
      <c r="W155" t="str">
        <f>IF(ISBLANK('Registrations List'!AM158),"",'Registrations List'!AM158)</f>
        <v/>
      </c>
      <c r="X155" t="str">
        <f>IF(ISBLANK('Registrations List'!AN158),"",'Registrations List'!AN158)</f>
        <v/>
      </c>
      <c r="Y155" t="str">
        <f>IF(ISBLANK('Registrations List'!AO158),"",'Registrations List'!AO158)</f>
        <v/>
      </c>
      <c r="Z155" t="str">
        <f>IF(ISBLANK('Registrations List'!AP158),"",'Registrations List'!AP158)</f>
        <v/>
      </c>
      <c r="AA155" t="str">
        <f>IF(ISBLANK('Registrations List'!AQ158),"",'Registrations List'!AQ158)</f>
        <v/>
      </c>
      <c r="AB155" t="str">
        <f>IF(ISBLANK('Registrations List'!AR158),"",'Registrations List'!AR158)</f>
        <v/>
      </c>
      <c r="AC155" t="str">
        <f>IF(ISBLANK('Registrations List'!AS158),"",'Registrations List'!AS158)</f>
        <v/>
      </c>
      <c r="AD155" t="str">
        <f>IF(ISBLANK('Registrations List'!AT158),"",'Registrations List'!AT158)</f>
        <v/>
      </c>
      <c r="AE155" t="str">
        <f>IF(ISBLANK('Registrations List'!BC158),"",'Registrations List'!BC158)</f>
        <v/>
      </c>
    </row>
    <row r="156" spans="1:31" x14ac:dyDescent="0.2">
      <c r="A156" t="str">
        <f>IF(ISBLANK('Registrations List'!H159),"",'Registrations List'!H159)</f>
        <v/>
      </c>
      <c r="B156" t="str">
        <f>IF(ISBLANK('Registrations List'!I159),"",'Registrations List'!I159)</f>
        <v/>
      </c>
      <c r="C156" t="str">
        <f>IF(ISBLANK('Registrations List'!O159),"",'Registrations List'!O159)</f>
        <v/>
      </c>
      <c r="D156" t="str">
        <f>IF(ISBLANK('Registrations List'!P159),"",'Registrations List'!P159)</f>
        <v/>
      </c>
      <c r="E156" t="str">
        <f>IF(ISBLANK('Registrations List'!Q159),"",'Registrations List'!Q159)</f>
        <v/>
      </c>
      <c r="F156" t="str">
        <f>IF(ISBLANK('Registrations List'!R159),"",'Registrations List'!R159)</f>
        <v/>
      </c>
      <c r="G156" t="str">
        <f>IF(ISBLANK('Registrations List'!S159),"",'Registrations List'!S159)</f>
        <v/>
      </c>
      <c r="H156" t="str">
        <f>IF(ISBLANK('Registrations List'!BK159),"",'Registrations List'!BK159)</f>
        <v/>
      </c>
      <c r="I156" t="str">
        <f>IF(ISBLANK('Registrations List'!BL159),"",'Registrations List'!BL159)</f>
        <v/>
      </c>
      <c r="J156" t="str">
        <f>IF(ISBLANK('Registrations List'!BP159),"",'Registrations List'!BP159)</f>
        <v/>
      </c>
      <c r="K156" t="str">
        <f>IF(ISBLANK('Registrations List'!BQ159),"",'Registrations List'!BQ159)</f>
        <v/>
      </c>
      <c r="L156" t="str">
        <f>IF(ISBLANK('Registrations List'!BU159),"",'Registrations List'!BU159)</f>
        <v/>
      </c>
      <c r="M156" t="str">
        <f>IF(ISBLANK('Registrations List'!BV159),"",'Registrations List'!BV159)</f>
        <v/>
      </c>
      <c r="N156" t="str">
        <f>IF(ISBLANK('Registrations List'!BZ159),"",'Registrations List'!BZ159)</f>
        <v/>
      </c>
      <c r="O156" t="str">
        <f>IF(ISBLANK('Registrations List'!CA159),"",'Registrations List'!CA159)</f>
        <v/>
      </c>
      <c r="P156" t="str">
        <f>IF(ISBLANK('Registrations List'!CE159),"",'Registrations List'!CE159)</f>
        <v/>
      </c>
      <c r="Q156" t="str">
        <f>IF(ISBLANK('Registrations List'!CF159),"",'Registrations List'!CF159)</f>
        <v/>
      </c>
      <c r="R156" t="str">
        <f>IF(ISBLANK('Registrations List'!CJ159),"",'Registrations List'!CJ159)</f>
        <v/>
      </c>
      <c r="S156" t="str">
        <f>IF(ISBLANK('Registrations List'!CK159),"",'Registrations List'!CK159)</f>
        <v/>
      </c>
      <c r="T156" s="69" t="str">
        <f>IF(H156="","",Schedule!C159)</f>
        <v/>
      </c>
      <c r="U156" t="str">
        <f>IF('Request for Payment'!$G$29=0,"",'Request for Payment'!$G$29)</f>
        <v/>
      </c>
      <c r="V156" t="str">
        <f>IF(ISBLANK('Registrations List'!AL159),"",'Registrations List'!AL159)</f>
        <v/>
      </c>
      <c r="W156" t="str">
        <f>IF(ISBLANK('Registrations List'!AM159),"",'Registrations List'!AM159)</f>
        <v/>
      </c>
      <c r="X156" t="str">
        <f>IF(ISBLANK('Registrations List'!AN159),"",'Registrations List'!AN159)</f>
        <v/>
      </c>
      <c r="Y156" t="str">
        <f>IF(ISBLANK('Registrations List'!AO159),"",'Registrations List'!AO159)</f>
        <v/>
      </c>
      <c r="Z156" t="str">
        <f>IF(ISBLANK('Registrations List'!AP159),"",'Registrations List'!AP159)</f>
        <v/>
      </c>
      <c r="AA156" t="str">
        <f>IF(ISBLANK('Registrations List'!AQ159),"",'Registrations List'!AQ159)</f>
        <v/>
      </c>
      <c r="AB156" t="str">
        <f>IF(ISBLANK('Registrations List'!AR159),"",'Registrations List'!AR159)</f>
        <v/>
      </c>
      <c r="AC156" t="str">
        <f>IF(ISBLANK('Registrations List'!AS159),"",'Registrations List'!AS159)</f>
        <v/>
      </c>
      <c r="AD156" t="str">
        <f>IF(ISBLANK('Registrations List'!AT159),"",'Registrations List'!AT159)</f>
        <v/>
      </c>
      <c r="AE156" t="str">
        <f>IF(ISBLANK('Registrations List'!BC159),"",'Registrations List'!BC159)</f>
        <v/>
      </c>
    </row>
    <row r="157" spans="1:31" x14ac:dyDescent="0.2">
      <c r="A157" t="str">
        <f>IF(ISBLANK('Registrations List'!H160),"",'Registrations List'!H160)</f>
        <v/>
      </c>
      <c r="B157" t="str">
        <f>IF(ISBLANK('Registrations List'!I160),"",'Registrations List'!I160)</f>
        <v/>
      </c>
      <c r="C157" t="str">
        <f>IF(ISBLANK('Registrations List'!O160),"",'Registrations List'!O160)</f>
        <v/>
      </c>
      <c r="D157" t="str">
        <f>IF(ISBLANK('Registrations List'!P160),"",'Registrations List'!P160)</f>
        <v/>
      </c>
      <c r="E157" t="str">
        <f>IF(ISBLANK('Registrations List'!Q160),"",'Registrations List'!Q160)</f>
        <v/>
      </c>
      <c r="F157" t="str">
        <f>IF(ISBLANK('Registrations List'!R160),"",'Registrations List'!R160)</f>
        <v/>
      </c>
      <c r="G157" t="str">
        <f>IF(ISBLANK('Registrations List'!S160),"",'Registrations List'!S160)</f>
        <v/>
      </c>
      <c r="H157" t="str">
        <f>IF(ISBLANK('Registrations List'!BK160),"",'Registrations List'!BK160)</f>
        <v/>
      </c>
      <c r="I157" t="str">
        <f>IF(ISBLANK('Registrations List'!BL160),"",'Registrations List'!BL160)</f>
        <v/>
      </c>
      <c r="J157" t="str">
        <f>IF(ISBLANK('Registrations List'!BP160),"",'Registrations List'!BP160)</f>
        <v/>
      </c>
      <c r="K157" t="str">
        <f>IF(ISBLANK('Registrations List'!BQ160),"",'Registrations List'!BQ160)</f>
        <v/>
      </c>
      <c r="L157" t="str">
        <f>IF(ISBLANK('Registrations List'!BU160),"",'Registrations List'!BU160)</f>
        <v/>
      </c>
      <c r="M157" t="str">
        <f>IF(ISBLANK('Registrations List'!BV160),"",'Registrations List'!BV160)</f>
        <v/>
      </c>
      <c r="N157" t="str">
        <f>IF(ISBLANK('Registrations List'!BZ160),"",'Registrations List'!BZ160)</f>
        <v/>
      </c>
      <c r="O157" t="str">
        <f>IF(ISBLANK('Registrations List'!CA160),"",'Registrations List'!CA160)</f>
        <v/>
      </c>
      <c r="P157" t="str">
        <f>IF(ISBLANK('Registrations List'!CE160),"",'Registrations List'!CE160)</f>
        <v/>
      </c>
      <c r="Q157" t="str">
        <f>IF(ISBLANK('Registrations List'!CF160),"",'Registrations List'!CF160)</f>
        <v/>
      </c>
      <c r="R157" t="str">
        <f>IF(ISBLANK('Registrations List'!CJ160),"",'Registrations List'!CJ160)</f>
        <v/>
      </c>
      <c r="S157" t="str">
        <f>IF(ISBLANK('Registrations List'!CK160),"",'Registrations List'!CK160)</f>
        <v/>
      </c>
      <c r="T157" s="69" t="str">
        <f>IF(H157="","",Schedule!C160)</f>
        <v/>
      </c>
      <c r="U157" t="str">
        <f>IF('Request for Payment'!$G$29=0,"",'Request for Payment'!$G$29)</f>
        <v/>
      </c>
      <c r="V157" t="str">
        <f>IF(ISBLANK('Registrations List'!AL160),"",'Registrations List'!AL160)</f>
        <v/>
      </c>
      <c r="W157" t="str">
        <f>IF(ISBLANK('Registrations List'!AM160),"",'Registrations List'!AM160)</f>
        <v/>
      </c>
      <c r="X157" t="str">
        <f>IF(ISBLANK('Registrations List'!AN160),"",'Registrations List'!AN160)</f>
        <v/>
      </c>
      <c r="Y157" t="str">
        <f>IF(ISBLANK('Registrations List'!AO160),"",'Registrations List'!AO160)</f>
        <v/>
      </c>
      <c r="Z157" t="str">
        <f>IF(ISBLANK('Registrations List'!AP160),"",'Registrations List'!AP160)</f>
        <v/>
      </c>
      <c r="AA157" t="str">
        <f>IF(ISBLANK('Registrations List'!AQ160),"",'Registrations List'!AQ160)</f>
        <v/>
      </c>
      <c r="AB157" t="str">
        <f>IF(ISBLANK('Registrations List'!AR160),"",'Registrations List'!AR160)</f>
        <v/>
      </c>
      <c r="AC157" t="str">
        <f>IF(ISBLANK('Registrations List'!AS160),"",'Registrations List'!AS160)</f>
        <v/>
      </c>
      <c r="AD157" t="str">
        <f>IF(ISBLANK('Registrations List'!AT160),"",'Registrations List'!AT160)</f>
        <v/>
      </c>
      <c r="AE157" t="str">
        <f>IF(ISBLANK('Registrations List'!BC160),"",'Registrations List'!BC160)</f>
        <v/>
      </c>
    </row>
    <row r="158" spans="1:31" x14ac:dyDescent="0.2">
      <c r="A158" t="str">
        <f>IF(ISBLANK('Registrations List'!H161),"",'Registrations List'!H161)</f>
        <v/>
      </c>
      <c r="B158" t="str">
        <f>IF(ISBLANK('Registrations List'!I161),"",'Registrations List'!I161)</f>
        <v/>
      </c>
      <c r="C158" t="str">
        <f>IF(ISBLANK('Registrations List'!O161),"",'Registrations List'!O161)</f>
        <v/>
      </c>
      <c r="D158" t="str">
        <f>IF(ISBLANK('Registrations List'!P161),"",'Registrations List'!P161)</f>
        <v/>
      </c>
      <c r="E158" t="str">
        <f>IF(ISBLANK('Registrations List'!Q161),"",'Registrations List'!Q161)</f>
        <v/>
      </c>
      <c r="F158" t="str">
        <f>IF(ISBLANK('Registrations List'!R161),"",'Registrations List'!R161)</f>
        <v/>
      </c>
      <c r="G158" t="str">
        <f>IF(ISBLANK('Registrations List'!S161),"",'Registrations List'!S161)</f>
        <v/>
      </c>
      <c r="H158" t="str">
        <f>IF(ISBLANK('Registrations List'!BK161),"",'Registrations List'!BK161)</f>
        <v/>
      </c>
      <c r="I158" t="str">
        <f>IF(ISBLANK('Registrations List'!BL161),"",'Registrations List'!BL161)</f>
        <v/>
      </c>
      <c r="J158" t="str">
        <f>IF(ISBLANK('Registrations List'!BP161),"",'Registrations List'!BP161)</f>
        <v/>
      </c>
      <c r="K158" t="str">
        <f>IF(ISBLANK('Registrations List'!BQ161),"",'Registrations List'!BQ161)</f>
        <v/>
      </c>
      <c r="L158" t="str">
        <f>IF(ISBLANK('Registrations List'!BU161),"",'Registrations List'!BU161)</f>
        <v/>
      </c>
      <c r="M158" t="str">
        <f>IF(ISBLANK('Registrations List'!BV161),"",'Registrations List'!BV161)</f>
        <v/>
      </c>
      <c r="N158" t="str">
        <f>IF(ISBLANK('Registrations List'!BZ161),"",'Registrations List'!BZ161)</f>
        <v/>
      </c>
      <c r="O158" t="str">
        <f>IF(ISBLANK('Registrations List'!CA161),"",'Registrations List'!CA161)</f>
        <v/>
      </c>
      <c r="P158" t="str">
        <f>IF(ISBLANK('Registrations List'!CE161),"",'Registrations List'!CE161)</f>
        <v/>
      </c>
      <c r="Q158" t="str">
        <f>IF(ISBLANK('Registrations List'!CF161),"",'Registrations List'!CF161)</f>
        <v/>
      </c>
      <c r="R158" t="str">
        <f>IF(ISBLANK('Registrations List'!CJ161),"",'Registrations List'!CJ161)</f>
        <v/>
      </c>
      <c r="S158" t="str">
        <f>IF(ISBLANK('Registrations List'!CK161),"",'Registrations List'!CK161)</f>
        <v/>
      </c>
      <c r="T158" s="69" t="str">
        <f>IF(H158="","",Schedule!C161)</f>
        <v/>
      </c>
      <c r="U158" t="str">
        <f>IF('Request for Payment'!$G$29=0,"",'Request for Payment'!$G$29)</f>
        <v/>
      </c>
      <c r="V158" t="str">
        <f>IF(ISBLANK('Registrations List'!AL161),"",'Registrations List'!AL161)</f>
        <v/>
      </c>
      <c r="W158" t="str">
        <f>IF(ISBLANK('Registrations List'!AM161),"",'Registrations List'!AM161)</f>
        <v/>
      </c>
      <c r="X158" t="str">
        <f>IF(ISBLANK('Registrations List'!AN161),"",'Registrations List'!AN161)</f>
        <v/>
      </c>
      <c r="Y158" t="str">
        <f>IF(ISBLANK('Registrations List'!AO161),"",'Registrations List'!AO161)</f>
        <v/>
      </c>
      <c r="Z158" t="str">
        <f>IF(ISBLANK('Registrations List'!AP161),"",'Registrations List'!AP161)</f>
        <v/>
      </c>
      <c r="AA158" t="str">
        <f>IF(ISBLANK('Registrations List'!AQ161),"",'Registrations List'!AQ161)</f>
        <v/>
      </c>
      <c r="AB158" t="str">
        <f>IF(ISBLANK('Registrations List'!AR161),"",'Registrations List'!AR161)</f>
        <v/>
      </c>
      <c r="AC158" t="str">
        <f>IF(ISBLANK('Registrations List'!AS161),"",'Registrations List'!AS161)</f>
        <v/>
      </c>
      <c r="AD158" t="str">
        <f>IF(ISBLANK('Registrations List'!AT161),"",'Registrations List'!AT161)</f>
        <v/>
      </c>
      <c r="AE158" t="str">
        <f>IF(ISBLANK('Registrations List'!BC161),"",'Registrations List'!BC161)</f>
        <v/>
      </c>
    </row>
    <row r="159" spans="1:31" x14ac:dyDescent="0.2">
      <c r="A159" t="str">
        <f>IF(ISBLANK('Registrations List'!H162),"",'Registrations List'!H162)</f>
        <v/>
      </c>
      <c r="B159" t="str">
        <f>IF(ISBLANK('Registrations List'!I162),"",'Registrations List'!I162)</f>
        <v/>
      </c>
      <c r="C159" t="str">
        <f>IF(ISBLANK('Registrations List'!O162),"",'Registrations List'!O162)</f>
        <v/>
      </c>
      <c r="D159" t="str">
        <f>IF(ISBLANK('Registrations List'!P162),"",'Registrations List'!P162)</f>
        <v/>
      </c>
      <c r="E159" t="str">
        <f>IF(ISBLANK('Registrations List'!Q162),"",'Registrations List'!Q162)</f>
        <v/>
      </c>
      <c r="F159" t="str">
        <f>IF(ISBLANK('Registrations List'!R162),"",'Registrations List'!R162)</f>
        <v/>
      </c>
      <c r="G159" t="str">
        <f>IF(ISBLANK('Registrations List'!S162),"",'Registrations List'!S162)</f>
        <v/>
      </c>
      <c r="H159" t="str">
        <f>IF(ISBLANK('Registrations List'!BK162),"",'Registrations List'!BK162)</f>
        <v/>
      </c>
      <c r="I159" t="str">
        <f>IF(ISBLANK('Registrations List'!BL162),"",'Registrations List'!BL162)</f>
        <v/>
      </c>
      <c r="J159" t="str">
        <f>IF(ISBLANK('Registrations List'!BP162),"",'Registrations List'!BP162)</f>
        <v/>
      </c>
      <c r="K159" t="str">
        <f>IF(ISBLANK('Registrations List'!BQ162),"",'Registrations List'!BQ162)</f>
        <v/>
      </c>
      <c r="L159" t="str">
        <f>IF(ISBLANK('Registrations List'!BU162),"",'Registrations List'!BU162)</f>
        <v/>
      </c>
      <c r="M159" t="str">
        <f>IF(ISBLANK('Registrations List'!BV162),"",'Registrations List'!BV162)</f>
        <v/>
      </c>
      <c r="N159" t="str">
        <f>IF(ISBLANK('Registrations List'!BZ162),"",'Registrations List'!BZ162)</f>
        <v/>
      </c>
      <c r="O159" t="str">
        <f>IF(ISBLANK('Registrations List'!CA162),"",'Registrations List'!CA162)</f>
        <v/>
      </c>
      <c r="P159" t="str">
        <f>IF(ISBLANK('Registrations List'!CE162),"",'Registrations List'!CE162)</f>
        <v/>
      </c>
      <c r="Q159" t="str">
        <f>IF(ISBLANK('Registrations List'!CF162),"",'Registrations List'!CF162)</f>
        <v/>
      </c>
      <c r="R159" t="str">
        <f>IF(ISBLANK('Registrations List'!CJ162),"",'Registrations List'!CJ162)</f>
        <v/>
      </c>
      <c r="S159" t="str">
        <f>IF(ISBLANK('Registrations List'!CK162),"",'Registrations List'!CK162)</f>
        <v/>
      </c>
      <c r="T159" s="69" t="str">
        <f>IF(H159="","",Schedule!C162)</f>
        <v/>
      </c>
      <c r="U159" t="str">
        <f>IF('Request for Payment'!$G$29=0,"",'Request for Payment'!$G$29)</f>
        <v/>
      </c>
      <c r="V159" t="str">
        <f>IF(ISBLANK('Registrations List'!AL162),"",'Registrations List'!AL162)</f>
        <v/>
      </c>
      <c r="W159" t="str">
        <f>IF(ISBLANK('Registrations List'!AM162),"",'Registrations List'!AM162)</f>
        <v/>
      </c>
      <c r="X159" t="str">
        <f>IF(ISBLANK('Registrations List'!AN162),"",'Registrations List'!AN162)</f>
        <v/>
      </c>
      <c r="Y159" t="str">
        <f>IF(ISBLANK('Registrations List'!AO162),"",'Registrations List'!AO162)</f>
        <v/>
      </c>
      <c r="Z159" t="str">
        <f>IF(ISBLANK('Registrations List'!AP162),"",'Registrations List'!AP162)</f>
        <v/>
      </c>
      <c r="AA159" t="str">
        <f>IF(ISBLANK('Registrations List'!AQ162),"",'Registrations List'!AQ162)</f>
        <v/>
      </c>
      <c r="AB159" t="str">
        <f>IF(ISBLANK('Registrations List'!AR162),"",'Registrations List'!AR162)</f>
        <v/>
      </c>
      <c r="AC159" t="str">
        <f>IF(ISBLANK('Registrations List'!AS162),"",'Registrations List'!AS162)</f>
        <v/>
      </c>
      <c r="AD159" t="str">
        <f>IF(ISBLANK('Registrations List'!AT162),"",'Registrations List'!AT162)</f>
        <v/>
      </c>
      <c r="AE159" t="str">
        <f>IF(ISBLANK('Registrations List'!BC162),"",'Registrations List'!BC162)</f>
        <v/>
      </c>
    </row>
    <row r="160" spans="1:31" x14ac:dyDescent="0.2">
      <c r="A160" t="str">
        <f>IF(ISBLANK('Registrations List'!H163),"",'Registrations List'!H163)</f>
        <v/>
      </c>
      <c r="B160" t="str">
        <f>IF(ISBLANK('Registrations List'!I163),"",'Registrations List'!I163)</f>
        <v/>
      </c>
      <c r="C160" t="str">
        <f>IF(ISBLANK('Registrations List'!O163),"",'Registrations List'!O163)</f>
        <v/>
      </c>
      <c r="D160" t="str">
        <f>IF(ISBLANK('Registrations List'!P163),"",'Registrations List'!P163)</f>
        <v/>
      </c>
      <c r="E160" t="str">
        <f>IF(ISBLANK('Registrations List'!Q163),"",'Registrations List'!Q163)</f>
        <v/>
      </c>
      <c r="F160" t="str">
        <f>IF(ISBLANK('Registrations List'!R163),"",'Registrations List'!R163)</f>
        <v/>
      </c>
      <c r="G160" t="str">
        <f>IF(ISBLANK('Registrations List'!S163),"",'Registrations List'!S163)</f>
        <v/>
      </c>
      <c r="H160" t="str">
        <f>IF(ISBLANK('Registrations List'!BK163),"",'Registrations List'!BK163)</f>
        <v/>
      </c>
      <c r="I160" t="str">
        <f>IF(ISBLANK('Registrations List'!BL163),"",'Registrations List'!BL163)</f>
        <v/>
      </c>
      <c r="J160" t="str">
        <f>IF(ISBLANK('Registrations List'!BP163),"",'Registrations List'!BP163)</f>
        <v/>
      </c>
      <c r="K160" t="str">
        <f>IF(ISBLANK('Registrations List'!BQ163),"",'Registrations List'!BQ163)</f>
        <v/>
      </c>
      <c r="L160" t="str">
        <f>IF(ISBLANK('Registrations List'!BU163),"",'Registrations List'!BU163)</f>
        <v/>
      </c>
      <c r="M160" t="str">
        <f>IF(ISBLANK('Registrations List'!BV163),"",'Registrations List'!BV163)</f>
        <v/>
      </c>
      <c r="N160" t="str">
        <f>IF(ISBLANK('Registrations List'!BZ163),"",'Registrations List'!BZ163)</f>
        <v/>
      </c>
      <c r="O160" t="str">
        <f>IF(ISBLANK('Registrations List'!CA163),"",'Registrations List'!CA163)</f>
        <v/>
      </c>
      <c r="P160" t="str">
        <f>IF(ISBLANK('Registrations List'!CE163),"",'Registrations List'!CE163)</f>
        <v/>
      </c>
      <c r="Q160" t="str">
        <f>IF(ISBLANK('Registrations List'!CF163),"",'Registrations List'!CF163)</f>
        <v/>
      </c>
      <c r="R160" t="str">
        <f>IF(ISBLANK('Registrations List'!CJ163),"",'Registrations List'!CJ163)</f>
        <v/>
      </c>
      <c r="S160" t="str">
        <f>IF(ISBLANK('Registrations List'!CK163),"",'Registrations List'!CK163)</f>
        <v/>
      </c>
      <c r="T160" s="69" t="str">
        <f>IF(H160="","",Schedule!C163)</f>
        <v/>
      </c>
      <c r="U160" t="str">
        <f>IF('Request for Payment'!$G$29=0,"",'Request for Payment'!$G$29)</f>
        <v/>
      </c>
      <c r="V160" t="str">
        <f>IF(ISBLANK('Registrations List'!AL163),"",'Registrations List'!AL163)</f>
        <v/>
      </c>
      <c r="W160" t="str">
        <f>IF(ISBLANK('Registrations List'!AM163),"",'Registrations List'!AM163)</f>
        <v/>
      </c>
      <c r="X160" t="str">
        <f>IF(ISBLANK('Registrations List'!AN163),"",'Registrations List'!AN163)</f>
        <v/>
      </c>
      <c r="Y160" t="str">
        <f>IF(ISBLANK('Registrations List'!AO163),"",'Registrations List'!AO163)</f>
        <v/>
      </c>
      <c r="Z160" t="str">
        <f>IF(ISBLANK('Registrations List'!AP163),"",'Registrations List'!AP163)</f>
        <v/>
      </c>
      <c r="AA160" t="str">
        <f>IF(ISBLANK('Registrations List'!AQ163),"",'Registrations List'!AQ163)</f>
        <v/>
      </c>
      <c r="AB160" t="str">
        <f>IF(ISBLANK('Registrations List'!AR163),"",'Registrations List'!AR163)</f>
        <v/>
      </c>
      <c r="AC160" t="str">
        <f>IF(ISBLANK('Registrations List'!AS163),"",'Registrations List'!AS163)</f>
        <v/>
      </c>
      <c r="AD160" t="str">
        <f>IF(ISBLANK('Registrations List'!AT163),"",'Registrations List'!AT163)</f>
        <v/>
      </c>
      <c r="AE160" t="str">
        <f>IF(ISBLANK('Registrations List'!BC163),"",'Registrations List'!BC163)</f>
        <v/>
      </c>
    </row>
    <row r="161" spans="1:31" x14ac:dyDescent="0.2">
      <c r="A161" t="str">
        <f>IF(ISBLANK('Registrations List'!H164),"",'Registrations List'!H164)</f>
        <v/>
      </c>
      <c r="B161" t="str">
        <f>IF(ISBLANK('Registrations List'!I164),"",'Registrations List'!I164)</f>
        <v/>
      </c>
      <c r="C161" t="str">
        <f>IF(ISBLANK('Registrations List'!O164),"",'Registrations List'!O164)</f>
        <v/>
      </c>
      <c r="D161" t="str">
        <f>IF(ISBLANK('Registrations List'!P164),"",'Registrations List'!P164)</f>
        <v/>
      </c>
      <c r="E161" t="str">
        <f>IF(ISBLANK('Registrations List'!Q164),"",'Registrations List'!Q164)</f>
        <v/>
      </c>
      <c r="F161" t="str">
        <f>IF(ISBLANK('Registrations List'!R164),"",'Registrations List'!R164)</f>
        <v/>
      </c>
      <c r="G161" t="str">
        <f>IF(ISBLANK('Registrations List'!S164),"",'Registrations List'!S164)</f>
        <v/>
      </c>
      <c r="H161" t="str">
        <f>IF(ISBLANK('Registrations List'!BK164),"",'Registrations List'!BK164)</f>
        <v/>
      </c>
      <c r="I161" t="str">
        <f>IF(ISBLANK('Registrations List'!BL164),"",'Registrations List'!BL164)</f>
        <v/>
      </c>
      <c r="J161" t="str">
        <f>IF(ISBLANK('Registrations List'!BP164),"",'Registrations List'!BP164)</f>
        <v/>
      </c>
      <c r="K161" t="str">
        <f>IF(ISBLANK('Registrations List'!BQ164),"",'Registrations List'!BQ164)</f>
        <v/>
      </c>
      <c r="L161" t="str">
        <f>IF(ISBLANK('Registrations List'!BU164),"",'Registrations List'!BU164)</f>
        <v/>
      </c>
      <c r="M161" t="str">
        <f>IF(ISBLANK('Registrations List'!BV164),"",'Registrations List'!BV164)</f>
        <v/>
      </c>
      <c r="N161" t="str">
        <f>IF(ISBLANK('Registrations List'!BZ164),"",'Registrations List'!BZ164)</f>
        <v/>
      </c>
      <c r="O161" t="str">
        <f>IF(ISBLANK('Registrations List'!CA164),"",'Registrations List'!CA164)</f>
        <v/>
      </c>
      <c r="P161" t="str">
        <f>IF(ISBLANK('Registrations List'!CE164),"",'Registrations List'!CE164)</f>
        <v/>
      </c>
      <c r="Q161" t="str">
        <f>IF(ISBLANK('Registrations List'!CF164),"",'Registrations List'!CF164)</f>
        <v/>
      </c>
      <c r="R161" t="str">
        <f>IF(ISBLANK('Registrations List'!CJ164),"",'Registrations List'!CJ164)</f>
        <v/>
      </c>
      <c r="S161" t="str">
        <f>IF(ISBLANK('Registrations List'!CK164),"",'Registrations List'!CK164)</f>
        <v/>
      </c>
      <c r="T161" s="69" t="str">
        <f>IF(H161="","",Schedule!C164)</f>
        <v/>
      </c>
      <c r="U161" t="str">
        <f>IF('Request for Payment'!$G$29=0,"",'Request for Payment'!$G$29)</f>
        <v/>
      </c>
      <c r="V161" t="str">
        <f>IF(ISBLANK('Registrations List'!AL164),"",'Registrations List'!AL164)</f>
        <v/>
      </c>
      <c r="W161" t="str">
        <f>IF(ISBLANK('Registrations List'!AM164),"",'Registrations List'!AM164)</f>
        <v/>
      </c>
      <c r="X161" t="str">
        <f>IF(ISBLANK('Registrations List'!AN164),"",'Registrations List'!AN164)</f>
        <v/>
      </c>
      <c r="Y161" t="str">
        <f>IF(ISBLANK('Registrations List'!AO164),"",'Registrations List'!AO164)</f>
        <v/>
      </c>
      <c r="Z161" t="str">
        <f>IF(ISBLANK('Registrations List'!AP164),"",'Registrations List'!AP164)</f>
        <v/>
      </c>
      <c r="AA161" t="str">
        <f>IF(ISBLANK('Registrations List'!AQ164),"",'Registrations List'!AQ164)</f>
        <v/>
      </c>
      <c r="AB161" t="str">
        <f>IF(ISBLANK('Registrations List'!AR164),"",'Registrations List'!AR164)</f>
        <v/>
      </c>
      <c r="AC161" t="str">
        <f>IF(ISBLANK('Registrations List'!AS164),"",'Registrations List'!AS164)</f>
        <v/>
      </c>
      <c r="AD161" t="str">
        <f>IF(ISBLANK('Registrations List'!AT164),"",'Registrations List'!AT164)</f>
        <v/>
      </c>
      <c r="AE161" t="str">
        <f>IF(ISBLANK('Registrations List'!BC164),"",'Registrations List'!BC164)</f>
        <v/>
      </c>
    </row>
    <row r="162" spans="1:31" x14ac:dyDescent="0.2">
      <c r="A162" t="str">
        <f>IF(ISBLANK('Registrations List'!H165),"",'Registrations List'!H165)</f>
        <v/>
      </c>
      <c r="B162" t="str">
        <f>IF(ISBLANK('Registrations List'!I165),"",'Registrations List'!I165)</f>
        <v/>
      </c>
      <c r="C162" t="str">
        <f>IF(ISBLANK('Registrations List'!O165),"",'Registrations List'!O165)</f>
        <v/>
      </c>
      <c r="D162" t="str">
        <f>IF(ISBLANK('Registrations List'!P165),"",'Registrations List'!P165)</f>
        <v/>
      </c>
      <c r="E162" t="str">
        <f>IF(ISBLANK('Registrations List'!Q165),"",'Registrations List'!Q165)</f>
        <v/>
      </c>
      <c r="F162" t="str">
        <f>IF(ISBLANK('Registrations List'!R165),"",'Registrations List'!R165)</f>
        <v/>
      </c>
      <c r="G162" t="str">
        <f>IF(ISBLANK('Registrations List'!S165),"",'Registrations List'!S165)</f>
        <v/>
      </c>
      <c r="H162" t="str">
        <f>IF(ISBLANK('Registrations List'!BK165),"",'Registrations List'!BK165)</f>
        <v/>
      </c>
      <c r="I162" t="str">
        <f>IF(ISBLANK('Registrations List'!BL165),"",'Registrations List'!BL165)</f>
        <v/>
      </c>
      <c r="J162" t="str">
        <f>IF(ISBLANK('Registrations List'!BP165),"",'Registrations List'!BP165)</f>
        <v/>
      </c>
      <c r="K162" t="str">
        <f>IF(ISBLANK('Registrations List'!BQ165),"",'Registrations List'!BQ165)</f>
        <v/>
      </c>
      <c r="L162" t="str">
        <f>IF(ISBLANK('Registrations List'!BU165),"",'Registrations List'!BU165)</f>
        <v/>
      </c>
      <c r="M162" t="str">
        <f>IF(ISBLANK('Registrations List'!BV165),"",'Registrations List'!BV165)</f>
        <v/>
      </c>
      <c r="N162" t="str">
        <f>IF(ISBLANK('Registrations List'!BZ165),"",'Registrations List'!BZ165)</f>
        <v/>
      </c>
      <c r="O162" t="str">
        <f>IF(ISBLANK('Registrations List'!CA165),"",'Registrations List'!CA165)</f>
        <v/>
      </c>
      <c r="P162" t="str">
        <f>IF(ISBLANK('Registrations List'!CE165),"",'Registrations List'!CE165)</f>
        <v/>
      </c>
      <c r="Q162" t="str">
        <f>IF(ISBLANK('Registrations List'!CF165),"",'Registrations List'!CF165)</f>
        <v/>
      </c>
      <c r="R162" t="str">
        <f>IF(ISBLANK('Registrations List'!CJ165),"",'Registrations List'!CJ165)</f>
        <v/>
      </c>
      <c r="S162" t="str">
        <f>IF(ISBLANK('Registrations List'!CK165),"",'Registrations List'!CK165)</f>
        <v/>
      </c>
      <c r="T162" s="69" t="str">
        <f>IF(H162="","",Schedule!C165)</f>
        <v/>
      </c>
      <c r="U162" t="str">
        <f>IF('Request for Payment'!$G$29=0,"",'Request for Payment'!$G$29)</f>
        <v/>
      </c>
      <c r="V162" t="str">
        <f>IF(ISBLANK('Registrations List'!AL165),"",'Registrations List'!AL165)</f>
        <v/>
      </c>
      <c r="W162" t="str">
        <f>IF(ISBLANK('Registrations List'!AM165),"",'Registrations List'!AM165)</f>
        <v/>
      </c>
      <c r="X162" t="str">
        <f>IF(ISBLANK('Registrations List'!AN165),"",'Registrations List'!AN165)</f>
        <v/>
      </c>
      <c r="Y162" t="str">
        <f>IF(ISBLANK('Registrations List'!AO165),"",'Registrations List'!AO165)</f>
        <v/>
      </c>
      <c r="Z162" t="str">
        <f>IF(ISBLANK('Registrations List'!AP165),"",'Registrations List'!AP165)</f>
        <v/>
      </c>
      <c r="AA162" t="str">
        <f>IF(ISBLANK('Registrations List'!AQ165),"",'Registrations List'!AQ165)</f>
        <v/>
      </c>
      <c r="AB162" t="str">
        <f>IF(ISBLANK('Registrations List'!AR165),"",'Registrations List'!AR165)</f>
        <v/>
      </c>
      <c r="AC162" t="str">
        <f>IF(ISBLANK('Registrations List'!AS165),"",'Registrations List'!AS165)</f>
        <v/>
      </c>
      <c r="AD162" t="str">
        <f>IF(ISBLANK('Registrations List'!AT165),"",'Registrations List'!AT165)</f>
        <v/>
      </c>
      <c r="AE162" t="str">
        <f>IF(ISBLANK('Registrations List'!BC165),"",'Registrations List'!BC165)</f>
        <v/>
      </c>
    </row>
    <row r="163" spans="1:31" x14ac:dyDescent="0.2">
      <c r="A163" t="str">
        <f>IF(ISBLANK('Registrations List'!H166),"",'Registrations List'!H166)</f>
        <v/>
      </c>
      <c r="B163" t="str">
        <f>IF(ISBLANK('Registrations List'!I166),"",'Registrations List'!I166)</f>
        <v/>
      </c>
      <c r="C163" t="str">
        <f>IF(ISBLANK('Registrations List'!O166),"",'Registrations List'!O166)</f>
        <v/>
      </c>
      <c r="D163" t="str">
        <f>IF(ISBLANK('Registrations List'!P166),"",'Registrations List'!P166)</f>
        <v/>
      </c>
      <c r="E163" t="str">
        <f>IF(ISBLANK('Registrations List'!Q166),"",'Registrations List'!Q166)</f>
        <v/>
      </c>
      <c r="F163" t="str">
        <f>IF(ISBLANK('Registrations List'!R166),"",'Registrations List'!R166)</f>
        <v/>
      </c>
      <c r="G163" t="str">
        <f>IF(ISBLANK('Registrations List'!S166),"",'Registrations List'!S166)</f>
        <v/>
      </c>
      <c r="H163" t="str">
        <f>IF(ISBLANK('Registrations List'!BK166),"",'Registrations List'!BK166)</f>
        <v/>
      </c>
      <c r="I163" t="str">
        <f>IF(ISBLANK('Registrations List'!BL166),"",'Registrations List'!BL166)</f>
        <v/>
      </c>
      <c r="J163" t="str">
        <f>IF(ISBLANK('Registrations List'!BP166),"",'Registrations List'!BP166)</f>
        <v/>
      </c>
      <c r="K163" t="str">
        <f>IF(ISBLANK('Registrations List'!BQ166),"",'Registrations List'!BQ166)</f>
        <v/>
      </c>
      <c r="L163" t="str">
        <f>IF(ISBLANK('Registrations List'!BU166),"",'Registrations List'!BU166)</f>
        <v/>
      </c>
      <c r="M163" t="str">
        <f>IF(ISBLANK('Registrations List'!BV166),"",'Registrations List'!BV166)</f>
        <v/>
      </c>
      <c r="N163" t="str">
        <f>IF(ISBLANK('Registrations List'!BZ166),"",'Registrations List'!BZ166)</f>
        <v/>
      </c>
      <c r="O163" t="str">
        <f>IF(ISBLANK('Registrations List'!CA166),"",'Registrations List'!CA166)</f>
        <v/>
      </c>
      <c r="P163" t="str">
        <f>IF(ISBLANK('Registrations List'!CE166),"",'Registrations List'!CE166)</f>
        <v/>
      </c>
      <c r="Q163" t="str">
        <f>IF(ISBLANK('Registrations List'!CF166),"",'Registrations List'!CF166)</f>
        <v/>
      </c>
      <c r="R163" t="str">
        <f>IF(ISBLANK('Registrations List'!CJ166),"",'Registrations List'!CJ166)</f>
        <v/>
      </c>
      <c r="S163" t="str">
        <f>IF(ISBLANK('Registrations List'!CK166),"",'Registrations List'!CK166)</f>
        <v/>
      </c>
      <c r="T163" s="69" t="str">
        <f>IF(H163="","",Schedule!C166)</f>
        <v/>
      </c>
      <c r="U163" t="str">
        <f>IF('Request for Payment'!$G$29=0,"",'Request for Payment'!$G$29)</f>
        <v/>
      </c>
      <c r="V163" t="str">
        <f>IF(ISBLANK('Registrations List'!AL166),"",'Registrations List'!AL166)</f>
        <v/>
      </c>
      <c r="W163" t="str">
        <f>IF(ISBLANK('Registrations List'!AM166),"",'Registrations List'!AM166)</f>
        <v/>
      </c>
      <c r="X163" t="str">
        <f>IF(ISBLANK('Registrations List'!AN166),"",'Registrations List'!AN166)</f>
        <v/>
      </c>
      <c r="Y163" t="str">
        <f>IF(ISBLANK('Registrations List'!AO166),"",'Registrations List'!AO166)</f>
        <v/>
      </c>
      <c r="Z163" t="str">
        <f>IF(ISBLANK('Registrations List'!AP166),"",'Registrations List'!AP166)</f>
        <v/>
      </c>
      <c r="AA163" t="str">
        <f>IF(ISBLANK('Registrations List'!AQ166),"",'Registrations List'!AQ166)</f>
        <v/>
      </c>
      <c r="AB163" t="str">
        <f>IF(ISBLANK('Registrations List'!AR166),"",'Registrations List'!AR166)</f>
        <v/>
      </c>
      <c r="AC163" t="str">
        <f>IF(ISBLANK('Registrations List'!AS166),"",'Registrations List'!AS166)</f>
        <v/>
      </c>
      <c r="AD163" t="str">
        <f>IF(ISBLANK('Registrations List'!AT166),"",'Registrations List'!AT166)</f>
        <v/>
      </c>
      <c r="AE163" t="str">
        <f>IF(ISBLANK('Registrations List'!BC166),"",'Registrations List'!BC166)</f>
        <v/>
      </c>
    </row>
    <row r="164" spans="1:31" x14ac:dyDescent="0.2">
      <c r="A164" t="str">
        <f>IF(ISBLANK('Registrations List'!H167),"",'Registrations List'!H167)</f>
        <v/>
      </c>
      <c r="B164" t="str">
        <f>IF(ISBLANK('Registrations List'!I167),"",'Registrations List'!I167)</f>
        <v/>
      </c>
      <c r="C164" t="str">
        <f>IF(ISBLANK('Registrations List'!O167),"",'Registrations List'!O167)</f>
        <v/>
      </c>
      <c r="D164" t="str">
        <f>IF(ISBLANK('Registrations List'!P167),"",'Registrations List'!P167)</f>
        <v/>
      </c>
      <c r="E164" t="str">
        <f>IF(ISBLANK('Registrations List'!Q167),"",'Registrations List'!Q167)</f>
        <v/>
      </c>
      <c r="F164" t="str">
        <f>IF(ISBLANK('Registrations List'!R167),"",'Registrations List'!R167)</f>
        <v/>
      </c>
      <c r="G164" t="str">
        <f>IF(ISBLANK('Registrations List'!S167),"",'Registrations List'!S167)</f>
        <v/>
      </c>
      <c r="H164" t="str">
        <f>IF(ISBLANK('Registrations List'!BK167),"",'Registrations List'!BK167)</f>
        <v/>
      </c>
      <c r="I164" t="str">
        <f>IF(ISBLANK('Registrations List'!BL167),"",'Registrations List'!BL167)</f>
        <v/>
      </c>
      <c r="J164" t="str">
        <f>IF(ISBLANK('Registrations List'!BP167),"",'Registrations List'!BP167)</f>
        <v/>
      </c>
      <c r="K164" t="str">
        <f>IF(ISBLANK('Registrations List'!BQ167),"",'Registrations List'!BQ167)</f>
        <v/>
      </c>
      <c r="L164" t="str">
        <f>IF(ISBLANK('Registrations List'!BU167),"",'Registrations List'!BU167)</f>
        <v/>
      </c>
      <c r="M164" t="str">
        <f>IF(ISBLANK('Registrations List'!BV167),"",'Registrations List'!BV167)</f>
        <v/>
      </c>
      <c r="N164" t="str">
        <f>IF(ISBLANK('Registrations List'!BZ167),"",'Registrations List'!BZ167)</f>
        <v/>
      </c>
      <c r="O164" t="str">
        <f>IF(ISBLANK('Registrations List'!CA167),"",'Registrations List'!CA167)</f>
        <v/>
      </c>
      <c r="P164" t="str">
        <f>IF(ISBLANK('Registrations List'!CE167),"",'Registrations List'!CE167)</f>
        <v/>
      </c>
      <c r="Q164" t="str">
        <f>IF(ISBLANK('Registrations List'!CF167),"",'Registrations List'!CF167)</f>
        <v/>
      </c>
      <c r="R164" t="str">
        <f>IF(ISBLANK('Registrations List'!CJ167),"",'Registrations List'!CJ167)</f>
        <v/>
      </c>
      <c r="S164" t="str">
        <f>IF(ISBLANK('Registrations List'!CK167),"",'Registrations List'!CK167)</f>
        <v/>
      </c>
      <c r="T164" s="69" t="str">
        <f>IF(H164="","",Schedule!C167)</f>
        <v/>
      </c>
      <c r="U164" t="str">
        <f>IF('Request for Payment'!$G$29=0,"",'Request for Payment'!$G$29)</f>
        <v/>
      </c>
      <c r="V164" t="str">
        <f>IF(ISBLANK('Registrations List'!AL167),"",'Registrations List'!AL167)</f>
        <v/>
      </c>
      <c r="W164" t="str">
        <f>IF(ISBLANK('Registrations List'!AM167),"",'Registrations List'!AM167)</f>
        <v/>
      </c>
      <c r="X164" t="str">
        <f>IF(ISBLANK('Registrations List'!AN167),"",'Registrations List'!AN167)</f>
        <v/>
      </c>
      <c r="Y164" t="str">
        <f>IF(ISBLANK('Registrations List'!AO167),"",'Registrations List'!AO167)</f>
        <v/>
      </c>
      <c r="Z164" t="str">
        <f>IF(ISBLANK('Registrations List'!AP167),"",'Registrations List'!AP167)</f>
        <v/>
      </c>
      <c r="AA164" t="str">
        <f>IF(ISBLANK('Registrations List'!AQ167),"",'Registrations List'!AQ167)</f>
        <v/>
      </c>
      <c r="AB164" t="str">
        <f>IF(ISBLANK('Registrations List'!AR167),"",'Registrations List'!AR167)</f>
        <v/>
      </c>
      <c r="AC164" t="str">
        <f>IF(ISBLANK('Registrations List'!AS167),"",'Registrations List'!AS167)</f>
        <v/>
      </c>
      <c r="AD164" t="str">
        <f>IF(ISBLANK('Registrations List'!AT167),"",'Registrations List'!AT167)</f>
        <v/>
      </c>
      <c r="AE164" t="str">
        <f>IF(ISBLANK('Registrations List'!BC167),"",'Registrations List'!BC167)</f>
        <v/>
      </c>
    </row>
    <row r="165" spans="1:31" x14ac:dyDescent="0.2">
      <c r="A165" t="str">
        <f>IF(ISBLANK('Registrations List'!H168),"",'Registrations List'!H168)</f>
        <v/>
      </c>
      <c r="B165" t="str">
        <f>IF(ISBLANK('Registrations List'!I168),"",'Registrations List'!I168)</f>
        <v/>
      </c>
      <c r="C165" t="str">
        <f>IF(ISBLANK('Registrations List'!O168),"",'Registrations List'!O168)</f>
        <v/>
      </c>
      <c r="D165" t="str">
        <f>IF(ISBLANK('Registrations List'!P168),"",'Registrations List'!P168)</f>
        <v/>
      </c>
      <c r="E165" t="str">
        <f>IF(ISBLANK('Registrations List'!Q168),"",'Registrations List'!Q168)</f>
        <v/>
      </c>
      <c r="F165" t="str">
        <f>IF(ISBLANK('Registrations List'!R168),"",'Registrations List'!R168)</f>
        <v/>
      </c>
      <c r="G165" t="str">
        <f>IF(ISBLANK('Registrations List'!S168),"",'Registrations List'!S168)</f>
        <v/>
      </c>
      <c r="H165" t="str">
        <f>IF(ISBLANK('Registrations List'!BK168),"",'Registrations List'!BK168)</f>
        <v/>
      </c>
      <c r="I165" t="str">
        <f>IF(ISBLANK('Registrations List'!BL168),"",'Registrations List'!BL168)</f>
        <v/>
      </c>
      <c r="J165" t="str">
        <f>IF(ISBLANK('Registrations List'!BP168),"",'Registrations List'!BP168)</f>
        <v/>
      </c>
      <c r="K165" t="str">
        <f>IF(ISBLANK('Registrations List'!BQ168),"",'Registrations List'!BQ168)</f>
        <v/>
      </c>
      <c r="L165" t="str">
        <f>IF(ISBLANK('Registrations List'!BU168),"",'Registrations List'!BU168)</f>
        <v/>
      </c>
      <c r="M165" t="str">
        <f>IF(ISBLANK('Registrations List'!BV168),"",'Registrations List'!BV168)</f>
        <v/>
      </c>
      <c r="N165" t="str">
        <f>IF(ISBLANK('Registrations List'!BZ168),"",'Registrations List'!BZ168)</f>
        <v/>
      </c>
      <c r="O165" t="str">
        <f>IF(ISBLANK('Registrations List'!CA168),"",'Registrations List'!CA168)</f>
        <v/>
      </c>
      <c r="P165" t="str">
        <f>IF(ISBLANK('Registrations List'!CE168),"",'Registrations List'!CE168)</f>
        <v/>
      </c>
      <c r="Q165" t="str">
        <f>IF(ISBLANK('Registrations List'!CF168),"",'Registrations List'!CF168)</f>
        <v/>
      </c>
      <c r="R165" t="str">
        <f>IF(ISBLANK('Registrations List'!CJ168),"",'Registrations List'!CJ168)</f>
        <v/>
      </c>
      <c r="S165" t="str">
        <f>IF(ISBLANK('Registrations List'!CK168),"",'Registrations List'!CK168)</f>
        <v/>
      </c>
      <c r="T165" s="69" t="str">
        <f>IF(H165="","",Schedule!C168)</f>
        <v/>
      </c>
      <c r="U165" t="str">
        <f>IF('Request for Payment'!$G$29=0,"",'Request for Payment'!$G$29)</f>
        <v/>
      </c>
      <c r="V165" t="str">
        <f>IF(ISBLANK('Registrations List'!AL168),"",'Registrations List'!AL168)</f>
        <v/>
      </c>
      <c r="W165" t="str">
        <f>IF(ISBLANK('Registrations List'!AM168),"",'Registrations List'!AM168)</f>
        <v/>
      </c>
      <c r="X165" t="str">
        <f>IF(ISBLANK('Registrations List'!AN168),"",'Registrations List'!AN168)</f>
        <v/>
      </c>
      <c r="Y165" t="str">
        <f>IF(ISBLANK('Registrations List'!AO168),"",'Registrations List'!AO168)</f>
        <v/>
      </c>
      <c r="Z165" t="str">
        <f>IF(ISBLANK('Registrations List'!AP168),"",'Registrations List'!AP168)</f>
        <v/>
      </c>
      <c r="AA165" t="str">
        <f>IF(ISBLANK('Registrations List'!AQ168),"",'Registrations List'!AQ168)</f>
        <v/>
      </c>
      <c r="AB165" t="str">
        <f>IF(ISBLANK('Registrations List'!AR168),"",'Registrations List'!AR168)</f>
        <v/>
      </c>
      <c r="AC165" t="str">
        <f>IF(ISBLANK('Registrations List'!AS168),"",'Registrations List'!AS168)</f>
        <v/>
      </c>
      <c r="AD165" t="str">
        <f>IF(ISBLANK('Registrations List'!AT168),"",'Registrations List'!AT168)</f>
        <v/>
      </c>
      <c r="AE165" t="str">
        <f>IF(ISBLANK('Registrations List'!BC168),"",'Registrations List'!BC168)</f>
        <v/>
      </c>
    </row>
    <row r="166" spans="1:31" x14ac:dyDescent="0.2">
      <c r="A166" t="str">
        <f>IF(ISBLANK('Registrations List'!H169),"",'Registrations List'!H169)</f>
        <v/>
      </c>
      <c r="B166" t="str">
        <f>IF(ISBLANK('Registrations List'!I169),"",'Registrations List'!I169)</f>
        <v/>
      </c>
      <c r="C166" t="str">
        <f>IF(ISBLANK('Registrations List'!O169),"",'Registrations List'!O169)</f>
        <v/>
      </c>
      <c r="D166" t="str">
        <f>IF(ISBLANK('Registrations List'!P169),"",'Registrations List'!P169)</f>
        <v/>
      </c>
      <c r="E166" t="str">
        <f>IF(ISBLANK('Registrations List'!Q169),"",'Registrations List'!Q169)</f>
        <v/>
      </c>
      <c r="F166" t="str">
        <f>IF(ISBLANK('Registrations List'!R169),"",'Registrations List'!R169)</f>
        <v/>
      </c>
      <c r="G166" t="str">
        <f>IF(ISBLANK('Registrations List'!S169),"",'Registrations List'!S169)</f>
        <v/>
      </c>
      <c r="H166" t="str">
        <f>IF(ISBLANK('Registrations List'!BK169),"",'Registrations List'!BK169)</f>
        <v/>
      </c>
      <c r="I166" t="str">
        <f>IF(ISBLANK('Registrations List'!BL169),"",'Registrations List'!BL169)</f>
        <v/>
      </c>
      <c r="J166" t="str">
        <f>IF(ISBLANK('Registrations List'!BP169),"",'Registrations List'!BP169)</f>
        <v/>
      </c>
      <c r="K166" t="str">
        <f>IF(ISBLANK('Registrations List'!BQ169),"",'Registrations List'!BQ169)</f>
        <v/>
      </c>
      <c r="L166" t="str">
        <f>IF(ISBLANK('Registrations List'!BU169),"",'Registrations List'!BU169)</f>
        <v/>
      </c>
      <c r="M166" t="str">
        <f>IF(ISBLANK('Registrations List'!BV169),"",'Registrations List'!BV169)</f>
        <v/>
      </c>
      <c r="N166" t="str">
        <f>IF(ISBLANK('Registrations List'!BZ169),"",'Registrations List'!BZ169)</f>
        <v/>
      </c>
      <c r="O166" t="str">
        <f>IF(ISBLANK('Registrations List'!CA169),"",'Registrations List'!CA169)</f>
        <v/>
      </c>
      <c r="P166" t="str">
        <f>IF(ISBLANK('Registrations List'!CE169),"",'Registrations List'!CE169)</f>
        <v/>
      </c>
      <c r="Q166" t="str">
        <f>IF(ISBLANK('Registrations List'!CF169),"",'Registrations List'!CF169)</f>
        <v/>
      </c>
      <c r="R166" t="str">
        <f>IF(ISBLANK('Registrations List'!CJ169),"",'Registrations List'!CJ169)</f>
        <v/>
      </c>
      <c r="S166" t="str">
        <f>IF(ISBLANK('Registrations List'!CK169),"",'Registrations List'!CK169)</f>
        <v/>
      </c>
      <c r="T166" s="69" t="str">
        <f>IF(H166="","",Schedule!C169)</f>
        <v/>
      </c>
      <c r="U166" t="str">
        <f>IF('Request for Payment'!$G$29=0,"",'Request for Payment'!$G$29)</f>
        <v/>
      </c>
      <c r="V166" t="str">
        <f>IF(ISBLANK('Registrations List'!AL169),"",'Registrations List'!AL169)</f>
        <v/>
      </c>
      <c r="W166" t="str">
        <f>IF(ISBLANK('Registrations List'!AM169),"",'Registrations List'!AM169)</f>
        <v/>
      </c>
      <c r="X166" t="str">
        <f>IF(ISBLANK('Registrations List'!AN169),"",'Registrations List'!AN169)</f>
        <v/>
      </c>
      <c r="Y166" t="str">
        <f>IF(ISBLANK('Registrations List'!AO169),"",'Registrations List'!AO169)</f>
        <v/>
      </c>
      <c r="Z166" t="str">
        <f>IF(ISBLANK('Registrations List'!AP169),"",'Registrations List'!AP169)</f>
        <v/>
      </c>
      <c r="AA166" t="str">
        <f>IF(ISBLANK('Registrations List'!AQ169),"",'Registrations List'!AQ169)</f>
        <v/>
      </c>
      <c r="AB166" t="str">
        <f>IF(ISBLANK('Registrations List'!AR169),"",'Registrations List'!AR169)</f>
        <v/>
      </c>
      <c r="AC166" t="str">
        <f>IF(ISBLANK('Registrations List'!AS169),"",'Registrations List'!AS169)</f>
        <v/>
      </c>
      <c r="AD166" t="str">
        <f>IF(ISBLANK('Registrations List'!AT169),"",'Registrations List'!AT169)</f>
        <v/>
      </c>
      <c r="AE166" t="str">
        <f>IF(ISBLANK('Registrations List'!BC169),"",'Registrations List'!BC169)</f>
        <v/>
      </c>
    </row>
    <row r="167" spans="1:31" x14ac:dyDescent="0.2">
      <c r="A167" t="str">
        <f>IF(ISBLANK('Registrations List'!H170),"",'Registrations List'!H170)</f>
        <v/>
      </c>
      <c r="B167" t="str">
        <f>IF(ISBLANK('Registrations List'!I170),"",'Registrations List'!I170)</f>
        <v/>
      </c>
      <c r="C167" t="str">
        <f>IF(ISBLANK('Registrations List'!O170),"",'Registrations List'!O170)</f>
        <v/>
      </c>
      <c r="D167" t="str">
        <f>IF(ISBLANK('Registrations List'!P170),"",'Registrations List'!P170)</f>
        <v/>
      </c>
      <c r="E167" t="str">
        <f>IF(ISBLANK('Registrations List'!Q170),"",'Registrations List'!Q170)</f>
        <v/>
      </c>
      <c r="F167" t="str">
        <f>IF(ISBLANK('Registrations List'!R170),"",'Registrations List'!R170)</f>
        <v/>
      </c>
      <c r="G167" t="str">
        <f>IF(ISBLANK('Registrations List'!S170),"",'Registrations List'!S170)</f>
        <v/>
      </c>
      <c r="H167" t="str">
        <f>IF(ISBLANK('Registrations List'!BK170),"",'Registrations List'!BK170)</f>
        <v/>
      </c>
      <c r="I167" t="str">
        <f>IF(ISBLANK('Registrations List'!BL170),"",'Registrations List'!BL170)</f>
        <v/>
      </c>
      <c r="J167" t="str">
        <f>IF(ISBLANK('Registrations List'!BP170),"",'Registrations List'!BP170)</f>
        <v/>
      </c>
      <c r="K167" t="str">
        <f>IF(ISBLANK('Registrations List'!BQ170),"",'Registrations List'!BQ170)</f>
        <v/>
      </c>
      <c r="L167" t="str">
        <f>IF(ISBLANK('Registrations List'!BU170),"",'Registrations List'!BU170)</f>
        <v/>
      </c>
      <c r="M167" t="str">
        <f>IF(ISBLANK('Registrations List'!BV170),"",'Registrations List'!BV170)</f>
        <v/>
      </c>
      <c r="N167" t="str">
        <f>IF(ISBLANK('Registrations List'!BZ170),"",'Registrations List'!BZ170)</f>
        <v/>
      </c>
      <c r="O167" t="str">
        <f>IF(ISBLANK('Registrations List'!CA170),"",'Registrations List'!CA170)</f>
        <v/>
      </c>
      <c r="P167" t="str">
        <f>IF(ISBLANK('Registrations List'!CE170),"",'Registrations List'!CE170)</f>
        <v/>
      </c>
      <c r="Q167" t="str">
        <f>IF(ISBLANK('Registrations List'!CF170),"",'Registrations List'!CF170)</f>
        <v/>
      </c>
      <c r="R167" t="str">
        <f>IF(ISBLANK('Registrations List'!CJ170),"",'Registrations List'!CJ170)</f>
        <v/>
      </c>
      <c r="S167" t="str">
        <f>IF(ISBLANK('Registrations List'!CK170),"",'Registrations List'!CK170)</f>
        <v/>
      </c>
      <c r="T167" s="69" t="str">
        <f>IF(H167="","",Schedule!C170)</f>
        <v/>
      </c>
      <c r="U167" t="str">
        <f>IF('Request for Payment'!$G$29=0,"",'Request for Payment'!$G$29)</f>
        <v/>
      </c>
      <c r="V167" t="str">
        <f>IF(ISBLANK('Registrations List'!AL170),"",'Registrations List'!AL170)</f>
        <v/>
      </c>
      <c r="W167" t="str">
        <f>IF(ISBLANK('Registrations List'!AM170),"",'Registrations List'!AM170)</f>
        <v/>
      </c>
      <c r="X167" t="str">
        <f>IF(ISBLANK('Registrations List'!AN170),"",'Registrations List'!AN170)</f>
        <v/>
      </c>
      <c r="Y167" t="str">
        <f>IF(ISBLANK('Registrations List'!AO170),"",'Registrations List'!AO170)</f>
        <v/>
      </c>
      <c r="Z167" t="str">
        <f>IF(ISBLANK('Registrations List'!AP170),"",'Registrations List'!AP170)</f>
        <v/>
      </c>
      <c r="AA167" t="str">
        <f>IF(ISBLANK('Registrations List'!AQ170),"",'Registrations List'!AQ170)</f>
        <v/>
      </c>
      <c r="AB167" t="str">
        <f>IF(ISBLANK('Registrations List'!AR170),"",'Registrations List'!AR170)</f>
        <v/>
      </c>
      <c r="AC167" t="str">
        <f>IF(ISBLANK('Registrations List'!AS170),"",'Registrations List'!AS170)</f>
        <v/>
      </c>
      <c r="AD167" t="str">
        <f>IF(ISBLANK('Registrations List'!AT170),"",'Registrations List'!AT170)</f>
        <v/>
      </c>
      <c r="AE167" t="str">
        <f>IF(ISBLANK('Registrations List'!BC170),"",'Registrations List'!BC170)</f>
        <v/>
      </c>
    </row>
    <row r="168" spans="1:31" x14ac:dyDescent="0.2">
      <c r="A168" t="str">
        <f>IF(ISBLANK('Registrations List'!H171),"",'Registrations List'!H171)</f>
        <v/>
      </c>
      <c r="B168" t="str">
        <f>IF(ISBLANK('Registrations List'!I171),"",'Registrations List'!I171)</f>
        <v/>
      </c>
      <c r="C168" t="str">
        <f>IF(ISBLANK('Registrations List'!O171),"",'Registrations List'!O171)</f>
        <v/>
      </c>
      <c r="D168" t="str">
        <f>IF(ISBLANK('Registrations List'!P171),"",'Registrations List'!P171)</f>
        <v/>
      </c>
      <c r="E168" t="str">
        <f>IF(ISBLANK('Registrations List'!Q171),"",'Registrations List'!Q171)</f>
        <v/>
      </c>
      <c r="F168" t="str">
        <f>IF(ISBLANK('Registrations List'!R171),"",'Registrations List'!R171)</f>
        <v/>
      </c>
      <c r="G168" t="str">
        <f>IF(ISBLANK('Registrations List'!S171),"",'Registrations List'!S171)</f>
        <v/>
      </c>
      <c r="H168" t="str">
        <f>IF(ISBLANK('Registrations List'!BK171),"",'Registrations List'!BK171)</f>
        <v/>
      </c>
      <c r="I168" t="str">
        <f>IF(ISBLANK('Registrations List'!BL171),"",'Registrations List'!BL171)</f>
        <v/>
      </c>
      <c r="J168" t="str">
        <f>IF(ISBLANK('Registrations List'!BP171),"",'Registrations List'!BP171)</f>
        <v/>
      </c>
      <c r="K168" t="str">
        <f>IF(ISBLANK('Registrations List'!BQ171),"",'Registrations List'!BQ171)</f>
        <v/>
      </c>
      <c r="L168" t="str">
        <f>IF(ISBLANK('Registrations List'!BU171),"",'Registrations List'!BU171)</f>
        <v/>
      </c>
      <c r="M168" t="str">
        <f>IF(ISBLANK('Registrations List'!BV171),"",'Registrations List'!BV171)</f>
        <v/>
      </c>
      <c r="N168" t="str">
        <f>IF(ISBLANK('Registrations List'!BZ171),"",'Registrations List'!BZ171)</f>
        <v/>
      </c>
      <c r="O168" t="str">
        <f>IF(ISBLANK('Registrations List'!CA171),"",'Registrations List'!CA171)</f>
        <v/>
      </c>
      <c r="P168" t="str">
        <f>IF(ISBLANK('Registrations List'!CE171),"",'Registrations List'!CE171)</f>
        <v/>
      </c>
      <c r="Q168" t="str">
        <f>IF(ISBLANK('Registrations List'!CF171),"",'Registrations List'!CF171)</f>
        <v/>
      </c>
      <c r="R168" t="str">
        <f>IF(ISBLANK('Registrations List'!CJ171),"",'Registrations List'!CJ171)</f>
        <v/>
      </c>
      <c r="S168" t="str">
        <f>IF(ISBLANK('Registrations List'!CK171),"",'Registrations List'!CK171)</f>
        <v/>
      </c>
      <c r="T168" s="69" t="str">
        <f>IF(H168="","",Schedule!C171)</f>
        <v/>
      </c>
      <c r="U168" t="str">
        <f>IF('Request for Payment'!$G$29=0,"",'Request for Payment'!$G$29)</f>
        <v/>
      </c>
      <c r="V168" t="str">
        <f>IF(ISBLANK('Registrations List'!AL171),"",'Registrations List'!AL171)</f>
        <v/>
      </c>
      <c r="W168" t="str">
        <f>IF(ISBLANK('Registrations List'!AM171),"",'Registrations List'!AM171)</f>
        <v/>
      </c>
      <c r="X168" t="str">
        <f>IF(ISBLANK('Registrations List'!AN171),"",'Registrations List'!AN171)</f>
        <v/>
      </c>
      <c r="Y168" t="str">
        <f>IF(ISBLANK('Registrations List'!AO171),"",'Registrations List'!AO171)</f>
        <v/>
      </c>
      <c r="Z168" t="str">
        <f>IF(ISBLANK('Registrations List'!AP171),"",'Registrations List'!AP171)</f>
        <v/>
      </c>
      <c r="AA168" t="str">
        <f>IF(ISBLANK('Registrations List'!AQ171),"",'Registrations List'!AQ171)</f>
        <v/>
      </c>
      <c r="AB168" t="str">
        <f>IF(ISBLANK('Registrations List'!AR171),"",'Registrations List'!AR171)</f>
        <v/>
      </c>
      <c r="AC168" t="str">
        <f>IF(ISBLANK('Registrations List'!AS171),"",'Registrations List'!AS171)</f>
        <v/>
      </c>
      <c r="AD168" t="str">
        <f>IF(ISBLANK('Registrations List'!AT171),"",'Registrations List'!AT171)</f>
        <v/>
      </c>
      <c r="AE168" t="str">
        <f>IF(ISBLANK('Registrations List'!BC171),"",'Registrations List'!BC171)</f>
        <v/>
      </c>
    </row>
    <row r="169" spans="1:31" x14ac:dyDescent="0.2">
      <c r="A169" t="str">
        <f>IF(ISBLANK('Registrations List'!H172),"",'Registrations List'!H172)</f>
        <v/>
      </c>
      <c r="B169" t="str">
        <f>IF(ISBLANK('Registrations List'!I172),"",'Registrations List'!I172)</f>
        <v/>
      </c>
      <c r="C169" t="str">
        <f>IF(ISBLANK('Registrations List'!O172),"",'Registrations List'!O172)</f>
        <v/>
      </c>
      <c r="D169" t="str">
        <f>IF(ISBLANK('Registrations List'!P172),"",'Registrations List'!P172)</f>
        <v/>
      </c>
      <c r="E169" t="str">
        <f>IF(ISBLANK('Registrations List'!Q172),"",'Registrations List'!Q172)</f>
        <v/>
      </c>
      <c r="F169" t="str">
        <f>IF(ISBLANK('Registrations List'!R172),"",'Registrations List'!R172)</f>
        <v/>
      </c>
      <c r="G169" t="str">
        <f>IF(ISBLANK('Registrations List'!S172),"",'Registrations List'!S172)</f>
        <v/>
      </c>
      <c r="H169" t="str">
        <f>IF(ISBLANK('Registrations List'!BK172),"",'Registrations List'!BK172)</f>
        <v/>
      </c>
      <c r="I169" t="str">
        <f>IF(ISBLANK('Registrations List'!BL172),"",'Registrations List'!BL172)</f>
        <v/>
      </c>
      <c r="J169" t="str">
        <f>IF(ISBLANK('Registrations List'!BP172),"",'Registrations List'!BP172)</f>
        <v/>
      </c>
      <c r="K169" t="str">
        <f>IF(ISBLANK('Registrations List'!BQ172),"",'Registrations List'!BQ172)</f>
        <v/>
      </c>
      <c r="L169" t="str">
        <f>IF(ISBLANK('Registrations List'!BU172),"",'Registrations List'!BU172)</f>
        <v/>
      </c>
      <c r="M169" t="str">
        <f>IF(ISBLANK('Registrations List'!BV172),"",'Registrations List'!BV172)</f>
        <v/>
      </c>
      <c r="N169" t="str">
        <f>IF(ISBLANK('Registrations List'!BZ172),"",'Registrations List'!BZ172)</f>
        <v/>
      </c>
      <c r="O169" t="str">
        <f>IF(ISBLANK('Registrations List'!CA172),"",'Registrations List'!CA172)</f>
        <v/>
      </c>
      <c r="P169" t="str">
        <f>IF(ISBLANK('Registrations List'!CE172),"",'Registrations List'!CE172)</f>
        <v/>
      </c>
      <c r="Q169" t="str">
        <f>IF(ISBLANK('Registrations List'!CF172),"",'Registrations List'!CF172)</f>
        <v/>
      </c>
      <c r="R169" t="str">
        <f>IF(ISBLANK('Registrations List'!CJ172),"",'Registrations List'!CJ172)</f>
        <v/>
      </c>
      <c r="S169" t="str">
        <f>IF(ISBLANK('Registrations List'!CK172),"",'Registrations List'!CK172)</f>
        <v/>
      </c>
      <c r="T169" s="69" t="str">
        <f>IF(H169="","",Schedule!C172)</f>
        <v/>
      </c>
      <c r="U169" t="str">
        <f>IF('Request for Payment'!$G$29=0,"",'Request for Payment'!$G$29)</f>
        <v/>
      </c>
      <c r="V169" t="str">
        <f>IF(ISBLANK('Registrations List'!AL172),"",'Registrations List'!AL172)</f>
        <v/>
      </c>
      <c r="W169" t="str">
        <f>IF(ISBLANK('Registrations List'!AM172),"",'Registrations List'!AM172)</f>
        <v/>
      </c>
      <c r="X169" t="str">
        <f>IF(ISBLANK('Registrations List'!AN172),"",'Registrations List'!AN172)</f>
        <v/>
      </c>
      <c r="Y169" t="str">
        <f>IF(ISBLANK('Registrations List'!AO172),"",'Registrations List'!AO172)</f>
        <v/>
      </c>
      <c r="Z169" t="str">
        <f>IF(ISBLANK('Registrations List'!AP172),"",'Registrations List'!AP172)</f>
        <v/>
      </c>
      <c r="AA169" t="str">
        <f>IF(ISBLANK('Registrations List'!AQ172),"",'Registrations List'!AQ172)</f>
        <v/>
      </c>
      <c r="AB169" t="str">
        <f>IF(ISBLANK('Registrations List'!AR172),"",'Registrations List'!AR172)</f>
        <v/>
      </c>
      <c r="AC169" t="str">
        <f>IF(ISBLANK('Registrations List'!AS172),"",'Registrations List'!AS172)</f>
        <v/>
      </c>
      <c r="AD169" t="str">
        <f>IF(ISBLANK('Registrations List'!AT172),"",'Registrations List'!AT172)</f>
        <v/>
      </c>
      <c r="AE169" t="str">
        <f>IF(ISBLANK('Registrations List'!BC172),"",'Registrations List'!BC172)</f>
        <v/>
      </c>
    </row>
    <row r="170" spans="1:31" x14ac:dyDescent="0.2">
      <c r="A170" t="str">
        <f>IF(ISBLANK('Registrations List'!H173),"",'Registrations List'!H173)</f>
        <v/>
      </c>
      <c r="B170" t="str">
        <f>IF(ISBLANK('Registrations List'!I173),"",'Registrations List'!I173)</f>
        <v/>
      </c>
      <c r="C170" t="str">
        <f>IF(ISBLANK('Registrations List'!O173),"",'Registrations List'!O173)</f>
        <v/>
      </c>
      <c r="D170" t="str">
        <f>IF(ISBLANK('Registrations List'!P173),"",'Registrations List'!P173)</f>
        <v/>
      </c>
      <c r="E170" t="str">
        <f>IF(ISBLANK('Registrations List'!Q173),"",'Registrations List'!Q173)</f>
        <v/>
      </c>
      <c r="F170" t="str">
        <f>IF(ISBLANK('Registrations List'!R173),"",'Registrations List'!R173)</f>
        <v/>
      </c>
      <c r="G170" t="str">
        <f>IF(ISBLANK('Registrations List'!S173),"",'Registrations List'!S173)</f>
        <v/>
      </c>
      <c r="H170" t="str">
        <f>IF(ISBLANK('Registrations List'!BK173),"",'Registrations List'!BK173)</f>
        <v/>
      </c>
      <c r="I170" t="str">
        <f>IF(ISBLANK('Registrations List'!BL173),"",'Registrations List'!BL173)</f>
        <v/>
      </c>
      <c r="J170" t="str">
        <f>IF(ISBLANK('Registrations List'!BP173),"",'Registrations List'!BP173)</f>
        <v/>
      </c>
      <c r="K170" t="str">
        <f>IF(ISBLANK('Registrations List'!BQ173),"",'Registrations List'!BQ173)</f>
        <v/>
      </c>
      <c r="L170" t="str">
        <f>IF(ISBLANK('Registrations List'!BU173),"",'Registrations List'!BU173)</f>
        <v/>
      </c>
      <c r="M170" t="str">
        <f>IF(ISBLANK('Registrations List'!BV173),"",'Registrations List'!BV173)</f>
        <v/>
      </c>
      <c r="N170" t="str">
        <f>IF(ISBLANK('Registrations List'!BZ173),"",'Registrations List'!BZ173)</f>
        <v/>
      </c>
      <c r="O170" t="str">
        <f>IF(ISBLANK('Registrations List'!CA173),"",'Registrations List'!CA173)</f>
        <v/>
      </c>
      <c r="P170" t="str">
        <f>IF(ISBLANK('Registrations List'!CE173),"",'Registrations List'!CE173)</f>
        <v/>
      </c>
      <c r="Q170" t="str">
        <f>IF(ISBLANK('Registrations List'!CF173),"",'Registrations List'!CF173)</f>
        <v/>
      </c>
      <c r="R170" t="str">
        <f>IF(ISBLANK('Registrations List'!CJ173),"",'Registrations List'!CJ173)</f>
        <v/>
      </c>
      <c r="S170" t="str">
        <f>IF(ISBLANK('Registrations List'!CK173),"",'Registrations List'!CK173)</f>
        <v/>
      </c>
      <c r="T170" s="69" t="str">
        <f>IF(H170="","",Schedule!C173)</f>
        <v/>
      </c>
      <c r="U170" t="str">
        <f>IF('Request for Payment'!$G$29=0,"",'Request for Payment'!$G$29)</f>
        <v/>
      </c>
      <c r="V170" t="str">
        <f>IF(ISBLANK('Registrations List'!AL173),"",'Registrations List'!AL173)</f>
        <v/>
      </c>
      <c r="W170" t="str">
        <f>IF(ISBLANK('Registrations List'!AM173),"",'Registrations List'!AM173)</f>
        <v/>
      </c>
      <c r="X170" t="str">
        <f>IF(ISBLANK('Registrations List'!AN173),"",'Registrations List'!AN173)</f>
        <v/>
      </c>
      <c r="Y170" t="str">
        <f>IF(ISBLANK('Registrations List'!AO173),"",'Registrations List'!AO173)</f>
        <v/>
      </c>
      <c r="Z170" t="str">
        <f>IF(ISBLANK('Registrations List'!AP173),"",'Registrations List'!AP173)</f>
        <v/>
      </c>
      <c r="AA170" t="str">
        <f>IF(ISBLANK('Registrations List'!AQ173),"",'Registrations List'!AQ173)</f>
        <v/>
      </c>
      <c r="AB170" t="str">
        <f>IF(ISBLANK('Registrations List'!AR173),"",'Registrations List'!AR173)</f>
        <v/>
      </c>
      <c r="AC170" t="str">
        <f>IF(ISBLANK('Registrations List'!AS173),"",'Registrations List'!AS173)</f>
        <v/>
      </c>
      <c r="AD170" t="str">
        <f>IF(ISBLANK('Registrations List'!AT173),"",'Registrations List'!AT173)</f>
        <v/>
      </c>
      <c r="AE170" t="str">
        <f>IF(ISBLANK('Registrations List'!BC173),"",'Registrations List'!BC173)</f>
        <v/>
      </c>
    </row>
    <row r="171" spans="1:31" x14ac:dyDescent="0.2">
      <c r="A171" t="str">
        <f>IF(ISBLANK('Registrations List'!H174),"",'Registrations List'!H174)</f>
        <v/>
      </c>
      <c r="B171" t="str">
        <f>IF(ISBLANK('Registrations List'!I174),"",'Registrations List'!I174)</f>
        <v/>
      </c>
      <c r="C171" t="str">
        <f>IF(ISBLANK('Registrations List'!O174),"",'Registrations List'!O174)</f>
        <v/>
      </c>
      <c r="D171" t="str">
        <f>IF(ISBLANK('Registrations List'!P174),"",'Registrations List'!P174)</f>
        <v/>
      </c>
      <c r="E171" t="str">
        <f>IF(ISBLANK('Registrations List'!Q174),"",'Registrations List'!Q174)</f>
        <v/>
      </c>
      <c r="F171" t="str">
        <f>IF(ISBLANK('Registrations List'!R174),"",'Registrations List'!R174)</f>
        <v/>
      </c>
      <c r="G171" t="str">
        <f>IF(ISBLANK('Registrations List'!S174),"",'Registrations List'!S174)</f>
        <v/>
      </c>
      <c r="H171" t="str">
        <f>IF(ISBLANK('Registrations List'!BK174),"",'Registrations List'!BK174)</f>
        <v/>
      </c>
      <c r="I171" t="str">
        <f>IF(ISBLANK('Registrations List'!BL174),"",'Registrations List'!BL174)</f>
        <v/>
      </c>
      <c r="J171" t="str">
        <f>IF(ISBLANK('Registrations List'!BP174),"",'Registrations List'!BP174)</f>
        <v/>
      </c>
      <c r="K171" t="str">
        <f>IF(ISBLANK('Registrations List'!BQ174),"",'Registrations List'!BQ174)</f>
        <v/>
      </c>
      <c r="L171" t="str">
        <f>IF(ISBLANK('Registrations List'!BU174),"",'Registrations List'!BU174)</f>
        <v/>
      </c>
      <c r="M171" t="str">
        <f>IF(ISBLANK('Registrations List'!BV174),"",'Registrations List'!BV174)</f>
        <v/>
      </c>
      <c r="N171" t="str">
        <f>IF(ISBLANK('Registrations List'!BZ174),"",'Registrations List'!BZ174)</f>
        <v/>
      </c>
      <c r="O171" t="str">
        <f>IF(ISBLANK('Registrations List'!CA174),"",'Registrations List'!CA174)</f>
        <v/>
      </c>
      <c r="P171" t="str">
        <f>IF(ISBLANK('Registrations List'!CE174),"",'Registrations List'!CE174)</f>
        <v/>
      </c>
      <c r="Q171" t="str">
        <f>IF(ISBLANK('Registrations List'!CF174),"",'Registrations List'!CF174)</f>
        <v/>
      </c>
      <c r="R171" t="str">
        <f>IF(ISBLANK('Registrations List'!CJ174),"",'Registrations List'!CJ174)</f>
        <v/>
      </c>
      <c r="S171" t="str">
        <f>IF(ISBLANK('Registrations List'!CK174),"",'Registrations List'!CK174)</f>
        <v/>
      </c>
      <c r="T171" s="69" t="str">
        <f>IF(H171="","",Schedule!C174)</f>
        <v/>
      </c>
      <c r="U171" t="str">
        <f>IF('Request for Payment'!$G$29=0,"",'Request for Payment'!$G$29)</f>
        <v/>
      </c>
      <c r="V171" t="str">
        <f>IF(ISBLANK('Registrations List'!AL174),"",'Registrations List'!AL174)</f>
        <v/>
      </c>
      <c r="W171" t="str">
        <f>IF(ISBLANK('Registrations List'!AM174),"",'Registrations List'!AM174)</f>
        <v/>
      </c>
      <c r="X171" t="str">
        <f>IF(ISBLANK('Registrations List'!AN174),"",'Registrations List'!AN174)</f>
        <v/>
      </c>
      <c r="Y171" t="str">
        <f>IF(ISBLANK('Registrations List'!AO174),"",'Registrations List'!AO174)</f>
        <v/>
      </c>
      <c r="Z171" t="str">
        <f>IF(ISBLANK('Registrations List'!AP174),"",'Registrations List'!AP174)</f>
        <v/>
      </c>
      <c r="AA171" t="str">
        <f>IF(ISBLANK('Registrations List'!AQ174),"",'Registrations List'!AQ174)</f>
        <v/>
      </c>
      <c r="AB171" t="str">
        <f>IF(ISBLANK('Registrations List'!AR174),"",'Registrations List'!AR174)</f>
        <v/>
      </c>
      <c r="AC171" t="str">
        <f>IF(ISBLANK('Registrations List'!AS174),"",'Registrations List'!AS174)</f>
        <v/>
      </c>
      <c r="AD171" t="str">
        <f>IF(ISBLANK('Registrations List'!AT174),"",'Registrations List'!AT174)</f>
        <v/>
      </c>
      <c r="AE171" t="str">
        <f>IF(ISBLANK('Registrations List'!BC174),"",'Registrations List'!BC174)</f>
        <v/>
      </c>
    </row>
    <row r="172" spans="1:31" x14ac:dyDescent="0.2">
      <c r="A172" t="str">
        <f>IF(ISBLANK('Registrations List'!H175),"",'Registrations List'!H175)</f>
        <v/>
      </c>
      <c r="B172" t="str">
        <f>IF(ISBLANK('Registrations List'!I175),"",'Registrations List'!I175)</f>
        <v/>
      </c>
      <c r="C172" t="str">
        <f>IF(ISBLANK('Registrations List'!O175),"",'Registrations List'!O175)</f>
        <v/>
      </c>
      <c r="D172" t="str">
        <f>IF(ISBLANK('Registrations List'!P175),"",'Registrations List'!P175)</f>
        <v/>
      </c>
      <c r="E172" t="str">
        <f>IF(ISBLANK('Registrations List'!Q175),"",'Registrations List'!Q175)</f>
        <v/>
      </c>
      <c r="F172" t="str">
        <f>IF(ISBLANK('Registrations List'!R175),"",'Registrations List'!R175)</f>
        <v/>
      </c>
      <c r="G172" t="str">
        <f>IF(ISBLANK('Registrations List'!S175),"",'Registrations List'!S175)</f>
        <v/>
      </c>
      <c r="H172" t="str">
        <f>IF(ISBLANK('Registrations List'!BK175),"",'Registrations List'!BK175)</f>
        <v/>
      </c>
      <c r="I172" t="str">
        <f>IF(ISBLANK('Registrations List'!BL175),"",'Registrations List'!BL175)</f>
        <v/>
      </c>
      <c r="J172" t="str">
        <f>IF(ISBLANK('Registrations List'!BP175),"",'Registrations List'!BP175)</f>
        <v/>
      </c>
      <c r="K172" t="str">
        <f>IF(ISBLANK('Registrations List'!BQ175),"",'Registrations List'!BQ175)</f>
        <v/>
      </c>
      <c r="L172" t="str">
        <f>IF(ISBLANK('Registrations List'!BU175),"",'Registrations List'!BU175)</f>
        <v/>
      </c>
      <c r="M172" t="str">
        <f>IF(ISBLANK('Registrations List'!BV175),"",'Registrations List'!BV175)</f>
        <v/>
      </c>
      <c r="N172" t="str">
        <f>IF(ISBLANK('Registrations List'!BZ175),"",'Registrations List'!BZ175)</f>
        <v/>
      </c>
      <c r="O172" t="str">
        <f>IF(ISBLANK('Registrations List'!CA175),"",'Registrations List'!CA175)</f>
        <v/>
      </c>
      <c r="P172" t="str">
        <f>IF(ISBLANK('Registrations List'!CE175),"",'Registrations List'!CE175)</f>
        <v/>
      </c>
      <c r="Q172" t="str">
        <f>IF(ISBLANK('Registrations List'!CF175),"",'Registrations List'!CF175)</f>
        <v/>
      </c>
      <c r="R172" t="str">
        <f>IF(ISBLANK('Registrations List'!CJ175),"",'Registrations List'!CJ175)</f>
        <v/>
      </c>
      <c r="S172" t="str">
        <f>IF(ISBLANK('Registrations List'!CK175),"",'Registrations List'!CK175)</f>
        <v/>
      </c>
      <c r="T172" s="69" t="str">
        <f>IF(H172="","",Schedule!C175)</f>
        <v/>
      </c>
      <c r="U172" t="str">
        <f>IF('Request for Payment'!$G$29=0,"",'Request for Payment'!$G$29)</f>
        <v/>
      </c>
      <c r="V172" t="str">
        <f>IF(ISBLANK('Registrations List'!AL175),"",'Registrations List'!AL175)</f>
        <v/>
      </c>
      <c r="W172" t="str">
        <f>IF(ISBLANK('Registrations List'!AM175),"",'Registrations List'!AM175)</f>
        <v/>
      </c>
      <c r="X172" t="str">
        <f>IF(ISBLANK('Registrations List'!AN175),"",'Registrations List'!AN175)</f>
        <v/>
      </c>
      <c r="Y172" t="str">
        <f>IF(ISBLANK('Registrations List'!AO175),"",'Registrations List'!AO175)</f>
        <v/>
      </c>
      <c r="Z172" t="str">
        <f>IF(ISBLANK('Registrations List'!AP175),"",'Registrations List'!AP175)</f>
        <v/>
      </c>
      <c r="AA172" t="str">
        <f>IF(ISBLANK('Registrations List'!AQ175),"",'Registrations List'!AQ175)</f>
        <v/>
      </c>
      <c r="AB172" t="str">
        <f>IF(ISBLANK('Registrations List'!AR175),"",'Registrations List'!AR175)</f>
        <v/>
      </c>
      <c r="AC172" t="str">
        <f>IF(ISBLANK('Registrations List'!AS175),"",'Registrations List'!AS175)</f>
        <v/>
      </c>
      <c r="AD172" t="str">
        <f>IF(ISBLANK('Registrations List'!AT175),"",'Registrations List'!AT175)</f>
        <v/>
      </c>
      <c r="AE172" t="str">
        <f>IF(ISBLANK('Registrations List'!BC175),"",'Registrations List'!BC175)</f>
        <v/>
      </c>
    </row>
    <row r="173" spans="1:31" x14ac:dyDescent="0.2">
      <c r="A173" t="str">
        <f>IF(ISBLANK('Registrations List'!H176),"",'Registrations List'!H176)</f>
        <v/>
      </c>
      <c r="B173" t="str">
        <f>IF(ISBLANK('Registrations List'!I176),"",'Registrations List'!I176)</f>
        <v/>
      </c>
      <c r="C173" t="str">
        <f>IF(ISBLANK('Registrations List'!O176),"",'Registrations List'!O176)</f>
        <v/>
      </c>
      <c r="D173" t="str">
        <f>IF(ISBLANK('Registrations List'!P176),"",'Registrations List'!P176)</f>
        <v/>
      </c>
      <c r="E173" t="str">
        <f>IF(ISBLANK('Registrations List'!Q176),"",'Registrations List'!Q176)</f>
        <v/>
      </c>
      <c r="F173" t="str">
        <f>IF(ISBLANK('Registrations List'!R176),"",'Registrations List'!R176)</f>
        <v/>
      </c>
      <c r="G173" t="str">
        <f>IF(ISBLANK('Registrations List'!S176),"",'Registrations List'!S176)</f>
        <v/>
      </c>
      <c r="H173" t="str">
        <f>IF(ISBLANK('Registrations List'!BK176),"",'Registrations List'!BK176)</f>
        <v/>
      </c>
      <c r="I173" t="str">
        <f>IF(ISBLANK('Registrations List'!BL176),"",'Registrations List'!BL176)</f>
        <v/>
      </c>
      <c r="J173" t="str">
        <f>IF(ISBLANK('Registrations List'!BP176),"",'Registrations List'!BP176)</f>
        <v/>
      </c>
      <c r="K173" t="str">
        <f>IF(ISBLANK('Registrations List'!BQ176),"",'Registrations List'!BQ176)</f>
        <v/>
      </c>
      <c r="L173" t="str">
        <f>IF(ISBLANK('Registrations List'!BU176),"",'Registrations List'!BU176)</f>
        <v/>
      </c>
      <c r="M173" t="str">
        <f>IF(ISBLANK('Registrations List'!BV176),"",'Registrations List'!BV176)</f>
        <v/>
      </c>
      <c r="N173" t="str">
        <f>IF(ISBLANK('Registrations List'!BZ176),"",'Registrations List'!BZ176)</f>
        <v/>
      </c>
      <c r="O173" t="str">
        <f>IF(ISBLANK('Registrations List'!CA176),"",'Registrations List'!CA176)</f>
        <v/>
      </c>
      <c r="P173" t="str">
        <f>IF(ISBLANK('Registrations List'!CE176),"",'Registrations List'!CE176)</f>
        <v/>
      </c>
      <c r="Q173" t="str">
        <f>IF(ISBLANK('Registrations List'!CF176),"",'Registrations List'!CF176)</f>
        <v/>
      </c>
      <c r="R173" t="str">
        <f>IF(ISBLANK('Registrations List'!CJ176),"",'Registrations List'!CJ176)</f>
        <v/>
      </c>
      <c r="S173" t="str">
        <f>IF(ISBLANK('Registrations List'!CK176),"",'Registrations List'!CK176)</f>
        <v/>
      </c>
      <c r="T173" s="69" t="str">
        <f>IF(H173="","",Schedule!C176)</f>
        <v/>
      </c>
      <c r="U173" t="str">
        <f>IF('Request for Payment'!$G$29=0,"",'Request for Payment'!$G$29)</f>
        <v/>
      </c>
      <c r="V173" t="str">
        <f>IF(ISBLANK('Registrations List'!AL176),"",'Registrations List'!AL176)</f>
        <v/>
      </c>
      <c r="W173" t="str">
        <f>IF(ISBLANK('Registrations List'!AM176),"",'Registrations List'!AM176)</f>
        <v/>
      </c>
      <c r="X173" t="str">
        <f>IF(ISBLANK('Registrations List'!AN176),"",'Registrations List'!AN176)</f>
        <v/>
      </c>
      <c r="Y173" t="str">
        <f>IF(ISBLANK('Registrations List'!AO176),"",'Registrations List'!AO176)</f>
        <v/>
      </c>
      <c r="Z173" t="str">
        <f>IF(ISBLANK('Registrations List'!AP176),"",'Registrations List'!AP176)</f>
        <v/>
      </c>
      <c r="AA173" t="str">
        <f>IF(ISBLANK('Registrations List'!AQ176),"",'Registrations List'!AQ176)</f>
        <v/>
      </c>
      <c r="AB173" t="str">
        <f>IF(ISBLANK('Registrations List'!AR176),"",'Registrations List'!AR176)</f>
        <v/>
      </c>
      <c r="AC173" t="str">
        <f>IF(ISBLANK('Registrations List'!AS176),"",'Registrations List'!AS176)</f>
        <v/>
      </c>
      <c r="AD173" t="str">
        <f>IF(ISBLANK('Registrations List'!AT176),"",'Registrations List'!AT176)</f>
        <v/>
      </c>
      <c r="AE173" t="str">
        <f>IF(ISBLANK('Registrations List'!BC176),"",'Registrations List'!BC176)</f>
        <v/>
      </c>
    </row>
    <row r="174" spans="1:31" x14ac:dyDescent="0.2">
      <c r="A174" t="str">
        <f>IF(ISBLANK('Registrations List'!H177),"",'Registrations List'!H177)</f>
        <v/>
      </c>
      <c r="B174" t="str">
        <f>IF(ISBLANK('Registrations List'!I177),"",'Registrations List'!I177)</f>
        <v/>
      </c>
      <c r="C174" t="str">
        <f>IF(ISBLANK('Registrations List'!O177),"",'Registrations List'!O177)</f>
        <v/>
      </c>
      <c r="D174" t="str">
        <f>IF(ISBLANK('Registrations List'!P177),"",'Registrations List'!P177)</f>
        <v/>
      </c>
      <c r="E174" t="str">
        <f>IF(ISBLANK('Registrations List'!Q177),"",'Registrations List'!Q177)</f>
        <v/>
      </c>
      <c r="F174" t="str">
        <f>IF(ISBLANK('Registrations List'!R177),"",'Registrations List'!R177)</f>
        <v/>
      </c>
      <c r="G174" t="str">
        <f>IF(ISBLANK('Registrations List'!S177),"",'Registrations List'!S177)</f>
        <v/>
      </c>
      <c r="H174" t="str">
        <f>IF(ISBLANK('Registrations List'!BK177),"",'Registrations List'!BK177)</f>
        <v/>
      </c>
      <c r="I174" t="str">
        <f>IF(ISBLANK('Registrations List'!BL177),"",'Registrations List'!BL177)</f>
        <v/>
      </c>
      <c r="J174" t="str">
        <f>IF(ISBLANK('Registrations List'!BP177),"",'Registrations List'!BP177)</f>
        <v/>
      </c>
      <c r="K174" t="str">
        <f>IF(ISBLANK('Registrations List'!BQ177),"",'Registrations List'!BQ177)</f>
        <v/>
      </c>
      <c r="L174" t="str">
        <f>IF(ISBLANK('Registrations List'!BU177),"",'Registrations List'!BU177)</f>
        <v/>
      </c>
      <c r="M174" t="str">
        <f>IF(ISBLANK('Registrations List'!BV177),"",'Registrations List'!BV177)</f>
        <v/>
      </c>
      <c r="N174" t="str">
        <f>IF(ISBLANK('Registrations List'!BZ177),"",'Registrations List'!BZ177)</f>
        <v/>
      </c>
      <c r="O174" t="str">
        <f>IF(ISBLANK('Registrations List'!CA177),"",'Registrations List'!CA177)</f>
        <v/>
      </c>
      <c r="P174" t="str">
        <f>IF(ISBLANK('Registrations List'!CE177),"",'Registrations List'!CE177)</f>
        <v/>
      </c>
      <c r="Q174" t="str">
        <f>IF(ISBLANK('Registrations List'!CF177),"",'Registrations List'!CF177)</f>
        <v/>
      </c>
      <c r="R174" t="str">
        <f>IF(ISBLANK('Registrations List'!CJ177),"",'Registrations List'!CJ177)</f>
        <v/>
      </c>
      <c r="S174" t="str">
        <f>IF(ISBLANK('Registrations List'!CK177),"",'Registrations List'!CK177)</f>
        <v/>
      </c>
      <c r="T174" s="69" t="str">
        <f>IF(H174="","",Schedule!C177)</f>
        <v/>
      </c>
      <c r="U174" t="str">
        <f>IF('Request for Payment'!$G$29=0,"",'Request for Payment'!$G$29)</f>
        <v/>
      </c>
      <c r="V174" t="str">
        <f>IF(ISBLANK('Registrations List'!AL177),"",'Registrations List'!AL177)</f>
        <v/>
      </c>
      <c r="W174" t="str">
        <f>IF(ISBLANK('Registrations List'!AM177),"",'Registrations List'!AM177)</f>
        <v/>
      </c>
      <c r="X174" t="str">
        <f>IF(ISBLANK('Registrations List'!AN177),"",'Registrations List'!AN177)</f>
        <v/>
      </c>
      <c r="Y174" t="str">
        <f>IF(ISBLANK('Registrations List'!AO177),"",'Registrations List'!AO177)</f>
        <v/>
      </c>
      <c r="Z174" t="str">
        <f>IF(ISBLANK('Registrations List'!AP177),"",'Registrations List'!AP177)</f>
        <v/>
      </c>
      <c r="AA174" t="str">
        <f>IF(ISBLANK('Registrations List'!AQ177),"",'Registrations List'!AQ177)</f>
        <v/>
      </c>
      <c r="AB174" t="str">
        <f>IF(ISBLANK('Registrations List'!AR177),"",'Registrations List'!AR177)</f>
        <v/>
      </c>
      <c r="AC174" t="str">
        <f>IF(ISBLANK('Registrations List'!AS177),"",'Registrations List'!AS177)</f>
        <v/>
      </c>
      <c r="AD174" t="str">
        <f>IF(ISBLANK('Registrations List'!AT177),"",'Registrations List'!AT177)</f>
        <v/>
      </c>
      <c r="AE174" t="str">
        <f>IF(ISBLANK('Registrations List'!BC177),"",'Registrations List'!BC177)</f>
        <v/>
      </c>
    </row>
    <row r="175" spans="1:31" x14ac:dyDescent="0.2">
      <c r="A175" t="str">
        <f>IF(ISBLANK('Registrations List'!H178),"",'Registrations List'!H178)</f>
        <v/>
      </c>
      <c r="B175" t="str">
        <f>IF(ISBLANK('Registrations List'!I178),"",'Registrations List'!I178)</f>
        <v/>
      </c>
      <c r="C175" t="str">
        <f>IF(ISBLANK('Registrations List'!O178),"",'Registrations List'!O178)</f>
        <v/>
      </c>
      <c r="D175" t="str">
        <f>IF(ISBLANK('Registrations List'!P178),"",'Registrations List'!P178)</f>
        <v/>
      </c>
      <c r="E175" t="str">
        <f>IF(ISBLANK('Registrations List'!Q178),"",'Registrations List'!Q178)</f>
        <v/>
      </c>
      <c r="F175" t="str">
        <f>IF(ISBLANK('Registrations List'!R178),"",'Registrations List'!R178)</f>
        <v/>
      </c>
      <c r="G175" t="str">
        <f>IF(ISBLANK('Registrations List'!S178),"",'Registrations List'!S178)</f>
        <v/>
      </c>
      <c r="H175" t="str">
        <f>IF(ISBLANK('Registrations List'!BK178),"",'Registrations List'!BK178)</f>
        <v/>
      </c>
      <c r="I175" t="str">
        <f>IF(ISBLANK('Registrations List'!BL178),"",'Registrations List'!BL178)</f>
        <v/>
      </c>
      <c r="J175" t="str">
        <f>IF(ISBLANK('Registrations List'!BP178),"",'Registrations List'!BP178)</f>
        <v/>
      </c>
      <c r="K175" t="str">
        <f>IF(ISBLANK('Registrations List'!BQ178),"",'Registrations List'!BQ178)</f>
        <v/>
      </c>
      <c r="L175" t="str">
        <f>IF(ISBLANK('Registrations List'!BU178),"",'Registrations List'!BU178)</f>
        <v/>
      </c>
      <c r="M175" t="str">
        <f>IF(ISBLANK('Registrations List'!BV178),"",'Registrations List'!BV178)</f>
        <v/>
      </c>
      <c r="N175" t="str">
        <f>IF(ISBLANK('Registrations List'!BZ178),"",'Registrations List'!BZ178)</f>
        <v/>
      </c>
      <c r="O175" t="str">
        <f>IF(ISBLANK('Registrations List'!CA178),"",'Registrations List'!CA178)</f>
        <v/>
      </c>
      <c r="P175" t="str">
        <f>IF(ISBLANK('Registrations List'!CE178),"",'Registrations List'!CE178)</f>
        <v/>
      </c>
      <c r="Q175" t="str">
        <f>IF(ISBLANK('Registrations List'!CF178),"",'Registrations List'!CF178)</f>
        <v/>
      </c>
      <c r="R175" t="str">
        <f>IF(ISBLANK('Registrations List'!CJ178),"",'Registrations List'!CJ178)</f>
        <v/>
      </c>
      <c r="S175" t="str">
        <f>IF(ISBLANK('Registrations List'!CK178),"",'Registrations List'!CK178)</f>
        <v/>
      </c>
      <c r="T175" s="69" t="str">
        <f>IF(H175="","",Schedule!C178)</f>
        <v/>
      </c>
      <c r="U175" t="str">
        <f>IF('Request for Payment'!$G$29=0,"",'Request for Payment'!$G$29)</f>
        <v/>
      </c>
      <c r="V175" t="str">
        <f>IF(ISBLANK('Registrations List'!AL178),"",'Registrations List'!AL178)</f>
        <v/>
      </c>
      <c r="W175" t="str">
        <f>IF(ISBLANK('Registrations List'!AM178),"",'Registrations List'!AM178)</f>
        <v/>
      </c>
      <c r="X175" t="str">
        <f>IF(ISBLANK('Registrations List'!AN178),"",'Registrations List'!AN178)</f>
        <v/>
      </c>
      <c r="Y175" t="str">
        <f>IF(ISBLANK('Registrations List'!AO178),"",'Registrations List'!AO178)</f>
        <v/>
      </c>
      <c r="Z175" t="str">
        <f>IF(ISBLANK('Registrations List'!AP178),"",'Registrations List'!AP178)</f>
        <v/>
      </c>
      <c r="AA175" t="str">
        <f>IF(ISBLANK('Registrations List'!AQ178),"",'Registrations List'!AQ178)</f>
        <v/>
      </c>
      <c r="AB175" t="str">
        <f>IF(ISBLANK('Registrations List'!AR178),"",'Registrations List'!AR178)</f>
        <v/>
      </c>
      <c r="AC175" t="str">
        <f>IF(ISBLANK('Registrations List'!AS178),"",'Registrations List'!AS178)</f>
        <v/>
      </c>
      <c r="AD175" t="str">
        <f>IF(ISBLANK('Registrations List'!AT178),"",'Registrations List'!AT178)</f>
        <v/>
      </c>
      <c r="AE175" t="str">
        <f>IF(ISBLANK('Registrations List'!BC178),"",'Registrations List'!BC178)</f>
        <v/>
      </c>
    </row>
    <row r="176" spans="1:31" x14ac:dyDescent="0.2">
      <c r="A176" t="str">
        <f>IF(ISBLANK('Registrations List'!H179),"",'Registrations List'!H179)</f>
        <v/>
      </c>
      <c r="B176" t="str">
        <f>IF(ISBLANK('Registrations List'!I179),"",'Registrations List'!I179)</f>
        <v/>
      </c>
      <c r="C176" t="str">
        <f>IF(ISBLANK('Registrations List'!O179),"",'Registrations List'!O179)</f>
        <v/>
      </c>
      <c r="D176" t="str">
        <f>IF(ISBLANK('Registrations List'!P179),"",'Registrations List'!P179)</f>
        <v/>
      </c>
      <c r="E176" t="str">
        <f>IF(ISBLANK('Registrations List'!Q179),"",'Registrations List'!Q179)</f>
        <v/>
      </c>
      <c r="F176" t="str">
        <f>IF(ISBLANK('Registrations List'!R179),"",'Registrations List'!R179)</f>
        <v/>
      </c>
      <c r="G176" t="str">
        <f>IF(ISBLANK('Registrations List'!S179),"",'Registrations List'!S179)</f>
        <v/>
      </c>
      <c r="H176" t="str">
        <f>IF(ISBLANK('Registrations List'!BK179),"",'Registrations List'!BK179)</f>
        <v/>
      </c>
      <c r="I176" t="str">
        <f>IF(ISBLANK('Registrations List'!BL179),"",'Registrations List'!BL179)</f>
        <v/>
      </c>
      <c r="J176" t="str">
        <f>IF(ISBLANK('Registrations List'!BP179),"",'Registrations List'!BP179)</f>
        <v/>
      </c>
      <c r="K176" t="str">
        <f>IF(ISBLANK('Registrations List'!BQ179),"",'Registrations List'!BQ179)</f>
        <v/>
      </c>
      <c r="L176" t="str">
        <f>IF(ISBLANK('Registrations List'!BU179),"",'Registrations List'!BU179)</f>
        <v/>
      </c>
      <c r="M176" t="str">
        <f>IF(ISBLANK('Registrations List'!BV179),"",'Registrations List'!BV179)</f>
        <v/>
      </c>
      <c r="N176" t="str">
        <f>IF(ISBLANK('Registrations List'!BZ179),"",'Registrations List'!BZ179)</f>
        <v/>
      </c>
      <c r="O176" t="str">
        <f>IF(ISBLANK('Registrations List'!CA179),"",'Registrations List'!CA179)</f>
        <v/>
      </c>
      <c r="P176" t="str">
        <f>IF(ISBLANK('Registrations List'!CE179),"",'Registrations List'!CE179)</f>
        <v/>
      </c>
      <c r="Q176" t="str">
        <f>IF(ISBLANK('Registrations List'!CF179),"",'Registrations List'!CF179)</f>
        <v/>
      </c>
      <c r="R176" t="str">
        <f>IF(ISBLANK('Registrations List'!CJ179),"",'Registrations List'!CJ179)</f>
        <v/>
      </c>
      <c r="S176" t="str">
        <f>IF(ISBLANK('Registrations List'!CK179),"",'Registrations List'!CK179)</f>
        <v/>
      </c>
      <c r="T176" s="69" t="str">
        <f>IF(H176="","",Schedule!C179)</f>
        <v/>
      </c>
      <c r="U176" t="str">
        <f>IF('Request for Payment'!$G$29=0,"",'Request for Payment'!$G$29)</f>
        <v/>
      </c>
      <c r="V176" t="str">
        <f>IF(ISBLANK('Registrations List'!AL179),"",'Registrations List'!AL179)</f>
        <v/>
      </c>
      <c r="W176" t="str">
        <f>IF(ISBLANK('Registrations List'!AM179),"",'Registrations List'!AM179)</f>
        <v/>
      </c>
      <c r="X176" t="str">
        <f>IF(ISBLANK('Registrations List'!AN179),"",'Registrations List'!AN179)</f>
        <v/>
      </c>
      <c r="Y176" t="str">
        <f>IF(ISBLANK('Registrations List'!AO179),"",'Registrations List'!AO179)</f>
        <v/>
      </c>
      <c r="Z176" t="str">
        <f>IF(ISBLANK('Registrations List'!AP179),"",'Registrations List'!AP179)</f>
        <v/>
      </c>
      <c r="AA176" t="str">
        <f>IF(ISBLANK('Registrations List'!AQ179),"",'Registrations List'!AQ179)</f>
        <v/>
      </c>
      <c r="AB176" t="str">
        <f>IF(ISBLANK('Registrations List'!AR179),"",'Registrations List'!AR179)</f>
        <v/>
      </c>
      <c r="AC176" t="str">
        <f>IF(ISBLANK('Registrations List'!AS179),"",'Registrations List'!AS179)</f>
        <v/>
      </c>
      <c r="AD176" t="str">
        <f>IF(ISBLANK('Registrations List'!AT179),"",'Registrations List'!AT179)</f>
        <v/>
      </c>
      <c r="AE176" t="str">
        <f>IF(ISBLANK('Registrations List'!BC179),"",'Registrations List'!BC179)</f>
        <v/>
      </c>
    </row>
    <row r="177" spans="1:31" x14ac:dyDescent="0.2">
      <c r="A177" t="str">
        <f>IF(ISBLANK('Registrations List'!H180),"",'Registrations List'!H180)</f>
        <v/>
      </c>
      <c r="B177" t="str">
        <f>IF(ISBLANK('Registrations List'!I180),"",'Registrations List'!I180)</f>
        <v/>
      </c>
      <c r="C177" t="str">
        <f>IF(ISBLANK('Registrations List'!O180),"",'Registrations List'!O180)</f>
        <v/>
      </c>
      <c r="D177" t="str">
        <f>IF(ISBLANK('Registrations List'!P180),"",'Registrations List'!P180)</f>
        <v/>
      </c>
      <c r="E177" t="str">
        <f>IF(ISBLANK('Registrations List'!Q180),"",'Registrations List'!Q180)</f>
        <v/>
      </c>
      <c r="F177" t="str">
        <f>IF(ISBLANK('Registrations List'!R180),"",'Registrations List'!R180)</f>
        <v/>
      </c>
      <c r="G177" t="str">
        <f>IF(ISBLANK('Registrations List'!S180),"",'Registrations List'!S180)</f>
        <v/>
      </c>
      <c r="H177" t="str">
        <f>IF(ISBLANK('Registrations List'!BK180),"",'Registrations List'!BK180)</f>
        <v/>
      </c>
      <c r="I177" t="str">
        <f>IF(ISBLANK('Registrations List'!BL180),"",'Registrations List'!BL180)</f>
        <v/>
      </c>
      <c r="J177" t="str">
        <f>IF(ISBLANK('Registrations List'!BP180),"",'Registrations List'!BP180)</f>
        <v/>
      </c>
      <c r="K177" t="str">
        <f>IF(ISBLANK('Registrations List'!BQ180),"",'Registrations List'!BQ180)</f>
        <v/>
      </c>
      <c r="L177" t="str">
        <f>IF(ISBLANK('Registrations List'!BU180),"",'Registrations List'!BU180)</f>
        <v/>
      </c>
      <c r="M177" t="str">
        <f>IF(ISBLANK('Registrations List'!BV180),"",'Registrations List'!BV180)</f>
        <v/>
      </c>
      <c r="N177" t="str">
        <f>IF(ISBLANK('Registrations List'!BZ180),"",'Registrations List'!BZ180)</f>
        <v/>
      </c>
      <c r="O177" t="str">
        <f>IF(ISBLANK('Registrations List'!CA180),"",'Registrations List'!CA180)</f>
        <v/>
      </c>
      <c r="P177" t="str">
        <f>IF(ISBLANK('Registrations List'!CE180),"",'Registrations List'!CE180)</f>
        <v/>
      </c>
      <c r="Q177" t="str">
        <f>IF(ISBLANK('Registrations List'!CF180),"",'Registrations List'!CF180)</f>
        <v/>
      </c>
      <c r="R177" t="str">
        <f>IF(ISBLANK('Registrations List'!CJ180),"",'Registrations List'!CJ180)</f>
        <v/>
      </c>
      <c r="S177" t="str">
        <f>IF(ISBLANK('Registrations List'!CK180),"",'Registrations List'!CK180)</f>
        <v/>
      </c>
      <c r="T177" s="69" t="str">
        <f>IF(H177="","",Schedule!C180)</f>
        <v/>
      </c>
      <c r="U177" t="str">
        <f>IF('Request for Payment'!$G$29=0,"",'Request for Payment'!$G$29)</f>
        <v/>
      </c>
      <c r="V177" t="str">
        <f>IF(ISBLANK('Registrations List'!AL180),"",'Registrations List'!AL180)</f>
        <v/>
      </c>
      <c r="W177" t="str">
        <f>IF(ISBLANK('Registrations List'!AM180),"",'Registrations List'!AM180)</f>
        <v/>
      </c>
      <c r="X177" t="str">
        <f>IF(ISBLANK('Registrations List'!AN180),"",'Registrations List'!AN180)</f>
        <v/>
      </c>
      <c r="Y177" t="str">
        <f>IF(ISBLANK('Registrations List'!AO180),"",'Registrations List'!AO180)</f>
        <v/>
      </c>
      <c r="Z177" t="str">
        <f>IF(ISBLANK('Registrations List'!AP180),"",'Registrations List'!AP180)</f>
        <v/>
      </c>
      <c r="AA177" t="str">
        <f>IF(ISBLANK('Registrations List'!AQ180),"",'Registrations List'!AQ180)</f>
        <v/>
      </c>
      <c r="AB177" t="str">
        <f>IF(ISBLANK('Registrations List'!AR180),"",'Registrations List'!AR180)</f>
        <v/>
      </c>
      <c r="AC177" t="str">
        <f>IF(ISBLANK('Registrations List'!AS180),"",'Registrations List'!AS180)</f>
        <v/>
      </c>
      <c r="AD177" t="str">
        <f>IF(ISBLANK('Registrations List'!AT180),"",'Registrations List'!AT180)</f>
        <v/>
      </c>
      <c r="AE177" t="str">
        <f>IF(ISBLANK('Registrations List'!BC180),"",'Registrations List'!BC180)</f>
        <v/>
      </c>
    </row>
    <row r="178" spans="1:31" x14ac:dyDescent="0.2">
      <c r="A178" t="str">
        <f>IF(ISBLANK('Registrations List'!H181),"",'Registrations List'!H181)</f>
        <v/>
      </c>
      <c r="B178" t="str">
        <f>IF(ISBLANK('Registrations List'!I181),"",'Registrations List'!I181)</f>
        <v/>
      </c>
      <c r="C178" t="str">
        <f>IF(ISBLANK('Registrations List'!O181),"",'Registrations List'!O181)</f>
        <v/>
      </c>
      <c r="D178" t="str">
        <f>IF(ISBLANK('Registrations List'!P181),"",'Registrations List'!P181)</f>
        <v/>
      </c>
      <c r="E178" t="str">
        <f>IF(ISBLANK('Registrations List'!Q181),"",'Registrations List'!Q181)</f>
        <v/>
      </c>
      <c r="F178" t="str">
        <f>IF(ISBLANK('Registrations List'!R181),"",'Registrations List'!R181)</f>
        <v/>
      </c>
      <c r="G178" t="str">
        <f>IF(ISBLANK('Registrations List'!S181),"",'Registrations List'!S181)</f>
        <v/>
      </c>
      <c r="H178" t="str">
        <f>IF(ISBLANK('Registrations List'!BK181),"",'Registrations List'!BK181)</f>
        <v/>
      </c>
      <c r="I178" t="str">
        <f>IF(ISBLANK('Registrations List'!BL181),"",'Registrations List'!BL181)</f>
        <v/>
      </c>
      <c r="J178" t="str">
        <f>IF(ISBLANK('Registrations List'!BP181),"",'Registrations List'!BP181)</f>
        <v/>
      </c>
      <c r="K178" t="str">
        <f>IF(ISBLANK('Registrations List'!BQ181),"",'Registrations List'!BQ181)</f>
        <v/>
      </c>
      <c r="L178" t="str">
        <f>IF(ISBLANK('Registrations List'!BU181),"",'Registrations List'!BU181)</f>
        <v/>
      </c>
      <c r="M178" t="str">
        <f>IF(ISBLANK('Registrations List'!BV181),"",'Registrations List'!BV181)</f>
        <v/>
      </c>
      <c r="N178" t="str">
        <f>IF(ISBLANK('Registrations List'!BZ181),"",'Registrations List'!BZ181)</f>
        <v/>
      </c>
      <c r="O178" t="str">
        <f>IF(ISBLANK('Registrations List'!CA181),"",'Registrations List'!CA181)</f>
        <v/>
      </c>
      <c r="P178" t="str">
        <f>IF(ISBLANK('Registrations List'!CE181),"",'Registrations List'!CE181)</f>
        <v/>
      </c>
      <c r="Q178" t="str">
        <f>IF(ISBLANK('Registrations List'!CF181),"",'Registrations List'!CF181)</f>
        <v/>
      </c>
      <c r="R178" t="str">
        <f>IF(ISBLANK('Registrations List'!CJ181),"",'Registrations List'!CJ181)</f>
        <v/>
      </c>
      <c r="S178" t="str">
        <f>IF(ISBLANK('Registrations List'!CK181),"",'Registrations List'!CK181)</f>
        <v/>
      </c>
      <c r="T178" s="69" t="str">
        <f>IF(H178="","",Schedule!C181)</f>
        <v/>
      </c>
      <c r="U178" t="str">
        <f>IF('Request for Payment'!$G$29=0,"",'Request for Payment'!$G$29)</f>
        <v/>
      </c>
      <c r="V178" t="str">
        <f>IF(ISBLANK('Registrations List'!AL181),"",'Registrations List'!AL181)</f>
        <v/>
      </c>
      <c r="W178" t="str">
        <f>IF(ISBLANK('Registrations List'!AM181),"",'Registrations List'!AM181)</f>
        <v/>
      </c>
      <c r="X178" t="str">
        <f>IF(ISBLANK('Registrations List'!AN181),"",'Registrations List'!AN181)</f>
        <v/>
      </c>
      <c r="Y178" t="str">
        <f>IF(ISBLANK('Registrations List'!AO181),"",'Registrations List'!AO181)</f>
        <v/>
      </c>
      <c r="Z178" t="str">
        <f>IF(ISBLANK('Registrations List'!AP181),"",'Registrations List'!AP181)</f>
        <v/>
      </c>
      <c r="AA178" t="str">
        <f>IF(ISBLANK('Registrations List'!AQ181),"",'Registrations List'!AQ181)</f>
        <v/>
      </c>
      <c r="AB178" t="str">
        <f>IF(ISBLANK('Registrations List'!AR181),"",'Registrations List'!AR181)</f>
        <v/>
      </c>
      <c r="AC178" t="str">
        <f>IF(ISBLANK('Registrations List'!AS181),"",'Registrations List'!AS181)</f>
        <v/>
      </c>
      <c r="AD178" t="str">
        <f>IF(ISBLANK('Registrations List'!AT181),"",'Registrations List'!AT181)</f>
        <v/>
      </c>
      <c r="AE178" t="str">
        <f>IF(ISBLANK('Registrations List'!BC181),"",'Registrations List'!BC181)</f>
        <v/>
      </c>
    </row>
    <row r="179" spans="1:31" x14ac:dyDescent="0.2">
      <c r="A179" t="str">
        <f>IF(ISBLANK('Registrations List'!H182),"",'Registrations List'!H182)</f>
        <v/>
      </c>
      <c r="B179" t="str">
        <f>IF(ISBLANK('Registrations List'!I182),"",'Registrations List'!I182)</f>
        <v/>
      </c>
      <c r="C179" t="str">
        <f>IF(ISBLANK('Registrations List'!O182),"",'Registrations List'!O182)</f>
        <v/>
      </c>
      <c r="D179" t="str">
        <f>IF(ISBLANK('Registrations List'!P182),"",'Registrations List'!P182)</f>
        <v/>
      </c>
      <c r="E179" t="str">
        <f>IF(ISBLANK('Registrations List'!Q182),"",'Registrations List'!Q182)</f>
        <v/>
      </c>
      <c r="F179" t="str">
        <f>IF(ISBLANK('Registrations List'!R182),"",'Registrations List'!R182)</f>
        <v/>
      </c>
      <c r="G179" t="str">
        <f>IF(ISBLANK('Registrations List'!S182),"",'Registrations List'!S182)</f>
        <v/>
      </c>
      <c r="H179" t="str">
        <f>IF(ISBLANK('Registrations List'!BK182),"",'Registrations List'!BK182)</f>
        <v/>
      </c>
      <c r="I179" t="str">
        <f>IF(ISBLANK('Registrations List'!BL182),"",'Registrations List'!BL182)</f>
        <v/>
      </c>
      <c r="J179" t="str">
        <f>IF(ISBLANK('Registrations List'!BP182),"",'Registrations List'!BP182)</f>
        <v/>
      </c>
      <c r="K179" t="str">
        <f>IF(ISBLANK('Registrations List'!BQ182),"",'Registrations List'!BQ182)</f>
        <v/>
      </c>
      <c r="L179" t="str">
        <f>IF(ISBLANK('Registrations List'!BU182),"",'Registrations List'!BU182)</f>
        <v/>
      </c>
      <c r="M179" t="str">
        <f>IF(ISBLANK('Registrations List'!BV182),"",'Registrations List'!BV182)</f>
        <v/>
      </c>
      <c r="N179" t="str">
        <f>IF(ISBLANK('Registrations List'!BZ182),"",'Registrations List'!BZ182)</f>
        <v/>
      </c>
      <c r="O179" t="str">
        <f>IF(ISBLANK('Registrations List'!CA182),"",'Registrations List'!CA182)</f>
        <v/>
      </c>
      <c r="P179" t="str">
        <f>IF(ISBLANK('Registrations List'!CE182),"",'Registrations List'!CE182)</f>
        <v/>
      </c>
      <c r="Q179" t="str">
        <f>IF(ISBLANK('Registrations List'!CF182),"",'Registrations List'!CF182)</f>
        <v/>
      </c>
      <c r="R179" t="str">
        <f>IF(ISBLANK('Registrations List'!CJ182),"",'Registrations List'!CJ182)</f>
        <v/>
      </c>
      <c r="S179" t="str">
        <f>IF(ISBLANK('Registrations List'!CK182),"",'Registrations List'!CK182)</f>
        <v/>
      </c>
      <c r="T179" s="69" t="str">
        <f>IF(H179="","",Schedule!C182)</f>
        <v/>
      </c>
      <c r="U179" t="str">
        <f>IF('Request for Payment'!$G$29=0,"",'Request for Payment'!$G$29)</f>
        <v/>
      </c>
      <c r="V179" t="str">
        <f>IF(ISBLANK('Registrations List'!AL182),"",'Registrations List'!AL182)</f>
        <v/>
      </c>
      <c r="W179" t="str">
        <f>IF(ISBLANK('Registrations List'!AM182),"",'Registrations List'!AM182)</f>
        <v/>
      </c>
      <c r="X179" t="str">
        <f>IF(ISBLANK('Registrations List'!AN182),"",'Registrations List'!AN182)</f>
        <v/>
      </c>
      <c r="Y179" t="str">
        <f>IF(ISBLANK('Registrations List'!AO182),"",'Registrations List'!AO182)</f>
        <v/>
      </c>
      <c r="Z179" t="str">
        <f>IF(ISBLANK('Registrations List'!AP182),"",'Registrations List'!AP182)</f>
        <v/>
      </c>
      <c r="AA179" t="str">
        <f>IF(ISBLANK('Registrations List'!AQ182),"",'Registrations List'!AQ182)</f>
        <v/>
      </c>
      <c r="AB179" t="str">
        <f>IF(ISBLANK('Registrations List'!AR182),"",'Registrations List'!AR182)</f>
        <v/>
      </c>
      <c r="AC179" t="str">
        <f>IF(ISBLANK('Registrations List'!AS182),"",'Registrations List'!AS182)</f>
        <v/>
      </c>
      <c r="AD179" t="str">
        <f>IF(ISBLANK('Registrations List'!AT182),"",'Registrations List'!AT182)</f>
        <v/>
      </c>
      <c r="AE179" t="str">
        <f>IF(ISBLANK('Registrations List'!BC182),"",'Registrations List'!BC182)</f>
        <v/>
      </c>
    </row>
    <row r="180" spans="1:31" x14ac:dyDescent="0.2">
      <c r="A180" t="str">
        <f>IF(ISBLANK('Registrations List'!H183),"",'Registrations List'!H183)</f>
        <v/>
      </c>
      <c r="B180" t="str">
        <f>IF(ISBLANK('Registrations List'!I183),"",'Registrations List'!I183)</f>
        <v/>
      </c>
      <c r="C180" t="str">
        <f>IF(ISBLANK('Registrations List'!O183),"",'Registrations List'!O183)</f>
        <v/>
      </c>
      <c r="D180" t="str">
        <f>IF(ISBLANK('Registrations List'!P183),"",'Registrations List'!P183)</f>
        <v/>
      </c>
      <c r="E180" t="str">
        <f>IF(ISBLANK('Registrations List'!Q183),"",'Registrations List'!Q183)</f>
        <v/>
      </c>
      <c r="F180" t="str">
        <f>IF(ISBLANK('Registrations List'!R183),"",'Registrations List'!R183)</f>
        <v/>
      </c>
      <c r="G180" t="str">
        <f>IF(ISBLANK('Registrations List'!S183),"",'Registrations List'!S183)</f>
        <v/>
      </c>
      <c r="H180" t="str">
        <f>IF(ISBLANK('Registrations List'!BK183),"",'Registrations List'!BK183)</f>
        <v/>
      </c>
      <c r="I180" t="str">
        <f>IF(ISBLANK('Registrations List'!BL183),"",'Registrations List'!BL183)</f>
        <v/>
      </c>
      <c r="J180" t="str">
        <f>IF(ISBLANK('Registrations List'!BP183),"",'Registrations List'!BP183)</f>
        <v/>
      </c>
      <c r="K180" t="str">
        <f>IF(ISBLANK('Registrations List'!BQ183),"",'Registrations List'!BQ183)</f>
        <v/>
      </c>
      <c r="L180" t="str">
        <f>IF(ISBLANK('Registrations List'!BU183),"",'Registrations List'!BU183)</f>
        <v/>
      </c>
      <c r="M180" t="str">
        <f>IF(ISBLANK('Registrations List'!BV183),"",'Registrations List'!BV183)</f>
        <v/>
      </c>
      <c r="N180" t="str">
        <f>IF(ISBLANK('Registrations List'!BZ183),"",'Registrations List'!BZ183)</f>
        <v/>
      </c>
      <c r="O180" t="str">
        <f>IF(ISBLANK('Registrations List'!CA183),"",'Registrations List'!CA183)</f>
        <v/>
      </c>
      <c r="P180" t="str">
        <f>IF(ISBLANK('Registrations List'!CE183),"",'Registrations List'!CE183)</f>
        <v/>
      </c>
      <c r="Q180" t="str">
        <f>IF(ISBLANK('Registrations List'!CF183),"",'Registrations List'!CF183)</f>
        <v/>
      </c>
      <c r="R180" t="str">
        <f>IF(ISBLANK('Registrations List'!CJ183),"",'Registrations List'!CJ183)</f>
        <v/>
      </c>
      <c r="S180" t="str">
        <f>IF(ISBLANK('Registrations List'!CK183),"",'Registrations List'!CK183)</f>
        <v/>
      </c>
      <c r="T180" s="69" t="str">
        <f>IF(H180="","",Schedule!C183)</f>
        <v/>
      </c>
      <c r="U180" t="str">
        <f>IF('Request for Payment'!$G$29=0,"",'Request for Payment'!$G$29)</f>
        <v/>
      </c>
      <c r="V180" t="str">
        <f>IF(ISBLANK('Registrations List'!AL183),"",'Registrations List'!AL183)</f>
        <v/>
      </c>
      <c r="W180" t="str">
        <f>IF(ISBLANK('Registrations List'!AM183),"",'Registrations List'!AM183)</f>
        <v/>
      </c>
      <c r="X180" t="str">
        <f>IF(ISBLANK('Registrations List'!AN183),"",'Registrations List'!AN183)</f>
        <v/>
      </c>
      <c r="Y180" t="str">
        <f>IF(ISBLANK('Registrations List'!AO183),"",'Registrations List'!AO183)</f>
        <v/>
      </c>
      <c r="Z180" t="str">
        <f>IF(ISBLANK('Registrations List'!AP183),"",'Registrations List'!AP183)</f>
        <v/>
      </c>
      <c r="AA180" t="str">
        <f>IF(ISBLANK('Registrations List'!AQ183),"",'Registrations List'!AQ183)</f>
        <v/>
      </c>
      <c r="AB180" t="str">
        <f>IF(ISBLANK('Registrations List'!AR183),"",'Registrations List'!AR183)</f>
        <v/>
      </c>
      <c r="AC180" t="str">
        <f>IF(ISBLANK('Registrations List'!AS183),"",'Registrations List'!AS183)</f>
        <v/>
      </c>
      <c r="AD180" t="str">
        <f>IF(ISBLANK('Registrations List'!AT183),"",'Registrations List'!AT183)</f>
        <v/>
      </c>
      <c r="AE180" t="str">
        <f>IF(ISBLANK('Registrations List'!BC183),"",'Registrations List'!BC183)</f>
        <v/>
      </c>
    </row>
    <row r="181" spans="1:31" x14ac:dyDescent="0.2">
      <c r="A181" t="str">
        <f>IF(ISBLANK('Registrations List'!H184),"",'Registrations List'!H184)</f>
        <v/>
      </c>
      <c r="B181" t="str">
        <f>IF(ISBLANK('Registrations List'!I184),"",'Registrations List'!I184)</f>
        <v/>
      </c>
      <c r="C181" t="str">
        <f>IF(ISBLANK('Registrations List'!O184),"",'Registrations List'!O184)</f>
        <v/>
      </c>
      <c r="D181" t="str">
        <f>IF(ISBLANK('Registrations List'!P184),"",'Registrations List'!P184)</f>
        <v/>
      </c>
      <c r="E181" t="str">
        <f>IF(ISBLANK('Registrations List'!Q184),"",'Registrations List'!Q184)</f>
        <v/>
      </c>
      <c r="F181" t="str">
        <f>IF(ISBLANK('Registrations List'!R184),"",'Registrations List'!R184)</f>
        <v/>
      </c>
      <c r="G181" t="str">
        <f>IF(ISBLANK('Registrations List'!S184),"",'Registrations List'!S184)</f>
        <v/>
      </c>
      <c r="H181" t="str">
        <f>IF(ISBLANK('Registrations List'!BK184),"",'Registrations List'!BK184)</f>
        <v/>
      </c>
      <c r="I181" t="str">
        <f>IF(ISBLANK('Registrations List'!BL184),"",'Registrations List'!BL184)</f>
        <v/>
      </c>
      <c r="J181" t="str">
        <f>IF(ISBLANK('Registrations List'!BP184),"",'Registrations List'!BP184)</f>
        <v/>
      </c>
      <c r="K181" t="str">
        <f>IF(ISBLANK('Registrations List'!BQ184),"",'Registrations List'!BQ184)</f>
        <v/>
      </c>
      <c r="L181" t="str">
        <f>IF(ISBLANK('Registrations List'!BU184),"",'Registrations List'!BU184)</f>
        <v/>
      </c>
      <c r="M181" t="str">
        <f>IF(ISBLANK('Registrations List'!BV184),"",'Registrations List'!BV184)</f>
        <v/>
      </c>
      <c r="N181" t="str">
        <f>IF(ISBLANK('Registrations List'!BZ184),"",'Registrations List'!BZ184)</f>
        <v/>
      </c>
      <c r="O181" t="str">
        <f>IF(ISBLANK('Registrations List'!CA184),"",'Registrations List'!CA184)</f>
        <v/>
      </c>
      <c r="P181" t="str">
        <f>IF(ISBLANK('Registrations List'!CE184),"",'Registrations List'!CE184)</f>
        <v/>
      </c>
      <c r="Q181" t="str">
        <f>IF(ISBLANK('Registrations List'!CF184),"",'Registrations List'!CF184)</f>
        <v/>
      </c>
      <c r="R181" t="str">
        <f>IF(ISBLANK('Registrations List'!CJ184),"",'Registrations List'!CJ184)</f>
        <v/>
      </c>
      <c r="S181" t="str">
        <f>IF(ISBLANK('Registrations List'!CK184),"",'Registrations List'!CK184)</f>
        <v/>
      </c>
      <c r="T181" s="69" t="str">
        <f>IF(H181="","",Schedule!C184)</f>
        <v/>
      </c>
      <c r="U181" t="str">
        <f>IF('Request for Payment'!$G$29=0,"",'Request for Payment'!$G$29)</f>
        <v/>
      </c>
      <c r="V181" t="str">
        <f>IF(ISBLANK('Registrations List'!AL184),"",'Registrations List'!AL184)</f>
        <v/>
      </c>
      <c r="W181" t="str">
        <f>IF(ISBLANK('Registrations List'!AM184),"",'Registrations List'!AM184)</f>
        <v/>
      </c>
      <c r="X181" t="str">
        <f>IF(ISBLANK('Registrations List'!AN184),"",'Registrations List'!AN184)</f>
        <v/>
      </c>
      <c r="Y181" t="str">
        <f>IF(ISBLANK('Registrations List'!AO184),"",'Registrations List'!AO184)</f>
        <v/>
      </c>
      <c r="Z181" t="str">
        <f>IF(ISBLANK('Registrations List'!AP184),"",'Registrations List'!AP184)</f>
        <v/>
      </c>
      <c r="AA181" t="str">
        <f>IF(ISBLANK('Registrations List'!AQ184),"",'Registrations List'!AQ184)</f>
        <v/>
      </c>
      <c r="AB181" t="str">
        <f>IF(ISBLANK('Registrations List'!AR184),"",'Registrations List'!AR184)</f>
        <v/>
      </c>
      <c r="AC181" t="str">
        <f>IF(ISBLANK('Registrations List'!AS184),"",'Registrations List'!AS184)</f>
        <v/>
      </c>
      <c r="AD181" t="str">
        <f>IF(ISBLANK('Registrations List'!AT184),"",'Registrations List'!AT184)</f>
        <v/>
      </c>
      <c r="AE181" t="str">
        <f>IF(ISBLANK('Registrations List'!BC184),"",'Registrations List'!BC184)</f>
        <v/>
      </c>
    </row>
    <row r="182" spans="1:31" x14ac:dyDescent="0.2">
      <c r="A182" t="str">
        <f>IF(ISBLANK('Registrations List'!H185),"",'Registrations List'!H185)</f>
        <v/>
      </c>
      <c r="B182" t="str">
        <f>IF(ISBLANK('Registrations List'!I185),"",'Registrations List'!I185)</f>
        <v/>
      </c>
      <c r="C182" t="str">
        <f>IF(ISBLANK('Registrations List'!O185),"",'Registrations List'!O185)</f>
        <v/>
      </c>
      <c r="D182" t="str">
        <f>IF(ISBLANK('Registrations List'!P185),"",'Registrations List'!P185)</f>
        <v/>
      </c>
      <c r="E182" t="str">
        <f>IF(ISBLANK('Registrations List'!Q185),"",'Registrations List'!Q185)</f>
        <v/>
      </c>
      <c r="F182" t="str">
        <f>IF(ISBLANK('Registrations List'!R185),"",'Registrations List'!R185)</f>
        <v/>
      </c>
      <c r="G182" t="str">
        <f>IF(ISBLANK('Registrations List'!S185),"",'Registrations List'!S185)</f>
        <v/>
      </c>
      <c r="H182" t="str">
        <f>IF(ISBLANK('Registrations List'!BK185),"",'Registrations List'!BK185)</f>
        <v/>
      </c>
      <c r="I182" t="str">
        <f>IF(ISBLANK('Registrations List'!BL185),"",'Registrations List'!BL185)</f>
        <v/>
      </c>
      <c r="J182" t="str">
        <f>IF(ISBLANK('Registrations List'!BP185),"",'Registrations List'!BP185)</f>
        <v/>
      </c>
      <c r="K182" t="str">
        <f>IF(ISBLANK('Registrations List'!BQ185),"",'Registrations List'!BQ185)</f>
        <v/>
      </c>
      <c r="L182" t="str">
        <f>IF(ISBLANK('Registrations List'!BU185),"",'Registrations List'!BU185)</f>
        <v/>
      </c>
      <c r="M182" t="str">
        <f>IF(ISBLANK('Registrations List'!BV185),"",'Registrations List'!BV185)</f>
        <v/>
      </c>
      <c r="N182" t="str">
        <f>IF(ISBLANK('Registrations List'!BZ185),"",'Registrations List'!BZ185)</f>
        <v/>
      </c>
      <c r="O182" t="str">
        <f>IF(ISBLANK('Registrations List'!CA185),"",'Registrations List'!CA185)</f>
        <v/>
      </c>
      <c r="P182" t="str">
        <f>IF(ISBLANK('Registrations List'!CE185),"",'Registrations List'!CE185)</f>
        <v/>
      </c>
      <c r="Q182" t="str">
        <f>IF(ISBLANK('Registrations List'!CF185),"",'Registrations List'!CF185)</f>
        <v/>
      </c>
      <c r="R182" t="str">
        <f>IF(ISBLANK('Registrations List'!CJ185),"",'Registrations List'!CJ185)</f>
        <v/>
      </c>
      <c r="S182" t="str">
        <f>IF(ISBLANK('Registrations List'!CK185),"",'Registrations List'!CK185)</f>
        <v/>
      </c>
      <c r="T182" s="69" t="str">
        <f>IF(H182="","",Schedule!C185)</f>
        <v/>
      </c>
      <c r="U182" t="str">
        <f>IF('Request for Payment'!$G$29=0,"",'Request for Payment'!$G$29)</f>
        <v/>
      </c>
      <c r="V182" t="str">
        <f>IF(ISBLANK('Registrations List'!AL185),"",'Registrations List'!AL185)</f>
        <v/>
      </c>
      <c r="W182" t="str">
        <f>IF(ISBLANK('Registrations List'!AM185),"",'Registrations List'!AM185)</f>
        <v/>
      </c>
      <c r="X182" t="str">
        <f>IF(ISBLANK('Registrations List'!AN185),"",'Registrations List'!AN185)</f>
        <v/>
      </c>
      <c r="Y182" t="str">
        <f>IF(ISBLANK('Registrations List'!AO185),"",'Registrations List'!AO185)</f>
        <v/>
      </c>
      <c r="Z182" t="str">
        <f>IF(ISBLANK('Registrations List'!AP185),"",'Registrations List'!AP185)</f>
        <v/>
      </c>
      <c r="AA182" t="str">
        <f>IF(ISBLANK('Registrations List'!AQ185),"",'Registrations List'!AQ185)</f>
        <v/>
      </c>
      <c r="AB182" t="str">
        <f>IF(ISBLANK('Registrations List'!AR185),"",'Registrations List'!AR185)</f>
        <v/>
      </c>
      <c r="AC182" t="str">
        <f>IF(ISBLANK('Registrations List'!AS185),"",'Registrations List'!AS185)</f>
        <v/>
      </c>
      <c r="AD182" t="str">
        <f>IF(ISBLANK('Registrations List'!AT185),"",'Registrations List'!AT185)</f>
        <v/>
      </c>
      <c r="AE182" t="str">
        <f>IF(ISBLANK('Registrations List'!BC185),"",'Registrations List'!BC185)</f>
        <v/>
      </c>
    </row>
    <row r="183" spans="1:31" x14ac:dyDescent="0.2">
      <c r="A183" t="str">
        <f>IF(ISBLANK('Registrations List'!H186),"",'Registrations List'!H186)</f>
        <v/>
      </c>
      <c r="B183" t="str">
        <f>IF(ISBLANK('Registrations List'!I186),"",'Registrations List'!I186)</f>
        <v/>
      </c>
      <c r="C183" t="str">
        <f>IF(ISBLANK('Registrations List'!O186),"",'Registrations List'!O186)</f>
        <v/>
      </c>
      <c r="D183" t="str">
        <f>IF(ISBLANK('Registrations List'!P186),"",'Registrations List'!P186)</f>
        <v/>
      </c>
      <c r="E183" t="str">
        <f>IF(ISBLANK('Registrations List'!Q186),"",'Registrations List'!Q186)</f>
        <v/>
      </c>
      <c r="F183" t="str">
        <f>IF(ISBLANK('Registrations List'!R186),"",'Registrations List'!R186)</f>
        <v/>
      </c>
      <c r="G183" t="str">
        <f>IF(ISBLANK('Registrations List'!S186),"",'Registrations List'!S186)</f>
        <v/>
      </c>
      <c r="H183" t="str">
        <f>IF(ISBLANK('Registrations List'!BK186),"",'Registrations List'!BK186)</f>
        <v/>
      </c>
      <c r="I183" t="str">
        <f>IF(ISBLANK('Registrations List'!BL186),"",'Registrations List'!BL186)</f>
        <v/>
      </c>
      <c r="J183" t="str">
        <f>IF(ISBLANK('Registrations List'!BP186),"",'Registrations List'!BP186)</f>
        <v/>
      </c>
      <c r="K183" t="str">
        <f>IF(ISBLANK('Registrations List'!BQ186),"",'Registrations List'!BQ186)</f>
        <v/>
      </c>
      <c r="L183" t="str">
        <f>IF(ISBLANK('Registrations List'!BU186),"",'Registrations List'!BU186)</f>
        <v/>
      </c>
      <c r="M183" t="str">
        <f>IF(ISBLANK('Registrations List'!BV186),"",'Registrations List'!BV186)</f>
        <v/>
      </c>
      <c r="N183" t="str">
        <f>IF(ISBLANK('Registrations List'!BZ186),"",'Registrations List'!BZ186)</f>
        <v/>
      </c>
      <c r="O183" t="str">
        <f>IF(ISBLANK('Registrations List'!CA186),"",'Registrations List'!CA186)</f>
        <v/>
      </c>
      <c r="P183" t="str">
        <f>IF(ISBLANK('Registrations List'!CE186),"",'Registrations List'!CE186)</f>
        <v/>
      </c>
      <c r="Q183" t="str">
        <f>IF(ISBLANK('Registrations List'!CF186),"",'Registrations List'!CF186)</f>
        <v/>
      </c>
      <c r="R183" t="str">
        <f>IF(ISBLANK('Registrations List'!CJ186),"",'Registrations List'!CJ186)</f>
        <v/>
      </c>
      <c r="S183" t="str">
        <f>IF(ISBLANK('Registrations List'!CK186),"",'Registrations List'!CK186)</f>
        <v/>
      </c>
      <c r="T183" s="69" t="str">
        <f>IF(H183="","",Schedule!C186)</f>
        <v/>
      </c>
      <c r="U183" t="str">
        <f>IF('Request for Payment'!$G$29=0,"",'Request for Payment'!$G$29)</f>
        <v/>
      </c>
      <c r="V183" t="str">
        <f>IF(ISBLANK('Registrations List'!AL186),"",'Registrations List'!AL186)</f>
        <v/>
      </c>
      <c r="W183" t="str">
        <f>IF(ISBLANK('Registrations List'!AM186),"",'Registrations List'!AM186)</f>
        <v/>
      </c>
      <c r="X183" t="str">
        <f>IF(ISBLANK('Registrations List'!AN186),"",'Registrations List'!AN186)</f>
        <v/>
      </c>
      <c r="Y183" t="str">
        <f>IF(ISBLANK('Registrations List'!AO186),"",'Registrations List'!AO186)</f>
        <v/>
      </c>
      <c r="Z183" t="str">
        <f>IF(ISBLANK('Registrations List'!AP186),"",'Registrations List'!AP186)</f>
        <v/>
      </c>
      <c r="AA183" t="str">
        <f>IF(ISBLANK('Registrations List'!AQ186),"",'Registrations List'!AQ186)</f>
        <v/>
      </c>
      <c r="AB183" t="str">
        <f>IF(ISBLANK('Registrations List'!AR186),"",'Registrations List'!AR186)</f>
        <v/>
      </c>
      <c r="AC183" t="str">
        <f>IF(ISBLANK('Registrations List'!AS186),"",'Registrations List'!AS186)</f>
        <v/>
      </c>
      <c r="AD183" t="str">
        <f>IF(ISBLANK('Registrations List'!AT186),"",'Registrations List'!AT186)</f>
        <v/>
      </c>
      <c r="AE183" t="str">
        <f>IF(ISBLANK('Registrations List'!BC186),"",'Registrations List'!BC186)</f>
        <v/>
      </c>
    </row>
    <row r="184" spans="1:31" x14ac:dyDescent="0.2">
      <c r="A184" t="str">
        <f>IF(ISBLANK('Registrations List'!H187),"",'Registrations List'!H187)</f>
        <v/>
      </c>
      <c r="B184" t="str">
        <f>IF(ISBLANK('Registrations List'!I187),"",'Registrations List'!I187)</f>
        <v/>
      </c>
      <c r="C184" t="str">
        <f>IF(ISBLANK('Registrations List'!O187),"",'Registrations List'!O187)</f>
        <v/>
      </c>
      <c r="D184" t="str">
        <f>IF(ISBLANK('Registrations List'!P187),"",'Registrations List'!P187)</f>
        <v/>
      </c>
      <c r="E184" t="str">
        <f>IF(ISBLANK('Registrations List'!Q187),"",'Registrations List'!Q187)</f>
        <v/>
      </c>
      <c r="F184" t="str">
        <f>IF(ISBLANK('Registrations List'!R187),"",'Registrations List'!R187)</f>
        <v/>
      </c>
      <c r="G184" t="str">
        <f>IF(ISBLANK('Registrations List'!S187),"",'Registrations List'!S187)</f>
        <v/>
      </c>
      <c r="H184" t="str">
        <f>IF(ISBLANK('Registrations List'!BK187),"",'Registrations List'!BK187)</f>
        <v/>
      </c>
      <c r="I184" t="str">
        <f>IF(ISBLANK('Registrations List'!BL187),"",'Registrations List'!BL187)</f>
        <v/>
      </c>
      <c r="J184" t="str">
        <f>IF(ISBLANK('Registrations List'!BP187),"",'Registrations List'!BP187)</f>
        <v/>
      </c>
      <c r="K184" t="str">
        <f>IF(ISBLANK('Registrations List'!BQ187),"",'Registrations List'!BQ187)</f>
        <v/>
      </c>
      <c r="L184" t="str">
        <f>IF(ISBLANK('Registrations List'!BU187),"",'Registrations List'!BU187)</f>
        <v/>
      </c>
      <c r="M184" t="str">
        <f>IF(ISBLANK('Registrations List'!BV187),"",'Registrations List'!BV187)</f>
        <v/>
      </c>
      <c r="N184" t="str">
        <f>IF(ISBLANK('Registrations List'!BZ187),"",'Registrations List'!BZ187)</f>
        <v/>
      </c>
      <c r="O184" t="str">
        <f>IF(ISBLANK('Registrations List'!CA187),"",'Registrations List'!CA187)</f>
        <v/>
      </c>
      <c r="P184" t="str">
        <f>IF(ISBLANK('Registrations List'!CE187),"",'Registrations List'!CE187)</f>
        <v/>
      </c>
      <c r="Q184" t="str">
        <f>IF(ISBLANK('Registrations List'!CF187),"",'Registrations List'!CF187)</f>
        <v/>
      </c>
      <c r="R184" t="str">
        <f>IF(ISBLANK('Registrations List'!CJ187),"",'Registrations List'!CJ187)</f>
        <v/>
      </c>
      <c r="S184" t="str">
        <f>IF(ISBLANK('Registrations List'!CK187),"",'Registrations List'!CK187)</f>
        <v/>
      </c>
      <c r="T184" s="69" t="str">
        <f>IF(H184="","",Schedule!C187)</f>
        <v/>
      </c>
      <c r="U184" t="str">
        <f>IF('Request for Payment'!$G$29=0,"",'Request for Payment'!$G$29)</f>
        <v/>
      </c>
      <c r="V184" t="str">
        <f>IF(ISBLANK('Registrations List'!AL187),"",'Registrations List'!AL187)</f>
        <v/>
      </c>
      <c r="W184" t="str">
        <f>IF(ISBLANK('Registrations List'!AM187),"",'Registrations List'!AM187)</f>
        <v/>
      </c>
      <c r="X184" t="str">
        <f>IF(ISBLANK('Registrations List'!AN187),"",'Registrations List'!AN187)</f>
        <v/>
      </c>
      <c r="Y184" t="str">
        <f>IF(ISBLANK('Registrations List'!AO187),"",'Registrations List'!AO187)</f>
        <v/>
      </c>
      <c r="Z184" t="str">
        <f>IF(ISBLANK('Registrations List'!AP187),"",'Registrations List'!AP187)</f>
        <v/>
      </c>
      <c r="AA184" t="str">
        <f>IF(ISBLANK('Registrations List'!AQ187),"",'Registrations List'!AQ187)</f>
        <v/>
      </c>
      <c r="AB184" t="str">
        <f>IF(ISBLANK('Registrations List'!AR187),"",'Registrations List'!AR187)</f>
        <v/>
      </c>
      <c r="AC184" t="str">
        <f>IF(ISBLANK('Registrations List'!AS187),"",'Registrations List'!AS187)</f>
        <v/>
      </c>
      <c r="AD184" t="str">
        <f>IF(ISBLANK('Registrations List'!AT187),"",'Registrations List'!AT187)</f>
        <v/>
      </c>
      <c r="AE184" t="str">
        <f>IF(ISBLANK('Registrations List'!BC187),"",'Registrations List'!BC187)</f>
        <v/>
      </c>
    </row>
    <row r="185" spans="1:31" x14ac:dyDescent="0.2">
      <c r="A185" t="str">
        <f>IF(ISBLANK('Registrations List'!H188),"",'Registrations List'!H188)</f>
        <v/>
      </c>
      <c r="B185" t="str">
        <f>IF(ISBLANK('Registrations List'!I188),"",'Registrations List'!I188)</f>
        <v/>
      </c>
      <c r="C185" t="str">
        <f>IF(ISBLANK('Registrations List'!O188),"",'Registrations List'!O188)</f>
        <v/>
      </c>
      <c r="D185" t="str">
        <f>IF(ISBLANK('Registrations List'!P188),"",'Registrations List'!P188)</f>
        <v/>
      </c>
      <c r="E185" t="str">
        <f>IF(ISBLANK('Registrations List'!Q188),"",'Registrations List'!Q188)</f>
        <v/>
      </c>
      <c r="F185" t="str">
        <f>IF(ISBLANK('Registrations List'!R188),"",'Registrations List'!R188)</f>
        <v/>
      </c>
      <c r="G185" t="str">
        <f>IF(ISBLANK('Registrations List'!S188),"",'Registrations List'!S188)</f>
        <v/>
      </c>
      <c r="H185" t="str">
        <f>IF(ISBLANK('Registrations List'!BK188),"",'Registrations List'!BK188)</f>
        <v/>
      </c>
      <c r="I185" t="str">
        <f>IF(ISBLANK('Registrations List'!BL188),"",'Registrations List'!BL188)</f>
        <v/>
      </c>
      <c r="J185" t="str">
        <f>IF(ISBLANK('Registrations List'!BP188),"",'Registrations List'!BP188)</f>
        <v/>
      </c>
      <c r="K185" t="str">
        <f>IF(ISBLANK('Registrations List'!BQ188),"",'Registrations List'!BQ188)</f>
        <v/>
      </c>
      <c r="L185" t="str">
        <f>IF(ISBLANK('Registrations List'!BU188),"",'Registrations List'!BU188)</f>
        <v/>
      </c>
      <c r="M185" t="str">
        <f>IF(ISBLANK('Registrations List'!BV188),"",'Registrations List'!BV188)</f>
        <v/>
      </c>
      <c r="N185" t="str">
        <f>IF(ISBLANK('Registrations List'!BZ188),"",'Registrations List'!BZ188)</f>
        <v/>
      </c>
      <c r="O185" t="str">
        <f>IF(ISBLANK('Registrations List'!CA188),"",'Registrations List'!CA188)</f>
        <v/>
      </c>
      <c r="P185" t="str">
        <f>IF(ISBLANK('Registrations List'!CE188),"",'Registrations List'!CE188)</f>
        <v/>
      </c>
      <c r="Q185" t="str">
        <f>IF(ISBLANK('Registrations List'!CF188),"",'Registrations List'!CF188)</f>
        <v/>
      </c>
      <c r="R185" t="str">
        <f>IF(ISBLANK('Registrations List'!CJ188),"",'Registrations List'!CJ188)</f>
        <v/>
      </c>
      <c r="S185" t="str">
        <f>IF(ISBLANK('Registrations List'!CK188),"",'Registrations List'!CK188)</f>
        <v/>
      </c>
      <c r="T185" s="69" t="str">
        <f>IF(H185="","",Schedule!C188)</f>
        <v/>
      </c>
      <c r="U185" t="str">
        <f>IF('Request for Payment'!$G$29=0,"",'Request for Payment'!$G$29)</f>
        <v/>
      </c>
      <c r="V185" t="str">
        <f>IF(ISBLANK('Registrations List'!AL188),"",'Registrations List'!AL188)</f>
        <v/>
      </c>
      <c r="W185" t="str">
        <f>IF(ISBLANK('Registrations List'!AM188),"",'Registrations List'!AM188)</f>
        <v/>
      </c>
      <c r="X185" t="str">
        <f>IF(ISBLANK('Registrations List'!AN188),"",'Registrations List'!AN188)</f>
        <v/>
      </c>
      <c r="Y185" t="str">
        <f>IF(ISBLANK('Registrations List'!AO188),"",'Registrations List'!AO188)</f>
        <v/>
      </c>
      <c r="Z185" t="str">
        <f>IF(ISBLANK('Registrations List'!AP188),"",'Registrations List'!AP188)</f>
        <v/>
      </c>
      <c r="AA185" t="str">
        <f>IF(ISBLANK('Registrations List'!AQ188),"",'Registrations List'!AQ188)</f>
        <v/>
      </c>
      <c r="AB185" t="str">
        <f>IF(ISBLANK('Registrations List'!AR188),"",'Registrations List'!AR188)</f>
        <v/>
      </c>
      <c r="AC185" t="str">
        <f>IF(ISBLANK('Registrations List'!AS188),"",'Registrations List'!AS188)</f>
        <v/>
      </c>
      <c r="AD185" t="str">
        <f>IF(ISBLANK('Registrations List'!AT188),"",'Registrations List'!AT188)</f>
        <v/>
      </c>
      <c r="AE185" t="str">
        <f>IF(ISBLANK('Registrations List'!BC188),"",'Registrations List'!BC188)</f>
        <v/>
      </c>
    </row>
    <row r="186" spans="1:31" x14ac:dyDescent="0.2">
      <c r="A186" t="str">
        <f>IF(ISBLANK('Registrations List'!H189),"",'Registrations List'!H189)</f>
        <v/>
      </c>
      <c r="B186" t="str">
        <f>IF(ISBLANK('Registrations List'!I189),"",'Registrations List'!I189)</f>
        <v/>
      </c>
      <c r="C186" t="str">
        <f>IF(ISBLANK('Registrations List'!O189),"",'Registrations List'!O189)</f>
        <v/>
      </c>
      <c r="D186" t="str">
        <f>IF(ISBLANK('Registrations List'!P189),"",'Registrations List'!P189)</f>
        <v/>
      </c>
      <c r="E186" t="str">
        <f>IF(ISBLANK('Registrations List'!Q189),"",'Registrations List'!Q189)</f>
        <v/>
      </c>
      <c r="F186" t="str">
        <f>IF(ISBLANK('Registrations List'!R189),"",'Registrations List'!R189)</f>
        <v/>
      </c>
      <c r="G186" t="str">
        <f>IF(ISBLANK('Registrations List'!S189),"",'Registrations List'!S189)</f>
        <v/>
      </c>
      <c r="H186" t="str">
        <f>IF(ISBLANK('Registrations List'!BK189),"",'Registrations List'!BK189)</f>
        <v/>
      </c>
      <c r="I186" t="str">
        <f>IF(ISBLANK('Registrations List'!BL189),"",'Registrations List'!BL189)</f>
        <v/>
      </c>
      <c r="J186" t="str">
        <f>IF(ISBLANK('Registrations List'!BP189),"",'Registrations List'!BP189)</f>
        <v/>
      </c>
      <c r="K186" t="str">
        <f>IF(ISBLANK('Registrations List'!BQ189),"",'Registrations List'!BQ189)</f>
        <v/>
      </c>
      <c r="L186" t="str">
        <f>IF(ISBLANK('Registrations List'!BU189),"",'Registrations List'!BU189)</f>
        <v/>
      </c>
      <c r="M186" t="str">
        <f>IF(ISBLANK('Registrations List'!BV189),"",'Registrations List'!BV189)</f>
        <v/>
      </c>
      <c r="N186" t="str">
        <f>IF(ISBLANK('Registrations List'!BZ189),"",'Registrations List'!BZ189)</f>
        <v/>
      </c>
      <c r="O186" t="str">
        <f>IF(ISBLANK('Registrations List'!CA189),"",'Registrations List'!CA189)</f>
        <v/>
      </c>
      <c r="P186" t="str">
        <f>IF(ISBLANK('Registrations List'!CE189),"",'Registrations List'!CE189)</f>
        <v/>
      </c>
      <c r="Q186" t="str">
        <f>IF(ISBLANK('Registrations List'!CF189),"",'Registrations List'!CF189)</f>
        <v/>
      </c>
      <c r="R186" t="str">
        <f>IF(ISBLANK('Registrations List'!CJ189),"",'Registrations List'!CJ189)</f>
        <v/>
      </c>
      <c r="S186" t="str">
        <f>IF(ISBLANK('Registrations List'!CK189),"",'Registrations List'!CK189)</f>
        <v/>
      </c>
      <c r="T186" s="69" t="str">
        <f>IF(H186="","",Schedule!C189)</f>
        <v/>
      </c>
      <c r="U186" t="str">
        <f>IF('Request for Payment'!$G$29=0,"",'Request for Payment'!$G$29)</f>
        <v/>
      </c>
      <c r="V186" t="str">
        <f>IF(ISBLANK('Registrations List'!AL189),"",'Registrations List'!AL189)</f>
        <v/>
      </c>
      <c r="W186" t="str">
        <f>IF(ISBLANK('Registrations List'!AM189),"",'Registrations List'!AM189)</f>
        <v/>
      </c>
      <c r="X186" t="str">
        <f>IF(ISBLANK('Registrations List'!AN189),"",'Registrations List'!AN189)</f>
        <v/>
      </c>
      <c r="Y186" t="str">
        <f>IF(ISBLANK('Registrations List'!AO189),"",'Registrations List'!AO189)</f>
        <v/>
      </c>
      <c r="Z186" t="str">
        <f>IF(ISBLANK('Registrations List'!AP189),"",'Registrations List'!AP189)</f>
        <v/>
      </c>
      <c r="AA186" t="str">
        <f>IF(ISBLANK('Registrations List'!AQ189),"",'Registrations List'!AQ189)</f>
        <v/>
      </c>
      <c r="AB186" t="str">
        <f>IF(ISBLANK('Registrations List'!AR189),"",'Registrations List'!AR189)</f>
        <v/>
      </c>
      <c r="AC186" t="str">
        <f>IF(ISBLANK('Registrations List'!AS189),"",'Registrations List'!AS189)</f>
        <v/>
      </c>
      <c r="AD186" t="str">
        <f>IF(ISBLANK('Registrations List'!AT189),"",'Registrations List'!AT189)</f>
        <v/>
      </c>
      <c r="AE186" t="str">
        <f>IF(ISBLANK('Registrations List'!BC189),"",'Registrations List'!BC189)</f>
        <v/>
      </c>
    </row>
    <row r="187" spans="1:31" x14ac:dyDescent="0.2">
      <c r="A187" t="str">
        <f>IF(ISBLANK('Registrations List'!H190),"",'Registrations List'!H190)</f>
        <v/>
      </c>
      <c r="B187" t="str">
        <f>IF(ISBLANK('Registrations List'!I190),"",'Registrations List'!I190)</f>
        <v/>
      </c>
      <c r="C187" t="str">
        <f>IF(ISBLANK('Registrations List'!O190),"",'Registrations List'!O190)</f>
        <v/>
      </c>
      <c r="D187" t="str">
        <f>IF(ISBLANK('Registrations List'!P190),"",'Registrations List'!P190)</f>
        <v/>
      </c>
      <c r="E187" t="str">
        <f>IF(ISBLANK('Registrations List'!Q190),"",'Registrations List'!Q190)</f>
        <v/>
      </c>
      <c r="F187" t="str">
        <f>IF(ISBLANK('Registrations List'!R190),"",'Registrations List'!R190)</f>
        <v/>
      </c>
      <c r="G187" t="str">
        <f>IF(ISBLANK('Registrations List'!S190),"",'Registrations List'!S190)</f>
        <v/>
      </c>
      <c r="H187" t="str">
        <f>IF(ISBLANK('Registrations List'!BK190),"",'Registrations List'!BK190)</f>
        <v/>
      </c>
      <c r="I187" t="str">
        <f>IF(ISBLANK('Registrations List'!BL190),"",'Registrations List'!BL190)</f>
        <v/>
      </c>
      <c r="J187" t="str">
        <f>IF(ISBLANK('Registrations List'!BP190),"",'Registrations List'!BP190)</f>
        <v/>
      </c>
      <c r="K187" t="str">
        <f>IF(ISBLANK('Registrations List'!BQ190),"",'Registrations List'!BQ190)</f>
        <v/>
      </c>
      <c r="L187" t="str">
        <f>IF(ISBLANK('Registrations List'!BU190),"",'Registrations List'!BU190)</f>
        <v/>
      </c>
      <c r="M187" t="str">
        <f>IF(ISBLANK('Registrations List'!BV190),"",'Registrations List'!BV190)</f>
        <v/>
      </c>
      <c r="N187" t="str">
        <f>IF(ISBLANK('Registrations List'!BZ190),"",'Registrations List'!BZ190)</f>
        <v/>
      </c>
      <c r="O187" t="str">
        <f>IF(ISBLANK('Registrations List'!CA190),"",'Registrations List'!CA190)</f>
        <v/>
      </c>
      <c r="P187" t="str">
        <f>IF(ISBLANK('Registrations List'!CE190),"",'Registrations List'!CE190)</f>
        <v/>
      </c>
      <c r="Q187" t="str">
        <f>IF(ISBLANK('Registrations List'!CF190),"",'Registrations List'!CF190)</f>
        <v/>
      </c>
      <c r="R187" t="str">
        <f>IF(ISBLANK('Registrations List'!CJ190),"",'Registrations List'!CJ190)</f>
        <v/>
      </c>
      <c r="S187" t="str">
        <f>IF(ISBLANK('Registrations List'!CK190),"",'Registrations List'!CK190)</f>
        <v/>
      </c>
      <c r="T187" s="69" t="str">
        <f>IF(H187="","",Schedule!C190)</f>
        <v/>
      </c>
      <c r="U187" t="str">
        <f>IF('Request for Payment'!$G$29=0,"",'Request for Payment'!$G$29)</f>
        <v/>
      </c>
      <c r="V187" t="str">
        <f>IF(ISBLANK('Registrations List'!AL190),"",'Registrations List'!AL190)</f>
        <v/>
      </c>
      <c r="W187" t="str">
        <f>IF(ISBLANK('Registrations List'!AM190),"",'Registrations List'!AM190)</f>
        <v/>
      </c>
      <c r="X187" t="str">
        <f>IF(ISBLANK('Registrations List'!AN190),"",'Registrations List'!AN190)</f>
        <v/>
      </c>
      <c r="Y187" t="str">
        <f>IF(ISBLANK('Registrations List'!AO190),"",'Registrations List'!AO190)</f>
        <v/>
      </c>
      <c r="Z187" t="str">
        <f>IF(ISBLANK('Registrations List'!AP190),"",'Registrations List'!AP190)</f>
        <v/>
      </c>
      <c r="AA187" t="str">
        <f>IF(ISBLANK('Registrations List'!AQ190),"",'Registrations List'!AQ190)</f>
        <v/>
      </c>
      <c r="AB187" t="str">
        <f>IF(ISBLANK('Registrations List'!AR190),"",'Registrations List'!AR190)</f>
        <v/>
      </c>
      <c r="AC187" t="str">
        <f>IF(ISBLANK('Registrations List'!AS190),"",'Registrations List'!AS190)</f>
        <v/>
      </c>
      <c r="AD187" t="str">
        <f>IF(ISBLANK('Registrations List'!AT190),"",'Registrations List'!AT190)</f>
        <v/>
      </c>
      <c r="AE187" t="str">
        <f>IF(ISBLANK('Registrations List'!BC190),"",'Registrations List'!BC190)</f>
        <v/>
      </c>
    </row>
    <row r="188" spans="1:31" x14ac:dyDescent="0.2">
      <c r="A188" t="str">
        <f>IF(ISBLANK('Registrations List'!H191),"",'Registrations List'!H191)</f>
        <v/>
      </c>
      <c r="B188" t="str">
        <f>IF(ISBLANK('Registrations List'!I191),"",'Registrations List'!I191)</f>
        <v/>
      </c>
      <c r="C188" t="str">
        <f>IF(ISBLANK('Registrations List'!O191),"",'Registrations List'!O191)</f>
        <v/>
      </c>
      <c r="D188" t="str">
        <f>IF(ISBLANK('Registrations List'!P191),"",'Registrations List'!P191)</f>
        <v/>
      </c>
      <c r="E188" t="str">
        <f>IF(ISBLANK('Registrations List'!Q191),"",'Registrations List'!Q191)</f>
        <v/>
      </c>
      <c r="F188" t="str">
        <f>IF(ISBLANK('Registrations List'!R191),"",'Registrations List'!R191)</f>
        <v/>
      </c>
      <c r="G188" t="str">
        <f>IF(ISBLANK('Registrations List'!S191),"",'Registrations List'!S191)</f>
        <v/>
      </c>
      <c r="H188" t="str">
        <f>IF(ISBLANK('Registrations List'!BK191),"",'Registrations List'!BK191)</f>
        <v/>
      </c>
      <c r="I188" t="str">
        <f>IF(ISBLANK('Registrations List'!BL191),"",'Registrations List'!BL191)</f>
        <v/>
      </c>
      <c r="J188" t="str">
        <f>IF(ISBLANK('Registrations List'!BP191),"",'Registrations List'!BP191)</f>
        <v/>
      </c>
      <c r="K188" t="str">
        <f>IF(ISBLANK('Registrations List'!BQ191),"",'Registrations List'!BQ191)</f>
        <v/>
      </c>
      <c r="L188" t="str">
        <f>IF(ISBLANK('Registrations List'!BU191),"",'Registrations List'!BU191)</f>
        <v/>
      </c>
      <c r="M188" t="str">
        <f>IF(ISBLANK('Registrations List'!BV191),"",'Registrations List'!BV191)</f>
        <v/>
      </c>
      <c r="N188" t="str">
        <f>IF(ISBLANK('Registrations List'!BZ191),"",'Registrations List'!BZ191)</f>
        <v/>
      </c>
      <c r="O188" t="str">
        <f>IF(ISBLANK('Registrations List'!CA191),"",'Registrations List'!CA191)</f>
        <v/>
      </c>
      <c r="P188" t="str">
        <f>IF(ISBLANK('Registrations List'!CE191),"",'Registrations List'!CE191)</f>
        <v/>
      </c>
      <c r="Q188" t="str">
        <f>IF(ISBLANK('Registrations List'!CF191),"",'Registrations List'!CF191)</f>
        <v/>
      </c>
      <c r="R188" t="str">
        <f>IF(ISBLANK('Registrations List'!CJ191),"",'Registrations List'!CJ191)</f>
        <v/>
      </c>
      <c r="S188" t="str">
        <f>IF(ISBLANK('Registrations List'!CK191),"",'Registrations List'!CK191)</f>
        <v/>
      </c>
      <c r="T188" s="69" t="str">
        <f>IF(H188="","",Schedule!C191)</f>
        <v/>
      </c>
      <c r="U188" t="str">
        <f>IF('Request for Payment'!$G$29=0,"",'Request for Payment'!$G$29)</f>
        <v/>
      </c>
      <c r="V188" t="str">
        <f>IF(ISBLANK('Registrations List'!AL191),"",'Registrations List'!AL191)</f>
        <v/>
      </c>
      <c r="W188" t="str">
        <f>IF(ISBLANK('Registrations List'!AM191),"",'Registrations List'!AM191)</f>
        <v/>
      </c>
      <c r="X188" t="str">
        <f>IF(ISBLANK('Registrations List'!AN191),"",'Registrations List'!AN191)</f>
        <v/>
      </c>
      <c r="Y188" t="str">
        <f>IF(ISBLANK('Registrations List'!AO191),"",'Registrations List'!AO191)</f>
        <v/>
      </c>
      <c r="Z188" t="str">
        <f>IF(ISBLANK('Registrations List'!AP191),"",'Registrations List'!AP191)</f>
        <v/>
      </c>
      <c r="AA188" t="str">
        <f>IF(ISBLANK('Registrations List'!AQ191),"",'Registrations List'!AQ191)</f>
        <v/>
      </c>
      <c r="AB188" t="str">
        <f>IF(ISBLANK('Registrations List'!AR191),"",'Registrations List'!AR191)</f>
        <v/>
      </c>
      <c r="AC188" t="str">
        <f>IF(ISBLANK('Registrations List'!AS191),"",'Registrations List'!AS191)</f>
        <v/>
      </c>
      <c r="AD188" t="str">
        <f>IF(ISBLANK('Registrations List'!AT191),"",'Registrations List'!AT191)</f>
        <v/>
      </c>
      <c r="AE188" t="str">
        <f>IF(ISBLANK('Registrations List'!BC191),"",'Registrations List'!BC191)</f>
        <v/>
      </c>
    </row>
    <row r="189" spans="1:31" x14ac:dyDescent="0.2">
      <c r="A189" t="str">
        <f>IF(ISBLANK('Registrations List'!H192),"",'Registrations List'!H192)</f>
        <v/>
      </c>
      <c r="B189" t="str">
        <f>IF(ISBLANK('Registrations List'!I192),"",'Registrations List'!I192)</f>
        <v/>
      </c>
      <c r="C189" t="str">
        <f>IF(ISBLANK('Registrations List'!O192),"",'Registrations List'!O192)</f>
        <v/>
      </c>
      <c r="D189" t="str">
        <f>IF(ISBLANK('Registrations List'!P192),"",'Registrations List'!P192)</f>
        <v/>
      </c>
      <c r="E189" t="str">
        <f>IF(ISBLANK('Registrations List'!Q192),"",'Registrations List'!Q192)</f>
        <v/>
      </c>
      <c r="F189" t="str">
        <f>IF(ISBLANK('Registrations List'!R192),"",'Registrations List'!R192)</f>
        <v/>
      </c>
      <c r="G189" t="str">
        <f>IF(ISBLANK('Registrations List'!S192),"",'Registrations List'!S192)</f>
        <v/>
      </c>
      <c r="H189" t="str">
        <f>IF(ISBLANK('Registrations List'!BK192),"",'Registrations List'!BK192)</f>
        <v/>
      </c>
      <c r="I189" t="str">
        <f>IF(ISBLANK('Registrations List'!BL192),"",'Registrations List'!BL192)</f>
        <v/>
      </c>
      <c r="J189" t="str">
        <f>IF(ISBLANK('Registrations List'!BP192),"",'Registrations List'!BP192)</f>
        <v/>
      </c>
      <c r="K189" t="str">
        <f>IF(ISBLANK('Registrations List'!BQ192),"",'Registrations List'!BQ192)</f>
        <v/>
      </c>
      <c r="L189" t="str">
        <f>IF(ISBLANK('Registrations List'!BU192),"",'Registrations List'!BU192)</f>
        <v/>
      </c>
      <c r="M189" t="str">
        <f>IF(ISBLANK('Registrations List'!BV192),"",'Registrations List'!BV192)</f>
        <v/>
      </c>
      <c r="N189" t="str">
        <f>IF(ISBLANK('Registrations List'!BZ192),"",'Registrations List'!BZ192)</f>
        <v/>
      </c>
      <c r="O189" t="str">
        <f>IF(ISBLANK('Registrations List'!CA192),"",'Registrations List'!CA192)</f>
        <v/>
      </c>
      <c r="P189" t="str">
        <f>IF(ISBLANK('Registrations List'!CE192),"",'Registrations List'!CE192)</f>
        <v/>
      </c>
      <c r="Q189" t="str">
        <f>IF(ISBLANK('Registrations List'!CF192),"",'Registrations List'!CF192)</f>
        <v/>
      </c>
      <c r="R189" t="str">
        <f>IF(ISBLANK('Registrations List'!CJ192),"",'Registrations List'!CJ192)</f>
        <v/>
      </c>
      <c r="S189" t="str">
        <f>IF(ISBLANK('Registrations List'!CK192),"",'Registrations List'!CK192)</f>
        <v/>
      </c>
      <c r="T189" s="69" t="str">
        <f>IF(H189="","",Schedule!C192)</f>
        <v/>
      </c>
      <c r="U189" t="str">
        <f>IF('Request for Payment'!$G$29=0,"",'Request for Payment'!$G$29)</f>
        <v/>
      </c>
      <c r="V189" t="str">
        <f>IF(ISBLANK('Registrations List'!AL192),"",'Registrations List'!AL192)</f>
        <v/>
      </c>
      <c r="W189" t="str">
        <f>IF(ISBLANK('Registrations List'!AM192),"",'Registrations List'!AM192)</f>
        <v/>
      </c>
      <c r="X189" t="str">
        <f>IF(ISBLANK('Registrations List'!AN192),"",'Registrations List'!AN192)</f>
        <v/>
      </c>
      <c r="Y189" t="str">
        <f>IF(ISBLANK('Registrations List'!AO192),"",'Registrations List'!AO192)</f>
        <v/>
      </c>
      <c r="Z189" t="str">
        <f>IF(ISBLANK('Registrations List'!AP192),"",'Registrations List'!AP192)</f>
        <v/>
      </c>
      <c r="AA189" t="str">
        <f>IF(ISBLANK('Registrations List'!AQ192),"",'Registrations List'!AQ192)</f>
        <v/>
      </c>
      <c r="AB189" t="str">
        <f>IF(ISBLANK('Registrations List'!AR192),"",'Registrations List'!AR192)</f>
        <v/>
      </c>
      <c r="AC189" t="str">
        <f>IF(ISBLANK('Registrations List'!AS192),"",'Registrations List'!AS192)</f>
        <v/>
      </c>
      <c r="AD189" t="str">
        <f>IF(ISBLANK('Registrations List'!AT192),"",'Registrations List'!AT192)</f>
        <v/>
      </c>
      <c r="AE189" t="str">
        <f>IF(ISBLANK('Registrations List'!BC192),"",'Registrations List'!BC192)</f>
        <v/>
      </c>
    </row>
    <row r="190" spans="1:31" x14ac:dyDescent="0.2">
      <c r="A190" t="str">
        <f>IF(ISBLANK('Registrations List'!H193),"",'Registrations List'!H193)</f>
        <v/>
      </c>
      <c r="B190" t="str">
        <f>IF(ISBLANK('Registrations List'!I193),"",'Registrations List'!I193)</f>
        <v/>
      </c>
      <c r="C190" t="str">
        <f>IF(ISBLANK('Registrations List'!O193),"",'Registrations List'!O193)</f>
        <v/>
      </c>
      <c r="D190" t="str">
        <f>IF(ISBLANK('Registrations List'!P193),"",'Registrations List'!P193)</f>
        <v/>
      </c>
      <c r="E190" t="str">
        <f>IF(ISBLANK('Registrations List'!Q193),"",'Registrations List'!Q193)</f>
        <v/>
      </c>
      <c r="F190" t="str">
        <f>IF(ISBLANK('Registrations List'!R193),"",'Registrations List'!R193)</f>
        <v/>
      </c>
      <c r="G190" t="str">
        <f>IF(ISBLANK('Registrations List'!S193),"",'Registrations List'!S193)</f>
        <v/>
      </c>
      <c r="H190" t="str">
        <f>IF(ISBLANK('Registrations List'!BK193),"",'Registrations List'!BK193)</f>
        <v/>
      </c>
      <c r="I190" t="str">
        <f>IF(ISBLANK('Registrations List'!BL193),"",'Registrations List'!BL193)</f>
        <v/>
      </c>
      <c r="J190" t="str">
        <f>IF(ISBLANK('Registrations List'!BP193),"",'Registrations List'!BP193)</f>
        <v/>
      </c>
      <c r="K190" t="str">
        <f>IF(ISBLANK('Registrations List'!BQ193),"",'Registrations List'!BQ193)</f>
        <v/>
      </c>
      <c r="L190" t="str">
        <f>IF(ISBLANK('Registrations List'!BU193),"",'Registrations List'!BU193)</f>
        <v/>
      </c>
      <c r="M190" t="str">
        <f>IF(ISBLANK('Registrations List'!BV193),"",'Registrations List'!BV193)</f>
        <v/>
      </c>
      <c r="N190" t="str">
        <f>IF(ISBLANK('Registrations List'!BZ193),"",'Registrations List'!BZ193)</f>
        <v/>
      </c>
      <c r="O190" t="str">
        <f>IF(ISBLANK('Registrations List'!CA193),"",'Registrations List'!CA193)</f>
        <v/>
      </c>
      <c r="P190" t="str">
        <f>IF(ISBLANK('Registrations List'!CE193),"",'Registrations List'!CE193)</f>
        <v/>
      </c>
      <c r="Q190" t="str">
        <f>IF(ISBLANK('Registrations List'!CF193),"",'Registrations List'!CF193)</f>
        <v/>
      </c>
      <c r="R190" t="str">
        <f>IF(ISBLANK('Registrations List'!CJ193),"",'Registrations List'!CJ193)</f>
        <v/>
      </c>
      <c r="S190" t="str">
        <f>IF(ISBLANK('Registrations List'!CK193),"",'Registrations List'!CK193)</f>
        <v/>
      </c>
      <c r="T190" s="69" t="str">
        <f>IF(H190="","",Schedule!C193)</f>
        <v/>
      </c>
      <c r="U190" t="str">
        <f>IF('Request for Payment'!$G$29=0,"",'Request for Payment'!$G$29)</f>
        <v/>
      </c>
      <c r="V190" t="str">
        <f>IF(ISBLANK('Registrations List'!AL193),"",'Registrations List'!AL193)</f>
        <v/>
      </c>
      <c r="W190" t="str">
        <f>IF(ISBLANK('Registrations List'!AM193),"",'Registrations List'!AM193)</f>
        <v/>
      </c>
      <c r="X190" t="str">
        <f>IF(ISBLANK('Registrations List'!AN193),"",'Registrations List'!AN193)</f>
        <v/>
      </c>
      <c r="Y190" t="str">
        <f>IF(ISBLANK('Registrations List'!AO193),"",'Registrations List'!AO193)</f>
        <v/>
      </c>
      <c r="Z190" t="str">
        <f>IF(ISBLANK('Registrations List'!AP193),"",'Registrations List'!AP193)</f>
        <v/>
      </c>
      <c r="AA190" t="str">
        <f>IF(ISBLANK('Registrations List'!AQ193),"",'Registrations List'!AQ193)</f>
        <v/>
      </c>
      <c r="AB190" t="str">
        <f>IF(ISBLANK('Registrations List'!AR193),"",'Registrations List'!AR193)</f>
        <v/>
      </c>
      <c r="AC190" t="str">
        <f>IF(ISBLANK('Registrations List'!AS193),"",'Registrations List'!AS193)</f>
        <v/>
      </c>
      <c r="AD190" t="str">
        <f>IF(ISBLANK('Registrations List'!AT193),"",'Registrations List'!AT193)</f>
        <v/>
      </c>
      <c r="AE190" t="str">
        <f>IF(ISBLANK('Registrations List'!BC193),"",'Registrations List'!BC193)</f>
        <v/>
      </c>
    </row>
    <row r="191" spans="1:31" x14ac:dyDescent="0.2">
      <c r="A191" t="str">
        <f>IF(ISBLANK('Registrations List'!H194),"",'Registrations List'!H194)</f>
        <v/>
      </c>
      <c r="B191" t="str">
        <f>IF(ISBLANK('Registrations List'!I194),"",'Registrations List'!I194)</f>
        <v/>
      </c>
      <c r="C191" t="str">
        <f>IF(ISBLANK('Registrations List'!O194),"",'Registrations List'!O194)</f>
        <v/>
      </c>
      <c r="D191" t="str">
        <f>IF(ISBLANK('Registrations List'!P194),"",'Registrations List'!P194)</f>
        <v/>
      </c>
      <c r="E191" t="str">
        <f>IF(ISBLANK('Registrations List'!Q194),"",'Registrations List'!Q194)</f>
        <v/>
      </c>
      <c r="F191" t="str">
        <f>IF(ISBLANK('Registrations List'!R194),"",'Registrations List'!R194)</f>
        <v/>
      </c>
      <c r="G191" t="str">
        <f>IF(ISBLANK('Registrations List'!S194),"",'Registrations List'!S194)</f>
        <v/>
      </c>
      <c r="H191" t="str">
        <f>IF(ISBLANK('Registrations List'!BK194),"",'Registrations List'!BK194)</f>
        <v/>
      </c>
      <c r="I191" t="str">
        <f>IF(ISBLANK('Registrations List'!BL194),"",'Registrations List'!BL194)</f>
        <v/>
      </c>
      <c r="J191" t="str">
        <f>IF(ISBLANK('Registrations List'!BP194),"",'Registrations List'!BP194)</f>
        <v/>
      </c>
      <c r="K191" t="str">
        <f>IF(ISBLANK('Registrations List'!BQ194),"",'Registrations List'!BQ194)</f>
        <v/>
      </c>
      <c r="L191" t="str">
        <f>IF(ISBLANK('Registrations List'!BU194),"",'Registrations List'!BU194)</f>
        <v/>
      </c>
      <c r="M191" t="str">
        <f>IF(ISBLANK('Registrations List'!BV194),"",'Registrations List'!BV194)</f>
        <v/>
      </c>
      <c r="N191" t="str">
        <f>IF(ISBLANK('Registrations List'!BZ194),"",'Registrations List'!BZ194)</f>
        <v/>
      </c>
      <c r="O191" t="str">
        <f>IF(ISBLANK('Registrations List'!CA194),"",'Registrations List'!CA194)</f>
        <v/>
      </c>
      <c r="P191" t="str">
        <f>IF(ISBLANK('Registrations List'!CE194),"",'Registrations List'!CE194)</f>
        <v/>
      </c>
      <c r="Q191" t="str">
        <f>IF(ISBLANK('Registrations List'!CF194),"",'Registrations List'!CF194)</f>
        <v/>
      </c>
      <c r="R191" t="str">
        <f>IF(ISBLANK('Registrations List'!CJ194),"",'Registrations List'!CJ194)</f>
        <v/>
      </c>
      <c r="S191" t="str">
        <f>IF(ISBLANK('Registrations List'!CK194),"",'Registrations List'!CK194)</f>
        <v/>
      </c>
      <c r="T191" s="69" t="str">
        <f>IF(H191="","",Schedule!C194)</f>
        <v/>
      </c>
      <c r="U191" t="str">
        <f>IF('Request for Payment'!$G$29=0,"",'Request for Payment'!$G$29)</f>
        <v/>
      </c>
      <c r="V191" t="str">
        <f>IF(ISBLANK('Registrations List'!AL194),"",'Registrations List'!AL194)</f>
        <v/>
      </c>
      <c r="W191" t="str">
        <f>IF(ISBLANK('Registrations List'!AM194),"",'Registrations List'!AM194)</f>
        <v/>
      </c>
      <c r="X191" t="str">
        <f>IF(ISBLANK('Registrations List'!AN194),"",'Registrations List'!AN194)</f>
        <v/>
      </c>
      <c r="Y191" t="str">
        <f>IF(ISBLANK('Registrations List'!AO194),"",'Registrations List'!AO194)</f>
        <v/>
      </c>
      <c r="Z191" t="str">
        <f>IF(ISBLANK('Registrations List'!AP194),"",'Registrations List'!AP194)</f>
        <v/>
      </c>
      <c r="AA191" t="str">
        <f>IF(ISBLANK('Registrations List'!AQ194),"",'Registrations List'!AQ194)</f>
        <v/>
      </c>
      <c r="AB191" t="str">
        <f>IF(ISBLANK('Registrations List'!AR194),"",'Registrations List'!AR194)</f>
        <v/>
      </c>
      <c r="AC191" t="str">
        <f>IF(ISBLANK('Registrations List'!AS194),"",'Registrations List'!AS194)</f>
        <v/>
      </c>
      <c r="AD191" t="str">
        <f>IF(ISBLANK('Registrations List'!AT194),"",'Registrations List'!AT194)</f>
        <v/>
      </c>
      <c r="AE191" t="str">
        <f>IF(ISBLANK('Registrations List'!BC194),"",'Registrations List'!BC194)</f>
        <v/>
      </c>
    </row>
    <row r="192" spans="1:31" x14ac:dyDescent="0.2">
      <c r="A192" t="str">
        <f>IF(ISBLANK('Registrations List'!H195),"",'Registrations List'!H195)</f>
        <v/>
      </c>
      <c r="B192" t="str">
        <f>IF(ISBLANK('Registrations List'!I195),"",'Registrations List'!I195)</f>
        <v/>
      </c>
      <c r="C192" t="str">
        <f>IF(ISBLANK('Registrations List'!O195),"",'Registrations List'!O195)</f>
        <v/>
      </c>
      <c r="D192" t="str">
        <f>IF(ISBLANK('Registrations List'!P195),"",'Registrations List'!P195)</f>
        <v/>
      </c>
      <c r="E192" t="str">
        <f>IF(ISBLANK('Registrations List'!Q195),"",'Registrations List'!Q195)</f>
        <v/>
      </c>
      <c r="F192" t="str">
        <f>IF(ISBLANK('Registrations List'!R195),"",'Registrations List'!R195)</f>
        <v/>
      </c>
      <c r="G192" t="str">
        <f>IF(ISBLANK('Registrations List'!S195),"",'Registrations List'!S195)</f>
        <v/>
      </c>
      <c r="H192" t="str">
        <f>IF(ISBLANK('Registrations List'!BK195),"",'Registrations List'!BK195)</f>
        <v/>
      </c>
      <c r="I192" t="str">
        <f>IF(ISBLANK('Registrations List'!BL195),"",'Registrations List'!BL195)</f>
        <v/>
      </c>
      <c r="J192" t="str">
        <f>IF(ISBLANK('Registrations List'!BP195),"",'Registrations List'!BP195)</f>
        <v/>
      </c>
      <c r="K192" t="str">
        <f>IF(ISBLANK('Registrations List'!BQ195),"",'Registrations List'!BQ195)</f>
        <v/>
      </c>
      <c r="L192" t="str">
        <f>IF(ISBLANK('Registrations List'!BU195),"",'Registrations List'!BU195)</f>
        <v/>
      </c>
      <c r="M192" t="str">
        <f>IF(ISBLANK('Registrations List'!BV195),"",'Registrations List'!BV195)</f>
        <v/>
      </c>
      <c r="N192" t="str">
        <f>IF(ISBLANK('Registrations List'!BZ195),"",'Registrations List'!BZ195)</f>
        <v/>
      </c>
      <c r="O192" t="str">
        <f>IF(ISBLANK('Registrations List'!CA195),"",'Registrations List'!CA195)</f>
        <v/>
      </c>
      <c r="P192" t="str">
        <f>IF(ISBLANK('Registrations List'!CE195),"",'Registrations List'!CE195)</f>
        <v/>
      </c>
      <c r="Q192" t="str">
        <f>IF(ISBLANK('Registrations List'!CF195),"",'Registrations List'!CF195)</f>
        <v/>
      </c>
      <c r="R192" t="str">
        <f>IF(ISBLANK('Registrations List'!CJ195),"",'Registrations List'!CJ195)</f>
        <v/>
      </c>
      <c r="S192" t="str">
        <f>IF(ISBLANK('Registrations List'!CK195),"",'Registrations List'!CK195)</f>
        <v/>
      </c>
      <c r="T192" s="69" t="str">
        <f>IF(H192="","",Schedule!C195)</f>
        <v/>
      </c>
      <c r="U192" t="str">
        <f>IF('Request for Payment'!$G$29=0,"",'Request for Payment'!$G$29)</f>
        <v/>
      </c>
      <c r="V192" t="str">
        <f>IF(ISBLANK('Registrations List'!AL195),"",'Registrations List'!AL195)</f>
        <v/>
      </c>
      <c r="W192" t="str">
        <f>IF(ISBLANK('Registrations List'!AM195),"",'Registrations List'!AM195)</f>
        <v/>
      </c>
      <c r="X192" t="str">
        <f>IF(ISBLANK('Registrations List'!AN195),"",'Registrations List'!AN195)</f>
        <v/>
      </c>
      <c r="Y192" t="str">
        <f>IF(ISBLANK('Registrations List'!AO195),"",'Registrations List'!AO195)</f>
        <v/>
      </c>
      <c r="Z192" t="str">
        <f>IF(ISBLANK('Registrations List'!AP195),"",'Registrations List'!AP195)</f>
        <v/>
      </c>
      <c r="AA192" t="str">
        <f>IF(ISBLANK('Registrations List'!AQ195),"",'Registrations List'!AQ195)</f>
        <v/>
      </c>
      <c r="AB192" t="str">
        <f>IF(ISBLANK('Registrations List'!AR195),"",'Registrations List'!AR195)</f>
        <v/>
      </c>
      <c r="AC192" t="str">
        <f>IF(ISBLANK('Registrations List'!AS195),"",'Registrations List'!AS195)</f>
        <v/>
      </c>
      <c r="AD192" t="str">
        <f>IF(ISBLANK('Registrations List'!AT195),"",'Registrations List'!AT195)</f>
        <v/>
      </c>
      <c r="AE192" t="str">
        <f>IF(ISBLANK('Registrations List'!BC195),"",'Registrations List'!BC195)</f>
        <v/>
      </c>
    </row>
    <row r="193" spans="1:31" x14ac:dyDescent="0.2">
      <c r="A193" t="str">
        <f>IF(ISBLANK('Registrations List'!H196),"",'Registrations List'!H196)</f>
        <v/>
      </c>
      <c r="B193" t="str">
        <f>IF(ISBLANK('Registrations List'!I196),"",'Registrations List'!I196)</f>
        <v/>
      </c>
      <c r="C193" t="str">
        <f>IF(ISBLANK('Registrations List'!O196),"",'Registrations List'!O196)</f>
        <v/>
      </c>
      <c r="D193" t="str">
        <f>IF(ISBLANK('Registrations List'!P196),"",'Registrations List'!P196)</f>
        <v/>
      </c>
      <c r="E193" t="str">
        <f>IF(ISBLANK('Registrations List'!Q196),"",'Registrations List'!Q196)</f>
        <v/>
      </c>
      <c r="F193" t="str">
        <f>IF(ISBLANK('Registrations List'!R196),"",'Registrations List'!R196)</f>
        <v/>
      </c>
      <c r="G193" t="str">
        <f>IF(ISBLANK('Registrations List'!S196),"",'Registrations List'!S196)</f>
        <v/>
      </c>
      <c r="H193" t="str">
        <f>IF(ISBLANK('Registrations List'!BK196),"",'Registrations List'!BK196)</f>
        <v/>
      </c>
      <c r="I193" t="str">
        <f>IF(ISBLANK('Registrations List'!BL196),"",'Registrations List'!BL196)</f>
        <v/>
      </c>
      <c r="J193" t="str">
        <f>IF(ISBLANK('Registrations List'!BP196),"",'Registrations List'!BP196)</f>
        <v/>
      </c>
      <c r="K193" t="str">
        <f>IF(ISBLANK('Registrations List'!BQ196),"",'Registrations List'!BQ196)</f>
        <v/>
      </c>
      <c r="L193" t="str">
        <f>IF(ISBLANK('Registrations List'!BU196),"",'Registrations List'!BU196)</f>
        <v/>
      </c>
      <c r="M193" t="str">
        <f>IF(ISBLANK('Registrations List'!BV196),"",'Registrations List'!BV196)</f>
        <v/>
      </c>
      <c r="N193" t="str">
        <f>IF(ISBLANK('Registrations List'!BZ196),"",'Registrations List'!BZ196)</f>
        <v/>
      </c>
      <c r="O193" t="str">
        <f>IF(ISBLANK('Registrations List'!CA196),"",'Registrations List'!CA196)</f>
        <v/>
      </c>
      <c r="P193" t="str">
        <f>IF(ISBLANK('Registrations List'!CE196),"",'Registrations List'!CE196)</f>
        <v/>
      </c>
      <c r="Q193" t="str">
        <f>IF(ISBLANK('Registrations List'!CF196),"",'Registrations List'!CF196)</f>
        <v/>
      </c>
      <c r="R193" t="str">
        <f>IF(ISBLANK('Registrations List'!CJ196),"",'Registrations List'!CJ196)</f>
        <v/>
      </c>
      <c r="S193" t="str">
        <f>IF(ISBLANK('Registrations List'!CK196),"",'Registrations List'!CK196)</f>
        <v/>
      </c>
      <c r="T193" s="69" t="str">
        <f>IF(H193="","",Schedule!C196)</f>
        <v/>
      </c>
      <c r="U193" t="str">
        <f>IF('Request for Payment'!$G$29=0,"",'Request for Payment'!$G$29)</f>
        <v/>
      </c>
      <c r="V193" t="str">
        <f>IF(ISBLANK('Registrations List'!AL196),"",'Registrations List'!AL196)</f>
        <v/>
      </c>
      <c r="W193" t="str">
        <f>IF(ISBLANK('Registrations List'!AM196),"",'Registrations List'!AM196)</f>
        <v/>
      </c>
      <c r="X193" t="str">
        <f>IF(ISBLANK('Registrations List'!AN196),"",'Registrations List'!AN196)</f>
        <v/>
      </c>
      <c r="Y193" t="str">
        <f>IF(ISBLANK('Registrations List'!AO196),"",'Registrations List'!AO196)</f>
        <v/>
      </c>
      <c r="Z193" t="str">
        <f>IF(ISBLANK('Registrations List'!AP196),"",'Registrations List'!AP196)</f>
        <v/>
      </c>
      <c r="AA193" t="str">
        <f>IF(ISBLANK('Registrations List'!AQ196),"",'Registrations List'!AQ196)</f>
        <v/>
      </c>
      <c r="AB193" t="str">
        <f>IF(ISBLANK('Registrations List'!AR196),"",'Registrations List'!AR196)</f>
        <v/>
      </c>
      <c r="AC193" t="str">
        <f>IF(ISBLANK('Registrations List'!AS196),"",'Registrations List'!AS196)</f>
        <v/>
      </c>
      <c r="AD193" t="str">
        <f>IF(ISBLANK('Registrations List'!AT196),"",'Registrations List'!AT196)</f>
        <v/>
      </c>
      <c r="AE193" t="str">
        <f>IF(ISBLANK('Registrations List'!BC196),"",'Registrations List'!BC196)</f>
        <v/>
      </c>
    </row>
    <row r="194" spans="1:31" x14ac:dyDescent="0.2">
      <c r="A194" t="str">
        <f>IF(ISBLANK('Registrations List'!H197),"",'Registrations List'!H197)</f>
        <v/>
      </c>
      <c r="B194" t="str">
        <f>IF(ISBLANK('Registrations List'!I197),"",'Registrations List'!I197)</f>
        <v/>
      </c>
      <c r="C194" t="str">
        <f>IF(ISBLANK('Registrations List'!O197),"",'Registrations List'!O197)</f>
        <v/>
      </c>
      <c r="D194" t="str">
        <f>IF(ISBLANK('Registrations List'!P197),"",'Registrations List'!P197)</f>
        <v/>
      </c>
      <c r="E194" t="str">
        <f>IF(ISBLANK('Registrations List'!Q197),"",'Registrations List'!Q197)</f>
        <v/>
      </c>
      <c r="F194" t="str">
        <f>IF(ISBLANK('Registrations List'!R197),"",'Registrations List'!R197)</f>
        <v/>
      </c>
      <c r="G194" t="str">
        <f>IF(ISBLANK('Registrations List'!S197),"",'Registrations List'!S197)</f>
        <v/>
      </c>
      <c r="H194" t="str">
        <f>IF(ISBLANK('Registrations List'!BK197),"",'Registrations List'!BK197)</f>
        <v/>
      </c>
      <c r="I194" t="str">
        <f>IF(ISBLANK('Registrations List'!BL197),"",'Registrations List'!BL197)</f>
        <v/>
      </c>
      <c r="J194" t="str">
        <f>IF(ISBLANK('Registrations List'!BP197),"",'Registrations List'!BP197)</f>
        <v/>
      </c>
      <c r="K194" t="str">
        <f>IF(ISBLANK('Registrations List'!BQ197),"",'Registrations List'!BQ197)</f>
        <v/>
      </c>
      <c r="L194" t="str">
        <f>IF(ISBLANK('Registrations List'!BU197),"",'Registrations List'!BU197)</f>
        <v/>
      </c>
      <c r="M194" t="str">
        <f>IF(ISBLANK('Registrations List'!BV197),"",'Registrations List'!BV197)</f>
        <v/>
      </c>
      <c r="N194" t="str">
        <f>IF(ISBLANK('Registrations List'!BZ197),"",'Registrations List'!BZ197)</f>
        <v/>
      </c>
      <c r="O194" t="str">
        <f>IF(ISBLANK('Registrations List'!CA197),"",'Registrations List'!CA197)</f>
        <v/>
      </c>
      <c r="P194" t="str">
        <f>IF(ISBLANK('Registrations List'!CE197),"",'Registrations List'!CE197)</f>
        <v/>
      </c>
      <c r="Q194" t="str">
        <f>IF(ISBLANK('Registrations List'!CF197),"",'Registrations List'!CF197)</f>
        <v/>
      </c>
      <c r="R194" t="str">
        <f>IF(ISBLANK('Registrations List'!CJ197),"",'Registrations List'!CJ197)</f>
        <v/>
      </c>
      <c r="S194" t="str">
        <f>IF(ISBLANK('Registrations List'!CK197),"",'Registrations List'!CK197)</f>
        <v/>
      </c>
      <c r="T194" s="69" t="str">
        <f>IF(H194="","",Schedule!C197)</f>
        <v/>
      </c>
      <c r="U194" t="str">
        <f>IF('Request for Payment'!$G$29=0,"",'Request for Payment'!$G$29)</f>
        <v/>
      </c>
      <c r="V194" t="str">
        <f>IF(ISBLANK('Registrations List'!AL197),"",'Registrations List'!AL197)</f>
        <v/>
      </c>
      <c r="W194" t="str">
        <f>IF(ISBLANK('Registrations List'!AM197),"",'Registrations List'!AM197)</f>
        <v/>
      </c>
      <c r="X194" t="str">
        <f>IF(ISBLANK('Registrations List'!AN197),"",'Registrations List'!AN197)</f>
        <v/>
      </c>
      <c r="Y194" t="str">
        <f>IF(ISBLANK('Registrations List'!AO197),"",'Registrations List'!AO197)</f>
        <v/>
      </c>
      <c r="Z194" t="str">
        <f>IF(ISBLANK('Registrations List'!AP197),"",'Registrations List'!AP197)</f>
        <v/>
      </c>
      <c r="AA194" t="str">
        <f>IF(ISBLANK('Registrations List'!AQ197),"",'Registrations List'!AQ197)</f>
        <v/>
      </c>
      <c r="AB194" t="str">
        <f>IF(ISBLANK('Registrations List'!AR197),"",'Registrations List'!AR197)</f>
        <v/>
      </c>
      <c r="AC194" t="str">
        <f>IF(ISBLANK('Registrations List'!AS197),"",'Registrations List'!AS197)</f>
        <v/>
      </c>
      <c r="AD194" t="str">
        <f>IF(ISBLANK('Registrations List'!AT197),"",'Registrations List'!AT197)</f>
        <v/>
      </c>
      <c r="AE194" t="str">
        <f>IF(ISBLANK('Registrations List'!BC197),"",'Registrations List'!BC197)</f>
        <v/>
      </c>
    </row>
    <row r="195" spans="1:31" x14ac:dyDescent="0.2">
      <c r="A195" t="str">
        <f>IF(ISBLANK('Registrations List'!H198),"",'Registrations List'!H198)</f>
        <v/>
      </c>
      <c r="B195" t="str">
        <f>IF(ISBLANK('Registrations List'!I198),"",'Registrations List'!I198)</f>
        <v/>
      </c>
      <c r="C195" t="str">
        <f>IF(ISBLANK('Registrations List'!O198),"",'Registrations List'!O198)</f>
        <v/>
      </c>
      <c r="D195" t="str">
        <f>IF(ISBLANK('Registrations List'!P198),"",'Registrations List'!P198)</f>
        <v/>
      </c>
      <c r="E195" t="str">
        <f>IF(ISBLANK('Registrations List'!Q198),"",'Registrations List'!Q198)</f>
        <v/>
      </c>
      <c r="F195" t="str">
        <f>IF(ISBLANK('Registrations List'!R198),"",'Registrations List'!R198)</f>
        <v/>
      </c>
      <c r="G195" t="str">
        <f>IF(ISBLANK('Registrations List'!S198),"",'Registrations List'!S198)</f>
        <v/>
      </c>
      <c r="H195" t="str">
        <f>IF(ISBLANK('Registrations List'!BK198),"",'Registrations List'!BK198)</f>
        <v/>
      </c>
      <c r="I195" t="str">
        <f>IF(ISBLANK('Registrations List'!BL198),"",'Registrations List'!BL198)</f>
        <v/>
      </c>
      <c r="J195" t="str">
        <f>IF(ISBLANK('Registrations List'!BP198),"",'Registrations List'!BP198)</f>
        <v/>
      </c>
      <c r="K195" t="str">
        <f>IF(ISBLANK('Registrations List'!BQ198),"",'Registrations List'!BQ198)</f>
        <v/>
      </c>
      <c r="L195" t="str">
        <f>IF(ISBLANK('Registrations List'!BU198),"",'Registrations List'!BU198)</f>
        <v/>
      </c>
      <c r="M195" t="str">
        <f>IF(ISBLANK('Registrations List'!BV198),"",'Registrations List'!BV198)</f>
        <v/>
      </c>
      <c r="N195" t="str">
        <f>IF(ISBLANK('Registrations List'!BZ198),"",'Registrations List'!BZ198)</f>
        <v/>
      </c>
      <c r="O195" t="str">
        <f>IF(ISBLANK('Registrations List'!CA198),"",'Registrations List'!CA198)</f>
        <v/>
      </c>
      <c r="P195" t="str">
        <f>IF(ISBLANK('Registrations List'!CE198),"",'Registrations List'!CE198)</f>
        <v/>
      </c>
      <c r="Q195" t="str">
        <f>IF(ISBLANK('Registrations List'!CF198),"",'Registrations List'!CF198)</f>
        <v/>
      </c>
      <c r="R195" t="str">
        <f>IF(ISBLANK('Registrations List'!CJ198),"",'Registrations List'!CJ198)</f>
        <v/>
      </c>
      <c r="S195" t="str">
        <f>IF(ISBLANK('Registrations List'!CK198),"",'Registrations List'!CK198)</f>
        <v/>
      </c>
      <c r="T195" s="69" t="str">
        <f>IF(H195="","",Schedule!C198)</f>
        <v/>
      </c>
      <c r="U195" t="str">
        <f>IF('Request for Payment'!$G$29=0,"",'Request for Payment'!$G$29)</f>
        <v/>
      </c>
      <c r="V195" t="str">
        <f>IF(ISBLANK('Registrations List'!AL198),"",'Registrations List'!AL198)</f>
        <v/>
      </c>
      <c r="W195" t="str">
        <f>IF(ISBLANK('Registrations List'!AM198),"",'Registrations List'!AM198)</f>
        <v/>
      </c>
      <c r="X195" t="str">
        <f>IF(ISBLANK('Registrations List'!AN198),"",'Registrations List'!AN198)</f>
        <v/>
      </c>
      <c r="Y195" t="str">
        <f>IF(ISBLANK('Registrations List'!AO198),"",'Registrations List'!AO198)</f>
        <v/>
      </c>
      <c r="Z195" t="str">
        <f>IF(ISBLANK('Registrations List'!AP198),"",'Registrations List'!AP198)</f>
        <v/>
      </c>
      <c r="AA195" t="str">
        <f>IF(ISBLANK('Registrations List'!AQ198),"",'Registrations List'!AQ198)</f>
        <v/>
      </c>
      <c r="AB195" t="str">
        <f>IF(ISBLANK('Registrations List'!AR198),"",'Registrations List'!AR198)</f>
        <v/>
      </c>
      <c r="AC195" t="str">
        <f>IF(ISBLANK('Registrations List'!AS198),"",'Registrations List'!AS198)</f>
        <v/>
      </c>
      <c r="AD195" t="str">
        <f>IF(ISBLANK('Registrations List'!AT198),"",'Registrations List'!AT198)</f>
        <v/>
      </c>
      <c r="AE195" t="str">
        <f>IF(ISBLANK('Registrations List'!BC198),"",'Registrations List'!BC198)</f>
        <v/>
      </c>
    </row>
    <row r="196" spans="1:31" x14ac:dyDescent="0.2">
      <c r="A196" t="str">
        <f>IF(ISBLANK('Registrations List'!H199),"",'Registrations List'!H199)</f>
        <v/>
      </c>
      <c r="B196" t="str">
        <f>IF(ISBLANK('Registrations List'!I199),"",'Registrations List'!I199)</f>
        <v/>
      </c>
      <c r="C196" t="str">
        <f>IF(ISBLANK('Registrations List'!O199),"",'Registrations List'!O199)</f>
        <v/>
      </c>
      <c r="D196" t="str">
        <f>IF(ISBLANK('Registrations List'!P199),"",'Registrations List'!P199)</f>
        <v/>
      </c>
      <c r="E196" t="str">
        <f>IF(ISBLANK('Registrations List'!Q199),"",'Registrations List'!Q199)</f>
        <v/>
      </c>
      <c r="F196" t="str">
        <f>IF(ISBLANK('Registrations List'!R199),"",'Registrations List'!R199)</f>
        <v/>
      </c>
      <c r="G196" t="str">
        <f>IF(ISBLANK('Registrations List'!S199),"",'Registrations List'!S199)</f>
        <v/>
      </c>
      <c r="H196" t="str">
        <f>IF(ISBLANK('Registrations List'!BK199),"",'Registrations List'!BK199)</f>
        <v/>
      </c>
      <c r="I196" t="str">
        <f>IF(ISBLANK('Registrations List'!BL199),"",'Registrations List'!BL199)</f>
        <v/>
      </c>
      <c r="J196" t="str">
        <f>IF(ISBLANK('Registrations List'!BP199),"",'Registrations List'!BP199)</f>
        <v/>
      </c>
      <c r="K196" t="str">
        <f>IF(ISBLANK('Registrations List'!BQ199),"",'Registrations List'!BQ199)</f>
        <v/>
      </c>
      <c r="L196" t="str">
        <f>IF(ISBLANK('Registrations List'!BU199),"",'Registrations List'!BU199)</f>
        <v/>
      </c>
      <c r="M196" t="str">
        <f>IF(ISBLANK('Registrations List'!BV199),"",'Registrations List'!BV199)</f>
        <v/>
      </c>
      <c r="N196" t="str">
        <f>IF(ISBLANK('Registrations List'!BZ199),"",'Registrations List'!BZ199)</f>
        <v/>
      </c>
      <c r="O196" t="str">
        <f>IF(ISBLANK('Registrations List'!CA199),"",'Registrations List'!CA199)</f>
        <v/>
      </c>
      <c r="P196" t="str">
        <f>IF(ISBLANK('Registrations List'!CE199),"",'Registrations List'!CE199)</f>
        <v/>
      </c>
      <c r="Q196" t="str">
        <f>IF(ISBLANK('Registrations List'!CF199),"",'Registrations List'!CF199)</f>
        <v/>
      </c>
      <c r="R196" t="str">
        <f>IF(ISBLANK('Registrations List'!CJ199),"",'Registrations List'!CJ199)</f>
        <v/>
      </c>
      <c r="S196" t="str">
        <f>IF(ISBLANK('Registrations List'!CK199),"",'Registrations List'!CK199)</f>
        <v/>
      </c>
      <c r="T196" s="69" t="str">
        <f>IF(H196="","",Schedule!C199)</f>
        <v/>
      </c>
      <c r="U196" t="str">
        <f>IF('Request for Payment'!$G$29=0,"",'Request for Payment'!$G$29)</f>
        <v/>
      </c>
      <c r="V196" t="str">
        <f>IF(ISBLANK('Registrations List'!AL199),"",'Registrations List'!AL199)</f>
        <v/>
      </c>
      <c r="W196" t="str">
        <f>IF(ISBLANK('Registrations List'!AM199),"",'Registrations List'!AM199)</f>
        <v/>
      </c>
      <c r="X196" t="str">
        <f>IF(ISBLANK('Registrations List'!AN199),"",'Registrations List'!AN199)</f>
        <v/>
      </c>
      <c r="Y196" t="str">
        <f>IF(ISBLANK('Registrations List'!AO199),"",'Registrations List'!AO199)</f>
        <v/>
      </c>
      <c r="Z196" t="str">
        <f>IF(ISBLANK('Registrations List'!AP199),"",'Registrations List'!AP199)</f>
        <v/>
      </c>
      <c r="AA196" t="str">
        <f>IF(ISBLANK('Registrations List'!AQ199),"",'Registrations List'!AQ199)</f>
        <v/>
      </c>
      <c r="AB196" t="str">
        <f>IF(ISBLANK('Registrations List'!AR199),"",'Registrations List'!AR199)</f>
        <v/>
      </c>
      <c r="AC196" t="str">
        <f>IF(ISBLANK('Registrations List'!AS199),"",'Registrations List'!AS199)</f>
        <v/>
      </c>
      <c r="AD196" t="str">
        <f>IF(ISBLANK('Registrations List'!AT199),"",'Registrations List'!AT199)</f>
        <v/>
      </c>
      <c r="AE196" t="str">
        <f>IF(ISBLANK('Registrations List'!BC199),"",'Registrations List'!BC199)</f>
        <v/>
      </c>
    </row>
    <row r="197" spans="1:31" x14ac:dyDescent="0.2">
      <c r="A197" t="str">
        <f>IF(ISBLANK('Registrations List'!H200),"",'Registrations List'!H200)</f>
        <v/>
      </c>
      <c r="B197" t="str">
        <f>IF(ISBLANK('Registrations List'!I200),"",'Registrations List'!I200)</f>
        <v/>
      </c>
      <c r="C197" t="str">
        <f>IF(ISBLANK('Registrations List'!O200),"",'Registrations List'!O200)</f>
        <v/>
      </c>
      <c r="D197" t="str">
        <f>IF(ISBLANK('Registrations List'!P200),"",'Registrations List'!P200)</f>
        <v/>
      </c>
      <c r="E197" t="str">
        <f>IF(ISBLANK('Registrations List'!Q200),"",'Registrations List'!Q200)</f>
        <v/>
      </c>
      <c r="F197" t="str">
        <f>IF(ISBLANK('Registrations List'!R200),"",'Registrations List'!R200)</f>
        <v/>
      </c>
      <c r="G197" t="str">
        <f>IF(ISBLANK('Registrations List'!S200),"",'Registrations List'!S200)</f>
        <v/>
      </c>
      <c r="H197" t="str">
        <f>IF(ISBLANK('Registrations List'!BK200),"",'Registrations List'!BK200)</f>
        <v/>
      </c>
      <c r="I197" t="str">
        <f>IF(ISBLANK('Registrations List'!BL200),"",'Registrations List'!BL200)</f>
        <v/>
      </c>
      <c r="J197" t="str">
        <f>IF(ISBLANK('Registrations List'!BP200),"",'Registrations List'!BP200)</f>
        <v/>
      </c>
      <c r="K197" t="str">
        <f>IF(ISBLANK('Registrations List'!BQ200),"",'Registrations List'!BQ200)</f>
        <v/>
      </c>
      <c r="L197" t="str">
        <f>IF(ISBLANK('Registrations List'!BU200),"",'Registrations List'!BU200)</f>
        <v/>
      </c>
      <c r="M197" t="str">
        <f>IF(ISBLANK('Registrations List'!BV200),"",'Registrations List'!BV200)</f>
        <v/>
      </c>
      <c r="N197" t="str">
        <f>IF(ISBLANK('Registrations List'!BZ200),"",'Registrations List'!BZ200)</f>
        <v/>
      </c>
      <c r="O197" t="str">
        <f>IF(ISBLANK('Registrations List'!CA200),"",'Registrations List'!CA200)</f>
        <v/>
      </c>
      <c r="P197" t="str">
        <f>IF(ISBLANK('Registrations List'!CE200),"",'Registrations List'!CE200)</f>
        <v/>
      </c>
      <c r="Q197" t="str">
        <f>IF(ISBLANK('Registrations List'!CF200),"",'Registrations List'!CF200)</f>
        <v/>
      </c>
      <c r="R197" t="str">
        <f>IF(ISBLANK('Registrations List'!CJ200),"",'Registrations List'!CJ200)</f>
        <v/>
      </c>
      <c r="S197" t="str">
        <f>IF(ISBLANK('Registrations List'!CK200),"",'Registrations List'!CK200)</f>
        <v/>
      </c>
      <c r="T197" s="69" t="str">
        <f>IF(H197="","",Schedule!C200)</f>
        <v/>
      </c>
      <c r="U197" t="str">
        <f>IF('Request for Payment'!$G$29=0,"",'Request for Payment'!$G$29)</f>
        <v/>
      </c>
      <c r="V197" t="str">
        <f>IF(ISBLANK('Registrations List'!AL200),"",'Registrations List'!AL200)</f>
        <v/>
      </c>
      <c r="W197" t="str">
        <f>IF(ISBLANK('Registrations List'!AM200),"",'Registrations List'!AM200)</f>
        <v/>
      </c>
      <c r="X197" t="str">
        <f>IF(ISBLANK('Registrations List'!AN200),"",'Registrations List'!AN200)</f>
        <v/>
      </c>
      <c r="Y197" t="str">
        <f>IF(ISBLANK('Registrations List'!AO200),"",'Registrations List'!AO200)</f>
        <v/>
      </c>
      <c r="Z197" t="str">
        <f>IF(ISBLANK('Registrations List'!AP200),"",'Registrations List'!AP200)</f>
        <v/>
      </c>
      <c r="AA197" t="str">
        <f>IF(ISBLANK('Registrations List'!AQ200),"",'Registrations List'!AQ200)</f>
        <v/>
      </c>
      <c r="AB197" t="str">
        <f>IF(ISBLANK('Registrations List'!AR200),"",'Registrations List'!AR200)</f>
        <v/>
      </c>
      <c r="AC197" t="str">
        <f>IF(ISBLANK('Registrations List'!AS200),"",'Registrations List'!AS200)</f>
        <v/>
      </c>
      <c r="AD197" t="str">
        <f>IF(ISBLANK('Registrations List'!AT200),"",'Registrations List'!AT200)</f>
        <v/>
      </c>
      <c r="AE197" t="str">
        <f>IF(ISBLANK('Registrations List'!BC200),"",'Registrations List'!BC200)</f>
        <v/>
      </c>
    </row>
    <row r="198" spans="1:31" x14ac:dyDescent="0.2">
      <c r="A198" t="str">
        <f>IF(ISBLANK('Registrations List'!H201),"",'Registrations List'!H201)</f>
        <v/>
      </c>
      <c r="B198" t="str">
        <f>IF(ISBLANK('Registrations List'!I201),"",'Registrations List'!I201)</f>
        <v/>
      </c>
      <c r="C198" t="str">
        <f>IF(ISBLANK('Registrations List'!O201),"",'Registrations List'!O201)</f>
        <v/>
      </c>
      <c r="D198" t="str">
        <f>IF(ISBLANK('Registrations List'!P201),"",'Registrations List'!P201)</f>
        <v/>
      </c>
      <c r="E198" t="str">
        <f>IF(ISBLANK('Registrations List'!Q201),"",'Registrations List'!Q201)</f>
        <v/>
      </c>
      <c r="F198" t="str">
        <f>IF(ISBLANK('Registrations List'!R201),"",'Registrations List'!R201)</f>
        <v/>
      </c>
      <c r="G198" t="str">
        <f>IF(ISBLANK('Registrations List'!S201),"",'Registrations List'!S201)</f>
        <v/>
      </c>
      <c r="H198" t="str">
        <f>IF(ISBLANK('Registrations List'!BK201),"",'Registrations List'!BK201)</f>
        <v/>
      </c>
      <c r="I198" t="str">
        <f>IF(ISBLANK('Registrations List'!BL201),"",'Registrations List'!BL201)</f>
        <v/>
      </c>
      <c r="J198" t="str">
        <f>IF(ISBLANK('Registrations List'!BP201),"",'Registrations List'!BP201)</f>
        <v/>
      </c>
      <c r="K198" t="str">
        <f>IF(ISBLANK('Registrations List'!BQ201),"",'Registrations List'!BQ201)</f>
        <v/>
      </c>
      <c r="L198" t="str">
        <f>IF(ISBLANK('Registrations List'!BU201),"",'Registrations List'!BU201)</f>
        <v/>
      </c>
      <c r="M198" t="str">
        <f>IF(ISBLANK('Registrations List'!BV201),"",'Registrations List'!BV201)</f>
        <v/>
      </c>
      <c r="N198" t="str">
        <f>IF(ISBLANK('Registrations List'!BZ201),"",'Registrations List'!BZ201)</f>
        <v/>
      </c>
      <c r="O198" t="str">
        <f>IF(ISBLANK('Registrations List'!CA201),"",'Registrations List'!CA201)</f>
        <v/>
      </c>
      <c r="P198" t="str">
        <f>IF(ISBLANK('Registrations List'!CE201),"",'Registrations List'!CE201)</f>
        <v/>
      </c>
      <c r="Q198" t="str">
        <f>IF(ISBLANK('Registrations List'!CF201),"",'Registrations List'!CF201)</f>
        <v/>
      </c>
      <c r="R198" t="str">
        <f>IF(ISBLANK('Registrations List'!CJ201),"",'Registrations List'!CJ201)</f>
        <v/>
      </c>
      <c r="S198" t="str">
        <f>IF(ISBLANK('Registrations List'!CK201),"",'Registrations List'!CK201)</f>
        <v/>
      </c>
      <c r="T198" s="69" t="str">
        <f>IF(H198="","",Schedule!C201)</f>
        <v/>
      </c>
      <c r="U198" t="str">
        <f>IF('Request for Payment'!$G$29=0,"",'Request for Payment'!$G$29)</f>
        <v/>
      </c>
      <c r="V198" t="str">
        <f>IF(ISBLANK('Registrations List'!AL201),"",'Registrations List'!AL201)</f>
        <v/>
      </c>
      <c r="W198" t="str">
        <f>IF(ISBLANK('Registrations List'!AM201),"",'Registrations List'!AM201)</f>
        <v/>
      </c>
      <c r="X198" t="str">
        <f>IF(ISBLANK('Registrations List'!AN201),"",'Registrations List'!AN201)</f>
        <v/>
      </c>
      <c r="Y198" t="str">
        <f>IF(ISBLANK('Registrations List'!AO201),"",'Registrations List'!AO201)</f>
        <v/>
      </c>
      <c r="Z198" t="str">
        <f>IF(ISBLANK('Registrations List'!AP201),"",'Registrations List'!AP201)</f>
        <v/>
      </c>
      <c r="AA198" t="str">
        <f>IF(ISBLANK('Registrations List'!AQ201),"",'Registrations List'!AQ201)</f>
        <v/>
      </c>
      <c r="AB198" t="str">
        <f>IF(ISBLANK('Registrations List'!AR201),"",'Registrations List'!AR201)</f>
        <v/>
      </c>
      <c r="AC198" t="str">
        <f>IF(ISBLANK('Registrations List'!AS201),"",'Registrations List'!AS201)</f>
        <v/>
      </c>
      <c r="AD198" t="str">
        <f>IF(ISBLANK('Registrations List'!AT201),"",'Registrations List'!AT201)</f>
        <v/>
      </c>
      <c r="AE198" t="str">
        <f>IF(ISBLANK('Registrations List'!BC201),"",'Registrations List'!BC201)</f>
        <v/>
      </c>
    </row>
    <row r="199" spans="1:31" x14ac:dyDescent="0.2">
      <c r="A199" t="str">
        <f>IF(ISBLANK('Registrations List'!H202),"",'Registrations List'!H202)</f>
        <v/>
      </c>
      <c r="B199" t="str">
        <f>IF(ISBLANK('Registrations List'!I202),"",'Registrations List'!I202)</f>
        <v/>
      </c>
      <c r="C199" t="str">
        <f>IF(ISBLANK('Registrations List'!O202),"",'Registrations List'!O202)</f>
        <v/>
      </c>
      <c r="D199" t="str">
        <f>IF(ISBLANK('Registrations List'!P202),"",'Registrations List'!P202)</f>
        <v/>
      </c>
      <c r="E199" t="str">
        <f>IF(ISBLANK('Registrations List'!Q202),"",'Registrations List'!Q202)</f>
        <v/>
      </c>
      <c r="F199" t="str">
        <f>IF(ISBLANK('Registrations List'!R202),"",'Registrations List'!R202)</f>
        <v/>
      </c>
      <c r="G199" t="str">
        <f>IF(ISBLANK('Registrations List'!S202),"",'Registrations List'!S202)</f>
        <v/>
      </c>
      <c r="H199" t="str">
        <f>IF(ISBLANK('Registrations List'!BK202),"",'Registrations List'!BK202)</f>
        <v/>
      </c>
      <c r="I199" t="str">
        <f>IF(ISBLANK('Registrations List'!BL202),"",'Registrations List'!BL202)</f>
        <v/>
      </c>
      <c r="J199" t="str">
        <f>IF(ISBLANK('Registrations List'!BP202),"",'Registrations List'!BP202)</f>
        <v/>
      </c>
      <c r="K199" t="str">
        <f>IF(ISBLANK('Registrations List'!BQ202),"",'Registrations List'!BQ202)</f>
        <v/>
      </c>
      <c r="L199" t="str">
        <f>IF(ISBLANK('Registrations List'!BU202),"",'Registrations List'!BU202)</f>
        <v/>
      </c>
      <c r="M199" t="str">
        <f>IF(ISBLANK('Registrations List'!BV202),"",'Registrations List'!BV202)</f>
        <v/>
      </c>
      <c r="N199" t="str">
        <f>IF(ISBLANK('Registrations List'!BZ202),"",'Registrations List'!BZ202)</f>
        <v/>
      </c>
      <c r="O199" t="str">
        <f>IF(ISBLANK('Registrations List'!CA202),"",'Registrations List'!CA202)</f>
        <v/>
      </c>
      <c r="P199" t="str">
        <f>IF(ISBLANK('Registrations List'!CE202),"",'Registrations List'!CE202)</f>
        <v/>
      </c>
      <c r="Q199" t="str">
        <f>IF(ISBLANK('Registrations List'!CF202),"",'Registrations List'!CF202)</f>
        <v/>
      </c>
      <c r="R199" t="str">
        <f>IF(ISBLANK('Registrations List'!CJ202),"",'Registrations List'!CJ202)</f>
        <v/>
      </c>
      <c r="S199" t="str">
        <f>IF(ISBLANK('Registrations List'!CK202),"",'Registrations List'!CK202)</f>
        <v/>
      </c>
      <c r="T199" s="69" t="str">
        <f>IF(H199="","",Schedule!C202)</f>
        <v/>
      </c>
      <c r="U199" t="str">
        <f>IF('Request for Payment'!$G$29=0,"",'Request for Payment'!$G$29)</f>
        <v/>
      </c>
      <c r="V199" t="str">
        <f>IF(ISBLANK('Registrations List'!AL202),"",'Registrations List'!AL202)</f>
        <v/>
      </c>
      <c r="W199" t="str">
        <f>IF(ISBLANK('Registrations List'!AM202),"",'Registrations List'!AM202)</f>
        <v/>
      </c>
      <c r="X199" t="str">
        <f>IF(ISBLANK('Registrations List'!AN202),"",'Registrations List'!AN202)</f>
        <v/>
      </c>
      <c r="Y199" t="str">
        <f>IF(ISBLANK('Registrations List'!AO202),"",'Registrations List'!AO202)</f>
        <v/>
      </c>
      <c r="Z199" t="str">
        <f>IF(ISBLANK('Registrations List'!AP202),"",'Registrations List'!AP202)</f>
        <v/>
      </c>
      <c r="AA199" t="str">
        <f>IF(ISBLANK('Registrations List'!AQ202),"",'Registrations List'!AQ202)</f>
        <v/>
      </c>
      <c r="AB199" t="str">
        <f>IF(ISBLANK('Registrations List'!AR202),"",'Registrations List'!AR202)</f>
        <v/>
      </c>
      <c r="AC199" t="str">
        <f>IF(ISBLANK('Registrations List'!AS202),"",'Registrations List'!AS202)</f>
        <v/>
      </c>
      <c r="AD199" t="str">
        <f>IF(ISBLANK('Registrations List'!AT202),"",'Registrations List'!AT202)</f>
        <v/>
      </c>
      <c r="AE199" t="str">
        <f>IF(ISBLANK('Registrations List'!BC202),"",'Registrations List'!BC202)</f>
        <v/>
      </c>
    </row>
    <row r="200" spans="1:31" x14ac:dyDescent="0.2">
      <c r="A200" t="str">
        <f>IF(ISBLANK('Registrations List'!H203),"",'Registrations List'!H203)</f>
        <v/>
      </c>
      <c r="B200" t="str">
        <f>IF(ISBLANK('Registrations List'!I203),"",'Registrations List'!I203)</f>
        <v/>
      </c>
      <c r="C200" t="str">
        <f>IF(ISBLANK('Registrations List'!O203),"",'Registrations List'!O203)</f>
        <v/>
      </c>
      <c r="D200" t="str">
        <f>IF(ISBLANK('Registrations List'!P203),"",'Registrations List'!P203)</f>
        <v/>
      </c>
      <c r="E200" t="str">
        <f>IF(ISBLANK('Registrations List'!Q203),"",'Registrations List'!Q203)</f>
        <v/>
      </c>
      <c r="F200" t="str">
        <f>IF(ISBLANK('Registrations List'!R203),"",'Registrations List'!R203)</f>
        <v/>
      </c>
      <c r="G200" t="str">
        <f>IF(ISBLANK('Registrations List'!S203),"",'Registrations List'!S203)</f>
        <v/>
      </c>
      <c r="H200" t="str">
        <f>IF(ISBLANK('Registrations List'!BK203),"",'Registrations List'!BK203)</f>
        <v/>
      </c>
      <c r="I200" t="str">
        <f>IF(ISBLANK('Registrations List'!BL203),"",'Registrations List'!BL203)</f>
        <v/>
      </c>
      <c r="J200" t="str">
        <f>IF(ISBLANK('Registrations List'!BP203),"",'Registrations List'!BP203)</f>
        <v/>
      </c>
      <c r="K200" t="str">
        <f>IF(ISBLANK('Registrations List'!BQ203),"",'Registrations List'!BQ203)</f>
        <v/>
      </c>
      <c r="L200" t="str">
        <f>IF(ISBLANK('Registrations List'!BU203),"",'Registrations List'!BU203)</f>
        <v/>
      </c>
      <c r="M200" t="str">
        <f>IF(ISBLANK('Registrations List'!BV203),"",'Registrations List'!BV203)</f>
        <v/>
      </c>
      <c r="N200" t="str">
        <f>IF(ISBLANK('Registrations List'!BZ203),"",'Registrations List'!BZ203)</f>
        <v/>
      </c>
      <c r="O200" t="str">
        <f>IF(ISBLANK('Registrations List'!CA203),"",'Registrations List'!CA203)</f>
        <v/>
      </c>
      <c r="P200" t="str">
        <f>IF(ISBLANK('Registrations List'!CE203),"",'Registrations List'!CE203)</f>
        <v/>
      </c>
      <c r="Q200" t="str">
        <f>IF(ISBLANK('Registrations List'!CF203),"",'Registrations List'!CF203)</f>
        <v/>
      </c>
      <c r="R200" t="str">
        <f>IF(ISBLANK('Registrations List'!CJ203),"",'Registrations List'!CJ203)</f>
        <v/>
      </c>
      <c r="S200" t="str">
        <f>IF(ISBLANK('Registrations List'!CK203),"",'Registrations List'!CK203)</f>
        <v/>
      </c>
      <c r="T200" s="69" t="str">
        <f>IF(H200="","",Schedule!C203)</f>
        <v/>
      </c>
      <c r="U200" t="str">
        <f>IF('Request for Payment'!$G$29=0,"",'Request for Payment'!$G$29)</f>
        <v/>
      </c>
      <c r="V200" t="str">
        <f>IF(ISBLANK('Registrations List'!AL203),"",'Registrations List'!AL203)</f>
        <v/>
      </c>
      <c r="W200" t="str">
        <f>IF(ISBLANK('Registrations List'!AM203),"",'Registrations List'!AM203)</f>
        <v/>
      </c>
      <c r="X200" t="str">
        <f>IF(ISBLANK('Registrations List'!AN203),"",'Registrations List'!AN203)</f>
        <v/>
      </c>
      <c r="Y200" t="str">
        <f>IF(ISBLANK('Registrations List'!AO203),"",'Registrations List'!AO203)</f>
        <v/>
      </c>
      <c r="Z200" t="str">
        <f>IF(ISBLANK('Registrations List'!AP203),"",'Registrations List'!AP203)</f>
        <v/>
      </c>
      <c r="AA200" t="str">
        <f>IF(ISBLANK('Registrations List'!AQ203),"",'Registrations List'!AQ203)</f>
        <v/>
      </c>
      <c r="AB200" t="str">
        <f>IF(ISBLANK('Registrations List'!AR203),"",'Registrations List'!AR203)</f>
        <v/>
      </c>
      <c r="AC200" t="str">
        <f>IF(ISBLANK('Registrations List'!AS203),"",'Registrations List'!AS203)</f>
        <v/>
      </c>
      <c r="AD200" t="str">
        <f>IF(ISBLANK('Registrations List'!AT203),"",'Registrations List'!AT203)</f>
        <v/>
      </c>
      <c r="AE200" t="str">
        <f>IF(ISBLANK('Registrations List'!BC203),"",'Registrations List'!BC203)</f>
        <v/>
      </c>
    </row>
    <row r="201" spans="1:31" x14ac:dyDescent="0.2">
      <c r="A201" t="str">
        <f>IF(ISBLANK('Registrations List'!H204),"",'Registrations List'!H204)</f>
        <v/>
      </c>
      <c r="B201" t="str">
        <f>IF(ISBLANK('Registrations List'!I204),"",'Registrations List'!I204)</f>
        <v/>
      </c>
      <c r="C201" t="str">
        <f>IF(ISBLANK('Registrations List'!O204),"",'Registrations List'!O204)</f>
        <v/>
      </c>
      <c r="D201" t="str">
        <f>IF(ISBLANK('Registrations List'!P204),"",'Registrations List'!P204)</f>
        <v/>
      </c>
      <c r="E201" t="str">
        <f>IF(ISBLANK('Registrations List'!Q204),"",'Registrations List'!Q204)</f>
        <v/>
      </c>
      <c r="F201" t="str">
        <f>IF(ISBLANK('Registrations List'!R204),"",'Registrations List'!R204)</f>
        <v/>
      </c>
      <c r="G201" t="str">
        <f>IF(ISBLANK('Registrations List'!S204),"",'Registrations List'!S204)</f>
        <v/>
      </c>
      <c r="H201" t="str">
        <f>IF(ISBLANK('Registrations List'!BK204),"",'Registrations List'!BK204)</f>
        <v/>
      </c>
      <c r="I201" t="str">
        <f>IF(ISBLANK('Registrations List'!BL204),"",'Registrations List'!BL204)</f>
        <v/>
      </c>
      <c r="J201" t="str">
        <f>IF(ISBLANK('Registrations List'!BP204),"",'Registrations List'!BP204)</f>
        <v/>
      </c>
      <c r="K201" t="str">
        <f>IF(ISBLANK('Registrations List'!BQ204),"",'Registrations List'!BQ204)</f>
        <v/>
      </c>
      <c r="L201" t="str">
        <f>IF(ISBLANK('Registrations List'!BU204),"",'Registrations List'!BU204)</f>
        <v/>
      </c>
      <c r="M201" t="str">
        <f>IF(ISBLANK('Registrations List'!BV204),"",'Registrations List'!BV204)</f>
        <v/>
      </c>
      <c r="N201" t="str">
        <f>IF(ISBLANK('Registrations List'!BZ204),"",'Registrations List'!BZ204)</f>
        <v/>
      </c>
      <c r="O201" t="str">
        <f>IF(ISBLANK('Registrations List'!CA204),"",'Registrations List'!CA204)</f>
        <v/>
      </c>
      <c r="P201" t="str">
        <f>IF(ISBLANK('Registrations List'!CE204),"",'Registrations List'!CE204)</f>
        <v/>
      </c>
      <c r="Q201" t="str">
        <f>IF(ISBLANK('Registrations List'!CF204),"",'Registrations List'!CF204)</f>
        <v/>
      </c>
      <c r="R201" t="str">
        <f>IF(ISBLANK('Registrations List'!CJ204),"",'Registrations List'!CJ204)</f>
        <v/>
      </c>
      <c r="S201" t="str">
        <f>IF(ISBLANK('Registrations List'!CK204),"",'Registrations List'!CK204)</f>
        <v/>
      </c>
      <c r="T201" s="69" t="str">
        <f>IF(H201="","",Schedule!C204)</f>
        <v/>
      </c>
      <c r="U201" t="str">
        <f>IF('Request for Payment'!$G$29=0,"",'Request for Payment'!$G$29)</f>
        <v/>
      </c>
      <c r="V201" t="str">
        <f>IF(ISBLANK('Registrations List'!AL204),"",'Registrations List'!AL204)</f>
        <v/>
      </c>
      <c r="W201" t="str">
        <f>IF(ISBLANK('Registrations List'!AM204),"",'Registrations List'!AM204)</f>
        <v/>
      </c>
      <c r="X201" t="str">
        <f>IF(ISBLANK('Registrations List'!AN204),"",'Registrations List'!AN204)</f>
        <v/>
      </c>
      <c r="Y201" t="str">
        <f>IF(ISBLANK('Registrations List'!AO204),"",'Registrations List'!AO204)</f>
        <v/>
      </c>
      <c r="Z201" t="str">
        <f>IF(ISBLANK('Registrations List'!AP204),"",'Registrations List'!AP204)</f>
        <v/>
      </c>
      <c r="AA201" t="str">
        <f>IF(ISBLANK('Registrations List'!AQ204),"",'Registrations List'!AQ204)</f>
        <v/>
      </c>
      <c r="AB201" t="str">
        <f>IF(ISBLANK('Registrations List'!AR204),"",'Registrations List'!AR204)</f>
        <v/>
      </c>
      <c r="AC201" t="str">
        <f>IF(ISBLANK('Registrations List'!AS204),"",'Registrations List'!AS204)</f>
        <v/>
      </c>
      <c r="AD201" t="str">
        <f>IF(ISBLANK('Registrations List'!AT204),"",'Registrations List'!AT204)</f>
        <v/>
      </c>
      <c r="AE201" t="str">
        <f>IF(ISBLANK('Registrations List'!BC204),"",'Registrations List'!BC204)</f>
        <v/>
      </c>
    </row>
    <row r="202" spans="1:31" x14ac:dyDescent="0.2">
      <c r="A202" t="str">
        <f>IF(ISBLANK('Registrations List'!H205),"",'Registrations List'!H205)</f>
        <v/>
      </c>
      <c r="B202" t="str">
        <f>IF(ISBLANK('Registrations List'!I205),"",'Registrations List'!I205)</f>
        <v/>
      </c>
      <c r="C202" t="str">
        <f>IF(ISBLANK('Registrations List'!O205),"",'Registrations List'!O205)</f>
        <v/>
      </c>
      <c r="D202" t="str">
        <f>IF(ISBLANK('Registrations List'!P205),"",'Registrations List'!P205)</f>
        <v/>
      </c>
      <c r="E202" t="str">
        <f>IF(ISBLANK('Registrations List'!Q205),"",'Registrations List'!Q205)</f>
        <v/>
      </c>
      <c r="F202" t="str">
        <f>IF(ISBLANK('Registrations List'!R205),"",'Registrations List'!R205)</f>
        <v/>
      </c>
      <c r="G202" t="str">
        <f>IF(ISBLANK('Registrations List'!S205),"",'Registrations List'!S205)</f>
        <v/>
      </c>
      <c r="H202" t="str">
        <f>IF(ISBLANK('Registrations List'!BK205),"",'Registrations List'!BK205)</f>
        <v/>
      </c>
      <c r="I202" t="str">
        <f>IF(ISBLANK('Registrations List'!BL205),"",'Registrations List'!BL205)</f>
        <v/>
      </c>
      <c r="J202" t="str">
        <f>IF(ISBLANK('Registrations List'!BP205),"",'Registrations List'!BP205)</f>
        <v/>
      </c>
      <c r="K202" t="str">
        <f>IF(ISBLANK('Registrations List'!BQ205),"",'Registrations List'!BQ205)</f>
        <v/>
      </c>
      <c r="L202" t="str">
        <f>IF(ISBLANK('Registrations List'!BU205),"",'Registrations List'!BU205)</f>
        <v/>
      </c>
      <c r="M202" t="str">
        <f>IF(ISBLANK('Registrations List'!BV205),"",'Registrations List'!BV205)</f>
        <v/>
      </c>
      <c r="N202" t="str">
        <f>IF(ISBLANK('Registrations List'!BZ205),"",'Registrations List'!BZ205)</f>
        <v/>
      </c>
      <c r="O202" t="str">
        <f>IF(ISBLANK('Registrations List'!CA205),"",'Registrations List'!CA205)</f>
        <v/>
      </c>
      <c r="P202" t="str">
        <f>IF(ISBLANK('Registrations List'!CE205),"",'Registrations List'!CE205)</f>
        <v/>
      </c>
      <c r="Q202" t="str">
        <f>IF(ISBLANK('Registrations List'!CF205),"",'Registrations List'!CF205)</f>
        <v/>
      </c>
      <c r="R202" t="str">
        <f>IF(ISBLANK('Registrations List'!CJ205),"",'Registrations List'!CJ205)</f>
        <v/>
      </c>
      <c r="S202" t="str">
        <f>IF(ISBLANK('Registrations List'!CK205),"",'Registrations List'!CK205)</f>
        <v/>
      </c>
      <c r="T202" s="69" t="str">
        <f>IF(H202="","",Schedule!C205)</f>
        <v/>
      </c>
      <c r="U202" t="str">
        <f>IF('Request for Payment'!$G$29=0,"",'Request for Payment'!$G$29)</f>
        <v/>
      </c>
      <c r="V202" t="str">
        <f>IF(ISBLANK('Registrations List'!AL205),"",'Registrations List'!AL205)</f>
        <v/>
      </c>
      <c r="W202" t="str">
        <f>IF(ISBLANK('Registrations List'!AM205),"",'Registrations List'!AM205)</f>
        <v/>
      </c>
      <c r="X202" t="str">
        <f>IF(ISBLANK('Registrations List'!AN205),"",'Registrations List'!AN205)</f>
        <v/>
      </c>
      <c r="Y202" t="str">
        <f>IF(ISBLANK('Registrations List'!AO205),"",'Registrations List'!AO205)</f>
        <v/>
      </c>
      <c r="Z202" t="str">
        <f>IF(ISBLANK('Registrations List'!AP205),"",'Registrations List'!AP205)</f>
        <v/>
      </c>
      <c r="AA202" t="str">
        <f>IF(ISBLANK('Registrations List'!AQ205),"",'Registrations List'!AQ205)</f>
        <v/>
      </c>
      <c r="AB202" t="str">
        <f>IF(ISBLANK('Registrations List'!AR205),"",'Registrations List'!AR205)</f>
        <v/>
      </c>
      <c r="AC202" t="str">
        <f>IF(ISBLANK('Registrations List'!AS205),"",'Registrations List'!AS205)</f>
        <v/>
      </c>
      <c r="AD202" t="str">
        <f>IF(ISBLANK('Registrations List'!AT205),"",'Registrations List'!AT205)</f>
        <v/>
      </c>
      <c r="AE202" t="str">
        <f>IF(ISBLANK('Registrations List'!BC205),"",'Registrations List'!BC205)</f>
        <v/>
      </c>
    </row>
    <row r="203" spans="1:31" x14ac:dyDescent="0.2">
      <c r="A203" t="str">
        <f>IF(ISBLANK('Registrations List'!H206),"",'Registrations List'!H206)</f>
        <v/>
      </c>
      <c r="B203" t="str">
        <f>IF(ISBLANK('Registrations List'!I206),"",'Registrations List'!I206)</f>
        <v/>
      </c>
      <c r="C203" t="str">
        <f>IF(ISBLANK('Registrations List'!O206),"",'Registrations List'!O206)</f>
        <v/>
      </c>
      <c r="D203" t="str">
        <f>IF(ISBLANK('Registrations List'!P206),"",'Registrations List'!P206)</f>
        <v/>
      </c>
      <c r="E203" t="str">
        <f>IF(ISBLANK('Registrations List'!Q206),"",'Registrations List'!Q206)</f>
        <v/>
      </c>
      <c r="F203" t="str">
        <f>IF(ISBLANK('Registrations List'!R206),"",'Registrations List'!R206)</f>
        <v/>
      </c>
      <c r="G203" t="str">
        <f>IF(ISBLANK('Registrations List'!S206),"",'Registrations List'!S206)</f>
        <v/>
      </c>
      <c r="H203" t="str">
        <f>IF(ISBLANK('Registrations List'!BK206),"",'Registrations List'!BK206)</f>
        <v/>
      </c>
      <c r="I203" t="str">
        <f>IF(ISBLANK('Registrations List'!BL206),"",'Registrations List'!BL206)</f>
        <v/>
      </c>
      <c r="J203" t="str">
        <f>IF(ISBLANK('Registrations List'!BP206),"",'Registrations List'!BP206)</f>
        <v/>
      </c>
      <c r="K203" t="str">
        <f>IF(ISBLANK('Registrations List'!BQ206),"",'Registrations List'!BQ206)</f>
        <v/>
      </c>
      <c r="L203" t="str">
        <f>IF(ISBLANK('Registrations List'!BU206),"",'Registrations List'!BU206)</f>
        <v/>
      </c>
      <c r="M203" t="str">
        <f>IF(ISBLANK('Registrations List'!BV206),"",'Registrations List'!BV206)</f>
        <v/>
      </c>
      <c r="N203" t="str">
        <f>IF(ISBLANK('Registrations List'!BZ206),"",'Registrations List'!BZ206)</f>
        <v/>
      </c>
      <c r="O203" t="str">
        <f>IF(ISBLANK('Registrations List'!CA206),"",'Registrations List'!CA206)</f>
        <v/>
      </c>
      <c r="P203" t="str">
        <f>IF(ISBLANK('Registrations List'!CE206),"",'Registrations List'!CE206)</f>
        <v/>
      </c>
      <c r="Q203" t="str">
        <f>IF(ISBLANK('Registrations List'!CF206),"",'Registrations List'!CF206)</f>
        <v/>
      </c>
      <c r="R203" t="str">
        <f>IF(ISBLANK('Registrations List'!CJ206),"",'Registrations List'!CJ206)</f>
        <v/>
      </c>
      <c r="S203" t="str">
        <f>IF(ISBLANK('Registrations List'!CK206),"",'Registrations List'!CK206)</f>
        <v/>
      </c>
      <c r="T203" s="69" t="str">
        <f>IF(H203="","",Schedule!C206)</f>
        <v/>
      </c>
      <c r="U203" t="str">
        <f>IF('Request for Payment'!$G$29=0,"",'Request for Payment'!$G$29)</f>
        <v/>
      </c>
      <c r="V203" t="str">
        <f>IF(ISBLANK('Registrations List'!AL206),"",'Registrations List'!AL206)</f>
        <v/>
      </c>
      <c r="W203" t="str">
        <f>IF(ISBLANK('Registrations List'!AM206),"",'Registrations List'!AM206)</f>
        <v/>
      </c>
      <c r="X203" t="str">
        <f>IF(ISBLANK('Registrations List'!AN206),"",'Registrations List'!AN206)</f>
        <v/>
      </c>
      <c r="Y203" t="str">
        <f>IF(ISBLANK('Registrations List'!AO206),"",'Registrations List'!AO206)</f>
        <v/>
      </c>
      <c r="Z203" t="str">
        <f>IF(ISBLANK('Registrations List'!AP206),"",'Registrations List'!AP206)</f>
        <v/>
      </c>
      <c r="AA203" t="str">
        <f>IF(ISBLANK('Registrations List'!AQ206),"",'Registrations List'!AQ206)</f>
        <v/>
      </c>
      <c r="AB203" t="str">
        <f>IF(ISBLANK('Registrations List'!AR206),"",'Registrations List'!AR206)</f>
        <v/>
      </c>
      <c r="AC203" t="str">
        <f>IF(ISBLANK('Registrations List'!AS206),"",'Registrations List'!AS206)</f>
        <v/>
      </c>
      <c r="AD203" t="str">
        <f>IF(ISBLANK('Registrations List'!AT206),"",'Registrations List'!AT206)</f>
        <v/>
      </c>
      <c r="AE203" t="str">
        <f>IF(ISBLANK('Registrations List'!BC206),"",'Registrations List'!BC206)</f>
        <v/>
      </c>
    </row>
    <row r="204" spans="1:31" x14ac:dyDescent="0.2">
      <c r="A204" t="str">
        <f>IF(ISBLANK('Registrations List'!H207),"",'Registrations List'!H207)</f>
        <v/>
      </c>
      <c r="B204" t="str">
        <f>IF(ISBLANK('Registrations List'!I207),"",'Registrations List'!I207)</f>
        <v/>
      </c>
      <c r="C204" t="str">
        <f>IF(ISBLANK('Registrations List'!O207),"",'Registrations List'!O207)</f>
        <v/>
      </c>
      <c r="D204" t="str">
        <f>IF(ISBLANK('Registrations List'!P207),"",'Registrations List'!P207)</f>
        <v/>
      </c>
      <c r="E204" t="str">
        <f>IF(ISBLANK('Registrations List'!Q207),"",'Registrations List'!Q207)</f>
        <v/>
      </c>
      <c r="F204" t="str">
        <f>IF(ISBLANK('Registrations List'!R207),"",'Registrations List'!R207)</f>
        <v/>
      </c>
      <c r="G204" t="str">
        <f>IF(ISBLANK('Registrations List'!S207),"",'Registrations List'!S207)</f>
        <v/>
      </c>
      <c r="H204" t="str">
        <f>IF(ISBLANK('Registrations List'!BK207),"",'Registrations List'!BK207)</f>
        <v/>
      </c>
      <c r="I204" t="str">
        <f>IF(ISBLANK('Registrations List'!BL207),"",'Registrations List'!BL207)</f>
        <v/>
      </c>
      <c r="J204" t="str">
        <f>IF(ISBLANK('Registrations List'!BP207),"",'Registrations List'!BP207)</f>
        <v/>
      </c>
      <c r="K204" t="str">
        <f>IF(ISBLANK('Registrations List'!BQ207),"",'Registrations List'!BQ207)</f>
        <v/>
      </c>
      <c r="L204" t="str">
        <f>IF(ISBLANK('Registrations List'!BU207),"",'Registrations List'!BU207)</f>
        <v/>
      </c>
      <c r="M204" t="str">
        <f>IF(ISBLANK('Registrations List'!BV207),"",'Registrations List'!BV207)</f>
        <v/>
      </c>
      <c r="N204" t="str">
        <f>IF(ISBLANK('Registrations List'!BZ207),"",'Registrations List'!BZ207)</f>
        <v/>
      </c>
      <c r="O204" t="str">
        <f>IF(ISBLANK('Registrations List'!CA207),"",'Registrations List'!CA207)</f>
        <v/>
      </c>
      <c r="P204" t="str">
        <f>IF(ISBLANK('Registrations List'!CE207),"",'Registrations List'!CE207)</f>
        <v/>
      </c>
      <c r="Q204" t="str">
        <f>IF(ISBLANK('Registrations List'!CF207),"",'Registrations List'!CF207)</f>
        <v/>
      </c>
      <c r="R204" t="str">
        <f>IF(ISBLANK('Registrations List'!CJ207),"",'Registrations List'!CJ207)</f>
        <v/>
      </c>
      <c r="S204" t="str">
        <f>IF(ISBLANK('Registrations List'!CK207),"",'Registrations List'!CK207)</f>
        <v/>
      </c>
      <c r="T204" s="69" t="str">
        <f>IF(H204="","",Schedule!C207)</f>
        <v/>
      </c>
      <c r="U204" t="str">
        <f>IF('Request for Payment'!$G$29=0,"",'Request for Payment'!$G$29)</f>
        <v/>
      </c>
      <c r="V204" t="str">
        <f>IF(ISBLANK('Registrations List'!AL207),"",'Registrations List'!AL207)</f>
        <v/>
      </c>
      <c r="W204" t="str">
        <f>IF(ISBLANK('Registrations List'!AM207),"",'Registrations List'!AM207)</f>
        <v/>
      </c>
      <c r="X204" t="str">
        <f>IF(ISBLANK('Registrations List'!AN207),"",'Registrations List'!AN207)</f>
        <v/>
      </c>
      <c r="Y204" t="str">
        <f>IF(ISBLANK('Registrations List'!AO207),"",'Registrations List'!AO207)</f>
        <v/>
      </c>
      <c r="Z204" t="str">
        <f>IF(ISBLANK('Registrations List'!AP207),"",'Registrations List'!AP207)</f>
        <v/>
      </c>
      <c r="AA204" t="str">
        <f>IF(ISBLANK('Registrations List'!AQ207),"",'Registrations List'!AQ207)</f>
        <v/>
      </c>
      <c r="AB204" t="str">
        <f>IF(ISBLANK('Registrations List'!AR207),"",'Registrations List'!AR207)</f>
        <v/>
      </c>
      <c r="AC204" t="str">
        <f>IF(ISBLANK('Registrations List'!AS207),"",'Registrations List'!AS207)</f>
        <v/>
      </c>
      <c r="AD204" t="str">
        <f>IF(ISBLANK('Registrations List'!AT207),"",'Registrations List'!AT207)</f>
        <v/>
      </c>
      <c r="AE204" t="str">
        <f>IF(ISBLANK('Registrations List'!BC207),"",'Registrations List'!BC207)</f>
        <v/>
      </c>
    </row>
    <row r="205" spans="1:31" x14ac:dyDescent="0.2">
      <c r="A205" t="str">
        <f>IF(ISBLANK('Registrations List'!H208),"",'Registrations List'!H208)</f>
        <v/>
      </c>
      <c r="B205" t="str">
        <f>IF(ISBLANK('Registrations List'!I208),"",'Registrations List'!I208)</f>
        <v/>
      </c>
      <c r="C205" t="str">
        <f>IF(ISBLANK('Registrations List'!O208),"",'Registrations List'!O208)</f>
        <v/>
      </c>
      <c r="D205" t="str">
        <f>IF(ISBLANK('Registrations List'!P208),"",'Registrations List'!P208)</f>
        <v/>
      </c>
      <c r="E205" t="str">
        <f>IF(ISBLANK('Registrations List'!Q208),"",'Registrations List'!Q208)</f>
        <v/>
      </c>
      <c r="F205" t="str">
        <f>IF(ISBLANK('Registrations List'!R208),"",'Registrations List'!R208)</f>
        <v/>
      </c>
      <c r="G205" t="str">
        <f>IF(ISBLANK('Registrations List'!S208),"",'Registrations List'!S208)</f>
        <v/>
      </c>
      <c r="H205" t="str">
        <f>IF(ISBLANK('Registrations List'!BK208),"",'Registrations List'!BK208)</f>
        <v/>
      </c>
      <c r="I205" t="str">
        <f>IF(ISBLANK('Registrations List'!BL208),"",'Registrations List'!BL208)</f>
        <v/>
      </c>
      <c r="J205" t="str">
        <f>IF(ISBLANK('Registrations List'!BP208),"",'Registrations List'!BP208)</f>
        <v/>
      </c>
      <c r="K205" t="str">
        <f>IF(ISBLANK('Registrations List'!BQ208),"",'Registrations List'!BQ208)</f>
        <v/>
      </c>
      <c r="L205" t="str">
        <f>IF(ISBLANK('Registrations List'!BU208),"",'Registrations List'!BU208)</f>
        <v/>
      </c>
      <c r="M205" t="str">
        <f>IF(ISBLANK('Registrations List'!BV208),"",'Registrations List'!BV208)</f>
        <v/>
      </c>
      <c r="N205" t="str">
        <f>IF(ISBLANK('Registrations List'!BZ208),"",'Registrations List'!BZ208)</f>
        <v/>
      </c>
      <c r="O205" t="str">
        <f>IF(ISBLANK('Registrations List'!CA208),"",'Registrations List'!CA208)</f>
        <v/>
      </c>
      <c r="P205" t="str">
        <f>IF(ISBLANK('Registrations List'!CE208),"",'Registrations List'!CE208)</f>
        <v/>
      </c>
      <c r="Q205" t="str">
        <f>IF(ISBLANK('Registrations List'!CF208),"",'Registrations List'!CF208)</f>
        <v/>
      </c>
      <c r="R205" t="str">
        <f>IF(ISBLANK('Registrations List'!CJ208),"",'Registrations List'!CJ208)</f>
        <v/>
      </c>
      <c r="S205" t="str">
        <f>IF(ISBLANK('Registrations List'!CK208),"",'Registrations List'!CK208)</f>
        <v/>
      </c>
      <c r="T205" s="69" t="str">
        <f>IF(H205="","",Schedule!C208)</f>
        <v/>
      </c>
      <c r="U205" t="str">
        <f>IF('Request for Payment'!$G$29=0,"",'Request for Payment'!$G$29)</f>
        <v/>
      </c>
      <c r="V205" t="str">
        <f>IF(ISBLANK('Registrations List'!AL208),"",'Registrations List'!AL208)</f>
        <v/>
      </c>
      <c r="W205" t="str">
        <f>IF(ISBLANK('Registrations List'!AM208),"",'Registrations List'!AM208)</f>
        <v/>
      </c>
      <c r="X205" t="str">
        <f>IF(ISBLANK('Registrations List'!AN208),"",'Registrations List'!AN208)</f>
        <v/>
      </c>
      <c r="Y205" t="str">
        <f>IF(ISBLANK('Registrations List'!AO208),"",'Registrations List'!AO208)</f>
        <v/>
      </c>
      <c r="Z205" t="str">
        <f>IF(ISBLANK('Registrations List'!AP208),"",'Registrations List'!AP208)</f>
        <v/>
      </c>
      <c r="AA205" t="str">
        <f>IF(ISBLANK('Registrations List'!AQ208),"",'Registrations List'!AQ208)</f>
        <v/>
      </c>
      <c r="AB205" t="str">
        <f>IF(ISBLANK('Registrations List'!AR208),"",'Registrations List'!AR208)</f>
        <v/>
      </c>
      <c r="AC205" t="str">
        <f>IF(ISBLANK('Registrations List'!AS208),"",'Registrations List'!AS208)</f>
        <v/>
      </c>
      <c r="AD205" t="str">
        <f>IF(ISBLANK('Registrations List'!AT208),"",'Registrations List'!AT208)</f>
        <v/>
      </c>
      <c r="AE205" t="str">
        <f>IF(ISBLANK('Registrations List'!BC208),"",'Registrations List'!BC208)</f>
        <v/>
      </c>
    </row>
    <row r="206" spans="1:31" x14ac:dyDescent="0.2">
      <c r="A206" t="str">
        <f>IF(ISBLANK('Registrations List'!H209),"",'Registrations List'!H209)</f>
        <v/>
      </c>
      <c r="B206" t="str">
        <f>IF(ISBLANK('Registrations List'!I209),"",'Registrations List'!I209)</f>
        <v/>
      </c>
      <c r="C206" t="str">
        <f>IF(ISBLANK('Registrations List'!O209),"",'Registrations List'!O209)</f>
        <v/>
      </c>
      <c r="D206" t="str">
        <f>IF(ISBLANK('Registrations List'!P209),"",'Registrations List'!P209)</f>
        <v/>
      </c>
      <c r="E206" t="str">
        <f>IF(ISBLANK('Registrations List'!Q209),"",'Registrations List'!Q209)</f>
        <v/>
      </c>
      <c r="F206" t="str">
        <f>IF(ISBLANK('Registrations List'!R209),"",'Registrations List'!R209)</f>
        <v/>
      </c>
      <c r="G206" t="str">
        <f>IF(ISBLANK('Registrations List'!S209),"",'Registrations List'!S209)</f>
        <v/>
      </c>
      <c r="H206" t="str">
        <f>IF(ISBLANK('Registrations List'!BK209),"",'Registrations List'!BK209)</f>
        <v/>
      </c>
      <c r="I206" t="str">
        <f>IF(ISBLANK('Registrations List'!BL209),"",'Registrations List'!BL209)</f>
        <v/>
      </c>
      <c r="J206" t="str">
        <f>IF(ISBLANK('Registrations List'!BP209),"",'Registrations List'!BP209)</f>
        <v/>
      </c>
      <c r="K206" t="str">
        <f>IF(ISBLANK('Registrations List'!BQ209),"",'Registrations List'!BQ209)</f>
        <v/>
      </c>
      <c r="L206" t="str">
        <f>IF(ISBLANK('Registrations List'!BU209),"",'Registrations List'!BU209)</f>
        <v/>
      </c>
      <c r="M206" t="str">
        <f>IF(ISBLANK('Registrations List'!BV209),"",'Registrations List'!BV209)</f>
        <v/>
      </c>
      <c r="N206" t="str">
        <f>IF(ISBLANK('Registrations List'!BZ209),"",'Registrations List'!BZ209)</f>
        <v/>
      </c>
      <c r="O206" t="str">
        <f>IF(ISBLANK('Registrations List'!CA209),"",'Registrations List'!CA209)</f>
        <v/>
      </c>
      <c r="P206" t="str">
        <f>IF(ISBLANK('Registrations List'!CE209),"",'Registrations List'!CE209)</f>
        <v/>
      </c>
      <c r="Q206" t="str">
        <f>IF(ISBLANK('Registrations List'!CF209),"",'Registrations List'!CF209)</f>
        <v/>
      </c>
      <c r="R206" t="str">
        <f>IF(ISBLANK('Registrations List'!CJ209),"",'Registrations List'!CJ209)</f>
        <v/>
      </c>
      <c r="S206" t="str">
        <f>IF(ISBLANK('Registrations List'!CK209),"",'Registrations List'!CK209)</f>
        <v/>
      </c>
      <c r="T206" s="69" t="str">
        <f>IF(H206="","",Schedule!C209)</f>
        <v/>
      </c>
      <c r="U206" t="str">
        <f>IF('Request for Payment'!$G$29=0,"",'Request for Payment'!$G$29)</f>
        <v/>
      </c>
      <c r="V206" t="str">
        <f>IF(ISBLANK('Registrations List'!AL209),"",'Registrations List'!AL209)</f>
        <v/>
      </c>
      <c r="W206" t="str">
        <f>IF(ISBLANK('Registrations List'!AM209),"",'Registrations List'!AM209)</f>
        <v/>
      </c>
      <c r="X206" t="str">
        <f>IF(ISBLANK('Registrations List'!AN209),"",'Registrations List'!AN209)</f>
        <v/>
      </c>
      <c r="Y206" t="str">
        <f>IF(ISBLANK('Registrations List'!AO209),"",'Registrations List'!AO209)</f>
        <v/>
      </c>
      <c r="Z206" t="str">
        <f>IF(ISBLANK('Registrations List'!AP209),"",'Registrations List'!AP209)</f>
        <v/>
      </c>
      <c r="AA206" t="str">
        <f>IF(ISBLANK('Registrations List'!AQ209),"",'Registrations List'!AQ209)</f>
        <v/>
      </c>
      <c r="AB206" t="str">
        <f>IF(ISBLANK('Registrations List'!AR209),"",'Registrations List'!AR209)</f>
        <v/>
      </c>
      <c r="AC206" t="str">
        <f>IF(ISBLANK('Registrations List'!AS209),"",'Registrations List'!AS209)</f>
        <v/>
      </c>
      <c r="AD206" t="str">
        <f>IF(ISBLANK('Registrations List'!AT209),"",'Registrations List'!AT209)</f>
        <v/>
      </c>
      <c r="AE206" t="str">
        <f>IF(ISBLANK('Registrations List'!BC209),"",'Registrations List'!BC209)</f>
        <v/>
      </c>
    </row>
    <row r="207" spans="1:31" x14ac:dyDescent="0.2">
      <c r="A207" t="str">
        <f>IF(ISBLANK('Registrations List'!H210),"",'Registrations List'!H210)</f>
        <v/>
      </c>
      <c r="B207" t="str">
        <f>IF(ISBLANK('Registrations List'!I210),"",'Registrations List'!I210)</f>
        <v/>
      </c>
      <c r="C207" t="str">
        <f>IF(ISBLANK('Registrations List'!O210),"",'Registrations List'!O210)</f>
        <v/>
      </c>
      <c r="D207" t="str">
        <f>IF(ISBLANK('Registrations List'!P210),"",'Registrations List'!P210)</f>
        <v/>
      </c>
      <c r="E207" t="str">
        <f>IF(ISBLANK('Registrations List'!Q210),"",'Registrations List'!Q210)</f>
        <v/>
      </c>
      <c r="F207" t="str">
        <f>IF(ISBLANK('Registrations List'!R210),"",'Registrations List'!R210)</f>
        <v/>
      </c>
      <c r="G207" t="str">
        <f>IF(ISBLANK('Registrations List'!S210),"",'Registrations List'!S210)</f>
        <v/>
      </c>
      <c r="H207" t="str">
        <f>IF(ISBLANK('Registrations List'!BK210),"",'Registrations List'!BK210)</f>
        <v/>
      </c>
      <c r="I207" t="str">
        <f>IF(ISBLANK('Registrations List'!BL210),"",'Registrations List'!BL210)</f>
        <v/>
      </c>
      <c r="J207" t="str">
        <f>IF(ISBLANK('Registrations List'!BP210),"",'Registrations List'!BP210)</f>
        <v/>
      </c>
      <c r="K207" t="str">
        <f>IF(ISBLANK('Registrations List'!BQ210),"",'Registrations List'!BQ210)</f>
        <v/>
      </c>
      <c r="L207" t="str">
        <f>IF(ISBLANK('Registrations List'!BU210),"",'Registrations List'!BU210)</f>
        <v/>
      </c>
      <c r="M207" t="str">
        <f>IF(ISBLANK('Registrations List'!BV210),"",'Registrations List'!BV210)</f>
        <v/>
      </c>
      <c r="N207" t="str">
        <f>IF(ISBLANK('Registrations List'!BZ210),"",'Registrations List'!BZ210)</f>
        <v/>
      </c>
      <c r="O207" t="str">
        <f>IF(ISBLANK('Registrations List'!CA210),"",'Registrations List'!CA210)</f>
        <v/>
      </c>
      <c r="P207" t="str">
        <f>IF(ISBLANK('Registrations List'!CE210),"",'Registrations List'!CE210)</f>
        <v/>
      </c>
      <c r="Q207" t="str">
        <f>IF(ISBLANK('Registrations List'!CF210),"",'Registrations List'!CF210)</f>
        <v/>
      </c>
      <c r="R207" t="str">
        <f>IF(ISBLANK('Registrations List'!CJ210),"",'Registrations List'!CJ210)</f>
        <v/>
      </c>
      <c r="S207" t="str">
        <f>IF(ISBLANK('Registrations List'!CK210),"",'Registrations List'!CK210)</f>
        <v/>
      </c>
      <c r="T207" s="69" t="str">
        <f>IF(H207="","",Schedule!C210)</f>
        <v/>
      </c>
      <c r="U207" t="str">
        <f>IF('Request for Payment'!$G$29=0,"",'Request for Payment'!$G$29)</f>
        <v/>
      </c>
      <c r="V207" t="str">
        <f>IF(ISBLANK('Registrations List'!AL210),"",'Registrations List'!AL210)</f>
        <v/>
      </c>
      <c r="W207" t="str">
        <f>IF(ISBLANK('Registrations List'!AM210),"",'Registrations List'!AM210)</f>
        <v/>
      </c>
      <c r="X207" t="str">
        <f>IF(ISBLANK('Registrations List'!AN210),"",'Registrations List'!AN210)</f>
        <v/>
      </c>
      <c r="Y207" t="str">
        <f>IF(ISBLANK('Registrations List'!AO210),"",'Registrations List'!AO210)</f>
        <v/>
      </c>
      <c r="Z207" t="str">
        <f>IF(ISBLANK('Registrations List'!AP210),"",'Registrations List'!AP210)</f>
        <v/>
      </c>
      <c r="AA207" t="str">
        <f>IF(ISBLANK('Registrations List'!AQ210),"",'Registrations List'!AQ210)</f>
        <v/>
      </c>
      <c r="AB207" t="str">
        <f>IF(ISBLANK('Registrations List'!AR210),"",'Registrations List'!AR210)</f>
        <v/>
      </c>
      <c r="AC207" t="str">
        <f>IF(ISBLANK('Registrations List'!AS210),"",'Registrations List'!AS210)</f>
        <v/>
      </c>
      <c r="AD207" t="str">
        <f>IF(ISBLANK('Registrations List'!AT210),"",'Registrations List'!AT210)</f>
        <v/>
      </c>
      <c r="AE207" t="str">
        <f>IF(ISBLANK('Registrations List'!BC210),"",'Registrations List'!BC210)</f>
        <v/>
      </c>
    </row>
    <row r="208" spans="1:31" x14ac:dyDescent="0.2">
      <c r="A208" t="str">
        <f>IF(ISBLANK('Registrations List'!H211),"",'Registrations List'!H211)</f>
        <v/>
      </c>
      <c r="B208" t="str">
        <f>IF(ISBLANK('Registrations List'!I211),"",'Registrations List'!I211)</f>
        <v/>
      </c>
      <c r="C208" t="str">
        <f>IF(ISBLANK('Registrations List'!O211),"",'Registrations List'!O211)</f>
        <v/>
      </c>
      <c r="D208" t="str">
        <f>IF(ISBLANK('Registrations List'!P211),"",'Registrations List'!P211)</f>
        <v/>
      </c>
      <c r="E208" t="str">
        <f>IF(ISBLANK('Registrations List'!Q211),"",'Registrations List'!Q211)</f>
        <v/>
      </c>
      <c r="F208" t="str">
        <f>IF(ISBLANK('Registrations List'!R211),"",'Registrations List'!R211)</f>
        <v/>
      </c>
      <c r="G208" t="str">
        <f>IF(ISBLANK('Registrations List'!S211),"",'Registrations List'!S211)</f>
        <v/>
      </c>
      <c r="H208" t="str">
        <f>IF(ISBLANK('Registrations List'!BK211),"",'Registrations List'!BK211)</f>
        <v/>
      </c>
      <c r="I208" t="str">
        <f>IF(ISBLANK('Registrations List'!BL211),"",'Registrations List'!BL211)</f>
        <v/>
      </c>
      <c r="J208" t="str">
        <f>IF(ISBLANK('Registrations List'!BP211),"",'Registrations List'!BP211)</f>
        <v/>
      </c>
      <c r="K208" t="str">
        <f>IF(ISBLANK('Registrations List'!BQ211),"",'Registrations List'!BQ211)</f>
        <v/>
      </c>
      <c r="L208" t="str">
        <f>IF(ISBLANK('Registrations List'!BU211),"",'Registrations List'!BU211)</f>
        <v/>
      </c>
      <c r="M208" t="str">
        <f>IF(ISBLANK('Registrations List'!BV211),"",'Registrations List'!BV211)</f>
        <v/>
      </c>
      <c r="N208" t="str">
        <f>IF(ISBLANK('Registrations List'!BZ211),"",'Registrations List'!BZ211)</f>
        <v/>
      </c>
      <c r="O208" t="str">
        <f>IF(ISBLANK('Registrations List'!CA211),"",'Registrations List'!CA211)</f>
        <v/>
      </c>
      <c r="P208" t="str">
        <f>IF(ISBLANK('Registrations List'!CE211),"",'Registrations List'!CE211)</f>
        <v/>
      </c>
      <c r="Q208" t="str">
        <f>IF(ISBLANK('Registrations List'!CF211),"",'Registrations List'!CF211)</f>
        <v/>
      </c>
      <c r="R208" t="str">
        <f>IF(ISBLANK('Registrations List'!CJ211),"",'Registrations List'!CJ211)</f>
        <v/>
      </c>
      <c r="S208" t="str">
        <f>IF(ISBLANK('Registrations List'!CK211),"",'Registrations List'!CK211)</f>
        <v/>
      </c>
      <c r="T208" s="69" t="str">
        <f>IF(H208="","",Schedule!C211)</f>
        <v/>
      </c>
      <c r="U208" t="str">
        <f>IF('Request for Payment'!$G$29=0,"",'Request for Payment'!$G$29)</f>
        <v/>
      </c>
      <c r="V208" t="str">
        <f>IF(ISBLANK('Registrations List'!AL211),"",'Registrations List'!AL211)</f>
        <v/>
      </c>
      <c r="W208" t="str">
        <f>IF(ISBLANK('Registrations List'!AM211),"",'Registrations List'!AM211)</f>
        <v/>
      </c>
      <c r="X208" t="str">
        <f>IF(ISBLANK('Registrations List'!AN211),"",'Registrations List'!AN211)</f>
        <v/>
      </c>
      <c r="Y208" t="str">
        <f>IF(ISBLANK('Registrations List'!AO211),"",'Registrations List'!AO211)</f>
        <v/>
      </c>
      <c r="Z208" t="str">
        <f>IF(ISBLANK('Registrations List'!AP211),"",'Registrations List'!AP211)</f>
        <v/>
      </c>
      <c r="AA208" t="str">
        <f>IF(ISBLANK('Registrations List'!AQ211),"",'Registrations List'!AQ211)</f>
        <v/>
      </c>
      <c r="AB208" t="str">
        <f>IF(ISBLANK('Registrations List'!AR211),"",'Registrations List'!AR211)</f>
        <v/>
      </c>
      <c r="AC208" t="str">
        <f>IF(ISBLANK('Registrations List'!AS211),"",'Registrations List'!AS211)</f>
        <v/>
      </c>
      <c r="AD208" t="str">
        <f>IF(ISBLANK('Registrations List'!AT211),"",'Registrations List'!AT211)</f>
        <v/>
      </c>
      <c r="AE208" t="str">
        <f>IF(ISBLANK('Registrations List'!BC211),"",'Registrations List'!BC211)</f>
        <v/>
      </c>
    </row>
    <row r="209" spans="1:31" x14ac:dyDescent="0.2">
      <c r="A209" t="str">
        <f>IF(ISBLANK('Registrations List'!H212),"",'Registrations List'!H212)</f>
        <v/>
      </c>
      <c r="B209" t="str">
        <f>IF(ISBLANK('Registrations List'!I212),"",'Registrations List'!I212)</f>
        <v/>
      </c>
      <c r="C209" t="str">
        <f>IF(ISBLANK('Registrations List'!O212),"",'Registrations List'!O212)</f>
        <v/>
      </c>
      <c r="D209" t="str">
        <f>IF(ISBLANK('Registrations List'!P212),"",'Registrations List'!P212)</f>
        <v/>
      </c>
      <c r="E209" t="str">
        <f>IF(ISBLANK('Registrations List'!Q212),"",'Registrations List'!Q212)</f>
        <v/>
      </c>
      <c r="F209" t="str">
        <f>IF(ISBLANK('Registrations List'!R212),"",'Registrations List'!R212)</f>
        <v/>
      </c>
      <c r="G209" t="str">
        <f>IF(ISBLANK('Registrations List'!S212),"",'Registrations List'!S212)</f>
        <v/>
      </c>
      <c r="H209" t="str">
        <f>IF(ISBLANK('Registrations List'!BK212),"",'Registrations List'!BK212)</f>
        <v/>
      </c>
      <c r="I209" t="str">
        <f>IF(ISBLANK('Registrations List'!BL212),"",'Registrations List'!BL212)</f>
        <v/>
      </c>
      <c r="J209" t="str">
        <f>IF(ISBLANK('Registrations List'!BP212),"",'Registrations List'!BP212)</f>
        <v/>
      </c>
      <c r="K209" t="str">
        <f>IF(ISBLANK('Registrations List'!BQ212),"",'Registrations List'!BQ212)</f>
        <v/>
      </c>
      <c r="L209" t="str">
        <f>IF(ISBLANK('Registrations List'!BU212),"",'Registrations List'!BU212)</f>
        <v/>
      </c>
      <c r="M209" t="str">
        <f>IF(ISBLANK('Registrations List'!BV212),"",'Registrations List'!BV212)</f>
        <v/>
      </c>
      <c r="N209" t="str">
        <f>IF(ISBLANK('Registrations List'!BZ212),"",'Registrations List'!BZ212)</f>
        <v/>
      </c>
      <c r="O209" t="str">
        <f>IF(ISBLANK('Registrations List'!CA212),"",'Registrations List'!CA212)</f>
        <v/>
      </c>
      <c r="P209" t="str">
        <f>IF(ISBLANK('Registrations List'!CE212),"",'Registrations List'!CE212)</f>
        <v/>
      </c>
      <c r="Q209" t="str">
        <f>IF(ISBLANK('Registrations List'!CF212),"",'Registrations List'!CF212)</f>
        <v/>
      </c>
      <c r="R209" t="str">
        <f>IF(ISBLANK('Registrations List'!CJ212),"",'Registrations List'!CJ212)</f>
        <v/>
      </c>
      <c r="S209" t="str">
        <f>IF(ISBLANK('Registrations List'!CK212),"",'Registrations List'!CK212)</f>
        <v/>
      </c>
      <c r="T209" s="69" t="str">
        <f>IF(H209="","",Schedule!C212)</f>
        <v/>
      </c>
      <c r="U209" t="str">
        <f>IF('Request for Payment'!$G$29=0,"",'Request for Payment'!$G$29)</f>
        <v/>
      </c>
      <c r="V209" t="str">
        <f>IF(ISBLANK('Registrations List'!AL212),"",'Registrations List'!AL212)</f>
        <v/>
      </c>
      <c r="W209" t="str">
        <f>IF(ISBLANK('Registrations List'!AM212),"",'Registrations List'!AM212)</f>
        <v/>
      </c>
      <c r="X209" t="str">
        <f>IF(ISBLANK('Registrations List'!AN212),"",'Registrations List'!AN212)</f>
        <v/>
      </c>
      <c r="Y209" t="str">
        <f>IF(ISBLANK('Registrations List'!AO212),"",'Registrations List'!AO212)</f>
        <v/>
      </c>
      <c r="Z209" t="str">
        <f>IF(ISBLANK('Registrations List'!AP212),"",'Registrations List'!AP212)</f>
        <v/>
      </c>
      <c r="AA209" t="str">
        <f>IF(ISBLANK('Registrations List'!AQ212),"",'Registrations List'!AQ212)</f>
        <v/>
      </c>
      <c r="AB209" t="str">
        <f>IF(ISBLANK('Registrations List'!AR212),"",'Registrations List'!AR212)</f>
        <v/>
      </c>
      <c r="AC209" t="str">
        <f>IF(ISBLANK('Registrations List'!AS212),"",'Registrations List'!AS212)</f>
        <v/>
      </c>
      <c r="AD209" t="str">
        <f>IF(ISBLANK('Registrations List'!AT212),"",'Registrations List'!AT212)</f>
        <v/>
      </c>
      <c r="AE209" t="str">
        <f>IF(ISBLANK('Registrations List'!BC212),"",'Registrations List'!BC212)</f>
        <v/>
      </c>
    </row>
    <row r="210" spans="1:31" x14ac:dyDescent="0.2">
      <c r="A210" t="str">
        <f>IF(ISBLANK('Registrations List'!H213),"",'Registrations List'!H213)</f>
        <v/>
      </c>
      <c r="B210" t="str">
        <f>IF(ISBLANK('Registrations List'!I213),"",'Registrations List'!I213)</f>
        <v/>
      </c>
      <c r="C210" t="str">
        <f>IF(ISBLANK('Registrations List'!O213),"",'Registrations List'!O213)</f>
        <v/>
      </c>
      <c r="D210" t="str">
        <f>IF(ISBLANK('Registrations List'!P213),"",'Registrations List'!P213)</f>
        <v/>
      </c>
      <c r="E210" t="str">
        <f>IF(ISBLANK('Registrations List'!Q213),"",'Registrations List'!Q213)</f>
        <v/>
      </c>
      <c r="F210" t="str">
        <f>IF(ISBLANK('Registrations List'!R213),"",'Registrations List'!R213)</f>
        <v/>
      </c>
      <c r="G210" t="str">
        <f>IF(ISBLANK('Registrations List'!S213),"",'Registrations List'!S213)</f>
        <v/>
      </c>
      <c r="H210" t="str">
        <f>IF(ISBLANK('Registrations List'!BK213),"",'Registrations List'!BK213)</f>
        <v/>
      </c>
      <c r="I210" t="str">
        <f>IF(ISBLANK('Registrations List'!BL213),"",'Registrations List'!BL213)</f>
        <v/>
      </c>
      <c r="J210" t="str">
        <f>IF(ISBLANK('Registrations List'!BP213),"",'Registrations List'!BP213)</f>
        <v/>
      </c>
      <c r="K210" t="str">
        <f>IF(ISBLANK('Registrations List'!BQ213),"",'Registrations List'!BQ213)</f>
        <v/>
      </c>
      <c r="L210" t="str">
        <f>IF(ISBLANK('Registrations List'!BU213),"",'Registrations List'!BU213)</f>
        <v/>
      </c>
      <c r="M210" t="str">
        <f>IF(ISBLANK('Registrations List'!BV213),"",'Registrations List'!BV213)</f>
        <v/>
      </c>
      <c r="N210" t="str">
        <f>IF(ISBLANK('Registrations List'!BZ213),"",'Registrations List'!BZ213)</f>
        <v/>
      </c>
      <c r="O210" t="str">
        <f>IF(ISBLANK('Registrations List'!CA213),"",'Registrations List'!CA213)</f>
        <v/>
      </c>
      <c r="P210" t="str">
        <f>IF(ISBLANK('Registrations List'!CE213),"",'Registrations List'!CE213)</f>
        <v/>
      </c>
      <c r="Q210" t="str">
        <f>IF(ISBLANK('Registrations List'!CF213),"",'Registrations List'!CF213)</f>
        <v/>
      </c>
      <c r="R210" t="str">
        <f>IF(ISBLANK('Registrations List'!CJ213),"",'Registrations List'!CJ213)</f>
        <v/>
      </c>
      <c r="S210" t="str">
        <f>IF(ISBLANK('Registrations List'!CK213),"",'Registrations List'!CK213)</f>
        <v/>
      </c>
      <c r="T210" s="69" t="str">
        <f>IF(H210="","",Schedule!C213)</f>
        <v/>
      </c>
      <c r="U210" t="str">
        <f>IF('Request for Payment'!$G$29=0,"",'Request for Payment'!$G$29)</f>
        <v/>
      </c>
      <c r="V210" t="str">
        <f>IF(ISBLANK('Registrations List'!AL213),"",'Registrations List'!AL213)</f>
        <v/>
      </c>
      <c r="W210" t="str">
        <f>IF(ISBLANK('Registrations List'!AM213),"",'Registrations List'!AM213)</f>
        <v/>
      </c>
      <c r="X210" t="str">
        <f>IF(ISBLANK('Registrations List'!AN213),"",'Registrations List'!AN213)</f>
        <v/>
      </c>
      <c r="Y210" t="str">
        <f>IF(ISBLANK('Registrations List'!AO213),"",'Registrations List'!AO213)</f>
        <v/>
      </c>
      <c r="Z210" t="str">
        <f>IF(ISBLANK('Registrations List'!AP213),"",'Registrations List'!AP213)</f>
        <v/>
      </c>
      <c r="AA210" t="str">
        <f>IF(ISBLANK('Registrations List'!AQ213),"",'Registrations List'!AQ213)</f>
        <v/>
      </c>
      <c r="AB210" t="str">
        <f>IF(ISBLANK('Registrations List'!AR213),"",'Registrations List'!AR213)</f>
        <v/>
      </c>
      <c r="AC210" t="str">
        <f>IF(ISBLANK('Registrations List'!AS213),"",'Registrations List'!AS213)</f>
        <v/>
      </c>
      <c r="AD210" t="str">
        <f>IF(ISBLANK('Registrations List'!AT213),"",'Registrations List'!AT213)</f>
        <v/>
      </c>
      <c r="AE210" t="str">
        <f>IF(ISBLANK('Registrations List'!BC213),"",'Registrations List'!BC213)</f>
        <v/>
      </c>
    </row>
    <row r="211" spans="1:31" x14ac:dyDescent="0.2">
      <c r="A211" t="str">
        <f>IF(ISBLANK('Registrations List'!H214),"",'Registrations List'!H214)</f>
        <v/>
      </c>
      <c r="B211" t="str">
        <f>IF(ISBLANK('Registrations List'!I214),"",'Registrations List'!I214)</f>
        <v/>
      </c>
      <c r="C211" t="str">
        <f>IF(ISBLANK('Registrations List'!O214),"",'Registrations List'!O214)</f>
        <v/>
      </c>
      <c r="D211" t="str">
        <f>IF(ISBLANK('Registrations List'!P214),"",'Registrations List'!P214)</f>
        <v/>
      </c>
      <c r="E211" t="str">
        <f>IF(ISBLANK('Registrations List'!Q214),"",'Registrations List'!Q214)</f>
        <v/>
      </c>
      <c r="F211" t="str">
        <f>IF(ISBLANK('Registrations List'!R214),"",'Registrations List'!R214)</f>
        <v/>
      </c>
      <c r="G211" t="str">
        <f>IF(ISBLANK('Registrations List'!S214),"",'Registrations List'!S214)</f>
        <v/>
      </c>
      <c r="H211" t="str">
        <f>IF(ISBLANK('Registrations List'!BK214),"",'Registrations List'!BK214)</f>
        <v/>
      </c>
      <c r="I211" t="str">
        <f>IF(ISBLANK('Registrations List'!BL214),"",'Registrations List'!BL214)</f>
        <v/>
      </c>
      <c r="J211" t="str">
        <f>IF(ISBLANK('Registrations List'!BP214),"",'Registrations List'!BP214)</f>
        <v/>
      </c>
      <c r="K211" t="str">
        <f>IF(ISBLANK('Registrations List'!BQ214),"",'Registrations List'!BQ214)</f>
        <v/>
      </c>
      <c r="L211" t="str">
        <f>IF(ISBLANK('Registrations List'!BU214),"",'Registrations List'!BU214)</f>
        <v/>
      </c>
      <c r="M211" t="str">
        <f>IF(ISBLANK('Registrations List'!BV214),"",'Registrations List'!BV214)</f>
        <v/>
      </c>
      <c r="N211" t="str">
        <f>IF(ISBLANK('Registrations List'!BZ214),"",'Registrations List'!BZ214)</f>
        <v/>
      </c>
      <c r="O211" t="str">
        <f>IF(ISBLANK('Registrations List'!CA214),"",'Registrations List'!CA214)</f>
        <v/>
      </c>
      <c r="P211" t="str">
        <f>IF(ISBLANK('Registrations List'!CE214),"",'Registrations List'!CE214)</f>
        <v/>
      </c>
      <c r="Q211" t="str">
        <f>IF(ISBLANK('Registrations List'!CF214),"",'Registrations List'!CF214)</f>
        <v/>
      </c>
      <c r="R211" t="str">
        <f>IF(ISBLANK('Registrations List'!CJ214),"",'Registrations List'!CJ214)</f>
        <v/>
      </c>
      <c r="S211" t="str">
        <f>IF(ISBLANK('Registrations List'!CK214),"",'Registrations List'!CK214)</f>
        <v/>
      </c>
      <c r="T211" s="69" t="str">
        <f>IF(H211="","",Schedule!C214)</f>
        <v/>
      </c>
      <c r="U211" t="str">
        <f>IF('Request for Payment'!$G$29=0,"",'Request for Payment'!$G$29)</f>
        <v/>
      </c>
      <c r="V211" t="str">
        <f>IF(ISBLANK('Registrations List'!AL214),"",'Registrations List'!AL214)</f>
        <v/>
      </c>
      <c r="W211" t="str">
        <f>IF(ISBLANK('Registrations List'!AM214),"",'Registrations List'!AM214)</f>
        <v/>
      </c>
      <c r="X211" t="str">
        <f>IF(ISBLANK('Registrations List'!AN214),"",'Registrations List'!AN214)</f>
        <v/>
      </c>
      <c r="Y211" t="str">
        <f>IF(ISBLANK('Registrations List'!AO214),"",'Registrations List'!AO214)</f>
        <v/>
      </c>
      <c r="Z211" t="str">
        <f>IF(ISBLANK('Registrations List'!AP214),"",'Registrations List'!AP214)</f>
        <v/>
      </c>
      <c r="AA211" t="str">
        <f>IF(ISBLANK('Registrations List'!AQ214),"",'Registrations List'!AQ214)</f>
        <v/>
      </c>
      <c r="AB211" t="str">
        <f>IF(ISBLANK('Registrations List'!AR214),"",'Registrations List'!AR214)</f>
        <v/>
      </c>
      <c r="AC211" t="str">
        <f>IF(ISBLANK('Registrations List'!AS214),"",'Registrations List'!AS214)</f>
        <v/>
      </c>
      <c r="AD211" t="str">
        <f>IF(ISBLANK('Registrations List'!AT214),"",'Registrations List'!AT214)</f>
        <v/>
      </c>
      <c r="AE211" t="str">
        <f>IF(ISBLANK('Registrations List'!BC214),"",'Registrations List'!BC214)</f>
        <v/>
      </c>
    </row>
    <row r="212" spans="1:31" x14ac:dyDescent="0.2">
      <c r="A212" t="str">
        <f>IF(ISBLANK('Registrations List'!H215),"",'Registrations List'!H215)</f>
        <v/>
      </c>
      <c r="B212" t="str">
        <f>IF(ISBLANK('Registrations List'!I215),"",'Registrations List'!I215)</f>
        <v/>
      </c>
      <c r="C212" t="str">
        <f>IF(ISBLANK('Registrations List'!O215),"",'Registrations List'!O215)</f>
        <v/>
      </c>
      <c r="D212" t="str">
        <f>IF(ISBLANK('Registrations List'!P215),"",'Registrations List'!P215)</f>
        <v/>
      </c>
      <c r="E212" t="str">
        <f>IF(ISBLANK('Registrations List'!Q215),"",'Registrations List'!Q215)</f>
        <v/>
      </c>
      <c r="F212" t="str">
        <f>IF(ISBLANK('Registrations List'!R215),"",'Registrations List'!R215)</f>
        <v/>
      </c>
      <c r="G212" t="str">
        <f>IF(ISBLANK('Registrations List'!S215),"",'Registrations List'!S215)</f>
        <v/>
      </c>
      <c r="H212" t="str">
        <f>IF(ISBLANK('Registrations List'!BK215),"",'Registrations List'!BK215)</f>
        <v/>
      </c>
      <c r="I212" t="str">
        <f>IF(ISBLANK('Registrations List'!BL215),"",'Registrations List'!BL215)</f>
        <v/>
      </c>
      <c r="J212" t="str">
        <f>IF(ISBLANK('Registrations List'!BP215),"",'Registrations List'!BP215)</f>
        <v/>
      </c>
      <c r="K212" t="str">
        <f>IF(ISBLANK('Registrations List'!BQ215),"",'Registrations List'!BQ215)</f>
        <v/>
      </c>
      <c r="L212" t="str">
        <f>IF(ISBLANK('Registrations List'!BU215),"",'Registrations List'!BU215)</f>
        <v/>
      </c>
      <c r="M212" t="str">
        <f>IF(ISBLANK('Registrations List'!BV215),"",'Registrations List'!BV215)</f>
        <v/>
      </c>
      <c r="N212" t="str">
        <f>IF(ISBLANK('Registrations List'!BZ215),"",'Registrations List'!BZ215)</f>
        <v/>
      </c>
      <c r="O212" t="str">
        <f>IF(ISBLANK('Registrations List'!CA215),"",'Registrations List'!CA215)</f>
        <v/>
      </c>
      <c r="P212" t="str">
        <f>IF(ISBLANK('Registrations List'!CE215),"",'Registrations List'!CE215)</f>
        <v/>
      </c>
      <c r="Q212" t="str">
        <f>IF(ISBLANK('Registrations List'!CF215),"",'Registrations List'!CF215)</f>
        <v/>
      </c>
      <c r="R212" t="str">
        <f>IF(ISBLANK('Registrations List'!CJ215),"",'Registrations List'!CJ215)</f>
        <v/>
      </c>
      <c r="S212" t="str">
        <f>IF(ISBLANK('Registrations List'!CK215),"",'Registrations List'!CK215)</f>
        <v/>
      </c>
      <c r="T212" s="69" t="str">
        <f>IF(H212="","",Schedule!C215)</f>
        <v/>
      </c>
      <c r="U212" t="str">
        <f>IF('Request for Payment'!$G$29=0,"",'Request for Payment'!$G$29)</f>
        <v/>
      </c>
      <c r="V212" t="str">
        <f>IF(ISBLANK('Registrations List'!AL215),"",'Registrations List'!AL215)</f>
        <v/>
      </c>
      <c r="W212" t="str">
        <f>IF(ISBLANK('Registrations List'!AM215),"",'Registrations List'!AM215)</f>
        <v/>
      </c>
      <c r="X212" t="str">
        <f>IF(ISBLANK('Registrations List'!AN215),"",'Registrations List'!AN215)</f>
        <v/>
      </c>
      <c r="Y212" t="str">
        <f>IF(ISBLANK('Registrations List'!AO215),"",'Registrations List'!AO215)</f>
        <v/>
      </c>
      <c r="Z212" t="str">
        <f>IF(ISBLANK('Registrations List'!AP215),"",'Registrations List'!AP215)</f>
        <v/>
      </c>
      <c r="AA212" t="str">
        <f>IF(ISBLANK('Registrations List'!AQ215),"",'Registrations List'!AQ215)</f>
        <v/>
      </c>
      <c r="AB212" t="str">
        <f>IF(ISBLANK('Registrations List'!AR215),"",'Registrations List'!AR215)</f>
        <v/>
      </c>
      <c r="AC212" t="str">
        <f>IF(ISBLANK('Registrations List'!AS215),"",'Registrations List'!AS215)</f>
        <v/>
      </c>
      <c r="AD212" t="str">
        <f>IF(ISBLANK('Registrations List'!AT215),"",'Registrations List'!AT215)</f>
        <v/>
      </c>
      <c r="AE212" t="str">
        <f>IF(ISBLANK('Registrations List'!BC215),"",'Registrations List'!BC215)</f>
        <v/>
      </c>
    </row>
    <row r="213" spans="1:31" x14ac:dyDescent="0.2">
      <c r="A213" t="str">
        <f>IF(ISBLANK('Registrations List'!H216),"",'Registrations List'!H216)</f>
        <v/>
      </c>
      <c r="B213" t="str">
        <f>IF(ISBLANK('Registrations List'!I216),"",'Registrations List'!I216)</f>
        <v/>
      </c>
      <c r="C213" t="str">
        <f>IF(ISBLANK('Registrations List'!O216),"",'Registrations List'!O216)</f>
        <v/>
      </c>
      <c r="D213" t="str">
        <f>IF(ISBLANK('Registrations List'!P216),"",'Registrations List'!P216)</f>
        <v/>
      </c>
      <c r="E213" t="str">
        <f>IF(ISBLANK('Registrations List'!Q216),"",'Registrations List'!Q216)</f>
        <v/>
      </c>
      <c r="F213" t="str">
        <f>IF(ISBLANK('Registrations List'!R216),"",'Registrations List'!R216)</f>
        <v/>
      </c>
      <c r="G213" t="str">
        <f>IF(ISBLANK('Registrations List'!S216),"",'Registrations List'!S216)</f>
        <v/>
      </c>
      <c r="H213" t="str">
        <f>IF(ISBLANK('Registrations List'!BK216),"",'Registrations List'!BK216)</f>
        <v/>
      </c>
      <c r="I213" t="str">
        <f>IF(ISBLANK('Registrations List'!BL216),"",'Registrations List'!BL216)</f>
        <v/>
      </c>
      <c r="J213" t="str">
        <f>IF(ISBLANK('Registrations List'!BP216),"",'Registrations List'!BP216)</f>
        <v/>
      </c>
      <c r="K213" t="str">
        <f>IF(ISBLANK('Registrations List'!BQ216),"",'Registrations List'!BQ216)</f>
        <v/>
      </c>
      <c r="L213" t="str">
        <f>IF(ISBLANK('Registrations List'!BU216),"",'Registrations List'!BU216)</f>
        <v/>
      </c>
      <c r="M213" t="str">
        <f>IF(ISBLANK('Registrations List'!BV216),"",'Registrations List'!BV216)</f>
        <v/>
      </c>
      <c r="N213" t="str">
        <f>IF(ISBLANK('Registrations List'!BZ216),"",'Registrations List'!BZ216)</f>
        <v/>
      </c>
      <c r="O213" t="str">
        <f>IF(ISBLANK('Registrations List'!CA216),"",'Registrations List'!CA216)</f>
        <v/>
      </c>
      <c r="P213" t="str">
        <f>IF(ISBLANK('Registrations List'!CE216),"",'Registrations List'!CE216)</f>
        <v/>
      </c>
      <c r="Q213" t="str">
        <f>IF(ISBLANK('Registrations List'!CF216),"",'Registrations List'!CF216)</f>
        <v/>
      </c>
      <c r="R213" t="str">
        <f>IF(ISBLANK('Registrations List'!CJ216),"",'Registrations List'!CJ216)</f>
        <v/>
      </c>
      <c r="S213" t="str">
        <f>IF(ISBLANK('Registrations List'!CK216),"",'Registrations List'!CK216)</f>
        <v/>
      </c>
      <c r="T213" s="69" t="str">
        <f>IF(H213="","",Schedule!C216)</f>
        <v/>
      </c>
      <c r="U213" t="str">
        <f>IF('Request for Payment'!$G$29=0,"",'Request for Payment'!$G$29)</f>
        <v/>
      </c>
      <c r="V213" t="str">
        <f>IF(ISBLANK('Registrations List'!AL216),"",'Registrations List'!AL216)</f>
        <v/>
      </c>
      <c r="W213" t="str">
        <f>IF(ISBLANK('Registrations List'!AM216),"",'Registrations List'!AM216)</f>
        <v/>
      </c>
      <c r="X213" t="str">
        <f>IF(ISBLANK('Registrations List'!AN216),"",'Registrations List'!AN216)</f>
        <v/>
      </c>
      <c r="Y213" t="str">
        <f>IF(ISBLANK('Registrations List'!AO216),"",'Registrations List'!AO216)</f>
        <v/>
      </c>
      <c r="Z213" t="str">
        <f>IF(ISBLANK('Registrations List'!AP216),"",'Registrations List'!AP216)</f>
        <v/>
      </c>
      <c r="AA213" t="str">
        <f>IF(ISBLANK('Registrations List'!AQ216),"",'Registrations List'!AQ216)</f>
        <v/>
      </c>
      <c r="AB213" t="str">
        <f>IF(ISBLANK('Registrations List'!AR216),"",'Registrations List'!AR216)</f>
        <v/>
      </c>
      <c r="AC213" t="str">
        <f>IF(ISBLANK('Registrations List'!AS216),"",'Registrations List'!AS216)</f>
        <v/>
      </c>
      <c r="AD213" t="str">
        <f>IF(ISBLANK('Registrations List'!AT216),"",'Registrations List'!AT216)</f>
        <v/>
      </c>
      <c r="AE213" t="str">
        <f>IF(ISBLANK('Registrations List'!BC216),"",'Registrations List'!BC216)</f>
        <v/>
      </c>
    </row>
    <row r="214" spans="1:31" x14ac:dyDescent="0.2">
      <c r="A214" t="str">
        <f>IF(ISBLANK('Registrations List'!H217),"",'Registrations List'!H217)</f>
        <v/>
      </c>
      <c r="B214" t="str">
        <f>IF(ISBLANK('Registrations List'!I217),"",'Registrations List'!I217)</f>
        <v/>
      </c>
      <c r="C214" t="str">
        <f>IF(ISBLANK('Registrations List'!O217),"",'Registrations List'!O217)</f>
        <v/>
      </c>
      <c r="D214" t="str">
        <f>IF(ISBLANK('Registrations List'!P217),"",'Registrations List'!P217)</f>
        <v/>
      </c>
      <c r="E214" t="str">
        <f>IF(ISBLANK('Registrations List'!Q217),"",'Registrations List'!Q217)</f>
        <v/>
      </c>
      <c r="F214" t="str">
        <f>IF(ISBLANK('Registrations List'!R217),"",'Registrations List'!R217)</f>
        <v/>
      </c>
      <c r="G214" t="str">
        <f>IF(ISBLANK('Registrations List'!S217),"",'Registrations List'!S217)</f>
        <v/>
      </c>
      <c r="H214" t="str">
        <f>IF(ISBLANK('Registrations List'!BK217),"",'Registrations List'!BK217)</f>
        <v/>
      </c>
      <c r="I214" t="str">
        <f>IF(ISBLANK('Registrations List'!BL217),"",'Registrations List'!BL217)</f>
        <v/>
      </c>
      <c r="J214" t="str">
        <f>IF(ISBLANK('Registrations List'!BP217),"",'Registrations List'!BP217)</f>
        <v/>
      </c>
      <c r="K214" t="str">
        <f>IF(ISBLANK('Registrations List'!BQ217),"",'Registrations List'!BQ217)</f>
        <v/>
      </c>
      <c r="L214" t="str">
        <f>IF(ISBLANK('Registrations List'!BU217),"",'Registrations List'!BU217)</f>
        <v/>
      </c>
      <c r="M214" t="str">
        <f>IF(ISBLANK('Registrations List'!BV217),"",'Registrations List'!BV217)</f>
        <v/>
      </c>
      <c r="N214" t="str">
        <f>IF(ISBLANK('Registrations List'!BZ217),"",'Registrations List'!BZ217)</f>
        <v/>
      </c>
      <c r="O214" t="str">
        <f>IF(ISBLANK('Registrations List'!CA217),"",'Registrations List'!CA217)</f>
        <v/>
      </c>
      <c r="P214" t="str">
        <f>IF(ISBLANK('Registrations List'!CE217),"",'Registrations List'!CE217)</f>
        <v/>
      </c>
      <c r="Q214" t="str">
        <f>IF(ISBLANK('Registrations List'!CF217),"",'Registrations List'!CF217)</f>
        <v/>
      </c>
      <c r="R214" t="str">
        <f>IF(ISBLANK('Registrations List'!CJ217),"",'Registrations List'!CJ217)</f>
        <v/>
      </c>
      <c r="S214" t="str">
        <f>IF(ISBLANK('Registrations List'!CK217),"",'Registrations List'!CK217)</f>
        <v/>
      </c>
      <c r="T214" s="69" t="str">
        <f>IF(H214="","",Schedule!C217)</f>
        <v/>
      </c>
      <c r="U214" t="str">
        <f>IF('Request for Payment'!$G$29=0,"",'Request for Payment'!$G$29)</f>
        <v/>
      </c>
      <c r="V214" t="str">
        <f>IF(ISBLANK('Registrations List'!AL217),"",'Registrations List'!AL217)</f>
        <v/>
      </c>
      <c r="W214" t="str">
        <f>IF(ISBLANK('Registrations List'!AM217),"",'Registrations List'!AM217)</f>
        <v/>
      </c>
      <c r="X214" t="str">
        <f>IF(ISBLANK('Registrations List'!AN217),"",'Registrations List'!AN217)</f>
        <v/>
      </c>
      <c r="Y214" t="str">
        <f>IF(ISBLANK('Registrations List'!AO217),"",'Registrations List'!AO217)</f>
        <v/>
      </c>
      <c r="Z214" t="str">
        <f>IF(ISBLANK('Registrations List'!AP217),"",'Registrations List'!AP217)</f>
        <v/>
      </c>
      <c r="AA214" t="str">
        <f>IF(ISBLANK('Registrations List'!AQ217),"",'Registrations List'!AQ217)</f>
        <v/>
      </c>
      <c r="AB214" t="str">
        <f>IF(ISBLANK('Registrations List'!AR217),"",'Registrations List'!AR217)</f>
        <v/>
      </c>
      <c r="AC214" t="str">
        <f>IF(ISBLANK('Registrations List'!AS217),"",'Registrations List'!AS217)</f>
        <v/>
      </c>
      <c r="AD214" t="str">
        <f>IF(ISBLANK('Registrations List'!AT217),"",'Registrations List'!AT217)</f>
        <v/>
      </c>
      <c r="AE214" t="str">
        <f>IF(ISBLANK('Registrations List'!BC217),"",'Registrations List'!BC217)</f>
        <v/>
      </c>
    </row>
    <row r="215" spans="1:31" x14ac:dyDescent="0.2">
      <c r="A215" t="str">
        <f>IF(ISBLANK('Registrations List'!H218),"",'Registrations List'!H218)</f>
        <v/>
      </c>
      <c r="B215" t="str">
        <f>IF(ISBLANK('Registrations List'!I218),"",'Registrations List'!I218)</f>
        <v/>
      </c>
      <c r="C215" t="str">
        <f>IF(ISBLANK('Registrations List'!O218),"",'Registrations List'!O218)</f>
        <v/>
      </c>
      <c r="D215" t="str">
        <f>IF(ISBLANK('Registrations List'!P218),"",'Registrations List'!P218)</f>
        <v/>
      </c>
      <c r="E215" t="str">
        <f>IF(ISBLANK('Registrations List'!Q218),"",'Registrations List'!Q218)</f>
        <v/>
      </c>
      <c r="F215" t="str">
        <f>IF(ISBLANK('Registrations List'!R218),"",'Registrations List'!R218)</f>
        <v/>
      </c>
      <c r="G215" t="str">
        <f>IF(ISBLANK('Registrations List'!S218),"",'Registrations List'!S218)</f>
        <v/>
      </c>
      <c r="H215" t="str">
        <f>IF(ISBLANK('Registrations List'!BK218),"",'Registrations List'!BK218)</f>
        <v/>
      </c>
      <c r="I215" t="str">
        <f>IF(ISBLANK('Registrations List'!BL218),"",'Registrations List'!BL218)</f>
        <v/>
      </c>
      <c r="J215" t="str">
        <f>IF(ISBLANK('Registrations List'!BP218),"",'Registrations List'!BP218)</f>
        <v/>
      </c>
      <c r="K215" t="str">
        <f>IF(ISBLANK('Registrations List'!BQ218),"",'Registrations List'!BQ218)</f>
        <v/>
      </c>
      <c r="L215" t="str">
        <f>IF(ISBLANK('Registrations List'!BU218),"",'Registrations List'!BU218)</f>
        <v/>
      </c>
      <c r="M215" t="str">
        <f>IF(ISBLANK('Registrations List'!BV218),"",'Registrations List'!BV218)</f>
        <v/>
      </c>
      <c r="N215" t="str">
        <f>IF(ISBLANK('Registrations List'!BZ218),"",'Registrations List'!BZ218)</f>
        <v/>
      </c>
      <c r="O215" t="str">
        <f>IF(ISBLANK('Registrations List'!CA218),"",'Registrations List'!CA218)</f>
        <v/>
      </c>
      <c r="P215" t="str">
        <f>IF(ISBLANK('Registrations List'!CE218),"",'Registrations List'!CE218)</f>
        <v/>
      </c>
      <c r="Q215" t="str">
        <f>IF(ISBLANK('Registrations List'!CF218),"",'Registrations List'!CF218)</f>
        <v/>
      </c>
      <c r="R215" t="str">
        <f>IF(ISBLANK('Registrations List'!CJ218),"",'Registrations List'!CJ218)</f>
        <v/>
      </c>
      <c r="S215" t="str">
        <f>IF(ISBLANK('Registrations List'!CK218),"",'Registrations List'!CK218)</f>
        <v/>
      </c>
      <c r="T215" s="69" t="str">
        <f>IF(H215="","",Schedule!C218)</f>
        <v/>
      </c>
      <c r="U215" t="str">
        <f>IF('Request for Payment'!$G$29=0,"",'Request for Payment'!$G$29)</f>
        <v/>
      </c>
      <c r="V215" t="str">
        <f>IF(ISBLANK('Registrations List'!AL218),"",'Registrations List'!AL218)</f>
        <v/>
      </c>
      <c r="W215" t="str">
        <f>IF(ISBLANK('Registrations List'!AM218),"",'Registrations List'!AM218)</f>
        <v/>
      </c>
      <c r="X215" t="str">
        <f>IF(ISBLANK('Registrations List'!AN218),"",'Registrations List'!AN218)</f>
        <v/>
      </c>
      <c r="Y215" t="str">
        <f>IF(ISBLANK('Registrations List'!AO218),"",'Registrations List'!AO218)</f>
        <v/>
      </c>
      <c r="Z215" t="str">
        <f>IF(ISBLANK('Registrations List'!AP218),"",'Registrations List'!AP218)</f>
        <v/>
      </c>
      <c r="AA215" t="str">
        <f>IF(ISBLANK('Registrations List'!AQ218),"",'Registrations List'!AQ218)</f>
        <v/>
      </c>
      <c r="AB215" t="str">
        <f>IF(ISBLANK('Registrations List'!AR218),"",'Registrations List'!AR218)</f>
        <v/>
      </c>
      <c r="AC215" t="str">
        <f>IF(ISBLANK('Registrations List'!AS218),"",'Registrations List'!AS218)</f>
        <v/>
      </c>
      <c r="AD215" t="str">
        <f>IF(ISBLANK('Registrations List'!AT218),"",'Registrations List'!AT218)</f>
        <v/>
      </c>
      <c r="AE215" t="str">
        <f>IF(ISBLANK('Registrations List'!BC218),"",'Registrations List'!BC218)</f>
        <v/>
      </c>
    </row>
    <row r="216" spans="1:31" x14ac:dyDescent="0.2">
      <c r="A216" t="str">
        <f>IF(ISBLANK('Registrations List'!H219),"",'Registrations List'!H219)</f>
        <v/>
      </c>
      <c r="B216" t="str">
        <f>IF(ISBLANK('Registrations List'!I219),"",'Registrations List'!I219)</f>
        <v/>
      </c>
      <c r="C216" t="str">
        <f>IF(ISBLANK('Registrations List'!O219),"",'Registrations List'!O219)</f>
        <v/>
      </c>
      <c r="D216" t="str">
        <f>IF(ISBLANK('Registrations List'!P219),"",'Registrations List'!P219)</f>
        <v/>
      </c>
      <c r="E216" t="str">
        <f>IF(ISBLANK('Registrations List'!Q219),"",'Registrations List'!Q219)</f>
        <v/>
      </c>
      <c r="F216" t="str">
        <f>IF(ISBLANK('Registrations List'!R219),"",'Registrations List'!R219)</f>
        <v/>
      </c>
      <c r="G216" t="str">
        <f>IF(ISBLANK('Registrations List'!S219),"",'Registrations List'!S219)</f>
        <v/>
      </c>
      <c r="H216" t="str">
        <f>IF(ISBLANK('Registrations List'!BK219),"",'Registrations List'!BK219)</f>
        <v/>
      </c>
      <c r="I216" t="str">
        <f>IF(ISBLANK('Registrations List'!BL219),"",'Registrations List'!BL219)</f>
        <v/>
      </c>
      <c r="J216" t="str">
        <f>IF(ISBLANK('Registrations List'!BP219),"",'Registrations List'!BP219)</f>
        <v/>
      </c>
      <c r="K216" t="str">
        <f>IF(ISBLANK('Registrations List'!BQ219),"",'Registrations List'!BQ219)</f>
        <v/>
      </c>
      <c r="L216" t="str">
        <f>IF(ISBLANK('Registrations List'!BU219),"",'Registrations List'!BU219)</f>
        <v/>
      </c>
      <c r="M216" t="str">
        <f>IF(ISBLANK('Registrations List'!BV219),"",'Registrations List'!BV219)</f>
        <v/>
      </c>
      <c r="N216" t="str">
        <f>IF(ISBLANK('Registrations List'!BZ219),"",'Registrations List'!BZ219)</f>
        <v/>
      </c>
      <c r="O216" t="str">
        <f>IF(ISBLANK('Registrations List'!CA219),"",'Registrations List'!CA219)</f>
        <v/>
      </c>
      <c r="P216" t="str">
        <f>IF(ISBLANK('Registrations List'!CE219),"",'Registrations List'!CE219)</f>
        <v/>
      </c>
      <c r="Q216" t="str">
        <f>IF(ISBLANK('Registrations List'!CF219),"",'Registrations List'!CF219)</f>
        <v/>
      </c>
      <c r="R216" t="str">
        <f>IF(ISBLANK('Registrations List'!CJ219),"",'Registrations List'!CJ219)</f>
        <v/>
      </c>
      <c r="S216" t="str">
        <f>IF(ISBLANK('Registrations List'!CK219),"",'Registrations List'!CK219)</f>
        <v/>
      </c>
      <c r="T216" s="69" t="str">
        <f>IF(H216="","",Schedule!C219)</f>
        <v/>
      </c>
      <c r="U216" t="str">
        <f>IF('Request for Payment'!$G$29=0,"",'Request for Payment'!$G$29)</f>
        <v/>
      </c>
      <c r="V216" t="str">
        <f>IF(ISBLANK('Registrations List'!AL219),"",'Registrations List'!AL219)</f>
        <v/>
      </c>
      <c r="W216" t="str">
        <f>IF(ISBLANK('Registrations List'!AM219),"",'Registrations List'!AM219)</f>
        <v/>
      </c>
      <c r="X216" t="str">
        <f>IF(ISBLANK('Registrations List'!AN219),"",'Registrations List'!AN219)</f>
        <v/>
      </c>
      <c r="Y216" t="str">
        <f>IF(ISBLANK('Registrations List'!AO219),"",'Registrations List'!AO219)</f>
        <v/>
      </c>
      <c r="Z216" t="str">
        <f>IF(ISBLANK('Registrations List'!AP219),"",'Registrations List'!AP219)</f>
        <v/>
      </c>
      <c r="AA216" t="str">
        <f>IF(ISBLANK('Registrations List'!AQ219),"",'Registrations List'!AQ219)</f>
        <v/>
      </c>
      <c r="AB216" t="str">
        <f>IF(ISBLANK('Registrations List'!AR219),"",'Registrations List'!AR219)</f>
        <v/>
      </c>
      <c r="AC216" t="str">
        <f>IF(ISBLANK('Registrations List'!AS219),"",'Registrations List'!AS219)</f>
        <v/>
      </c>
      <c r="AD216" t="str">
        <f>IF(ISBLANK('Registrations List'!AT219),"",'Registrations List'!AT219)</f>
        <v/>
      </c>
      <c r="AE216" t="str">
        <f>IF(ISBLANK('Registrations List'!BC219),"",'Registrations List'!BC219)</f>
        <v/>
      </c>
    </row>
    <row r="217" spans="1:31" x14ac:dyDescent="0.2">
      <c r="A217" t="str">
        <f>IF(ISBLANK('Registrations List'!H220),"",'Registrations List'!H220)</f>
        <v/>
      </c>
      <c r="B217" t="str">
        <f>IF(ISBLANK('Registrations List'!I220),"",'Registrations List'!I220)</f>
        <v/>
      </c>
      <c r="C217" t="str">
        <f>IF(ISBLANK('Registrations List'!O220),"",'Registrations List'!O220)</f>
        <v/>
      </c>
      <c r="D217" t="str">
        <f>IF(ISBLANK('Registrations List'!P220),"",'Registrations List'!P220)</f>
        <v/>
      </c>
      <c r="E217" t="str">
        <f>IF(ISBLANK('Registrations List'!Q220),"",'Registrations List'!Q220)</f>
        <v/>
      </c>
      <c r="F217" t="str">
        <f>IF(ISBLANK('Registrations List'!R220),"",'Registrations List'!R220)</f>
        <v/>
      </c>
      <c r="G217" t="str">
        <f>IF(ISBLANK('Registrations List'!S220),"",'Registrations List'!S220)</f>
        <v/>
      </c>
      <c r="H217" t="str">
        <f>IF(ISBLANK('Registrations List'!BK220),"",'Registrations List'!BK220)</f>
        <v/>
      </c>
      <c r="I217" t="str">
        <f>IF(ISBLANK('Registrations List'!BL220),"",'Registrations List'!BL220)</f>
        <v/>
      </c>
      <c r="J217" t="str">
        <f>IF(ISBLANK('Registrations List'!BP220),"",'Registrations List'!BP220)</f>
        <v/>
      </c>
      <c r="K217" t="str">
        <f>IF(ISBLANK('Registrations List'!BQ220),"",'Registrations List'!BQ220)</f>
        <v/>
      </c>
      <c r="L217" t="str">
        <f>IF(ISBLANK('Registrations List'!BU220),"",'Registrations List'!BU220)</f>
        <v/>
      </c>
      <c r="M217" t="str">
        <f>IF(ISBLANK('Registrations List'!BV220),"",'Registrations List'!BV220)</f>
        <v/>
      </c>
      <c r="N217" t="str">
        <f>IF(ISBLANK('Registrations List'!BZ220),"",'Registrations List'!BZ220)</f>
        <v/>
      </c>
      <c r="O217" t="str">
        <f>IF(ISBLANK('Registrations List'!CA220),"",'Registrations List'!CA220)</f>
        <v/>
      </c>
      <c r="P217" t="str">
        <f>IF(ISBLANK('Registrations List'!CE220),"",'Registrations List'!CE220)</f>
        <v/>
      </c>
      <c r="Q217" t="str">
        <f>IF(ISBLANK('Registrations List'!CF220),"",'Registrations List'!CF220)</f>
        <v/>
      </c>
      <c r="R217" t="str">
        <f>IF(ISBLANK('Registrations List'!CJ220),"",'Registrations List'!CJ220)</f>
        <v/>
      </c>
      <c r="S217" t="str">
        <f>IF(ISBLANK('Registrations List'!CK220),"",'Registrations List'!CK220)</f>
        <v/>
      </c>
      <c r="T217" s="69" t="str">
        <f>IF(H217="","",Schedule!C220)</f>
        <v/>
      </c>
      <c r="U217" t="str">
        <f>IF('Request for Payment'!$G$29=0,"",'Request for Payment'!$G$29)</f>
        <v/>
      </c>
      <c r="V217" t="str">
        <f>IF(ISBLANK('Registrations List'!AL220),"",'Registrations List'!AL220)</f>
        <v/>
      </c>
      <c r="W217" t="str">
        <f>IF(ISBLANK('Registrations List'!AM220),"",'Registrations List'!AM220)</f>
        <v/>
      </c>
      <c r="X217" t="str">
        <f>IF(ISBLANK('Registrations List'!AN220),"",'Registrations List'!AN220)</f>
        <v/>
      </c>
      <c r="Y217" t="str">
        <f>IF(ISBLANK('Registrations List'!AO220),"",'Registrations List'!AO220)</f>
        <v/>
      </c>
      <c r="Z217" t="str">
        <f>IF(ISBLANK('Registrations List'!AP220),"",'Registrations List'!AP220)</f>
        <v/>
      </c>
      <c r="AA217" t="str">
        <f>IF(ISBLANK('Registrations List'!AQ220),"",'Registrations List'!AQ220)</f>
        <v/>
      </c>
      <c r="AB217" t="str">
        <f>IF(ISBLANK('Registrations List'!AR220),"",'Registrations List'!AR220)</f>
        <v/>
      </c>
      <c r="AC217" t="str">
        <f>IF(ISBLANK('Registrations List'!AS220),"",'Registrations List'!AS220)</f>
        <v/>
      </c>
      <c r="AD217" t="str">
        <f>IF(ISBLANK('Registrations List'!AT220),"",'Registrations List'!AT220)</f>
        <v/>
      </c>
      <c r="AE217" t="str">
        <f>IF(ISBLANK('Registrations List'!BC220),"",'Registrations List'!BC220)</f>
        <v/>
      </c>
    </row>
    <row r="218" spans="1:31" x14ac:dyDescent="0.2">
      <c r="A218" t="str">
        <f>IF(ISBLANK('Registrations List'!H221),"",'Registrations List'!H221)</f>
        <v/>
      </c>
      <c r="B218" t="str">
        <f>IF(ISBLANK('Registrations List'!I221),"",'Registrations List'!I221)</f>
        <v/>
      </c>
      <c r="C218" t="str">
        <f>IF(ISBLANK('Registrations List'!O221),"",'Registrations List'!O221)</f>
        <v/>
      </c>
      <c r="D218" t="str">
        <f>IF(ISBLANK('Registrations List'!P221),"",'Registrations List'!P221)</f>
        <v/>
      </c>
      <c r="E218" t="str">
        <f>IF(ISBLANK('Registrations List'!Q221),"",'Registrations List'!Q221)</f>
        <v/>
      </c>
      <c r="F218" t="str">
        <f>IF(ISBLANK('Registrations List'!R221),"",'Registrations List'!R221)</f>
        <v/>
      </c>
      <c r="G218" t="str">
        <f>IF(ISBLANK('Registrations List'!S221),"",'Registrations List'!S221)</f>
        <v/>
      </c>
      <c r="H218" t="str">
        <f>IF(ISBLANK('Registrations List'!BK221),"",'Registrations List'!BK221)</f>
        <v/>
      </c>
      <c r="I218" t="str">
        <f>IF(ISBLANK('Registrations List'!BL221),"",'Registrations List'!BL221)</f>
        <v/>
      </c>
      <c r="J218" t="str">
        <f>IF(ISBLANK('Registrations List'!BP221),"",'Registrations List'!BP221)</f>
        <v/>
      </c>
      <c r="K218" t="str">
        <f>IF(ISBLANK('Registrations List'!BQ221),"",'Registrations List'!BQ221)</f>
        <v/>
      </c>
      <c r="L218" t="str">
        <f>IF(ISBLANK('Registrations List'!BU221),"",'Registrations List'!BU221)</f>
        <v/>
      </c>
      <c r="M218" t="str">
        <f>IF(ISBLANK('Registrations List'!BV221),"",'Registrations List'!BV221)</f>
        <v/>
      </c>
      <c r="N218" t="str">
        <f>IF(ISBLANK('Registrations List'!BZ221),"",'Registrations List'!BZ221)</f>
        <v/>
      </c>
      <c r="O218" t="str">
        <f>IF(ISBLANK('Registrations List'!CA221),"",'Registrations List'!CA221)</f>
        <v/>
      </c>
      <c r="P218" t="str">
        <f>IF(ISBLANK('Registrations List'!CE221),"",'Registrations List'!CE221)</f>
        <v/>
      </c>
      <c r="Q218" t="str">
        <f>IF(ISBLANK('Registrations List'!CF221),"",'Registrations List'!CF221)</f>
        <v/>
      </c>
      <c r="R218" t="str">
        <f>IF(ISBLANK('Registrations List'!CJ221),"",'Registrations List'!CJ221)</f>
        <v/>
      </c>
      <c r="S218" t="str">
        <f>IF(ISBLANK('Registrations List'!CK221),"",'Registrations List'!CK221)</f>
        <v/>
      </c>
      <c r="T218" s="69" t="str">
        <f>IF(H218="","",Schedule!C221)</f>
        <v/>
      </c>
      <c r="U218" t="str">
        <f>IF('Request for Payment'!$G$29=0,"",'Request for Payment'!$G$29)</f>
        <v/>
      </c>
      <c r="V218" t="str">
        <f>IF(ISBLANK('Registrations List'!AL221),"",'Registrations List'!AL221)</f>
        <v/>
      </c>
      <c r="W218" t="str">
        <f>IF(ISBLANK('Registrations List'!AM221),"",'Registrations List'!AM221)</f>
        <v/>
      </c>
      <c r="X218" t="str">
        <f>IF(ISBLANK('Registrations List'!AN221),"",'Registrations List'!AN221)</f>
        <v/>
      </c>
      <c r="Y218" t="str">
        <f>IF(ISBLANK('Registrations List'!AO221),"",'Registrations List'!AO221)</f>
        <v/>
      </c>
      <c r="Z218" t="str">
        <f>IF(ISBLANK('Registrations List'!AP221),"",'Registrations List'!AP221)</f>
        <v/>
      </c>
      <c r="AA218" t="str">
        <f>IF(ISBLANK('Registrations List'!AQ221),"",'Registrations List'!AQ221)</f>
        <v/>
      </c>
      <c r="AB218" t="str">
        <f>IF(ISBLANK('Registrations List'!AR221),"",'Registrations List'!AR221)</f>
        <v/>
      </c>
      <c r="AC218" t="str">
        <f>IF(ISBLANK('Registrations List'!AS221),"",'Registrations List'!AS221)</f>
        <v/>
      </c>
      <c r="AD218" t="str">
        <f>IF(ISBLANK('Registrations List'!AT221),"",'Registrations List'!AT221)</f>
        <v/>
      </c>
      <c r="AE218" t="str">
        <f>IF(ISBLANK('Registrations List'!BC221),"",'Registrations List'!BC221)</f>
        <v/>
      </c>
    </row>
    <row r="219" spans="1:31" x14ac:dyDescent="0.2">
      <c r="A219" t="str">
        <f>IF(ISBLANK('Registrations List'!H222),"",'Registrations List'!H222)</f>
        <v/>
      </c>
      <c r="B219" t="str">
        <f>IF(ISBLANK('Registrations List'!I222),"",'Registrations List'!I222)</f>
        <v/>
      </c>
      <c r="C219" t="str">
        <f>IF(ISBLANK('Registrations List'!O222),"",'Registrations List'!O222)</f>
        <v/>
      </c>
      <c r="D219" t="str">
        <f>IF(ISBLANK('Registrations List'!P222),"",'Registrations List'!P222)</f>
        <v/>
      </c>
      <c r="E219" t="str">
        <f>IF(ISBLANK('Registrations List'!Q222),"",'Registrations List'!Q222)</f>
        <v/>
      </c>
      <c r="F219" t="str">
        <f>IF(ISBLANK('Registrations List'!R222),"",'Registrations List'!R222)</f>
        <v/>
      </c>
      <c r="G219" t="str">
        <f>IF(ISBLANK('Registrations List'!S222),"",'Registrations List'!S222)</f>
        <v/>
      </c>
      <c r="H219" t="str">
        <f>IF(ISBLANK('Registrations List'!BK222),"",'Registrations List'!BK222)</f>
        <v/>
      </c>
      <c r="I219" t="str">
        <f>IF(ISBLANK('Registrations List'!BL222),"",'Registrations List'!BL222)</f>
        <v/>
      </c>
      <c r="J219" t="str">
        <f>IF(ISBLANK('Registrations List'!BP222),"",'Registrations List'!BP222)</f>
        <v/>
      </c>
      <c r="K219" t="str">
        <f>IF(ISBLANK('Registrations List'!BQ222),"",'Registrations List'!BQ222)</f>
        <v/>
      </c>
      <c r="L219" t="str">
        <f>IF(ISBLANK('Registrations List'!BU222),"",'Registrations List'!BU222)</f>
        <v/>
      </c>
      <c r="M219" t="str">
        <f>IF(ISBLANK('Registrations List'!BV222),"",'Registrations List'!BV222)</f>
        <v/>
      </c>
      <c r="N219" t="str">
        <f>IF(ISBLANK('Registrations List'!BZ222),"",'Registrations List'!BZ222)</f>
        <v/>
      </c>
      <c r="O219" t="str">
        <f>IF(ISBLANK('Registrations List'!CA222),"",'Registrations List'!CA222)</f>
        <v/>
      </c>
      <c r="P219" t="str">
        <f>IF(ISBLANK('Registrations List'!CE222),"",'Registrations List'!CE222)</f>
        <v/>
      </c>
      <c r="Q219" t="str">
        <f>IF(ISBLANK('Registrations List'!CF222),"",'Registrations List'!CF222)</f>
        <v/>
      </c>
      <c r="R219" t="str">
        <f>IF(ISBLANK('Registrations List'!CJ222),"",'Registrations List'!CJ222)</f>
        <v/>
      </c>
      <c r="S219" t="str">
        <f>IF(ISBLANK('Registrations List'!CK222),"",'Registrations List'!CK222)</f>
        <v/>
      </c>
      <c r="T219" s="69" t="str">
        <f>IF(H219="","",Schedule!C222)</f>
        <v/>
      </c>
      <c r="U219" t="str">
        <f>IF('Request for Payment'!$G$29=0,"",'Request for Payment'!$G$29)</f>
        <v/>
      </c>
      <c r="V219" t="str">
        <f>IF(ISBLANK('Registrations List'!AL222),"",'Registrations List'!AL222)</f>
        <v/>
      </c>
      <c r="W219" t="str">
        <f>IF(ISBLANK('Registrations List'!AM222),"",'Registrations List'!AM222)</f>
        <v/>
      </c>
      <c r="X219" t="str">
        <f>IF(ISBLANK('Registrations List'!AN222),"",'Registrations List'!AN222)</f>
        <v/>
      </c>
      <c r="Y219" t="str">
        <f>IF(ISBLANK('Registrations List'!AO222),"",'Registrations List'!AO222)</f>
        <v/>
      </c>
      <c r="Z219" t="str">
        <f>IF(ISBLANK('Registrations List'!AP222),"",'Registrations List'!AP222)</f>
        <v/>
      </c>
      <c r="AA219" t="str">
        <f>IF(ISBLANK('Registrations List'!AQ222),"",'Registrations List'!AQ222)</f>
        <v/>
      </c>
      <c r="AB219" t="str">
        <f>IF(ISBLANK('Registrations List'!AR222),"",'Registrations List'!AR222)</f>
        <v/>
      </c>
      <c r="AC219" t="str">
        <f>IF(ISBLANK('Registrations List'!AS222),"",'Registrations List'!AS222)</f>
        <v/>
      </c>
      <c r="AD219" t="str">
        <f>IF(ISBLANK('Registrations List'!AT222),"",'Registrations List'!AT222)</f>
        <v/>
      </c>
      <c r="AE219" t="str">
        <f>IF(ISBLANK('Registrations List'!BC222),"",'Registrations List'!BC222)</f>
        <v/>
      </c>
    </row>
    <row r="220" spans="1:31" x14ac:dyDescent="0.2">
      <c r="A220" t="str">
        <f>IF(ISBLANK('Registrations List'!H223),"",'Registrations List'!H223)</f>
        <v/>
      </c>
      <c r="B220" t="str">
        <f>IF(ISBLANK('Registrations List'!I223),"",'Registrations List'!I223)</f>
        <v/>
      </c>
      <c r="C220" t="str">
        <f>IF(ISBLANK('Registrations List'!O223),"",'Registrations List'!O223)</f>
        <v/>
      </c>
      <c r="D220" t="str">
        <f>IF(ISBLANK('Registrations List'!P223),"",'Registrations List'!P223)</f>
        <v/>
      </c>
      <c r="E220" t="str">
        <f>IF(ISBLANK('Registrations List'!Q223),"",'Registrations List'!Q223)</f>
        <v/>
      </c>
      <c r="F220" t="str">
        <f>IF(ISBLANK('Registrations List'!R223),"",'Registrations List'!R223)</f>
        <v/>
      </c>
      <c r="G220" t="str">
        <f>IF(ISBLANK('Registrations List'!S223),"",'Registrations List'!S223)</f>
        <v/>
      </c>
      <c r="H220" t="str">
        <f>IF(ISBLANK('Registrations List'!BK223),"",'Registrations List'!BK223)</f>
        <v/>
      </c>
      <c r="I220" t="str">
        <f>IF(ISBLANK('Registrations List'!BL223),"",'Registrations List'!BL223)</f>
        <v/>
      </c>
      <c r="J220" t="str">
        <f>IF(ISBLANK('Registrations List'!BP223),"",'Registrations List'!BP223)</f>
        <v/>
      </c>
      <c r="K220" t="str">
        <f>IF(ISBLANK('Registrations List'!BQ223),"",'Registrations List'!BQ223)</f>
        <v/>
      </c>
      <c r="L220" t="str">
        <f>IF(ISBLANK('Registrations List'!BU223),"",'Registrations List'!BU223)</f>
        <v/>
      </c>
      <c r="M220" t="str">
        <f>IF(ISBLANK('Registrations List'!BV223),"",'Registrations List'!BV223)</f>
        <v/>
      </c>
      <c r="N220" t="str">
        <f>IF(ISBLANK('Registrations List'!BZ223),"",'Registrations List'!BZ223)</f>
        <v/>
      </c>
      <c r="O220" t="str">
        <f>IF(ISBLANK('Registrations List'!CA223),"",'Registrations List'!CA223)</f>
        <v/>
      </c>
      <c r="P220" t="str">
        <f>IF(ISBLANK('Registrations List'!CE223),"",'Registrations List'!CE223)</f>
        <v/>
      </c>
      <c r="Q220" t="str">
        <f>IF(ISBLANK('Registrations List'!CF223),"",'Registrations List'!CF223)</f>
        <v/>
      </c>
      <c r="R220" t="str">
        <f>IF(ISBLANK('Registrations List'!CJ223),"",'Registrations List'!CJ223)</f>
        <v/>
      </c>
      <c r="S220" t="str">
        <f>IF(ISBLANK('Registrations List'!CK223),"",'Registrations List'!CK223)</f>
        <v/>
      </c>
      <c r="T220" s="69" t="str">
        <f>IF(H220="","",Schedule!C223)</f>
        <v/>
      </c>
      <c r="U220" t="str">
        <f>IF('Request for Payment'!$G$29=0,"",'Request for Payment'!$G$29)</f>
        <v/>
      </c>
      <c r="V220" t="str">
        <f>IF(ISBLANK('Registrations List'!AL223),"",'Registrations List'!AL223)</f>
        <v/>
      </c>
      <c r="W220" t="str">
        <f>IF(ISBLANK('Registrations List'!AM223),"",'Registrations List'!AM223)</f>
        <v/>
      </c>
      <c r="X220" t="str">
        <f>IF(ISBLANK('Registrations List'!AN223),"",'Registrations List'!AN223)</f>
        <v/>
      </c>
      <c r="Y220" t="str">
        <f>IF(ISBLANK('Registrations List'!AO223),"",'Registrations List'!AO223)</f>
        <v/>
      </c>
      <c r="Z220" t="str">
        <f>IF(ISBLANK('Registrations List'!AP223),"",'Registrations List'!AP223)</f>
        <v/>
      </c>
      <c r="AA220" t="str">
        <f>IF(ISBLANK('Registrations List'!AQ223),"",'Registrations List'!AQ223)</f>
        <v/>
      </c>
      <c r="AB220" t="str">
        <f>IF(ISBLANK('Registrations List'!AR223),"",'Registrations List'!AR223)</f>
        <v/>
      </c>
      <c r="AC220" t="str">
        <f>IF(ISBLANK('Registrations List'!AS223),"",'Registrations List'!AS223)</f>
        <v/>
      </c>
      <c r="AD220" t="str">
        <f>IF(ISBLANK('Registrations List'!AT223),"",'Registrations List'!AT223)</f>
        <v/>
      </c>
      <c r="AE220" t="str">
        <f>IF(ISBLANK('Registrations List'!BC223),"",'Registrations List'!BC223)</f>
        <v/>
      </c>
    </row>
    <row r="221" spans="1:31" x14ac:dyDescent="0.2">
      <c r="A221" t="str">
        <f>IF(ISBLANK('Registrations List'!H224),"",'Registrations List'!H224)</f>
        <v/>
      </c>
      <c r="B221" t="str">
        <f>IF(ISBLANK('Registrations List'!I224),"",'Registrations List'!I224)</f>
        <v/>
      </c>
      <c r="C221" t="str">
        <f>IF(ISBLANK('Registrations List'!O224),"",'Registrations List'!O224)</f>
        <v/>
      </c>
      <c r="D221" t="str">
        <f>IF(ISBLANK('Registrations List'!P224),"",'Registrations List'!P224)</f>
        <v/>
      </c>
      <c r="E221" t="str">
        <f>IF(ISBLANK('Registrations List'!Q224),"",'Registrations List'!Q224)</f>
        <v/>
      </c>
      <c r="F221" t="str">
        <f>IF(ISBLANK('Registrations List'!R224),"",'Registrations List'!R224)</f>
        <v/>
      </c>
      <c r="G221" t="str">
        <f>IF(ISBLANK('Registrations List'!S224),"",'Registrations List'!S224)</f>
        <v/>
      </c>
      <c r="H221" t="str">
        <f>IF(ISBLANK('Registrations List'!BK224),"",'Registrations List'!BK224)</f>
        <v/>
      </c>
      <c r="I221" t="str">
        <f>IF(ISBLANK('Registrations List'!BL224),"",'Registrations List'!BL224)</f>
        <v/>
      </c>
      <c r="J221" t="str">
        <f>IF(ISBLANK('Registrations List'!BP224),"",'Registrations List'!BP224)</f>
        <v/>
      </c>
      <c r="K221" t="str">
        <f>IF(ISBLANK('Registrations List'!BQ224),"",'Registrations List'!BQ224)</f>
        <v/>
      </c>
      <c r="L221" t="str">
        <f>IF(ISBLANK('Registrations List'!BU224),"",'Registrations List'!BU224)</f>
        <v/>
      </c>
      <c r="M221" t="str">
        <f>IF(ISBLANK('Registrations List'!BV224),"",'Registrations List'!BV224)</f>
        <v/>
      </c>
      <c r="N221" t="str">
        <f>IF(ISBLANK('Registrations List'!BZ224),"",'Registrations List'!BZ224)</f>
        <v/>
      </c>
      <c r="O221" t="str">
        <f>IF(ISBLANK('Registrations List'!CA224),"",'Registrations List'!CA224)</f>
        <v/>
      </c>
      <c r="P221" t="str">
        <f>IF(ISBLANK('Registrations List'!CE224),"",'Registrations List'!CE224)</f>
        <v/>
      </c>
      <c r="Q221" t="str">
        <f>IF(ISBLANK('Registrations List'!CF224),"",'Registrations List'!CF224)</f>
        <v/>
      </c>
      <c r="R221" t="str">
        <f>IF(ISBLANK('Registrations List'!CJ224),"",'Registrations List'!CJ224)</f>
        <v/>
      </c>
      <c r="S221" t="str">
        <f>IF(ISBLANK('Registrations List'!CK224),"",'Registrations List'!CK224)</f>
        <v/>
      </c>
      <c r="T221" s="69" t="str">
        <f>IF(H221="","",Schedule!C224)</f>
        <v/>
      </c>
      <c r="U221" t="str">
        <f>IF('Request for Payment'!$G$29=0,"",'Request for Payment'!$G$29)</f>
        <v/>
      </c>
      <c r="V221" t="str">
        <f>IF(ISBLANK('Registrations List'!AL224),"",'Registrations List'!AL224)</f>
        <v/>
      </c>
      <c r="W221" t="str">
        <f>IF(ISBLANK('Registrations List'!AM224),"",'Registrations List'!AM224)</f>
        <v/>
      </c>
      <c r="X221" t="str">
        <f>IF(ISBLANK('Registrations List'!AN224),"",'Registrations List'!AN224)</f>
        <v/>
      </c>
      <c r="Y221" t="str">
        <f>IF(ISBLANK('Registrations List'!AO224),"",'Registrations List'!AO224)</f>
        <v/>
      </c>
      <c r="Z221" t="str">
        <f>IF(ISBLANK('Registrations List'!AP224),"",'Registrations List'!AP224)</f>
        <v/>
      </c>
      <c r="AA221" t="str">
        <f>IF(ISBLANK('Registrations List'!AQ224),"",'Registrations List'!AQ224)</f>
        <v/>
      </c>
      <c r="AB221" t="str">
        <f>IF(ISBLANK('Registrations List'!AR224),"",'Registrations List'!AR224)</f>
        <v/>
      </c>
      <c r="AC221" t="str">
        <f>IF(ISBLANK('Registrations List'!AS224),"",'Registrations List'!AS224)</f>
        <v/>
      </c>
      <c r="AD221" t="str">
        <f>IF(ISBLANK('Registrations List'!AT224),"",'Registrations List'!AT224)</f>
        <v/>
      </c>
      <c r="AE221" t="str">
        <f>IF(ISBLANK('Registrations List'!BC224),"",'Registrations List'!BC224)</f>
        <v/>
      </c>
    </row>
    <row r="222" spans="1:31" x14ac:dyDescent="0.2">
      <c r="A222" t="str">
        <f>IF(ISBLANK('Registrations List'!H225),"",'Registrations List'!H225)</f>
        <v/>
      </c>
      <c r="B222" t="str">
        <f>IF(ISBLANK('Registrations List'!I225),"",'Registrations List'!I225)</f>
        <v/>
      </c>
      <c r="C222" t="str">
        <f>IF(ISBLANK('Registrations List'!O225),"",'Registrations List'!O225)</f>
        <v/>
      </c>
      <c r="D222" t="str">
        <f>IF(ISBLANK('Registrations List'!P225),"",'Registrations List'!P225)</f>
        <v/>
      </c>
      <c r="E222" t="str">
        <f>IF(ISBLANK('Registrations List'!Q225),"",'Registrations List'!Q225)</f>
        <v/>
      </c>
      <c r="F222" t="str">
        <f>IF(ISBLANK('Registrations List'!R225),"",'Registrations List'!R225)</f>
        <v/>
      </c>
      <c r="G222" t="str">
        <f>IF(ISBLANK('Registrations List'!S225),"",'Registrations List'!S225)</f>
        <v/>
      </c>
      <c r="H222" t="str">
        <f>IF(ISBLANK('Registrations List'!BK225),"",'Registrations List'!BK225)</f>
        <v/>
      </c>
      <c r="I222" t="str">
        <f>IF(ISBLANK('Registrations List'!BL225),"",'Registrations List'!BL225)</f>
        <v/>
      </c>
      <c r="J222" t="str">
        <f>IF(ISBLANK('Registrations List'!BP225),"",'Registrations List'!BP225)</f>
        <v/>
      </c>
      <c r="K222" t="str">
        <f>IF(ISBLANK('Registrations List'!BQ225),"",'Registrations List'!BQ225)</f>
        <v/>
      </c>
      <c r="L222" t="str">
        <f>IF(ISBLANK('Registrations List'!BU225),"",'Registrations List'!BU225)</f>
        <v/>
      </c>
      <c r="M222" t="str">
        <f>IF(ISBLANK('Registrations List'!BV225),"",'Registrations List'!BV225)</f>
        <v/>
      </c>
      <c r="N222" t="str">
        <f>IF(ISBLANK('Registrations List'!BZ225),"",'Registrations List'!BZ225)</f>
        <v/>
      </c>
      <c r="O222" t="str">
        <f>IF(ISBLANK('Registrations List'!CA225),"",'Registrations List'!CA225)</f>
        <v/>
      </c>
      <c r="P222" t="str">
        <f>IF(ISBLANK('Registrations List'!CE225),"",'Registrations List'!CE225)</f>
        <v/>
      </c>
      <c r="Q222" t="str">
        <f>IF(ISBLANK('Registrations List'!CF225),"",'Registrations List'!CF225)</f>
        <v/>
      </c>
      <c r="R222" t="str">
        <f>IF(ISBLANK('Registrations List'!CJ225),"",'Registrations List'!CJ225)</f>
        <v/>
      </c>
      <c r="S222" t="str">
        <f>IF(ISBLANK('Registrations List'!CK225),"",'Registrations List'!CK225)</f>
        <v/>
      </c>
      <c r="T222" s="69" t="str">
        <f>IF(H222="","",Schedule!C225)</f>
        <v/>
      </c>
      <c r="U222" t="str">
        <f>IF('Request for Payment'!$G$29=0,"",'Request for Payment'!$G$29)</f>
        <v/>
      </c>
      <c r="V222" t="str">
        <f>IF(ISBLANK('Registrations List'!AL225),"",'Registrations List'!AL225)</f>
        <v/>
      </c>
      <c r="W222" t="str">
        <f>IF(ISBLANK('Registrations List'!AM225),"",'Registrations List'!AM225)</f>
        <v/>
      </c>
      <c r="X222" t="str">
        <f>IF(ISBLANK('Registrations List'!AN225),"",'Registrations List'!AN225)</f>
        <v/>
      </c>
      <c r="Y222" t="str">
        <f>IF(ISBLANK('Registrations List'!AO225),"",'Registrations List'!AO225)</f>
        <v/>
      </c>
      <c r="Z222" t="str">
        <f>IF(ISBLANK('Registrations List'!AP225),"",'Registrations List'!AP225)</f>
        <v/>
      </c>
      <c r="AA222" t="str">
        <f>IF(ISBLANK('Registrations List'!AQ225),"",'Registrations List'!AQ225)</f>
        <v/>
      </c>
      <c r="AB222" t="str">
        <f>IF(ISBLANK('Registrations List'!AR225),"",'Registrations List'!AR225)</f>
        <v/>
      </c>
      <c r="AC222" t="str">
        <f>IF(ISBLANK('Registrations List'!AS225),"",'Registrations List'!AS225)</f>
        <v/>
      </c>
      <c r="AD222" t="str">
        <f>IF(ISBLANK('Registrations List'!AT225),"",'Registrations List'!AT225)</f>
        <v/>
      </c>
      <c r="AE222" t="str">
        <f>IF(ISBLANK('Registrations List'!BC225),"",'Registrations List'!BC225)</f>
        <v/>
      </c>
    </row>
    <row r="223" spans="1:31" x14ac:dyDescent="0.2">
      <c r="A223" t="str">
        <f>IF(ISBLANK('Registrations List'!H226),"",'Registrations List'!H226)</f>
        <v/>
      </c>
      <c r="B223" t="str">
        <f>IF(ISBLANK('Registrations List'!I226),"",'Registrations List'!I226)</f>
        <v/>
      </c>
      <c r="C223" t="str">
        <f>IF(ISBLANK('Registrations List'!O226),"",'Registrations List'!O226)</f>
        <v/>
      </c>
      <c r="D223" t="str">
        <f>IF(ISBLANK('Registrations List'!P226),"",'Registrations List'!P226)</f>
        <v/>
      </c>
      <c r="E223" t="str">
        <f>IF(ISBLANK('Registrations List'!Q226),"",'Registrations List'!Q226)</f>
        <v/>
      </c>
      <c r="F223" t="str">
        <f>IF(ISBLANK('Registrations List'!R226),"",'Registrations List'!R226)</f>
        <v/>
      </c>
      <c r="G223" t="str">
        <f>IF(ISBLANK('Registrations List'!S226),"",'Registrations List'!S226)</f>
        <v/>
      </c>
      <c r="H223" t="str">
        <f>IF(ISBLANK('Registrations List'!BK226),"",'Registrations List'!BK226)</f>
        <v/>
      </c>
      <c r="I223" t="str">
        <f>IF(ISBLANK('Registrations List'!BL226),"",'Registrations List'!BL226)</f>
        <v/>
      </c>
      <c r="J223" t="str">
        <f>IF(ISBLANK('Registrations List'!BP226),"",'Registrations List'!BP226)</f>
        <v/>
      </c>
      <c r="K223" t="str">
        <f>IF(ISBLANK('Registrations List'!BQ226),"",'Registrations List'!BQ226)</f>
        <v/>
      </c>
      <c r="L223" t="str">
        <f>IF(ISBLANK('Registrations List'!BU226),"",'Registrations List'!BU226)</f>
        <v/>
      </c>
      <c r="M223" t="str">
        <f>IF(ISBLANK('Registrations List'!BV226),"",'Registrations List'!BV226)</f>
        <v/>
      </c>
      <c r="N223" t="str">
        <f>IF(ISBLANK('Registrations List'!BZ226),"",'Registrations List'!BZ226)</f>
        <v/>
      </c>
      <c r="O223" t="str">
        <f>IF(ISBLANK('Registrations List'!CA226),"",'Registrations List'!CA226)</f>
        <v/>
      </c>
      <c r="P223" t="str">
        <f>IF(ISBLANK('Registrations List'!CE226),"",'Registrations List'!CE226)</f>
        <v/>
      </c>
      <c r="Q223" t="str">
        <f>IF(ISBLANK('Registrations List'!CF226),"",'Registrations List'!CF226)</f>
        <v/>
      </c>
      <c r="R223" t="str">
        <f>IF(ISBLANK('Registrations List'!CJ226),"",'Registrations List'!CJ226)</f>
        <v/>
      </c>
      <c r="S223" t="str">
        <f>IF(ISBLANK('Registrations List'!CK226),"",'Registrations List'!CK226)</f>
        <v/>
      </c>
      <c r="T223" s="69" t="str">
        <f>IF(H223="","",Schedule!C226)</f>
        <v/>
      </c>
      <c r="U223" t="str">
        <f>IF('Request for Payment'!$G$29=0,"",'Request for Payment'!$G$29)</f>
        <v/>
      </c>
      <c r="V223" t="str">
        <f>IF(ISBLANK('Registrations List'!AL226),"",'Registrations List'!AL226)</f>
        <v/>
      </c>
      <c r="W223" t="str">
        <f>IF(ISBLANK('Registrations List'!AM226),"",'Registrations List'!AM226)</f>
        <v/>
      </c>
      <c r="X223" t="str">
        <f>IF(ISBLANK('Registrations List'!AN226),"",'Registrations List'!AN226)</f>
        <v/>
      </c>
      <c r="Y223" t="str">
        <f>IF(ISBLANK('Registrations List'!AO226),"",'Registrations List'!AO226)</f>
        <v/>
      </c>
      <c r="Z223" t="str">
        <f>IF(ISBLANK('Registrations List'!AP226),"",'Registrations List'!AP226)</f>
        <v/>
      </c>
      <c r="AA223" t="str">
        <f>IF(ISBLANK('Registrations List'!AQ226),"",'Registrations List'!AQ226)</f>
        <v/>
      </c>
      <c r="AB223" t="str">
        <f>IF(ISBLANK('Registrations List'!AR226),"",'Registrations List'!AR226)</f>
        <v/>
      </c>
      <c r="AC223" t="str">
        <f>IF(ISBLANK('Registrations List'!AS226),"",'Registrations List'!AS226)</f>
        <v/>
      </c>
      <c r="AD223" t="str">
        <f>IF(ISBLANK('Registrations List'!AT226),"",'Registrations List'!AT226)</f>
        <v/>
      </c>
      <c r="AE223" t="str">
        <f>IF(ISBLANK('Registrations List'!BC226),"",'Registrations List'!BC226)</f>
        <v/>
      </c>
    </row>
    <row r="224" spans="1:31" x14ac:dyDescent="0.2">
      <c r="A224" t="str">
        <f>IF(ISBLANK('Registrations List'!H227),"",'Registrations List'!H227)</f>
        <v/>
      </c>
      <c r="B224" t="str">
        <f>IF(ISBLANK('Registrations List'!I227),"",'Registrations List'!I227)</f>
        <v/>
      </c>
      <c r="C224" t="str">
        <f>IF(ISBLANK('Registrations List'!O227),"",'Registrations List'!O227)</f>
        <v/>
      </c>
      <c r="D224" t="str">
        <f>IF(ISBLANK('Registrations List'!P227),"",'Registrations List'!P227)</f>
        <v/>
      </c>
      <c r="E224" t="str">
        <f>IF(ISBLANK('Registrations List'!Q227),"",'Registrations List'!Q227)</f>
        <v/>
      </c>
      <c r="F224" t="str">
        <f>IF(ISBLANK('Registrations List'!R227),"",'Registrations List'!R227)</f>
        <v/>
      </c>
      <c r="G224" t="str">
        <f>IF(ISBLANK('Registrations List'!S227),"",'Registrations List'!S227)</f>
        <v/>
      </c>
      <c r="H224" t="str">
        <f>IF(ISBLANK('Registrations List'!BK227),"",'Registrations List'!BK227)</f>
        <v/>
      </c>
      <c r="I224" t="str">
        <f>IF(ISBLANK('Registrations List'!BL227),"",'Registrations List'!BL227)</f>
        <v/>
      </c>
      <c r="J224" t="str">
        <f>IF(ISBLANK('Registrations List'!BP227),"",'Registrations List'!BP227)</f>
        <v/>
      </c>
      <c r="K224" t="str">
        <f>IF(ISBLANK('Registrations List'!BQ227),"",'Registrations List'!BQ227)</f>
        <v/>
      </c>
      <c r="L224" t="str">
        <f>IF(ISBLANK('Registrations List'!BU227),"",'Registrations List'!BU227)</f>
        <v/>
      </c>
      <c r="M224" t="str">
        <f>IF(ISBLANK('Registrations List'!BV227),"",'Registrations List'!BV227)</f>
        <v/>
      </c>
      <c r="N224" t="str">
        <f>IF(ISBLANK('Registrations List'!BZ227),"",'Registrations List'!BZ227)</f>
        <v/>
      </c>
      <c r="O224" t="str">
        <f>IF(ISBLANK('Registrations List'!CA227),"",'Registrations List'!CA227)</f>
        <v/>
      </c>
      <c r="P224" t="str">
        <f>IF(ISBLANK('Registrations List'!CE227),"",'Registrations List'!CE227)</f>
        <v/>
      </c>
      <c r="Q224" t="str">
        <f>IF(ISBLANK('Registrations List'!CF227),"",'Registrations List'!CF227)</f>
        <v/>
      </c>
      <c r="R224" t="str">
        <f>IF(ISBLANK('Registrations List'!CJ227),"",'Registrations List'!CJ227)</f>
        <v/>
      </c>
      <c r="S224" t="str">
        <f>IF(ISBLANK('Registrations List'!CK227),"",'Registrations List'!CK227)</f>
        <v/>
      </c>
      <c r="T224" s="69" t="str">
        <f>IF(H224="","",Schedule!C227)</f>
        <v/>
      </c>
      <c r="U224" t="str">
        <f>IF('Request for Payment'!$G$29=0,"",'Request for Payment'!$G$29)</f>
        <v/>
      </c>
      <c r="V224" t="str">
        <f>IF(ISBLANK('Registrations List'!AL227),"",'Registrations List'!AL227)</f>
        <v/>
      </c>
      <c r="W224" t="str">
        <f>IF(ISBLANK('Registrations List'!AM227),"",'Registrations List'!AM227)</f>
        <v/>
      </c>
      <c r="X224" t="str">
        <f>IF(ISBLANK('Registrations List'!AN227),"",'Registrations List'!AN227)</f>
        <v/>
      </c>
      <c r="Y224" t="str">
        <f>IF(ISBLANK('Registrations List'!AO227),"",'Registrations List'!AO227)</f>
        <v/>
      </c>
      <c r="Z224" t="str">
        <f>IF(ISBLANK('Registrations List'!AP227),"",'Registrations List'!AP227)</f>
        <v/>
      </c>
      <c r="AA224" t="str">
        <f>IF(ISBLANK('Registrations List'!AQ227),"",'Registrations List'!AQ227)</f>
        <v/>
      </c>
      <c r="AB224" t="str">
        <f>IF(ISBLANK('Registrations List'!AR227),"",'Registrations List'!AR227)</f>
        <v/>
      </c>
      <c r="AC224" t="str">
        <f>IF(ISBLANK('Registrations List'!AS227),"",'Registrations List'!AS227)</f>
        <v/>
      </c>
      <c r="AD224" t="str">
        <f>IF(ISBLANK('Registrations List'!AT227),"",'Registrations List'!AT227)</f>
        <v/>
      </c>
      <c r="AE224" t="str">
        <f>IF(ISBLANK('Registrations List'!BC227),"",'Registrations List'!BC227)</f>
        <v/>
      </c>
    </row>
    <row r="225" spans="1:31" x14ac:dyDescent="0.2">
      <c r="A225" t="str">
        <f>IF(ISBLANK('Registrations List'!H228),"",'Registrations List'!H228)</f>
        <v/>
      </c>
      <c r="B225" t="str">
        <f>IF(ISBLANK('Registrations List'!I228),"",'Registrations List'!I228)</f>
        <v/>
      </c>
      <c r="C225" t="str">
        <f>IF(ISBLANK('Registrations List'!O228),"",'Registrations List'!O228)</f>
        <v/>
      </c>
      <c r="D225" t="str">
        <f>IF(ISBLANK('Registrations List'!P228),"",'Registrations List'!P228)</f>
        <v/>
      </c>
      <c r="E225" t="str">
        <f>IF(ISBLANK('Registrations List'!Q228),"",'Registrations List'!Q228)</f>
        <v/>
      </c>
      <c r="F225" t="str">
        <f>IF(ISBLANK('Registrations List'!R228),"",'Registrations List'!R228)</f>
        <v/>
      </c>
      <c r="G225" t="str">
        <f>IF(ISBLANK('Registrations List'!S228),"",'Registrations List'!S228)</f>
        <v/>
      </c>
      <c r="H225" t="str">
        <f>IF(ISBLANK('Registrations List'!BK228),"",'Registrations List'!BK228)</f>
        <v/>
      </c>
      <c r="I225" t="str">
        <f>IF(ISBLANK('Registrations List'!BL228),"",'Registrations List'!BL228)</f>
        <v/>
      </c>
      <c r="J225" t="str">
        <f>IF(ISBLANK('Registrations List'!BP228),"",'Registrations List'!BP228)</f>
        <v/>
      </c>
      <c r="K225" t="str">
        <f>IF(ISBLANK('Registrations List'!BQ228),"",'Registrations List'!BQ228)</f>
        <v/>
      </c>
      <c r="L225" t="str">
        <f>IF(ISBLANK('Registrations List'!BU228),"",'Registrations List'!BU228)</f>
        <v/>
      </c>
      <c r="M225" t="str">
        <f>IF(ISBLANK('Registrations List'!BV228),"",'Registrations List'!BV228)</f>
        <v/>
      </c>
      <c r="N225" t="str">
        <f>IF(ISBLANK('Registrations List'!BZ228),"",'Registrations List'!BZ228)</f>
        <v/>
      </c>
      <c r="O225" t="str">
        <f>IF(ISBLANK('Registrations List'!CA228),"",'Registrations List'!CA228)</f>
        <v/>
      </c>
      <c r="P225" t="str">
        <f>IF(ISBLANK('Registrations List'!CE228),"",'Registrations List'!CE228)</f>
        <v/>
      </c>
      <c r="Q225" t="str">
        <f>IF(ISBLANK('Registrations List'!CF228),"",'Registrations List'!CF228)</f>
        <v/>
      </c>
      <c r="R225" t="str">
        <f>IF(ISBLANK('Registrations List'!CJ228),"",'Registrations List'!CJ228)</f>
        <v/>
      </c>
      <c r="S225" t="str">
        <f>IF(ISBLANK('Registrations List'!CK228),"",'Registrations List'!CK228)</f>
        <v/>
      </c>
      <c r="T225" s="69" t="str">
        <f>IF(H225="","",Schedule!C228)</f>
        <v/>
      </c>
      <c r="U225" t="str">
        <f>IF('Request for Payment'!$G$29=0,"",'Request for Payment'!$G$29)</f>
        <v/>
      </c>
      <c r="V225" t="str">
        <f>IF(ISBLANK('Registrations List'!AL228),"",'Registrations List'!AL228)</f>
        <v/>
      </c>
      <c r="W225" t="str">
        <f>IF(ISBLANK('Registrations List'!AM228),"",'Registrations List'!AM228)</f>
        <v/>
      </c>
      <c r="X225" t="str">
        <f>IF(ISBLANK('Registrations List'!AN228),"",'Registrations List'!AN228)</f>
        <v/>
      </c>
      <c r="Y225" t="str">
        <f>IF(ISBLANK('Registrations List'!AO228),"",'Registrations List'!AO228)</f>
        <v/>
      </c>
      <c r="Z225" t="str">
        <f>IF(ISBLANK('Registrations List'!AP228),"",'Registrations List'!AP228)</f>
        <v/>
      </c>
      <c r="AA225" t="str">
        <f>IF(ISBLANK('Registrations List'!AQ228),"",'Registrations List'!AQ228)</f>
        <v/>
      </c>
      <c r="AB225" t="str">
        <f>IF(ISBLANK('Registrations List'!AR228),"",'Registrations List'!AR228)</f>
        <v/>
      </c>
      <c r="AC225" t="str">
        <f>IF(ISBLANK('Registrations List'!AS228),"",'Registrations List'!AS228)</f>
        <v/>
      </c>
      <c r="AD225" t="str">
        <f>IF(ISBLANK('Registrations List'!AT228),"",'Registrations List'!AT228)</f>
        <v/>
      </c>
      <c r="AE225" t="str">
        <f>IF(ISBLANK('Registrations List'!BC228),"",'Registrations List'!BC228)</f>
        <v/>
      </c>
    </row>
    <row r="226" spans="1:31" x14ac:dyDescent="0.2">
      <c r="A226" t="str">
        <f>IF(ISBLANK('Registrations List'!H229),"",'Registrations List'!H229)</f>
        <v/>
      </c>
      <c r="B226" t="str">
        <f>IF(ISBLANK('Registrations List'!I229),"",'Registrations List'!I229)</f>
        <v/>
      </c>
      <c r="C226" t="str">
        <f>IF(ISBLANK('Registrations List'!O229),"",'Registrations List'!O229)</f>
        <v/>
      </c>
      <c r="D226" t="str">
        <f>IF(ISBLANK('Registrations List'!P229),"",'Registrations List'!P229)</f>
        <v/>
      </c>
      <c r="E226" t="str">
        <f>IF(ISBLANK('Registrations List'!Q229),"",'Registrations List'!Q229)</f>
        <v/>
      </c>
      <c r="F226" t="str">
        <f>IF(ISBLANK('Registrations List'!R229),"",'Registrations List'!R229)</f>
        <v/>
      </c>
      <c r="G226" t="str">
        <f>IF(ISBLANK('Registrations List'!S229),"",'Registrations List'!S229)</f>
        <v/>
      </c>
      <c r="H226" t="str">
        <f>IF(ISBLANK('Registrations List'!BK229),"",'Registrations List'!BK229)</f>
        <v/>
      </c>
      <c r="I226" t="str">
        <f>IF(ISBLANK('Registrations List'!BL229),"",'Registrations List'!BL229)</f>
        <v/>
      </c>
      <c r="J226" t="str">
        <f>IF(ISBLANK('Registrations List'!BP229),"",'Registrations List'!BP229)</f>
        <v/>
      </c>
      <c r="K226" t="str">
        <f>IF(ISBLANK('Registrations List'!BQ229),"",'Registrations List'!BQ229)</f>
        <v/>
      </c>
      <c r="L226" t="str">
        <f>IF(ISBLANK('Registrations List'!BU229),"",'Registrations List'!BU229)</f>
        <v/>
      </c>
      <c r="M226" t="str">
        <f>IF(ISBLANK('Registrations List'!BV229),"",'Registrations List'!BV229)</f>
        <v/>
      </c>
      <c r="N226" t="str">
        <f>IF(ISBLANK('Registrations List'!BZ229),"",'Registrations List'!BZ229)</f>
        <v/>
      </c>
      <c r="O226" t="str">
        <f>IF(ISBLANK('Registrations List'!CA229),"",'Registrations List'!CA229)</f>
        <v/>
      </c>
      <c r="P226" t="str">
        <f>IF(ISBLANK('Registrations List'!CE229),"",'Registrations List'!CE229)</f>
        <v/>
      </c>
      <c r="Q226" t="str">
        <f>IF(ISBLANK('Registrations List'!CF229),"",'Registrations List'!CF229)</f>
        <v/>
      </c>
      <c r="R226" t="str">
        <f>IF(ISBLANK('Registrations List'!CJ229),"",'Registrations List'!CJ229)</f>
        <v/>
      </c>
      <c r="S226" t="str">
        <f>IF(ISBLANK('Registrations List'!CK229),"",'Registrations List'!CK229)</f>
        <v/>
      </c>
      <c r="T226" s="69" t="str">
        <f>IF(H226="","",Schedule!C229)</f>
        <v/>
      </c>
      <c r="U226" t="str">
        <f>IF('Request for Payment'!$G$29=0,"",'Request for Payment'!$G$29)</f>
        <v/>
      </c>
      <c r="V226" t="str">
        <f>IF(ISBLANK('Registrations List'!AL229),"",'Registrations List'!AL229)</f>
        <v/>
      </c>
      <c r="W226" t="str">
        <f>IF(ISBLANK('Registrations List'!AM229),"",'Registrations List'!AM229)</f>
        <v/>
      </c>
      <c r="X226" t="str">
        <f>IF(ISBLANK('Registrations List'!AN229),"",'Registrations List'!AN229)</f>
        <v/>
      </c>
      <c r="Y226" t="str">
        <f>IF(ISBLANK('Registrations List'!AO229),"",'Registrations List'!AO229)</f>
        <v/>
      </c>
      <c r="Z226" t="str">
        <f>IF(ISBLANK('Registrations List'!AP229),"",'Registrations List'!AP229)</f>
        <v/>
      </c>
      <c r="AA226" t="str">
        <f>IF(ISBLANK('Registrations List'!AQ229),"",'Registrations List'!AQ229)</f>
        <v/>
      </c>
      <c r="AB226" t="str">
        <f>IF(ISBLANK('Registrations List'!AR229),"",'Registrations List'!AR229)</f>
        <v/>
      </c>
      <c r="AC226" t="str">
        <f>IF(ISBLANK('Registrations List'!AS229),"",'Registrations List'!AS229)</f>
        <v/>
      </c>
      <c r="AD226" t="str">
        <f>IF(ISBLANK('Registrations List'!AT229),"",'Registrations List'!AT229)</f>
        <v/>
      </c>
      <c r="AE226" t="str">
        <f>IF(ISBLANK('Registrations List'!BC229),"",'Registrations List'!BC229)</f>
        <v/>
      </c>
    </row>
    <row r="227" spans="1:31" x14ac:dyDescent="0.2">
      <c r="A227" t="str">
        <f>IF(ISBLANK('Registrations List'!H230),"",'Registrations List'!H230)</f>
        <v/>
      </c>
      <c r="B227" t="str">
        <f>IF(ISBLANK('Registrations List'!I230),"",'Registrations List'!I230)</f>
        <v/>
      </c>
      <c r="C227" t="str">
        <f>IF(ISBLANK('Registrations List'!O230),"",'Registrations List'!O230)</f>
        <v/>
      </c>
      <c r="D227" t="str">
        <f>IF(ISBLANK('Registrations List'!P230),"",'Registrations List'!P230)</f>
        <v/>
      </c>
      <c r="E227" t="str">
        <f>IF(ISBLANK('Registrations List'!Q230),"",'Registrations List'!Q230)</f>
        <v/>
      </c>
      <c r="F227" t="str">
        <f>IF(ISBLANK('Registrations List'!R230),"",'Registrations List'!R230)</f>
        <v/>
      </c>
      <c r="G227" t="str">
        <f>IF(ISBLANK('Registrations List'!S230),"",'Registrations List'!S230)</f>
        <v/>
      </c>
      <c r="H227" t="str">
        <f>IF(ISBLANK('Registrations List'!BK230),"",'Registrations List'!BK230)</f>
        <v/>
      </c>
      <c r="I227" t="str">
        <f>IF(ISBLANK('Registrations List'!BL230),"",'Registrations List'!BL230)</f>
        <v/>
      </c>
      <c r="J227" t="str">
        <f>IF(ISBLANK('Registrations List'!BP230),"",'Registrations List'!BP230)</f>
        <v/>
      </c>
      <c r="K227" t="str">
        <f>IF(ISBLANK('Registrations List'!BQ230),"",'Registrations List'!BQ230)</f>
        <v/>
      </c>
      <c r="L227" t="str">
        <f>IF(ISBLANK('Registrations List'!BU230),"",'Registrations List'!BU230)</f>
        <v/>
      </c>
      <c r="M227" t="str">
        <f>IF(ISBLANK('Registrations List'!BV230),"",'Registrations List'!BV230)</f>
        <v/>
      </c>
      <c r="N227" t="str">
        <f>IF(ISBLANK('Registrations List'!BZ230),"",'Registrations List'!BZ230)</f>
        <v/>
      </c>
      <c r="O227" t="str">
        <f>IF(ISBLANK('Registrations List'!CA230),"",'Registrations List'!CA230)</f>
        <v/>
      </c>
      <c r="P227" t="str">
        <f>IF(ISBLANK('Registrations List'!CE230),"",'Registrations List'!CE230)</f>
        <v/>
      </c>
      <c r="Q227" t="str">
        <f>IF(ISBLANK('Registrations List'!CF230),"",'Registrations List'!CF230)</f>
        <v/>
      </c>
      <c r="R227" t="str">
        <f>IF(ISBLANK('Registrations List'!CJ230),"",'Registrations List'!CJ230)</f>
        <v/>
      </c>
      <c r="S227" t="str">
        <f>IF(ISBLANK('Registrations List'!CK230),"",'Registrations List'!CK230)</f>
        <v/>
      </c>
      <c r="T227" s="69" t="str">
        <f>IF(H227="","",Schedule!C230)</f>
        <v/>
      </c>
      <c r="U227" t="str">
        <f>IF('Request for Payment'!$G$29=0,"",'Request for Payment'!$G$29)</f>
        <v/>
      </c>
      <c r="V227" t="str">
        <f>IF(ISBLANK('Registrations List'!AL230),"",'Registrations List'!AL230)</f>
        <v/>
      </c>
      <c r="W227" t="str">
        <f>IF(ISBLANK('Registrations List'!AM230),"",'Registrations List'!AM230)</f>
        <v/>
      </c>
      <c r="X227" t="str">
        <f>IF(ISBLANK('Registrations List'!AN230),"",'Registrations List'!AN230)</f>
        <v/>
      </c>
      <c r="Y227" t="str">
        <f>IF(ISBLANK('Registrations List'!AO230),"",'Registrations List'!AO230)</f>
        <v/>
      </c>
      <c r="Z227" t="str">
        <f>IF(ISBLANK('Registrations List'!AP230),"",'Registrations List'!AP230)</f>
        <v/>
      </c>
      <c r="AA227" t="str">
        <f>IF(ISBLANK('Registrations List'!AQ230),"",'Registrations List'!AQ230)</f>
        <v/>
      </c>
      <c r="AB227" t="str">
        <f>IF(ISBLANK('Registrations List'!AR230),"",'Registrations List'!AR230)</f>
        <v/>
      </c>
      <c r="AC227" t="str">
        <f>IF(ISBLANK('Registrations List'!AS230),"",'Registrations List'!AS230)</f>
        <v/>
      </c>
      <c r="AD227" t="str">
        <f>IF(ISBLANK('Registrations List'!AT230),"",'Registrations List'!AT230)</f>
        <v/>
      </c>
      <c r="AE227" t="str">
        <f>IF(ISBLANK('Registrations List'!BC230),"",'Registrations List'!BC230)</f>
        <v/>
      </c>
    </row>
    <row r="228" spans="1:31" x14ac:dyDescent="0.2">
      <c r="A228" t="str">
        <f>IF(ISBLANK('Registrations List'!H231),"",'Registrations List'!H231)</f>
        <v/>
      </c>
      <c r="B228" t="str">
        <f>IF(ISBLANK('Registrations List'!I231),"",'Registrations List'!I231)</f>
        <v/>
      </c>
      <c r="C228" t="str">
        <f>IF(ISBLANK('Registrations List'!O231),"",'Registrations List'!O231)</f>
        <v/>
      </c>
      <c r="D228" t="str">
        <f>IF(ISBLANK('Registrations List'!P231),"",'Registrations List'!P231)</f>
        <v/>
      </c>
      <c r="E228" t="str">
        <f>IF(ISBLANK('Registrations List'!Q231),"",'Registrations List'!Q231)</f>
        <v/>
      </c>
      <c r="F228" t="str">
        <f>IF(ISBLANK('Registrations List'!R231),"",'Registrations List'!R231)</f>
        <v/>
      </c>
      <c r="G228" t="str">
        <f>IF(ISBLANK('Registrations List'!S231),"",'Registrations List'!S231)</f>
        <v/>
      </c>
      <c r="H228" t="str">
        <f>IF(ISBLANK('Registrations List'!BK231),"",'Registrations List'!BK231)</f>
        <v/>
      </c>
      <c r="I228" t="str">
        <f>IF(ISBLANK('Registrations List'!BL231),"",'Registrations List'!BL231)</f>
        <v/>
      </c>
      <c r="J228" t="str">
        <f>IF(ISBLANK('Registrations List'!BP231),"",'Registrations List'!BP231)</f>
        <v/>
      </c>
      <c r="K228" t="str">
        <f>IF(ISBLANK('Registrations List'!BQ231),"",'Registrations List'!BQ231)</f>
        <v/>
      </c>
      <c r="L228" t="str">
        <f>IF(ISBLANK('Registrations List'!BU231),"",'Registrations List'!BU231)</f>
        <v/>
      </c>
      <c r="M228" t="str">
        <f>IF(ISBLANK('Registrations List'!BV231),"",'Registrations List'!BV231)</f>
        <v/>
      </c>
      <c r="N228" t="str">
        <f>IF(ISBLANK('Registrations List'!BZ231),"",'Registrations List'!BZ231)</f>
        <v/>
      </c>
      <c r="O228" t="str">
        <f>IF(ISBLANK('Registrations List'!CA231),"",'Registrations List'!CA231)</f>
        <v/>
      </c>
      <c r="P228" t="str">
        <f>IF(ISBLANK('Registrations List'!CE231),"",'Registrations List'!CE231)</f>
        <v/>
      </c>
      <c r="Q228" t="str">
        <f>IF(ISBLANK('Registrations List'!CF231),"",'Registrations List'!CF231)</f>
        <v/>
      </c>
      <c r="R228" t="str">
        <f>IF(ISBLANK('Registrations List'!CJ231),"",'Registrations List'!CJ231)</f>
        <v/>
      </c>
      <c r="S228" t="str">
        <f>IF(ISBLANK('Registrations List'!CK231),"",'Registrations List'!CK231)</f>
        <v/>
      </c>
      <c r="T228" s="69" t="str">
        <f>IF(H228="","",Schedule!C231)</f>
        <v/>
      </c>
      <c r="U228" t="str">
        <f>IF('Request for Payment'!$G$29=0,"",'Request for Payment'!$G$29)</f>
        <v/>
      </c>
      <c r="V228" t="str">
        <f>IF(ISBLANK('Registrations List'!AL231),"",'Registrations List'!AL231)</f>
        <v/>
      </c>
      <c r="W228" t="str">
        <f>IF(ISBLANK('Registrations List'!AM231),"",'Registrations List'!AM231)</f>
        <v/>
      </c>
      <c r="X228" t="str">
        <f>IF(ISBLANK('Registrations List'!AN231),"",'Registrations List'!AN231)</f>
        <v/>
      </c>
      <c r="Y228" t="str">
        <f>IF(ISBLANK('Registrations List'!AO231),"",'Registrations List'!AO231)</f>
        <v/>
      </c>
      <c r="Z228" t="str">
        <f>IF(ISBLANK('Registrations List'!AP231),"",'Registrations List'!AP231)</f>
        <v/>
      </c>
      <c r="AA228" t="str">
        <f>IF(ISBLANK('Registrations List'!AQ231),"",'Registrations List'!AQ231)</f>
        <v/>
      </c>
      <c r="AB228" t="str">
        <f>IF(ISBLANK('Registrations List'!AR231),"",'Registrations List'!AR231)</f>
        <v/>
      </c>
      <c r="AC228" t="str">
        <f>IF(ISBLANK('Registrations List'!AS231),"",'Registrations List'!AS231)</f>
        <v/>
      </c>
      <c r="AD228" t="str">
        <f>IF(ISBLANK('Registrations List'!AT231),"",'Registrations List'!AT231)</f>
        <v/>
      </c>
      <c r="AE228" t="str">
        <f>IF(ISBLANK('Registrations List'!BC231),"",'Registrations List'!BC231)</f>
        <v/>
      </c>
    </row>
    <row r="229" spans="1:31" x14ac:dyDescent="0.2">
      <c r="A229" t="str">
        <f>IF(ISBLANK('Registrations List'!H232),"",'Registrations List'!H232)</f>
        <v/>
      </c>
      <c r="B229" t="str">
        <f>IF(ISBLANK('Registrations List'!I232),"",'Registrations List'!I232)</f>
        <v/>
      </c>
      <c r="C229" t="str">
        <f>IF(ISBLANK('Registrations List'!O232),"",'Registrations List'!O232)</f>
        <v/>
      </c>
      <c r="D229" t="str">
        <f>IF(ISBLANK('Registrations List'!P232),"",'Registrations List'!P232)</f>
        <v/>
      </c>
      <c r="E229" t="str">
        <f>IF(ISBLANK('Registrations List'!Q232),"",'Registrations List'!Q232)</f>
        <v/>
      </c>
      <c r="F229" t="str">
        <f>IF(ISBLANK('Registrations List'!R232),"",'Registrations List'!R232)</f>
        <v/>
      </c>
      <c r="G229" t="str">
        <f>IF(ISBLANK('Registrations List'!S232),"",'Registrations List'!S232)</f>
        <v/>
      </c>
      <c r="H229" t="str">
        <f>IF(ISBLANK('Registrations List'!BK232),"",'Registrations List'!BK232)</f>
        <v/>
      </c>
      <c r="I229" t="str">
        <f>IF(ISBLANK('Registrations List'!BL232),"",'Registrations List'!BL232)</f>
        <v/>
      </c>
      <c r="J229" t="str">
        <f>IF(ISBLANK('Registrations List'!BP232),"",'Registrations List'!BP232)</f>
        <v/>
      </c>
      <c r="K229" t="str">
        <f>IF(ISBLANK('Registrations List'!BQ232),"",'Registrations List'!BQ232)</f>
        <v/>
      </c>
      <c r="L229" t="str">
        <f>IF(ISBLANK('Registrations List'!BU232),"",'Registrations List'!BU232)</f>
        <v/>
      </c>
      <c r="M229" t="str">
        <f>IF(ISBLANK('Registrations List'!BV232),"",'Registrations List'!BV232)</f>
        <v/>
      </c>
      <c r="N229" t="str">
        <f>IF(ISBLANK('Registrations List'!BZ232),"",'Registrations List'!BZ232)</f>
        <v/>
      </c>
      <c r="O229" t="str">
        <f>IF(ISBLANK('Registrations List'!CA232),"",'Registrations List'!CA232)</f>
        <v/>
      </c>
      <c r="P229" t="str">
        <f>IF(ISBLANK('Registrations List'!CE232),"",'Registrations List'!CE232)</f>
        <v/>
      </c>
      <c r="Q229" t="str">
        <f>IF(ISBLANK('Registrations List'!CF232),"",'Registrations List'!CF232)</f>
        <v/>
      </c>
      <c r="R229" t="str">
        <f>IF(ISBLANK('Registrations List'!CJ232),"",'Registrations List'!CJ232)</f>
        <v/>
      </c>
      <c r="S229" t="str">
        <f>IF(ISBLANK('Registrations List'!CK232),"",'Registrations List'!CK232)</f>
        <v/>
      </c>
      <c r="T229" s="69" t="str">
        <f>IF(H229="","",Schedule!C232)</f>
        <v/>
      </c>
      <c r="U229" t="str">
        <f>IF('Request for Payment'!$G$29=0,"",'Request for Payment'!$G$29)</f>
        <v/>
      </c>
      <c r="V229" t="str">
        <f>IF(ISBLANK('Registrations List'!AL232),"",'Registrations List'!AL232)</f>
        <v/>
      </c>
      <c r="W229" t="str">
        <f>IF(ISBLANK('Registrations List'!AM232),"",'Registrations List'!AM232)</f>
        <v/>
      </c>
      <c r="X229" t="str">
        <f>IF(ISBLANK('Registrations List'!AN232),"",'Registrations List'!AN232)</f>
        <v/>
      </c>
      <c r="Y229" t="str">
        <f>IF(ISBLANK('Registrations List'!AO232),"",'Registrations List'!AO232)</f>
        <v/>
      </c>
      <c r="Z229" t="str">
        <f>IF(ISBLANK('Registrations List'!AP232),"",'Registrations List'!AP232)</f>
        <v/>
      </c>
      <c r="AA229" t="str">
        <f>IF(ISBLANK('Registrations List'!AQ232),"",'Registrations List'!AQ232)</f>
        <v/>
      </c>
      <c r="AB229" t="str">
        <f>IF(ISBLANK('Registrations List'!AR232),"",'Registrations List'!AR232)</f>
        <v/>
      </c>
      <c r="AC229" t="str">
        <f>IF(ISBLANK('Registrations List'!AS232),"",'Registrations List'!AS232)</f>
        <v/>
      </c>
      <c r="AD229" t="str">
        <f>IF(ISBLANK('Registrations List'!AT232),"",'Registrations List'!AT232)</f>
        <v/>
      </c>
      <c r="AE229" t="str">
        <f>IF(ISBLANK('Registrations List'!BC232),"",'Registrations List'!BC232)</f>
        <v/>
      </c>
    </row>
    <row r="230" spans="1:31" x14ac:dyDescent="0.2">
      <c r="A230" t="str">
        <f>IF(ISBLANK('Registrations List'!H233),"",'Registrations List'!H233)</f>
        <v/>
      </c>
      <c r="B230" t="str">
        <f>IF(ISBLANK('Registrations List'!I233),"",'Registrations List'!I233)</f>
        <v/>
      </c>
      <c r="C230" t="str">
        <f>IF(ISBLANK('Registrations List'!O233),"",'Registrations List'!O233)</f>
        <v/>
      </c>
      <c r="D230" t="str">
        <f>IF(ISBLANK('Registrations List'!P233),"",'Registrations List'!P233)</f>
        <v/>
      </c>
      <c r="E230" t="str">
        <f>IF(ISBLANK('Registrations List'!Q233),"",'Registrations List'!Q233)</f>
        <v/>
      </c>
      <c r="F230" t="str">
        <f>IF(ISBLANK('Registrations List'!R233),"",'Registrations List'!R233)</f>
        <v/>
      </c>
      <c r="G230" t="str">
        <f>IF(ISBLANK('Registrations List'!S233),"",'Registrations List'!S233)</f>
        <v/>
      </c>
      <c r="H230" t="str">
        <f>IF(ISBLANK('Registrations List'!BK233),"",'Registrations List'!BK233)</f>
        <v/>
      </c>
      <c r="I230" t="str">
        <f>IF(ISBLANK('Registrations List'!BL233),"",'Registrations List'!BL233)</f>
        <v/>
      </c>
      <c r="J230" t="str">
        <f>IF(ISBLANK('Registrations List'!BP233),"",'Registrations List'!BP233)</f>
        <v/>
      </c>
      <c r="K230" t="str">
        <f>IF(ISBLANK('Registrations List'!BQ233),"",'Registrations List'!BQ233)</f>
        <v/>
      </c>
      <c r="L230" t="str">
        <f>IF(ISBLANK('Registrations List'!BU233),"",'Registrations List'!BU233)</f>
        <v/>
      </c>
      <c r="M230" t="str">
        <f>IF(ISBLANK('Registrations List'!BV233),"",'Registrations List'!BV233)</f>
        <v/>
      </c>
      <c r="N230" t="str">
        <f>IF(ISBLANK('Registrations List'!BZ233),"",'Registrations List'!BZ233)</f>
        <v/>
      </c>
      <c r="O230" t="str">
        <f>IF(ISBLANK('Registrations List'!CA233),"",'Registrations List'!CA233)</f>
        <v/>
      </c>
      <c r="P230" t="str">
        <f>IF(ISBLANK('Registrations List'!CE233),"",'Registrations List'!CE233)</f>
        <v/>
      </c>
      <c r="Q230" t="str">
        <f>IF(ISBLANK('Registrations List'!CF233),"",'Registrations List'!CF233)</f>
        <v/>
      </c>
      <c r="R230" t="str">
        <f>IF(ISBLANK('Registrations List'!CJ233),"",'Registrations List'!CJ233)</f>
        <v/>
      </c>
      <c r="S230" t="str">
        <f>IF(ISBLANK('Registrations List'!CK233),"",'Registrations List'!CK233)</f>
        <v/>
      </c>
      <c r="T230" s="69" t="str">
        <f>IF(H230="","",Schedule!C233)</f>
        <v/>
      </c>
      <c r="U230" t="str">
        <f>IF('Request for Payment'!$G$29=0,"",'Request for Payment'!$G$29)</f>
        <v/>
      </c>
      <c r="V230" t="str">
        <f>IF(ISBLANK('Registrations List'!AL233),"",'Registrations List'!AL233)</f>
        <v/>
      </c>
      <c r="W230" t="str">
        <f>IF(ISBLANK('Registrations List'!AM233),"",'Registrations List'!AM233)</f>
        <v/>
      </c>
      <c r="X230" t="str">
        <f>IF(ISBLANK('Registrations List'!AN233),"",'Registrations List'!AN233)</f>
        <v/>
      </c>
      <c r="Y230" t="str">
        <f>IF(ISBLANK('Registrations List'!AO233),"",'Registrations List'!AO233)</f>
        <v/>
      </c>
      <c r="Z230" t="str">
        <f>IF(ISBLANK('Registrations List'!AP233),"",'Registrations List'!AP233)</f>
        <v/>
      </c>
      <c r="AA230" t="str">
        <f>IF(ISBLANK('Registrations List'!AQ233),"",'Registrations List'!AQ233)</f>
        <v/>
      </c>
      <c r="AB230" t="str">
        <f>IF(ISBLANK('Registrations List'!AR233),"",'Registrations List'!AR233)</f>
        <v/>
      </c>
      <c r="AC230" t="str">
        <f>IF(ISBLANK('Registrations List'!AS233),"",'Registrations List'!AS233)</f>
        <v/>
      </c>
      <c r="AD230" t="str">
        <f>IF(ISBLANK('Registrations List'!AT233),"",'Registrations List'!AT233)</f>
        <v/>
      </c>
      <c r="AE230" t="str">
        <f>IF(ISBLANK('Registrations List'!BC233),"",'Registrations List'!BC233)</f>
        <v/>
      </c>
    </row>
    <row r="231" spans="1:31" x14ac:dyDescent="0.2">
      <c r="A231" t="str">
        <f>IF(ISBLANK('Registrations List'!H234),"",'Registrations List'!H234)</f>
        <v/>
      </c>
      <c r="B231" t="str">
        <f>IF(ISBLANK('Registrations List'!I234),"",'Registrations List'!I234)</f>
        <v/>
      </c>
      <c r="C231" t="str">
        <f>IF(ISBLANK('Registrations List'!O234),"",'Registrations List'!O234)</f>
        <v/>
      </c>
      <c r="D231" t="str">
        <f>IF(ISBLANK('Registrations List'!P234),"",'Registrations List'!P234)</f>
        <v/>
      </c>
      <c r="E231" t="str">
        <f>IF(ISBLANK('Registrations List'!Q234),"",'Registrations List'!Q234)</f>
        <v/>
      </c>
      <c r="F231" t="str">
        <f>IF(ISBLANK('Registrations List'!R234),"",'Registrations List'!R234)</f>
        <v/>
      </c>
      <c r="G231" t="str">
        <f>IF(ISBLANK('Registrations List'!S234),"",'Registrations List'!S234)</f>
        <v/>
      </c>
      <c r="H231" t="str">
        <f>IF(ISBLANK('Registrations List'!BK234),"",'Registrations List'!BK234)</f>
        <v/>
      </c>
      <c r="I231" t="str">
        <f>IF(ISBLANK('Registrations List'!BL234),"",'Registrations List'!BL234)</f>
        <v/>
      </c>
      <c r="J231" t="str">
        <f>IF(ISBLANK('Registrations List'!BP234),"",'Registrations List'!BP234)</f>
        <v/>
      </c>
      <c r="K231" t="str">
        <f>IF(ISBLANK('Registrations List'!BQ234),"",'Registrations List'!BQ234)</f>
        <v/>
      </c>
      <c r="L231" t="str">
        <f>IF(ISBLANK('Registrations List'!BU234),"",'Registrations List'!BU234)</f>
        <v/>
      </c>
      <c r="M231" t="str">
        <f>IF(ISBLANK('Registrations List'!BV234),"",'Registrations List'!BV234)</f>
        <v/>
      </c>
      <c r="N231" t="str">
        <f>IF(ISBLANK('Registrations List'!BZ234),"",'Registrations List'!BZ234)</f>
        <v/>
      </c>
      <c r="O231" t="str">
        <f>IF(ISBLANK('Registrations List'!CA234),"",'Registrations List'!CA234)</f>
        <v/>
      </c>
      <c r="P231" t="str">
        <f>IF(ISBLANK('Registrations List'!CE234),"",'Registrations List'!CE234)</f>
        <v/>
      </c>
      <c r="Q231" t="str">
        <f>IF(ISBLANK('Registrations List'!CF234),"",'Registrations List'!CF234)</f>
        <v/>
      </c>
      <c r="R231" t="str">
        <f>IF(ISBLANK('Registrations List'!CJ234),"",'Registrations List'!CJ234)</f>
        <v/>
      </c>
      <c r="S231" t="str">
        <f>IF(ISBLANK('Registrations List'!CK234),"",'Registrations List'!CK234)</f>
        <v/>
      </c>
      <c r="T231" s="69" t="str">
        <f>IF(H231="","",Schedule!C234)</f>
        <v/>
      </c>
      <c r="U231" t="str">
        <f>IF('Request for Payment'!$G$29=0,"",'Request for Payment'!$G$29)</f>
        <v/>
      </c>
      <c r="V231" t="str">
        <f>IF(ISBLANK('Registrations List'!AL234),"",'Registrations List'!AL234)</f>
        <v/>
      </c>
      <c r="W231" t="str">
        <f>IF(ISBLANK('Registrations List'!AM234),"",'Registrations List'!AM234)</f>
        <v/>
      </c>
      <c r="X231" t="str">
        <f>IF(ISBLANK('Registrations List'!AN234),"",'Registrations List'!AN234)</f>
        <v/>
      </c>
      <c r="Y231" t="str">
        <f>IF(ISBLANK('Registrations List'!AO234),"",'Registrations List'!AO234)</f>
        <v/>
      </c>
      <c r="Z231" t="str">
        <f>IF(ISBLANK('Registrations List'!AP234),"",'Registrations List'!AP234)</f>
        <v/>
      </c>
      <c r="AA231" t="str">
        <f>IF(ISBLANK('Registrations List'!AQ234),"",'Registrations List'!AQ234)</f>
        <v/>
      </c>
      <c r="AB231" t="str">
        <f>IF(ISBLANK('Registrations List'!AR234),"",'Registrations List'!AR234)</f>
        <v/>
      </c>
      <c r="AC231" t="str">
        <f>IF(ISBLANK('Registrations List'!AS234),"",'Registrations List'!AS234)</f>
        <v/>
      </c>
      <c r="AD231" t="str">
        <f>IF(ISBLANK('Registrations List'!AT234),"",'Registrations List'!AT234)</f>
        <v/>
      </c>
      <c r="AE231" t="str">
        <f>IF(ISBLANK('Registrations List'!BC234),"",'Registrations List'!BC234)</f>
        <v/>
      </c>
    </row>
    <row r="232" spans="1:31" x14ac:dyDescent="0.2">
      <c r="A232" t="str">
        <f>IF(ISBLANK('Registrations List'!H235),"",'Registrations List'!H235)</f>
        <v/>
      </c>
      <c r="B232" t="str">
        <f>IF(ISBLANK('Registrations List'!I235),"",'Registrations List'!I235)</f>
        <v/>
      </c>
      <c r="C232" t="str">
        <f>IF(ISBLANK('Registrations List'!O235),"",'Registrations List'!O235)</f>
        <v/>
      </c>
      <c r="D232" t="str">
        <f>IF(ISBLANK('Registrations List'!P235),"",'Registrations List'!P235)</f>
        <v/>
      </c>
      <c r="E232" t="str">
        <f>IF(ISBLANK('Registrations List'!Q235),"",'Registrations List'!Q235)</f>
        <v/>
      </c>
      <c r="F232" t="str">
        <f>IF(ISBLANK('Registrations List'!R235),"",'Registrations List'!R235)</f>
        <v/>
      </c>
      <c r="G232" t="str">
        <f>IF(ISBLANK('Registrations List'!S235),"",'Registrations List'!S235)</f>
        <v/>
      </c>
      <c r="H232" t="str">
        <f>IF(ISBLANK('Registrations List'!BK235),"",'Registrations List'!BK235)</f>
        <v/>
      </c>
      <c r="I232" t="str">
        <f>IF(ISBLANK('Registrations List'!BL235),"",'Registrations List'!BL235)</f>
        <v/>
      </c>
      <c r="J232" t="str">
        <f>IF(ISBLANK('Registrations List'!BP235),"",'Registrations List'!BP235)</f>
        <v/>
      </c>
      <c r="K232" t="str">
        <f>IF(ISBLANK('Registrations List'!BQ235),"",'Registrations List'!BQ235)</f>
        <v/>
      </c>
      <c r="L232" t="str">
        <f>IF(ISBLANK('Registrations List'!BU235),"",'Registrations List'!BU235)</f>
        <v/>
      </c>
      <c r="M232" t="str">
        <f>IF(ISBLANK('Registrations List'!BV235),"",'Registrations List'!BV235)</f>
        <v/>
      </c>
      <c r="N232" t="str">
        <f>IF(ISBLANK('Registrations List'!BZ235),"",'Registrations List'!BZ235)</f>
        <v/>
      </c>
      <c r="O232" t="str">
        <f>IF(ISBLANK('Registrations List'!CA235),"",'Registrations List'!CA235)</f>
        <v/>
      </c>
      <c r="P232" t="str">
        <f>IF(ISBLANK('Registrations List'!CE235),"",'Registrations List'!CE235)</f>
        <v/>
      </c>
      <c r="Q232" t="str">
        <f>IF(ISBLANK('Registrations List'!CF235),"",'Registrations List'!CF235)</f>
        <v/>
      </c>
      <c r="R232" t="str">
        <f>IF(ISBLANK('Registrations List'!CJ235),"",'Registrations List'!CJ235)</f>
        <v/>
      </c>
      <c r="S232" t="str">
        <f>IF(ISBLANK('Registrations List'!CK235),"",'Registrations List'!CK235)</f>
        <v/>
      </c>
      <c r="T232" s="69" t="str">
        <f>IF(H232="","",Schedule!C235)</f>
        <v/>
      </c>
      <c r="U232" t="str">
        <f>IF('Request for Payment'!$G$29=0,"",'Request for Payment'!$G$29)</f>
        <v/>
      </c>
      <c r="V232" t="str">
        <f>IF(ISBLANK('Registrations List'!AL235),"",'Registrations List'!AL235)</f>
        <v/>
      </c>
      <c r="W232" t="str">
        <f>IF(ISBLANK('Registrations List'!AM235),"",'Registrations List'!AM235)</f>
        <v/>
      </c>
      <c r="X232" t="str">
        <f>IF(ISBLANK('Registrations List'!AN235),"",'Registrations List'!AN235)</f>
        <v/>
      </c>
      <c r="Y232" t="str">
        <f>IF(ISBLANK('Registrations List'!AO235),"",'Registrations List'!AO235)</f>
        <v/>
      </c>
      <c r="Z232" t="str">
        <f>IF(ISBLANK('Registrations List'!AP235),"",'Registrations List'!AP235)</f>
        <v/>
      </c>
      <c r="AA232" t="str">
        <f>IF(ISBLANK('Registrations List'!AQ235),"",'Registrations List'!AQ235)</f>
        <v/>
      </c>
      <c r="AB232" t="str">
        <f>IF(ISBLANK('Registrations List'!AR235),"",'Registrations List'!AR235)</f>
        <v/>
      </c>
      <c r="AC232" t="str">
        <f>IF(ISBLANK('Registrations List'!AS235),"",'Registrations List'!AS235)</f>
        <v/>
      </c>
      <c r="AD232" t="str">
        <f>IF(ISBLANK('Registrations List'!AT235),"",'Registrations List'!AT235)</f>
        <v/>
      </c>
      <c r="AE232" t="str">
        <f>IF(ISBLANK('Registrations List'!BC235),"",'Registrations List'!BC235)</f>
        <v/>
      </c>
    </row>
    <row r="233" spans="1:31" x14ac:dyDescent="0.2">
      <c r="A233" t="str">
        <f>IF(ISBLANK('Registrations List'!H236),"",'Registrations List'!H236)</f>
        <v/>
      </c>
      <c r="B233" t="str">
        <f>IF(ISBLANK('Registrations List'!I236),"",'Registrations List'!I236)</f>
        <v/>
      </c>
      <c r="C233" t="str">
        <f>IF(ISBLANK('Registrations List'!O236),"",'Registrations List'!O236)</f>
        <v/>
      </c>
      <c r="D233" t="str">
        <f>IF(ISBLANK('Registrations List'!P236),"",'Registrations List'!P236)</f>
        <v/>
      </c>
      <c r="E233" t="str">
        <f>IF(ISBLANK('Registrations List'!Q236),"",'Registrations List'!Q236)</f>
        <v/>
      </c>
      <c r="F233" t="str">
        <f>IF(ISBLANK('Registrations List'!R236),"",'Registrations List'!R236)</f>
        <v/>
      </c>
      <c r="G233" t="str">
        <f>IF(ISBLANK('Registrations List'!S236),"",'Registrations List'!S236)</f>
        <v/>
      </c>
      <c r="H233" t="str">
        <f>IF(ISBLANK('Registrations List'!BK236),"",'Registrations List'!BK236)</f>
        <v/>
      </c>
      <c r="I233" t="str">
        <f>IF(ISBLANK('Registrations List'!BL236),"",'Registrations List'!BL236)</f>
        <v/>
      </c>
      <c r="J233" t="str">
        <f>IF(ISBLANK('Registrations List'!BP236),"",'Registrations List'!BP236)</f>
        <v/>
      </c>
      <c r="K233" t="str">
        <f>IF(ISBLANK('Registrations List'!BQ236),"",'Registrations List'!BQ236)</f>
        <v/>
      </c>
      <c r="L233" t="str">
        <f>IF(ISBLANK('Registrations List'!BU236),"",'Registrations List'!BU236)</f>
        <v/>
      </c>
      <c r="M233" t="str">
        <f>IF(ISBLANK('Registrations List'!BV236),"",'Registrations List'!BV236)</f>
        <v/>
      </c>
      <c r="N233" t="str">
        <f>IF(ISBLANK('Registrations List'!BZ236),"",'Registrations List'!BZ236)</f>
        <v/>
      </c>
      <c r="O233" t="str">
        <f>IF(ISBLANK('Registrations List'!CA236),"",'Registrations List'!CA236)</f>
        <v/>
      </c>
      <c r="P233" t="str">
        <f>IF(ISBLANK('Registrations List'!CE236),"",'Registrations List'!CE236)</f>
        <v/>
      </c>
      <c r="Q233" t="str">
        <f>IF(ISBLANK('Registrations List'!CF236),"",'Registrations List'!CF236)</f>
        <v/>
      </c>
      <c r="R233" t="str">
        <f>IF(ISBLANK('Registrations List'!CJ236),"",'Registrations List'!CJ236)</f>
        <v/>
      </c>
      <c r="S233" t="str">
        <f>IF(ISBLANK('Registrations List'!CK236),"",'Registrations List'!CK236)</f>
        <v/>
      </c>
      <c r="T233" s="69" t="str">
        <f>IF(H233="","",Schedule!C236)</f>
        <v/>
      </c>
      <c r="U233" t="str">
        <f>IF('Request for Payment'!$G$29=0,"",'Request for Payment'!$G$29)</f>
        <v/>
      </c>
      <c r="V233" t="str">
        <f>IF(ISBLANK('Registrations List'!AL236),"",'Registrations List'!AL236)</f>
        <v/>
      </c>
      <c r="W233" t="str">
        <f>IF(ISBLANK('Registrations List'!AM236),"",'Registrations List'!AM236)</f>
        <v/>
      </c>
      <c r="X233" t="str">
        <f>IF(ISBLANK('Registrations List'!AN236),"",'Registrations List'!AN236)</f>
        <v/>
      </c>
      <c r="Y233" t="str">
        <f>IF(ISBLANK('Registrations List'!AO236),"",'Registrations List'!AO236)</f>
        <v/>
      </c>
      <c r="Z233" t="str">
        <f>IF(ISBLANK('Registrations List'!AP236),"",'Registrations List'!AP236)</f>
        <v/>
      </c>
      <c r="AA233" t="str">
        <f>IF(ISBLANK('Registrations List'!AQ236),"",'Registrations List'!AQ236)</f>
        <v/>
      </c>
      <c r="AB233" t="str">
        <f>IF(ISBLANK('Registrations List'!AR236),"",'Registrations List'!AR236)</f>
        <v/>
      </c>
      <c r="AC233" t="str">
        <f>IF(ISBLANK('Registrations List'!AS236),"",'Registrations List'!AS236)</f>
        <v/>
      </c>
      <c r="AD233" t="str">
        <f>IF(ISBLANK('Registrations List'!AT236),"",'Registrations List'!AT236)</f>
        <v/>
      </c>
      <c r="AE233" t="str">
        <f>IF(ISBLANK('Registrations List'!BC236),"",'Registrations List'!BC236)</f>
        <v/>
      </c>
    </row>
    <row r="234" spans="1:31" x14ac:dyDescent="0.2">
      <c r="A234" t="str">
        <f>IF(ISBLANK('Registrations List'!H237),"",'Registrations List'!H237)</f>
        <v/>
      </c>
      <c r="B234" t="str">
        <f>IF(ISBLANK('Registrations List'!I237),"",'Registrations List'!I237)</f>
        <v/>
      </c>
      <c r="C234" t="str">
        <f>IF(ISBLANK('Registrations List'!O237),"",'Registrations List'!O237)</f>
        <v/>
      </c>
      <c r="D234" t="str">
        <f>IF(ISBLANK('Registrations List'!P237),"",'Registrations List'!P237)</f>
        <v/>
      </c>
      <c r="E234" t="str">
        <f>IF(ISBLANK('Registrations List'!Q237),"",'Registrations List'!Q237)</f>
        <v/>
      </c>
      <c r="F234" t="str">
        <f>IF(ISBLANK('Registrations List'!R237),"",'Registrations List'!R237)</f>
        <v/>
      </c>
      <c r="G234" t="str">
        <f>IF(ISBLANK('Registrations List'!S237),"",'Registrations List'!S237)</f>
        <v/>
      </c>
      <c r="H234" t="str">
        <f>IF(ISBLANK('Registrations List'!BK237),"",'Registrations List'!BK237)</f>
        <v/>
      </c>
      <c r="I234" t="str">
        <f>IF(ISBLANK('Registrations List'!BL237),"",'Registrations List'!BL237)</f>
        <v/>
      </c>
      <c r="J234" t="str">
        <f>IF(ISBLANK('Registrations List'!BP237),"",'Registrations List'!BP237)</f>
        <v/>
      </c>
      <c r="K234" t="str">
        <f>IF(ISBLANK('Registrations List'!BQ237),"",'Registrations List'!BQ237)</f>
        <v/>
      </c>
      <c r="L234" t="str">
        <f>IF(ISBLANK('Registrations List'!BU237),"",'Registrations List'!BU237)</f>
        <v/>
      </c>
      <c r="M234" t="str">
        <f>IF(ISBLANK('Registrations List'!BV237),"",'Registrations List'!BV237)</f>
        <v/>
      </c>
      <c r="N234" t="str">
        <f>IF(ISBLANK('Registrations List'!BZ237),"",'Registrations List'!BZ237)</f>
        <v/>
      </c>
      <c r="O234" t="str">
        <f>IF(ISBLANK('Registrations List'!CA237),"",'Registrations List'!CA237)</f>
        <v/>
      </c>
      <c r="P234" t="str">
        <f>IF(ISBLANK('Registrations List'!CE237),"",'Registrations List'!CE237)</f>
        <v/>
      </c>
      <c r="Q234" t="str">
        <f>IF(ISBLANK('Registrations List'!CF237),"",'Registrations List'!CF237)</f>
        <v/>
      </c>
      <c r="R234" t="str">
        <f>IF(ISBLANK('Registrations List'!CJ237),"",'Registrations List'!CJ237)</f>
        <v/>
      </c>
      <c r="S234" t="str">
        <f>IF(ISBLANK('Registrations List'!CK237),"",'Registrations List'!CK237)</f>
        <v/>
      </c>
      <c r="T234" s="69" t="str">
        <f>IF(H234="","",Schedule!C237)</f>
        <v/>
      </c>
      <c r="U234" t="str">
        <f>IF('Request for Payment'!$G$29=0,"",'Request for Payment'!$G$29)</f>
        <v/>
      </c>
      <c r="V234" t="str">
        <f>IF(ISBLANK('Registrations List'!AL237),"",'Registrations List'!AL237)</f>
        <v/>
      </c>
      <c r="W234" t="str">
        <f>IF(ISBLANK('Registrations List'!AM237),"",'Registrations List'!AM237)</f>
        <v/>
      </c>
      <c r="X234" t="str">
        <f>IF(ISBLANK('Registrations List'!AN237),"",'Registrations List'!AN237)</f>
        <v/>
      </c>
      <c r="Y234" t="str">
        <f>IF(ISBLANK('Registrations List'!AO237),"",'Registrations List'!AO237)</f>
        <v/>
      </c>
      <c r="Z234" t="str">
        <f>IF(ISBLANK('Registrations List'!AP237),"",'Registrations List'!AP237)</f>
        <v/>
      </c>
      <c r="AA234" t="str">
        <f>IF(ISBLANK('Registrations List'!AQ237),"",'Registrations List'!AQ237)</f>
        <v/>
      </c>
      <c r="AB234" t="str">
        <f>IF(ISBLANK('Registrations List'!AR237),"",'Registrations List'!AR237)</f>
        <v/>
      </c>
      <c r="AC234" t="str">
        <f>IF(ISBLANK('Registrations List'!AS237),"",'Registrations List'!AS237)</f>
        <v/>
      </c>
      <c r="AD234" t="str">
        <f>IF(ISBLANK('Registrations List'!AT237),"",'Registrations List'!AT237)</f>
        <v/>
      </c>
      <c r="AE234" t="str">
        <f>IF(ISBLANK('Registrations List'!BC237),"",'Registrations List'!BC237)</f>
        <v/>
      </c>
    </row>
    <row r="235" spans="1:31" x14ac:dyDescent="0.2">
      <c r="A235" t="str">
        <f>IF(ISBLANK('Registrations List'!H238),"",'Registrations List'!H238)</f>
        <v/>
      </c>
      <c r="B235" t="str">
        <f>IF(ISBLANK('Registrations List'!I238),"",'Registrations List'!I238)</f>
        <v/>
      </c>
      <c r="C235" t="str">
        <f>IF(ISBLANK('Registrations List'!O238),"",'Registrations List'!O238)</f>
        <v/>
      </c>
      <c r="D235" t="str">
        <f>IF(ISBLANK('Registrations List'!P238),"",'Registrations List'!P238)</f>
        <v/>
      </c>
      <c r="E235" t="str">
        <f>IF(ISBLANK('Registrations List'!Q238),"",'Registrations List'!Q238)</f>
        <v/>
      </c>
      <c r="F235" t="str">
        <f>IF(ISBLANK('Registrations List'!R238),"",'Registrations List'!R238)</f>
        <v/>
      </c>
      <c r="G235" t="str">
        <f>IF(ISBLANK('Registrations List'!S238),"",'Registrations List'!S238)</f>
        <v/>
      </c>
      <c r="H235" t="str">
        <f>IF(ISBLANK('Registrations List'!BK238),"",'Registrations List'!BK238)</f>
        <v/>
      </c>
      <c r="I235" t="str">
        <f>IF(ISBLANK('Registrations List'!BL238),"",'Registrations List'!BL238)</f>
        <v/>
      </c>
      <c r="J235" t="str">
        <f>IF(ISBLANK('Registrations List'!BP238),"",'Registrations List'!BP238)</f>
        <v/>
      </c>
      <c r="K235" t="str">
        <f>IF(ISBLANK('Registrations List'!BQ238),"",'Registrations List'!BQ238)</f>
        <v/>
      </c>
      <c r="L235" t="str">
        <f>IF(ISBLANK('Registrations List'!BU238),"",'Registrations List'!BU238)</f>
        <v/>
      </c>
      <c r="M235" t="str">
        <f>IF(ISBLANK('Registrations List'!BV238),"",'Registrations List'!BV238)</f>
        <v/>
      </c>
      <c r="N235" t="str">
        <f>IF(ISBLANK('Registrations List'!BZ238),"",'Registrations List'!BZ238)</f>
        <v/>
      </c>
      <c r="O235" t="str">
        <f>IF(ISBLANK('Registrations List'!CA238),"",'Registrations List'!CA238)</f>
        <v/>
      </c>
      <c r="P235" t="str">
        <f>IF(ISBLANK('Registrations List'!CE238),"",'Registrations List'!CE238)</f>
        <v/>
      </c>
      <c r="Q235" t="str">
        <f>IF(ISBLANK('Registrations List'!CF238),"",'Registrations List'!CF238)</f>
        <v/>
      </c>
      <c r="R235" t="str">
        <f>IF(ISBLANK('Registrations List'!CJ238),"",'Registrations List'!CJ238)</f>
        <v/>
      </c>
      <c r="S235" t="str">
        <f>IF(ISBLANK('Registrations List'!CK238),"",'Registrations List'!CK238)</f>
        <v/>
      </c>
      <c r="T235" s="69" t="str">
        <f>IF(H235="","",Schedule!C238)</f>
        <v/>
      </c>
      <c r="U235" t="str">
        <f>IF('Request for Payment'!$G$29=0,"",'Request for Payment'!$G$29)</f>
        <v/>
      </c>
      <c r="V235" t="str">
        <f>IF(ISBLANK('Registrations List'!AL238),"",'Registrations List'!AL238)</f>
        <v/>
      </c>
      <c r="W235" t="str">
        <f>IF(ISBLANK('Registrations List'!AM238),"",'Registrations List'!AM238)</f>
        <v/>
      </c>
      <c r="X235" t="str">
        <f>IF(ISBLANK('Registrations List'!AN238),"",'Registrations List'!AN238)</f>
        <v/>
      </c>
      <c r="Y235" t="str">
        <f>IF(ISBLANK('Registrations List'!AO238),"",'Registrations List'!AO238)</f>
        <v/>
      </c>
      <c r="Z235" t="str">
        <f>IF(ISBLANK('Registrations List'!AP238),"",'Registrations List'!AP238)</f>
        <v/>
      </c>
      <c r="AA235" t="str">
        <f>IF(ISBLANK('Registrations List'!AQ238),"",'Registrations List'!AQ238)</f>
        <v/>
      </c>
      <c r="AB235" t="str">
        <f>IF(ISBLANK('Registrations List'!AR238),"",'Registrations List'!AR238)</f>
        <v/>
      </c>
      <c r="AC235" t="str">
        <f>IF(ISBLANK('Registrations List'!AS238),"",'Registrations List'!AS238)</f>
        <v/>
      </c>
      <c r="AD235" t="str">
        <f>IF(ISBLANK('Registrations List'!AT238),"",'Registrations List'!AT238)</f>
        <v/>
      </c>
      <c r="AE235" t="str">
        <f>IF(ISBLANK('Registrations List'!BC238),"",'Registrations List'!BC238)</f>
        <v/>
      </c>
    </row>
    <row r="236" spans="1:31" x14ac:dyDescent="0.2">
      <c r="A236" t="str">
        <f>IF(ISBLANK('Registrations List'!H239),"",'Registrations List'!H239)</f>
        <v/>
      </c>
      <c r="B236" t="str">
        <f>IF(ISBLANK('Registrations List'!I239),"",'Registrations List'!I239)</f>
        <v/>
      </c>
      <c r="C236" t="str">
        <f>IF(ISBLANK('Registrations List'!O239),"",'Registrations List'!O239)</f>
        <v/>
      </c>
      <c r="D236" t="str">
        <f>IF(ISBLANK('Registrations List'!P239),"",'Registrations List'!P239)</f>
        <v/>
      </c>
      <c r="E236" t="str">
        <f>IF(ISBLANK('Registrations List'!Q239),"",'Registrations List'!Q239)</f>
        <v/>
      </c>
      <c r="F236" t="str">
        <f>IF(ISBLANK('Registrations List'!R239),"",'Registrations List'!R239)</f>
        <v/>
      </c>
      <c r="G236" t="str">
        <f>IF(ISBLANK('Registrations List'!S239),"",'Registrations List'!S239)</f>
        <v/>
      </c>
      <c r="H236" t="str">
        <f>IF(ISBLANK('Registrations List'!BK239),"",'Registrations List'!BK239)</f>
        <v/>
      </c>
      <c r="I236" t="str">
        <f>IF(ISBLANK('Registrations List'!BL239),"",'Registrations List'!BL239)</f>
        <v/>
      </c>
      <c r="J236" t="str">
        <f>IF(ISBLANK('Registrations List'!BP239),"",'Registrations List'!BP239)</f>
        <v/>
      </c>
      <c r="K236" t="str">
        <f>IF(ISBLANK('Registrations List'!BQ239),"",'Registrations List'!BQ239)</f>
        <v/>
      </c>
      <c r="L236" t="str">
        <f>IF(ISBLANK('Registrations List'!BU239),"",'Registrations List'!BU239)</f>
        <v/>
      </c>
      <c r="M236" t="str">
        <f>IF(ISBLANK('Registrations List'!BV239),"",'Registrations List'!BV239)</f>
        <v/>
      </c>
      <c r="N236" t="str">
        <f>IF(ISBLANK('Registrations List'!BZ239),"",'Registrations List'!BZ239)</f>
        <v/>
      </c>
      <c r="O236" t="str">
        <f>IF(ISBLANK('Registrations List'!CA239),"",'Registrations List'!CA239)</f>
        <v/>
      </c>
      <c r="P236" t="str">
        <f>IF(ISBLANK('Registrations List'!CE239),"",'Registrations List'!CE239)</f>
        <v/>
      </c>
      <c r="Q236" t="str">
        <f>IF(ISBLANK('Registrations List'!CF239),"",'Registrations List'!CF239)</f>
        <v/>
      </c>
      <c r="R236" t="str">
        <f>IF(ISBLANK('Registrations List'!CJ239),"",'Registrations List'!CJ239)</f>
        <v/>
      </c>
      <c r="S236" t="str">
        <f>IF(ISBLANK('Registrations List'!CK239),"",'Registrations List'!CK239)</f>
        <v/>
      </c>
      <c r="T236" s="69" t="str">
        <f>IF(H236="","",Schedule!C239)</f>
        <v/>
      </c>
      <c r="U236" t="str">
        <f>IF('Request for Payment'!$G$29=0,"",'Request for Payment'!$G$29)</f>
        <v/>
      </c>
      <c r="V236" t="str">
        <f>IF(ISBLANK('Registrations List'!AL239),"",'Registrations List'!AL239)</f>
        <v/>
      </c>
      <c r="W236" t="str">
        <f>IF(ISBLANK('Registrations List'!AM239),"",'Registrations List'!AM239)</f>
        <v/>
      </c>
      <c r="X236" t="str">
        <f>IF(ISBLANK('Registrations List'!AN239),"",'Registrations List'!AN239)</f>
        <v/>
      </c>
      <c r="Y236" t="str">
        <f>IF(ISBLANK('Registrations List'!AO239),"",'Registrations List'!AO239)</f>
        <v/>
      </c>
      <c r="Z236" t="str">
        <f>IF(ISBLANK('Registrations List'!AP239),"",'Registrations List'!AP239)</f>
        <v/>
      </c>
      <c r="AA236" t="str">
        <f>IF(ISBLANK('Registrations List'!AQ239),"",'Registrations List'!AQ239)</f>
        <v/>
      </c>
      <c r="AB236" t="str">
        <f>IF(ISBLANK('Registrations List'!AR239),"",'Registrations List'!AR239)</f>
        <v/>
      </c>
      <c r="AC236" t="str">
        <f>IF(ISBLANK('Registrations List'!AS239),"",'Registrations List'!AS239)</f>
        <v/>
      </c>
      <c r="AD236" t="str">
        <f>IF(ISBLANK('Registrations List'!AT239),"",'Registrations List'!AT239)</f>
        <v/>
      </c>
      <c r="AE236" t="str">
        <f>IF(ISBLANK('Registrations List'!BC239),"",'Registrations List'!BC239)</f>
        <v/>
      </c>
    </row>
    <row r="237" spans="1:31" x14ac:dyDescent="0.2">
      <c r="A237" t="str">
        <f>IF(ISBLANK('Registrations List'!H240),"",'Registrations List'!H240)</f>
        <v/>
      </c>
      <c r="B237" t="str">
        <f>IF(ISBLANK('Registrations List'!I240),"",'Registrations List'!I240)</f>
        <v/>
      </c>
      <c r="C237" t="str">
        <f>IF(ISBLANK('Registrations List'!O240),"",'Registrations List'!O240)</f>
        <v/>
      </c>
      <c r="D237" t="str">
        <f>IF(ISBLANK('Registrations List'!P240),"",'Registrations List'!P240)</f>
        <v/>
      </c>
      <c r="E237" t="str">
        <f>IF(ISBLANK('Registrations List'!Q240),"",'Registrations List'!Q240)</f>
        <v/>
      </c>
      <c r="F237" t="str">
        <f>IF(ISBLANK('Registrations List'!R240),"",'Registrations List'!R240)</f>
        <v/>
      </c>
      <c r="G237" t="str">
        <f>IF(ISBLANK('Registrations List'!S240),"",'Registrations List'!S240)</f>
        <v/>
      </c>
      <c r="H237" t="str">
        <f>IF(ISBLANK('Registrations List'!BK240),"",'Registrations List'!BK240)</f>
        <v/>
      </c>
      <c r="I237" t="str">
        <f>IF(ISBLANK('Registrations List'!BL240),"",'Registrations List'!BL240)</f>
        <v/>
      </c>
      <c r="J237" t="str">
        <f>IF(ISBLANK('Registrations List'!BP240),"",'Registrations List'!BP240)</f>
        <v/>
      </c>
      <c r="K237" t="str">
        <f>IF(ISBLANK('Registrations List'!BQ240),"",'Registrations List'!BQ240)</f>
        <v/>
      </c>
      <c r="L237" t="str">
        <f>IF(ISBLANK('Registrations List'!BU240),"",'Registrations List'!BU240)</f>
        <v/>
      </c>
      <c r="M237" t="str">
        <f>IF(ISBLANK('Registrations List'!BV240),"",'Registrations List'!BV240)</f>
        <v/>
      </c>
      <c r="N237" t="str">
        <f>IF(ISBLANK('Registrations List'!BZ240),"",'Registrations List'!BZ240)</f>
        <v/>
      </c>
      <c r="O237" t="str">
        <f>IF(ISBLANK('Registrations List'!CA240),"",'Registrations List'!CA240)</f>
        <v/>
      </c>
      <c r="P237" t="str">
        <f>IF(ISBLANK('Registrations List'!CE240),"",'Registrations List'!CE240)</f>
        <v/>
      </c>
      <c r="Q237" t="str">
        <f>IF(ISBLANK('Registrations List'!CF240),"",'Registrations List'!CF240)</f>
        <v/>
      </c>
      <c r="R237" t="str">
        <f>IF(ISBLANK('Registrations List'!CJ240),"",'Registrations List'!CJ240)</f>
        <v/>
      </c>
      <c r="S237" t="str">
        <f>IF(ISBLANK('Registrations List'!CK240),"",'Registrations List'!CK240)</f>
        <v/>
      </c>
      <c r="T237" s="69" t="str">
        <f>IF(H237="","",Schedule!C240)</f>
        <v/>
      </c>
      <c r="U237" t="str">
        <f>IF('Request for Payment'!$G$29=0,"",'Request for Payment'!$G$29)</f>
        <v/>
      </c>
      <c r="V237" t="str">
        <f>IF(ISBLANK('Registrations List'!AL240),"",'Registrations List'!AL240)</f>
        <v/>
      </c>
      <c r="W237" t="str">
        <f>IF(ISBLANK('Registrations List'!AM240),"",'Registrations List'!AM240)</f>
        <v/>
      </c>
      <c r="X237" t="str">
        <f>IF(ISBLANK('Registrations List'!AN240),"",'Registrations List'!AN240)</f>
        <v/>
      </c>
      <c r="Y237" t="str">
        <f>IF(ISBLANK('Registrations List'!AO240),"",'Registrations List'!AO240)</f>
        <v/>
      </c>
      <c r="Z237" t="str">
        <f>IF(ISBLANK('Registrations List'!AP240),"",'Registrations List'!AP240)</f>
        <v/>
      </c>
      <c r="AA237" t="str">
        <f>IF(ISBLANK('Registrations List'!AQ240),"",'Registrations List'!AQ240)</f>
        <v/>
      </c>
      <c r="AB237" t="str">
        <f>IF(ISBLANK('Registrations List'!AR240),"",'Registrations List'!AR240)</f>
        <v/>
      </c>
      <c r="AC237" t="str">
        <f>IF(ISBLANK('Registrations List'!AS240),"",'Registrations List'!AS240)</f>
        <v/>
      </c>
      <c r="AD237" t="str">
        <f>IF(ISBLANK('Registrations List'!AT240),"",'Registrations List'!AT240)</f>
        <v/>
      </c>
      <c r="AE237" t="str">
        <f>IF(ISBLANK('Registrations List'!BC240),"",'Registrations List'!BC240)</f>
        <v/>
      </c>
    </row>
    <row r="238" spans="1:31" x14ac:dyDescent="0.2">
      <c r="A238" t="str">
        <f>IF(ISBLANK('Registrations List'!H241),"",'Registrations List'!H241)</f>
        <v/>
      </c>
      <c r="B238" t="str">
        <f>IF(ISBLANK('Registrations List'!I241),"",'Registrations List'!I241)</f>
        <v/>
      </c>
      <c r="C238" t="str">
        <f>IF(ISBLANK('Registrations List'!O241),"",'Registrations List'!O241)</f>
        <v/>
      </c>
      <c r="D238" t="str">
        <f>IF(ISBLANK('Registrations List'!P241),"",'Registrations List'!P241)</f>
        <v/>
      </c>
      <c r="E238" t="str">
        <f>IF(ISBLANK('Registrations List'!Q241),"",'Registrations List'!Q241)</f>
        <v/>
      </c>
      <c r="F238" t="str">
        <f>IF(ISBLANK('Registrations List'!R241),"",'Registrations List'!R241)</f>
        <v/>
      </c>
      <c r="G238" t="str">
        <f>IF(ISBLANK('Registrations List'!S241),"",'Registrations List'!S241)</f>
        <v/>
      </c>
      <c r="H238" t="str">
        <f>IF(ISBLANK('Registrations List'!BK241),"",'Registrations List'!BK241)</f>
        <v/>
      </c>
      <c r="I238" t="str">
        <f>IF(ISBLANK('Registrations List'!BL241),"",'Registrations List'!BL241)</f>
        <v/>
      </c>
      <c r="J238" t="str">
        <f>IF(ISBLANK('Registrations List'!BP241),"",'Registrations List'!BP241)</f>
        <v/>
      </c>
      <c r="K238" t="str">
        <f>IF(ISBLANK('Registrations List'!BQ241),"",'Registrations List'!BQ241)</f>
        <v/>
      </c>
      <c r="L238" t="str">
        <f>IF(ISBLANK('Registrations List'!BU241),"",'Registrations List'!BU241)</f>
        <v/>
      </c>
      <c r="M238" t="str">
        <f>IF(ISBLANK('Registrations List'!BV241),"",'Registrations List'!BV241)</f>
        <v/>
      </c>
      <c r="N238" t="str">
        <f>IF(ISBLANK('Registrations List'!BZ241),"",'Registrations List'!BZ241)</f>
        <v/>
      </c>
      <c r="O238" t="str">
        <f>IF(ISBLANK('Registrations List'!CA241),"",'Registrations List'!CA241)</f>
        <v/>
      </c>
      <c r="P238" t="str">
        <f>IF(ISBLANK('Registrations List'!CE241),"",'Registrations List'!CE241)</f>
        <v/>
      </c>
      <c r="Q238" t="str">
        <f>IF(ISBLANK('Registrations List'!CF241),"",'Registrations List'!CF241)</f>
        <v/>
      </c>
      <c r="R238" t="str">
        <f>IF(ISBLANK('Registrations List'!CJ241),"",'Registrations List'!CJ241)</f>
        <v/>
      </c>
      <c r="S238" t="str">
        <f>IF(ISBLANK('Registrations List'!CK241),"",'Registrations List'!CK241)</f>
        <v/>
      </c>
      <c r="T238" s="69" t="str">
        <f>IF(H238="","",Schedule!C241)</f>
        <v/>
      </c>
      <c r="U238" t="str">
        <f>IF('Request for Payment'!$G$29=0,"",'Request for Payment'!$G$29)</f>
        <v/>
      </c>
      <c r="V238" t="str">
        <f>IF(ISBLANK('Registrations List'!AL241),"",'Registrations List'!AL241)</f>
        <v/>
      </c>
      <c r="W238" t="str">
        <f>IF(ISBLANK('Registrations List'!AM241),"",'Registrations List'!AM241)</f>
        <v/>
      </c>
      <c r="X238" t="str">
        <f>IF(ISBLANK('Registrations List'!AN241),"",'Registrations List'!AN241)</f>
        <v/>
      </c>
      <c r="Y238" t="str">
        <f>IF(ISBLANK('Registrations List'!AO241),"",'Registrations List'!AO241)</f>
        <v/>
      </c>
      <c r="Z238" t="str">
        <f>IF(ISBLANK('Registrations List'!AP241),"",'Registrations List'!AP241)</f>
        <v/>
      </c>
      <c r="AA238" t="str">
        <f>IF(ISBLANK('Registrations List'!AQ241),"",'Registrations List'!AQ241)</f>
        <v/>
      </c>
      <c r="AB238" t="str">
        <f>IF(ISBLANK('Registrations List'!AR241),"",'Registrations List'!AR241)</f>
        <v/>
      </c>
      <c r="AC238" t="str">
        <f>IF(ISBLANK('Registrations List'!AS241),"",'Registrations List'!AS241)</f>
        <v/>
      </c>
      <c r="AD238" t="str">
        <f>IF(ISBLANK('Registrations List'!AT241),"",'Registrations List'!AT241)</f>
        <v/>
      </c>
      <c r="AE238" t="str">
        <f>IF(ISBLANK('Registrations List'!BC241),"",'Registrations List'!BC241)</f>
        <v/>
      </c>
    </row>
    <row r="239" spans="1:31" x14ac:dyDescent="0.2">
      <c r="A239" t="str">
        <f>IF(ISBLANK('Registrations List'!H242),"",'Registrations List'!H242)</f>
        <v/>
      </c>
      <c r="B239" t="str">
        <f>IF(ISBLANK('Registrations List'!I242),"",'Registrations List'!I242)</f>
        <v/>
      </c>
      <c r="C239" t="str">
        <f>IF(ISBLANK('Registrations List'!O242),"",'Registrations List'!O242)</f>
        <v/>
      </c>
      <c r="D239" t="str">
        <f>IF(ISBLANK('Registrations List'!P242),"",'Registrations List'!P242)</f>
        <v/>
      </c>
      <c r="E239" t="str">
        <f>IF(ISBLANK('Registrations List'!Q242),"",'Registrations List'!Q242)</f>
        <v/>
      </c>
      <c r="F239" t="str">
        <f>IF(ISBLANK('Registrations List'!R242),"",'Registrations List'!R242)</f>
        <v/>
      </c>
      <c r="G239" t="str">
        <f>IF(ISBLANK('Registrations List'!S242),"",'Registrations List'!S242)</f>
        <v/>
      </c>
      <c r="H239" t="str">
        <f>IF(ISBLANK('Registrations List'!BK242),"",'Registrations List'!BK242)</f>
        <v/>
      </c>
      <c r="I239" t="str">
        <f>IF(ISBLANK('Registrations List'!BL242),"",'Registrations List'!BL242)</f>
        <v/>
      </c>
      <c r="J239" t="str">
        <f>IF(ISBLANK('Registrations List'!BP242),"",'Registrations List'!BP242)</f>
        <v/>
      </c>
      <c r="K239" t="str">
        <f>IF(ISBLANK('Registrations List'!BQ242),"",'Registrations List'!BQ242)</f>
        <v/>
      </c>
      <c r="L239" t="str">
        <f>IF(ISBLANK('Registrations List'!BU242),"",'Registrations List'!BU242)</f>
        <v/>
      </c>
      <c r="M239" t="str">
        <f>IF(ISBLANK('Registrations List'!BV242),"",'Registrations List'!BV242)</f>
        <v/>
      </c>
      <c r="N239" t="str">
        <f>IF(ISBLANK('Registrations List'!BZ242),"",'Registrations List'!BZ242)</f>
        <v/>
      </c>
      <c r="O239" t="str">
        <f>IF(ISBLANK('Registrations List'!CA242),"",'Registrations List'!CA242)</f>
        <v/>
      </c>
      <c r="P239" t="str">
        <f>IF(ISBLANK('Registrations List'!CE242),"",'Registrations List'!CE242)</f>
        <v/>
      </c>
      <c r="Q239" t="str">
        <f>IF(ISBLANK('Registrations List'!CF242),"",'Registrations List'!CF242)</f>
        <v/>
      </c>
      <c r="R239" t="str">
        <f>IF(ISBLANK('Registrations List'!CJ242),"",'Registrations List'!CJ242)</f>
        <v/>
      </c>
      <c r="S239" t="str">
        <f>IF(ISBLANK('Registrations List'!CK242),"",'Registrations List'!CK242)</f>
        <v/>
      </c>
      <c r="T239" s="69" t="str">
        <f>IF(H239="","",Schedule!C242)</f>
        <v/>
      </c>
      <c r="U239" t="str">
        <f>IF('Request for Payment'!$G$29=0,"",'Request for Payment'!$G$29)</f>
        <v/>
      </c>
      <c r="V239" t="str">
        <f>IF(ISBLANK('Registrations List'!AL242),"",'Registrations List'!AL242)</f>
        <v/>
      </c>
      <c r="W239" t="str">
        <f>IF(ISBLANK('Registrations List'!AM242),"",'Registrations List'!AM242)</f>
        <v/>
      </c>
      <c r="X239" t="str">
        <f>IF(ISBLANK('Registrations List'!AN242),"",'Registrations List'!AN242)</f>
        <v/>
      </c>
      <c r="Y239" t="str">
        <f>IF(ISBLANK('Registrations List'!AO242),"",'Registrations List'!AO242)</f>
        <v/>
      </c>
      <c r="Z239" t="str">
        <f>IF(ISBLANK('Registrations List'!AP242),"",'Registrations List'!AP242)</f>
        <v/>
      </c>
      <c r="AA239" t="str">
        <f>IF(ISBLANK('Registrations List'!AQ242),"",'Registrations List'!AQ242)</f>
        <v/>
      </c>
      <c r="AB239" t="str">
        <f>IF(ISBLANK('Registrations List'!AR242),"",'Registrations List'!AR242)</f>
        <v/>
      </c>
      <c r="AC239" t="str">
        <f>IF(ISBLANK('Registrations List'!AS242),"",'Registrations List'!AS242)</f>
        <v/>
      </c>
      <c r="AD239" t="str">
        <f>IF(ISBLANK('Registrations List'!AT242),"",'Registrations List'!AT242)</f>
        <v/>
      </c>
      <c r="AE239" t="str">
        <f>IF(ISBLANK('Registrations List'!BC242),"",'Registrations List'!BC242)</f>
        <v/>
      </c>
    </row>
    <row r="240" spans="1:31" x14ac:dyDescent="0.2">
      <c r="A240" t="str">
        <f>IF(ISBLANK('Registrations List'!H243),"",'Registrations List'!H243)</f>
        <v/>
      </c>
      <c r="B240" t="str">
        <f>IF(ISBLANK('Registrations List'!I243),"",'Registrations List'!I243)</f>
        <v/>
      </c>
      <c r="C240" t="str">
        <f>IF(ISBLANK('Registrations List'!O243),"",'Registrations List'!O243)</f>
        <v/>
      </c>
      <c r="D240" t="str">
        <f>IF(ISBLANK('Registrations List'!P243),"",'Registrations List'!P243)</f>
        <v/>
      </c>
      <c r="E240" t="str">
        <f>IF(ISBLANK('Registrations List'!Q243),"",'Registrations List'!Q243)</f>
        <v/>
      </c>
      <c r="F240" t="str">
        <f>IF(ISBLANK('Registrations List'!R243),"",'Registrations List'!R243)</f>
        <v/>
      </c>
      <c r="G240" t="str">
        <f>IF(ISBLANK('Registrations List'!S243),"",'Registrations List'!S243)</f>
        <v/>
      </c>
      <c r="H240" t="str">
        <f>IF(ISBLANK('Registrations List'!BK243),"",'Registrations List'!BK243)</f>
        <v/>
      </c>
      <c r="I240" t="str">
        <f>IF(ISBLANK('Registrations List'!BL243),"",'Registrations List'!BL243)</f>
        <v/>
      </c>
      <c r="J240" t="str">
        <f>IF(ISBLANK('Registrations List'!BP243),"",'Registrations List'!BP243)</f>
        <v/>
      </c>
      <c r="K240" t="str">
        <f>IF(ISBLANK('Registrations List'!BQ243),"",'Registrations List'!BQ243)</f>
        <v/>
      </c>
      <c r="L240" t="str">
        <f>IF(ISBLANK('Registrations List'!BU243),"",'Registrations List'!BU243)</f>
        <v/>
      </c>
      <c r="M240" t="str">
        <f>IF(ISBLANK('Registrations List'!BV243),"",'Registrations List'!BV243)</f>
        <v/>
      </c>
      <c r="N240" t="str">
        <f>IF(ISBLANK('Registrations List'!BZ243),"",'Registrations List'!BZ243)</f>
        <v/>
      </c>
      <c r="O240" t="str">
        <f>IF(ISBLANK('Registrations List'!CA243),"",'Registrations List'!CA243)</f>
        <v/>
      </c>
      <c r="P240" t="str">
        <f>IF(ISBLANK('Registrations List'!CE243),"",'Registrations List'!CE243)</f>
        <v/>
      </c>
      <c r="Q240" t="str">
        <f>IF(ISBLANK('Registrations List'!CF243),"",'Registrations List'!CF243)</f>
        <v/>
      </c>
      <c r="R240" t="str">
        <f>IF(ISBLANK('Registrations List'!CJ243),"",'Registrations List'!CJ243)</f>
        <v/>
      </c>
      <c r="S240" t="str">
        <f>IF(ISBLANK('Registrations List'!CK243),"",'Registrations List'!CK243)</f>
        <v/>
      </c>
      <c r="T240" s="69" t="str">
        <f>IF(H240="","",Schedule!C243)</f>
        <v/>
      </c>
      <c r="U240" t="str">
        <f>IF('Request for Payment'!$G$29=0,"",'Request for Payment'!$G$29)</f>
        <v/>
      </c>
      <c r="V240" t="str">
        <f>IF(ISBLANK('Registrations List'!AL243),"",'Registrations List'!AL243)</f>
        <v/>
      </c>
      <c r="W240" t="str">
        <f>IF(ISBLANK('Registrations List'!AM243),"",'Registrations List'!AM243)</f>
        <v/>
      </c>
      <c r="X240" t="str">
        <f>IF(ISBLANK('Registrations List'!AN243),"",'Registrations List'!AN243)</f>
        <v/>
      </c>
      <c r="Y240" t="str">
        <f>IF(ISBLANK('Registrations List'!AO243),"",'Registrations List'!AO243)</f>
        <v/>
      </c>
      <c r="Z240" t="str">
        <f>IF(ISBLANK('Registrations List'!AP243),"",'Registrations List'!AP243)</f>
        <v/>
      </c>
      <c r="AA240" t="str">
        <f>IF(ISBLANK('Registrations List'!AQ243),"",'Registrations List'!AQ243)</f>
        <v/>
      </c>
      <c r="AB240" t="str">
        <f>IF(ISBLANK('Registrations List'!AR243),"",'Registrations List'!AR243)</f>
        <v/>
      </c>
      <c r="AC240" t="str">
        <f>IF(ISBLANK('Registrations List'!AS243),"",'Registrations List'!AS243)</f>
        <v/>
      </c>
      <c r="AD240" t="str">
        <f>IF(ISBLANK('Registrations List'!AT243),"",'Registrations List'!AT243)</f>
        <v/>
      </c>
      <c r="AE240" t="str">
        <f>IF(ISBLANK('Registrations List'!BC243),"",'Registrations List'!BC243)</f>
        <v/>
      </c>
    </row>
    <row r="241" spans="1:31" x14ac:dyDescent="0.2">
      <c r="A241" t="str">
        <f>IF(ISBLANK('Registrations List'!H244),"",'Registrations List'!H244)</f>
        <v/>
      </c>
      <c r="B241" t="str">
        <f>IF(ISBLANK('Registrations List'!I244),"",'Registrations List'!I244)</f>
        <v/>
      </c>
      <c r="C241" t="str">
        <f>IF(ISBLANK('Registrations List'!O244),"",'Registrations List'!O244)</f>
        <v/>
      </c>
      <c r="D241" t="str">
        <f>IF(ISBLANK('Registrations List'!P244),"",'Registrations List'!P244)</f>
        <v/>
      </c>
      <c r="E241" t="str">
        <f>IF(ISBLANK('Registrations List'!Q244),"",'Registrations List'!Q244)</f>
        <v/>
      </c>
      <c r="F241" t="str">
        <f>IF(ISBLANK('Registrations List'!R244),"",'Registrations List'!R244)</f>
        <v/>
      </c>
      <c r="G241" t="str">
        <f>IF(ISBLANK('Registrations List'!S244),"",'Registrations List'!S244)</f>
        <v/>
      </c>
      <c r="H241" t="str">
        <f>IF(ISBLANK('Registrations List'!BK244),"",'Registrations List'!BK244)</f>
        <v/>
      </c>
      <c r="I241" t="str">
        <f>IF(ISBLANK('Registrations List'!BL244),"",'Registrations List'!BL244)</f>
        <v/>
      </c>
      <c r="J241" t="str">
        <f>IF(ISBLANK('Registrations List'!BP244),"",'Registrations List'!BP244)</f>
        <v/>
      </c>
      <c r="K241" t="str">
        <f>IF(ISBLANK('Registrations List'!BQ244),"",'Registrations List'!BQ244)</f>
        <v/>
      </c>
      <c r="L241" t="str">
        <f>IF(ISBLANK('Registrations List'!BU244),"",'Registrations List'!BU244)</f>
        <v/>
      </c>
      <c r="M241" t="str">
        <f>IF(ISBLANK('Registrations List'!BV244),"",'Registrations List'!BV244)</f>
        <v/>
      </c>
      <c r="N241" t="str">
        <f>IF(ISBLANK('Registrations List'!BZ244),"",'Registrations List'!BZ244)</f>
        <v/>
      </c>
      <c r="O241" t="str">
        <f>IF(ISBLANK('Registrations List'!CA244),"",'Registrations List'!CA244)</f>
        <v/>
      </c>
      <c r="P241" t="str">
        <f>IF(ISBLANK('Registrations List'!CE244),"",'Registrations List'!CE244)</f>
        <v/>
      </c>
      <c r="Q241" t="str">
        <f>IF(ISBLANK('Registrations List'!CF244),"",'Registrations List'!CF244)</f>
        <v/>
      </c>
      <c r="R241" t="str">
        <f>IF(ISBLANK('Registrations List'!CJ244),"",'Registrations List'!CJ244)</f>
        <v/>
      </c>
      <c r="S241" t="str">
        <f>IF(ISBLANK('Registrations List'!CK244),"",'Registrations List'!CK244)</f>
        <v/>
      </c>
      <c r="T241" s="69" t="str">
        <f>IF(H241="","",Schedule!C244)</f>
        <v/>
      </c>
      <c r="U241" t="str">
        <f>IF('Request for Payment'!$G$29=0,"",'Request for Payment'!$G$29)</f>
        <v/>
      </c>
      <c r="V241" t="str">
        <f>IF(ISBLANK('Registrations List'!AL244),"",'Registrations List'!AL244)</f>
        <v/>
      </c>
      <c r="W241" t="str">
        <f>IF(ISBLANK('Registrations List'!AM244),"",'Registrations List'!AM244)</f>
        <v/>
      </c>
      <c r="X241" t="str">
        <f>IF(ISBLANK('Registrations List'!AN244),"",'Registrations List'!AN244)</f>
        <v/>
      </c>
      <c r="Y241" t="str">
        <f>IF(ISBLANK('Registrations List'!AO244),"",'Registrations List'!AO244)</f>
        <v/>
      </c>
      <c r="Z241" t="str">
        <f>IF(ISBLANK('Registrations List'!AP244),"",'Registrations List'!AP244)</f>
        <v/>
      </c>
      <c r="AA241" t="str">
        <f>IF(ISBLANK('Registrations List'!AQ244),"",'Registrations List'!AQ244)</f>
        <v/>
      </c>
      <c r="AB241" t="str">
        <f>IF(ISBLANK('Registrations List'!AR244),"",'Registrations List'!AR244)</f>
        <v/>
      </c>
      <c r="AC241" t="str">
        <f>IF(ISBLANK('Registrations List'!AS244),"",'Registrations List'!AS244)</f>
        <v/>
      </c>
      <c r="AD241" t="str">
        <f>IF(ISBLANK('Registrations List'!AT244),"",'Registrations List'!AT244)</f>
        <v/>
      </c>
      <c r="AE241" t="str">
        <f>IF(ISBLANK('Registrations List'!BC244),"",'Registrations List'!BC244)</f>
        <v/>
      </c>
    </row>
    <row r="242" spans="1:31" x14ac:dyDescent="0.2">
      <c r="A242" t="str">
        <f>IF(ISBLANK('Registrations List'!H245),"",'Registrations List'!H245)</f>
        <v/>
      </c>
      <c r="B242" t="str">
        <f>IF(ISBLANK('Registrations List'!I245),"",'Registrations List'!I245)</f>
        <v/>
      </c>
      <c r="C242" t="str">
        <f>IF(ISBLANK('Registrations List'!O245),"",'Registrations List'!O245)</f>
        <v/>
      </c>
      <c r="D242" t="str">
        <f>IF(ISBLANK('Registrations List'!P245),"",'Registrations List'!P245)</f>
        <v/>
      </c>
      <c r="E242" t="str">
        <f>IF(ISBLANK('Registrations List'!Q245),"",'Registrations List'!Q245)</f>
        <v/>
      </c>
      <c r="F242" t="str">
        <f>IF(ISBLANK('Registrations List'!R245),"",'Registrations List'!R245)</f>
        <v/>
      </c>
      <c r="G242" t="str">
        <f>IF(ISBLANK('Registrations List'!S245),"",'Registrations List'!S245)</f>
        <v/>
      </c>
      <c r="H242" t="str">
        <f>IF(ISBLANK('Registrations List'!BK245),"",'Registrations List'!BK245)</f>
        <v/>
      </c>
      <c r="I242" t="str">
        <f>IF(ISBLANK('Registrations List'!BL245),"",'Registrations List'!BL245)</f>
        <v/>
      </c>
      <c r="J242" t="str">
        <f>IF(ISBLANK('Registrations List'!BP245),"",'Registrations List'!BP245)</f>
        <v/>
      </c>
      <c r="K242" t="str">
        <f>IF(ISBLANK('Registrations List'!BQ245),"",'Registrations List'!BQ245)</f>
        <v/>
      </c>
      <c r="L242" t="str">
        <f>IF(ISBLANK('Registrations List'!BU245),"",'Registrations List'!BU245)</f>
        <v/>
      </c>
      <c r="M242" t="str">
        <f>IF(ISBLANK('Registrations List'!BV245),"",'Registrations List'!BV245)</f>
        <v/>
      </c>
      <c r="N242" t="str">
        <f>IF(ISBLANK('Registrations List'!BZ245),"",'Registrations List'!BZ245)</f>
        <v/>
      </c>
      <c r="O242" t="str">
        <f>IF(ISBLANK('Registrations List'!CA245),"",'Registrations List'!CA245)</f>
        <v/>
      </c>
      <c r="P242" t="str">
        <f>IF(ISBLANK('Registrations List'!CE245),"",'Registrations List'!CE245)</f>
        <v/>
      </c>
      <c r="Q242" t="str">
        <f>IF(ISBLANK('Registrations List'!CF245),"",'Registrations List'!CF245)</f>
        <v/>
      </c>
      <c r="R242" t="str">
        <f>IF(ISBLANK('Registrations List'!CJ245),"",'Registrations List'!CJ245)</f>
        <v/>
      </c>
      <c r="S242" t="str">
        <f>IF(ISBLANK('Registrations List'!CK245),"",'Registrations List'!CK245)</f>
        <v/>
      </c>
      <c r="T242" s="69" t="str">
        <f>IF(H242="","",Schedule!C245)</f>
        <v/>
      </c>
      <c r="U242" t="str">
        <f>IF('Request for Payment'!$G$29=0,"",'Request for Payment'!$G$29)</f>
        <v/>
      </c>
      <c r="V242" t="str">
        <f>IF(ISBLANK('Registrations List'!AL245),"",'Registrations List'!AL245)</f>
        <v/>
      </c>
      <c r="W242" t="str">
        <f>IF(ISBLANK('Registrations List'!AM245),"",'Registrations List'!AM245)</f>
        <v/>
      </c>
      <c r="X242" t="str">
        <f>IF(ISBLANK('Registrations List'!AN245),"",'Registrations List'!AN245)</f>
        <v/>
      </c>
      <c r="Y242" t="str">
        <f>IF(ISBLANK('Registrations List'!AO245),"",'Registrations List'!AO245)</f>
        <v/>
      </c>
      <c r="Z242" t="str">
        <f>IF(ISBLANK('Registrations List'!AP245),"",'Registrations List'!AP245)</f>
        <v/>
      </c>
      <c r="AA242" t="str">
        <f>IF(ISBLANK('Registrations List'!AQ245),"",'Registrations List'!AQ245)</f>
        <v/>
      </c>
      <c r="AB242" t="str">
        <f>IF(ISBLANK('Registrations List'!AR245),"",'Registrations List'!AR245)</f>
        <v/>
      </c>
      <c r="AC242" t="str">
        <f>IF(ISBLANK('Registrations List'!AS245),"",'Registrations List'!AS245)</f>
        <v/>
      </c>
      <c r="AD242" t="str">
        <f>IF(ISBLANK('Registrations List'!AT245),"",'Registrations List'!AT245)</f>
        <v/>
      </c>
      <c r="AE242" t="str">
        <f>IF(ISBLANK('Registrations List'!BC245),"",'Registrations List'!BC245)</f>
        <v/>
      </c>
    </row>
    <row r="243" spans="1:31" x14ac:dyDescent="0.2">
      <c r="A243" t="str">
        <f>IF(ISBLANK('Registrations List'!H246),"",'Registrations List'!H246)</f>
        <v/>
      </c>
      <c r="B243" t="str">
        <f>IF(ISBLANK('Registrations List'!I246),"",'Registrations List'!I246)</f>
        <v/>
      </c>
      <c r="C243" t="str">
        <f>IF(ISBLANK('Registrations List'!O246),"",'Registrations List'!O246)</f>
        <v/>
      </c>
      <c r="D243" t="str">
        <f>IF(ISBLANK('Registrations List'!P246),"",'Registrations List'!P246)</f>
        <v/>
      </c>
      <c r="E243" t="str">
        <f>IF(ISBLANK('Registrations List'!Q246),"",'Registrations List'!Q246)</f>
        <v/>
      </c>
      <c r="F243" t="str">
        <f>IF(ISBLANK('Registrations List'!R246),"",'Registrations List'!R246)</f>
        <v/>
      </c>
      <c r="G243" t="str">
        <f>IF(ISBLANK('Registrations List'!S246),"",'Registrations List'!S246)</f>
        <v/>
      </c>
      <c r="H243" t="str">
        <f>IF(ISBLANK('Registrations List'!BK246),"",'Registrations List'!BK246)</f>
        <v/>
      </c>
      <c r="I243" t="str">
        <f>IF(ISBLANK('Registrations List'!BL246),"",'Registrations List'!BL246)</f>
        <v/>
      </c>
      <c r="J243" t="str">
        <f>IF(ISBLANK('Registrations List'!BP246),"",'Registrations List'!BP246)</f>
        <v/>
      </c>
      <c r="K243" t="str">
        <f>IF(ISBLANK('Registrations List'!BQ246),"",'Registrations List'!BQ246)</f>
        <v/>
      </c>
      <c r="L243" t="str">
        <f>IF(ISBLANK('Registrations List'!BU246),"",'Registrations List'!BU246)</f>
        <v/>
      </c>
      <c r="M243" t="str">
        <f>IF(ISBLANK('Registrations List'!BV246),"",'Registrations List'!BV246)</f>
        <v/>
      </c>
      <c r="N243" t="str">
        <f>IF(ISBLANK('Registrations List'!BZ246),"",'Registrations List'!BZ246)</f>
        <v/>
      </c>
      <c r="O243" t="str">
        <f>IF(ISBLANK('Registrations List'!CA246),"",'Registrations List'!CA246)</f>
        <v/>
      </c>
      <c r="P243" t="str">
        <f>IF(ISBLANK('Registrations List'!CE246),"",'Registrations List'!CE246)</f>
        <v/>
      </c>
      <c r="Q243" t="str">
        <f>IF(ISBLANK('Registrations List'!CF246),"",'Registrations List'!CF246)</f>
        <v/>
      </c>
      <c r="R243" t="str">
        <f>IF(ISBLANK('Registrations List'!CJ246),"",'Registrations List'!CJ246)</f>
        <v/>
      </c>
      <c r="S243" t="str">
        <f>IF(ISBLANK('Registrations List'!CK246),"",'Registrations List'!CK246)</f>
        <v/>
      </c>
      <c r="T243" s="69" t="str">
        <f>IF(H243="","",Schedule!C246)</f>
        <v/>
      </c>
      <c r="U243" t="str">
        <f>IF('Request for Payment'!$G$29=0,"",'Request for Payment'!$G$29)</f>
        <v/>
      </c>
      <c r="V243" t="str">
        <f>IF(ISBLANK('Registrations List'!AL246),"",'Registrations List'!AL246)</f>
        <v/>
      </c>
      <c r="W243" t="str">
        <f>IF(ISBLANK('Registrations List'!AM246),"",'Registrations List'!AM246)</f>
        <v/>
      </c>
      <c r="X243" t="str">
        <f>IF(ISBLANK('Registrations List'!AN246),"",'Registrations List'!AN246)</f>
        <v/>
      </c>
      <c r="Y243" t="str">
        <f>IF(ISBLANK('Registrations List'!AO246),"",'Registrations List'!AO246)</f>
        <v/>
      </c>
      <c r="Z243" t="str">
        <f>IF(ISBLANK('Registrations List'!AP246),"",'Registrations List'!AP246)</f>
        <v/>
      </c>
      <c r="AA243" t="str">
        <f>IF(ISBLANK('Registrations List'!AQ246),"",'Registrations List'!AQ246)</f>
        <v/>
      </c>
      <c r="AB243" t="str">
        <f>IF(ISBLANK('Registrations List'!AR246),"",'Registrations List'!AR246)</f>
        <v/>
      </c>
      <c r="AC243" t="str">
        <f>IF(ISBLANK('Registrations List'!AS246),"",'Registrations List'!AS246)</f>
        <v/>
      </c>
      <c r="AD243" t="str">
        <f>IF(ISBLANK('Registrations List'!AT246),"",'Registrations List'!AT246)</f>
        <v/>
      </c>
      <c r="AE243" t="str">
        <f>IF(ISBLANK('Registrations List'!BC246),"",'Registrations List'!BC246)</f>
        <v/>
      </c>
    </row>
    <row r="244" spans="1:31" x14ac:dyDescent="0.2">
      <c r="A244" t="str">
        <f>IF(ISBLANK('Registrations List'!H247),"",'Registrations List'!H247)</f>
        <v/>
      </c>
      <c r="B244" t="str">
        <f>IF(ISBLANK('Registrations List'!I247),"",'Registrations List'!I247)</f>
        <v/>
      </c>
      <c r="C244" t="str">
        <f>IF(ISBLANK('Registrations List'!O247),"",'Registrations List'!O247)</f>
        <v/>
      </c>
      <c r="D244" t="str">
        <f>IF(ISBLANK('Registrations List'!P247),"",'Registrations List'!P247)</f>
        <v/>
      </c>
      <c r="E244" t="str">
        <f>IF(ISBLANK('Registrations List'!Q247),"",'Registrations List'!Q247)</f>
        <v/>
      </c>
      <c r="F244" t="str">
        <f>IF(ISBLANK('Registrations List'!R247),"",'Registrations List'!R247)</f>
        <v/>
      </c>
      <c r="G244" t="str">
        <f>IF(ISBLANK('Registrations List'!S247),"",'Registrations List'!S247)</f>
        <v/>
      </c>
      <c r="H244" t="str">
        <f>IF(ISBLANK('Registrations List'!BK247),"",'Registrations List'!BK247)</f>
        <v/>
      </c>
      <c r="I244" t="str">
        <f>IF(ISBLANK('Registrations List'!BL247),"",'Registrations List'!BL247)</f>
        <v/>
      </c>
      <c r="J244" t="str">
        <f>IF(ISBLANK('Registrations List'!BP247),"",'Registrations List'!BP247)</f>
        <v/>
      </c>
      <c r="K244" t="str">
        <f>IF(ISBLANK('Registrations List'!BQ247),"",'Registrations List'!BQ247)</f>
        <v/>
      </c>
      <c r="L244" t="str">
        <f>IF(ISBLANK('Registrations List'!BU247),"",'Registrations List'!BU247)</f>
        <v/>
      </c>
      <c r="M244" t="str">
        <f>IF(ISBLANK('Registrations List'!BV247),"",'Registrations List'!BV247)</f>
        <v/>
      </c>
      <c r="N244" t="str">
        <f>IF(ISBLANK('Registrations List'!BZ247),"",'Registrations List'!BZ247)</f>
        <v/>
      </c>
      <c r="O244" t="str">
        <f>IF(ISBLANK('Registrations List'!CA247),"",'Registrations List'!CA247)</f>
        <v/>
      </c>
      <c r="P244" t="str">
        <f>IF(ISBLANK('Registrations List'!CE247),"",'Registrations List'!CE247)</f>
        <v/>
      </c>
      <c r="Q244" t="str">
        <f>IF(ISBLANK('Registrations List'!CF247),"",'Registrations List'!CF247)</f>
        <v/>
      </c>
      <c r="R244" t="str">
        <f>IF(ISBLANK('Registrations List'!CJ247),"",'Registrations List'!CJ247)</f>
        <v/>
      </c>
      <c r="S244" t="str">
        <f>IF(ISBLANK('Registrations List'!CK247),"",'Registrations List'!CK247)</f>
        <v/>
      </c>
      <c r="T244" s="69" t="str">
        <f>IF(H244="","",Schedule!C247)</f>
        <v/>
      </c>
      <c r="U244" t="str">
        <f>IF('Request for Payment'!$G$29=0,"",'Request for Payment'!$G$29)</f>
        <v/>
      </c>
      <c r="V244" t="str">
        <f>IF(ISBLANK('Registrations List'!AL247),"",'Registrations List'!AL247)</f>
        <v/>
      </c>
      <c r="W244" t="str">
        <f>IF(ISBLANK('Registrations List'!AM247),"",'Registrations List'!AM247)</f>
        <v/>
      </c>
      <c r="X244" t="str">
        <f>IF(ISBLANK('Registrations List'!AN247),"",'Registrations List'!AN247)</f>
        <v/>
      </c>
      <c r="Y244" t="str">
        <f>IF(ISBLANK('Registrations List'!AO247),"",'Registrations List'!AO247)</f>
        <v/>
      </c>
      <c r="Z244" t="str">
        <f>IF(ISBLANK('Registrations List'!AP247),"",'Registrations List'!AP247)</f>
        <v/>
      </c>
      <c r="AA244" t="str">
        <f>IF(ISBLANK('Registrations List'!AQ247),"",'Registrations List'!AQ247)</f>
        <v/>
      </c>
      <c r="AB244" t="str">
        <f>IF(ISBLANK('Registrations List'!AR247),"",'Registrations List'!AR247)</f>
        <v/>
      </c>
      <c r="AC244" t="str">
        <f>IF(ISBLANK('Registrations List'!AS247),"",'Registrations List'!AS247)</f>
        <v/>
      </c>
      <c r="AD244" t="str">
        <f>IF(ISBLANK('Registrations List'!AT247),"",'Registrations List'!AT247)</f>
        <v/>
      </c>
      <c r="AE244" t="str">
        <f>IF(ISBLANK('Registrations List'!BC247),"",'Registrations List'!BC247)</f>
        <v/>
      </c>
    </row>
    <row r="245" spans="1:31" x14ac:dyDescent="0.2">
      <c r="A245" t="str">
        <f>IF(ISBLANK('Registrations List'!H248),"",'Registrations List'!H248)</f>
        <v/>
      </c>
      <c r="B245" t="str">
        <f>IF(ISBLANK('Registrations List'!I248),"",'Registrations List'!I248)</f>
        <v/>
      </c>
      <c r="C245" t="str">
        <f>IF(ISBLANK('Registrations List'!O248),"",'Registrations List'!O248)</f>
        <v/>
      </c>
      <c r="D245" t="str">
        <f>IF(ISBLANK('Registrations List'!P248),"",'Registrations List'!P248)</f>
        <v/>
      </c>
      <c r="E245" t="str">
        <f>IF(ISBLANK('Registrations List'!Q248),"",'Registrations List'!Q248)</f>
        <v/>
      </c>
      <c r="F245" t="str">
        <f>IF(ISBLANK('Registrations List'!R248),"",'Registrations List'!R248)</f>
        <v/>
      </c>
      <c r="G245" t="str">
        <f>IF(ISBLANK('Registrations List'!S248),"",'Registrations List'!S248)</f>
        <v/>
      </c>
      <c r="H245" t="str">
        <f>IF(ISBLANK('Registrations List'!BK248),"",'Registrations List'!BK248)</f>
        <v/>
      </c>
      <c r="I245" t="str">
        <f>IF(ISBLANK('Registrations List'!BL248),"",'Registrations List'!BL248)</f>
        <v/>
      </c>
      <c r="J245" t="str">
        <f>IF(ISBLANK('Registrations List'!BP248),"",'Registrations List'!BP248)</f>
        <v/>
      </c>
      <c r="K245" t="str">
        <f>IF(ISBLANK('Registrations List'!BQ248),"",'Registrations List'!BQ248)</f>
        <v/>
      </c>
      <c r="L245" t="str">
        <f>IF(ISBLANK('Registrations List'!BU248),"",'Registrations List'!BU248)</f>
        <v/>
      </c>
      <c r="M245" t="str">
        <f>IF(ISBLANK('Registrations List'!BV248),"",'Registrations List'!BV248)</f>
        <v/>
      </c>
      <c r="N245" t="str">
        <f>IF(ISBLANK('Registrations List'!BZ248),"",'Registrations List'!BZ248)</f>
        <v/>
      </c>
      <c r="O245" t="str">
        <f>IF(ISBLANK('Registrations List'!CA248),"",'Registrations List'!CA248)</f>
        <v/>
      </c>
      <c r="P245" t="str">
        <f>IF(ISBLANK('Registrations List'!CE248),"",'Registrations List'!CE248)</f>
        <v/>
      </c>
      <c r="Q245" t="str">
        <f>IF(ISBLANK('Registrations List'!CF248),"",'Registrations List'!CF248)</f>
        <v/>
      </c>
      <c r="R245" t="str">
        <f>IF(ISBLANK('Registrations List'!CJ248),"",'Registrations List'!CJ248)</f>
        <v/>
      </c>
      <c r="S245" t="str">
        <f>IF(ISBLANK('Registrations List'!CK248),"",'Registrations List'!CK248)</f>
        <v/>
      </c>
      <c r="T245" s="69" t="str">
        <f>IF(H245="","",Schedule!C248)</f>
        <v/>
      </c>
      <c r="U245" t="str">
        <f>IF('Request for Payment'!$G$29=0,"",'Request for Payment'!$G$29)</f>
        <v/>
      </c>
      <c r="V245" t="str">
        <f>IF(ISBLANK('Registrations List'!AL248),"",'Registrations List'!AL248)</f>
        <v/>
      </c>
      <c r="W245" t="str">
        <f>IF(ISBLANK('Registrations List'!AM248),"",'Registrations List'!AM248)</f>
        <v/>
      </c>
      <c r="X245" t="str">
        <f>IF(ISBLANK('Registrations List'!AN248),"",'Registrations List'!AN248)</f>
        <v/>
      </c>
      <c r="Y245" t="str">
        <f>IF(ISBLANK('Registrations List'!AO248),"",'Registrations List'!AO248)</f>
        <v/>
      </c>
      <c r="Z245" t="str">
        <f>IF(ISBLANK('Registrations List'!AP248),"",'Registrations List'!AP248)</f>
        <v/>
      </c>
      <c r="AA245" t="str">
        <f>IF(ISBLANK('Registrations List'!AQ248),"",'Registrations List'!AQ248)</f>
        <v/>
      </c>
      <c r="AB245" t="str">
        <f>IF(ISBLANK('Registrations List'!AR248),"",'Registrations List'!AR248)</f>
        <v/>
      </c>
      <c r="AC245" t="str">
        <f>IF(ISBLANK('Registrations List'!AS248),"",'Registrations List'!AS248)</f>
        <v/>
      </c>
      <c r="AD245" t="str">
        <f>IF(ISBLANK('Registrations List'!AT248),"",'Registrations List'!AT248)</f>
        <v/>
      </c>
      <c r="AE245" t="str">
        <f>IF(ISBLANK('Registrations List'!BC248),"",'Registrations List'!BC248)</f>
        <v/>
      </c>
    </row>
    <row r="246" spans="1:31" x14ac:dyDescent="0.2">
      <c r="A246" t="str">
        <f>IF(ISBLANK('Registrations List'!H249),"",'Registrations List'!H249)</f>
        <v/>
      </c>
      <c r="B246" t="str">
        <f>IF(ISBLANK('Registrations List'!I249),"",'Registrations List'!I249)</f>
        <v/>
      </c>
      <c r="C246" t="str">
        <f>IF(ISBLANK('Registrations List'!O249),"",'Registrations List'!O249)</f>
        <v/>
      </c>
      <c r="D246" t="str">
        <f>IF(ISBLANK('Registrations List'!P249),"",'Registrations List'!P249)</f>
        <v/>
      </c>
      <c r="E246" t="str">
        <f>IF(ISBLANK('Registrations List'!Q249),"",'Registrations List'!Q249)</f>
        <v/>
      </c>
      <c r="F246" t="str">
        <f>IF(ISBLANK('Registrations List'!R249),"",'Registrations List'!R249)</f>
        <v/>
      </c>
      <c r="G246" t="str">
        <f>IF(ISBLANK('Registrations List'!S249),"",'Registrations List'!S249)</f>
        <v/>
      </c>
      <c r="H246" t="str">
        <f>IF(ISBLANK('Registrations List'!BK249),"",'Registrations List'!BK249)</f>
        <v/>
      </c>
      <c r="I246" t="str">
        <f>IF(ISBLANK('Registrations List'!BL249),"",'Registrations List'!BL249)</f>
        <v/>
      </c>
      <c r="J246" t="str">
        <f>IF(ISBLANK('Registrations List'!BP249),"",'Registrations List'!BP249)</f>
        <v/>
      </c>
      <c r="K246" t="str">
        <f>IF(ISBLANK('Registrations List'!BQ249),"",'Registrations List'!BQ249)</f>
        <v/>
      </c>
      <c r="L246" t="str">
        <f>IF(ISBLANK('Registrations List'!BU249),"",'Registrations List'!BU249)</f>
        <v/>
      </c>
      <c r="M246" t="str">
        <f>IF(ISBLANK('Registrations List'!BV249),"",'Registrations List'!BV249)</f>
        <v/>
      </c>
      <c r="N246" t="str">
        <f>IF(ISBLANK('Registrations List'!BZ249),"",'Registrations List'!BZ249)</f>
        <v/>
      </c>
      <c r="O246" t="str">
        <f>IF(ISBLANK('Registrations List'!CA249),"",'Registrations List'!CA249)</f>
        <v/>
      </c>
      <c r="P246" t="str">
        <f>IF(ISBLANK('Registrations List'!CE249),"",'Registrations List'!CE249)</f>
        <v/>
      </c>
      <c r="Q246" t="str">
        <f>IF(ISBLANK('Registrations List'!CF249),"",'Registrations List'!CF249)</f>
        <v/>
      </c>
      <c r="R246" t="str">
        <f>IF(ISBLANK('Registrations List'!CJ249),"",'Registrations List'!CJ249)</f>
        <v/>
      </c>
      <c r="S246" t="str">
        <f>IF(ISBLANK('Registrations List'!CK249),"",'Registrations List'!CK249)</f>
        <v/>
      </c>
      <c r="T246" s="69" t="str">
        <f>IF(H246="","",Schedule!C249)</f>
        <v/>
      </c>
      <c r="U246" t="str">
        <f>IF('Request for Payment'!$G$29=0,"",'Request for Payment'!$G$29)</f>
        <v/>
      </c>
      <c r="V246" t="str">
        <f>IF(ISBLANK('Registrations List'!AL249),"",'Registrations List'!AL249)</f>
        <v/>
      </c>
      <c r="W246" t="str">
        <f>IF(ISBLANK('Registrations List'!AM249),"",'Registrations List'!AM249)</f>
        <v/>
      </c>
      <c r="X246" t="str">
        <f>IF(ISBLANK('Registrations List'!AN249),"",'Registrations List'!AN249)</f>
        <v/>
      </c>
      <c r="Y246" t="str">
        <f>IF(ISBLANK('Registrations List'!AO249),"",'Registrations List'!AO249)</f>
        <v/>
      </c>
      <c r="Z246" t="str">
        <f>IF(ISBLANK('Registrations List'!AP249),"",'Registrations List'!AP249)</f>
        <v/>
      </c>
      <c r="AA246" t="str">
        <f>IF(ISBLANK('Registrations List'!AQ249),"",'Registrations List'!AQ249)</f>
        <v/>
      </c>
      <c r="AB246" t="str">
        <f>IF(ISBLANK('Registrations List'!AR249),"",'Registrations List'!AR249)</f>
        <v/>
      </c>
      <c r="AC246" t="str">
        <f>IF(ISBLANK('Registrations List'!AS249),"",'Registrations List'!AS249)</f>
        <v/>
      </c>
      <c r="AD246" t="str">
        <f>IF(ISBLANK('Registrations List'!AT249),"",'Registrations List'!AT249)</f>
        <v/>
      </c>
      <c r="AE246" t="str">
        <f>IF(ISBLANK('Registrations List'!BC249),"",'Registrations List'!BC249)</f>
        <v/>
      </c>
    </row>
    <row r="247" spans="1:31" x14ac:dyDescent="0.2">
      <c r="A247" t="str">
        <f>IF(ISBLANK('Registrations List'!H250),"",'Registrations List'!H250)</f>
        <v/>
      </c>
      <c r="B247" t="str">
        <f>IF(ISBLANK('Registrations List'!I250),"",'Registrations List'!I250)</f>
        <v/>
      </c>
      <c r="C247" t="str">
        <f>IF(ISBLANK('Registrations List'!O250),"",'Registrations List'!O250)</f>
        <v/>
      </c>
      <c r="D247" t="str">
        <f>IF(ISBLANK('Registrations List'!P250),"",'Registrations List'!P250)</f>
        <v/>
      </c>
      <c r="E247" t="str">
        <f>IF(ISBLANK('Registrations List'!Q250),"",'Registrations List'!Q250)</f>
        <v/>
      </c>
      <c r="F247" t="str">
        <f>IF(ISBLANK('Registrations List'!R250),"",'Registrations List'!R250)</f>
        <v/>
      </c>
      <c r="G247" t="str">
        <f>IF(ISBLANK('Registrations List'!S250),"",'Registrations List'!S250)</f>
        <v/>
      </c>
      <c r="H247" t="str">
        <f>IF(ISBLANK('Registrations List'!BK250),"",'Registrations List'!BK250)</f>
        <v/>
      </c>
      <c r="I247" t="str">
        <f>IF(ISBLANK('Registrations List'!BL250),"",'Registrations List'!BL250)</f>
        <v/>
      </c>
      <c r="J247" t="str">
        <f>IF(ISBLANK('Registrations List'!BP250),"",'Registrations List'!BP250)</f>
        <v/>
      </c>
      <c r="K247" t="str">
        <f>IF(ISBLANK('Registrations List'!BQ250),"",'Registrations List'!BQ250)</f>
        <v/>
      </c>
      <c r="L247" t="str">
        <f>IF(ISBLANK('Registrations List'!BU250),"",'Registrations List'!BU250)</f>
        <v/>
      </c>
      <c r="M247" t="str">
        <f>IF(ISBLANK('Registrations List'!BV250),"",'Registrations List'!BV250)</f>
        <v/>
      </c>
      <c r="N247" t="str">
        <f>IF(ISBLANK('Registrations List'!BZ250),"",'Registrations List'!BZ250)</f>
        <v/>
      </c>
      <c r="O247" t="str">
        <f>IF(ISBLANK('Registrations List'!CA250),"",'Registrations List'!CA250)</f>
        <v/>
      </c>
      <c r="P247" t="str">
        <f>IF(ISBLANK('Registrations List'!CE250),"",'Registrations List'!CE250)</f>
        <v/>
      </c>
      <c r="Q247" t="str">
        <f>IF(ISBLANK('Registrations List'!CF250),"",'Registrations List'!CF250)</f>
        <v/>
      </c>
      <c r="R247" t="str">
        <f>IF(ISBLANK('Registrations List'!CJ250),"",'Registrations List'!CJ250)</f>
        <v/>
      </c>
      <c r="S247" t="str">
        <f>IF(ISBLANK('Registrations List'!CK250),"",'Registrations List'!CK250)</f>
        <v/>
      </c>
      <c r="T247" s="69" t="str">
        <f>IF(H247="","",Schedule!C250)</f>
        <v/>
      </c>
      <c r="U247" t="str">
        <f>IF('Request for Payment'!$G$29=0,"",'Request for Payment'!$G$29)</f>
        <v/>
      </c>
      <c r="V247" t="str">
        <f>IF(ISBLANK('Registrations List'!AL250),"",'Registrations List'!AL250)</f>
        <v/>
      </c>
      <c r="W247" t="str">
        <f>IF(ISBLANK('Registrations List'!AM250),"",'Registrations List'!AM250)</f>
        <v/>
      </c>
      <c r="X247" t="str">
        <f>IF(ISBLANK('Registrations List'!AN250),"",'Registrations List'!AN250)</f>
        <v/>
      </c>
      <c r="Y247" t="str">
        <f>IF(ISBLANK('Registrations List'!AO250),"",'Registrations List'!AO250)</f>
        <v/>
      </c>
      <c r="Z247" t="str">
        <f>IF(ISBLANK('Registrations List'!AP250),"",'Registrations List'!AP250)</f>
        <v/>
      </c>
      <c r="AA247" t="str">
        <f>IF(ISBLANK('Registrations List'!AQ250),"",'Registrations List'!AQ250)</f>
        <v/>
      </c>
      <c r="AB247" t="str">
        <f>IF(ISBLANK('Registrations List'!AR250),"",'Registrations List'!AR250)</f>
        <v/>
      </c>
      <c r="AC247" t="str">
        <f>IF(ISBLANK('Registrations List'!AS250),"",'Registrations List'!AS250)</f>
        <v/>
      </c>
      <c r="AD247" t="str">
        <f>IF(ISBLANK('Registrations List'!AT250),"",'Registrations List'!AT250)</f>
        <v/>
      </c>
      <c r="AE247" t="str">
        <f>IF(ISBLANK('Registrations List'!BC250),"",'Registrations List'!BC250)</f>
        <v/>
      </c>
    </row>
    <row r="248" spans="1:31" x14ac:dyDescent="0.2">
      <c r="A248" t="str">
        <f>IF(ISBLANK('Registrations List'!H251),"",'Registrations List'!H251)</f>
        <v/>
      </c>
      <c r="B248" t="str">
        <f>IF(ISBLANK('Registrations List'!I251),"",'Registrations List'!I251)</f>
        <v/>
      </c>
      <c r="C248" t="str">
        <f>IF(ISBLANK('Registrations List'!O251),"",'Registrations List'!O251)</f>
        <v/>
      </c>
      <c r="D248" t="str">
        <f>IF(ISBLANK('Registrations List'!P251),"",'Registrations List'!P251)</f>
        <v/>
      </c>
      <c r="E248" t="str">
        <f>IF(ISBLANK('Registrations List'!Q251),"",'Registrations List'!Q251)</f>
        <v/>
      </c>
      <c r="F248" t="str">
        <f>IF(ISBLANK('Registrations List'!R251),"",'Registrations List'!R251)</f>
        <v/>
      </c>
      <c r="G248" t="str">
        <f>IF(ISBLANK('Registrations List'!S251),"",'Registrations List'!S251)</f>
        <v/>
      </c>
      <c r="H248" t="str">
        <f>IF(ISBLANK('Registrations List'!BK251),"",'Registrations List'!BK251)</f>
        <v/>
      </c>
      <c r="I248" t="str">
        <f>IF(ISBLANK('Registrations List'!BL251),"",'Registrations List'!BL251)</f>
        <v/>
      </c>
      <c r="J248" t="str">
        <f>IF(ISBLANK('Registrations List'!BP251),"",'Registrations List'!BP251)</f>
        <v/>
      </c>
      <c r="K248" t="str">
        <f>IF(ISBLANK('Registrations List'!BQ251),"",'Registrations List'!BQ251)</f>
        <v/>
      </c>
      <c r="L248" t="str">
        <f>IF(ISBLANK('Registrations List'!BU251),"",'Registrations List'!BU251)</f>
        <v/>
      </c>
      <c r="M248" t="str">
        <f>IF(ISBLANK('Registrations List'!BV251),"",'Registrations List'!BV251)</f>
        <v/>
      </c>
      <c r="N248" t="str">
        <f>IF(ISBLANK('Registrations List'!BZ251),"",'Registrations List'!BZ251)</f>
        <v/>
      </c>
      <c r="O248" t="str">
        <f>IF(ISBLANK('Registrations List'!CA251),"",'Registrations List'!CA251)</f>
        <v/>
      </c>
      <c r="P248" t="str">
        <f>IF(ISBLANK('Registrations List'!CE251),"",'Registrations List'!CE251)</f>
        <v/>
      </c>
      <c r="Q248" t="str">
        <f>IF(ISBLANK('Registrations List'!CF251),"",'Registrations List'!CF251)</f>
        <v/>
      </c>
      <c r="R248" t="str">
        <f>IF(ISBLANK('Registrations List'!CJ251),"",'Registrations List'!CJ251)</f>
        <v/>
      </c>
      <c r="S248" t="str">
        <f>IF(ISBLANK('Registrations List'!CK251),"",'Registrations List'!CK251)</f>
        <v/>
      </c>
      <c r="T248" s="69" t="str">
        <f>IF(H248="","",Schedule!C251)</f>
        <v/>
      </c>
      <c r="U248" t="str">
        <f>IF('Request for Payment'!$G$29=0,"",'Request for Payment'!$G$29)</f>
        <v/>
      </c>
      <c r="V248" t="str">
        <f>IF(ISBLANK('Registrations List'!AL251),"",'Registrations List'!AL251)</f>
        <v/>
      </c>
      <c r="W248" t="str">
        <f>IF(ISBLANK('Registrations List'!AM251),"",'Registrations List'!AM251)</f>
        <v/>
      </c>
      <c r="X248" t="str">
        <f>IF(ISBLANK('Registrations List'!AN251),"",'Registrations List'!AN251)</f>
        <v/>
      </c>
      <c r="Y248" t="str">
        <f>IF(ISBLANK('Registrations List'!AO251),"",'Registrations List'!AO251)</f>
        <v/>
      </c>
      <c r="Z248" t="str">
        <f>IF(ISBLANK('Registrations List'!AP251),"",'Registrations List'!AP251)</f>
        <v/>
      </c>
      <c r="AA248" t="str">
        <f>IF(ISBLANK('Registrations List'!AQ251),"",'Registrations List'!AQ251)</f>
        <v/>
      </c>
      <c r="AB248" t="str">
        <f>IF(ISBLANK('Registrations List'!AR251),"",'Registrations List'!AR251)</f>
        <v/>
      </c>
      <c r="AC248" t="str">
        <f>IF(ISBLANK('Registrations List'!AS251),"",'Registrations List'!AS251)</f>
        <v/>
      </c>
      <c r="AD248" t="str">
        <f>IF(ISBLANK('Registrations List'!AT251),"",'Registrations List'!AT251)</f>
        <v/>
      </c>
      <c r="AE248" t="str">
        <f>IF(ISBLANK('Registrations List'!BC251),"",'Registrations List'!BC251)</f>
        <v/>
      </c>
    </row>
    <row r="249" spans="1:31" x14ac:dyDescent="0.2">
      <c r="A249" t="str">
        <f>IF(ISBLANK('Registrations List'!H252),"",'Registrations List'!H252)</f>
        <v/>
      </c>
      <c r="B249" t="str">
        <f>IF(ISBLANK('Registrations List'!I252),"",'Registrations List'!I252)</f>
        <v/>
      </c>
      <c r="C249" t="str">
        <f>IF(ISBLANK('Registrations List'!O252),"",'Registrations List'!O252)</f>
        <v/>
      </c>
      <c r="D249" t="str">
        <f>IF(ISBLANK('Registrations List'!P252),"",'Registrations List'!P252)</f>
        <v/>
      </c>
      <c r="E249" t="str">
        <f>IF(ISBLANK('Registrations List'!Q252),"",'Registrations List'!Q252)</f>
        <v/>
      </c>
      <c r="F249" t="str">
        <f>IF(ISBLANK('Registrations List'!R252),"",'Registrations List'!R252)</f>
        <v/>
      </c>
      <c r="G249" t="str">
        <f>IF(ISBLANK('Registrations List'!S252),"",'Registrations List'!S252)</f>
        <v/>
      </c>
      <c r="H249" t="str">
        <f>IF(ISBLANK('Registrations List'!BK252),"",'Registrations List'!BK252)</f>
        <v/>
      </c>
      <c r="I249" t="str">
        <f>IF(ISBLANK('Registrations List'!BL252),"",'Registrations List'!BL252)</f>
        <v/>
      </c>
      <c r="J249" t="str">
        <f>IF(ISBLANK('Registrations List'!BP252),"",'Registrations List'!BP252)</f>
        <v/>
      </c>
      <c r="K249" t="str">
        <f>IF(ISBLANK('Registrations List'!BQ252),"",'Registrations List'!BQ252)</f>
        <v/>
      </c>
      <c r="L249" t="str">
        <f>IF(ISBLANK('Registrations List'!BU252),"",'Registrations List'!BU252)</f>
        <v/>
      </c>
      <c r="M249" t="str">
        <f>IF(ISBLANK('Registrations List'!BV252),"",'Registrations List'!BV252)</f>
        <v/>
      </c>
      <c r="N249" t="str">
        <f>IF(ISBLANK('Registrations List'!BZ252),"",'Registrations List'!BZ252)</f>
        <v/>
      </c>
      <c r="O249" t="str">
        <f>IF(ISBLANK('Registrations List'!CA252),"",'Registrations List'!CA252)</f>
        <v/>
      </c>
      <c r="P249" t="str">
        <f>IF(ISBLANK('Registrations List'!CE252),"",'Registrations List'!CE252)</f>
        <v/>
      </c>
      <c r="Q249" t="str">
        <f>IF(ISBLANK('Registrations List'!CF252),"",'Registrations List'!CF252)</f>
        <v/>
      </c>
      <c r="R249" t="str">
        <f>IF(ISBLANK('Registrations List'!CJ252),"",'Registrations List'!CJ252)</f>
        <v/>
      </c>
      <c r="S249" t="str">
        <f>IF(ISBLANK('Registrations List'!CK252),"",'Registrations List'!CK252)</f>
        <v/>
      </c>
      <c r="T249" s="69" t="str">
        <f>IF(H249="","",Schedule!C252)</f>
        <v/>
      </c>
      <c r="U249" t="str">
        <f>IF('Request for Payment'!$G$29=0,"",'Request for Payment'!$G$29)</f>
        <v/>
      </c>
      <c r="V249" t="str">
        <f>IF(ISBLANK('Registrations List'!AL252),"",'Registrations List'!AL252)</f>
        <v/>
      </c>
      <c r="W249" t="str">
        <f>IF(ISBLANK('Registrations List'!AM252),"",'Registrations List'!AM252)</f>
        <v/>
      </c>
      <c r="X249" t="str">
        <f>IF(ISBLANK('Registrations List'!AN252),"",'Registrations List'!AN252)</f>
        <v/>
      </c>
      <c r="Y249" t="str">
        <f>IF(ISBLANK('Registrations List'!AO252),"",'Registrations List'!AO252)</f>
        <v/>
      </c>
      <c r="Z249" t="str">
        <f>IF(ISBLANK('Registrations List'!AP252),"",'Registrations List'!AP252)</f>
        <v/>
      </c>
      <c r="AA249" t="str">
        <f>IF(ISBLANK('Registrations List'!AQ252),"",'Registrations List'!AQ252)</f>
        <v/>
      </c>
      <c r="AB249" t="str">
        <f>IF(ISBLANK('Registrations List'!AR252),"",'Registrations List'!AR252)</f>
        <v/>
      </c>
      <c r="AC249" t="str">
        <f>IF(ISBLANK('Registrations List'!AS252),"",'Registrations List'!AS252)</f>
        <v/>
      </c>
      <c r="AD249" t="str">
        <f>IF(ISBLANK('Registrations List'!AT252),"",'Registrations List'!AT252)</f>
        <v/>
      </c>
      <c r="AE249" t="str">
        <f>IF(ISBLANK('Registrations List'!BC252),"",'Registrations List'!BC252)</f>
        <v/>
      </c>
    </row>
    <row r="250" spans="1:31" x14ac:dyDescent="0.2">
      <c r="A250" t="str">
        <f>IF(ISBLANK('Registrations List'!H253),"",'Registrations List'!H253)</f>
        <v/>
      </c>
      <c r="B250" t="str">
        <f>IF(ISBLANK('Registrations List'!I253),"",'Registrations List'!I253)</f>
        <v/>
      </c>
      <c r="C250" t="str">
        <f>IF(ISBLANK('Registrations List'!O253),"",'Registrations List'!O253)</f>
        <v/>
      </c>
      <c r="D250" t="str">
        <f>IF(ISBLANK('Registrations List'!P253),"",'Registrations List'!P253)</f>
        <v/>
      </c>
      <c r="E250" t="str">
        <f>IF(ISBLANK('Registrations List'!Q253),"",'Registrations List'!Q253)</f>
        <v/>
      </c>
      <c r="F250" t="str">
        <f>IF(ISBLANK('Registrations List'!R253),"",'Registrations List'!R253)</f>
        <v/>
      </c>
      <c r="G250" t="str">
        <f>IF(ISBLANK('Registrations List'!S253),"",'Registrations List'!S253)</f>
        <v/>
      </c>
      <c r="H250" t="str">
        <f>IF(ISBLANK('Registrations List'!BK253),"",'Registrations List'!BK253)</f>
        <v/>
      </c>
      <c r="I250" t="str">
        <f>IF(ISBLANK('Registrations List'!BL253),"",'Registrations List'!BL253)</f>
        <v/>
      </c>
      <c r="J250" t="str">
        <f>IF(ISBLANK('Registrations List'!BP253),"",'Registrations List'!BP253)</f>
        <v/>
      </c>
      <c r="K250" t="str">
        <f>IF(ISBLANK('Registrations List'!BQ253),"",'Registrations List'!BQ253)</f>
        <v/>
      </c>
      <c r="L250" t="str">
        <f>IF(ISBLANK('Registrations List'!BU253),"",'Registrations List'!BU253)</f>
        <v/>
      </c>
      <c r="M250" t="str">
        <f>IF(ISBLANK('Registrations List'!BV253),"",'Registrations List'!BV253)</f>
        <v/>
      </c>
      <c r="N250" t="str">
        <f>IF(ISBLANK('Registrations List'!BZ253),"",'Registrations List'!BZ253)</f>
        <v/>
      </c>
      <c r="O250" t="str">
        <f>IF(ISBLANK('Registrations List'!CA253),"",'Registrations List'!CA253)</f>
        <v/>
      </c>
      <c r="P250" t="str">
        <f>IF(ISBLANK('Registrations List'!CE253),"",'Registrations List'!CE253)</f>
        <v/>
      </c>
      <c r="Q250" t="str">
        <f>IF(ISBLANK('Registrations List'!CF253),"",'Registrations List'!CF253)</f>
        <v/>
      </c>
      <c r="R250" t="str">
        <f>IF(ISBLANK('Registrations List'!CJ253),"",'Registrations List'!CJ253)</f>
        <v/>
      </c>
      <c r="S250" t="str">
        <f>IF(ISBLANK('Registrations List'!CK253),"",'Registrations List'!CK253)</f>
        <v/>
      </c>
      <c r="T250" s="69" t="str">
        <f>IF(H250="","",Schedule!C253)</f>
        <v/>
      </c>
      <c r="U250" t="str">
        <f>IF('Request for Payment'!$G$29=0,"",'Request for Payment'!$G$29)</f>
        <v/>
      </c>
      <c r="V250" t="str">
        <f>IF(ISBLANK('Registrations List'!AL253),"",'Registrations List'!AL253)</f>
        <v/>
      </c>
      <c r="W250" t="str">
        <f>IF(ISBLANK('Registrations List'!AM253),"",'Registrations List'!AM253)</f>
        <v/>
      </c>
      <c r="X250" t="str">
        <f>IF(ISBLANK('Registrations List'!AN253),"",'Registrations List'!AN253)</f>
        <v/>
      </c>
      <c r="Y250" t="str">
        <f>IF(ISBLANK('Registrations List'!AO253),"",'Registrations List'!AO253)</f>
        <v/>
      </c>
      <c r="Z250" t="str">
        <f>IF(ISBLANK('Registrations List'!AP253),"",'Registrations List'!AP253)</f>
        <v/>
      </c>
      <c r="AA250" t="str">
        <f>IF(ISBLANK('Registrations List'!AQ253),"",'Registrations List'!AQ253)</f>
        <v/>
      </c>
      <c r="AB250" t="str">
        <f>IF(ISBLANK('Registrations List'!AR253),"",'Registrations List'!AR253)</f>
        <v/>
      </c>
      <c r="AC250" t="str">
        <f>IF(ISBLANK('Registrations List'!AS253),"",'Registrations List'!AS253)</f>
        <v/>
      </c>
      <c r="AD250" t="str">
        <f>IF(ISBLANK('Registrations List'!AT253),"",'Registrations List'!AT253)</f>
        <v/>
      </c>
      <c r="AE250" t="str">
        <f>IF(ISBLANK('Registrations List'!BC253),"",'Registrations List'!BC253)</f>
        <v/>
      </c>
    </row>
    <row r="251" spans="1:31" x14ac:dyDescent="0.2">
      <c r="A251" t="str">
        <f>IF(ISBLANK('Registrations List'!H254),"",'Registrations List'!H254)</f>
        <v/>
      </c>
      <c r="B251" t="str">
        <f>IF(ISBLANK('Registrations List'!I254),"",'Registrations List'!I254)</f>
        <v/>
      </c>
      <c r="C251" t="str">
        <f>IF(ISBLANK('Registrations List'!O254),"",'Registrations List'!O254)</f>
        <v/>
      </c>
      <c r="D251" t="str">
        <f>IF(ISBLANK('Registrations List'!P254),"",'Registrations List'!P254)</f>
        <v/>
      </c>
      <c r="E251" t="str">
        <f>IF(ISBLANK('Registrations List'!Q254),"",'Registrations List'!Q254)</f>
        <v/>
      </c>
      <c r="F251" t="str">
        <f>IF(ISBLANK('Registrations List'!R254),"",'Registrations List'!R254)</f>
        <v/>
      </c>
      <c r="G251" t="str">
        <f>IF(ISBLANK('Registrations List'!S254),"",'Registrations List'!S254)</f>
        <v/>
      </c>
      <c r="H251" t="str">
        <f>IF(ISBLANK('Registrations List'!BK254),"",'Registrations List'!BK254)</f>
        <v/>
      </c>
      <c r="I251" t="str">
        <f>IF(ISBLANK('Registrations List'!BL254),"",'Registrations List'!BL254)</f>
        <v/>
      </c>
      <c r="J251" t="str">
        <f>IF(ISBLANK('Registrations List'!BP254),"",'Registrations List'!BP254)</f>
        <v/>
      </c>
      <c r="K251" t="str">
        <f>IF(ISBLANK('Registrations List'!BQ254),"",'Registrations List'!BQ254)</f>
        <v/>
      </c>
      <c r="L251" t="str">
        <f>IF(ISBLANK('Registrations List'!BU254),"",'Registrations List'!BU254)</f>
        <v/>
      </c>
      <c r="M251" t="str">
        <f>IF(ISBLANK('Registrations List'!BV254),"",'Registrations List'!BV254)</f>
        <v/>
      </c>
      <c r="N251" t="str">
        <f>IF(ISBLANK('Registrations List'!BZ254),"",'Registrations List'!BZ254)</f>
        <v/>
      </c>
      <c r="O251" t="str">
        <f>IF(ISBLANK('Registrations List'!CA254),"",'Registrations List'!CA254)</f>
        <v/>
      </c>
      <c r="P251" t="str">
        <f>IF(ISBLANK('Registrations List'!CE254),"",'Registrations List'!CE254)</f>
        <v/>
      </c>
      <c r="Q251" t="str">
        <f>IF(ISBLANK('Registrations List'!CF254),"",'Registrations List'!CF254)</f>
        <v/>
      </c>
      <c r="R251" t="str">
        <f>IF(ISBLANK('Registrations List'!CJ254),"",'Registrations List'!CJ254)</f>
        <v/>
      </c>
      <c r="S251" t="str">
        <f>IF(ISBLANK('Registrations List'!CK254),"",'Registrations List'!CK254)</f>
        <v/>
      </c>
      <c r="T251" s="69" t="str">
        <f>IF(H251="","",Schedule!C254)</f>
        <v/>
      </c>
      <c r="U251" t="str">
        <f>IF('Request for Payment'!$G$29=0,"",'Request for Payment'!$G$29)</f>
        <v/>
      </c>
      <c r="V251" t="str">
        <f>IF(ISBLANK('Registrations List'!AL254),"",'Registrations List'!AL254)</f>
        <v/>
      </c>
      <c r="W251" t="str">
        <f>IF(ISBLANK('Registrations List'!AM254),"",'Registrations List'!AM254)</f>
        <v/>
      </c>
      <c r="X251" t="str">
        <f>IF(ISBLANK('Registrations List'!AN254),"",'Registrations List'!AN254)</f>
        <v/>
      </c>
      <c r="Y251" t="str">
        <f>IF(ISBLANK('Registrations List'!AO254),"",'Registrations List'!AO254)</f>
        <v/>
      </c>
      <c r="Z251" t="str">
        <f>IF(ISBLANK('Registrations List'!AP254),"",'Registrations List'!AP254)</f>
        <v/>
      </c>
      <c r="AA251" t="str">
        <f>IF(ISBLANK('Registrations List'!AQ254),"",'Registrations List'!AQ254)</f>
        <v/>
      </c>
      <c r="AB251" t="str">
        <f>IF(ISBLANK('Registrations List'!AR254),"",'Registrations List'!AR254)</f>
        <v/>
      </c>
      <c r="AC251" t="str">
        <f>IF(ISBLANK('Registrations List'!AS254),"",'Registrations List'!AS254)</f>
        <v/>
      </c>
      <c r="AD251" t="str">
        <f>IF(ISBLANK('Registrations List'!AT254),"",'Registrations List'!AT254)</f>
        <v/>
      </c>
      <c r="AE251" t="str">
        <f>IF(ISBLANK('Registrations List'!BC254),"",'Registrations List'!BC254)</f>
        <v/>
      </c>
    </row>
    <row r="252" spans="1:31" x14ac:dyDescent="0.2">
      <c r="A252" t="str">
        <f>IF(ISBLANK('Registrations List'!H255),"",'Registrations List'!H255)</f>
        <v/>
      </c>
      <c r="B252" t="str">
        <f>IF(ISBLANK('Registrations List'!I255),"",'Registrations List'!I255)</f>
        <v/>
      </c>
      <c r="C252" t="str">
        <f>IF(ISBLANK('Registrations List'!O255),"",'Registrations List'!O255)</f>
        <v/>
      </c>
      <c r="D252" t="str">
        <f>IF(ISBLANK('Registrations List'!P255),"",'Registrations List'!P255)</f>
        <v/>
      </c>
      <c r="E252" t="str">
        <f>IF(ISBLANK('Registrations List'!Q255),"",'Registrations List'!Q255)</f>
        <v/>
      </c>
      <c r="F252" t="str">
        <f>IF(ISBLANK('Registrations List'!R255),"",'Registrations List'!R255)</f>
        <v/>
      </c>
      <c r="G252" t="str">
        <f>IF(ISBLANK('Registrations List'!S255),"",'Registrations List'!S255)</f>
        <v/>
      </c>
      <c r="H252" t="str">
        <f>IF(ISBLANK('Registrations List'!BK255),"",'Registrations List'!BK255)</f>
        <v/>
      </c>
      <c r="I252" t="str">
        <f>IF(ISBLANK('Registrations List'!BL255),"",'Registrations List'!BL255)</f>
        <v/>
      </c>
      <c r="J252" t="str">
        <f>IF(ISBLANK('Registrations List'!BP255),"",'Registrations List'!BP255)</f>
        <v/>
      </c>
      <c r="K252" t="str">
        <f>IF(ISBLANK('Registrations List'!BQ255),"",'Registrations List'!BQ255)</f>
        <v/>
      </c>
      <c r="L252" t="str">
        <f>IF(ISBLANK('Registrations List'!BU255),"",'Registrations List'!BU255)</f>
        <v/>
      </c>
      <c r="M252" t="str">
        <f>IF(ISBLANK('Registrations List'!BV255),"",'Registrations List'!BV255)</f>
        <v/>
      </c>
      <c r="N252" t="str">
        <f>IF(ISBLANK('Registrations List'!BZ255),"",'Registrations List'!BZ255)</f>
        <v/>
      </c>
      <c r="O252" t="str">
        <f>IF(ISBLANK('Registrations List'!CA255),"",'Registrations List'!CA255)</f>
        <v/>
      </c>
      <c r="P252" t="str">
        <f>IF(ISBLANK('Registrations List'!CE255),"",'Registrations List'!CE255)</f>
        <v/>
      </c>
      <c r="Q252" t="str">
        <f>IF(ISBLANK('Registrations List'!CF255),"",'Registrations List'!CF255)</f>
        <v/>
      </c>
      <c r="R252" t="str">
        <f>IF(ISBLANK('Registrations List'!CJ255),"",'Registrations List'!CJ255)</f>
        <v/>
      </c>
      <c r="S252" t="str">
        <f>IF(ISBLANK('Registrations List'!CK255),"",'Registrations List'!CK255)</f>
        <v/>
      </c>
      <c r="T252" s="69" t="str">
        <f>IF(H252="","",Schedule!C255)</f>
        <v/>
      </c>
      <c r="U252" t="str">
        <f>IF('Request for Payment'!$G$29=0,"",'Request for Payment'!$G$29)</f>
        <v/>
      </c>
      <c r="V252" t="str">
        <f>IF(ISBLANK('Registrations List'!AL255),"",'Registrations List'!AL255)</f>
        <v/>
      </c>
      <c r="W252" t="str">
        <f>IF(ISBLANK('Registrations List'!AM255),"",'Registrations List'!AM255)</f>
        <v/>
      </c>
      <c r="X252" t="str">
        <f>IF(ISBLANK('Registrations List'!AN255),"",'Registrations List'!AN255)</f>
        <v/>
      </c>
      <c r="Y252" t="str">
        <f>IF(ISBLANK('Registrations List'!AO255),"",'Registrations List'!AO255)</f>
        <v/>
      </c>
      <c r="Z252" t="str">
        <f>IF(ISBLANK('Registrations List'!AP255),"",'Registrations List'!AP255)</f>
        <v/>
      </c>
      <c r="AA252" t="str">
        <f>IF(ISBLANK('Registrations List'!AQ255),"",'Registrations List'!AQ255)</f>
        <v/>
      </c>
      <c r="AB252" t="str">
        <f>IF(ISBLANK('Registrations List'!AR255),"",'Registrations List'!AR255)</f>
        <v/>
      </c>
      <c r="AC252" t="str">
        <f>IF(ISBLANK('Registrations List'!AS255),"",'Registrations List'!AS255)</f>
        <v/>
      </c>
      <c r="AD252" t="str">
        <f>IF(ISBLANK('Registrations List'!AT255),"",'Registrations List'!AT255)</f>
        <v/>
      </c>
      <c r="AE252" t="str">
        <f>IF(ISBLANK('Registrations List'!BC255),"",'Registrations List'!BC255)</f>
        <v/>
      </c>
    </row>
    <row r="253" spans="1:31" x14ac:dyDescent="0.2">
      <c r="A253" t="str">
        <f>IF(ISBLANK('Registrations List'!H256),"",'Registrations List'!H256)</f>
        <v/>
      </c>
      <c r="B253" t="str">
        <f>IF(ISBLANK('Registrations List'!I256),"",'Registrations List'!I256)</f>
        <v/>
      </c>
      <c r="C253" t="str">
        <f>IF(ISBLANK('Registrations List'!O256),"",'Registrations List'!O256)</f>
        <v/>
      </c>
      <c r="D253" t="str">
        <f>IF(ISBLANK('Registrations List'!P256),"",'Registrations List'!P256)</f>
        <v/>
      </c>
      <c r="E253" t="str">
        <f>IF(ISBLANK('Registrations List'!Q256),"",'Registrations List'!Q256)</f>
        <v/>
      </c>
      <c r="F253" t="str">
        <f>IF(ISBLANK('Registrations List'!R256),"",'Registrations List'!R256)</f>
        <v/>
      </c>
      <c r="G253" t="str">
        <f>IF(ISBLANK('Registrations List'!S256),"",'Registrations List'!S256)</f>
        <v/>
      </c>
      <c r="H253" t="str">
        <f>IF(ISBLANK('Registrations List'!BK256),"",'Registrations List'!BK256)</f>
        <v/>
      </c>
      <c r="I253" t="str">
        <f>IF(ISBLANK('Registrations List'!BL256),"",'Registrations List'!BL256)</f>
        <v/>
      </c>
      <c r="J253" t="str">
        <f>IF(ISBLANK('Registrations List'!BP256),"",'Registrations List'!BP256)</f>
        <v/>
      </c>
      <c r="K253" t="str">
        <f>IF(ISBLANK('Registrations List'!BQ256),"",'Registrations List'!BQ256)</f>
        <v/>
      </c>
      <c r="L253" t="str">
        <f>IF(ISBLANK('Registrations List'!BU256),"",'Registrations List'!BU256)</f>
        <v/>
      </c>
      <c r="M253" t="str">
        <f>IF(ISBLANK('Registrations List'!BV256),"",'Registrations List'!BV256)</f>
        <v/>
      </c>
      <c r="N253" t="str">
        <f>IF(ISBLANK('Registrations List'!BZ256),"",'Registrations List'!BZ256)</f>
        <v/>
      </c>
      <c r="O253" t="str">
        <f>IF(ISBLANK('Registrations List'!CA256),"",'Registrations List'!CA256)</f>
        <v/>
      </c>
      <c r="P253" t="str">
        <f>IF(ISBLANK('Registrations List'!CE256),"",'Registrations List'!CE256)</f>
        <v/>
      </c>
      <c r="Q253" t="str">
        <f>IF(ISBLANK('Registrations List'!CF256),"",'Registrations List'!CF256)</f>
        <v/>
      </c>
      <c r="R253" t="str">
        <f>IF(ISBLANK('Registrations List'!CJ256),"",'Registrations List'!CJ256)</f>
        <v/>
      </c>
      <c r="S253" t="str">
        <f>IF(ISBLANK('Registrations List'!CK256),"",'Registrations List'!CK256)</f>
        <v/>
      </c>
      <c r="T253" s="69" t="str">
        <f>IF(H253="","",Schedule!C256)</f>
        <v/>
      </c>
      <c r="U253" t="str">
        <f>IF('Request for Payment'!$G$29=0,"",'Request for Payment'!$G$29)</f>
        <v/>
      </c>
      <c r="V253" t="str">
        <f>IF(ISBLANK('Registrations List'!AL256),"",'Registrations List'!AL256)</f>
        <v/>
      </c>
      <c r="W253" t="str">
        <f>IF(ISBLANK('Registrations List'!AM256),"",'Registrations List'!AM256)</f>
        <v/>
      </c>
      <c r="X253" t="str">
        <f>IF(ISBLANK('Registrations List'!AN256),"",'Registrations List'!AN256)</f>
        <v/>
      </c>
      <c r="Y253" t="str">
        <f>IF(ISBLANK('Registrations List'!AO256),"",'Registrations List'!AO256)</f>
        <v/>
      </c>
      <c r="Z253" t="str">
        <f>IF(ISBLANK('Registrations List'!AP256),"",'Registrations List'!AP256)</f>
        <v/>
      </c>
      <c r="AA253" t="str">
        <f>IF(ISBLANK('Registrations List'!AQ256),"",'Registrations List'!AQ256)</f>
        <v/>
      </c>
      <c r="AB253" t="str">
        <f>IF(ISBLANK('Registrations List'!AR256),"",'Registrations List'!AR256)</f>
        <v/>
      </c>
      <c r="AC253" t="str">
        <f>IF(ISBLANK('Registrations List'!AS256),"",'Registrations List'!AS256)</f>
        <v/>
      </c>
      <c r="AD253" t="str">
        <f>IF(ISBLANK('Registrations List'!AT256),"",'Registrations List'!AT256)</f>
        <v/>
      </c>
      <c r="AE253" t="str">
        <f>IF(ISBLANK('Registrations List'!BC256),"",'Registrations List'!BC256)</f>
        <v/>
      </c>
    </row>
    <row r="254" spans="1:31" x14ac:dyDescent="0.2">
      <c r="A254" t="str">
        <f>IF(ISBLANK('Registrations List'!H257),"",'Registrations List'!H257)</f>
        <v/>
      </c>
      <c r="B254" t="str">
        <f>IF(ISBLANK('Registrations List'!I257),"",'Registrations List'!I257)</f>
        <v/>
      </c>
      <c r="C254" t="str">
        <f>IF(ISBLANK('Registrations List'!O257),"",'Registrations List'!O257)</f>
        <v/>
      </c>
      <c r="D254" t="str">
        <f>IF(ISBLANK('Registrations List'!P257),"",'Registrations List'!P257)</f>
        <v/>
      </c>
      <c r="E254" t="str">
        <f>IF(ISBLANK('Registrations List'!Q257),"",'Registrations List'!Q257)</f>
        <v/>
      </c>
      <c r="F254" t="str">
        <f>IF(ISBLANK('Registrations List'!R257),"",'Registrations List'!R257)</f>
        <v/>
      </c>
      <c r="G254" t="str">
        <f>IF(ISBLANK('Registrations List'!S257),"",'Registrations List'!S257)</f>
        <v/>
      </c>
      <c r="H254" t="str">
        <f>IF(ISBLANK('Registrations List'!BK257),"",'Registrations List'!BK257)</f>
        <v/>
      </c>
      <c r="I254" t="str">
        <f>IF(ISBLANK('Registrations List'!BL257),"",'Registrations List'!BL257)</f>
        <v/>
      </c>
      <c r="J254" t="str">
        <f>IF(ISBLANK('Registrations List'!BP257),"",'Registrations List'!BP257)</f>
        <v/>
      </c>
      <c r="K254" t="str">
        <f>IF(ISBLANK('Registrations List'!BQ257),"",'Registrations List'!BQ257)</f>
        <v/>
      </c>
      <c r="L254" t="str">
        <f>IF(ISBLANK('Registrations List'!BU257),"",'Registrations List'!BU257)</f>
        <v/>
      </c>
      <c r="M254" t="str">
        <f>IF(ISBLANK('Registrations List'!BV257),"",'Registrations List'!BV257)</f>
        <v/>
      </c>
      <c r="N254" t="str">
        <f>IF(ISBLANK('Registrations List'!BZ257),"",'Registrations List'!BZ257)</f>
        <v/>
      </c>
      <c r="O254" t="str">
        <f>IF(ISBLANK('Registrations List'!CA257),"",'Registrations List'!CA257)</f>
        <v/>
      </c>
      <c r="P254" t="str">
        <f>IF(ISBLANK('Registrations List'!CE257),"",'Registrations List'!CE257)</f>
        <v/>
      </c>
      <c r="Q254" t="str">
        <f>IF(ISBLANK('Registrations List'!CF257),"",'Registrations List'!CF257)</f>
        <v/>
      </c>
      <c r="R254" t="str">
        <f>IF(ISBLANK('Registrations List'!CJ257),"",'Registrations List'!CJ257)</f>
        <v/>
      </c>
      <c r="S254" t="str">
        <f>IF(ISBLANK('Registrations List'!CK257),"",'Registrations List'!CK257)</f>
        <v/>
      </c>
      <c r="T254" s="69" t="str">
        <f>IF(H254="","",Schedule!C257)</f>
        <v/>
      </c>
      <c r="U254" t="str">
        <f>IF('Request for Payment'!$G$29=0,"",'Request for Payment'!$G$29)</f>
        <v/>
      </c>
      <c r="V254" t="str">
        <f>IF(ISBLANK('Registrations List'!AL257),"",'Registrations List'!AL257)</f>
        <v/>
      </c>
      <c r="W254" t="str">
        <f>IF(ISBLANK('Registrations List'!AM257),"",'Registrations List'!AM257)</f>
        <v/>
      </c>
      <c r="X254" t="str">
        <f>IF(ISBLANK('Registrations List'!AN257),"",'Registrations List'!AN257)</f>
        <v/>
      </c>
      <c r="Y254" t="str">
        <f>IF(ISBLANK('Registrations List'!AO257),"",'Registrations List'!AO257)</f>
        <v/>
      </c>
      <c r="Z254" t="str">
        <f>IF(ISBLANK('Registrations List'!AP257),"",'Registrations List'!AP257)</f>
        <v/>
      </c>
      <c r="AA254" t="str">
        <f>IF(ISBLANK('Registrations List'!AQ257),"",'Registrations List'!AQ257)</f>
        <v/>
      </c>
      <c r="AB254" t="str">
        <f>IF(ISBLANK('Registrations List'!AR257),"",'Registrations List'!AR257)</f>
        <v/>
      </c>
      <c r="AC254" t="str">
        <f>IF(ISBLANK('Registrations List'!AS257),"",'Registrations List'!AS257)</f>
        <v/>
      </c>
      <c r="AD254" t="str">
        <f>IF(ISBLANK('Registrations List'!AT257),"",'Registrations List'!AT257)</f>
        <v/>
      </c>
      <c r="AE254" t="str">
        <f>IF(ISBLANK('Registrations List'!BC257),"",'Registrations List'!BC257)</f>
        <v/>
      </c>
    </row>
    <row r="255" spans="1:31" x14ac:dyDescent="0.2">
      <c r="A255" t="str">
        <f>IF(ISBLANK('Registrations List'!H258),"",'Registrations List'!H258)</f>
        <v/>
      </c>
      <c r="B255" t="str">
        <f>IF(ISBLANK('Registrations List'!I258),"",'Registrations List'!I258)</f>
        <v/>
      </c>
      <c r="C255" t="str">
        <f>IF(ISBLANK('Registrations List'!O258),"",'Registrations List'!O258)</f>
        <v/>
      </c>
      <c r="D255" t="str">
        <f>IF(ISBLANK('Registrations List'!P258),"",'Registrations List'!P258)</f>
        <v/>
      </c>
      <c r="E255" t="str">
        <f>IF(ISBLANK('Registrations List'!Q258),"",'Registrations List'!Q258)</f>
        <v/>
      </c>
      <c r="F255" t="str">
        <f>IF(ISBLANK('Registrations List'!R258),"",'Registrations List'!R258)</f>
        <v/>
      </c>
      <c r="G255" t="str">
        <f>IF(ISBLANK('Registrations List'!S258),"",'Registrations List'!S258)</f>
        <v/>
      </c>
      <c r="H255" t="str">
        <f>IF(ISBLANK('Registrations List'!BK258),"",'Registrations List'!BK258)</f>
        <v/>
      </c>
      <c r="I255" t="str">
        <f>IF(ISBLANK('Registrations List'!BL258),"",'Registrations List'!BL258)</f>
        <v/>
      </c>
      <c r="J255" t="str">
        <f>IF(ISBLANK('Registrations List'!BP258),"",'Registrations List'!BP258)</f>
        <v/>
      </c>
      <c r="K255" t="str">
        <f>IF(ISBLANK('Registrations List'!BQ258),"",'Registrations List'!BQ258)</f>
        <v/>
      </c>
      <c r="L255" t="str">
        <f>IF(ISBLANK('Registrations List'!BU258),"",'Registrations List'!BU258)</f>
        <v/>
      </c>
      <c r="M255" t="str">
        <f>IF(ISBLANK('Registrations List'!BV258),"",'Registrations List'!BV258)</f>
        <v/>
      </c>
      <c r="N255" t="str">
        <f>IF(ISBLANK('Registrations List'!BZ258),"",'Registrations List'!BZ258)</f>
        <v/>
      </c>
      <c r="O255" t="str">
        <f>IF(ISBLANK('Registrations List'!CA258),"",'Registrations List'!CA258)</f>
        <v/>
      </c>
      <c r="P255" t="str">
        <f>IF(ISBLANK('Registrations List'!CE258),"",'Registrations List'!CE258)</f>
        <v/>
      </c>
      <c r="Q255" t="str">
        <f>IF(ISBLANK('Registrations List'!CF258),"",'Registrations List'!CF258)</f>
        <v/>
      </c>
      <c r="R255" t="str">
        <f>IF(ISBLANK('Registrations List'!CJ258),"",'Registrations List'!CJ258)</f>
        <v/>
      </c>
      <c r="S255" t="str">
        <f>IF(ISBLANK('Registrations List'!CK258),"",'Registrations List'!CK258)</f>
        <v/>
      </c>
      <c r="T255" s="69" t="str">
        <f>IF(H255="","",Schedule!C258)</f>
        <v/>
      </c>
      <c r="U255" t="str">
        <f>IF('Request for Payment'!$G$29=0,"",'Request for Payment'!$G$29)</f>
        <v/>
      </c>
      <c r="V255" t="str">
        <f>IF(ISBLANK('Registrations List'!AL258),"",'Registrations List'!AL258)</f>
        <v/>
      </c>
      <c r="W255" t="str">
        <f>IF(ISBLANK('Registrations List'!AM258),"",'Registrations List'!AM258)</f>
        <v/>
      </c>
      <c r="X255" t="str">
        <f>IF(ISBLANK('Registrations List'!AN258),"",'Registrations List'!AN258)</f>
        <v/>
      </c>
      <c r="Y255" t="str">
        <f>IF(ISBLANK('Registrations List'!AO258),"",'Registrations List'!AO258)</f>
        <v/>
      </c>
      <c r="Z255" t="str">
        <f>IF(ISBLANK('Registrations List'!AP258),"",'Registrations List'!AP258)</f>
        <v/>
      </c>
      <c r="AA255" t="str">
        <f>IF(ISBLANK('Registrations List'!AQ258),"",'Registrations List'!AQ258)</f>
        <v/>
      </c>
      <c r="AB255" t="str">
        <f>IF(ISBLANK('Registrations List'!AR258),"",'Registrations List'!AR258)</f>
        <v/>
      </c>
      <c r="AC255" t="str">
        <f>IF(ISBLANK('Registrations List'!AS258),"",'Registrations List'!AS258)</f>
        <v/>
      </c>
      <c r="AD255" t="str">
        <f>IF(ISBLANK('Registrations List'!AT258),"",'Registrations List'!AT258)</f>
        <v/>
      </c>
      <c r="AE255" t="str">
        <f>IF(ISBLANK('Registrations List'!BC258),"",'Registrations List'!BC258)</f>
        <v/>
      </c>
    </row>
    <row r="256" spans="1:31" x14ac:dyDescent="0.2">
      <c r="A256" t="str">
        <f>IF(ISBLANK('Registrations List'!H259),"",'Registrations List'!H259)</f>
        <v/>
      </c>
      <c r="B256" t="str">
        <f>IF(ISBLANK('Registrations List'!I259),"",'Registrations List'!I259)</f>
        <v/>
      </c>
      <c r="C256" t="str">
        <f>IF(ISBLANK('Registrations List'!O259),"",'Registrations List'!O259)</f>
        <v/>
      </c>
      <c r="D256" t="str">
        <f>IF(ISBLANK('Registrations List'!P259),"",'Registrations List'!P259)</f>
        <v/>
      </c>
      <c r="E256" t="str">
        <f>IF(ISBLANK('Registrations List'!Q259),"",'Registrations List'!Q259)</f>
        <v/>
      </c>
      <c r="F256" t="str">
        <f>IF(ISBLANK('Registrations List'!R259),"",'Registrations List'!R259)</f>
        <v/>
      </c>
      <c r="G256" t="str">
        <f>IF(ISBLANK('Registrations List'!S259),"",'Registrations List'!S259)</f>
        <v/>
      </c>
      <c r="H256" t="str">
        <f>IF(ISBLANK('Registrations List'!BK259),"",'Registrations List'!BK259)</f>
        <v/>
      </c>
      <c r="I256" t="str">
        <f>IF(ISBLANK('Registrations List'!BL259),"",'Registrations List'!BL259)</f>
        <v/>
      </c>
      <c r="J256" t="str">
        <f>IF(ISBLANK('Registrations List'!BP259),"",'Registrations List'!BP259)</f>
        <v/>
      </c>
      <c r="K256" t="str">
        <f>IF(ISBLANK('Registrations List'!BQ259),"",'Registrations List'!BQ259)</f>
        <v/>
      </c>
      <c r="L256" t="str">
        <f>IF(ISBLANK('Registrations List'!BU259),"",'Registrations List'!BU259)</f>
        <v/>
      </c>
      <c r="M256" t="str">
        <f>IF(ISBLANK('Registrations List'!BV259),"",'Registrations List'!BV259)</f>
        <v/>
      </c>
      <c r="N256" t="str">
        <f>IF(ISBLANK('Registrations List'!BZ259),"",'Registrations List'!BZ259)</f>
        <v/>
      </c>
      <c r="O256" t="str">
        <f>IF(ISBLANK('Registrations List'!CA259),"",'Registrations List'!CA259)</f>
        <v/>
      </c>
      <c r="P256" t="str">
        <f>IF(ISBLANK('Registrations List'!CE259),"",'Registrations List'!CE259)</f>
        <v/>
      </c>
      <c r="Q256" t="str">
        <f>IF(ISBLANK('Registrations List'!CF259),"",'Registrations List'!CF259)</f>
        <v/>
      </c>
      <c r="R256" t="str">
        <f>IF(ISBLANK('Registrations List'!CJ259),"",'Registrations List'!CJ259)</f>
        <v/>
      </c>
      <c r="S256" t="str">
        <f>IF(ISBLANK('Registrations List'!CK259),"",'Registrations List'!CK259)</f>
        <v/>
      </c>
      <c r="T256" s="69" t="str">
        <f>IF(H256="","",Schedule!C259)</f>
        <v/>
      </c>
      <c r="U256" t="str">
        <f>IF('Request for Payment'!$G$29=0,"",'Request for Payment'!$G$29)</f>
        <v/>
      </c>
      <c r="V256" t="str">
        <f>IF(ISBLANK('Registrations List'!AL259),"",'Registrations List'!AL259)</f>
        <v/>
      </c>
      <c r="W256" t="str">
        <f>IF(ISBLANK('Registrations List'!AM259),"",'Registrations List'!AM259)</f>
        <v/>
      </c>
      <c r="X256" t="str">
        <f>IF(ISBLANK('Registrations List'!AN259),"",'Registrations List'!AN259)</f>
        <v/>
      </c>
      <c r="Y256" t="str">
        <f>IF(ISBLANK('Registrations List'!AO259),"",'Registrations List'!AO259)</f>
        <v/>
      </c>
      <c r="Z256" t="str">
        <f>IF(ISBLANK('Registrations List'!AP259),"",'Registrations List'!AP259)</f>
        <v/>
      </c>
      <c r="AA256" t="str">
        <f>IF(ISBLANK('Registrations List'!AQ259),"",'Registrations List'!AQ259)</f>
        <v/>
      </c>
      <c r="AB256" t="str">
        <f>IF(ISBLANK('Registrations List'!AR259),"",'Registrations List'!AR259)</f>
        <v/>
      </c>
      <c r="AC256" t="str">
        <f>IF(ISBLANK('Registrations List'!AS259),"",'Registrations List'!AS259)</f>
        <v/>
      </c>
      <c r="AD256" t="str">
        <f>IF(ISBLANK('Registrations List'!AT259),"",'Registrations List'!AT259)</f>
        <v/>
      </c>
      <c r="AE256" t="str">
        <f>IF(ISBLANK('Registrations List'!BC259),"",'Registrations List'!BC259)</f>
        <v/>
      </c>
    </row>
    <row r="257" spans="1:31" x14ac:dyDescent="0.2">
      <c r="A257" t="str">
        <f>IF(ISBLANK('Registrations List'!H260),"",'Registrations List'!H260)</f>
        <v/>
      </c>
      <c r="B257" t="str">
        <f>IF(ISBLANK('Registrations List'!I260),"",'Registrations List'!I260)</f>
        <v/>
      </c>
      <c r="C257" t="str">
        <f>IF(ISBLANK('Registrations List'!O260),"",'Registrations List'!O260)</f>
        <v/>
      </c>
      <c r="D257" t="str">
        <f>IF(ISBLANK('Registrations List'!P260),"",'Registrations List'!P260)</f>
        <v/>
      </c>
      <c r="E257" t="str">
        <f>IF(ISBLANK('Registrations List'!Q260),"",'Registrations List'!Q260)</f>
        <v/>
      </c>
      <c r="F257" t="str">
        <f>IF(ISBLANK('Registrations List'!R260),"",'Registrations List'!R260)</f>
        <v/>
      </c>
      <c r="G257" t="str">
        <f>IF(ISBLANK('Registrations List'!S260),"",'Registrations List'!S260)</f>
        <v/>
      </c>
      <c r="H257" t="str">
        <f>IF(ISBLANK('Registrations List'!BK260),"",'Registrations List'!BK260)</f>
        <v/>
      </c>
      <c r="I257" t="str">
        <f>IF(ISBLANK('Registrations List'!BL260),"",'Registrations List'!BL260)</f>
        <v/>
      </c>
      <c r="J257" t="str">
        <f>IF(ISBLANK('Registrations List'!BP260),"",'Registrations List'!BP260)</f>
        <v/>
      </c>
      <c r="K257" t="str">
        <f>IF(ISBLANK('Registrations List'!BQ260),"",'Registrations List'!BQ260)</f>
        <v/>
      </c>
      <c r="L257" t="str">
        <f>IF(ISBLANK('Registrations List'!BU260),"",'Registrations List'!BU260)</f>
        <v/>
      </c>
      <c r="M257" t="str">
        <f>IF(ISBLANK('Registrations List'!BV260),"",'Registrations List'!BV260)</f>
        <v/>
      </c>
      <c r="N257" t="str">
        <f>IF(ISBLANK('Registrations List'!BZ260),"",'Registrations List'!BZ260)</f>
        <v/>
      </c>
      <c r="O257" t="str">
        <f>IF(ISBLANK('Registrations List'!CA260),"",'Registrations List'!CA260)</f>
        <v/>
      </c>
      <c r="P257" t="str">
        <f>IF(ISBLANK('Registrations List'!CE260),"",'Registrations List'!CE260)</f>
        <v/>
      </c>
      <c r="Q257" t="str">
        <f>IF(ISBLANK('Registrations List'!CF260),"",'Registrations List'!CF260)</f>
        <v/>
      </c>
      <c r="R257" t="str">
        <f>IF(ISBLANK('Registrations List'!CJ260),"",'Registrations List'!CJ260)</f>
        <v/>
      </c>
      <c r="S257" t="str">
        <f>IF(ISBLANK('Registrations List'!CK260),"",'Registrations List'!CK260)</f>
        <v/>
      </c>
      <c r="T257" s="69" t="str">
        <f>IF(H257="","",Schedule!C260)</f>
        <v/>
      </c>
      <c r="U257" t="str">
        <f>IF('Request for Payment'!$G$29=0,"",'Request for Payment'!$G$29)</f>
        <v/>
      </c>
      <c r="V257" t="str">
        <f>IF(ISBLANK('Registrations List'!AL260),"",'Registrations List'!AL260)</f>
        <v/>
      </c>
      <c r="W257" t="str">
        <f>IF(ISBLANK('Registrations List'!AM260),"",'Registrations List'!AM260)</f>
        <v/>
      </c>
      <c r="X257" t="str">
        <f>IF(ISBLANK('Registrations List'!AN260),"",'Registrations List'!AN260)</f>
        <v/>
      </c>
      <c r="Y257" t="str">
        <f>IF(ISBLANK('Registrations List'!AO260),"",'Registrations List'!AO260)</f>
        <v/>
      </c>
      <c r="Z257" t="str">
        <f>IF(ISBLANK('Registrations List'!AP260),"",'Registrations List'!AP260)</f>
        <v/>
      </c>
      <c r="AA257" t="str">
        <f>IF(ISBLANK('Registrations List'!AQ260),"",'Registrations List'!AQ260)</f>
        <v/>
      </c>
      <c r="AB257" t="str">
        <f>IF(ISBLANK('Registrations List'!AR260),"",'Registrations List'!AR260)</f>
        <v/>
      </c>
      <c r="AC257" t="str">
        <f>IF(ISBLANK('Registrations List'!AS260),"",'Registrations List'!AS260)</f>
        <v/>
      </c>
      <c r="AD257" t="str">
        <f>IF(ISBLANK('Registrations List'!AT260),"",'Registrations List'!AT260)</f>
        <v/>
      </c>
      <c r="AE257" t="str">
        <f>IF(ISBLANK('Registrations List'!BC260),"",'Registrations List'!BC260)</f>
        <v/>
      </c>
    </row>
    <row r="258" spans="1:31" x14ac:dyDescent="0.2">
      <c r="A258" t="str">
        <f>IF(ISBLANK('Registrations List'!H261),"",'Registrations List'!H261)</f>
        <v/>
      </c>
      <c r="B258" t="str">
        <f>IF(ISBLANK('Registrations List'!I261),"",'Registrations List'!I261)</f>
        <v/>
      </c>
      <c r="C258" t="str">
        <f>IF(ISBLANK('Registrations List'!O261),"",'Registrations List'!O261)</f>
        <v/>
      </c>
      <c r="D258" t="str">
        <f>IF(ISBLANK('Registrations List'!P261),"",'Registrations List'!P261)</f>
        <v/>
      </c>
      <c r="E258" t="str">
        <f>IF(ISBLANK('Registrations List'!Q261),"",'Registrations List'!Q261)</f>
        <v/>
      </c>
      <c r="F258" t="str">
        <f>IF(ISBLANK('Registrations List'!R261),"",'Registrations List'!R261)</f>
        <v/>
      </c>
      <c r="G258" t="str">
        <f>IF(ISBLANK('Registrations List'!S261),"",'Registrations List'!S261)</f>
        <v/>
      </c>
      <c r="H258" t="str">
        <f>IF(ISBLANK('Registrations List'!BK261),"",'Registrations List'!BK261)</f>
        <v/>
      </c>
      <c r="I258" t="str">
        <f>IF(ISBLANK('Registrations List'!BL261),"",'Registrations List'!BL261)</f>
        <v/>
      </c>
      <c r="J258" t="str">
        <f>IF(ISBLANK('Registrations List'!BP261),"",'Registrations List'!BP261)</f>
        <v/>
      </c>
      <c r="K258" t="str">
        <f>IF(ISBLANK('Registrations List'!BQ261),"",'Registrations List'!BQ261)</f>
        <v/>
      </c>
      <c r="L258" t="str">
        <f>IF(ISBLANK('Registrations List'!BU261),"",'Registrations List'!BU261)</f>
        <v/>
      </c>
      <c r="M258" t="str">
        <f>IF(ISBLANK('Registrations List'!BV261),"",'Registrations List'!BV261)</f>
        <v/>
      </c>
      <c r="N258" t="str">
        <f>IF(ISBLANK('Registrations List'!BZ261),"",'Registrations List'!BZ261)</f>
        <v/>
      </c>
      <c r="O258" t="str">
        <f>IF(ISBLANK('Registrations List'!CA261),"",'Registrations List'!CA261)</f>
        <v/>
      </c>
      <c r="P258" t="str">
        <f>IF(ISBLANK('Registrations List'!CE261),"",'Registrations List'!CE261)</f>
        <v/>
      </c>
      <c r="Q258" t="str">
        <f>IF(ISBLANK('Registrations List'!CF261),"",'Registrations List'!CF261)</f>
        <v/>
      </c>
      <c r="R258" t="str">
        <f>IF(ISBLANK('Registrations List'!CJ261),"",'Registrations List'!CJ261)</f>
        <v/>
      </c>
      <c r="S258" t="str">
        <f>IF(ISBLANK('Registrations List'!CK261),"",'Registrations List'!CK261)</f>
        <v/>
      </c>
      <c r="T258" s="69" t="str">
        <f>IF(H258="","",Schedule!C261)</f>
        <v/>
      </c>
      <c r="U258" t="str">
        <f>IF('Request for Payment'!$G$29=0,"",'Request for Payment'!$G$29)</f>
        <v/>
      </c>
      <c r="V258" t="str">
        <f>IF(ISBLANK('Registrations List'!AL261),"",'Registrations List'!AL261)</f>
        <v/>
      </c>
      <c r="W258" t="str">
        <f>IF(ISBLANK('Registrations List'!AM261),"",'Registrations List'!AM261)</f>
        <v/>
      </c>
      <c r="X258" t="str">
        <f>IF(ISBLANK('Registrations List'!AN261),"",'Registrations List'!AN261)</f>
        <v/>
      </c>
      <c r="Y258" t="str">
        <f>IF(ISBLANK('Registrations List'!AO261),"",'Registrations List'!AO261)</f>
        <v/>
      </c>
      <c r="Z258" t="str">
        <f>IF(ISBLANK('Registrations List'!AP261),"",'Registrations List'!AP261)</f>
        <v/>
      </c>
      <c r="AA258" t="str">
        <f>IF(ISBLANK('Registrations List'!AQ261),"",'Registrations List'!AQ261)</f>
        <v/>
      </c>
      <c r="AB258" t="str">
        <f>IF(ISBLANK('Registrations List'!AR261),"",'Registrations List'!AR261)</f>
        <v/>
      </c>
      <c r="AC258" t="str">
        <f>IF(ISBLANK('Registrations List'!AS261),"",'Registrations List'!AS261)</f>
        <v/>
      </c>
      <c r="AD258" t="str">
        <f>IF(ISBLANK('Registrations List'!AT261),"",'Registrations List'!AT261)</f>
        <v/>
      </c>
      <c r="AE258" t="str">
        <f>IF(ISBLANK('Registrations List'!BC261),"",'Registrations List'!BC261)</f>
        <v/>
      </c>
    </row>
    <row r="259" spans="1:31" x14ac:dyDescent="0.2">
      <c r="A259" t="str">
        <f>IF(ISBLANK('Registrations List'!H262),"",'Registrations List'!H262)</f>
        <v/>
      </c>
      <c r="B259" t="str">
        <f>IF(ISBLANK('Registrations List'!I262),"",'Registrations List'!I262)</f>
        <v/>
      </c>
      <c r="C259" t="str">
        <f>IF(ISBLANK('Registrations List'!O262),"",'Registrations List'!O262)</f>
        <v/>
      </c>
      <c r="D259" t="str">
        <f>IF(ISBLANK('Registrations List'!P262),"",'Registrations List'!P262)</f>
        <v/>
      </c>
      <c r="E259" t="str">
        <f>IF(ISBLANK('Registrations List'!Q262),"",'Registrations List'!Q262)</f>
        <v/>
      </c>
      <c r="F259" t="str">
        <f>IF(ISBLANK('Registrations List'!R262),"",'Registrations List'!R262)</f>
        <v/>
      </c>
      <c r="G259" t="str">
        <f>IF(ISBLANK('Registrations List'!S262),"",'Registrations List'!S262)</f>
        <v/>
      </c>
      <c r="H259" t="str">
        <f>IF(ISBLANK('Registrations List'!BK262),"",'Registrations List'!BK262)</f>
        <v/>
      </c>
      <c r="I259" t="str">
        <f>IF(ISBLANK('Registrations List'!BL262),"",'Registrations List'!BL262)</f>
        <v/>
      </c>
      <c r="J259" t="str">
        <f>IF(ISBLANK('Registrations List'!BP262),"",'Registrations List'!BP262)</f>
        <v/>
      </c>
      <c r="K259" t="str">
        <f>IF(ISBLANK('Registrations List'!BQ262),"",'Registrations List'!BQ262)</f>
        <v/>
      </c>
      <c r="L259" t="str">
        <f>IF(ISBLANK('Registrations List'!BU262),"",'Registrations List'!BU262)</f>
        <v/>
      </c>
      <c r="M259" t="str">
        <f>IF(ISBLANK('Registrations List'!BV262),"",'Registrations List'!BV262)</f>
        <v/>
      </c>
      <c r="N259" t="str">
        <f>IF(ISBLANK('Registrations List'!BZ262),"",'Registrations List'!BZ262)</f>
        <v/>
      </c>
      <c r="O259" t="str">
        <f>IF(ISBLANK('Registrations List'!CA262),"",'Registrations List'!CA262)</f>
        <v/>
      </c>
      <c r="P259" t="str">
        <f>IF(ISBLANK('Registrations List'!CE262),"",'Registrations List'!CE262)</f>
        <v/>
      </c>
      <c r="Q259" t="str">
        <f>IF(ISBLANK('Registrations List'!CF262),"",'Registrations List'!CF262)</f>
        <v/>
      </c>
      <c r="R259" t="str">
        <f>IF(ISBLANK('Registrations List'!CJ262),"",'Registrations List'!CJ262)</f>
        <v/>
      </c>
      <c r="S259" t="str">
        <f>IF(ISBLANK('Registrations List'!CK262),"",'Registrations List'!CK262)</f>
        <v/>
      </c>
      <c r="T259" s="69" t="str">
        <f>IF(H259="","",Schedule!C262)</f>
        <v/>
      </c>
      <c r="U259" t="str">
        <f>IF('Request for Payment'!$G$29=0,"",'Request for Payment'!$G$29)</f>
        <v/>
      </c>
      <c r="V259" t="str">
        <f>IF(ISBLANK('Registrations List'!AL262),"",'Registrations List'!AL262)</f>
        <v/>
      </c>
      <c r="W259" t="str">
        <f>IF(ISBLANK('Registrations List'!AM262),"",'Registrations List'!AM262)</f>
        <v/>
      </c>
      <c r="X259" t="str">
        <f>IF(ISBLANK('Registrations List'!AN262),"",'Registrations List'!AN262)</f>
        <v/>
      </c>
      <c r="Y259" t="str">
        <f>IF(ISBLANK('Registrations List'!AO262),"",'Registrations List'!AO262)</f>
        <v/>
      </c>
      <c r="Z259" t="str">
        <f>IF(ISBLANK('Registrations List'!AP262),"",'Registrations List'!AP262)</f>
        <v/>
      </c>
      <c r="AA259" t="str">
        <f>IF(ISBLANK('Registrations List'!AQ262),"",'Registrations List'!AQ262)</f>
        <v/>
      </c>
      <c r="AB259" t="str">
        <f>IF(ISBLANK('Registrations List'!AR262),"",'Registrations List'!AR262)</f>
        <v/>
      </c>
      <c r="AC259" t="str">
        <f>IF(ISBLANK('Registrations List'!AS262),"",'Registrations List'!AS262)</f>
        <v/>
      </c>
      <c r="AD259" t="str">
        <f>IF(ISBLANK('Registrations List'!AT262),"",'Registrations List'!AT262)</f>
        <v/>
      </c>
      <c r="AE259" t="str">
        <f>IF(ISBLANK('Registrations List'!BC262),"",'Registrations List'!BC262)</f>
        <v/>
      </c>
    </row>
    <row r="260" spans="1:31" x14ac:dyDescent="0.2">
      <c r="A260" t="str">
        <f>IF(ISBLANK('Registrations List'!H263),"",'Registrations List'!H263)</f>
        <v/>
      </c>
      <c r="B260" t="str">
        <f>IF(ISBLANK('Registrations List'!I263),"",'Registrations List'!I263)</f>
        <v/>
      </c>
      <c r="C260" t="str">
        <f>IF(ISBLANK('Registrations List'!O263),"",'Registrations List'!O263)</f>
        <v/>
      </c>
      <c r="D260" t="str">
        <f>IF(ISBLANK('Registrations List'!P263),"",'Registrations List'!P263)</f>
        <v/>
      </c>
      <c r="E260" t="str">
        <f>IF(ISBLANK('Registrations List'!Q263),"",'Registrations List'!Q263)</f>
        <v/>
      </c>
      <c r="F260" t="str">
        <f>IF(ISBLANK('Registrations List'!R263),"",'Registrations List'!R263)</f>
        <v/>
      </c>
      <c r="G260" t="str">
        <f>IF(ISBLANK('Registrations List'!S263),"",'Registrations List'!S263)</f>
        <v/>
      </c>
      <c r="H260" t="str">
        <f>IF(ISBLANK('Registrations List'!BK263),"",'Registrations List'!BK263)</f>
        <v/>
      </c>
      <c r="I260" t="str">
        <f>IF(ISBLANK('Registrations List'!BL263),"",'Registrations List'!BL263)</f>
        <v/>
      </c>
      <c r="J260" t="str">
        <f>IF(ISBLANK('Registrations List'!BP263),"",'Registrations List'!BP263)</f>
        <v/>
      </c>
      <c r="K260" t="str">
        <f>IF(ISBLANK('Registrations List'!BQ263),"",'Registrations List'!BQ263)</f>
        <v/>
      </c>
      <c r="L260" t="str">
        <f>IF(ISBLANK('Registrations List'!BU263),"",'Registrations List'!BU263)</f>
        <v/>
      </c>
      <c r="M260" t="str">
        <f>IF(ISBLANK('Registrations List'!BV263),"",'Registrations List'!BV263)</f>
        <v/>
      </c>
      <c r="N260" t="str">
        <f>IF(ISBLANK('Registrations List'!BZ263),"",'Registrations List'!BZ263)</f>
        <v/>
      </c>
      <c r="O260" t="str">
        <f>IF(ISBLANK('Registrations List'!CA263),"",'Registrations List'!CA263)</f>
        <v/>
      </c>
      <c r="P260" t="str">
        <f>IF(ISBLANK('Registrations List'!CE263),"",'Registrations List'!CE263)</f>
        <v/>
      </c>
      <c r="Q260" t="str">
        <f>IF(ISBLANK('Registrations List'!CF263),"",'Registrations List'!CF263)</f>
        <v/>
      </c>
      <c r="R260" t="str">
        <f>IF(ISBLANK('Registrations List'!CJ263),"",'Registrations List'!CJ263)</f>
        <v/>
      </c>
      <c r="S260" t="str">
        <f>IF(ISBLANK('Registrations List'!CK263),"",'Registrations List'!CK263)</f>
        <v/>
      </c>
      <c r="T260" s="69" t="str">
        <f>IF(H260="","",Schedule!C263)</f>
        <v/>
      </c>
      <c r="U260" t="str">
        <f>IF('Request for Payment'!$G$29=0,"",'Request for Payment'!$G$29)</f>
        <v/>
      </c>
      <c r="V260" t="str">
        <f>IF(ISBLANK('Registrations List'!AL263),"",'Registrations List'!AL263)</f>
        <v/>
      </c>
      <c r="W260" t="str">
        <f>IF(ISBLANK('Registrations List'!AM263),"",'Registrations List'!AM263)</f>
        <v/>
      </c>
      <c r="X260" t="str">
        <f>IF(ISBLANK('Registrations List'!AN263),"",'Registrations List'!AN263)</f>
        <v/>
      </c>
      <c r="Y260" t="str">
        <f>IF(ISBLANK('Registrations List'!AO263),"",'Registrations List'!AO263)</f>
        <v/>
      </c>
      <c r="Z260" t="str">
        <f>IF(ISBLANK('Registrations List'!AP263),"",'Registrations List'!AP263)</f>
        <v/>
      </c>
      <c r="AA260" t="str">
        <f>IF(ISBLANK('Registrations List'!AQ263),"",'Registrations List'!AQ263)</f>
        <v/>
      </c>
      <c r="AB260" t="str">
        <f>IF(ISBLANK('Registrations List'!AR263),"",'Registrations List'!AR263)</f>
        <v/>
      </c>
      <c r="AC260" t="str">
        <f>IF(ISBLANK('Registrations List'!AS263),"",'Registrations List'!AS263)</f>
        <v/>
      </c>
      <c r="AD260" t="str">
        <f>IF(ISBLANK('Registrations List'!AT263),"",'Registrations List'!AT263)</f>
        <v/>
      </c>
      <c r="AE260" t="str">
        <f>IF(ISBLANK('Registrations List'!BC263),"",'Registrations List'!BC263)</f>
        <v/>
      </c>
    </row>
    <row r="261" spans="1:31" x14ac:dyDescent="0.2">
      <c r="A261" t="str">
        <f>IF(ISBLANK('Registrations List'!H264),"",'Registrations List'!H264)</f>
        <v/>
      </c>
      <c r="B261" t="str">
        <f>IF(ISBLANK('Registrations List'!I264),"",'Registrations List'!I264)</f>
        <v/>
      </c>
      <c r="C261" t="str">
        <f>IF(ISBLANK('Registrations List'!O264),"",'Registrations List'!O264)</f>
        <v/>
      </c>
      <c r="D261" t="str">
        <f>IF(ISBLANK('Registrations List'!P264),"",'Registrations List'!P264)</f>
        <v/>
      </c>
      <c r="E261" t="str">
        <f>IF(ISBLANK('Registrations List'!Q264),"",'Registrations List'!Q264)</f>
        <v/>
      </c>
      <c r="F261" t="str">
        <f>IF(ISBLANK('Registrations List'!R264),"",'Registrations List'!R264)</f>
        <v/>
      </c>
      <c r="G261" t="str">
        <f>IF(ISBLANK('Registrations List'!S264),"",'Registrations List'!S264)</f>
        <v/>
      </c>
      <c r="H261" t="str">
        <f>IF(ISBLANK('Registrations List'!BK264),"",'Registrations List'!BK264)</f>
        <v/>
      </c>
      <c r="I261" t="str">
        <f>IF(ISBLANK('Registrations List'!BL264),"",'Registrations List'!BL264)</f>
        <v/>
      </c>
      <c r="J261" t="str">
        <f>IF(ISBLANK('Registrations List'!BP264),"",'Registrations List'!BP264)</f>
        <v/>
      </c>
      <c r="K261" t="str">
        <f>IF(ISBLANK('Registrations List'!BQ264),"",'Registrations List'!BQ264)</f>
        <v/>
      </c>
      <c r="L261" t="str">
        <f>IF(ISBLANK('Registrations List'!BU264),"",'Registrations List'!BU264)</f>
        <v/>
      </c>
      <c r="M261" t="str">
        <f>IF(ISBLANK('Registrations List'!BV264),"",'Registrations List'!BV264)</f>
        <v/>
      </c>
      <c r="N261" t="str">
        <f>IF(ISBLANK('Registrations List'!BZ264),"",'Registrations List'!BZ264)</f>
        <v/>
      </c>
      <c r="O261" t="str">
        <f>IF(ISBLANK('Registrations List'!CA264),"",'Registrations List'!CA264)</f>
        <v/>
      </c>
      <c r="P261" t="str">
        <f>IF(ISBLANK('Registrations List'!CE264),"",'Registrations List'!CE264)</f>
        <v/>
      </c>
      <c r="Q261" t="str">
        <f>IF(ISBLANK('Registrations List'!CF264),"",'Registrations List'!CF264)</f>
        <v/>
      </c>
      <c r="R261" t="str">
        <f>IF(ISBLANK('Registrations List'!CJ264),"",'Registrations List'!CJ264)</f>
        <v/>
      </c>
      <c r="S261" t="str">
        <f>IF(ISBLANK('Registrations List'!CK264),"",'Registrations List'!CK264)</f>
        <v/>
      </c>
      <c r="T261" s="69" t="str">
        <f>IF(H261="","",Schedule!C264)</f>
        <v/>
      </c>
      <c r="U261" t="str">
        <f>IF('Request for Payment'!$G$29=0,"",'Request for Payment'!$G$29)</f>
        <v/>
      </c>
      <c r="V261" t="str">
        <f>IF(ISBLANK('Registrations List'!AL264),"",'Registrations List'!AL264)</f>
        <v/>
      </c>
      <c r="W261" t="str">
        <f>IF(ISBLANK('Registrations List'!AM264),"",'Registrations List'!AM264)</f>
        <v/>
      </c>
      <c r="X261" t="str">
        <f>IF(ISBLANK('Registrations List'!AN264),"",'Registrations List'!AN264)</f>
        <v/>
      </c>
      <c r="Y261" t="str">
        <f>IF(ISBLANK('Registrations List'!AO264),"",'Registrations List'!AO264)</f>
        <v/>
      </c>
      <c r="Z261" t="str">
        <f>IF(ISBLANK('Registrations List'!AP264),"",'Registrations List'!AP264)</f>
        <v/>
      </c>
      <c r="AA261" t="str">
        <f>IF(ISBLANK('Registrations List'!AQ264),"",'Registrations List'!AQ264)</f>
        <v/>
      </c>
      <c r="AB261" t="str">
        <f>IF(ISBLANK('Registrations List'!AR264),"",'Registrations List'!AR264)</f>
        <v/>
      </c>
      <c r="AC261" t="str">
        <f>IF(ISBLANK('Registrations List'!AS264),"",'Registrations List'!AS264)</f>
        <v/>
      </c>
      <c r="AD261" t="str">
        <f>IF(ISBLANK('Registrations List'!AT264),"",'Registrations List'!AT264)</f>
        <v/>
      </c>
      <c r="AE261" t="str">
        <f>IF(ISBLANK('Registrations List'!BC264),"",'Registrations List'!BC264)</f>
        <v/>
      </c>
    </row>
    <row r="262" spans="1:31" x14ac:dyDescent="0.2">
      <c r="A262" t="str">
        <f>IF(ISBLANK('Registrations List'!H265),"",'Registrations List'!H265)</f>
        <v/>
      </c>
      <c r="B262" t="str">
        <f>IF(ISBLANK('Registrations List'!I265),"",'Registrations List'!I265)</f>
        <v/>
      </c>
      <c r="C262" t="str">
        <f>IF(ISBLANK('Registrations List'!O265),"",'Registrations List'!O265)</f>
        <v/>
      </c>
      <c r="D262" t="str">
        <f>IF(ISBLANK('Registrations List'!P265),"",'Registrations List'!P265)</f>
        <v/>
      </c>
      <c r="E262" t="str">
        <f>IF(ISBLANK('Registrations List'!Q265),"",'Registrations List'!Q265)</f>
        <v/>
      </c>
      <c r="F262" t="str">
        <f>IF(ISBLANK('Registrations List'!R265),"",'Registrations List'!R265)</f>
        <v/>
      </c>
      <c r="G262" t="str">
        <f>IF(ISBLANK('Registrations List'!S265),"",'Registrations List'!S265)</f>
        <v/>
      </c>
      <c r="H262" t="str">
        <f>IF(ISBLANK('Registrations List'!BK265),"",'Registrations List'!BK265)</f>
        <v/>
      </c>
      <c r="I262" t="str">
        <f>IF(ISBLANK('Registrations List'!BL265),"",'Registrations List'!BL265)</f>
        <v/>
      </c>
      <c r="J262" t="str">
        <f>IF(ISBLANK('Registrations List'!BP265),"",'Registrations List'!BP265)</f>
        <v/>
      </c>
      <c r="K262" t="str">
        <f>IF(ISBLANK('Registrations List'!BQ265),"",'Registrations List'!BQ265)</f>
        <v/>
      </c>
      <c r="L262" t="str">
        <f>IF(ISBLANK('Registrations List'!BU265),"",'Registrations List'!BU265)</f>
        <v/>
      </c>
      <c r="M262" t="str">
        <f>IF(ISBLANK('Registrations List'!BV265),"",'Registrations List'!BV265)</f>
        <v/>
      </c>
      <c r="N262" t="str">
        <f>IF(ISBLANK('Registrations List'!BZ265),"",'Registrations List'!BZ265)</f>
        <v/>
      </c>
      <c r="O262" t="str">
        <f>IF(ISBLANK('Registrations List'!CA265),"",'Registrations List'!CA265)</f>
        <v/>
      </c>
      <c r="P262" t="str">
        <f>IF(ISBLANK('Registrations List'!CE265),"",'Registrations List'!CE265)</f>
        <v/>
      </c>
      <c r="Q262" t="str">
        <f>IF(ISBLANK('Registrations List'!CF265),"",'Registrations List'!CF265)</f>
        <v/>
      </c>
      <c r="R262" t="str">
        <f>IF(ISBLANK('Registrations List'!CJ265),"",'Registrations List'!CJ265)</f>
        <v/>
      </c>
      <c r="S262" t="str">
        <f>IF(ISBLANK('Registrations List'!CK265),"",'Registrations List'!CK265)</f>
        <v/>
      </c>
      <c r="T262" s="69" t="str">
        <f>IF(H262="","",Schedule!C265)</f>
        <v/>
      </c>
      <c r="U262" t="str">
        <f>IF('Request for Payment'!$G$29=0,"",'Request for Payment'!$G$29)</f>
        <v/>
      </c>
      <c r="V262" t="str">
        <f>IF(ISBLANK('Registrations List'!AL265),"",'Registrations List'!AL265)</f>
        <v/>
      </c>
      <c r="W262" t="str">
        <f>IF(ISBLANK('Registrations List'!AM265),"",'Registrations List'!AM265)</f>
        <v/>
      </c>
      <c r="X262" t="str">
        <f>IF(ISBLANK('Registrations List'!AN265),"",'Registrations List'!AN265)</f>
        <v/>
      </c>
      <c r="Y262" t="str">
        <f>IF(ISBLANK('Registrations List'!AO265),"",'Registrations List'!AO265)</f>
        <v/>
      </c>
      <c r="Z262" t="str">
        <f>IF(ISBLANK('Registrations List'!AP265),"",'Registrations List'!AP265)</f>
        <v/>
      </c>
      <c r="AA262" t="str">
        <f>IF(ISBLANK('Registrations List'!AQ265),"",'Registrations List'!AQ265)</f>
        <v/>
      </c>
      <c r="AB262" t="str">
        <f>IF(ISBLANK('Registrations List'!AR265),"",'Registrations List'!AR265)</f>
        <v/>
      </c>
      <c r="AC262" t="str">
        <f>IF(ISBLANK('Registrations List'!AS265),"",'Registrations List'!AS265)</f>
        <v/>
      </c>
      <c r="AD262" t="str">
        <f>IF(ISBLANK('Registrations List'!AT265),"",'Registrations List'!AT265)</f>
        <v/>
      </c>
      <c r="AE262" t="str">
        <f>IF(ISBLANK('Registrations List'!BC265),"",'Registrations List'!BC265)</f>
        <v/>
      </c>
    </row>
    <row r="263" spans="1:31" x14ac:dyDescent="0.2">
      <c r="A263" t="str">
        <f>IF(ISBLANK('Registrations List'!H266),"",'Registrations List'!H266)</f>
        <v/>
      </c>
      <c r="B263" t="str">
        <f>IF(ISBLANK('Registrations List'!I266),"",'Registrations List'!I266)</f>
        <v/>
      </c>
      <c r="C263" t="str">
        <f>IF(ISBLANK('Registrations List'!O266),"",'Registrations List'!O266)</f>
        <v/>
      </c>
      <c r="D263" t="str">
        <f>IF(ISBLANK('Registrations List'!P266),"",'Registrations List'!P266)</f>
        <v/>
      </c>
      <c r="E263" t="str">
        <f>IF(ISBLANK('Registrations List'!Q266),"",'Registrations List'!Q266)</f>
        <v/>
      </c>
      <c r="F263" t="str">
        <f>IF(ISBLANK('Registrations List'!R266),"",'Registrations List'!R266)</f>
        <v/>
      </c>
      <c r="G263" t="str">
        <f>IF(ISBLANK('Registrations List'!S266),"",'Registrations List'!S266)</f>
        <v/>
      </c>
      <c r="H263" t="str">
        <f>IF(ISBLANK('Registrations List'!BK266),"",'Registrations List'!BK266)</f>
        <v/>
      </c>
      <c r="I263" t="str">
        <f>IF(ISBLANK('Registrations List'!BL266),"",'Registrations List'!BL266)</f>
        <v/>
      </c>
      <c r="J263" t="str">
        <f>IF(ISBLANK('Registrations List'!BP266),"",'Registrations List'!BP266)</f>
        <v/>
      </c>
      <c r="K263" t="str">
        <f>IF(ISBLANK('Registrations List'!BQ266),"",'Registrations List'!BQ266)</f>
        <v/>
      </c>
      <c r="L263" t="str">
        <f>IF(ISBLANK('Registrations List'!BU266),"",'Registrations List'!BU266)</f>
        <v/>
      </c>
      <c r="M263" t="str">
        <f>IF(ISBLANK('Registrations List'!BV266),"",'Registrations List'!BV266)</f>
        <v/>
      </c>
      <c r="N263" t="str">
        <f>IF(ISBLANK('Registrations List'!BZ266),"",'Registrations List'!BZ266)</f>
        <v/>
      </c>
      <c r="O263" t="str">
        <f>IF(ISBLANK('Registrations List'!CA266),"",'Registrations List'!CA266)</f>
        <v/>
      </c>
      <c r="P263" t="str">
        <f>IF(ISBLANK('Registrations List'!CE266),"",'Registrations List'!CE266)</f>
        <v/>
      </c>
      <c r="Q263" t="str">
        <f>IF(ISBLANK('Registrations List'!CF266),"",'Registrations List'!CF266)</f>
        <v/>
      </c>
      <c r="R263" t="str">
        <f>IF(ISBLANK('Registrations List'!CJ266),"",'Registrations List'!CJ266)</f>
        <v/>
      </c>
      <c r="S263" t="str">
        <f>IF(ISBLANK('Registrations List'!CK266),"",'Registrations List'!CK266)</f>
        <v/>
      </c>
      <c r="T263" s="69" t="str">
        <f>IF(H263="","",Schedule!C266)</f>
        <v/>
      </c>
      <c r="U263" t="str">
        <f>IF('Request for Payment'!$G$29=0,"",'Request for Payment'!$G$29)</f>
        <v/>
      </c>
      <c r="V263" t="str">
        <f>IF(ISBLANK('Registrations List'!AL266),"",'Registrations List'!AL266)</f>
        <v/>
      </c>
      <c r="W263" t="str">
        <f>IF(ISBLANK('Registrations List'!AM266),"",'Registrations List'!AM266)</f>
        <v/>
      </c>
      <c r="X263" t="str">
        <f>IF(ISBLANK('Registrations List'!AN266),"",'Registrations List'!AN266)</f>
        <v/>
      </c>
      <c r="Y263" t="str">
        <f>IF(ISBLANK('Registrations List'!AO266),"",'Registrations List'!AO266)</f>
        <v/>
      </c>
      <c r="Z263" t="str">
        <f>IF(ISBLANK('Registrations List'!AP266),"",'Registrations List'!AP266)</f>
        <v/>
      </c>
      <c r="AA263" t="str">
        <f>IF(ISBLANK('Registrations List'!AQ266),"",'Registrations List'!AQ266)</f>
        <v/>
      </c>
      <c r="AB263" t="str">
        <f>IF(ISBLANK('Registrations List'!AR266),"",'Registrations List'!AR266)</f>
        <v/>
      </c>
      <c r="AC263" t="str">
        <f>IF(ISBLANK('Registrations List'!AS266),"",'Registrations List'!AS266)</f>
        <v/>
      </c>
      <c r="AD263" t="str">
        <f>IF(ISBLANK('Registrations List'!AT266),"",'Registrations List'!AT266)</f>
        <v/>
      </c>
      <c r="AE263" t="str">
        <f>IF(ISBLANK('Registrations List'!BC266),"",'Registrations List'!BC266)</f>
        <v/>
      </c>
    </row>
    <row r="264" spans="1:31" x14ac:dyDescent="0.2">
      <c r="A264" t="str">
        <f>IF(ISBLANK('Registrations List'!H267),"",'Registrations List'!H267)</f>
        <v/>
      </c>
      <c r="B264" t="str">
        <f>IF(ISBLANK('Registrations List'!I267),"",'Registrations List'!I267)</f>
        <v/>
      </c>
      <c r="C264" t="str">
        <f>IF(ISBLANK('Registrations List'!O267),"",'Registrations List'!O267)</f>
        <v/>
      </c>
      <c r="D264" t="str">
        <f>IF(ISBLANK('Registrations List'!P267),"",'Registrations List'!P267)</f>
        <v/>
      </c>
      <c r="E264" t="str">
        <f>IF(ISBLANK('Registrations List'!Q267),"",'Registrations List'!Q267)</f>
        <v/>
      </c>
      <c r="F264" t="str">
        <f>IF(ISBLANK('Registrations List'!R267),"",'Registrations List'!R267)</f>
        <v/>
      </c>
      <c r="G264" t="str">
        <f>IF(ISBLANK('Registrations List'!S267),"",'Registrations List'!S267)</f>
        <v/>
      </c>
      <c r="H264" t="str">
        <f>IF(ISBLANK('Registrations List'!BK267),"",'Registrations List'!BK267)</f>
        <v/>
      </c>
      <c r="I264" t="str">
        <f>IF(ISBLANK('Registrations List'!BL267),"",'Registrations List'!BL267)</f>
        <v/>
      </c>
      <c r="J264" t="str">
        <f>IF(ISBLANK('Registrations List'!BP267),"",'Registrations List'!BP267)</f>
        <v/>
      </c>
      <c r="K264" t="str">
        <f>IF(ISBLANK('Registrations List'!BQ267),"",'Registrations List'!BQ267)</f>
        <v/>
      </c>
      <c r="L264" t="str">
        <f>IF(ISBLANK('Registrations List'!BU267),"",'Registrations List'!BU267)</f>
        <v/>
      </c>
      <c r="M264" t="str">
        <f>IF(ISBLANK('Registrations List'!BV267),"",'Registrations List'!BV267)</f>
        <v/>
      </c>
      <c r="N264" t="str">
        <f>IF(ISBLANK('Registrations List'!BZ267),"",'Registrations List'!BZ267)</f>
        <v/>
      </c>
      <c r="O264" t="str">
        <f>IF(ISBLANK('Registrations List'!CA267),"",'Registrations List'!CA267)</f>
        <v/>
      </c>
      <c r="P264" t="str">
        <f>IF(ISBLANK('Registrations List'!CE267),"",'Registrations List'!CE267)</f>
        <v/>
      </c>
      <c r="Q264" t="str">
        <f>IF(ISBLANK('Registrations List'!CF267),"",'Registrations List'!CF267)</f>
        <v/>
      </c>
      <c r="R264" t="str">
        <f>IF(ISBLANK('Registrations List'!CJ267),"",'Registrations List'!CJ267)</f>
        <v/>
      </c>
      <c r="S264" t="str">
        <f>IF(ISBLANK('Registrations List'!CK267),"",'Registrations List'!CK267)</f>
        <v/>
      </c>
      <c r="T264" s="69" t="str">
        <f>IF(H264="","",Schedule!C267)</f>
        <v/>
      </c>
      <c r="U264" t="str">
        <f>IF('Request for Payment'!$G$29=0,"",'Request for Payment'!$G$29)</f>
        <v/>
      </c>
      <c r="V264" t="str">
        <f>IF(ISBLANK('Registrations List'!AL267),"",'Registrations List'!AL267)</f>
        <v/>
      </c>
      <c r="W264" t="str">
        <f>IF(ISBLANK('Registrations List'!AM267),"",'Registrations List'!AM267)</f>
        <v/>
      </c>
      <c r="X264" t="str">
        <f>IF(ISBLANK('Registrations List'!AN267),"",'Registrations List'!AN267)</f>
        <v/>
      </c>
      <c r="Y264" t="str">
        <f>IF(ISBLANK('Registrations List'!AO267),"",'Registrations List'!AO267)</f>
        <v/>
      </c>
      <c r="Z264" t="str">
        <f>IF(ISBLANK('Registrations List'!AP267),"",'Registrations List'!AP267)</f>
        <v/>
      </c>
      <c r="AA264" t="str">
        <f>IF(ISBLANK('Registrations List'!AQ267),"",'Registrations List'!AQ267)</f>
        <v/>
      </c>
      <c r="AB264" t="str">
        <f>IF(ISBLANK('Registrations List'!AR267),"",'Registrations List'!AR267)</f>
        <v/>
      </c>
      <c r="AC264" t="str">
        <f>IF(ISBLANK('Registrations List'!AS267),"",'Registrations List'!AS267)</f>
        <v/>
      </c>
      <c r="AD264" t="str">
        <f>IF(ISBLANK('Registrations List'!AT267),"",'Registrations List'!AT267)</f>
        <v/>
      </c>
      <c r="AE264" t="str">
        <f>IF(ISBLANK('Registrations List'!BC267),"",'Registrations List'!BC267)</f>
        <v/>
      </c>
    </row>
    <row r="265" spans="1:31" x14ac:dyDescent="0.2">
      <c r="A265" t="str">
        <f>IF(ISBLANK('Registrations List'!H268),"",'Registrations List'!H268)</f>
        <v/>
      </c>
      <c r="B265" t="str">
        <f>IF(ISBLANK('Registrations List'!I268),"",'Registrations List'!I268)</f>
        <v/>
      </c>
      <c r="C265" t="str">
        <f>IF(ISBLANK('Registrations List'!O268),"",'Registrations List'!O268)</f>
        <v/>
      </c>
      <c r="D265" t="str">
        <f>IF(ISBLANK('Registrations List'!P268),"",'Registrations List'!P268)</f>
        <v/>
      </c>
      <c r="E265" t="str">
        <f>IF(ISBLANK('Registrations List'!Q268),"",'Registrations List'!Q268)</f>
        <v/>
      </c>
      <c r="F265" t="str">
        <f>IF(ISBLANK('Registrations List'!R268),"",'Registrations List'!R268)</f>
        <v/>
      </c>
      <c r="G265" t="str">
        <f>IF(ISBLANK('Registrations List'!S268),"",'Registrations List'!S268)</f>
        <v/>
      </c>
      <c r="H265" t="str">
        <f>IF(ISBLANK('Registrations List'!BK268),"",'Registrations List'!BK268)</f>
        <v/>
      </c>
      <c r="I265" t="str">
        <f>IF(ISBLANK('Registrations List'!BL268),"",'Registrations List'!BL268)</f>
        <v/>
      </c>
      <c r="J265" t="str">
        <f>IF(ISBLANK('Registrations List'!BP268),"",'Registrations List'!BP268)</f>
        <v/>
      </c>
      <c r="K265" t="str">
        <f>IF(ISBLANK('Registrations List'!BQ268),"",'Registrations List'!BQ268)</f>
        <v/>
      </c>
      <c r="L265" t="str">
        <f>IF(ISBLANK('Registrations List'!BU268),"",'Registrations List'!BU268)</f>
        <v/>
      </c>
      <c r="M265" t="str">
        <f>IF(ISBLANK('Registrations List'!BV268),"",'Registrations List'!BV268)</f>
        <v/>
      </c>
      <c r="N265" t="str">
        <f>IF(ISBLANK('Registrations List'!BZ268),"",'Registrations List'!BZ268)</f>
        <v/>
      </c>
      <c r="O265" t="str">
        <f>IF(ISBLANK('Registrations List'!CA268),"",'Registrations List'!CA268)</f>
        <v/>
      </c>
      <c r="P265" t="str">
        <f>IF(ISBLANK('Registrations List'!CE268),"",'Registrations List'!CE268)</f>
        <v/>
      </c>
      <c r="Q265" t="str">
        <f>IF(ISBLANK('Registrations List'!CF268),"",'Registrations List'!CF268)</f>
        <v/>
      </c>
      <c r="R265" t="str">
        <f>IF(ISBLANK('Registrations List'!CJ268),"",'Registrations List'!CJ268)</f>
        <v/>
      </c>
      <c r="S265" t="str">
        <f>IF(ISBLANK('Registrations List'!CK268),"",'Registrations List'!CK268)</f>
        <v/>
      </c>
      <c r="T265" s="69" t="str">
        <f>IF(H265="","",Schedule!C268)</f>
        <v/>
      </c>
      <c r="U265" t="str">
        <f>IF('Request for Payment'!$G$29=0,"",'Request for Payment'!$G$29)</f>
        <v/>
      </c>
      <c r="V265" t="str">
        <f>IF(ISBLANK('Registrations List'!AL268),"",'Registrations List'!AL268)</f>
        <v/>
      </c>
      <c r="W265" t="str">
        <f>IF(ISBLANK('Registrations List'!AM268),"",'Registrations List'!AM268)</f>
        <v/>
      </c>
      <c r="X265" t="str">
        <f>IF(ISBLANK('Registrations List'!AN268),"",'Registrations List'!AN268)</f>
        <v/>
      </c>
      <c r="Y265" t="str">
        <f>IF(ISBLANK('Registrations List'!AO268),"",'Registrations List'!AO268)</f>
        <v/>
      </c>
      <c r="Z265" t="str">
        <f>IF(ISBLANK('Registrations List'!AP268),"",'Registrations List'!AP268)</f>
        <v/>
      </c>
      <c r="AA265" t="str">
        <f>IF(ISBLANK('Registrations List'!AQ268),"",'Registrations List'!AQ268)</f>
        <v/>
      </c>
      <c r="AB265" t="str">
        <f>IF(ISBLANK('Registrations List'!AR268),"",'Registrations List'!AR268)</f>
        <v/>
      </c>
      <c r="AC265" t="str">
        <f>IF(ISBLANK('Registrations List'!AS268),"",'Registrations List'!AS268)</f>
        <v/>
      </c>
      <c r="AD265" t="str">
        <f>IF(ISBLANK('Registrations List'!AT268),"",'Registrations List'!AT268)</f>
        <v/>
      </c>
      <c r="AE265" t="str">
        <f>IF(ISBLANK('Registrations List'!BC268),"",'Registrations List'!BC268)</f>
        <v/>
      </c>
    </row>
    <row r="266" spans="1:31" x14ac:dyDescent="0.2">
      <c r="A266" t="str">
        <f>IF(ISBLANK('Registrations List'!H269),"",'Registrations List'!H269)</f>
        <v/>
      </c>
      <c r="B266" t="str">
        <f>IF(ISBLANK('Registrations List'!I269),"",'Registrations List'!I269)</f>
        <v/>
      </c>
      <c r="C266" t="str">
        <f>IF(ISBLANK('Registrations List'!O269),"",'Registrations List'!O269)</f>
        <v/>
      </c>
      <c r="D266" t="str">
        <f>IF(ISBLANK('Registrations List'!P269),"",'Registrations List'!P269)</f>
        <v/>
      </c>
      <c r="E266" t="str">
        <f>IF(ISBLANK('Registrations List'!Q269),"",'Registrations List'!Q269)</f>
        <v/>
      </c>
      <c r="F266" t="str">
        <f>IF(ISBLANK('Registrations List'!R269),"",'Registrations List'!R269)</f>
        <v/>
      </c>
      <c r="G266" t="str">
        <f>IF(ISBLANK('Registrations List'!S269),"",'Registrations List'!S269)</f>
        <v/>
      </c>
      <c r="H266" t="str">
        <f>IF(ISBLANK('Registrations List'!BK269),"",'Registrations List'!BK269)</f>
        <v/>
      </c>
      <c r="I266" t="str">
        <f>IF(ISBLANK('Registrations List'!BL269),"",'Registrations List'!BL269)</f>
        <v/>
      </c>
      <c r="J266" t="str">
        <f>IF(ISBLANK('Registrations List'!BP269),"",'Registrations List'!BP269)</f>
        <v/>
      </c>
      <c r="K266" t="str">
        <f>IF(ISBLANK('Registrations List'!BQ269),"",'Registrations List'!BQ269)</f>
        <v/>
      </c>
      <c r="L266" t="str">
        <f>IF(ISBLANK('Registrations List'!BU269),"",'Registrations List'!BU269)</f>
        <v/>
      </c>
      <c r="M266" t="str">
        <f>IF(ISBLANK('Registrations List'!BV269),"",'Registrations List'!BV269)</f>
        <v/>
      </c>
      <c r="N266" t="str">
        <f>IF(ISBLANK('Registrations List'!BZ269),"",'Registrations List'!BZ269)</f>
        <v/>
      </c>
      <c r="O266" t="str">
        <f>IF(ISBLANK('Registrations List'!CA269),"",'Registrations List'!CA269)</f>
        <v/>
      </c>
      <c r="P266" t="str">
        <f>IF(ISBLANK('Registrations List'!CE269),"",'Registrations List'!CE269)</f>
        <v/>
      </c>
      <c r="Q266" t="str">
        <f>IF(ISBLANK('Registrations List'!CF269),"",'Registrations List'!CF269)</f>
        <v/>
      </c>
      <c r="R266" t="str">
        <f>IF(ISBLANK('Registrations List'!CJ269),"",'Registrations List'!CJ269)</f>
        <v/>
      </c>
      <c r="S266" t="str">
        <f>IF(ISBLANK('Registrations List'!CK269),"",'Registrations List'!CK269)</f>
        <v/>
      </c>
      <c r="T266" s="69" t="str">
        <f>IF(H266="","",Schedule!C269)</f>
        <v/>
      </c>
      <c r="U266" t="str">
        <f>IF('Request for Payment'!$G$29=0,"",'Request for Payment'!$G$29)</f>
        <v/>
      </c>
      <c r="V266" t="str">
        <f>IF(ISBLANK('Registrations List'!AL269),"",'Registrations List'!AL269)</f>
        <v/>
      </c>
      <c r="W266" t="str">
        <f>IF(ISBLANK('Registrations List'!AM269),"",'Registrations List'!AM269)</f>
        <v/>
      </c>
      <c r="X266" t="str">
        <f>IF(ISBLANK('Registrations List'!AN269),"",'Registrations List'!AN269)</f>
        <v/>
      </c>
      <c r="Y266" t="str">
        <f>IF(ISBLANK('Registrations List'!AO269),"",'Registrations List'!AO269)</f>
        <v/>
      </c>
      <c r="Z266" t="str">
        <f>IF(ISBLANK('Registrations List'!AP269),"",'Registrations List'!AP269)</f>
        <v/>
      </c>
      <c r="AA266" t="str">
        <f>IF(ISBLANK('Registrations List'!AQ269),"",'Registrations List'!AQ269)</f>
        <v/>
      </c>
      <c r="AB266" t="str">
        <f>IF(ISBLANK('Registrations List'!AR269),"",'Registrations List'!AR269)</f>
        <v/>
      </c>
      <c r="AC266" t="str">
        <f>IF(ISBLANK('Registrations List'!AS269),"",'Registrations List'!AS269)</f>
        <v/>
      </c>
      <c r="AD266" t="str">
        <f>IF(ISBLANK('Registrations List'!AT269),"",'Registrations List'!AT269)</f>
        <v/>
      </c>
      <c r="AE266" t="str">
        <f>IF(ISBLANK('Registrations List'!BC269),"",'Registrations List'!BC269)</f>
        <v/>
      </c>
    </row>
    <row r="267" spans="1:31" x14ac:dyDescent="0.2">
      <c r="A267" t="str">
        <f>IF(ISBLANK('Registrations List'!H270),"",'Registrations List'!H270)</f>
        <v/>
      </c>
      <c r="B267" t="str">
        <f>IF(ISBLANK('Registrations List'!I270),"",'Registrations List'!I270)</f>
        <v/>
      </c>
      <c r="C267" t="str">
        <f>IF(ISBLANK('Registrations List'!O270),"",'Registrations List'!O270)</f>
        <v/>
      </c>
      <c r="D267" t="str">
        <f>IF(ISBLANK('Registrations List'!P270),"",'Registrations List'!P270)</f>
        <v/>
      </c>
      <c r="E267" t="str">
        <f>IF(ISBLANK('Registrations List'!Q270),"",'Registrations List'!Q270)</f>
        <v/>
      </c>
      <c r="F267" t="str">
        <f>IF(ISBLANK('Registrations List'!R270),"",'Registrations List'!R270)</f>
        <v/>
      </c>
      <c r="G267" t="str">
        <f>IF(ISBLANK('Registrations List'!S270),"",'Registrations List'!S270)</f>
        <v/>
      </c>
      <c r="H267" t="str">
        <f>IF(ISBLANK('Registrations List'!BK270),"",'Registrations List'!BK270)</f>
        <v/>
      </c>
      <c r="I267" t="str">
        <f>IF(ISBLANK('Registrations List'!BL270),"",'Registrations List'!BL270)</f>
        <v/>
      </c>
      <c r="J267" t="str">
        <f>IF(ISBLANK('Registrations List'!BP270),"",'Registrations List'!BP270)</f>
        <v/>
      </c>
      <c r="K267" t="str">
        <f>IF(ISBLANK('Registrations List'!BQ270),"",'Registrations List'!BQ270)</f>
        <v/>
      </c>
      <c r="L267" t="str">
        <f>IF(ISBLANK('Registrations List'!BU270),"",'Registrations List'!BU270)</f>
        <v/>
      </c>
      <c r="M267" t="str">
        <f>IF(ISBLANK('Registrations List'!BV270),"",'Registrations List'!BV270)</f>
        <v/>
      </c>
      <c r="N267" t="str">
        <f>IF(ISBLANK('Registrations List'!BZ270),"",'Registrations List'!BZ270)</f>
        <v/>
      </c>
      <c r="O267" t="str">
        <f>IF(ISBLANK('Registrations List'!CA270),"",'Registrations List'!CA270)</f>
        <v/>
      </c>
      <c r="P267" t="str">
        <f>IF(ISBLANK('Registrations List'!CE270),"",'Registrations List'!CE270)</f>
        <v/>
      </c>
      <c r="Q267" t="str">
        <f>IF(ISBLANK('Registrations List'!CF270),"",'Registrations List'!CF270)</f>
        <v/>
      </c>
      <c r="R267" t="str">
        <f>IF(ISBLANK('Registrations List'!CJ270),"",'Registrations List'!CJ270)</f>
        <v/>
      </c>
      <c r="S267" t="str">
        <f>IF(ISBLANK('Registrations List'!CK270),"",'Registrations List'!CK270)</f>
        <v/>
      </c>
      <c r="T267" s="69" t="str">
        <f>IF(H267="","",Schedule!C270)</f>
        <v/>
      </c>
      <c r="U267" t="str">
        <f>IF('Request for Payment'!$G$29=0,"",'Request for Payment'!$G$29)</f>
        <v/>
      </c>
      <c r="V267" t="str">
        <f>IF(ISBLANK('Registrations List'!AL270),"",'Registrations List'!AL270)</f>
        <v/>
      </c>
      <c r="W267" t="str">
        <f>IF(ISBLANK('Registrations List'!AM270),"",'Registrations List'!AM270)</f>
        <v/>
      </c>
      <c r="X267" t="str">
        <f>IF(ISBLANK('Registrations List'!AN270),"",'Registrations List'!AN270)</f>
        <v/>
      </c>
      <c r="Y267" t="str">
        <f>IF(ISBLANK('Registrations List'!AO270),"",'Registrations List'!AO270)</f>
        <v/>
      </c>
      <c r="Z267" t="str">
        <f>IF(ISBLANK('Registrations List'!AP270),"",'Registrations List'!AP270)</f>
        <v/>
      </c>
      <c r="AA267" t="str">
        <f>IF(ISBLANK('Registrations List'!AQ270),"",'Registrations List'!AQ270)</f>
        <v/>
      </c>
      <c r="AB267" t="str">
        <f>IF(ISBLANK('Registrations List'!AR270),"",'Registrations List'!AR270)</f>
        <v/>
      </c>
      <c r="AC267" t="str">
        <f>IF(ISBLANK('Registrations List'!AS270),"",'Registrations List'!AS270)</f>
        <v/>
      </c>
      <c r="AD267" t="str">
        <f>IF(ISBLANK('Registrations List'!AT270),"",'Registrations List'!AT270)</f>
        <v/>
      </c>
      <c r="AE267" t="str">
        <f>IF(ISBLANK('Registrations List'!BC270),"",'Registrations List'!BC270)</f>
        <v/>
      </c>
    </row>
    <row r="268" spans="1:31" x14ac:dyDescent="0.2">
      <c r="A268" t="str">
        <f>IF(ISBLANK('Registrations List'!H271),"",'Registrations List'!H271)</f>
        <v/>
      </c>
      <c r="B268" t="str">
        <f>IF(ISBLANK('Registrations List'!I271),"",'Registrations List'!I271)</f>
        <v/>
      </c>
      <c r="C268" t="str">
        <f>IF(ISBLANK('Registrations List'!O271),"",'Registrations List'!O271)</f>
        <v/>
      </c>
      <c r="D268" t="str">
        <f>IF(ISBLANK('Registrations List'!P271),"",'Registrations List'!P271)</f>
        <v/>
      </c>
      <c r="E268" t="str">
        <f>IF(ISBLANK('Registrations List'!Q271),"",'Registrations List'!Q271)</f>
        <v/>
      </c>
      <c r="F268" t="str">
        <f>IF(ISBLANK('Registrations List'!R271),"",'Registrations List'!R271)</f>
        <v/>
      </c>
      <c r="G268" t="str">
        <f>IF(ISBLANK('Registrations List'!S271),"",'Registrations List'!S271)</f>
        <v/>
      </c>
      <c r="H268" t="str">
        <f>IF(ISBLANK('Registrations List'!BK271),"",'Registrations List'!BK271)</f>
        <v/>
      </c>
      <c r="I268" t="str">
        <f>IF(ISBLANK('Registrations List'!BL271),"",'Registrations List'!BL271)</f>
        <v/>
      </c>
      <c r="J268" t="str">
        <f>IF(ISBLANK('Registrations List'!BP271),"",'Registrations List'!BP271)</f>
        <v/>
      </c>
      <c r="K268" t="str">
        <f>IF(ISBLANK('Registrations List'!BQ271),"",'Registrations List'!BQ271)</f>
        <v/>
      </c>
      <c r="L268" t="str">
        <f>IF(ISBLANK('Registrations List'!BU271),"",'Registrations List'!BU271)</f>
        <v/>
      </c>
      <c r="M268" t="str">
        <f>IF(ISBLANK('Registrations List'!BV271),"",'Registrations List'!BV271)</f>
        <v/>
      </c>
      <c r="N268" t="str">
        <f>IF(ISBLANK('Registrations List'!BZ271),"",'Registrations List'!BZ271)</f>
        <v/>
      </c>
      <c r="O268" t="str">
        <f>IF(ISBLANK('Registrations List'!CA271),"",'Registrations List'!CA271)</f>
        <v/>
      </c>
      <c r="P268" t="str">
        <f>IF(ISBLANK('Registrations List'!CE271),"",'Registrations List'!CE271)</f>
        <v/>
      </c>
      <c r="Q268" t="str">
        <f>IF(ISBLANK('Registrations List'!CF271),"",'Registrations List'!CF271)</f>
        <v/>
      </c>
      <c r="R268" t="str">
        <f>IF(ISBLANK('Registrations List'!CJ271),"",'Registrations List'!CJ271)</f>
        <v/>
      </c>
      <c r="S268" t="str">
        <f>IF(ISBLANK('Registrations List'!CK271),"",'Registrations List'!CK271)</f>
        <v/>
      </c>
      <c r="T268" s="69" t="str">
        <f>IF(H268="","",Schedule!C271)</f>
        <v/>
      </c>
      <c r="U268" t="str">
        <f>IF('Request for Payment'!$G$29=0,"",'Request for Payment'!$G$29)</f>
        <v/>
      </c>
      <c r="V268" t="str">
        <f>IF(ISBLANK('Registrations List'!AL271),"",'Registrations List'!AL271)</f>
        <v/>
      </c>
      <c r="W268" t="str">
        <f>IF(ISBLANK('Registrations List'!AM271),"",'Registrations List'!AM271)</f>
        <v/>
      </c>
      <c r="X268" t="str">
        <f>IF(ISBLANK('Registrations List'!AN271),"",'Registrations List'!AN271)</f>
        <v/>
      </c>
      <c r="Y268" t="str">
        <f>IF(ISBLANK('Registrations List'!AO271),"",'Registrations List'!AO271)</f>
        <v/>
      </c>
      <c r="Z268" t="str">
        <f>IF(ISBLANK('Registrations List'!AP271),"",'Registrations List'!AP271)</f>
        <v/>
      </c>
      <c r="AA268" t="str">
        <f>IF(ISBLANK('Registrations List'!AQ271),"",'Registrations List'!AQ271)</f>
        <v/>
      </c>
      <c r="AB268" t="str">
        <f>IF(ISBLANK('Registrations List'!AR271),"",'Registrations List'!AR271)</f>
        <v/>
      </c>
      <c r="AC268" t="str">
        <f>IF(ISBLANK('Registrations List'!AS271),"",'Registrations List'!AS271)</f>
        <v/>
      </c>
      <c r="AD268" t="str">
        <f>IF(ISBLANK('Registrations List'!AT271),"",'Registrations List'!AT271)</f>
        <v/>
      </c>
      <c r="AE268" t="str">
        <f>IF(ISBLANK('Registrations List'!BC271),"",'Registrations List'!BC271)</f>
        <v/>
      </c>
    </row>
    <row r="269" spans="1:31" x14ac:dyDescent="0.2">
      <c r="A269" t="str">
        <f>IF(ISBLANK('Registrations List'!H272),"",'Registrations List'!H272)</f>
        <v/>
      </c>
      <c r="B269" t="str">
        <f>IF(ISBLANK('Registrations List'!I272),"",'Registrations List'!I272)</f>
        <v/>
      </c>
      <c r="C269" t="str">
        <f>IF(ISBLANK('Registrations List'!O272),"",'Registrations List'!O272)</f>
        <v/>
      </c>
      <c r="D269" t="str">
        <f>IF(ISBLANK('Registrations List'!P272),"",'Registrations List'!P272)</f>
        <v/>
      </c>
      <c r="E269" t="str">
        <f>IF(ISBLANK('Registrations List'!Q272),"",'Registrations List'!Q272)</f>
        <v/>
      </c>
      <c r="F269" t="str">
        <f>IF(ISBLANK('Registrations List'!R272),"",'Registrations List'!R272)</f>
        <v/>
      </c>
      <c r="G269" t="str">
        <f>IF(ISBLANK('Registrations List'!S272),"",'Registrations List'!S272)</f>
        <v/>
      </c>
      <c r="H269" t="str">
        <f>IF(ISBLANK('Registrations List'!BK272),"",'Registrations List'!BK272)</f>
        <v/>
      </c>
      <c r="I269" t="str">
        <f>IF(ISBLANK('Registrations List'!BL272),"",'Registrations List'!BL272)</f>
        <v/>
      </c>
      <c r="J269" t="str">
        <f>IF(ISBLANK('Registrations List'!BP272),"",'Registrations List'!BP272)</f>
        <v/>
      </c>
      <c r="K269" t="str">
        <f>IF(ISBLANK('Registrations List'!BQ272),"",'Registrations List'!BQ272)</f>
        <v/>
      </c>
      <c r="L269" t="str">
        <f>IF(ISBLANK('Registrations List'!BU272),"",'Registrations List'!BU272)</f>
        <v/>
      </c>
      <c r="M269" t="str">
        <f>IF(ISBLANK('Registrations List'!BV272),"",'Registrations List'!BV272)</f>
        <v/>
      </c>
      <c r="N269" t="str">
        <f>IF(ISBLANK('Registrations List'!BZ272),"",'Registrations List'!BZ272)</f>
        <v/>
      </c>
      <c r="O269" t="str">
        <f>IF(ISBLANK('Registrations List'!CA272),"",'Registrations List'!CA272)</f>
        <v/>
      </c>
      <c r="P269" t="str">
        <f>IF(ISBLANK('Registrations List'!CE272),"",'Registrations List'!CE272)</f>
        <v/>
      </c>
      <c r="Q269" t="str">
        <f>IF(ISBLANK('Registrations List'!CF272),"",'Registrations List'!CF272)</f>
        <v/>
      </c>
      <c r="R269" t="str">
        <f>IF(ISBLANK('Registrations List'!CJ272),"",'Registrations List'!CJ272)</f>
        <v/>
      </c>
      <c r="S269" t="str">
        <f>IF(ISBLANK('Registrations List'!CK272),"",'Registrations List'!CK272)</f>
        <v/>
      </c>
      <c r="T269" s="69" t="str">
        <f>IF(H269="","",Schedule!C272)</f>
        <v/>
      </c>
      <c r="U269" t="str">
        <f>IF('Request for Payment'!$G$29=0,"",'Request for Payment'!$G$29)</f>
        <v/>
      </c>
      <c r="V269" t="str">
        <f>IF(ISBLANK('Registrations List'!AL272),"",'Registrations List'!AL272)</f>
        <v/>
      </c>
      <c r="W269" t="str">
        <f>IF(ISBLANK('Registrations List'!AM272),"",'Registrations List'!AM272)</f>
        <v/>
      </c>
      <c r="X269" t="str">
        <f>IF(ISBLANK('Registrations List'!AN272),"",'Registrations List'!AN272)</f>
        <v/>
      </c>
      <c r="Y269" t="str">
        <f>IF(ISBLANK('Registrations List'!AO272),"",'Registrations List'!AO272)</f>
        <v/>
      </c>
      <c r="Z269" t="str">
        <f>IF(ISBLANK('Registrations List'!AP272),"",'Registrations List'!AP272)</f>
        <v/>
      </c>
      <c r="AA269" t="str">
        <f>IF(ISBLANK('Registrations List'!AQ272),"",'Registrations List'!AQ272)</f>
        <v/>
      </c>
      <c r="AB269" t="str">
        <f>IF(ISBLANK('Registrations List'!AR272),"",'Registrations List'!AR272)</f>
        <v/>
      </c>
      <c r="AC269" t="str">
        <f>IF(ISBLANK('Registrations List'!AS272),"",'Registrations List'!AS272)</f>
        <v/>
      </c>
      <c r="AD269" t="str">
        <f>IF(ISBLANK('Registrations List'!AT272),"",'Registrations List'!AT272)</f>
        <v/>
      </c>
      <c r="AE269" t="str">
        <f>IF(ISBLANK('Registrations List'!BC272),"",'Registrations List'!BC272)</f>
        <v/>
      </c>
    </row>
    <row r="270" spans="1:31" x14ac:dyDescent="0.2">
      <c r="A270" t="str">
        <f>IF(ISBLANK('Registrations List'!H273),"",'Registrations List'!H273)</f>
        <v/>
      </c>
      <c r="B270" t="str">
        <f>IF(ISBLANK('Registrations List'!I273),"",'Registrations List'!I273)</f>
        <v/>
      </c>
      <c r="C270" t="str">
        <f>IF(ISBLANK('Registrations List'!O273),"",'Registrations List'!O273)</f>
        <v/>
      </c>
      <c r="D270" t="str">
        <f>IF(ISBLANK('Registrations List'!P273),"",'Registrations List'!P273)</f>
        <v/>
      </c>
      <c r="E270" t="str">
        <f>IF(ISBLANK('Registrations List'!Q273),"",'Registrations List'!Q273)</f>
        <v/>
      </c>
      <c r="F270" t="str">
        <f>IF(ISBLANK('Registrations List'!R273),"",'Registrations List'!R273)</f>
        <v/>
      </c>
      <c r="G270" t="str">
        <f>IF(ISBLANK('Registrations List'!S273),"",'Registrations List'!S273)</f>
        <v/>
      </c>
      <c r="H270" t="str">
        <f>IF(ISBLANK('Registrations List'!BK273),"",'Registrations List'!BK273)</f>
        <v/>
      </c>
      <c r="I270" t="str">
        <f>IF(ISBLANK('Registrations List'!BL273),"",'Registrations List'!BL273)</f>
        <v/>
      </c>
      <c r="J270" t="str">
        <f>IF(ISBLANK('Registrations List'!BP273),"",'Registrations List'!BP273)</f>
        <v/>
      </c>
      <c r="K270" t="str">
        <f>IF(ISBLANK('Registrations List'!BQ273),"",'Registrations List'!BQ273)</f>
        <v/>
      </c>
      <c r="L270" t="str">
        <f>IF(ISBLANK('Registrations List'!BU273),"",'Registrations List'!BU273)</f>
        <v/>
      </c>
      <c r="M270" t="str">
        <f>IF(ISBLANK('Registrations List'!BV273),"",'Registrations List'!BV273)</f>
        <v/>
      </c>
      <c r="N270" t="str">
        <f>IF(ISBLANK('Registrations List'!BZ273),"",'Registrations List'!BZ273)</f>
        <v/>
      </c>
      <c r="O270" t="str">
        <f>IF(ISBLANK('Registrations List'!CA273),"",'Registrations List'!CA273)</f>
        <v/>
      </c>
      <c r="P270" t="str">
        <f>IF(ISBLANK('Registrations List'!CE273),"",'Registrations List'!CE273)</f>
        <v/>
      </c>
      <c r="Q270" t="str">
        <f>IF(ISBLANK('Registrations List'!CF273),"",'Registrations List'!CF273)</f>
        <v/>
      </c>
      <c r="R270" t="str">
        <f>IF(ISBLANK('Registrations List'!CJ273),"",'Registrations List'!CJ273)</f>
        <v/>
      </c>
      <c r="S270" t="str">
        <f>IF(ISBLANK('Registrations List'!CK273),"",'Registrations List'!CK273)</f>
        <v/>
      </c>
      <c r="T270" s="69" t="str">
        <f>IF(H270="","",Schedule!C273)</f>
        <v/>
      </c>
      <c r="U270" t="str">
        <f>IF('Request for Payment'!$G$29=0,"",'Request for Payment'!$G$29)</f>
        <v/>
      </c>
      <c r="V270" t="str">
        <f>IF(ISBLANK('Registrations List'!AL273),"",'Registrations List'!AL273)</f>
        <v/>
      </c>
      <c r="W270" t="str">
        <f>IF(ISBLANK('Registrations List'!AM273),"",'Registrations List'!AM273)</f>
        <v/>
      </c>
      <c r="X270" t="str">
        <f>IF(ISBLANK('Registrations List'!AN273),"",'Registrations List'!AN273)</f>
        <v/>
      </c>
      <c r="Y270" t="str">
        <f>IF(ISBLANK('Registrations List'!AO273),"",'Registrations List'!AO273)</f>
        <v/>
      </c>
      <c r="Z270" t="str">
        <f>IF(ISBLANK('Registrations List'!AP273),"",'Registrations List'!AP273)</f>
        <v/>
      </c>
      <c r="AA270" t="str">
        <f>IF(ISBLANK('Registrations List'!AQ273),"",'Registrations List'!AQ273)</f>
        <v/>
      </c>
      <c r="AB270" t="str">
        <f>IF(ISBLANK('Registrations List'!AR273),"",'Registrations List'!AR273)</f>
        <v/>
      </c>
      <c r="AC270" t="str">
        <f>IF(ISBLANK('Registrations List'!AS273),"",'Registrations List'!AS273)</f>
        <v/>
      </c>
      <c r="AD270" t="str">
        <f>IF(ISBLANK('Registrations List'!AT273),"",'Registrations List'!AT273)</f>
        <v/>
      </c>
      <c r="AE270" t="str">
        <f>IF(ISBLANK('Registrations List'!BC273),"",'Registrations List'!BC273)</f>
        <v/>
      </c>
    </row>
    <row r="271" spans="1:31" x14ac:dyDescent="0.2">
      <c r="A271" t="str">
        <f>IF(ISBLANK('Registrations List'!H274),"",'Registrations List'!H274)</f>
        <v/>
      </c>
      <c r="B271" t="str">
        <f>IF(ISBLANK('Registrations List'!I274),"",'Registrations List'!I274)</f>
        <v/>
      </c>
      <c r="C271" t="str">
        <f>IF(ISBLANK('Registrations List'!O274),"",'Registrations List'!O274)</f>
        <v/>
      </c>
      <c r="D271" t="str">
        <f>IF(ISBLANK('Registrations List'!P274),"",'Registrations List'!P274)</f>
        <v/>
      </c>
      <c r="E271" t="str">
        <f>IF(ISBLANK('Registrations List'!Q274),"",'Registrations List'!Q274)</f>
        <v/>
      </c>
      <c r="F271" t="str">
        <f>IF(ISBLANK('Registrations List'!R274),"",'Registrations List'!R274)</f>
        <v/>
      </c>
      <c r="G271" t="str">
        <f>IF(ISBLANK('Registrations List'!S274),"",'Registrations List'!S274)</f>
        <v/>
      </c>
      <c r="H271" t="str">
        <f>IF(ISBLANK('Registrations List'!BK274),"",'Registrations List'!BK274)</f>
        <v/>
      </c>
      <c r="I271" t="str">
        <f>IF(ISBLANK('Registrations List'!BL274),"",'Registrations List'!BL274)</f>
        <v/>
      </c>
      <c r="J271" t="str">
        <f>IF(ISBLANK('Registrations List'!BP274),"",'Registrations List'!BP274)</f>
        <v/>
      </c>
      <c r="K271" t="str">
        <f>IF(ISBLANK('Registrations List'!BQ274),"",'Registrations List'!BQ274)</f>
        <v/>
      </c>
      <c r="L271" t="str">
        <f>IF(ISBLANK('Registrations List'!BU274),"",'Registrations List'!BU274)</f>
        <v/>
      </c>
      <c r="M271" t="str">
        <f>IF(ISBLANK('Registrations List'!BV274),"",'Registrations List'!BV274)</f>
        <v/>
      </c>
      <c r="N271" t="str">
        <f>IF(ISBLANK('Registrations List'!BZ274),"",'Registrations List'!BZ274)</f>
        <v/>
      </c>
      <c r="O271" t="str">
        <f>IF(ISBLANK('Registrations List'!CA274),"",'Registrations List'!CA274)</f>
        <v/>
      </c>
      <c r="P271" t="str">
        <f>IF(ISBLANK('Registrations List'!CE274),"",'Registrations List'!CE274)</f>
        <v/>
      </c>
      <c r="Q271" t="str">
        <f>IF(ISBLANK('Registrations List'!CF274),"",'Registrations List'!CF274)</f>
        <v/>
      </c>
      <c r="R271" t="str">
        <f>IF(ISBLANK('Registrations List'!CJ274),"",'Registrations List'!CJ274)</f>
        <v/>
      </c>
      <c r="S271" t="str">
        <f>IF(ISBLANK('Registrations List'!CK274),"",'Registrations List'!CK274)</f>
        <v/>
      </c>
      <c r="T271" s="69" t="str">
        <f>IF(H271="","",Schedule!C274)</f>
        <v/>
      </c>
      <c r="U271" t="str">
        <f>IF('Request for Payment'!$G$29=0,"",'Request for Payment'!$G$29)</f>
        <v/>
      </c>
      <c r="V271" t="str">
        <f>IF(ISBLANK('Registrations List'!AL274),"",'Registrations List'!AL274)</f>
        <v/>
      </c>
      <c r="W271" t="str">
        <f>IF(ISBLANK('Registrations List'!AM274),"",'Registrations List'!AM274)</f>
        <v/>
      </c>
      <c r="X271" t="str">
        <f>IF(ISBLANK('Registrations List'!AN274),"",'Registrations List'!AN274)</f>
        <v/>
      </c>
      <c r="Y271" t="str">
        <f>IF(ISBLANK('Registrations List'!AO274),"",'Registrations List'!AO274)</f>
        <v/>
      </c>
      <c r="Z271" t="str">
        <f>IF(ISBLANK('Registrations List'!AP274),"",'Registrations List'!AP274)</f>
        <v/>
      </c>
      <c r="AA271" t="str">
        <f>IF(ISBLANK('Registrations List'!AQ274),"",'Registrations List'!AQ274)</f>
        <v/>
      </c>
      <c r="AB271" t="str">
        <f>IF(ISBLANK('Registrations List'!AR274),"",'Registrations List'!AR274)</f>
        <v/>
      </c>
      <c r="AC271" t="str">
        <f>IF(ISBLANK('Registrations List'!AS274),"",'Registrations List'!AS274)</f>
        <v/>
      </c>
      <c r="AD271" t="str">
        <f>IF(ISBLANK('Registrations List'!AT274),"",'Registrations List'!AT274)</f>
        <v/>
      </c>
      <c r="AE271" t="str">
        <f>IF(ISBLANK('Registrations List'!BC274),"",'Registrations List'!BC274)</f>
        <v/>
      </c>
    </row>
    <row r="272" spans="1:31" x14ac:dyDescent="0.2">
      <c r="A272" t="str">
        <f>IF(ISBLANK('Registrations List'!H275),"",'Registrations List'!H275)</f>
        <v/>
      </c>
      <c r="B272" t="str">
        <f>IF(ISBLANK('Registrations List'!I275),"",'Registrations List'!I275)</f>
        <v/>
      </c>
      <c r="C272" t="str">
        <f>IF(ISBLANK('Registrations List'!O275),"",'Registrations List'!O275)</f>
        <v/>
      </c>
      <c r="D272" t="str">
        <f>IF(ISBLANK('Registrations List'!P275),"",'Registrations List'!P275)</f>
        <v/>
      </c>
      <c r="E272" t="str">
        <f>IF(ISBLANK('Registrations List'!Q275),"",'Registrations List'!Q275)</f>
        <v/>
      </c>
      <c r="F272" t="str">
        <f>IF(ISBLANK('Registrations List'!R275),"",'Registrations List'!R275)</f>
        <v/>
      </c>
      <c r="G272" t="str">
        <f>IF(ISBLANK('Registrations List'!S275),"",'Registrations List'!S275)</f>
        <v/>
      </c>
      <c r="H272" t="str">
        <f>IF(ISBLANK('Registrations List'!BK275),"",'Registrations List'!BK275)</f>
        <v/>
      </c>
      <c r="I272" t="str">
        <f>IF(ISBLANK('Registrations List'!BL275),"",'Registrations List'!BL275)</f>
        <v/>
      </c>
      <c r="J272" t="str">
        <f>IF(ISBLANK('Registrations List'!BP275),"",'Registrations List'!BP275)</f>
        <v/>
      </c>
      <c r="K272" t="str">
        <f>IF(ISBLANK('Registrations List'!BQ275),"",'Registrations List'!BQ275)</f>
        <v/>
      </c>
      <c r="L272" t="str">
        <f>IF(ISBLANK('Registrations List'!BU275),"",'Registrations List'!BU275)</f>
        <v/>
      </c>
      <c r="M272" t="str">
        <f>IF(ISBLANK('Registrations List'!BV275),"",'Registrations List'!BV275)</f>
        <v/>
      </c>
      <c r="N272" t="str">
        <f>IF(ISBLANK('Registrations List'!BZ275),"",'Registrations List'!BZ275)</f>
        <v/>
      </c>
      <c r="O272" t="str">
        <f>IF(ISBLANK('Registrations List'!CA275),"",'Registrations List'!CA275)</f>
        <v/>
      </c>
      <c r="P272" t="str">
        <f>IF(ISBLANK('Registrations List'!CE275),"",'Registrations List'!CE275)</f>
        <v/>
      </c>
      <c r="Q272" t="str">
        <f>IF(ISBLANK('Registrations List'!CF275),"",'Registrations List'!CF275)</f>
        <v/>
      </c>
      <c r="R272" t="str">
        <f>IF(ISBLANK('Registrations List'!CJ275),"",'Registrations List'!CJ275)</f>
        <v/>
      </c>
      <c r="S272" t="str">
        <f>IF(ISBLANK('Registrations List'!CK275),"",'Registrations List'!CK275)</f>
        <v/>
      </c>
      <c r="T272" s="69" t="str">
        <f>IF(H272="","",Schedule!C275)</f>
        <v/>
      </c>
      <c r="U272" t="str">
        <f>IF('Request for Payment'!$G$29=0,"",'Request for Payment'!$G$29)</f>
        <v/>
      </c>
      <c r="V272" t="str">
        <f>IF(ISBLANK('Registrations List'!AL275),"",'Registrations List'!AL275)</f>
        <v/>
      </c>
      <c r="W272" t="str">
        <f>IF(ISBLANK('Registrations List'!AM275),"",'Registrations List'!AM275)</f>
        <v/>
      </c>
      <c r="X272" t="str">
        <f>IF(ISBLANK('Registrations List'!AN275),"",'Registrations List'!AN275)</f>
        <v/>
      </c>
      <c r="Y272" t="str">
        <f>IF(ISBLANK('Registrations List'!AO275),"",'Registrations List'!AO275)</f>
        <v/>
      </c>
      <c r="Z272" t="str">
        <f>IF(ISBLANK('Registrations List'!AP275),"",'Registrations List'!AP275)</f>
        <v/>
      </c>
      <c r="AA272" t="str">
        <f>IF(ISBLANK('Registrations List'!AQ275),"",'Registrations List'!AQ275)</f>
        <v/>
      </c>
      <c r="AB272" t="str">
        <f>IF(ISBLANK('Registrations List'!AR275),"",'Registrations List'!AR275)</f>
        <v/>
      </c>
      <c r="AC272" t="str">
        <f>IF(ISBLANK('Registrations List'!AS275),"",'Registrations List'!AS275)</f>
        <v/>
      </c>
      <c r="AD272" t="str">
        <f>IF(ISBLANK('Registrations List'!AT275),"",'Registrations List'!AT275)</f>
        <v/>
      </c>
      <c r="AE272" t="str">
        <f>IF(ISBLANK('Registrations List'!BC275),"",'Registrations List'!BC275)</f>
        <v/>
      </c>
    </row>
    <row r="273" spans="1:31" x14ac:dyDescent="0.2">
      <c r="A273" t="str">
        <f>IF(ISBLANK('Registrations List'!H276),"",'Registrations List'!H276)</f>
        <v/>
      </c>
      <c r="B273" t="str">
        <f>IF(ISBLANK('Registrations List'!I276),"",'Registrations List'!I276)</f>
        <v/>
      </c>
      <c r="C273" t="str">
        <f>IF(ISBLANK('Registrations List'!O276),"",'Registrations List'!O276)</f>
        <v/>
      </c>
      <c r="D273" t="str">
        <f>IF(ISBLANK('Registrations List'!P276),"",'Registrations List'!P276)</f>
        <v/>
      </c>
      <c r="E273" t="str">
        <f>IF(ISBLANK('Registrations List'!Q276),"",'Registrations List'!Q276)</f>
        <v/>
      </c>
      <c r="F273" t="str">
        <f>IF(ISBLANK('Registrations List'!R276),"",'Registrations List'!R276)</f>
        <v/>
      </c>
      <c r="G273" t="str">
        <f>IF(ISBLANK('Registrations List'!S276),"",'Registrations List'!S276)</f>
        <v/>
      </c>
      <c r="H273" t="str">
        <f>IF(ISBLANK('Registrations List'!BK276),"",'Registrations List'!BK276)</f>
        <v/>
      </c>
      <c r="I273" t="str">
        <f>IF(ISBLANK('Registrations List'!BL276),"",'Registrations List'!BL276)</f>
        <v/>
      </c>
      <c r="J273" t="str">
        <f>IF(ISBLANK('Registrations List'!BP276),"",'Registrations List'!BP276)</f>
        <v/>
      </c>
      <c r="K273" t="str">
        <f>IF(ISBLANK('Registrations List'!BQ276),"",'Registrations List'!BQ276)</f>
        <v/>
      </c>
      <c r="L273" t="str">
        <f>IF(ISBLANK('Registrations List'!BU276),"",'Registrations List'!BU276)</f>
        <v/>
      </c>
      <c r="M273" t="str">
        <f>IF(ISBLANK('Registrations List'!BV276),"",'Registrations List'!BV276)</f>
        <v/>
      </c>
      <c r="N273" t="str">
        <f>IF(ISBLANK('Registrations List'!BZ276),"",'Registrations List'!BZ276)</f>
        <v/>
      </c>
      <c r="O273" t="str">
        <f>IF(ISBLANK('Registrations List'!CA276),"",'Registrations List'!CA276)</f>
        <v/>
      </c>
      <c r="P273" t="str">
        <f>IF(ISBLANK('Registrations List'!CE276),"",'Registrations List'!CE276)</f>
        <v/>
      </c>
      <c r="Q273" t="str">
        <f>IF(ISBLANK('Registrations List'!CF276),"",'Registrations List'!CF276)</f>
        <v/>
      </c>
      <c r="R273" t="str">
        <f>IF(ISBLANK('Registrations List'!CJ276),"",'Registrations List'!CJ276)</f>
        <v/>
      </c>
      <c r="S273" t="str">
        <f>IF(ISBLANK('Registrations List'!CK276),"",'Registrations List'!CK276)</f>
        <v/>
      </c>
      <c r="T273" s="69" t="str">
        <f>IF(H273="","",Schedule!C276)</f>
        <v/>
      </c>
      <c r="U273" t="str">
        <f>IF('Request for Payment'!$G$29=0,"",'Request for Payment'!$G$29)</f>
        <v/>
      </c>
      <c r="V273" t="str">
        <f>IF(ISBLANK('Registrations List'!AL276),"",'Registrations List'!AL276)</f>
        <v/>
      </c>
      <c r="W273" t="str">
        <f>IF(ISBLANK('Registrations List'!AM276),"",'Registrations List'!AM276)</f>
        <v/>
      </c>
      <c r="X273" t="str">
        <f>IF(ISBLANK('Registrations List'!AN276),"",'Registrations List'!AN276)</f>
        <v/>
      </c>
      <c r="Y273" t="str">
        <f>IF(ISBLANK('Registrations List'!AO276),"",'Registrations List'!AO276)</f>
        <v/>
      </c>
      <c r="Z273" t="str">
        <f>IF(ISBLANK('Registrations List'!AP276),"",'Registrations List'!AP276)</f>
        <v/>
      </c>
      <c r="AA273" t="str">
        <f>IF(ISBLANK('Registrations List'!AQ276),"",'Registrations List'!AQ276)</f>
        <v/>
      </c>
      <c r="AB273" t="str">
        <f>IF(ISBLANK('Registrations List'!AR276),"",'Registrations List'!AR276)</f>
        <v/>
      </c>
      <c r="AC273" t="str">
        <f>IF(ISBLANK('Registrations List'!AS276),"",'Registrations List'!AS276)</f>
        <v/>
      </c>
      <c r="AD273" t="str">
        <f>IF(ISBLANK('Registrations List'!AT276),"",'Registrations List'!AT276)</f>
        <v/>
      </c>
      <c r="AE273" t="str">
        <f>IF(ISBLANK('Registrations List'!BC276),"",'Registrations List'!BC276)</f>
        <v/>
      </c>
    </row>
    <row r="274" spans="1:31" x14ac:dyDescent="0.2">
      <c r="A274" t="str">
        <f>IF(ISBLANK('Registrations List'!H277),"",'Registrations List'!H277)</f>
        <v/>
      </c>
      <c r="B274" t="str">
        <f>IF(ISBLANK('Registrations List'!I277),"",'Registrations List'!I277)</f>
        <v/>
      </c>
      <c r="C274" t="str">
        <f>IF(ISBLANK('Registrations List'!O277),"",'Registrations List'!O277)</f>
        <v/>
      </c>
      <c r="D274" t="str">
        <f>IF(ISBLANK('Registrations List'!P277),"",'Registrations List'!P277)</f>
        <v/>
      </c>
      <c r="E274" t="str">
        <f>IF(ISBLANK('Registrations List'!Q277),"",'Registrations List'!Q277)</f>
        <v/>
      </c>
      <c r="F274" t="str">
        <f>IF(ISBLANK('Registrations List'!R277),"",'Registrations List'!R277)</f>
        <v/>
      </c>
      <c r="G274" t="str">
        <f>IF(ISBLANK('Registrations List'!S277),"",'Registrations List'!S277)</f>
        <v/>
      </c>
      <c r="H274" t="str">
        <f>IF(ISBLANK('Registrations List'!BK277),"",'Registrations List'!BK277)</f>
        <v/>
      </c>
      <c r="I274" t="str">
        <f>IF(ISBLANK('Registrations List'!BL277),"",'Registrations List'!BL277)</f>
        <v/>
      </c>
      <c r="J274" t="str">
        <f>IF(ISBLANK('Registrations List'!BP277),"",'Registrations List'!BP277)</f>
        <v/>
      </c>
      <c r="K274" t="str">
        <f>IF(ISBLANK('Registrations List'!BQ277),"",'Registrations List'!BQ277)</f>
        <v/>
      </c>
      <c r="L274" t="str">
        <f>IF(ISBLANK('Registrations List'!BU277),"",'Registrations List'!BU277)</f>
        <v/>
      </c>
      <c r="M274" t="str">
        <f>IF(ISBLANK('Registrations List'!BV277),"",'Registrations List'!BV277)</f>
        <v/>
      </c>
      <c r="N274" t="str">
        <f>IF(ISBLANK('Registrations List'!BZ277),"",'Registrations List'!BZ277)</f>
        <v/>
      </c>
      <c r="O274" t="str">
        <f>IF(ISBLANK('Registrations List'!CA277),"",'Registrations List'!CA277)</f>
        <v/>
      </c>
      <c r="P274" t="str">
        <f>IF(ISBLANK('Registrations List'!CE277),"",'Registrations List'!CE277)</f>
        <v/>
      </c>
      <c r="Q274" t="str">
        <f>IF(ISBLANK('Registrations List'!CF277),"",'Registrations List'!CF277)</f>
        <v/>
      </c>
      <c r="R274" t="str">
        <f>IF(ISBLANK('Registrations List'!CJ277),"",'Registrations List'!CJ277)</f>
        <v/>
      </c>
      <c r="S274" t="str">
        <f>IF(ISBLANK('Registrations List'!CK277),"",'Registrations List'!CK277)</f>
        <v/>
      </c>
      <c r="T274" s="69" t="str">
        <f>IF(H274="","",Schedule!C277)</f>
        <v/>
      </c>
      <c r="U274" t="str">
        <f>IF('Request for Payment'!$G$29=0,"",'Request for Payment'!$G$29)</f>
        <v/>
      </c>
      <c r="V274" t="str">
        <f>IF(ISBLANK('Registrations List'!AL277),"",'Registrations List'!AL277)</f>
        <v/>
      </c>
      <c r="W274" t="str">
        <f>IF(ISBLANK('Registrations List'!AM277),"",'Registrations List'!AM277)</f>
        <v/>
      </c>
      <c r="X274" t="str">
        <f>IF(ISBLANK('Registrations List'!AN277),"",'Registrations List'!AN277)</f>
        <v/>
      </c>
      <c r="Y274" t="str">
        <f>IF(ISBLANK('Registrations List'!AO277),"",'Registrations List'!AO277)</f>
        <v/>
      </c>
      <c r="Z274" t="str">
        <f>IF(ISBLANK('Registrations List'!AP277),"",'Registrations List'!AP277)</f>
        <v/>
      </c>
      <c r="AA274" t="str">
        <f>IF(ISBLANK('Registrations List'!AQ277),"",'Registrations List'!AQ277)</f>
        <v/>
      </c>
      <c r="AB274" t="str">
        <f>IF(ISBLANK('Registrations List'!AR277),"",'Registrations List'!AR277)</f>
        <v/>
      </c>
      <c r="AC274" t="str">
        <f>IF(ISBLANK('Registrations List'!AS277),"",'Registrations List'!AS277)</f>
        <v/>
      </c>
      <c r="AD274" t="str">
        <f>IF(ISBLANK('Registrations List'!AT277),"",'Registrations List'!AT277)</f>
        <v/>
      </c>
      <c r="AE274" t="str">
        <f>IF(ISBLANK('Registrations List'!BC277),"",'Registrations List'!BC277)</f>
        <v/>
      </c>
    </row>
    <row r="275" spans="1:31" x14ac:dyDescent="0.2">
      <c r="A275" t="str">
        <f>IF(ISBLANK('Registrations List'!H278),"",'Registrations List'!H278)</f>
        <v/>
      </c>
      <c r="B275" t="str">
        <f>IF(ISBLANK('Registrations List'!I278),"",'Registrations List'!I278)</f>
        <v/>
      </c>
      <c r="C275" t="str">
        <f>IF(ISBLANK('Registrations List'!O278),"",'Registrations List'!O278)</f>
        <v/>
      </c>
      <c r="D275" t="str">
        <f>IF(ISBLANK('Registrations List'!P278),"",'Registrations List'!P278)</f>
        <v/>
      </c>
      <c r="E275" t="str">
        <f>IF(ISBLANK('Registrations List'!Q278),"",'Registrations List'!Q278)</f>
        <v/>
      </c>
      <c r="F275" t="str">
        <f>IF(ISBLANK('Registrations List'!R278),"",'Registrations List'!R278)</f>
        <v/>
      </c>
      <c r="G275" t="str">
        <f>IF(ISBLANK('Registrations List'!S278),"",'Registrations List'!S278)</f>
        <v/>
      </c>
      <c r="H275" t="str">
        <f>IF(ISBLANK('Registrations List'!BK278),"",'Registrations List'!BK278)</f>
        <v/>
      </c>
      <c r="I275" t="str">
        <f>IF(ISBLANK('Registrations List'!BL278),"",'Registrations List'!BL278)</f>
        <v/>
      </c>
      <c r="J275" t="str">
        <f>IF(ISBLANK('Registrations List'!BP278),"",'Registrations List'!BP278)</f>
        <v/>
      </c>
      <c r="K275" t="str">
        <f>IF(ISBLANK('Registrations List'!BQ278),"",'Registrations List'!BQ278)</f>
        <v/>
      </c>
      <c r="L275" t="str">
        <f>IF(ISBLANK('Registrations List'!BU278),"",'Registrations List'!BU278)</f>
        <v/>
      </c>
      <c r="M275" t="str">
        <f>IF(ISBLANK('Registrations List'!BV278),"",'Registrations List'!BV278)</f>
        <v/>
      </c>
      <c r="N275" t="str">
        <f>IF(ISBLANK('Registrations List'!BZ278),"",'Registrations List'!BZ278)</f>
        <v/>
      </c>
      <c r="O275" t="str">
        <f>IF(ISBLANK('Registrations List'!CA278),"",'Registrations List'!CA278)</f>
        <v/>
      </c>
      <c r="P275" t="str">
        <f>IF(ISBLANK('Registrations List'!CE278),"",'Registrations List'!CE278)</f>
        <v/>
      </c>
      <c r="Q275" t="str">
        <f>IF(ISBLANK('Registrations List'!CF278),"",'Registrations List'!CF278)</f>
        <v/>
      </c>
      <c r="R275" t="str">
        <f>IF(ISBLANK('Registrations List'!CJ278),"",'Registrations List'!CJ278)</f>
        <v/>
      </c>
      <c r="S275" t="str">
        <f>IF(ISBLANK('Registrations List'!CK278),"",'Registrations List'!CK278)</f>
        <v/>
      </c>
      <c r="T275" s="69" t="str">
        <f>IF(H275="","",Schedule!C278)</f>
        <v/>
      </c>
      <c r="U275" t="str">
        <f>IF('Request for Payment'!$G$29=0,"",'Request for Payment'!$G$29)</f>
        <v/>
      </c>
      <c r="V275" t="str">
        <f>IF(ISBLANK('Registrations List'!AL278),"",'Registrations List'!AL278)</f>
        <v/>
      </c>
      <c r="W275" t="str">
        <f>IF(ISBLANK('Registrations List'!AM278),"",'Registrations List'!AM278)</f>
        <v/>
      </c>
      <c r="X275" t="str">
        <f>IF(ISBLANK('Registrations List'!AN278),"",'Registrations List'!AN278)</f>
        <v/>
      </c>
      <c r="Y275" t="str">
        <f>IF(ISBLANK('Registrations List'!AO278),"",'Registrations List'!AO278)</f>
        <v/>
      </c>
      <c r="Z275" t="str">
        <f>IF(ISBLANK('Registrations List'!AP278),"",'Registrations List'!AP278)</f>
        <v/>
      </c>
      <c r="AA275" t="str">
        <f>IF(ISBLANK('Registrations List'!AQ278),"",'Registrations List'!AQ278)</f>
        <v/>
      </c>
      <c r="AB275" t="str">
        <f>IF(ISBLANK('Registrations List'!AR278),"",'Registrations List'!AR278)</f>
        <v/>
      </c>
      <c r="AC275" t="str">
        <f>IF(ISBLANK('Registrations List'!AS278),"",'Registrations List'!AS278)</f>
        <v/>
      </c>
      <c r="AD275" t="str">
        <f>IF(ISBLANK('Registrations List'!AT278),"",'Registrations List'!AT278)</f>
        <v/>
      </c>
      <c r="AE275" t="str">
        <f>IF(ISBLANK('Registrations List'!BC278),"",'Registrations List'!BC278)</f>
        <v/>
      </c>
    </row>
    <row r="276" spans="1:31" x14ac:dyDescent="0.2">
      <c r="A276" t="str">
        <f>IF(ISBLANK('Registrations List'!H279),"",'Registrations List'!H279)</f>
        <v/>
      </c>
      <c r="B276" t="str">
        <f>IF(ISBLANK('Registrations List'!I279),"",'Registrations List'!I279)</f>
        <v/>
      </c>
      <c r="C276" t="str">
        <f>IF(ISBLANK('Registrations List'!O279),"",'Registrations List'!O279)</f>
        <v/>
      </c>
      <c r="D276" t="str">
        <f>IF(ISBLANK('Registrations List'!P279),"",'Registrations List'!P279)</f>
        <v/>
      </c>
      <c r="E276" t="str">
        <f>IF(ISBLANK('Registrations List'!Q279),"",'Registrations List'!Q279)</f>
        <v/>
      </c>
      <c r="F276" t="str">
        <f>IF(ISBLANK('Registrations List'!R279),"",'Registrations List'!R279)</f>
        <v/>
      </c>
      <c r="G276" t="str">
        <f>IF(ISBLANK('Registrations List'!S279),"",'Registrations List'!S279)</f>
        <v/>
      </c>
      <c r="H276" t="str">
        <f>IF(ISBLANK('Registrations List'!BK279),"",'Registrations List'!BK279)</f>
        <v/>
      </c>
      <c r="I276" t="str">
        <f>IF(ISBLANK('Registrations List'!BL279),"",'Registrations List'!BL279)</f>
        <v/>
      </c>
      <c r="J276" t="str">
        <f>IF(ISBLANK('Registrations List'!BP279),"",'Registrations List'!BP279)</f>
        <v/>
      </c>
      <c r="K276" t="str">
        <f>IF(ISBLANK('Registrations List'!BQ279),"",'Registrations List'!BQ279)</f>
        <v/>
      </c>
      <c r="L276" t="str">
        <f>IF(ISBLANK('Registrations List'!BU279),"",'Registrations List'!BU279)</f>
        <v/>
      </c>
      <c r="M276" t="str">
        <f>IF(ISBLANK('Registrations List'!BV279),"",'Registrations List'!BV279)</f>
        <v/>
      </c>
      <c r="N276" t="str">
        <f>IF(ISBLANK('Registrations List'!BZ279),"",'Registrations List'!BZ279)</f>
        <v/>
      </c>
      <c r="O276" t="str">
        <f>IF(ISBLANK('Registrations List'!CA279),"",'Registrations List'!CA279)</f>
        <v/>
      </c>
      <c r="P276" t="str">
        <f>IF(ISBLANK('Registrations List'!CE279),"",'Registrations List'!CE279)</f>
        <v/>
      </c>
      <c r="Q276" t="str">
        <f>IF(ISBLANK('Registrations List'!CF279),"",'Registrations List'!CF279)</f>
        <v/>
      </c>
      <c r="R276" t="str">
        <f>IF(ISBLANK('Registrations List'!CJ279),"",'Registrations List'!CJ279)</f>
        <v/>
      </c>
      <c r="S276" t="str">
        <f>IF(ISBLANK('Registrations List'!CK279),"",'Registrations List'!CK279)</f>
        <v/>
      </c>
      <c r="T276" s="69" t="str">
        <f>IF(H276="","",Schedule!C279)</f>
        <v/>
      </c>
      <c r="U276" t="str">
        <f>IF('Request for Payment'!$G$29=0,"",'Request for Payment'!$G$29)</f>
        <v/>
      </c>
      <c r="V276" t="str">
        <f>IF(ISBLANK('Registrations List'!AL279),"",'Registrations List'!AL279)</f>
        <v/>
      </c>
      <c r="W276" t="str">
        <f>IF(ISBLANK('Registrations List'!AM279),"",'Registrations List'!AM279)</f>
        <v/>
      </c>
      <c r="X276" t="str">
        <f>IF(ISBLANK('Registrations List'!AN279),"",'Registrations List'!AN279)</f>
        <v/>
      </c>
      <c r="Y276" t="str">
        <f>IF(ISBLANK('Registrations List'!AO279),"",'Registrations List'!AO279)</f>
        <v/>
      </c>
      <c r="Z276" t="str">
        <f>IF(ISBLANK('Registrations List'!AP279),"",'Registrations List'!AP279)</f>
        <v/>
      </c>
      <c r="AA276" t="str">
        <f>IF(ISBLANK('Registrations List'!AQ279),"",'Registrations List'!AQ279)</f>
        <v/>
      </c>
      <c r="AB276" t="str">
        <f>IF(ISBLANK('Registrations List'!AR279),"",'Registrations List'!AR279)</f>
        <v/>
      </c>
      <c r="AC276" t="str">
        <f>IF(ISBLANK('Registrations List'!AS279),"",'Registrations List'!AS279)</f>
        <v/>
      </c>
      <c r="AD276" t="str">
        <f>IF(ISBLANK('Registrations List'!AT279),"",'Registrations List'!AT279)</f>
        <v/>
      </c>
      <c r="AE276" t="str">
        <f>IF(ISBLANK('Registrations List'!BC279),"",'Registrations List'!BC279)</f>
        <v/>
      </c>
    </row>
    <row r="277" spans="1:31" x14ac:dyDescent="0.2">
      <c r="A277" t="str">
        <f>IF(ISBLANK('Registrations List'!H280),"",'Registrations List'!H280)</f>
        <v/>
      </c>
      <c r="B277" t="str">
        <f>IF(ISBLANK('Registrations List'!I280),"",'Registrations List'!I280)</f>
        <v/>
      </c>
      <c r="C277" t="str">
        <f>IF(ISBLANK('Registrations List'!O280),"",'Registrations List'!O280)</f>
        <v/>
      </c>
      <c r="D277" t="str">
        <f>IF(ISBLANK('Registrations List'!P280),"",'Registrations List'!P280)</f>
        <v/>
      </c>
      <c r="E277" t="str">
        <f>IF(ISBLANK('Registrations List'!Q280),"",'Registrations List'!Q280)</f>
        <v/>
      </c>
      <c r="F277" t="str">
        <f>IF(ISBLANK('Registrations List'!R280),"",'Registrations List'!R280)</f>
        <v/>
      </c>
      <c r="G277" t="str">
        <f>IF(ISBLANK('Registrations List'!S280),"",'Registrations List'!S280)</f>
        <v/>
      </c>
      <c r="H277" t="str">
        <f>IF(ISBLANK('Registrations List'!BK280),"",'Registrations List'!BK280)</f>
        <v/>
      </c>
      <c r="I277" t="str">
        <f>IF(ISBLANK('Registrations List'!BL280),"",'Registrations List'!BL280)</f>
        <v/>
      </c>
      <c r="J277" t="str">
        <f>IF(ISBLANK('Registrations List'!BP280),"",'Registrations List'!BP280)</f>
        <v/>
      </c>
      <c r="K277" t="str">
        <f>IF(ISBLANK('Registrations List'!BQ280),"",'Registrations List'!BQ280)</f>
        <v/>
      </c>
      <c r="L277" t="str">
        <f>IF(ISBLANK('Registrations List'!BU280),"",'Registrations List'!BU280)</f>
        <v/>
      </c>
      <c r="M277" t="str">
        <f>IF(ISBLANK('Registrations List'!BV280),"",'Registrations List'!BV280)</f>
        <v/>
      </c>
      <c r="N277" t="str">
        <f>IF(ISBLANK('Registrations List'!BZ280),"",'Registrations List'!BZ280)</f>
        <v/>
      </c>
      <c r="O277" t="str">
        <f>IF(ISBLANK('Registrations List'!CA280),"",'Registrations List'!CA280)</f>
        <v/>
      </c>
      <c r="P277" t="str">
        <f>IF(ISBLANK('Registrations List'!CE280),"",'Registrations List'!CE280)</f>
        <v/>
      </c>
      <c r="Q277" t="str">
        <f>IF(ISBLANK('Registrations List'!CF280),"",'Registrations List'!CF280)</f>
        <v/>
      </c>
      <c r="R277" t="str">
        <f>IF(ISBLANK('Registrations List'!CJ280),"",'Registrations List'!CJ280)</f>
        <v/>
      </c>
      <c r="S277" t="str">
        <f>IF(ISBLANK('Registrations List'!CK280),"",'Registrations List'!CK280)</f>
        <v/>
      </c>
      <c r="T277" s="69" t="str">
        <f>IF(H277="","",Schedule!C280)</f>
        <v/>
      </c>
      <c r="U277" t="str">
        <f>IF('Request for Payment'!$G$29=0,"",'Request for Payment'!$G$29)</f>
        <v/>
      </c>
      <c r="V277" t="str">
        <f>IF(ISBLANK('Registrations List'!AL280),"",'Registrations List'!AL280)</f>
        <v/>
      </c>
      <c r="W277" t="str">
        <f>IF(ISBLANK('Registrations List'!AM280),"",'Registrations List'!AM280)</f>
        <v/>
      </c>
      <c r="X277" t="str">
        <f>IF(ISBLANK('Registrations List'!AN280),"",'Registrations List'!AN280)</f>
        <v/>
      </c>
      <c r="Y277" t="str">
        <f>IF(ISBLANK('Registrations List'!AO280),"",'Registrations List'!AO280)</f>
        <v/>
      </c>
      <c r="Z277" t="str">
        <f>IF(ISBLANK('Registrations List'!AP280),"",'Registrations List'!AP280)</f>
        <v/>
      </c>
      <c r="AA277" t="str">
        <f>IF(ISBLANK('Registrations List'!AQ280),"",'Registrations List'!AQ280)</f>
        <v/>
      </c>
      <c r="AB277" t="str">
        <f>IF(ISBLANK('Registrations List'!AR280),"",'Registrations List'!AR280)</f>
        <v/>
      </c>
      <c r="AC277" t="str">
        <f>IF(ISBLANK('Registrations List'!AS280),"",'Registrations List'!AS280)</f>
        <v/>
      </c>
      <c r="AD277" t="str">
        <f>IF(ISBLANK('Registrations List'!AT280),"",'Registrations List'!AT280)</f>
        <v/>
      </c>
      <c r="AE277" t="str">
        <f>IF(ISBLANK('Registrations List'!BC280),"",'Registrations List'!BC280)</f>
        <v/>
      </c>
    </row>
    <row r="278" spans="1:31" x14ac:dyDescent="0.2">
      <c r="A278" t="str">
        <f>IF(ISBLANK('Registrations List'!H281),"",'Registrations List'!H281)</f>
        <v/>
      </c>
      <c r="B278" t="str">
        <f>IF(ISBLANK('Registrations List'!I281),"",'Registrations List'!I281)</f>
        <v/>
      </c>
      <c r="C278" t="str">
        <f>IF(ISBLANK('Registrations List'!O281),"",'Registrations List'!O281)</f>
        <v/>
      </c>
      <c r="D278" t="str">
        <f>IF(ISBLANK('Registrations List'!P281),"",'Registrations List'!P281)</f>
        <v/>
      </c>
      <c r="E278" t="str">
        <f>IF(ISBLANK('Registrations List'!Q281),"",'Registrations List'!Q281)</f>
        <v/>
      </c>
      <c r="F278" t="str">
        <f>IF(ISBLANK('Registrations List'!R281),"",'Registrations List'!R281)</f>
        <v/>
      </c>
      <c r="G278" t="str">
        <f>IF(ISBLANK('Registrations List'!S281),"",'Registrations List'!S281)</f>
        <v/>
      </c>
      <c r="H278" t="str">
        <f>IF(ISBLANK('Registrations List'!BK281),"",'Registrations List'!BK281)</f>
        <v/>
      </c>
      <c r="I278" t="str">
        <f>IF(ISBLANK('Registrations List'!BL281),"",'Registrations List'!BL281)</f>
        <v/>
      </c>
      <c r="J278" t="str">
        <f>IF(ISBLANK('Registrations List'!BP281),"",'Registrations List'!BP281)</f>
        <v/>
      </c>
      <c r="K278" t="str">
        <f>IF(ISBLANK('Registrations List'!BQ281),"",'Registrations List'!BQ281)</f>
        <v/>
      </c>
      <c r="L278" t="str">
        <f>IF(ISBLANK('Registrations List'!BU281),"",'Registrations List'!BU281)</f>
        <v/>
      </c>
      <c r="M278" t="str">
        <f>IF(ISBLANK('Registrations List'!BV281),"",'Registrations List'!BV281)</f>
        <v/>
      </c>
      <c r="N278" t="str">
        <f>IF(ISBLANK('Registrations List'!BZ281),"",'Registrations List'!BZ281)</f>
        <v/>
      </c>
      <c r="O278" t="str">
        <f>IF(ISBLANK('Registrations List'!CA281),"",'Registrations List'!CA281)</f>
        <v/>
      </c>
      <c r="P278" t="str">
        <f>IF(ISBLANK('Registrations List'!CE281),"",'Registrations List'!CE281)</f>
        <v/>
      </c>
      <c r="Q278" t="str">
        <f>IF(ISBLANK('Registrations List'!CF281),"",'Registrations List'!CF281)</f>
        <v/>
      </c>
      <c r="R278" t="str">
        <f>IF(ISBLANK('Registrations List'!CJ281),"",'Registrations List'!CJ281)</f>
        <v/>
      </c>
      <c r="S278" t="str">
        <f>IF(ISBLANK('Registrations List'!CK281),"",'Registrations List'!CK281)</f>
        <v/>
      </c>
      <c r="T278" s="69" t="str">
        <f>IF(H278="","",Schedule!C281)</f>
        <v/>
      </c>
      <c r="U278" t="str">
        <f>IF('Request for Payment'!$G$29=0,"",'Request for Payment'!$G$29)</f>
        <v/>
      </c>
      <c r="V278" t="str">
        <f>IF(ISBLANK('Registrations List'!AL281),"",'Registrations List'!AL281)</f>
        <v/>
      </c>
      <c r="W278" t="str">
        <f>IF(ISBLANK('Registrations List'!AM281),"",'Registrations List'!AM281)</f>
        <v/>
      </c>
      <c r="X278" t="str">
        <f>IF(ISBLANK('Registrations List'!AN281),"",'Registrations List'!AN281)</f>
        <v/>
      </c>
      <c r="Y278" t="str">
        <f>IF(ISBLANK('Registrations List'!AO281),"",'Registrations List'!AO281)</f>
        <v/>
      </c>
      <c r="Z278" t="str">
        <f>IF(ISBLANK('Registrations List'!AP281),"",'Registrations List'!AP281)</f>
        <v/>
      </c>
      <c r="AA278" t="str">
        <f>IF(ISBLANK('Registrations List'!AQ281),"",'Registrations List'!AQ281)</f>
        <v/>
      </c>
      <c r="AB278" t="str">
        <f>IF(ISBLANK('Registrations List'!AR281),"",'Registrations List'!AR281)</f>
        <v/>
      </c>
      <c r="AC278" t="str">
        <f>IF(ISBLANK('Registrations List'!AS281),"",'Registrations List'!AS281)</f>
        <v/>
      </c>
      <c r="AD278" t="str">
        <f>IF(ISBLANK('Registrations List'!AT281),"",'Registrations List'!AT281)</f>
        <v/>
      </c>
      <c r="AE278" t="str">
        <f>IF(ISBLANK('Registrations List'!BC281),"",'Registrations List'!BC281)</f>
        <v/>
      </c>
    </row>
    <row r="279" spans="1:31" x14ac:dyDescent="0.2">
      <c r="A279" t="str">
        <f>IF(ISBLANK('Registrations List'!H282),"",'Registrations List'!H282)</f>
        <v/>
      </c>
      <c r="B279" t="str">
        <f>IF(ISBLANK('Registrations List'!I282),"",'Registrations List'!I282)</f>
        <v/>
      </c>
      <c r="C279" t="str">
        <f>IF(ISBLANK('Registrations List'!O282),"",'Registrations List'!O282)</f>
        <v/>
      </c>
      <c r="D279" t="str">
        <f>IF(ISBLANK('Registrations List'!P282),"",'Registrations List'!P282)</f>
        <v/>
      </c>
      <c r="E279" t="str">
        <f>IF(ISBLANK('Registrations List'!Q282),"",'Registrations List'!Q282)</f>
        <v/>
      </c>
      <c r="F279" t="str">
        <f>IF(ISBLANK('Registrations List'!R282),"",'Registrations List'!R282)</f>
        <v/>
      </c>
      <c r="G279" t="str">
        <f>IF(ISBLANK('Registrations List'!S282),"",'Registrations List'!S282)</f>
        <v/>
      </c>
      <c r="H279" t="str">
        <f>IF(ISBLANK('Registrations List'!BK282),"",'Registrations List'!BK282)</f>
        <v/>
      </c>
      <c r="I279" t="str">
        <f>IF(ISBLANK('Registrations List'!BL282),"",'Registrations List'!BL282)</f>
        <v/>
      </c>
      <c r="J279" t="str">
        <f>IF(ISBLANK('Registrations List'!BP282),"",'Registrations List'!BP282)</f>
        <v/>
      </c>
      <c r="K279" t="str">
        <f>IF(ISBLANK('Registrations List'!BQ282),"",'Registrations List'!BQ282)</f>
        <v/>
      </c>
      <c r="L279" t="str">
        <f>IF(ISBLANK('Registrations List'!BU282),"",'Registrations List'!BU282)</f>
        <v/>
      </c>
      <c r="M279" t="str">
        <f>IF(ISBLANK('Registrations List'!BV282),"",'Registrations List'!BV282)</f>
        <v/>
      </c>
      <c r="N279" t="str">
        <f>IF(ISBLANK('Registrations List'!BZ282),"",'Registrations List'!BZ282)</f>
        <v/>
      </c>
      <c r="O279" t="str">
        <f>IF(ISBLANK('Registrations List'!CA282),"",'Registrations List'!CA282)</f>
        <v/>
      </c>
      <c r="P279" t="str">
        <f>IF(ISBLANK('Registrations List'!CE282),"",'Registrations List'!CE282)</f>
        <v/>
      </c>
      <c r="Q279" t="str">
        <f>IF(ISBLANK('Registrations List'!CF282),"",'Registrations List'!CF282)</f>
        <v/>
      </c>
      <c r="R279" t="str">
        <f>IF(ISBLANK('Registrations List'!CJ282),"",'Registrations List'!CJ282)</f>
        <v/>
      </c>
      <c r="S279" t="str">
        <f>IF(ISBLANK('Registrations List'!CK282),"",'Registrations List'!CK282)</f>
        <v/>
      </c>
      <c r="T279" s="69" t="str">
        <f>IF(H279="","",Schedule!C282)</f>
        <v/>
      </c>
      <c r="U279" t="str">
        <f>IF('Request for Payment'!$G$29=0,"",'Request for Payment'!$G$29)</f>
        <v/>
      </c>
      <c r="V279" t="str">
        <f>IF(ISBLANK('Registrations List'!AL282),"",'Registrations List'!AL282)</f>
        <v/>
      </c>
      <c r="W279" t="str">
        <f>IF(ISBLANK('Registrations List'!AM282),"",'Registrations List'!AM282)</f>
        <v/>
      </c>
      <c r="X279" t="str">
        <f>IF(ISBLANK('Registrations List'!AN282),"",'Registrations List'!AN282)</f>
        <v/>
      </c>
      <c r="Y279" t="str">
        <f>IF(ISBLANK('Registrations List'!AO282),"",'Registrations List'!AO282)</f>
        <v/>
      </c>
      <c r="Z279" t="str">
        <f>IF(ISBLANK('Registrations List'!AP282),"",'Registrations List'!AP282)</f>
        <v/>
      </c>
      <c r="AA279" t="str">
        <f>IF(ISBLANK('Registrations List'!AQ282),"",'Registrations List'!AQ282)</f>
        <v/>
      </c>
      <c r="AB279" t="str">
        <f>IF(ISBLANK('Registrations List'!AR282),"",'Registrations List'!AR282)</f>
        <v/>
      </c>
      <c r="AC279" t="str">
        <f>IF(ISBLANK('Registrations List'!AS282),"",'Registrations List'!AS282)</f>
        <v/>
      </c>
      <c r="AD279" t="str">
        <f>IF(ISBLANK('Registrations List'!AT282),"",'Registrations List'!AT282)</f>
        <v/>
      </c>
      <c r="AE279" t="str">
        <f>IF(ISBLANK('Registrations List'!BC282),"",'Registrations List'!BC282)</f>
        <v/>
      </c>
    </row>
    <row r="280" spans="1:31" x14ac:dyDescent="0.2">
      <c r="A280" t="str">
        <f>IF(ISBLANK('Registrations List'!H283),"",'Registrations List'!H283)</f>
        <v/>
      </c>
      <c r="B280" t="str">
        <f>IF(ISBLANK('Registrations List'!I283),"",'Registrations List'!I283)</f>
        <v/>
      </c>
      <c r="C280" t="str">
        <f>IF(ISBLANK('Registrations List'!O283),"",'Registrations List'!O283)</f>
        <v/>
      </c>
      <c r="D280" t="str">
        <f>IF(ISBLANK('Registrations List'!P283),"",'Registrations List'!P283)</f>
        <v/>
      </c>
      <c r="E280" t="str">
        <f>IF(ISBLANK('Registrations List'!Q283),"",'Registrations List'!Q283)</f>
        <v/>
      </c>
      <c r="F280" t="str">
        <f>IF(ISBLANK('Registrations List'!R283),"",'Registrations List'!R283)</f>
        <v/>
      </c>
      <c r="G280" t="str">
        <f>IF(ISBLANK('Registrations List'!S283),"",'Registrations List'!S283)</f>
        <v/>
      </c>
      <c r="H280" t="str">
        <f>IF(ISBLANK('Registrations List'!BK283),"",'Registrations List'!BK283)</f>
        <v/>
      </c>
      <c r="I280" t="str">
        <f>IF(ISBLANK('Registrations List'!BL283),"",'Registrations List'!BL283)</f>
        <v/>
      </c>
      <c r="J280" t="str">
        <f>IF(ISBLANK('Registrations List'!BP283),"",'Registrations List'!BP283)</f>
        <v/>
      </c>
      <c r="K280" t="str">
        <f>IF(ISBLANK('Registrations List'!BQ283),"",'Registrations List'!BQ283)</f>
        <v/>
      </c>
      <c r="L280" t="str">
        <f>IF(ISBLANK('Registrations List'!BU283),"",'Registrations List'!BU283)</f>
        <v/>
      </c>
      <c r="M280" t="str">
        <f>IF(ISBLANK('Registrations List'!BV283),"",'Registrations List'!BV283)</f>
        <v/>
      </c>
      <c r="N280" t="str">
        <f>IF(ISBLANK('Registrations List'!BZ283),"",'Registrations List'!BZ283)</f>
        <v/>
      </c>
      <c r="O280" t="str">
        <f>IF(ISBLANK('Registrations List'!CA283),"",'Registrations List'!CA283)</f>
        <v/>
      </c>
      <c r="P280" t="str">
        <f>IF(ISBLANK('Registrations List'!CE283),"",'Registrations List'!CE283)</f>
        <v/>
      </c>
      <c r="Q280" t="str">
        <f>IF(ISBLANK('Registrations List'!CF283),"",'Registrations List'!CF283)</f>
        <v/>
      </c>
      <c r="R280" t="str">
        <f>IF(ISBLANK('Registrations List'!CJ283),"",'Registrations List'!CJ283)</f>
        <v/>
      </c>
      <c r="S280" t="str">
        <f>IF(ISBLANK('Registrations List'!CK283),"",'Registrations List'!CK283)</f>
        <v/>
      </c>
      <c r="T280" s="69" t="str">
        <f>IF(H280="","",Schedule!C283)</f>
        <v/>
      </c>
      <c r="U280" t="str">
        <f>IF('Request for Payment'!$G$29=0,"",'Request for Payment'!$G$29)</f>
        <v/>
      </c>
      <c r="V280" t="str">
        <f>IF(ISBLANK('Registrations List'!AL283),"",'Registrations List'!AL283)</f>
        <v/>
      </c>
      <c r="W280" t="str">
        <f>IF(ISBLANK('Registrations List'!AM283),"",'Registrations List'!AM283)</f>
        <v/>
      </c>
      <c r="X280" t="str">
        <f>IF(ISBLANK('Registrations List'!AN283),"",'Registrations List'!AN283)</f>
        <v/>
      </c>
      <c r="Y280" t="str">
        <f>IF(ISBLANK('Registrations List'!AO283),"",'Registrations List'!AO283)</f>
        <v/>
      </c>
      <c r="Z280" t="str">
        <f>IF(ISBLANK('Registrations List'!AP283),"",'Registrations List'!AP283)</f>
        <v/>
      </c>
      <c r="AA280" t="str">
        <f>IF(ISBLANK('Registrations List'!AQ283),"",'Registrations List'!AQ283)</f>
        <v/>
      </c>
      <c r="AB280" t="str">
        <f>IF(ISBLANK('Registrations List'!AR283),"",'Registrations List'!AR283)</f>
        <v/>
      </c>
      <c r="AC280" t="str">
        <f>IF(ISBLANK('Registrations List'!AS283),"",'Registrations List'!AS283)</f>
        <v/>
      </c>
      <c r="AD280" t="str">
        <f>IF(ISBLANK('Registrations List'!AT283),"",'Registrations List'!AT283)</f>
        <v/>
      </c>
      <c r="AE280" t="str">
        <f>IF(ISBLANK('Registrations List'!BC283),"",'Registrations List'!BC283)</f>
        <v/>
      </c>
    </row>
    <row r="281" spans="1:31" x14ac:dyDescent="0.2">
      <c r="A281" t="str">
        <f>IF(ISBLANK('Registrations List'!H284),"",'Registrations List'!H284)</f>
        <v/>
      </c>
      <c r="B281" t="str">
        <f>IF(ISBLANK('Registrations List'!I284),"",'Registrations List'!I284)</f>
        <v/>
      </c>
      <c r="C281" t="str">
        <f>IF(ISBLANK('Registrations List'!O284),"",'Registrations List'!O284)</f>
        <v/>
      </c>
      <c r="D281" t="str">
        <f>IF(ISBLANK('Registrations List'!P284),"",'Registrations List'!P284)</f>
        <v/>
      </c>
      <c r="E281" t="str">
        <f>IF(ISBLANK('Registrations List'!Q284),"",'Registrations List'!Q284)</f>
        <v/>
      </c>
      <c r="F281" t="str">
        <f>IF(ISBLANK('Registrations List'!R284),"",'Registrations List'!R284)</f>
        <v/>
      </c>
      <c r="G281" t="str">
        <f>IF(ISBLANK('Registrations List'!S284),"",'Registrations List'!S284)</f>
        <v/>
      </c>
      <c r="H281" t="str">
        <f>IF(ISBLANK('Registrations List'!BK284),"",'Registrations List'!BK284)</f>
        <v/>
      </c>
      <c r="I281" t="str">
        <f>IF(ISBLANK('Registrations List'!BL284),"",'Registrations List'!BL284)</f>
        <v/>
      </c>
      <c r="J281" t="str">
        <f>IF(ISBLANK('Registrations List'!BP284),"",'Registrations List'!BP284)</f>
        <v/>
      </c>
      <c r="K281" t="str">
        <f>IF(ISBLANK('Registrations List'!BQ284),"",'Registrations List'!BQ284)</f>
        <v/>
      </c>
      <c r="L281" t="str">
        <f>IF(ISBLANK('Registrations List'!BU284),"",'Registrations List'!BU284)</f>
        <v/>
      </c>
      <c r="M281" t="str">
        <f>IF(ISBLANK('Registrations List'!BV284),"",'Registrations List'!BV284)</f>
        <v/>
      </c>
      <c r="N281" t="str">
        <f>IF(ISBLANK('Registrations List'!BZ284),"",'Registrations List'!BZ284)</f>
        <v/>
      </c>
      <c r="O281" t="str">
        <f>IF(ISBLANK('Registrations List'!CA284),"",'Registrations List'!CA284)</f>
        <v/>
      </c>
      <c r="P281" t="str">
        <f>IF(ISBLANK('Registrations List'!CE284),"",'Registrations List'!CE284)</f>
        <v/>
      </c>
      <c r="Q281" t="str">
        <f>IF(ISBLANK('Registrations List'!CF284),"",'Registrations List'!CF284)</f>
        <v/>
      </c>
      <c r="R281" t="str">
        <f>IF(ISBLANK('Registrations List'!CJ284),"",'Registrations List'!CJ284)</f>
        <v/>
      </c>
      <c r="S281" t="str">
        <f>IF(ISBLANK('Registrations List'!CK284),"",'Registrations List'!CK284)</f>
        <v/>
      </c>
      <c r="T281" s="69" t="str">
        <f>IF(H281="","",Schedule!C284)</f>
        <v/>
      </c>
      <c r="U281" t="str">
        <f>IF('Request for Payment'!$G$29=0,"",'Request for Payment'!$G$29)</f>
        <v/>
      </c>
      <c r="V281" t="str">
        <f>IF(ISBLANK('Registrations List'!AL284),"",'Registrations List'!AL284)</f>
        <v/>
      </c>
      <c r="W281" t="str">
        <f>IF(ISBLANK('Registrations List'!AM284),"",'Registrations List'!AM284)</f>
        <v/>
      </c>
      <c r="X281" t="str">
        <f>IF(ISBLANK('Registrations List'!AN284),"",'Registrations List'!AN284)</f>
        <v/>
      </c>
      <c r="Y281" t="str">
        <f>IF(ISBLANK('Registrations List'!AO284),"",'Registrations List'!AO284)</f>
        <v/>
      </c>
      <c r="Z281" t="str">
        <f>IF(ISBLANK('Registrations List'!AP284),"",'Registrations List'!AP284)</f>
        <v/>
      </c>
      <c r="AA281" t="str">
        <f>IF(ISBLANK('Registrations List'!AQ284),"",'Registrations List'!AQ284)</f>
        <v/>
      </c>
      <c r="AB281" t="str">
        <f>IF(ISBLANK('Registrations List'!AR284),"",'Registrations List'!AR284)</f>
        <v/>
      </c>
      <c r="AC281" t="str">
        <f>IF(ISBLANK('Registrations List'!AS284),"",'Registrations List'!AS284)</f>
        <v/>
      </c>
      <c r="AD281" t="str">
        <f>IF(ISBLANK('Registrations List'!AT284),"",'Registrations List'!AT284)</f>
        <v/>
      </c>
      <c r="AE281" t="str">
        <f>IF(ISBLANK('Registrations List'!BC284),"",'Registrations List'!BC284)</f>
        <v/>
      </c>
    </row>
    <row r="282" spans="1:31" x14ac:dyDescent="0.2">
      <c r="A282" t="str">
        <f>IF(ISBLANK('Registrations List'!H285),"",'Registrations List'!H285)</f>
        <v/>
      </c>
      <c r="B282" t="str">
        <f>IF(ISBLANK('Registrations List'!I285),"",'Registrations List'!I285)</f>
        <v/>
      </c>
      <c r="C282" t="str">
        <f>IF(ISBLANK('Registrations List'!O285),"",'Registrations List'!O285)</f>
        <v/>
      </c>
      <c r="D282" t="str">
        <f>IF(ISBLANK('Registrations List'!P285),"",'Registrations List'!P285)</f>
        <v/>
      </c>
      <c r="E282" t="str">
        <f>IF(ISBLANK('Registrations List'!Q285),"",'Registrations List'!Q285)</f>
        <v/>
      </c>
      <c r="F282" t="str">
        <f>IF(ISBLANK('Registrations List'!R285),"",'Registrations List'!R285)</f>
        <v/>
      </c>
      <c r="G282" t="str">
        <f>IF(ISBLANK('Registrations List'!S285),"",'Registrations List'!S285)</f>
        <v/>
      </c>
      <c r="H282" t="str">
        <f>IF(ISBLANK('Registrations List'!BK285),"",'Registrations List'!BK285)</f>
        <v/>
      </c>
      <c r="I282" t="str">
        <f>IF(ISBLANK('Registrations List'!BL285),"",'Registrations List'!BL285)</f>
        <v/>
      </c>
      <c r="J282" t="str">
        <f>IF(ISBLANK('Registrations List'!BP285),"",'Registrations List'!BP285)</f>
        <v/>
      </c>
      <c r="K282" t="str">
        <f>IF(ISBLANK('Registrations List'!BQ285),"",'Registrations List'!BQ285)</f>
        <v/>
      </c>
      <c r="L282" t="str">
        <f>IF(ISBLANK('Registrations List'!BU285),"",'Registrations List'!BU285)</f>
        <v/>
      </c>
      <c r="M282" t="str">
        <f>IF(ISBLANK('Registrations List'!BV285),"",'Registrations List'!BV285)</f>
        <v/>
      </c>
      <c r="N282" t="str">
        <f>IF(ISBLANK('Registrations List'!BZ285),"",'Registrations List'!BZ285)</f>
        <v/>
      </c>
      <c r="O282" t="str">
        <f>IF(ISBLANK('Registrations List'!CA285),"",'Registrations List'!CA285)</f>
        <v/>
      </c>
      <c r="P282" t="str">
        <f>IF(ISBLANK('Registrations List'!CE285),"",'Registrations List'!CE285)</f>
        <v/>
      </c>
      <c r="Q282" t="str">
        <f>IF(ISBLANK('Registrations List'!CF285),"",'Registrations List'!CF285)</f>
        <v/>
      </c>
      <c r="R282" t="str">
        <f>IF(ISBLANK('Registrations List'!CJ285),"",'Registrations List'!CJ285)</f>
        <v/>
      </c>
      <c r="S282" t="str">
        <f>IF(ISBLANK('Registrations List'!CK285),"",'Registrations List'!CK285)</f>
        <v/>
      </c>
      <c r="T282" s="69" t="str">
        <f>IF(H282="","",Schedule!C285)</f>
        <v/>
      </c>
      <c r="U282" t="str">
        <f>IF('Request for Payment'!$G$29=0,"",'Request for Payment'!$G$29)</f>
        <v/>
      </c>
      <c r="V282" t="str">
        <f>IF(ISBLANK('Registrations List'!AL285),"",'Registrations List'!AL285)</f>
        <v/>
      </c>
      <c r="W282" t="str">
        <f>IF(ISBLANK('Registrations List'!AM285),"",'Registrations List'!AM285)</f>
        <v/>
      </c>
      <c r="X282" t="str">
        <f>IF(ISBLANK('Registrations List'!AN285),"",'Registrations List'!AN285)</f>
        <v/>
      </c>
      <c r="Y282" t="str">
        <f>IF(ISBLANK('Registrations List'!AO285),"",'Registrations List'!AO285)</f>
        <v/>
      </c>
      <c r="Z282" t="str">
        <f>IF(ISBLANK('Registrations List'!AP285),"",'Registrations List'!AP285)</f>
        <v/>
      </c>
      <c r="AA282" t="str">
        <f>IF(ISBLANK('Registrations List'!AQ285),"",'Registrations List'!AQ285)</f>
        <v/>
      </c>
      <c r="AB282" t="str">
        <f>IF(ISBLANK('Registrations List'!AR285),"",'Registrations List'!AR285)</f>
        <v/>
      </c>
      <c r="AC282" t="str">
        <f>IF(ISBLANK('Registrations List'!AS285),"",'Registrations List'!AS285)</f>
        <v/>
      </c>
      <c r="AD282" t="str">
        <f>IF(ISBLANK('Registrations List'!AT285),"",'Registrations List'!AT285)</f>
        <v/>
      </c>
      <c r="AE282" t="str">
        <f>IF(ISBLANK('Registrations List'!BC285),"",'Registrations List'!BC285)</f>
        <v/>
      </c>
    </row>
    <row r="283" spans="1:31" x14ac:dyDescent="0.2">
      <c r="A283" t="str">
        <f>IF(ISBLANK('Registrations List'!H286),"",'Registrations List'!H286)</f>
        <v/>
      </c>
      <c r="B283" t="str">
        <f>IF(ISBLANK('Registrations List'!I286),"",'Registrations List'!I286)</f>
        <v/>
      </c>
      <c r="C283" t="str">
        <f>IF(ISBLANK('Registrations List'!O286),"",'Registrations List'!O286)</f>
        <v/>
      </c>
      <c r="D283" t="str">
        <f>IF(ISBLANK('Registrations List'!P286),"",'Registrations List'!P286)</f>
        <v/>
      </c>
      <c r="E283" t="str">
        <f>IF(ISBLANK('Registrations List'!Q286),"",'Registrations List'!Q286)</f>
        <v/>
      </c>
      <c r="F283" t="str">
        <f>IF(ISBLANK('Registrations List'!R286),"",'Registrations List'!R286)</f>
        <v/>
      </c>
      <c r="G283" t="str">
        <f>IF(ISBLANK('Registrations List'!S286),"",'Registrations List'!S286)</f>
        <v/>
      </c>
      <c r="H283" t="str">
        <f>IF(ISBLANK('Registrations List'!BK286),"",'Registrations List'!BK286)</f>
        <v/>
      </c>
      <c r="I283" t="str">
        <f>IF(ISBLANK('Registrations List'!BL286),"",'Registrations List'!BL286)</f>
        <v/>
      </c>
      <c r="J283" t="str">
        <f>IF(ISBLANK('Registrations List'!BP286),"",'Registrations List'!BP286)</f>
        <v/>
      </c>
      <c r="K283" t="str">
        <f>IF(ISBLANK('Registrations List'!BQ286),"",'Registrations List'!BQ286)</f>
        <v/>
      </c>
      <c r="L283" t="str">
        <f>IF(ISBLANK('Registrations List'!BU286),"",'Registrations List'!BU286)</f>
        <v/>
      </c>
      <c r="M283" t="str">
        <f>IF(ISBLANK('Registrations List'!BV286),"",'Registrations List'!BV286)</f>
        <v/>
      </c>
      <c r="N283" t="str">
        <f>IF(ISBLANK('Registrations List'!BZ286),"",'Registrations List'!BZ286)</f>
        <v/>
      </c>
      <c r="O283" t="str">
        <f>IF(ISBLANK('Registrations List'!CA286),"",'Registrations List'!CA286)</f>
        <v/>
      </c>
      <c r="P283" t="str">
        <f>IF(ISBLANK('Registrations List'!CE286),"",'Registrations List'!CE286)</f>
        <v/>
      </c>
      <c r="Q283" t="str">
        <f>IF(ISBLANK('Registrations List'!CF286),"",'Registrations List'!CF286)</f>
        <v/>
      </c>
      <c r="R283" t="str">
        <f>IF(ISBLANK('Registrations List'!CJ286),"",'Registrations List'!CJ286)</f>
        <v/>
      </c>
      <c r="S283" t="str">
        <f>IF(ISBLANK('Registrations List'!CK286),"",'Registrations List'!CK286)</f>
        <v/>
      </c>
      <c r="T283" s="69" t="str">
        <f>IF(H283="","",Schedule!C286)</f>
        <v/>
      </c>
      <c r="U283" t="str">
        <f>IF('Request for Payment'!$G$29=0,"",'Request for Payment'!$G$29)</f>
        <v/>
      </c>
      <c r="V283" t="str">
        <f>IF(ISBLANK('Registrations List'!AL286),"",'Registrations List'!AL286)</f>
        <v/>
      </c>
      <c r="W283" t="str">
        <f>IF(ISBLANK('Registrations List'!AM286),"",'Registrations List'!AM286)</f>
        <v/>
      </c>
      <c r="X283" t="str">
        <f>IF(ISBLANK('Registrations List'!AN286),"",'Registrations List'!AN286)</f>
        <v/>
      </c>
      <c r="Y283" t="str">
        <f>IF(ISBLANK('Registrations List'!AO286),"",'Registrations List'!AO286)</f>
        <v/>
      </c>
      <c r="Z283" t="str">
        <f>IF(ISBLANK('Registrations List'!AP286),"",'Registrations List'!AP286)</f>
        <v/>
      </c>
      <c r="AA283" t="str">
        <f>IF(ISBLANK('Registrations List'!AQ286),"",'Registrations List'!AQ286)</f>
        <v/>
      </c>
      <c r="AB283" t="str">
        <f>IF(ISBLANK('Registrations List'!AR286),"",'Registrations List'!AR286)</f>
        <v/>
      </c>
      <c r="AC283" t="str">
        <f>IF(ISBLANK('Registrations List'!AS286),"",'Registrations List'!AS286)</f>
        <v/>
      </c>
      <c r="AD283" t="str">
        <f>IF(ISBLANK('Registrations List'!AT286),"",'Registrations List'!AT286)</f>
        <v/>
      </c>
      <c r="AE283" t="str">
        <f>IF(ISBLANK('Registrations List'!BC286),"",'Registrations List'!BC286)</f>
        <v/>
      </c>
    </row>
    <row r="284" spans="1:31" x14ac:dyDescent="0.2">
      <c r="A284" t="str">
        <f>IF(ISBLANK('Registrations List'!H287),"",'Registrations List'!H287)</f>
        <v/>
      </c>
      <c r="B284" t="str">
        <f>IF(ISBLANK('Registrations List'!I287),"",'Registrations List'!I287)</f>
        <v/>
      </c>
      <c r="C284" t="str">
        <f>IF(ISBLANK('Registrations List'!O287),"",'Registrations List'!O287)</f>
        <v/>
      </c>
      <c r="D284" t="str">
        <f>IF(ISBLANK('Registrations List'!P287),"",'Registrations List'!P287)</f>
        <v/>
      </c>
      <c r="E284" t="str">
        <f>IF(ISBLANK('Registrations List'!Q287),"",'Registrations List'!Q287)</f>
        <v/>
      </c>
      <c r="F284" t="str">
        <f>IF(ISBLANK('Registrations List'!R287),"",'Registrations List'!R287)</f>
        <v/>
      </c>
      <c r="G284" t="str">
        <f>IF(ISBLANK('Registrations List'!S287),"",'Registrations List'!S287)</f>
        <v/>
      </c>
      <c r="H284" t="str">
        <f>IF(ISBLANK('Registrations List'!BK287),"",'Registrations List'!BK287)</f>
        <v/>
      </c>
      <c r="I284" t="str">
        <f>IF(ISBLANK('Registrations List'!BL287),"",'Registrations List'!BL287)</f>
        <v/>
      </c>
      <c r="J284" t="str">
        <f>IF(ISBLANK('Registrations List'!BP287),"",'Registrations List'!BP287)</f>
        <v/>
      </c>
      <c r="K284" t="str">
        <f>IF(ISBLANK('Registrations List'!BQ287),"",'Registrations List'!BQ287)</f>
        <v/>
      </c>
      <c r="L284" t="str">
        <f>IF(ISBLANK('Registrations List'!BU287),"",'Registrations List'!BU287)</f>
        <v/>
      </c>
      <c r="M284" t="str">
        <f>IF(ISBLANK('Registrations List'!BV287),"",'Registrations List'!BV287)</f>
        <v/>
      </c>
      <c r="N284" t="str">
        <f>IF(ISBLANK('Registrations List'!BZ287),"",'Registrations List'!BZ287)</f>
        <v/>
      </c>
      <c r="O284" t="str">
        <f>IF(ISBLANK('Registrations List'!CA287),"",'Registrations List'!CA287)</f>
        <v/>
      </c>
      <c r="P284" t="str">
        <f>IF(ISBLANK('Registrations List'!CE287),"",'Registrations List'!CE287)</f>
        <v/>
      </c>
      <c r="Q284" t="str">
        <f>IF(ISBLANK('Registrations List'!CF287),"",'Registrations List'!CF287)</f>
        <v/>
      </c>
      <c r="R284" t="str">
        <f>IF(ISBLANK('Registrations List'!CJ287),"",'Registrations List'!CJ287)</f>
        <v/>
      </c>
      <c r="S284" t="str">
        <f>IF(ISBLANK('Registrations List'!CK287),"",'Registrations List'!CK287)</f>
        <v/>
      </c>
      <c r="T284" s="69" t="str">
        <f>IF(H284="","",Schedule!C287)</f>
        <v/>
      </c>
      <c r="U284" t="str">
        <f>IF('Request for Payment'!$G$29=0,"",'Request for Payment'!$G$29)</f>
        <v/>
      </c>
      <c r="V284" t="str">
        <f>IF(ISBLANK('Registrations List'!AL287),"",'Registrations List'!AL287)</f>
        <v/>
      </c>
      <c r="W284" t="str">
        <f>IF(ISBLANK('Registrations List'!AM287),"",'Registrations List'!AM287)</f>
        <v/>
      </c>
      <c r="X284" t="str">
        <f>IF(ISBLANK('Registrations List'!AN287),"",'Registrations List'!AN287)</f>
        <v/>
      </c>
      <c r="Y284" t="str">
        <f>IF(ISBLANK('Registrations List'!AO287),"",'Registrations List'!AO287)</f>
        <v/>
      </c>
      <c r="Z284" t="str">
        <f>IF(ISBLANK('Registrations List'!AP287),"",'Registrations List'!AP287)</f>
        <v/>
      </c>
      <c r="AA284" t="str">
        <f>IF(ISBLANK('Registrations List'!AQ287),"",'Registrations List'!AQ287)</f>
        <v/>
      </c>
      <c r="AB284" t="str">
        <f>IF(ISBLANK('Registrations List'!AR287),"",'Registrations List'!AR287)</f>
        <v/>
      </c>
      <c r="AC284" t="str">
        <f>IF(ISBLANK('Registrations List'!AS287),"",'Registrations List'!AS287)</f>
        <v/>
      </c>
      <c r="AD284" t="str">
        <f>IF(ISBLANK('Registrations List'!AT287),"",'Registrations List'!AT287)</f>
        <v/>
      </c>
      <c r="AE284" t="str">
        <f>IF(ISBLANK('Registrations List'!BC287),"",'Registrations List'!BC287)</f>
        <v/>
      </c>
    </row>
    <row r="285" spans="1:31" x14ac:dyDescent="0.2">
      <c r="A285" t="str">
        <f>IF(ISBLANK('Registrations List'!H288),"",'Registrations List'!H288)</f>
        <v/>
      </c>
      <c r="B285" t="str">
        <f>IF(ISBLANK('Registrations List'!I288),"",'Registrations List'!I288)</f>
        <v/>
      </c>
      <c r="C285" t="str">
        <f>IF(ISBLANK('Registrations List'!O288),"",'Registrations List'!O288)</f>
        <v/>
      </c>
      <c r="D285" t="str">
        <f>IF(ISBLANK('Registrations List'!P288),"",'Registrations List'!P288)</f>
        <v/>
      </c>
      <c r="E285" t="str">
        <f>IF(ISBLANK('Registrations List'!Q288),"",'Registrations List'!Q288)</f>
        <v/>
      </c>
      <c r="F285" t="str">
        <f>IF(ISBLANK('Registrations List'!R288),"",'Registrations List'!R288)</f>
        <v/>
      </c>
      <c r="G285" t="str">
        <f>IF(ISBLANK('Registrations List'!S288),"",'Registrations List'!S288)</f>
        <v/>
      </c>
      <c r="H285" t="str">
        <f>IF(ISBLANK('Registrations List'!BK288),"",'Registrations List'!BK288)</f>
        <v/>
      </c>
      <c r="I285" t="str">
        <f>IF(ISBLANK('Registrations List'!BL288),"",'Registrations List'!BL288)</f>
        <v/>
      </c>
      <c r="J285" t="str">
        <f>IF(ISBLANK('Registrations List'!BP288),"",'Registrations List'!BP288)</f>
        <v/>
      </c>
      <c r="K285" t="str">
        <f>IF(ISBLANK('Registrations List'!BQ288),"",'Registrations List'!BQ288)</f>
        <v/>
      </c>
      <c r="L285" t="str">
        <f>IF(ISBLANK('Registrations List'!BU288),"",'Registrations List'!BU288)</f>
        <v/>
      </c>
      <c r="M285" t="str">
        <f>IF(ISBLANK('Registrations List'!BV288),"",'Registrations List'!BV288)</f>
        <v/>
      </c>
      <c r="N285" t="str">
        <f>IF(ISBLANK('Registrations List'!BZ288),"",'Registrations List'!BZ288)</f>
        <v/>
      </c>
      <c r="O285" t="str">
        <f>IF(ISBLANK('Registrations List'!CA288),"",'Registrations List'!CA288)</f>
        <v/>
      </c>
      <c r="P285" t="str">
        <f>IF(ISBLANK('Registrations List'!CE288),"",'Registrations List'!CE288)</f>
        <v/>
      </c>
      <c r="Q285" t="str">
        <f>IF(ISBLANK('Registrations List'!CF288),"",'Registrations List'!CF288)</f>
        <v/>
      </c>
      <c r="R285" t="str">
        <f>IF(ISBLANK('Registrations List'!CJ288),"",'Registrations List'!CJ288)</f>
        <v/>
      </c>
      <c r="S285" t="str">
        <f>IF(ISBLANK('Registrations List'!CK288),"",'Registrations List'!CK288)</f>
        <v/>
      </c>
      <c r="T285" s="69" t="str">
        <f>IF(H285="","",Schedule!C288)</f>
        <v/>
      </c>
      <c r="U285" t="str">
        <f>IF('Request for Payment'!$G$29=0,"",'Request for Payment'!$G$29)</f>
        <v/>
      </c>
      <c r="V285" t="str">
        <f>IF(ISBLANK('Registrations List'!AL288),"",'Registrations List'!AL288)</f>
        <v/>
      </c>
      <c r="W285" t="str">
        <f>IF(ISBLANK('Registrations List'!AM288),"",'Registrations List'!AM288)</f>
        <v/>
      </c>
      <c r="X285" t="str">
        <f>IF(ISBLANK('Registrations List'!AN288),"",'Registrations List'!AN288)</f>
        <v/>
      </c>
      <c r="Y285" t="str">
        <f>IF(ISBLANK('Registrations List'!AO288),"",'Registrations List'!AO288)</f>
        <v/>
      </c>
      <c r="Z285" t="str">
        <f>IF(ISBLANK('Registrations List'!AP288),"",'Registrations List'!AP288)</f>
        <v/>
      </c>
      <c r="AA285" t="str">
        <f>IF(ISBLANK('Registrations List'!AQ288),"",'Registrations List'!AQ288)</f>
        <v/>
      </c>
      <c r="AB285" t="str">
        <f>IF(ISBLANK('Registrations List'!AR288),"",'Registrations List'!AR288)</f>
        <v/>
      </c>
      <c r="AC285" t="str">
        <f>IF(ISBLANK('Registrations List'!AS288),"",'Registrations List'!AS288)</f>
        <v/>
      </c>
      <c r="AD285" t="str">
        <f>IF(ISBLANK('Registrations List'!AT288),"",'Registrations List'!AT288)</f>
        <v/>
      </c>
      <c r="AE285" t="str">
        <f>IF(ISBLANK('Registrations List'!BC288),"",'Registrations List'!BC288)</f>
        <v/>
      </c>
    </row>
    <row r="286" spans="1:31" x14ac:dyDescent="0.2">
      <c r="A286" t="str">
        <f>IF(ISBLANK('Registrations List'!H289),"",'Registrations List'!H289)</f>
        <v/>
      </c>
      <c r="B286" t="str">
        <f>IF(ISBLANK('Registrations List'!I289),"",'Registrations List'!I289)</f>
        <v/>
      </c>
      <c r="C286" t="str">
        <f>IF(ISBLANK('Registrations List'!O289),"",'Registrations List'!O289)</f>
        <v/>
      </c>
      <c r="D286" t="str">
        <f>IF(ISBLANK('Registrations List'!P289),"",'Registrations List'!P289)</f>
        <v/>
      </c>
      <c r="E286" t="str">
        <f>IF(ISBLANK('Registrations List'!Q289),"",'Registrations List'!Q289)</f>
        <v/>
      </c>
      <c r="F286" t="str">
        <f>IF(ISBLANK('Registrations List'!R289),"",'Registrations List'!R289)</f>
        <v/>
      </c>
      <c r="G286" t="str">
        <f>IF(ISBLANK('Registrations List'!S289),"",'Registrations List'!S289)</f>
        <v/>
      </c>
      <c r="H286" t="str">
        <f>IF(ISBLANK('Registrations List'!BK289),"",'Registrations List'!BK289)</f>
        <v/>
      </c>
      <c r="I286" t="str">
        <f>IF(ISBLANK('Registrations List'!BL289),"",'Registrations List'!BL289)</f>
        <v/>
      </c>
      <c r="J286" t="str">
        <f>IF(ISBLANK('Registrations List'!BP289),"",'Registrations List'!BP289)</f>
        <v/>
      </c>
      <c r="K286" t="str">
        <f>IF(ISBLANK('Registrations List'!BQ289),"",'Registrations List'!BQ289)</f>
        <v/>
      </c>
      <c r="L286" t="str">
        <f>IF(ISBLANK('Registrations List'!BU289),"",'Registrations List'!BU289)</f>
        <v/>
      </c>
      <c r="M286" t="str">
        <f>IF(ISBLANK('Registrations List'!BV289),"",'Registrations List'!BV289)</f>
        <v/>
      </c>
      <c r="N286" t="str">
        <f>IF(ISBLANK('Registrations List'!BZ289),"",'Registrations List'!BZ289)</f>
        <v/>
      </c>
      <c r="O286" t="str">
        <f>IF(ISBLANK('Registrations List'!CA289),"",'Registrations List'!CA289)</f>
        <v/>
      </c>
      <c r="P286" t="str">
        <f>IF(ISBLANK('Registrations List'!CE289),"",'Registrations List'!CE289)</f>
        <v/>
      </c>
      <c r="Q286" t="str">
        <f>IF(ISBLANK('Registrations List'!CF289),"",'Registrations List'!CF289)</f>
        <v/>
      </c>
      <c r="R286" t="str">
        <f>IF(ISBLANK('Registrations List'!CJ289),"",'Registrations List'!CJ289)</f>
        <v/>
      </c>
      <c r="S286" t="str">
        <f>IF(ISBLANK('Registrations List'!CK289),"",'Registrations List'!CK289)</f>
        <v/>
      </c>
      <c r="T286" s="69" t="str">
        <f>IF(H286="","",Schedule!C289)</f>
        <v/>
      </c>
      <c r="U286" t="str">
        <f>IF('Request for Payment'!$G$29=0,"",'Request for Payment'!$G$29)</f>
        <v/>
      </c>
      <c r="V286" t="str">
        <f>IF(ISBLANK('Registrations List'!AL289),"",'Registrations List'!AL289)</f>
        <v/>
      </c>
      <c r="W286" t="str">
        <f>IF(ISBLANK('Registrations List'!AM289),"",'Registrations List'!AM289)</f>
        <v/>
      </c>
      <c r="X286" t="str">
        <f>IF(ISBLANK('Registrations List'!AN289),"",'Registrations List'!AN289)</f>
        <v/>
      </c>
      <c r="Y286" t="str">
        <f>IF(ISBLANK('Registrations List'!AO289),"",'Registrations List'!AO289)</f>
        <v/>
      </c>
      <c r="Z286" t="str">
        <f>IF(ISBLANK('Registrations List'!AP289),"",'Registrations List'!AP289)</f>
        <v/>
      </c>
      <c r="AA286" t="str">
        <f>IF(ISBLANK('Registrations List'!AQ289),"",'Registrations List'!AQ289)</f>
        <v/>
      </c>
      <c r="AB286" t="str">
        <f>IF(ISBLANK('Registrations List'!AR289),"",'Registrations List'!AR289)</f>
        <v/>
      </c>
      <c r="AC286" t="str">
        <f>IF(ISBLANK('Registrations List'!AS289),"",'Registrations List'!AS289)</f>
        <v/>
      </c>
      <c r="AD286" t="str">
        <f>IF(ISBLANK('Registrations List'!AT289),"",'Registrations List'!AT289)</f>
        <v/>
      </c>
      <c r="AE286" t="str">
        <f>IF(ISBLANK('Registrations List'!BC289),"",'Registrations List'!BC289)</f>
        <v/>
      </c>
    </row>
    <row r="287" spans="1:31" x14ac:dyDescent="0.2">
      <c r="A287" t="str">
        <f>IF(ISBLANK('Registrations List'!H290),"",'Registrations List'!H290)</f>
        <v/>
      </c>
      <c r="B287" t="str">
        <f>IF(ISBLANK('Registrations List'!I290),"",'Registrations List'!I290)</f>
        <v/>
      </c>
      <c r="C287" t="str">
        <f>IF(ISBLANK('Registrations List'!O290),"",'Registrations List'!O290)</f>
        <v/>
      </c>
      <c r="D287" t="str">
        <f>IF(ISBLANK('Registrations List'!P290),"",'Registrations List'!P290)</f>
        <v/>
      </c>
      <c r="E287" t="str">
        <f>IF(ISBLANK('Registrations List'!Q290),"",'Registrations List'!Q290)</f>
        <v/>
      </c>
      <c r="F287" t="str">
        <f>IF(ISBLANK('Registrations List'!R290),"",'Registrations List'!R290)</f>
        <v/>
      </c>
      <c r="G287" t="str">
        <f>IF(ISBLANK('Registrations List'!S290),"",'Registrations List'!S290)</f>
        <v/>
      </c>
      <c r="H287" t="str">
        <f>IF(ISBLANK('Registrations List'!BK290),"",'Registrations List'!BK290)</f>
        <v/>
      </c>
      <c r="I287" t="str">
        <f>IF(ISBLANK('Registrations List'!BL290),"",'Registrations List'!BL290)</f>
        <v/>
      </c>
      <c r="J287" t="str">
        <f>IF(ISBLANK('Registrations List'!BP290),"",'Registrations List'!BP290)</f>
        <v/>
      </c>
      <c r="K287" t="str">
        <f>IF(ISBLANK('Registrations List'!BQ290),"",'Registrations List'!BQ290)</f>
        <v/>
      </c>
      <c r="L287" t="str">
        <f>IF(ISBLANK('Registrations List'!BU290),"",'Registrations List'!BU290)</f>
        <v/>
      </c>
      <c r="M287" t="str">
        <f>IF(ISBLANK('Registrations List'!BV290),"",'Registrations List'!BV290)</f>
        <v/>
      </c>
      <c r="N287" t="str">
        <f>IF(ISBLANK('Registrations List'!BZ290),"",'Registrations List'!BZ290)</f>
        <v/>
      </c>
      <c r="O287" t="str">
        <f>IF(ISBLANK('Registrations List'!CA290),"",'Registrations List'!CA290)</f>
        <v/>
      </c>
      <c r="P287" t="str">
        <f>IF(ISBLANK('Registrations List'!CE290),"",'Registrations List'!CE290)</f>
        <v/>
      </c>
      <c r="Q287" t="str">
        <f>IF(ISBLANK('Registrations List'!CF290),"",'Registrations List'!CF290)</f>
        <v/>
      </c>
      <c r="R287" t="str">
        <f>IF(ISBLANK('Registrations List'!CJ290),"",'Registrations List'!CJ290)</f>
        <v/>
      </c>
      <c r="S287" t="str">
        <f>IF(ISBLANK('Registrations List'!CK290),"",'Registrations List'!CK290)</f>
        <v/>
      </c>
      <c r="T287" s="69" t="str">
        <f>IF(H287="","",Schedule!C290)</f>
        <v/>
      </c>
      <c r="U287" t="str">
        <f>IF('Request for Payment'!$G$29=0,"",'Request for Payment'!$G$29)</f>
        <v/>
      </c>
      <c r="V287" t="str">
        <f>IF(ISBLANK('Registrations List'!AL290),"",'Registrations List'!AL290)</f>
        <v/>
      </c>
      <c r="W287" t="str">
        <f>IF(ISBLANK('Registrations List'!AM290),"",'Registrations List'!AM290)</f>
        <v/>
      </c>
      <c r="X287" t="str">
        <f>IF(ISBLANK('Registrations List'!AN290),"",'Registrations List'!AN290)</f>
        <v/>
      </c>
      <c r="Y287" t="str">
        <f>IF(ISBLANK('Registrations List'!AO290),"",'Registrations List'!AO290)</f>
        <v/>
      </c>
      <c r="Z287" t="str">
        <f>IF(ISBLANK('Registrations List'!AP290),"",'Registrations List'!AP290)</f>
        <v/>
      </c>
      <c r="AA287" t="str">
        <f>IF(ISBLANK('Registrations List'!AQ290),"",'Registrations List'!AQ290)</f>
        <v/>
      </c>
      <c r="AB287" t="str">
        <f>IF(ISBLANK('Registrations List'!AR290),"",'Registrations List'!AR290)</f>
        <v/>
      </c>
      <c r="AC287" t="str">
        <f>IF(ISBLANK('Registrations List'!AS290),"",'Registrations List'!AS290)</f>
        <v/>
      </c>
      <c r="AD287" t="str">
        <f>IF(ISBLANK('Registrations List'!AT290),"",'Registrations List'!AT290)</f>
        <v/>
      </c>
      <c r="AE287" t="str">
        <f>IF(ISBLANK('Registrations List'!BC290),"",'Registrations List'!BC290)</f>
        <v/>
      </c>
    </row>
    <row r="288" spans="1:31" x14ac:dyDescent="0.2">
      <c r="A288" t="str">
        <f>IF(ISBLANK('Registrations List'!H291),"",'Registrations List'!H291)</f>
        <v/>
      </c>
      <c r="B288" t="str">
        <f>IF(ISBLANK('Registrations List'!I291),"",'Registrations List'!I291)</f>
        <v/>
      </c>
      <c r="C288" t="str">
        <f>IF(ISBLANK('Registrations List'!O291),"",'Registrations List'!O291)</f>
        <v/>
      </c>
      <c r="D288" t="str">
        <f>IF(ISBLANK('Registrations List'!P291),"",'Registrations List'!P291)</f>
        <v/>
      </c>
      <c r="E288" t="str">
        <f>IF(ISBLANK('Registrations List'!Q291),"",'Registrations List'!Q291)</f>
        <v/>
      </c>
      <c r="F288" t="str">
        <f>IF(ISBLANK('Registrations List'!R291),"",'Registrations List'!R291)</f>
        <v/>
      </c>
      <c r="G288" t="str">
        <f>IF(ISBLANK('Registrations List'!S291),"",'Registrations List'!S291)</f>
        <v/>
      </c>
      <c r="H288" t="str">
        <f>IF(ISBLANK('Registrations List'!BK291),"",'Registrations List'!BK291)</f>
        <v/>
      </c>
      <c r="I288" t="str">
        <f>IF(ISBLANK('Registrations List'!BL291),"",'Registrations List'!BL291)</f>
        <v/>
      </c>
      <c r="J288" t="str">
        <f>IF(ISBLANK('Registrations List'!BP291),"",'Registrations List'!BP291)</f>
        <v/>
      </c>
      <c r="K288" t="str">
        <f>IF(ISBLANK('Registrations List'!BQ291),"",'Registrations List'!BQ291)</f>
        <v/>
      </c>
      <c r="L288" t="str">
        <f>IF(ISBLANK('Registrations List'!BU291),"",'Registrations List'!BU291)</f>
        <v/>
      </c>
      <c r="M288" t="str">
        <f>IF(ISBLANK('Registrations List'!BV291),"",'Registrations List'!BV291)</f>
        <v/>
      </c>
      <c r="N288" t="str">
        <f>IF(ISBLANK('Registrations List'!BZ291),"",'Registrations List'!BZ291)</f>
        <v/>
      </c>
      <c r="O288" t="str">
        <f>IF(ISBLANK('Registrations List'!CA291),"",'Registrations List'!CA291)</f>
        <v/>
      </c>
      <c r="P288" t="str">
        <f>IF(ISBLANK('Registrations List'!CE291),"",'Registrations List'!CE291)</f>
        <v/>
      </c>
      <c r="Q288" t="str">
        <f>IF(ISBLANK('Registrations List'!CF291),"",'Registrations List'!CF291)</f>
        <v/>
      </c>
      <c r="R288" t="str">
        <f>IF(ISBLANK('Registrations List'!CJ291),"",'Registrations List'!CJ291)</f>
        <v/>
      </c>
      <c r="S288" t="str">
        <f>IF(ISBLANK('Registrations List'!CK291),"",'Registrations List'!CK291)</f>
        <v/>
      </c>
      <c r="T288" s="69" t="str">
        <f>IF(H288="","",Schedule!C291)</f>
        <v/>
      </c>
      <c r="U288" t="str">
        <f>IF('Request for Payment'!$G$29=0,"",'Request for Payment'!$G$29)</f>
        <v/>
      </c>
      <c r="V288" t="str">
        <f>IF(ISBLANK('Registrations List'!AL291),"",'Registrations List'!AL291)</f>
        <v/>
      </c>
      <c r="W288" t="str">
        <f>IF(ISBLANK('Registrations List'!AM291),"",'Registrations List'!AM291)</f>
        <v/>
      </c>
      <c r="X288" t="str">
        <f>IF(ISBLANK('Registrations List'!AN291),"",'Registrations List'!AN291)</f>
        <v/>
      </c>
      <c r="Y288" t="str">
        <f>IF(ISBLANK('Registrations List'!AO291),"",'Registrations List'!AO291)</f>
        <v/>
      </c>
      <c r="Z288" t="str">
        <f>IF(ISBLANK('Registrations List'!AP291),"",'Registrations List'!AP291)</f>
        <v/>
      </c>
      <c r="AA288" t="str">
        <f>IF(ISBLANK('Registrations List'!AQ291),"",'Registrations List'!AQ291)</f>
        <v/>
      </c>
      <c r="AB288" t="str">
        <f>IF(ISBLANK('Registrations List'!AR291),"",'Registrations List'!AR291)</f>
        <v/>
      </c>
      <c r="AC288" t="str">
        <f>IF(ISBLANK('Registrations List'!AS291),"",'Registrations List'!AS291)</f>
        <v/>
      </c>
      <c r="AD288" t="str">
        <f>IF(ISBLANK('Registrations List'!AT291),"",'Registrations List'!AT291)</f>
        <v/>
      </c>
      <c r="AE288" t="str">
        <f>IF(ISBLANK('Registrations List'!BC291),"",'Registrations List'!BC291)</f>
        <v/>
      </c>
    </row>
    <row r="289" spans="1:31" x14ac:dyDescent="0.2">
      <c r="A289" t="str">
        <f>IF(ISBLANK('Registrations List'!H292),"",'Registrations List'!H292)</f>
        <v/>
      </c>
      <c r="B289" t="str">
        <f>IF(ISBLANK('Registrations List'!I292),"",'Registrations List'!I292)</f>
        <v/>
      </c>
      <c r="C289" t="str">
        <f>IF(ISBLANK('Registrations List'!O292),"",'Registrations List'!O292)</f>
        <v/>
      </c>
      <c r="D289" t="str">
        <f>IF(ISBLANK('Registrations List'!P292),"",'Registrations List'!P292)</f>
        <v/>
      </c>
      <c r="E289" t="str">
        <f>IF(ISBLANK('Registrations List'!Q292),"",'Registrations List'!Q292)</f>
        <v/>
      </c>
      <c r="F289" t="str">
        <f>IF(ISBLANK('Registrations List'!R292),"",'Registrations List'!R292)</f>
        <v/>
      </c>
      <c r="G289" t="str">
        <f>IF(ISBLANK('Registrations List'!S292),"",'Registrations List'!S292)</f>
        <v/>
      </c>
      <c r="H289" t="str">
        <f>IF(ISBLANK('Registrations List'!BK292),"",'Registrations List'!BK292)</f>
        <v/>
      </c>
      <c r="I289" t="str">
        <f>IF(ISBLANK('Registrations List'!BL292),"",'Registrations List'!BL292)</f>
        <v/>
      </c>
      <c r="J289" t="str">
        <f>IF(ISBLANK('Registrations List'!BP292),"",'Registrations List'!BP292)</f>
        <v/>
      </c>
      <c r="K289" t="str">
        <f>IF(ISBLANK('Registrations List'!BQ292),"",'Registrations List'!BQ292)</f>
        <v/>
      </c>
      <c r="L289" t="str">
        <f>IF(ISBLANK('Registrations List'!BU292),"",'Registrations List'!BU292)</f>
        <v/>
      </c>
      <c r="M289" t="str">
        <f>IF(ISBLANK('Registrations List'!BV292),"",'Registrations List'!BV292)</f>
        <v/>
      </c>
      <c r="N289" t="str">
        <f>IF(ISBLANK('Registrations List'!BZ292),"",'Registrations List'!BZ292)</f>
        <v/>
      </c>
      <c r="O289" t="str">
        <f>IF(ISBLANK('Registrations List'!CA292),"",'Registrations List'!CA292)</f>
        <v/>
      </c>
      <c r="P289" t="str">
        <f>IF(ISBLANK('Registrations List'!CE292),"",'Registrations List'!CE292)</f>
        <v/>
      </c>
      <c r="Q289" t="str">
        <f>IF(ISBLANK('Registrations List'!CF292),"",'Registrations List'!CF292)</f>
        <v/>
      </c>
      <c r="R289" t="str">
        <f>IF(ISBLANK('Registrations List'!CJ292),"",'Registrations List'!CJ292)</f>
        <v/>
      </c>
      <c r="S289" t="str">
        <f>IF(ISBLANK('Registrations List'!CK292),"",'Registrations List'!CK292)</f>
        <v/>
      </c>
      <c r="T289" s="69" t="str">
        <f>IF(H289="","",Schedule!C292)</f>
        <v/>
      </c>
      <c r="U289" t="str">
        <f>IF('Request for Payment'!$G$29=0,"",'Request for Payment'!$G$29)</f>
        <v/>
      </c>
      <c r="V289" t="str">
        <f>IF(ISBLANK('Registrations List'!AL292),"",'Registrations List'!AL292)</f>
        <v/>
      </c>
      <c r="W289" t="str">
        <f>IF(ISBLANK('Registrations List'!AM292),"",'Registrations List'!AM292)</f>
        <v/>
      </c>
      <c r="X289" t="str">
        <f>IF(ISBLANK('Registrations List'!AN292),"",'Registrations List'!AN292)</f>
        <v/>
      </c>
      <c r="Y289" t="str">
        <f>IF(ISBLANK('Registrations List'!AO292),"",'Registrations List'!AO292)</f>
        <v/>
      </c>
      <c r="Z289" t="str">
        <f>IF(ISBLANK('Registrations List'!AP292),"",'Registrations List'!AP292)</f>
        <v/>
      </c>
      <c r="AA289" t="str">
        <f>IF(ISBLANK('Registrations List'!AQ292),"",'Registrations List'!AQ292)</f>
        <v/>
      </c>
      <c r="AB289" t="str">
        <f>IF(ISBLANK('Registrations List'!AR292),"",'Registrations List'!AR292)</f>
        <v/>
      </c>
      <c r="AC289" t="str">
        <f>IF(ISBLANK('Registrations List'!AS292),"",'Registrations List'!AS292)</f>
        <v/>
      </c>
      <c r="AD289" t="str">
        <f>IF(ISBLANK('Registrations List'!AT292),"",'Registrations List'!AT292)</f>
        <v/>
      </c>
      <c r="AE289" t="str">
        <f>IF(ISBLANK('Registrations List'!BC292),"",'Registrations List'!BC292)</f>
        <v/>
      </c>
    </row>
    <row r="290" spans="1:31" x14ac:dyDescent="0.2">
      <c r="A290" t="str">
        <f>IF(ISBLANK('Registrations List'!H293),"",'Registrations List'!H293)</f>
        <v/>
      </c>
      <c r="B290" t="str">
        <f>IF(ISBLANK('Registrations List'!I293),"",'Registrations List'!I293)</f>
        <v/>
      </c>
      <c r="C290" t="str">
        <f>IF(ISBLANK('Registrations List'!O293),"",'Registrations List'!O293)</f>
        <v/>
      </c>
      <c r="D290" t="str">
        <f>IF(ISBLANK('Registrations List'!P293),"",'Registrations List'!P293)</f>
        <v/>
      </c>
      <c r="E290" t="str">
        <f>IF(ISBLANK('Registrations List'!Q293),"",'Registrations List'!Q293)</f>
        <v/>
      </c>
      <c r="F290" t="str">
        <f>IF(ISBLANK('Registrations List'!R293),"",'Registrations List'!R293)</f>
        <v/>
      </c>
      <c r="G290" t="str">
        <f>IF(ISBLANK('Registrations List'!S293),"",'Registrations List'!S293)</f>
        <v/>
      </c>
      <c r="H290" t="str">
        <f>IF(ISBLANK('Registrations List'!BK293),"",'Registrations List'!BK293)</f>
        <v/>
      </c>
      <c r="I290" t="str">
        <f>IF(ISBLANK('Registrations List'!BL293),"",'Registrations List'!BL293)</f>
        <v/>
      </c>
      <c r="J290" t="str">
        <f>IF(ISBLANK('Registrations List'!BP293),"",'Registrations List'!BP293)</f>
        <v/>
      </c>
      <c r="K290" t="str">
        <f>IF(ISBLANK('Registrations List'!BQ293),"",'Registrations List'!BQ293)</f>
        <v/>
      </c>
      <c r="L290" t="str">
        <f>IF(ISBLANK('Registrations List'!BU293),"",'Registrations List'!BU293)</f>
        <v/>
      </c>
      <c r="M290" t="str">
        <f>IF(ISBLANK('Registrations List'!BV293),"",'Registrations List'!BV293)</f>
        <v/>
      </c>
      <c r="N290" t="str">
        <f>IF(ISBLANK('Registrations List'!BZ293),"",'Registrations List'!BZ293)</f>
        <v/>
      </c>
      <c r="O290" t="str">
        <f>IF(ISBLANK('Registrations List'!CA293),"",'Registrations List'!CA293)</f>
        <v/>
      </c>
      <c r="P290" t="str">
        <f>IF(ISBLANK('Registrations List'!CE293),"",'Registrations List'!CE293)</f>
        <v/>
      </c>
      <c r="Q290" t="str">
        <f>IF(ISBLANK('Registrations List'!CF293),"",'Registrations List'!CF293)</f>
        <v/>
      </c>
      <c r="R290" t="str">
        <f>IF(ISBLANK('Registrations List'!CJ293),"",'Registrations List'!CJ293)</f>
        <v/>
      </c>
      <c r="S290" t="str">
        <f>IF(ISBLANK('Registrations List'!CK293),"",'Registrations List'!CK293)</f>
        <v/>
      </c>
      <c r="T290" s="69" t="str">
        <f>IF(H290="","",Schedule!C293)</f>
        <v/>
      </c>
      <c r="U290" t="str">
        <f>IF('Request for Payment'!$G$29=0,"",'Request for Payment'!$G$29)</f>
        <v/>
      </c>
      <c r="V290" t="str">
        <f>IF(ISBLANK('Registrations List'!AL293),"",'Registrations List'!AL293)</f>
        <v/>
      </c>
      <c r="W290" t="str">
        <f>IF(ISBLANK('Registrations List'!AM293),"",'Registrations List'!AM293)</f>
        <v/>
      </c>
      <c r="X290" t="str">
        <f>IF(ISBLANK('Registrations List'!AN293),"",'Registrations List'!AN293)</f>
        <v/>
      </c>
      <c r="Y290" t="str">
        <f>IF(ISBLANK('Registrations List'!AO293),"",'Registrations List'!AO293)</f>
        <v/>
      </c>
      <c r="Z290" t="str">
        <f>IF(ISBLANK('Registrations List'!AP293),"",'Registrations List'!AP293)</f>
        <v/>
      </c>
      <c r="AA290" t="str">
        <f>IF(ISBLANK('Registrations List'!AQ293),"",'Registrations List'!AQ293)</f>
        <v/>
      </c>
      <c r="AB290" t="str">
        <f>IF(ISBLANK('Registrations List'!AR293),"",'Registrations List'!AR293)</f>
        <v/>
      </c>
      <c r="AC290" t="str">
        <f>IF(ISBLANK('Registrations List'!AS293),"",'Registrations List'!AS293)</f>
        <v/>
      </c>
      <c r="AD290" t="str">
        <f>IF(ISBLANK('Registrations List'!AT293),"",'Registrations List'!AT293)</f>
        <v/>
      </c>
      <c r="AE290" t="str">
        <f>IF(ISBLANK('Registrations List'!BC293),"",'Registrations List'!BC293)</f>
        <v/>
      </c>
    </row>
    <row r="291" spans="1:31" x14ac:dyDescent="0.2">
      <c r="A291" t="str">
        <f>IF(ISBLANK('Registrations List'!H294),"",'Registrations List'!H294)</f>
        <v/>
      </c>
      <c r="B291" t="str">
        <f>IF(ISBLANK('Registrations List'!I294),"",'Registrations List'!I294)</f>
        <v/>
      </c>
      <c r="C291" t="str">
        <f>IF(ISBLANK('Registrations List'!O294),"",'Registrations List'!O294)</f>
        <v/>
      </c>
      <c r="D291" t="str">
        <f>IF(ISBLANK('Registrations List'!P294),"",'Registrations List'!P294)</f>
        <v/>
      </c>
      <c r="E291" t="str">
        <f>IF(ISBLANK('Registrations List'!Q294),"",'Registrations List'!Q294)</f>
        <v/>
      </c>
      <c r="F291" t="str">
        <f>IF(ISBLANK('Registrations List'!R294),"",'Registrations List'!R294)</f>
        <v/>
      </c>
      <c r="G291" t="str">
        <f>IF(ISBLANK('Registrations List'!S294),"",'Registrations List'!S294)</f>
        <v/>
      </c>
      <c r="H291" t="str">
        <f>IF(ISBLANK('Registrations List'!BK294),"",'Registrations List'!BK294)</f>
        <v/>
      </c>
      <c r="I291" t="str">
        <f>IF(ISBLANK('Registrations List'!BL294),"",'Registrations List'!BL294)</f>
        <v/>
      </c>
      <c r="J291" t="str">
        <f>IF(ISBLANK('Registrations List'!BP294),"",'Registrations List'!BP294)</f>
        <v/>
      </c>
      <c r="K291" t="str">
        <f>IF(ISBLANK('Registrations List'!BQ294),"",'Registrations List'!BQ294)</f>
        <v/>
      </c>
      <c r="L291" t="str">
        <f>IF(ISBLANK('Registrations List'!BU294),"",'Registrations List'!BU294)</f>
        <v/>
      </c>
      <c r="M291" t="str">
        <f>IF(ISBLANK('Registrations List'!BV294),"",'Registrations List'!BV294)</f>
        <v/>
      </c>
      <c r="N291" t="str">
        <f>IF(ISBLANK('Registrations List'!BZ294),"",'Registrations List'!BZ294)</f>
        <v/>
      </c>
      <c r="O291" t="str">
        <f>IF(ISBLANK('Registrations List'!CA294),"",'Registrations List'!CA294)</f>
        <v/>
      </c>
      <c r="P291" t="str">
        <f>IF(ISBLANK('Registrations List'!CE294),"",'Registrations List'!CE294)</f>
        <v/>
      </c>
      <c r="Q291" t="str">
        <f>IF(ISBLANK('Registrations List'!CF294),"",'Registrations List'!CF294)</f>
        <v/>
      </c>
      <c r="R291" t="str">
        <f>IF(ISBLANK('Registrations List'!CJ294),"",'Registrations List'!CJ294)</f>
        <v/>
      </c>
      <c r="S291" t="str">
        <f>IF(ISBLANK('Registrations List'!CK294),"",'Registrations List'!CK294)</f>
        <v/>
      </c>
      <c r="T291" s="69" t="str">
        <f>IF(H291="","",Schedule!C294)</f>
        <v/>
      </c>
      <c r="U291" t="str">
        <f>IF('Request for Payment'!$G$29=0,"",'Request for Payment'!$G$29)</f>
        <v/>
      </c>
      <c r="V291" t="str">
        <f>IF(ISBLANK('Registrations List'!AL294),"",'Registrations List'!AL294)</f>
        <v/>
      </c>
      <c r="W291" t="str">
        <f>IF(ISBLANK('Registrations List'!AM294),"",'Registrations List'!AM294)</f>
        <v/>
      </c>
      <c r="X291" t="str">
        <f>IF(ISBLANK('Registrations List'!AN294),"",'Registrations List'!AN294)</f>
        <v/>
      </c>
      <c r="Y291" t="str">
        <f>IF(ISBLANK('Registrations List'!AO294),"",'Registrations List'!AO294)</f>
        <v/>
      </c>
      <c r="Z291" t="str">
        <f>IF(ISBLANK('Registrations List'!AP294),"",'Registrations List'!AP294)</f>
        <v/>
      </c>
      <c r="AA291" t="str">
        <f>IF(ISBLANK('Registrations List'!AQ294),"",'Registrations List'!AQ294)</f>
        <v/>
      </c>
      <c r="AB291" t="str">
        <f>IF(ISBLANK('Registrations List'!AR294),"",'Registrations List'!AR294)</f>
        <v/>
      </c>
      <c r="AC291" t="str">
        <f>IF(ISBLANK('Registrations List'!AS294),"",'Registrations List'!AS294)</f>
        <v/>
      </c>
      <c r="AD291" t="str">
        <f>IF(ISBLANK('Registrations List'!AT294),"",'Registrations List'!AT294)</f>
        <v/>
      </c>
      <c r="AE291" t="str">
        <f>IF(ISBLANK('Registrations List'!BC294),"",'Registrations List'!BC294)</f>
        <v/>
      </c>
    </row>
    <row r="292" spans="1:31" x14ac:dyDescent="0.2">
      <c r="A292" t="str">
        <f>IF(ISBLANK('Registrations List'!H295),"",'Registrations List'!H295)</f>
        <v/>
      </c>
      <c r="B292" t="str">
        <f>IF(ISBLANK('Registrations List'!I295),"",'Registrations List'!I295)</f>
        <v/>
      </c>
      <c r="C292" t="str">
        <f>IF(ISBLANK('Registrations List'!O295),"",'Registrations List'!O295)</f>
        <v/>
      </c>
      <c r="D292" t="str">
        <f>IF(ISBLANK('Registrations List'!P295),"",'Registrations List'!P295)</f>
        <v/>
      </c>
      <c r="E292" t="str">
        <f>IF(ISBLANK('Registrations List'!Q295),"",'Registrations List'!Q295)</f>
        <v/>
      </c>
      <c r="F292" t="str">
        <f>IF(ISBLANK('Registrations List'!R295),"",'Registrations List'!R295)</f>
        <v/>
      </c>
      <c r="G292" t="str">
        <f>IF(ISBLANK('Registrations List'!S295),"",'Registrations List'!S295)</f>
        <v/>
      </c>
      <c r="H292" t="str">
        <f>IF(ISBLANK('Registrations List'!BK295),"",'Registrations List'!BK295)</f>
        <v/>
      </c>
      <c r="I292" t="str">
        <f>IF(ISBLANK('Registrations List'!BL295),"",'Registrations List'!BL295)</f>
        <v/>
      </c>
      <c r="J292" t="str">
        <f>IF(ISBLANK('Registrations List'!BP295),"",'Registrations List'!BP295)</f>
        <v/>
      </c>
      <c r="K292" t="str">
        <f>IF(ISBLANK('Registrations List'!BQ295),"",'Registrations List'!BQ295)</f>
        <v/>
      </c>
      <c r="L292" t="str">
        <f>IF(ISBLANK('Registrations List'!BU295),"",'Registrations List'!BU295)</f>
        <v/>
      </c>
      <c r="M292" t="str">
        <f>IF(ISBLANK('Registrations List'!BV295),"",'Registrations List'!BV295)</f>
        <v/>
      </c>
      <c r="N292" t="str">
        <f>IF(ISBLANK('Registrations List'!BZ295),"",'Registrations List'!BZ295)</f>
        <v/>
      </c>
      <c r="O292" t="str">
        <f>IF(ISBLANK('Registrations List'!CA295),"",'Registrations List'!CA295)</f>
        <v/>
      </c>
      <c r="P292" t="str">
        <f>IF(ISBLANK('Registrations List'!CE295),"",'Registrations List'!CE295)</f>
        <v/>
      </c>
      <c r="Q292" t="str">
        <f>IF(ISBLANK('Registrations List'!CF295),"",'Registrations List'!CF295)</f>
        <v/>
      </c>
      <c r="R292" t="str">
        <f>IF(ISBLANK('Registrations List'!CJ295),"",'Registrations List'!CJ295)</f>
        <v/>
      </c>
      <c r="S292" t="str">
        <f>IF(ISBLANK('Registrations List'!CK295),"",'Registrations List'!CK295)</f>
        <v/>
      </c>
      <c r="T292" s="69" t="str">
        <f>IF(H292="","",Schedule!C295)</f>
        <v/>
      </c>
      <c r="U292" t="str">
        <f>IF('Request for Payment'!$G$29=0,"",'Request for Payment'!$G$29)</f>
        <v/>
      </c>
      <c r="V292" t="str">
        <f>IF(ISBLANK('Registrations List'!AL295),"",'Registrations List'!AL295)</f>
        <v/>
      </c>
      <c r="W292" t="str">
        <f>IF(ISBLANK('Registrations List'!AM295),"",'Registrations List'!AM295)</f>
        <v/>
      </c>
      <c r="X292" t="str">
        <f>IF(ISBLANK('Registrations List'!AN295),"",'Registrations List'!AN295)</f>
        <v/>
      </c>
      <c r="Y292" t="str">
        <f>IF(ISBLANK('Registrations List'!AO295),"",'Registrations List'!AO295)</f>
        <v/>
      </c>
      <c r="Z292" t="str">
        <f>IF(ISBLANK('Registrations List'!AP295),"",'Registrations List'!AP295)</f>
        <v/>
      </c>
      <c r="AA292" t="str">
        <f>IF(ISBLANK('Registrations List'!AQ295),"",'Registrations List'!AQ295)</f>
        <v/>
      </c>
      <c r="AB292" t="str">
        <f>IF(ISBLANK('Registrations List'!AR295),"",'Registrations List'!AR295)</f>
        <v/>
      </c>
      <c r="AC292" t="str">
        <f>IF(ISBLANK('Registrations List'!AS295),"",'Registrations List'!AS295)</f>
        <v/>
      </c>
      <c r="AD292" t="str">
        <f>IF(ISBLANK('Registrations List'!AT295),"",'Registrations List'!AT295)</f>
        <v/>
      </c>
      <c r="AE292" t="str">
        <f>IF(ISBLANK('Registrations List'!BC295),"",'Registrations List'!BC295)</f>
        <v/>
      </c>
    </row>
    <row r="293" spans="1:31" x14ac:dyDescent="0.2">
      <c r="A293" t="str">
        <f>IF(ISBLANK('Registrations List'!H296),"",'Registrations List'!H296)</f>
        <v/>
      </c>
      <c r="B293" t="str">
        <f>IF(ISBLANK('Registrations List'!I296),"",'Registrations List'!I296)</f>
        <v/>
      </c>
      <c r="C293" t="str">
        <f>IF(ISBLANK('Registrations List'!O296),"",'Registrations List'!O296)</f>
        <v/>
      </c>
      <c r="D293" t="str">
        <f>IF(ISBLANK('Registrations List'!P296),"",'Registrations List'!P296)</f>
        <v/>
      </c>
      <c r="E293" t="str">
        <f>IF(ISBLANK('Registrations List'!Q296),"",'Registrations List'!Q296)</f>
        <v/>
      </c>
      <c r="F293" t="str">
        <f>IF(ISBLANK('Registrations List'!R296),"",'Registrations List'!R296)</f>
        <v/>
      </c>
      <c r="G293" t="str">
        <f>IF(ISBLANK('Registrations List'!S296),"",'Registrations List'!S296)</f>
        <v/>
      </c>
      <c r="H293" t="str">
        <f>IF(ISBLANK('Registrations List'!BK296),"",'Registrations List'!BK296)</f>
        <v/>
      </c>
      <c r="I293" t="str">
        <f>IF(ISBLANK('Registrations List'!BL296),"",'Registrations List'!BL296)</f>
        <v/>
      </c>
      <c r="J293" t="str">
        <f>IF(ISBLANK('Registrations List'!BP296),"",'Registrations List'!BP296)</f>
        <v/>
      </c>
      <c r="K293" t="str">
        <f>IF(ISBLANK('Registrations List'!BQ296),"",'Registrations List'!BQ296)</f>
        <v/>
      </c>
      <c r="L293" t="str">
        <f>IF(ISBLANK('Registrations List'!BU296),"",'Registrations List'!BU296)</f>
        <v/>
      </c>
      <c r="M293" t="str">
        <f>IF(ISBLANK('Registrations List'!BV296),"",'Registrations List'!BV296)</f>
        <v/>
      </c>
      <c r="N293" t="str">
        <f>IF(ISBLANK('Registrations List'!BZ296),"",'Registrations List'!BZ296)</f>
        <v/>
      </c>
      <c r="O293" t="str">
        <f>IF(ISBLANK('Registrations List'!CA296),"",'Registrations List'!CA296)</f>
        <v/>
      </c>
      <c r="P293" t="str">
        <f>IF(ISBLANK('Registrations List'!CE296),"",'Registrations List'!CE296)</f>
        <v/>
      </c>
      <c r="Q293" t="str">
        <f>IF(ISBLANK('Registrations List'!CF296),"",'Registrations List'!CF296)</f>
        <v/>
      </c>
      <c r="R293" t="str">
        <f>IF(ISBLANK('Registrations List'!CJ296),"",'Registrations List'!CJ296)</f>
        <v/>
      </c>
      <c r="S293" t="str">
        <f>IF(ISBLANK('Registrations List'!CK296),"",'Registrations List'!CK296)</f>
        <v/>
      </c>
      <c r="T293" s="69" t="str">
        <f>IF(H293="","",Schedule!C296)</f>
        <v/>
      </c>
      <c r="U293" t="str">
        <f>IF('Request for Payment'!$G$29=0,"",'Request for Payment'!$G$29)</f>
        <v/>
      </c>
      <c r="V293" t="str">
        <f>IF(ISBLANK('Registrations List'!AL296),"",'Registrations List'!AL296)</f>
        <v/>
      </c>
      <c r="W293" t="str">
        <f>IF(ISBLANK('Registrations List'!AM296),"",'Registrations List'!AM296)</f>
        <v/>
      </c>
      <c r="X293" t="str">
        <f>IF(ISBLANK('Registrations List'!AN296),"",'Registrations List'!AN296)</f>
        <v/>
      </c>
      <c r="Y293" t="str">
        <f>IF(ISBLANK('Registrations List'!AO296),"",'Registrations List'!AO296)</f>
        <v/>
      </c>
      <c r="Z293" t="str">
        <f>IF(ISBLANK('Registrations List'!AP296),"",'Registrations List'!AP296)</f>
        <v/>
      </c>
      <c r="AA293" t="str">
        <f>IF(ISBLANK('Registrations List'!AQ296),"",'Registrations List'!AQ296)</f>
        <v/>
      </c>
      <c r="AB293" t="str">
        <f>IF(ISBLANK('Registrations List'!AR296),"",'Registrations List'!AR296)</f>
        <v/>
      </c>
      <c r="AC293" t="str">
        <f>IF(ISBLANK('Registrations List'!AS296),"",'Registrations List'!AS296)</f>
        <v/>
      </c>
      <c r="AD293" t="str">
        <f>IF(ISBLANK('Registrations List'!AT296),"",'Registrations List'!AT296)</f>
        <v/>
      </c>
      <c r="AE293" t="str">
        <f>IF(ISBLANK('Registrations List'!BC296),"",'Registrations List'!BC296)</f>
        <v/>
      </c>
    </row>
    <row r="294" spans="1:31" x14ac:dyDescent="0.2">
      <c r="A294" t="str">
        <f>IF(ISBLANK('Registrations List'!H297),"",'Registrations List'!H297)</f>
        <v/>
      </c>
      <c r="B294" t="str">
        <f>IF(ISBLANK('Registrations List'!I297),"",'Registrations List'!I297)</f>
        <v/>
      </c>
      <c r="C294" t="str">
        <f>IF(ISBLANK('Registrations List'!O297),"",'Registrations List'!O297)</f>
        <v/>
      </c>
      <c r="D294" t="str">
        <f>IF(ISBLANK('Registrations List'!P297),"",'Registrations List'!P297)</f>
        <v/>
      </c>
      <c r="E294" t="str">
        <f>IF(ISBLANK('Registrations List'!Q297),"",'Registrations List'!Q297)</f>
        <v/>
      </c>
      <c r="F294" t="str">
        <f>IF(ISBLANK('Registrations List'!R297),"",'Registrations List'!R297)</f>
        <v/>
      </c>
      <c r="G294" t="str">
        <f>IF(ISBLANK('Registrations List'!S297),"",'Registrations List'!S297)</f>
        <v/>
      </c>
      <c r="H294" t="str">
        <f>IF(ISBLANK('Registrations List'!BK297),"",'Registrations List'!BK297)</f>
        <v/>
      </c>
      <c r="I294" t="str">
        <f>IF(ISBLANK('Registrations List'!BL297),"",'Registrations List'!BL297)</f>
        <v/>
      </c>
      <c r="J294" t="str">
        <f>IF(ISBLANK('Registrations List'!BP297),"",'Registrations List'!BP297)</f>
        <v/>
      </c>
      <c r="K294" t="str">
        <f>IF(ISBLANK('Registrations List'!BQ297),"",'Registrations List'!BQ297)</f>
        <v/>
      </c>
      <c r="L294" t="str">
        <f>IF(ISBLANK('Registrations List'!BU297),"",'Registrations List'!BU297)</f>
        <v/>
      </c>
      <c r="M294" t="str">
        <f>IF(ISBLANK('Registrations List'!BV297),"",'Registrations List'!BV297)</f>
        <v/>
      </c>
      <c r="N294" t="str">
        <f>IF(ISBLANK('Registrations List'!BZ297),"",'Registrations List'!BZ297)</f>
        <v/>
      </c>
      <c r="O294" t="str">
        <f>IF(ISBLANK('Registrations List'!CA297),"",'Registrations List'!CA297)</f>
        <v/>
      </c>
      <c r="P294" t="str">
        <f>IF(ISBLANK('Registrations List'!CE297),"",'Registrations List'!CE297)</f>
        <v/>
      </c>
      <c r="Q294" t="str">
        <f>IF(ISBLANK('Registrations List'!CF297),"",'Registrations List'!CF297)</f>
        <v/>
      </c>
      <c r="R294" t="str">
        <f>IF(ISBLANK('Registrations List'!CJ297),"",'Registrations List'!CJ297)</f>
        <v/>
      </c>
      <c r="S294" t="str">
        <f>IF(ISBLANK('Registrations List'!CK297),"",'Registrations List'!CK297)</f>
        <v/>
      </c>
      <c r="T294" s="69" t="str">
        <f>IF(H294="","",Schedule!C297)</f>
        <v/>
      </c>
      <c r="U294" t="str">
        <f>IF('Request for Payment'!$G$29=0,"",'Request for Payment'!$G$29)</f>
        <v/>
      </c>
      <c r="V294" t="str">
        <f>IF(ISBLANK('Registrations List'!AL297),"",'Registrations List'!AL297)</f>
        <v/>
      </c>
      <c r="W294" t="str">
        <f>IF(ISBLANK('Registrations List'!AM297),"",'Registrations List'!AM297)</f>
        <v/>
      </c>
      <c r="X294" t="str">
        <f>IF(ISBLANK('Registrations List'!AN297),"",'Registrations List'!AN297)</f>
        <v/>
      </c>
      <c r="Y294" t="str">
        <f>IF(ISBLANK('Registrations List'!AO297),"",'Registrations List'!AO297)</f>
        <v/>
      </c>
      <c r="Z294" t="str">
        <f>IF(ISBLANK('Registrations List'!AP297),"",'Registrations List'!AP297)</f>
        <v/>
      </c>
      <c r="AA294" t="str">
        <f>IF(ISBLANK('Registrations List'!AQ297),"",'Registrations List'!AQ297)</f>
        <v/>
      </c>
      <c r="AB294" t="str">
        <f>IF(ISBLANK('Registrations List'!AR297),"",'Registrations List'!AR297)</f>
        <v/>
      </c>
      <c r="AC294" t="str">
        <f>IF(ISBLANK('Registrations List'!AS297),"",'Registrations List'!AS297)</f>
        <v/>
      </c>
      <c r="AD294" t="str">
        <f>IF(ISBLANK('Registrations List'!AT297),"",'Registrations List'!AT297)</f>
        <v/>
      </c>
      <c r="AE294" t="str">
        <f>IF(ISBLANK('Registrations List'!BC297),"",'Registrations List'!BC297)</f>
        <v/>
      </c>
    </row>
    <row r="295" spans="1:31" x14ac:dyDescent="0.2">
      <c r="A295" t="str">
        <f>IF(ISBLANK('Registrations List'!H298),"",'Registrations List'!H298)</f>
        <v/>
      </c>
      <c r="B295" t="str">
        <f>IF(ISBLANK('Registrations List'!I298),"",'Registrations List'!I298)</f>
        <v/>
      </c>
      <c r="C295" t="str">
        <f>IF(ISBLANK('Registrations List'!O298),"",'Registrations List'!O298)</f>
        <v/>
      </c>
      <c r="D295" t="str">
        <f>IF(ISBLANK('Registrations List'!P298),"",'Registrations List'!P298)</f>
        <v/>
      </c>
      <c r="E295" t="str">
        <f>IF(ISBLANK('Registrations List'!Q298),"",'Registrations List'!Q298)</f>
        <v/>
      </c>
      <c r="F295" t="str">
        <f>IF(ISBLANK('Registrations List'!R298),"",'Registrations List'!R298)</f>
        <v/>
      </c>
      <c r="G295" t="str">
        <f>IF(ISBLANK('Registrations List'!S298),"",'Registrations List'!S298)</f>
        <v/>
      </c>
      <c r="H295" t="str">
        <f>IF(ISBLANK('Registrations List'!BK298),"",'Registrations List'!BK298)</f>
        <v/>
      </c>
      <c r="I295" t="str">
        <f>IF(ISBLANK('Registrations List'!BL298),"",'Registrations List'!BL298)</f>
        <v/>
      </c>
      <c r="J295" t="str">
        <f>IF(ISBLANK('Registrations List'!BP298),"",'Registrations List'!BP298)</f>
        <v/>
      </c>
      <c r="K295" t="str">
        <f>IF(ISBLANK('Registrations List'!BQ298),"",'Registrations List'!BQ298)</f>
        <v/>
      </c>
      <c r="L295" t="str">
        <f>IF(ISBLANK('Registrations List'!BU298),"",'Registrations List'!BU298)</f>
        <v/>
      </c>
      <c r="M295" t="str">
        <f>IF(ISBLANK('Registrations List'!BV298),"",'Registrations List'!BV298)</f>
        <v/>
      </c>
      <c r="N295" t="str">
        <f>IF(ISBLANK('Registrations List'!BZ298),"",'Registrations List'!BZ298)</f>
        <v/>
      </c>
      <c r="O295" t="str">
        <f>IF(ISBLANK('Registrations List'!CA298),"",'Registrations List'!CA298)</f>
        <v/>
      </c>
      <c r="P295" t="str">
        <f>IF(ISBLANK('Registrations List'!CE298),"",'Registrations List'!CE298)</f>
        <v/>
      </c>
      <c r="Q295" t="str">
        <f>IF(ISBLANK('Registrations List'!CF298),"",'Registrations List'!CF298)</f>
        <v/>
      </c>
      <c r="R295" t="str">
        <f>IF(ISBLANK('Registrations List'!CJ298),"",'Registrations List'!CJ298)</f>
        <v/>
      </c>
      <c r="S295" t="str">
        <f>IF(ISBLANK('Registrations List'!CK298),"",'Registrations List'!CK298)</f>
        <v/>
      </c>
      <c r="T295" s="69" t="str">
        <f>IF(H295="","",Schedule!C298)</f>
        <v/>
      </c>
      <c r="U295" t="str">
        <f>IF('Request for Payment'!$G$29=0,"",'Request for Payment'!$G$29)</f>
        <v/>
      </c>
      <c r="V295" t="str">
        <f>IF(ISBLANK('Registrations List'!AL298),"",'Registrations List'!AL298)</f>
        <v/>
      </c>
      <c r="W295" t="str">
        <f>IF(ISBLANK('Registrations List'!AM298),"",'Registrations List'!AM298)</f>
        <v/>
      </c>
      <c r="X295" t="str">
        <f>IF(ISBLANK('Registrations List'!AN298),"",'Registrations List'!AN298)</f>
        <v/>
      </c>
      <c r="Y295" t="str">
        <f>IF(ISBLANK('Registrations List'!AO298),"",'Registrations List'!AO298)</f>
        <v/>
      </c>
      <c r="Z295" t="str">
        <f>IF(ISBLANK('Registrations List'!AP298),"",'Registrations List'!AP298)</f>
        <v/>
      </c>
      <c r="AA295" t="str">
        <f>IF(ISBLANK('Registrations List'!AQ298),"",'Registrations List'!AQ298)</f>
        <v/>
      </c>
      <c r="AB295" t="str">
        <f>IF(ISBLANK('Registrations List'!AR298),"",'Registrations List'!AR298)</f>
        <v/>
      </c>
      <c r="AC295" t="str">
        <f>IF(ISBLANK('Registrations List'!AS298),"",'Registrations List'!AS298)</f>
        <v/>
      </c>
      <c r="AD295" t="str">
        <f>IF(ISBLANK('Registrations List'!AT298),"",'Registrations List'!AT298)</f>
        <v/>
      </c>
      <c r="AE295" t="str">
        <f>IF(ISBLANK('Registrations List'!BC298),"",'Registrations List'!BC298)</f>
        <v/>
      </c>
    </row>
    <row r="296" spans="1:31" x14ac:dyDescent="0.2">
      <c r="A296" t="str">
        <f>IF(ISBLANK('Registrations List'!H299),"",'Registrations List'!H299)</f>
        <v/>
      </c>
      <c r="B296" t="str">
        <f>IF(ISBLANK('Registrations List'!I299),"",'Registrations List'!I299)</f>
        <v/>
      </c>
      <c r="C296" t="str">
        <f>IF(ISBLANK('Registrations List'!O299),"",'Registrations List'!O299)</f>
        <v/>
      </c>
      <c r="D296" t="str">
        <f>IF(ISBLANK('Registrations List'!P299),"",'Registrations List'!P299)</f>
        <v/>
      </c>
      <c r="E296" t="str">
        <f>IF(ISBLANK('Registrations List'!Q299),"",'Registrations List'!Q299)</f>
        <v/>
      </c>
      <c r="F296" t="str">
        <f>IF(ISBLANK('Registrations List'!R299),"",'Registrations List'!R299)</f>
        <v/>
      </c>
      <c r="G296" t="str">
        <f>IF(ISBLANK('Registrations List'!S299),"",'Registrations List'!S299)</f>
        <v/>
      </c>
      <c r="H296" t="str">
        <f>IF(ISBLANK('Registrations List'!BK299),"",'Registrations List'!BK299)</f>
        <v/>
      </c>
      <c r="I296" t="str">
        <f>IF(ISBLANK('Registrations List'!BL299),"",'Registrations List'!BL299)</f>
        <v/>
      </c>
      <c r="J296" t="str">
        <f>IF(ISBLANK('Registrations List'!BP299),"",'Registrations List'!BP299)</f>
        <v/>
      </c>
      <c r="K296" t="str">
        <f>IF(ISBLANK('Registrations List'!BQ299),"",'Registrations List'!BQ299)</f>
        <v/>
      </c>
      <c r="L296" t="str">
        <f>IF(ISBLANK('Registrations List'!BU299),"",'Registrations List'!BU299)</f>
        <v/>
      </c>
      <c r="M296" t="str">
        <f>IF(ISBLANK('Registrations List'!BV299),"",'Registrations List'!BV299)</f>
        <v/>
      </c>
      <c r="N296" t="str">
        <f>IF(ISBLANK('Registrations List'!BZ299),"",'Registrations List'!BZ299)</f>
        <v/>
      </c>
      <c r="O296" t="str">
        <f>IF(ISBLANK('Registrations List'!CA299),"",'Registrations List'!CA299)</f>
        <v/>
      </c>
      <c r="P296" t="str">
        <f>IF(ISBLANK('Registrations List'!CE299),"",'Registrations List'!CE299)</f>
        <v/>
      </c>
      <c r="Q296" t="str">
        <f>IF(ISBLANK('Registrations List'!CF299),"",'Registrations List'!CF299)</f>
        <v/>
      </c>
      <c r="R296" t="str">
        <f>IF(ISBLANK('Registrations List'!CJ299),"",'Registrations List'!CJ299)</f>
        <v/>
      </c>
      <c r="S296" t="str">
        <f>IF(ISBLANK('Registrations List'!CK299),"",'Registrations List'!CK299)</f>
        <v/>
      </c>
      <c r="T296" s="69" t="str">
        <f>IF(H296="","",Schedule!C299)</f>
        <v/>
      </c>
      <c r="U296" t="str">
        <f>IF('Request for Payment'!$G$29=0,"",'Request for Payment'!$G$29)</f>
        <v/>
      </c>
      <c r="V296" t="str">
        <f>IF(ISBLANK('Registrations List'!AL299),"",'Registrations List'!AL299)</f>
        <v/>
      </c>
      <c r="W296" t="str">
        <f>IF(ISBLANK('Registrations List'!AM299),"",'Registrations List'!AM299)</f>
        <v/>
      </c>
      <c r="X296" t="str">
        <f>IF(ISBLANK('Registrations List'!AN299),"",'Registrations List'!AN299)</f>
        <v/>
      </c>
      <c r="Y296" t="str">
        <f>IF(ISBLANK('Registrations List'!AO299),"",'Registrations List'!AO299)</f>
        <v/>
      </c>
      <c r="Z296" t="str">
        <f>IF(ISBLANK('Registrations List'!AP299),"",'Registrations List'!AP299)</f>
        <v/>
      </c>
      <c r="AA296" t="str">
        <f>IF(ISBLANK('Registrations List'!AQ299),"",'Registrations List'!AQ299)</f>
        <v/>
      </c>
      <c r="AB296" t="str">
        <f>IF(ISBLANK('Registrations List'!AR299),"",'Registrations List'!AR299)</f>
        <v/>
      </c>
      <c r="AC296" t="str">
        <f>IF(ISBLANK('Registrations List'!AS299),"",'Registrations List'!AS299)</f>
        <v/>
      </c>
      <c r="AD296" t="str">
        <f>IF(ISBLANK('Registrations List'!AT299),"",'Registrations List'!AT299)</f>
        <v/>
      </c>
      <c r="AE296" t="str">
        <f>IF(ISBLANK('Registrations List'!BC299),"",'Registrations List'!BC299)</f>
        <v/>
      </c>
    </row>
    <row r="297" spans="1:31" x14ac:dyDescent="0.2">
      <c r="A297" t="str">
        <f>IF(ISBLANK('Registrations List'!H300),"",'Registrations List'!H300)</f>
        <v/>
      </c>
      <c r="B297" t="str">
        <f>IF(ISBLANK('Registrations List'!I300),"",'Registrations List'!I300)</f>
        <v/>
      </c>
      <c r="C297" t="str">
        <f>IF(ISBLANK('Registrations List'!O300),"",'Registrations List'!O300)</f>
        <v/>
      </c>
      <c r="D297" t="str">
        <f>IF(ISBLANK('Registrations List'!P300),"",'Registrations List'!P300)</f>
        <v/>
      </c>
      <c r="E297" t="str">
        <f>IF(ISBLANK('Registrations List'!Q300),"",'Registrations List'!Q300)</f>
        <v/>
      </c>
      <c r="F297" t="str">
        <f>IF(ISBLANK('Registrations List'!R300),"",'Registrations List'!R300)</f>
        <v/>
      </c>
      <c r="G297" t="str">
        <f>IF(ISBLANK('Registrations List'!S300),"",'Registrations List'!S300)</f>
        <v/>
      </c>
      <c r="H297" t="str">
        <f>IF(ISBLANK('Registrations List'!BK300),"",'Registrations List'!BK300)</f>
        <v/>
      </c>
      <c r="I297" t="str">
        <f>IF(ISBLANK('Registrations List'!BL300),"",'Registrations List'!BL300)</f>
        <v/>
      </c>
      <c r="J297" t="str">
        <f>IF(ISBLANK('Registrations List'!BP300),"",'Registrations List'!BP300)</f>
        <v/>
      </c>
      <c r="K297" t="str">
        <f>IF(ISBLANK('Registrations List'!BQ300),"",'Registrations List'!BQ300)</f>
        <v/>
      </c>
      <c r="L297" t="str">
        <f>IF(ISBLANK('Registrations List'!BU300),"",'Registrations List'!BU300)</f>
        <v/>
      </c>
      <c r="M297" t="str">
        <f>IF(ISBLANK('Registrations List'!BV300),"",'Registrations List'!BV300)</f>
        <v/>
      </c>
      <c r="N297" t="str">
        <f>IF(ISBLANK('Registrations List'!BZ300),"",'Registrations List'!BZ300)</f>
        <v/>
      </c>
      <c r="O297" t="str">
        <f>IF(ISBLANK('Registrations List'!CA300),"",'Registrations List'!CA300)</f>
        <v/>
      </c>
      <c r="P297" t="str">
        <f>IF(ISBLANK('Registrations List'!CE300),"",'Registrations List'!CE300)</f>
        <v/>
      </c>
      <c r="Q297" t="str">
        <f>IF(ISBLANK('Registrations List'!CF300),"",'Registrations List'!CF300)</f>
        <v/>
      </c>
      <c r="R297" t="str">
        <f>IF(ISBLANK('Registrations List'!CJ300),"",'Registrations List'!CJ300)</f>
        <v/>
      </c>
      <c r="S297" t="str">
        <f>IF(ISBLANK('Registrations List'!CK300),"",'Registrations List'!CK300)</f>
        <v/>
      </c>
      <c r="T297" s="69" t="str">
        <f>IF(H297="","",Schedule!C300)</f>
        <v/>
      </c>
      <c r="U297" t="str">
        <f>IF('Request for Payment'!$G$29=0,"",'Request for Payment'!$G$29)</f>
        <v/>
      </c>
      <c r="V297" t="str">
        <f>IF(ISBLANK('Registrations List'!AL300),"",'Registrations List'!AL300)</f>
        <v/>
      </c>
      <c r="W297" t="str">
        <f>IF(ISBLANK('Registrations List'!AM300),"",'Registrations List'!AM300)</f>
        <v/>
      </c>
      <c r="X297" t="str">
        <f>IF(ISBLANK('Registrations List'!AN300),"",'Registrations List'!AN300)</f>
        <v/>
      </c>
      <c r="Y297" t="str">
        <f>IF(ISBLANK('Registrations List'!AO300),"",'Registrations List'!AO300)</f>
        <v/>
      </c>
      <c r="Z297" t="str">
        <f>IF(ISBLANK('Registrations List'!AP300),"",'Registrations List'!AP300)</f>
        <v/>
      </c>
      <c r="AA297" t="str">
        <f>IF(ISBLANK('Registrations List'!AQ300),"",'Registrations List'!AQ300)</f>
        <v/>
      </c>
      <c r="AB297" t="str">
        <f>IF(ISBLANK('Registrations List'!AR300),"",'Registrations List'!AR300)</f>
        <v/>
      </c>
      <c r="AC297" t="str">
        <f>IF(ISBLANK('Registrations List'!AS300),"",'Registrations List'!AS300)</f>
        <v/>
      </c>
      <c r="AD297" t="str">
        <f>IF(ISBLANK('Registrations List'!AT300),"",'Registrations List'!AT300)</f>
        <v/>
      </c>
      <c r="AE297" t="str">
        <f>IF(ISBLANK('Registrations List'!BC300),"",'Registrations List'!BC300)</f>
        <v/>
      </c>
    </row>
    <row r="298" spans="1:31" x14ac:dyDescent="0.2">
      <c r="A298" t="str">
        <f>IF(ISBLANK('Registrations List'!H301),"",'Registrations List'!H301)</f>
        <v/>
      </c>
      <c r="B298" t="str">
        <f>IF(ISBLANK('Registrations List'!I301),"",'Registrations List'!I301)</f>
        <v/>
      </c>
      <c r="C298" t="str">
        <f>IF(ISBLANK('Registrations List'!O301),"",'Registrations List'!O301)</f>
        <v/>
      </c>
      <c r="D298" t="str">
        <f>IF(ISBLANK('Registrations List'!P301),"",'Registrations List'!P301)</f>
        <v/>
      </c>
      <c r="E298" t="str">
        <f>IF(ISBLANK('Registrations List'!Q301),"",'Registrations List'!Q301)</f>
        <v/>
      </c>
      <c r="F298" t="str">
        <f>IF(ISBLANK('Registrations List'!R301),"",'Registrations List'!R301)</f>
        <v/>
      </c>
      <c r="G298" t="str">
        <f>IF(ISBLANK('Registrations List'!S301),"",'Registrations List'!S301)</f>
        <v/>
      </c>
      <c r="H298" t="str">
        <f>IF(ISBLANK('Registrations List'!BK301),"",'Registrations List'!BK301)</f>
        <v/>
      </c>
      <c r="I298" t="str">
        <f>IF(ISBLANK('Registrations List'!BL301),"",'Registrations List'!BL301)</f>
        <v/>
      </c>
      <c r="J298" t="str">
        <f>IF(ISBLANK('Registrations List'!BP301),"",'Registrations List'!BP301)</f>
        <v/>
      </c>
      <c r="K298" t="str">
        <f>IF(ISBLANK('Registrations List'!BQ301),"",'Registrations List'!BQ301)</f>
        <v/>
      </c>
      <c r="L298" t="str">
        <f>IF(ISBLANK('Registrations List'!BU301),"",'Registrations List'!BU301)</f>
        <v/>
      </c>
      <c r="M298" t="str">
        <f>IF(ISBLANK('Registrations List'!BV301),"",'Registrations List'!BV301)</f>
        <v/>
      </c>
      <c r="N298" t="str">
        <f>IF(ISBLANK('Registrations List'!BZ301),"",'Registrations List'!BZ301)</f>
        <v/>
      </c>
      <c r="O298" t="str">
        <f>IF(ISBLANK('Registrations List'!CA301),"",'Registrations List'!CA301)</f>
        <v/>
      </c>
      <c r="P298" t="str">
        <f>IF(ISBLANK('Registrations List'!CE301),"",'Registrations List'!CE301)</f>
        <v/>
      </c>
      <c r="Q298" t="str">
        <f>IF(ISBLANK('Registrations List'!CF301),"",'Registrations List'!CF301)</f>
        <v/>
      </c>
      <c r="R298" t="str">
        <f>IF(ISBLANK('Registrations List'!CJ301),"",'Registrations List'!CJ301)</f>
        <v/>
      </c>
      <c r="S298" t="str">
        <f>IF(ISBLANK('Registrations List'!CK301),"",'Registrations List'!CK301)</f>
        <v/>
      </c>
      <c r="T298" s="69" t="str">
        <f>IF(H298="","",Schedule!C301)</f>
        <v/>
      </c>
      <c r="U298" t="str">
        <f>IF('Request for Payment'!$G$29=0,"",'Request for Payment'!$G$29)</f>
        <v/>
      </c>
      <c r="V298" t="str">
        <f>IF(ISBLANK('Registrations List'!AL301),"",'Registrations List'!AL301)</f>
        <v/>
      </c>
      <c r="W298" t="str">
        <f>IF(ISBLANK('Registrations List'!AM301),"",'Registrations List'!AM301)</f>
        <v/>
      </c>
      <c r="X298" t="str">
        <f>IF(ISBLANK('Registrations List'!AN301),"",'Registrations List'!AN301)</f>
        <v/>
      </c>
      <c r="Y298" t="str">
        <f>IF(ISBLANK('Registrations List'!AO301),"",'Registrations List'!AO301)</f>
        <v/>
      </c>
      <c r="Z298" t="str">
        <f>IF(ISBLANK('Registrations List'!AP301),"",'Registrations List'!AP301)</f>
        <v/>
      </c>
      <c r="AA298" t="str">
        <f>IF(ISBLANK('Registrations List'!AQ301),"",'Registrations List'!AQ301)</f>
        <v/>
      </c>
      <c r="AB298" t="str">
        <f>IF(ISBLANK('Registrations List'!AR301),"",'Registrations List'!AR301)</f>
        <v/>
      </c>
      <c r="AC298" t="str">
        <f>IF(ISBLANK('Registrations List'!AS301),"",'Registrations List'!AS301)</f>
        <v/>
      </c>
      <c r="AD298" t="str">
        <f>IF(ISBLANK('Registrations List'!AT301),"",'Registrations List'!AT301)</f>
        <v/>
      </c>
      <c r="AE298" t="str">
        <f>IF(ISBLANK('Registrations List'!BC301),"",'Registrations List'!BC301)</f>
        <v/>
      </c>
    </row>
    <row r="299" spans="1:31" x14ac:dyDescent="0.2">
      <c r="A299" t="str">
        <f>IF(ISBLANK('Registrations List'!H302),"",'Registrations List'!H302)</f>
        <v/>
      </c>
      <c r="B299" t="str">
        <f>IF(ISBLANK('Registrations List'!I302),"",'Registrations List'!I302)</f>
        <v/>
      </c>
      <c r="C299" t="str">
        <f>IF(ISBLANK('Registrations List'!O302),"",'Registrations List'!O302)</f>
        <v/>
      </c>
      <c r="D299" t="str">
        <f>IF(ISBLANK('Registrations List'!P302),"",'Registrations List'!P302)</f>
        <v/>
      </c>
      <c r="E299" t="str">
        <f>IF(ISBLANK('Registrations List'!Q302),"",'Registrations List'!Q302)</f>
        <v/>
      </c>
      <c r="F299" t="str">
        <f>IF(ISBLANK('Registrations List'!R302),"",'Registrations List'!R302)</f>
        <v/>
      </c>
      <c r="G299" t="str">
        <f>IF(ISBLANK('Registrations List'!S302),"",'Registrations List'!S302)</f>
        <v/>
      </c>
      <c r="H299" t="str">
        <f>IF(ISBLANK('Registrations List'!BK302),"",'Registrations List'!BK302)</f>
        <v/>
      </c>
      <c r="I299" t="str">
        <f>IF(ISBLANK('Registrations List'!BL302),"",'Registrations List'!BL302)</f>
        <v/>
      </c>
      <c r="J299" t="str">
        <f>IF(ISBLANK('Registrations List'!BP302),"",'Registrations List'!BP302)</f>
        <v/>
      </c>
      <c r="K299" t="str">
        <f>IF(ISBLANK('Registrations List'!BQ302),"",'Registrations List'!BQ302)</f>
        <v/>
      </c>
      <c r="L299" t="str">
        <f>IF(ISBLANK('Registrations List'!BU302),"",'Registrations List'!BU302)</f>
        <v/>
      </c>
      <c r="M299" t="str">
        <f>IF(ISBLANK('Registrations List'!BV302),"",'Registrations List'!BV302)</f>
        <v/>
      </c>
      <c r="N299" t="str">
        <f>IF(ISBLANK('Registrations List'!BZ302),"",'Registrations List'!BZ302)</f>
        <v/>
      </c>
      <c r="O299" t="str">
        <f>IF(ISBLANK('Registrations List'!CA302),"",'Registrations List'!CA302)</f>
        <v/>
      </c>
      <c r="P299" t="str">
        <f>IF(ISBLANK('Registrations List'!CE302),"",'Registrations List'!CE302)</f>
        <v/>
      </c>
      <c r="Q299" t="str">
        <f>IF(ISBLANK('Registrations List'!CF302),"",'Registrations List'!CF302)</f>
        <v/>
      </c>
      <c r="R299" t="str">
        <f>IF(ISBLANK('Registrations List'!CJ302),"",'Registrations List'!CJ302)</f>
        <v/>
      </c>
      <c r="S299" t="str">
        <f>IF(ISBLANK('Registrations List'!CK302),"",'Registrations List'!CK302)</f>
        <v/>
      </c>
      <c r="T299" s="69" t="str">
        <f>IF(H299="","",Schedule!C302)</f>
        <v/>
      </c>
      <c r="U299" t="str">
        <f>IF('Request for Payment'!$G$29=0,"",'Request for Payment'!$G$29)</f>
        <v/>
      </c>
      <c r="V299" t="str">
        <f>IF(ISBLANK('Registrations List'!AL302),"",'Registrations List'!AL302)</f>
        <v/>
      </c>
      <c r="W299" t="str">
        <f>IF(ISBLANK('Registrations List'!AM302),"",'Registrations List'!AM302)</f>
        <v/>
      </c>
      <c r="X299" t="str">
        <f>IF(ISBLANK('Registrations List'!AN302),"",'Registrations List'!AN302)</f>
        <v/>
      </c>
      <c r="Y299" t="str">
        <f>IF(ISBLANK('Registrations List'!AO302),"",'Registrations List'!AO302)</f>
        <v/>
      </c>
      <c r="Z299" t="str">
        <f>IF(ISBLANK('Registrations List'!AP302),"",'Registrations List'!AP302)</f>
        <v/>
      </c>
      <c r="AA299" t="str">
        <f>IF(ISBLANK('Registrations List'!AQ302),"",'Registrations List'!AQ302)</f>
        <v/>
      </c>
      <c r="AB299" t="str">
        <f>IF(ISBLANK('Registrations List'!AR302),"",'Registrations List'!AR302)</f>
        <v/>
      </c>
      <c r="AC299" t="str">
        <f>IF(ISBLANK('Registrations List'!AS302),"",'Registrations List'!AS302)</f>
        <v/>
      </c>
      <c r="AD299" t="str">
        <f>IF(ISBLANK('Registrations List'!AT302),"",'Registrations List'!AT302)</f>
        <v/>
      </c>
      <c r="AE299" t="str">
        <f>IF(ISBLANK('Registrations List'!BC302),"",'Registrations List'!BC302)</f>
        <v/>
      </c>
    </row>
    <row r="300" spans="1:31" x14ac:dyDescent="0.2">
      <c r="A300" t="str">
        <f>IF(ISBLANK('Registrations List'!H303),"",'Registrations List'!H303)</f>
        <v/>
      </c>
      <c r="B300" t="str">
        <f>IF(ISBLANK('Registrations List'!I303),"",'Registrations List'!I303)</f>
        <v/>
      </c>
      <c r="C300" t="str">
        <f>IF(ISBLANK('Registrations List'!O303),"",'Registrations List'!O303)</f>
        <v/>
      </c>
      <c r="D300" t="str">
        <f>IF(ISBLANK('Registrations List'!P303),"",'Registrations List'!P303)</f>
        <v/>
      </c>
      <c r="E300" t="str">
        <f>IF(ISBLANK('Registrations List'!Q303),"",'Registrations List'!Q303)</f>
        <v/>
      </c>
      <c r="F300" t="str">
        <f>IF(ISBLANK('Registrations List'!R303),"",'Registrations List'!R303)</f>
        <v/>
      </c>
      <c r="G300" t="str">
        <f>IF(ISBLANK('Registrations List'!S303),"",'Registrations List'!S303)</f>
        <v/>
      </c>
      <c r="H300" t="str">
        <f>IF(ISBLANK('Registrations List'!BK303),"",'Registrations List'!BK303)</f>
        <v/>
      </c>
      <c r="I300" t="str">
        <f>IF(ISBLANK('Registrations List'!BL303),"",'Registrations List'!BL303)</f>
        <v/>
      </c>
      <c r="J300" t="str">
        <f>IF(ISBLANK('Registrations List'!BP303),"",'Registrations List'!BP303)</f>
        <v/>
      </c>
      <c r="K300" t="str">
        <f>IF(ISBLANK('Registrations List'!BQ303),"",'Registrations List'!BQ303)</f>
        <v/>
      </c>
      <c r="L300" t="str">
        <f>IF(ISBLANK('Registrations List'!BU303),"",'Registrations List'!BU303)</f>
        <v/>
      </c>
      <c r="M300" t="str">
        <f>IF(ISBLANK('Registrations List'!BV303),"",'Registrations List'!BV303)</f>
        <v/>
      </c>
      <c r="N300" t="str">
        <f>IF(ISBLANK('Registrations List'!BZ303),"",'Registrations List'!BZ303)</f>
        <v/>
      </c>
      <c r="O300" t="str">
        <f>IF(ISBLANK('Registrations List'!CA303),"",'Registrations List'!CA303)</f>
        <v/>
      </c>
      <c r="P300" t="str">
        <f>IF(ISBLANK('Registrations List'!CE303),"",'Registrations List'!CE303)</f>
        <v/>
      </c>
      <c r="Q300" t="str">
        <f>IF(ISBLANK('Registrations List'!CF303),"",'Registrations List'!CF303)</f>
        <v/>
      </c>
      <c r="R300" t="str">
        <f>IF(ISBLANK('Registrations List'!CJ303),"",'Registrations List'!CJ303)</f>
        <v/>
      </c>
      <c r="S300" t="str">
        <f>IF(ISBLANK('Registrations List'!CK303),"",'Registrations List'!CK303)</f>
        <v/>
      </c>
      <c r="T300" s="69" t="str">
        <f>IF(H300="","",Schedule!C303)</f>
        <v/>
      </c>
      <c r="U300" t="str">
        <f>IF('Request for Payment'!$G$29=0,"",'Request for Payment'!$G$29)</f>
        <v/>
      </c>
      <c r="V300" t="str">
        <f>IF(ISBLANK('Registrations List'!AL303),"",'Registrations List'!AL303)</f>
        <v/>
      </c>
      <c r="W300" t="str">
        <f>IF(ISBLANK('Registrations List'!AM303),"",'Registrations List'!AM303)</f>
        <v/>
      </c>
      <c r="X300" t="str">
        <f>IF(ISBLANK('Registrations List'!AN303),"",'Registrations List'!AN303)</f>
        <v/>
      </c>
      <c r="Y300" t="str">
        <f>IF(ISBLANK('Registrations List'!AO303),"",'Registrations List'!AO303)</f>
        <v/>
      </c>
      <c r="Z300" t="str">
        <f>IF(ISBLANK('Registrations List'!AP303),"",'Registrations List'!AP303)</f>
        <v/>
      </c>
      <c r="AA300" t="str">
        <f>IF(ISBLANK('Registrations List'!AQ303),"",'Registrations List'!AQ303)</f>
        <v/>
      </c>
      <c r="AB300" t="str">
        <f>IF(ISBLANK('Registrations List'!AR303),"",'Registrations List'!AR303)</f>
        <v/>
      </c>
      <c r="AC300" t="str">
        <f>IF(ISBLANK('Registrations List'!AS303),"",'Registrations List'!AS303)</f>
        <v/>
      </c>
      <c r="AD300" t="str">
        <f>IF(ISBLANK('Registrations List'!AT303),"",'Registrations List'!AT303)</f>
        <v/>
      </c>
      <c r="AE300" t="str">
        <f>IF(ISBLANK('Registrations List'!BC303),"",'Registrations List'!BC303)</f>
        <v/>
      </c>
    </row>
    <row r="301" spans="1:31" x14ac:dyDescent="0.2">
      <c r="A301" t="str">
        <f>IF(ISBLANK('Registrations List'!H304),"",'Registrations List'!H304)</f>
        <v/>
      </c>
      <c r="B301" t="str">
        <f>IF(ISBLANK('Registrations List'!I304),"",'Registrations List'!I304)</f>
        <v/>
      </c>
      <c r="C301" t="str">
        <f>IF(ISBLANK('Registrations List'!O304),"",'Registrations List'!O304)</f>
        <v/>
      </c>
      <c r="D301" t="str">
        <f>IF(ISBLANK('Registrations List'!P304),"",'Registrations List'!P304)</f>
        <v/>
      </c>
      <c r="E301" t="str">
        <f>IF(ISBLANK('Registrations List'!Q304),"",'Registrations List'!Q304)</f>
        <v/>
      </c>
      <c r="F301" t="str">
        <f>IF(ISBLANK('Registrations List'!R304),"",'Registrations List'!R304)</f>
        <v/>
      </c>
      <c r="G301" t="str">
        <f>IF(ISBLANK('Registrations List'!S304),"",'Registrations List'!S304)</f>
        <v/>
      </c>
      <c r="H301" t="str">
        <f>IF(ISBLANK('Registrations List'!BK304),"",'Registrations List'!BK304)</f>
        <v/>
      </c>
      <c r="I301" t="str">
        <f>IF(ISBLANK('Registrations List'!BL304),"",'Registrations List'!BL304)</f>
        <v/>
      </c>
      <c r="J301" t="str">
        <f>IF(ISBLANK('Registrations List'!BP304),"",'Registrations List'!BP304)</f>
        <v/>
      </c>
      <c r="K301" t="str">
        <f>IF(ISBLANK('Registrations List'!BQ304),"",'Registrations List'!BQ304)</f>
        <v/>
      </c>
      <c r="L301" t="str">
        <f>IF(ISBLANK('Registrations List'!BU304),"",'Registrations List'!BU304)</f>
        <v/>
      </c>
      <c r="M301" t="str">
        <f>IF(ISBLANK('Registrations List'!BV304),"",'Registrations List'!BV304)</f>
        <v/>
      </c>
      <c r="N301" t="str">
        <f>IF(ISBLANK('Registrations List'!BZ304),"",'Registrations List'!BZ304)</f>
        <v/>
      </c>
      <c r="O301" t="str">
        <f>IF(ISBLANK('Registrations List'!CA304),"",'Registrations List'!CA304)</f>
        <v/>
      </c>
      <c r="P301" t="str">
        <f>IF(ISBLANK('Registrations List'!CE304),"",'Registrations List'!CE304)</f>
        <v/>
      </c>
      <c r="Q301" t="str">
        <f>IF(ISBLANK('Registrations List'!CF304),"",'Registrations List'!CF304)</f>
        <v/>
      </c>
      <c r="R301" t="str">
        <f>IF(ISBLANK('Registrations List'!CJ304),"",'Registrations List'!CJ304)</f>
        <v/>
      </c>
      <c r="S301" t="str">
        <f>IF(ISBLANK('Registrations List'!CK304),"",'Registrations List'!CK304)</f>
        <v/>
      </c>
      <c r="T301" s="69" t="str">
        <f>IF(H301="","",Schedule!C304)</f>
        <v/>
      </c>
      <c r="U301" t="str">
        <f>IF('Request for Payment'!$G$29=0,"",'Request for Payment'!$G$29)</f>
        <v/>
      </c>
      <c r="V301" t="str">
        <f>IF(ISBLANK('Registrations List'!AL304),"",'Registrations List'!AL304)</f>
        <v/>
      </c>
      <c r="W301" t="str">
        <f>IF(ISBLANK('Registrations List'!AM304),"",'Registrations List'!AM304)</f>
        <v/>
      </c>
      <c r="X301" t="str">
        <f>IF(ISBLANK('Registrations List'!AN304),"",'Registrations List'!AN304)</f>
        <v/>
      </c>
      <c r="Y301" t="str">
        <f>IF(ISBLANK('Registrations List'!AO304),"",'Registrations List'!AO304)</f>
        <v/>
      </c>
      <c r="Z301" t="str">
        <f>IF(ISBLANK('Registrations List'!AP304),"",'Registrations List'!AP304)</f>
        <v/>
      </c>
      <c r="AA301" t="str">
        <f>IF(ISBLANK('Registrations List'!AQ304),"",'Registrations List'!AQ304)</f>
        <v/>
      </c>
      <c r="AB301" t="str">
        <f>IF(ISBLANK('Registrations List'!AR304),"",'Registrations List'!AR304)</f>
        <v/>
      </c>
      <c r="AC301" t="str">
        <f>IF(ISBLANK('Registrations List'!AS304),"",'Registrations List'!AS304)</f>
        <v/>
      </c>
      <c r="AD301" t="str">
        <f>IF(ISBLANK('Registrations List'!AT304),"",'Registrations List'!AT304)</f>
        <v/>
      </c>
      <c r="AE301" t="str">
        <f>IF(ISBLANK('Registrations List'!BC304),"",'Registrations List'!BC304)</f>
        <v/>
      </c>
    </row>
    <row r="302" spans="1:31" x14ac:dyDescent="0.2">
      <c r="A302" t="str">
        <f>IF(ISBLANK('Registrations List'!H305),"",'Registrations List'!H305)</f>
        <v/>
      </c>
      <c r="B302" t="str">
        <f>IF(ISBLANK('Registrations List'!I305),"",'Registrations List'!I305)</f>
        <v/>
      </c>
      <c r="C302" t="str">
        <f>IF(ISBLANK('Registrations List'!O305),"",'Registrations List'!O305)</f>
        <v/>
      </c>
      <c r="D302" t="str">
        <f>IF(ISBLANK('Registrations List'!P305),"",'Registrations List'!P305)</f>
        <v/>
      </c>
      <c r="E302" t="str">
        <f>IF(ISBLANK('Registrations List'!Q305),"",'Registrations List'!Q305)</f>
        <v/>
      </c>
      <c r="F302" t="str">
        <f>IF(ISBLANK('Registrations List'!R305),"",'Registrations List'!R305)</f>
        <v/>
      </c>
      <c r="G302" t="str">
        <f>IF(ISBLANK('Registrations List'!S305),"",'Registrations List'!S305)</f>
        <v/>
      </c>
      <c r="H302" t="str">
        <f>IF(ISBLANK('Registrations List'!BK305),"",'Registrations List'!BK305)</f>
        <v/>
      </c>
      <c r="I302" t="str">
        <f>IF(ISBLANK('Registrations List'!BL305),"",'Registrations List'!BL305)</f>
        <v/>
      </c>
      <c r="J302" t="str">
        <f>IF(ISBLANK('Registrations List'!BP305),"",'Registrations List'!BP305)</f>
        <v/>
      </c>
      <c r="K302" t="str">
        <f>IF(ISBLANK('Registrations List'!BQ305),"",'Registrations List'!BQ305)</f>
        <v/>
      </c>
      <c r="L302" t="str">
        <f>IF(ISBLANK('Registrations List'!BU305),"",'Registrations List'!BU305)</f>
        <v/>
      </c>
      <c r="M302" t="str">
        <f>IF(ISBLANK('Registrations List'!BV305),"",'Registrations List'!BV305)</f>
        <v/>
      </c>
      <c r="N302" t="str">
        <f>IF(ISBLANK('Registrations List'!BZ305),"",'Registrations List'!BZ305)</f>
        <v/>
      </c>
      <c r="O302" t="str">
        <f>IF(ISBLANK('Registrations List'!CA305),"",'Registrations List'!CA305)</f>
        <v/>
      </c>
      <c r="P302" t="str">
        <f>IF(ISBLANK('Registrations List'!CE305),"",'Registrations List'!CE305)</f>
        <v/>
      </c>
      <c r="Q302" t="str">
        <f>IF(ISBLANK('Registrations List'!CF305),"",'Registrations List'!CF305)</f>
        <v/>
      </c>
      <c r="R302" t="str">
        <f>IF(ISBLANK('Registrations List'!CJ305),"",'Registrations List'!CJ305)</f>
        <v/>
      </c>
      <c r="S302" t="str">
        <f>IF(ISBLANK('Registrations List'!CK305),"",'Registrations List'!CK305)</f>
        <v/>
      </c>
      <c r="T302" s="69" t="str">
        <f>IF(H302="","",Schedule!C305)</f>
        <v/>
      </c>
      <c r="U302" t="str">
        <f>IF('Request for Payment'!$G$29=0,"",'Request for Payment'!$G$29)</f>
        <v/>
      </c>
      <c r="V302" t="str">
        <f>IF(ISBLANK('Registrations List'!AL305),"",'Registrations List'!AL305)</f>
        <v/>
      </c>
      <c r="W302" t="str">
        <f>IF(ISBLANK('Registrations List'!AM305),"",'Registrations List'!AM305)</f>
        <v/>
      </c>
      <c r="X302" t="str">
        <f>IF(ISBLANK('Registrations List'!AN305),"",'Registrations List'!AN305)</f>
        <v/>
      </c>
      <c r="Y302" t="str">
        <f>IF(ISBLANK('Registrations List'!AO305),"",'Registrations List'!AO305)</f>
        <v/>
      </c>
      <c r="Z302" t="str">
        <f>IF(ISBLANK('Registrations List'!AP305),"",'Registrations List'!AP305)</f>
        <v/>
      </c>
      <c r="AA302" t="str">
        <f>IF(ISBLANK('Registrations List'!AQ305),"",'Registrations List'!AQ305)</f>
        <v/>
      </c>
      <c r="AB302" t="str">
        <f>IF(ISBLANK('Registrations List'!AR305),"",'Registrations List'!AR305)</f>
        <v/>
      </c>
      <c r="AC302" t="str">
        <f>IF(ISBLANK('Registrations List'!AS305),"",'Registrations List'!AS305)</f>
        <v/>
      </c>
      <c r="AD302" t="str">
        <f>IF(ISBLANK('Registrations List'!AT305),"",'Registrations List'!AT305)</f>
        <v/>
      </c>
      <c r="AE302" t="str">
        <f>IF(ISBLANK('Registrations List'!BC305),"",'Registrations List'!BC305)</f>
        <v/>
      </c>
    </row>
    <row r="303" spans="1:31" x14ac:dyDescent="0.2">
      <c r="A303" t="str">
        <f>IF(ISBLANK('Registrations List'!H306),"",'Registrations List'!H306)</f>
        <v/>
      </c>
      <c r="B303" t="str">
        <f>IF(ISBLANK('Registrations List'!I306),"",'Registrations List'!I306)</f>
        <v/>
      </c>
      <c r="C303" t="str">
        <f>IF(ISBLANK('Registrations List'!O306),"",'Registrations List'!O306)</f>
        <v/>
      </c>
      <c r="D303" t="str">
        <f>IF(ISBLANK('Registrations List'!P306),"",'Registrations List'!P306)</f>
        <v/>
      </c>
      <c r="E303" t="str">
        <f>IF(ISBLANK('Registrations List'!Q306),"",'Registrations List'!Q306)</f>
        <v/>
      </c>
      <c r="F303" t="str">
        <f>IF(ISBLANK('Registrations List'!R306),"",'Registrations List'!R306)</f>
        <v/>
      </c>
      <c r="G303" t="str">
        <f>IF(ISBLANK('Registrations List'!S306),"",'Registrations List'!S306)</f>
        <v/>
      </c>
      <c r="H303" t="str">
        <f>IF(ISBLANK('Registrations List'!BK306),"",'Registrations List'!BK306)</f>
        <v/>
      </c>
      <c r="I303" t="str">
        <f>IF(ISBLANK('Registrations List'!BL306),"",'Registrations List'!BL306)</f>
        <v/>
      </c>
      <c r="J303" t="str">
        <f>IF(ISBLANK('Registrations List'!BP306),"",'Registrations List'!BP306)</f>
        <v/>
      </c>
      <c r="K303" t="str">
        <f>IF(ISBLANK('Registrations List'!BQ306),"",'Registrations List'!BQ306)</f>
        <v/>
      </c>
      <c r="L303" t="str">
        <f>IF(ISBLANK('Registrations List'!BU306),"",'Registrations List'!BU306)</f>
        <v/>
      </c>
      <c r="M303" t="str">
        <f>IF(ISBLANK('Registrations List'!BV306),"",'Registrations List'!BV306)</f>
        <v/>
      </c>
      <c r="N303" t="str">
        <f>IF(ISBLANK('Registrations List'!BZ306),"",'Registrations List'!BZ306)</f>
        <v/>
      </c>
      <c r="O303" t="str">
        <f>IF(ISBLANK('Registrations List'!CA306),"",'Registrations List'!CA306)</f>
        <v/>
      </c>
      <c r="P303" t="str">
        <f>IF(ISBLANK('Registrations List'!CE306),"",'Registrations List'!CE306)</f>
        <v/>
      </c>
      <c r="Q303" t="str">
        <f>IF(ISBLANK('Registrations List'!CF306),"",'Registrations List'!CF306)</f>
        <v/>
      </c>
      <c r="R303" t="str">
        <f>IF(ISBLANK('Registrations List'!CJ306),"",'Registrations List'!CJ306)</f>
        <v/>
      </c>
      <c r="S303" t="str">
        <f>IF(ISBLANK('Registrations List'!CK306),"",'Registrations List'!CK306)</f>
        <v/>
      </c>
      <c r="T303" s="69" t="str">
        <f>IF(H303="","",Schedule!C306)</f>
        <v/>
      </c>
      <c r="U303" t="str">
        <f>IF('Request for Payment'!$G$29=0,"",'Request for Payment'!$G$29)</f>
        <v/>
      </c>
      <c r="V303" t="str">
        <f>IF(ISBLANK('Registrations List'!AL306),"",'Registrations List'!AL306)</f>
        <v/>
      </c>
      <c r="W303" t="str">
        <f>IF(ISBLANK('Registrations List'!AM306),"",'Registrations List'!AM306)</f>
        <v/>
      </c>
      <c r="X303" t="str">
        <f>IF(ISBLANK('Registrations List'!AN306),"",'Registrations List'!AN306)</f>
        <v/>
      </c>
      <c r="Y303" t="str">
        <f>IF(ISBLANK('Registrations List'!AO306),"",'Registrations List'!AO306)</f>
        <v/>
      </c>
      <c r="Z303" t="str">
        <f>IF(ISBLANK('Registrations List'!AP306),"",'Registrations List'!AP306)</f>
        <v/>
      </c>
      <c r="AA303" t="str">
        <f>IF(ISBLANK('Registrations List'!AQ306),"",'Registrations List'!AQ306)</f>
        <v/>
      </c>
      <c r="AB303" t="str">
        <f>IF(ISBLANK('Registrations List'!AR306),"",'Registrations List'!AR306)</f>
        <v/>
      </c>
      <c r="AC303" t="str">
        <f>IF(ISBLANK('Registrations List'!AS306),"",'Registrations List'!AS306)</f>
        <v/>
      </c>
      <c r="AD303" t="str">
        <f>IF(ISBLANK('Registrations List'!AT306),"",'Registrations List'!AT306)</f>
        <v/>
      </c>
      <c r="AE303" t="str">
        <f>IF(ISBLANK('Registrations List'!BC306),"",'Registrations List'!BC306)</f>
        <v/>
      </c>
    </row>
    <row r="304" spans="1:31" x14ac:dyDescent="0.2">
      <c r="A304" t="str">
        <f>IF(ISBLANK('Registrations List'!H307),"",'Registrations List'!H307)</f>
        <v/>
      </c>
      <c r="B304" t="str">
        <f>IF(ISBLANK('Registrations List'!I307),"",'Registrations List'!I307)</f>
        <v/>
      </c>
      <c r="C304" t="str">
        <f>IF(ISBLANK('Registrations List'!O307),"",'Registrations List'!O307)</f>
        <v/>
      </c>
      <c r="D304" t="str">
        <f>IF(ISBLANK('Registrations List'!P307),"",'Registrations List'!P307)</f>
        <v/>
      </c>
      <c r="E304" t="str">
        <f>IF(ISBLANK('Registrations List'!Q307),"",'Registrations List'!Q307)</f>
        <v/>
      </c>
      <c r="F304" t="str">
        <f>IF(ISBLANK('Registrations List'!R307),"",'Registrations List'!R307)</f>
        <v/>
      </c>
      <c r="G304" t="str">
        <f>IF(ISBLANK('Registrations List'!S307),"",'Registrations List'!S307)</f>
        <v/>
      </c>
      <c r="H304" t="str">
        <f>IF(ISBLANK('Registrations List'!BK307),"",'Registrations List'!BK307)</f>
        <v/>
      </c>
      <c r="I304" t="str">
        <f>IF(ISBLANK('Registrations List'!BL307),"",'Registrations List'!BL307)</f>
        <v/>
      </c>
      <c r="J304" t="str">
        <f>IF(ISBLANK('Registrations List'!BP307),"",'Registrations List'!BP307)</f>
        <v/>
      </c>
      <c r="K304" t="str">
        <f>IF(ISBLANK('Registrations List'!BQ307),"",'Registrations List'!BQ307)</f>
        <v/>
      </c>
      <c r="L304" t="str">
        <f>IF(ISBLANK('Registrations List'!BU307),"",'Registrations List'!BU307)</f>
        <v/>
      </c>
      <c r="M304" t="str">
        <f>IF(ISBLANK('Registrations List'!BV307),"",'Registrations List'!BV307)</f>
        <v/>
      </c>
      <c r="N304" t="str">
        <f>IF(ISBLANK('Registrations List'!BZ307),"",'Registrations List'!BZ307)</f>
        <v/>
      </c>
      <c r="O304" t="str">
        <f>IF(ISBLANK('Registrations List'!CA307),"",'Registrations List'!CA307)</f>
        <v/>
      </c>
      <c r="P304" t="str">
        <f>IF(ISBLANK('Registrations List'!CE307),"",'Registrations List'!CE307)</f>
        <v/>
      </c>
      <c r="Q304" t="str">
        <f>IF(ISBLANK('Registrations List'!CF307),"",'Registrations List'!CF307)</f>
        <v/>
      </c>
      <c r="R304" t="str">
        <f>IF(ISBLANK('Registrations List'!CJ307),"",'Registrations List'!CJ307)</f>
        <v/>
      </c>
      <c r="S304" t="str">
        <f>IF(ISBLANK('Registrations List'!CK307),"",'Registrations List'!CK307)</f>
        <v/>
      </c>
      <c r="T304" s="69" t="str">
        <f>IF(H304="","",Schedule!C307)</f>
        <v/>
      </c>
      <c r="U304" t="str">
        <f>IF('Request for Payment'!$G$29=0,"",'Request for Payment'!$G$29)</f>
        <v/>
      </c>
      <c r="V304" t="str">
        <f>IF(ISBLANK('Registrations List'!AL307),"",'Registrations List'!AL307)</f>
        <v/>
      </c>
      <c r="W304" t="str">
        <f>IF(ISBLANK('Registrations List'!AM307),"",'Registrations List'!AM307)</f>
        <v/>
      </c>
      <c r="X304" t="str">
        <f>IF(ISBLANK('Registrations List'!AN307),"",'Registrations List'!AN307)</f>
        <v/>
      </c>
      <c r="Y304" t="str">
        <f>IF(ISBLANK('Registrations List'!AO307),"",'Registrations List'!AO307)</f>
        <v/>
      </c>
      <c r="Z304" t="str">
        <f>IF(ISBLANK('Registrations List'!AP307),"",'Registrations List'!AP307)</f>
        <v/>
      </c>
      <c r="AA304" t="str">
        <f>IF(ISBLANK('Registrations List'!AQ307),"",'Registrations List'!AQ307)</f>
        <v/>
      </c>
      <c r="AB304" t="str">
        <f>IF(ISBLANK('Registrations List'!AR307),"",'Registrations List'!AR307)</f>
        <v/>
      </c>
      <c r="AC304" t="str">
        <f>IF(ISBLANK('Registrations List'!AS307),"",'Registrations List'!AS307)</f>
        <v/>
      </c>
      <c r="AD304" t="str">
        <f>IF(ISBLANK('Registrations List'!AT307),"",'Registrations List'!AT307)</f>
        <v/>
      </c>
      <c r="AE304" t="str">
        <f>IF(ISBLANK('Registrations List'!BC307),"",'Registrations List'!BC307)</f>
        <v/>
      </c>
    </row>
    <row r="305" spans="1:31" x14ac:dyDescent="0.2">
      <c r="A305" t="str">
        <f>IF(ISBLANK('Registrations List'!H308),"",'Registrations List'!H308)</f>
        <v/>
      </c>
      <c r="B305" t="str">
        <f>IF(ISBLANK('Registrations List'!I308),"",'Registrations List'!I308)</f>
        <v/>
      </c>
      <c r="C305" t="str">
        <f>IF(ISBLANK('Registrations List'!O308),"",'Registrations List'!O308)</f>
        <v/>
      </c>
      <c r="D305" t="str">
        <f>IF(ISBLANK('Registrations List'!P308),"",'Registrations List'!P308)</f>
        <v/>
      </c>
      <c r="E305" t="str">
        <f>IF(ISBLANK('Registrations List'!Q308),"",'Registrations List'!Q308)</f>
        <v/>
      </c>
      <c r="F305" t="str">
        <f>IF(ISBLANK('Registrations List'!R308),"",'Registrations List'!R308)</f>
        <v/>
      </c>
      <c r="G305" t="str">
        <f>IF(ISBLANK('Registrations List'!S308),"",'Registrations List'!S308)</f>
        <v/>
      </c>
      <c r="H305" t="str">
        <f>IF(ISBLANK('Registrations List'!BK308),"",'Registrations List'!BK308)</f>
        <v/>
      </c>
      <c r="I305" t="str">
        <f>IF(ISBLANK('Registrations List'!BL308),"",'Registrations List'!BL308)</f>
        <v/>
      </c>
      <c r="J305" t="str">
        <f>IF(ISBLANK('Registrations List'!BP308),"",'Registrations List'!BP308)</f>
        <v/>
      </c>
      <c r="K305" t="str">
        <f>IF(ISBLANK('Registrations List'!BQ308),"",'Registrations List'!BQ308)</f>
        <v/>
      </c>
      <c r="L305" t="str">
        <f>IF(ISBLANK('Registrations List'!BU308),"",'Registrations List'!BU308)</f>
        <v/>
      </c>
      <c r="M305" t="str">
        <f>IF(ISBLANK('Registrations List'!BV308),"",'Registrations List'!BV308)</f>
        <v/>
      </c>
      <c r="N305" t="str">
        <f>IF(ISBLANK('Registrations List'!BZ308),"",'Registrations List'!BZ308)</f>
        <v/>
      </c>
      <c r="O305" t="str">
        <f>IF(ISBLANK('Registrations List'!CA308),"",'Registrations List'!CA308)</f>
        <v/>
      </c>
      <c r="P305" t="str">
        <f>IF(ISBLANK('Registrations List'!CE308),"",'Registrations List'!CE308)</f>
        <v/>
      </c>
      <c r="Q305" t="str">
        <f>IF(ISBLANK('Registrations List'!CF308),"",'Registrations List'!CF308)</f>
        <v/>
      </c>
      <c r="R305" t="str">
        <f>IF(ISBLANK('Registrations List'!CJ308),"",'Registrations List'!CJ308)</f>
        <v/>
      </c>
      <c r="S305" t="str">
        <f>IF(ISBLANK('Registrations List'!CK308),"",'Registrations List'!CK308)</f>
        <v/>
      </c>
      <c r="T305" s="69" t="str">
        <f>IF(H305="","",Schedule!C308)</f>
        <v/>
      </c>
      <c r="U305" t="str">
        <f>IF('Request for Payment'!$G$29=0,"",'Request for Payment'!$G$29)</f>
        <v/>
      </c>
      <c r="V305" t="str">
        <f>IF(ISBLANK('Registrations List'!AL308),"",'Registrations List'!AL308)</f>
        <v/>
      </c>
      <c r="W305" t="str">
        <f>IF(ISBLANK('Registrations List'!AM308),"",'Registrations List'!AM308)</f>
        <v/>
      </c>
      <c r="X305" t="str">
        <f>IF(ISBLANK('Registrations List'!AN308),"",'Registrations List'!AN308)</f>
        <v/>
      </c>
      <c r="Y305" t="str">
        <f>IF(ISBLANK('Registrations List'!AO308),"",'Registrations List'!AO308)</f>
        <v/>
      </c>
      <c r="Z305" t="str">
        <f>IF(ISBLANK('Registrations List'!AP308),"",'Registrations List'!AP308)</f>
        <v/>
      </c>
      <c r="AA305" t="str">
        <f>IF(ISBLANK('Registrations List'!AQ308),"",'Registrations List'!AQ308)</f>
        <v/>
      </c>
      <c r="AB305" t="str">
        <f>IF(ISBLANK('Registrations List'!AR308),"",'Registrations List'!AR308)</f>
        <v/>
      </c>
      <c r="AC305" t="str">
        <f>IF(ISBLANK('Registrations List'!AS308),"",'Registrations List'!AS308)</f>
        <v/>
      </c>
      <c r="AD305" t="str">
        <f>IF(ISBLANK('Registrations List'!AT308),"",'Registrations List'!AT308)</f>
        <v/>
      </c>
      <c r="AE305" t="str">
        <f>IF(ISBLANK('Registrations List'!BC308),"",'Registrations List'!BC308)</f>
        <v/>
      </c>
    </row>
    <row r="306" spans="1:31" x14ac:dyDescent="0.2">
      <c r="A306" t="str">
        <f>IF(ISBLANK('Registrations List'!H309),"",'Registrations List'!H309)</f>
        <v/>
      </c>
      <c r="B306" t="str">
        <f>IF(ISBLANK('Registrations List'!I309),"",'Registrations List'!I309)</f>
        <v/>
      </c>
      <c r="C306" t="str">
        <f>IF(ISBLANK('Registrations List'!O309),"",'Registrations List'!O309)</f>
        <v/>
      </c>
      <c r="D306" t="str">
        <f>IF(ISBLANK('Registrations List'!P309),"",'Registrations List'!P309)</f>
        <v/>
      </c>
      <c r="E306" t="str">
        <f>IF(ISBLANK('Registrations List'!Q309),"",'Registrations List'!Q309)</f>
        <v/>
      </c>
      <c r="F306" t="str">
        <f>IF(ISBLANK('Registrations List'!R309),"",'Registrations List'!R309)</f>
        <v/>
      </c>
      <c r="G306" t="str">
        <f>IF(ISBLANK('Registrations List'!S309),"",'Registrations List'!S309)</f>
        <v/>
      </c>
      <c r="H306" t="str">
        <f>IF(ISBLANK('Registrations List'!BK309),"",'Registrations List'!BK309)</f>
        <v/>
      </c>
      <c r="I306" t="str">
        <f>IF(ISBLANK('Registrations List'!BL309),"",'Registrations List'!BL309)</f>
        <v/>
      </c>
      <c r="J306" t="str">
        <f>IF(ISBLANK('Registrations List'!BP309),"",'Registrations List'!BP309)</f>
        <v/>
      </c>
      <c r="K306" t="str">
        <f>IF(ISBLANK('Registrations List'!BQ309),"",'Registrations List'!BQ309)</f>
        <v/>
      </c>
      <c r="L306" t="str">
        <f>IF(ISBLANK('Registrations List'!BU309),"",'Registrations List'!BU309)</f>
        <v/>
      </c>
      <c r="M306" t="str">
        <f>IF(ISBLANK('Registrations List'!BV309),"",'Registrations List'!BV309)</f>
        <v/>
      </c>
      <c r="N306" t="str">
        <f>IF(ISBLANK('Registrations List'!BZ309),"",'Registrations List'!BZ309)</f>
        <v/>
      </c>
      <c r="O306" t="str">
        <f>IF(ISBLANK('Registrations List'!CA309),"",'Registrations List'!CA309)</f>
        <v/>
      </c>
      <c r="P306" t="str">
        <f>IF(ISBLANK('Registrations List'!CE309),"",'Registrations List'!CE309)</f>
        <v/>
      </c>
      <c r="Q306" t="str">
        <f>IF(ISBLANK('Registrations List'!CF309),"",'Registrations List'!CF309)</f>
        <v/>
      </c>
      <c r="R306" t="str">
        <f>IF(ISBLANK('Registrations List'!CJ309),"",'Registrations List'!CJ309)</f>
        <v/>
      </c>
      <c r="S306" t="str">
        <f>IF(ISBLANK('Registrations List'!CK309),"",'Registrations List'!CK309)</f>
        <v/>
      </c>
      <c r="T306" s="69" t="str">
        <f>IF(H306="","",Schedule!C309)</f>
        <v/>
      </c>
      <c r="U306" t="str">
        <f>IF('Request for Payment'!$G$29=0,"",'Request for Payment'!$G$29)</f>
        <v/>
      </c>
      <c r="V306" t="str">
        <f>IF(ISBLANK('Registrations List'!AL309),"",'Registrations List'!AL309)</f>
        <v/>
      </c>
      <c r="W306" t="str">
        <f>IF(ISBLANK('Registrations List'!AM309),"",'Registrations List'!AM309)</f>
        <v/>
      </c>
      <c r="X306" t="str">
        <f>IF(ISBLANK('Registrations List'!AN309),"",'Registrations List'!AN309)</f>
        <v/>
      </c>
      <c r="Y306" t="str">
        <f>IF(ISBLANK('Registrations List'!AO309),"",'Registrations List'!AO309)</f>
        <v/>
      </c>
      <c r="Z306" t="str">
        <f>IF(ISBLANK('Registrations List'!AP309),"",'Registrations List'!AP309)</f>
        <v/>
      </c>
      <c r="AA306" t="str">
        <f>IF(ISBLANK('Registrations List'!AQ309),"",'Registrations List'!AQ309)</f>
        <v/>
      </c>
      <c r="AB306" t="str">
        <f>IF(ISBLANK('Registrations List'!AR309),"",'Registrations List'!AR309)</f>
        <v/>
      </c>
      <c r="AC306" t="str">
        <f>IF(ISBLANK('Registrations List'!AS309),"",'Registrations List'!AS309)</f>
        <v/>
      </c>
      <c r="AD306" t="str">
        <f>IF(ISBLANK('Registrations List'!AT309),"",'Registrations List'!AT309)</f>
        <v/>
      </c>
      <c r="AE306" t="str">
        <f>IF(ISBLANK('Registrations List'!BC309),"",'Registrations List'!BC309)</f>
        <v/>
      </c>
    </row>
    <row r="307" spans="1:31" x14ac:dyDescent="0.2">
      <c r="A307" t="str">
        <f>IF(ISBLANK('Registrations List'!H310),"",'Registrations List'!H310)</f>
        <v/>
      </c>
      <c r="B307" t="str">
        <f>IF(ISBLANK('Registrations List'!I310),"",'Registrations List'!I310)</f>
        <v/>
      </c>
      <c r="C307" t="str">
        <f>IF(ISBLANK('Registrations List'!O310),"",'Registrations List'!O310)</f>
        <v/>
      </c>
      <c r="D307" t="str">
        <f>IF(ISBLANK('Registrations List'!P310),"",'Registrations List'!P310)</f>
        <v/>
      </c>
      <c r="E307" t="str">
        <f>IF(ISBLANK('Registrations List'!Q310),"",'Registrations List'!Q310)</f>
        <v/>
      </c>
      <c r="F307" t="str">
        <f>IF(ISBLANK('Registrations List'!R310),"",'Registrations List'!R310)</f>
        <v/>
      </c>
      <c r="G307" t="str">
        <f>IF(ISBLANK('Registrations List'!S310),"",'Registrations List'!S310)</f>
        <v/>
      </c>
      <c r="H307" t="str">
        <f>IF(ISBLANK('Registrations List'!BK310),"",'Registrations List'!BK310)</f>
        <v/>
      </c>
      <c r="I307" t="str">
        <f>IF(ISBLANK('Registrations List'!BL310),"",'Registrations List'!BL310)</f>
        <v/>
      </c>
      <c r="J307" t="str">
        <f>IF(ISBLANK('Registrations List'!BP310),"",'Registrations List'!BP310)</f>
        <v/>
      </c>
      <c r="K307" t="str">
        <f>IF(ISBLANK('Registrations List'!BQ310),"",'Registrations List'!BQ310)</f>
        <v/>
      </c>
      <c r="L307" t="str">
        <f>IF(ISBLANK('Registrations List'!BU310),"",'Registrations List'!BU310)</f>
        <v/>
      </c>
      <c r="M307" t="str">
        <f>IF(ISBLANK('Registrations List'!BV310),"",'Registrations List'!BV310)</f>
        <v/>
      </c>
      <c r="N307" t="str">
        <f>IF(ISBLANK('Registrations List'!BZ310),"",'Registrations List'!BZ310)</f>
        <v/>
      </c>
      <c r="O307" t="str">
        <f>IF(ISBLANK('Registrations List'!CA310),"",'Registrations List'!CA310)</f>
        <v/>
      </c>
      <c r="P307" t="str">
        <f>IF(ISBLANK('Registrations List'!CE310),"",'Registrations List'!CE310)</f>
        <v/>
      </c>
      <c r="Q307" t="str">
        <f>IF(ISBLANK('Registrations List'!CF310),"",'Registrations List'!CF310)</f>
        <v/>
      </c>
      <c r="R307" t="str">
        <f>IF(ISBLANK('Registrations List'!CJ310),"",'Registrations List'!CJ310)</f>
        <v/>
      </c>
      <c r="S307" t="str">
        <f>IF(ISBLANK('Registrations List'!CK310),"",'Registrations List'!CK310)</f>
        <v/>
      </c>
      <c r="T307" s="69" t="str">
        <f>IF(H307="","",Schedule!C310)</f>
        <v/>
      </c>
      <c r="U307" t="str">
        <f>IF('Request for Payment'!$G$29=0,"",'Request for Payment'!$G$29)</f>
        <v/>
      </c>
      <c r="V307" t="str">
        <f>IF(ISBLANK('Registrations List'!AL310),"",'Registrations List'!AL310)</f>
        <v/>
      </c>
      <c r="W307" t="str">
        <f>IF(ISBLANK('Registrations List'!AM310),"",'Registrations List'!AM310)</f>
        <v/>
      </c>
      <c r="X307" t="str">
        <f>IF(ISBLANK('Registrations List'!AN310),"",'Registrations List'!AN310)</f>
        <v/>
      </c>
      <c r="Y307" t="str">
        <f>IF(ISBLANK('Registrations List'!AO310),"",'Registrations List'!AO310)</f>
        <v/>
      </c>
      <c r="Z307" t="str">
        <f>IF(ISBLANK('Registrations List'!AP310),"",'Registrations List'!AP310)</f>
        <v/>
      </c>
      <c r="AA307" t="str">
        <f>IF(ISBLANK('Registrations List'!AQ310),"",'Registrations List'!AQ310)</f>
        <v/>
      </c>
      <c r="AB307" t="str">
        <f>IF(ISBLANK('Registrations List'!AR310),"",'Registrations List'!AR310)</f>
        <v/>
      </c>
      <c r="AC307" t="str">
        <f>IF(ISBLANK('Registrations List'!AS310),"",'Registrations List'!AS310)</f>
        <v/>
      </c>
      <c r="AD307" t="str">
        <f>IF(ISBLANK('Registrations List'!AT310),"",'Registrations List'!AT310)</f>
        <v/>
      </c>
      <c r="AE307" t="str">
        <f>IF(ISBLANK('Registrations List'!BC310),"",'Registrations List'!BC310)</f>
        <v/>
      </c>
    </row>
    <row r="308" spans="1:31" x14ac:dyDescent="0.2">
      <c r="A308" t="str">
        <f>IF(ISBLANK('Registrations List'!H311),"",'Registrations List'!H311)</f>
        <v/>
      </c>
      <c r="B308" t="str">
        <f>IF(ISBLANK('Registrations List'!I311),"",'Registrations List'!I311)</f>
        <v/>
      </c>
      <c r="C308" t="str">
        <f>IF(ISBLANK('Registrations List'!O311),"",'Registrations List'!O311)</f>
        <v/>
      </c>
      <c r="D308" t="str">
        <f>IF(ISBLANK('Registrations List'!P311),"",'Registrations List'!P311)</f>
        <v/>
      </c>
      <c r="E308" t="str">
        <f>IF(ISBLANK('Registrations List'!Q311),"",'Registrations List'!Q311)</f>
        <v/>
      </c>
      <c r="F308" t="str">
        <f>IF(ISBLANK('Registrations List'!R311),"",'Registrations List'!R311)</f>
        <v/>
      </c>
      <c r="G308" t="str">
        <f>IF(ISBLANK('Registrations List'!S311),"",'Registrations List'!S311)</f>
        <v/>
      </c>
      <c r="H308" t="str">
        <f>IF(ISBLANK('Registrations List'!BK311),"",'Registrations List'!BK311)</f>
        <v/>
      </c>
      <c r="I308" t="str">
        <f>IF(ISBLANK('Registrations List'!BL311),"",'Registrations List'!BL311)</f>
        <v/>
      </c>
      <c r="J308" t="str">
        <f>IF(ISBLANK('Registrations List'!BP311),"",'Registrations List'!BP311)</f>
        <v/>
      </c>
      <c r="K308" t="str">
        <f>IF(ISBLANK('Registrations List'!BQ311),"",'Registrations List'!BQ311)</f>
        <v/>
      </c>
      <c r="L308" t="str">
        <f>IF(ISBLANK('Registrations List'!BU311),"",'Registrations List'!BU311)</f>
        <v/>
      </c>
      <c r="M308" t="str">
        <f>IF(ISBLANK('Registrations List'!BV311),"",'Registrations List'!BV311)</f>
        <v/>
      </c>
      <c r="N308" t="str">
        <f>IF(ISBLANK('Registrations List'!BZ311),"",'Registrations List'!BZ311)</f>
        <v/>
      </c>
      <c r="O308" t="str">
        <f>IF(ISBLANK('Registrations List'!CA311),"",'Registrations List'!CA311)</f>
        <v/>
      </c>
      <c r="P308" t="str">
        <f>IF(ISBLANK('Registrations List'!CE311),"",'Registrations List'!CE311)</f>
        <v/>
      </c>
      <c r="Q308" t="str">
        <f>IF(ISBLANK('Registrations List'!CF311),"",'Registrations List'!CF311)</f>
        <v/>
      </c>
      <c r="R308" t="str">
        <f>IF(ISBLANK('Registrations List'!CJ311),"",'Registrations List'!CJ311)</f>
        <v/>
      </c>
      <c r="S308" t="str">
        <f>IF(ISBLANK('Registrations List'!CK311),"",'Registrations List'!CK311)</f>
        <v/>
      </c>
      <c r="T308" s="69" t="str">
        <f>IF(H308="","",Schedule!C311)</f>
        <v/>
      </c>
      <c r="U308" t="str">
        <f>IF('Request for Payment'!$G$29=0,"",'Request for Payment'!$G$29)</f>
        <v/>
      </c>
      <c r="V308" t="str">
        <f>IF(ISBLANK('Registrations List'!AL311),"",'Registrations List'!AL311)</f>
        <v/>
      </c>
      <c r="W308" t="str">
        <f>IF(ISBLANK('Registrations List'!AM311),"",'Registrations List'!AM311)</f>
        <v/>
      </c>
      <c r="X308" t="str">
        <f>IF(ISBLANK('Registrations List'!AN311),"",'Registrations List'!AN311)</f>
        <v/>
      </c>
      <c r="Y308" t="str">
        <f>IF(ISBLANK('Registrations List'!AO311),"",'Registrations List'!AO311)</f>
        <v/>
      </c>
      <c r="Z308" t="str">
        <f>IF(ISBLANK('Registrations List'!AP311),"",'Registrations List'!AP311)</f>
        <v/>
      </c>
      <c r="AA308" t="str">
        <f>IF(ISBLANK('Registrations List'!AQ311),"",'Registrations List'!AQ311)</f>
        <v/>
      </c>
      <c r="AB308" t="str">
        <f>IF(ISBLANK('Registrations List'!AR311),"",'Registrations List'!AR311)</f>
        <v/>
      </c>
      <c r="AC308" t="str">
        <f>IF(ISBLANK('Registrations List'!AS311),"",'Registrations List'!AS311)</f>
        <v/>
      </c>
      <c r="AD308" t="str">
        <f>IF(ISBLANK('Registrations List'!AT311),"",'Registrations List'!AT311)</f>
        <v/>
      </c>
      <c r="AE308" t="str">
        <f>IF(ISBLANK('Registrations List'!BC311),"",'Registrations List'!BC311)</f>
        <v/>
      </c>
    </row>
    <row r="309" spans="1:31" x14ac:dyDescent="0.2">
      <c r="A309" t="str">
        <f>IF(ISBLANK('Registrations List'!H312),"",'Registrations List'!H312)</f>
        <v/>
      </c>
      <c r="B309" t="str">
        <f>IF(ISBLANK('Registrations List'!I312),"",'Registrations List'!I312)</f>
        <v/>
      </c>
      <c r="C309" t="str">
        <f>IF(ISBLANK('Registrations List'!O312),"",'Registrations List'!O312)</f>
        <v/>
      </c>
      <c r="D309" t="str">
        <f>IF(ISBLANK('Registrations List'!P312),"",'Registrations List'!P312)</f>
        <v/>
      </c>
      <c r="E309" t="str">
        <f>IF(ISBLANK('Registrations List'!Q312),"",'Registrations List'!Q312)</f>
        <v/>
      </c>
      <c r="F309" t="str">
        <f>IF(ISBLANK('Registrations List'!R312),"",'Registrations List'!R312)</f>
        <v/>
      </c>
      <c r="G309" t="str">
        <f>IF(ISBLANK('Registrations List'!S312),"",'Registrations List'!S312)</f>
        <v/>
      </c>
      <c r="H309" t="str">
        <f>IF(ISBLANK('Registrations List'!BK312),"",'Registrations List'!BK312)</f>
        <v/>
      </c>
      <c r="I309" t="str">
        <f>IF(ISBLANK('Registrations List'!BL312),"",'Registrations List'!BL312)</f>
        <v/>
      </c>
      <c r="J309" t="str">
        <f>IF(ISBLANK('Registrations List'!BP312),"",'Registrations List'!BP312)</f>
        <v/>
      </c>
      <c r="K309" t="str">
        <f>IF(ISBLANK('Registrations List'!BQ312),"",'Registrations List'!BQ312)</f>
        <v/>
      </c>
      <c r="L309" t="str">
        <f>IF(ISBLANK('Registrations List'!BU312),"",'Registrations List'!BU312)</f>
        <v/>
      </c>
      <c r="M309" t="str">
        <f>IF(ISBLANK('Registrations List'!BV312),"",'Registrations List'!BV312)</f>
        <v/>
      </c>
      <c r="N309" t="str">
        <f>IF(ISBLANK('Registrations List'!BZ312),"",'Registrations List'!BZ312)</f>
        <v/>
      </c>
      <c r="O309" t="str">
        <f>IF(ISBLANK('Registrations List'!CA312),"",'Registrations List'!CA312)</f>
        <v/>
      </c>
      <c r="P309" t="str">
        <f>IF(ISBLANK('Registrations List'!CE312),"",'Registrations List'!CE312)</f>
        <v/>
      </c>
      <c r="Q309" t="str">
        <f>IF(ISBLANK('Registrations List'!CF312),"",'Registrations List'!CF312)</f>
        <v/>
      </c>
      <c r="R309" t="str">
        <f>IF(ISBLANK('Registrations List'!CJ312),"",'Registrations List'!CJ312)</f>
        <v/>
      </c>
      <c r="S309" t="str">
        <f>IF(ISBLANK('Registrations List'!CK312),"",'Registrations List'!CK312)</f>
        <v/>
      </c>
      <c r="T309" s="69" t="str">
        <f>IF(H309="","",Schedule!C312)</f>
        <v/>
      </c>
      <c r="U309" t="str">
        <f>IF('Request for Payment'!$G$29=0,"",'Request for Payment'!$G$29)</f>
        <v/>
      </c>
      <c r="V309" t="str">
        <f>IF(ISBLANK('Registrations List'!AL312),"",'Registrations List'!AL312)</f>
        <v/>
      </c>
      <c r="W309" t="str">
        <f>IF(ISBLANK('Registrations List'!AM312),"",'Registrations List'!AM312)</f>
        <v/>
      </c>
      <c r="X309" t="str">
        <f>IF(ISBLANK('Registrations List'!AN312),"",'Registrations List'!AN312)</f>
        <v/>
      </c>
      <c r="Y309" t="str">
        <f>IF(ISBLANK('Registrations List'!AO312),"",'Registrations List'!AO312)</f>
        <v/>
      </c>
      <c r="Z309" t="str">
        <f>IF(ISBLANK('Registrations List'!AP312),"",'Registrations List'!AP312)</f>
        <v/>
      </c>
      <c r="AA309" t="str">
        <f>IF(ISBLANK('Registrations List'!AQ312),"",'Registrations List'!AQ312)</f>
        <v/>
      </c>
      <c r="AB309" t="str">
        <f>IF(ISBLANK('Registrations List'!AR312),"",'Registrations List'!AR312)</f>
        <v/>
      </c>
      <c r="AC309" t="str">
        <f>IF(ISBLANK('Registrations List'!AS312),"",'Registrations List'!AS312)</f>
        <v/>
      </c>
      <c r="AD309" t="str">
        <f>IF(ISBLANK('Registrations List'!AT312),"",'Registrations List'!AT312)</f>
        <v/>
      </c>
      <c r="AE309" t="str">
        <f>IF(ISBLANK('Registrations List'!BC312),"",'Registrations List'!BC312)</f>
        <v/>
      </c>
    </row>
    <row r="310" spans="1:31" x14ac:dyDescent="0.2">
      <c r="A310" t="str">
        <f>IF(ISBLANK('Registrations List'!H313),"",'Registrations List'!H313)</f>
        <v/>
      </c>
      <c r="B310" t="str">
        <f>IF(ISBLANK('Registrations List'!I313),"",'Registrations List'!I313)</f>
        <v/>
      </c>
      <c r="C310" t="str">
        <f>IF(ISBLANK('Registrations List'!O313),"",'Registrations List'!O313)</f>
        <v/>
      </c>
      <c r="D310" t="str">
        <f>IF(ISBLANK('Registrations List'!P313),"",'Registrations List'!P313)</f>
        <v/>
      </c>
      <c r="E310" t="str">
        <f>IF(ISBLANK('Registrations List'!Q313),"",'Registrations List'!Q313)</f>
        <v/>
      </c>
      <c r="F310" t="str">
        <f>IF(ISBLANK('Registrations List'!R313),"",'Registrations List'!R313)</f>
        <v/>
      </c>
      <c r="G310" t="str">
        <f>IF(ISBLANK('Registrations List'!S313),"",'Registrations List'!S313)</f>
        <v/>
      </c>
      <c r="H310" t="str">
        <f>IF(ISBLANK('Registrations List'!BK313),"",'Registrations List'!BK313)</f>
        <v/>
      </c>
      <c r="I310" t="str">
        <f>IF(ISBLANK('Registrations List'!BL313),"",'Registrations List'!BL313)</f>
        <v/>
      </c>
      <c r="J310" t="str">
        <f>IF(ISBLANK('Registrations List'!BP313),"",'Registrations List'!BP313)</f>
        <v/>
      </c>
      <c r="K310" t="str">
        <f>IF(ISBLANK('Registrations List'!BQ313),"",'Registrations List'!BQ313)</f>
        <v/>
      </c>
      <c r="L310" t="str">
        <f>IF(ISBLANK('Registrations List'!BU313),"",'Registrations List'!BU313)</f>
        <v/>
      </c>
      <c r="M310" t="str">
        <f>IF(ISBLANK('Registrations List'!BV313),"",'Registrations List'!BV313)</f>
        <v/>
      </c>
      <c r="N310" t="str">
        <f>IF(ISBLANK('Registrations List'!BZ313),"",'Registrations List'!BZ313)</f>
        <v/>
      </c>
      <c r="O310" t="str">
        <f>IF(ISBLANK('Registrations List'!CA313),"",'Registrations List'!CA313)</f>
        <v/>
      </c>
      <c r="P310" t="str">
        <f>IF(ISBLANK('Registrations List'!CE313),"",'Registrations List'!CE313)</f>
        <v/>
      </c>
      <c r="Q310" t="str">
        <f>IF(ISBLANK('Registrations List'!CF313),"",'Registrations List'!CF313)</f>
        <v/>
      </c>
      <c r="R310" t="str">
        <f>IF(ISBLANK('Registrations List'!CJ313),"",'Registrations List'!CJ313)</f>
        <v/>
      </c>
      <c r="S310" t="str">
        <f>IF(ISBLANK('Registrations List'!CK313),"",'Registrations List'!CK313)</f>
        <v/>
      </c>
      <c r="T310" s="69" t="str">
        <f>IF(H310="","",Schedule!C313)</f>
        <v/>
      </c>
      <c r="U310" t="str">
        <f>IF('Request for Payment'!$G$29=0,"",'Request for Payment'!$G$29)</f>
        <v/>
      </c>
      <c r="V310" t="str">
        <f>IF(ISBLANK('Registrations List'!AL313),"",'Registrations List'!AL313)</f>
        <v/>
      </c>
      <c r="W310" t="str">
        <f>IF(ISBLANK('Registrations List'!AM313),"",'Registrations List'!AM313)</f>
        <v/>
      </c>
      <c r="X310" t="str">
        <f>IF(ISBLANK('Registrations List'!AN313),"",'Registrations List'!AN313)</f>
        <v/>
      </c>
      <c r="Y310" t="str">
        <f>IF(ISBLANK('Registrations List'!AO313),"",'Registrations List'!AO313)</f>
        <v/>
      </c>
      <c r="Z310" t="str">
        <f>IF(ISBLANK('Registrations List'!AP313),"",'Registrations List'!AP313)</f>
        <v/>
      </c>
      <c r="AA310" t="str">
        <f>IF(ISBLANK('Registrations List'!AQ313),"",'Registrations List'!AQ313)</f>
        <v/>
      </c>
      <c r="AB310" t="str">
        <f>IF(ISBLANK('Registrations List'!AR313),"",'Registrations List'!AR313)</f>
        <v/>
      </c>
      <c r="AC310" t="str">
        <f>IF(ISBLANK('Registrations List'!AS313),"",'Registrations List'!AS313)</f>
        <v/>
      </c>
      <c r="AD310" t="str">
        <f>IF(ISBLANK('Registrations List'!AT313),"",'Registrations List'!AT313)</f>
        <v/>
      </c>
      <c r="AE310" t="str">
        <f>IF(ISBLANK('Registrations List'!BC313),"",'Registrations List'!BC313)</f>
        <v/>
      </c>
    </row>
    <row r="311" spans="1:31" x14ac:dyDescent="0.2">
      <c r="A311" t="str">
        <f>IF(ISBLANK('Registrations List'!H314),"",'Registrations List'!H314)</f>
        <v/>
      </c>
      <c r="B311" t="str">
        <f>IF(ISBLANK('Registrations List'!I314),"",'Registrations List'!I314)</f>
        <v/>
      </c>
      <c r="C311" t="str">
        <f>IF(ISBLANK('Registrations List'!O314),"",'Registrations List'!O314)</f>
        <v/>
      </c>
      <c r="D311" t="str">
        <f>IF(ISBLANK('Registrations List'!P314),"",'Registrations List'!P314)</f>
        <v/>
      </c>
      <c r="E311" t="str">
        <f>IF(ISBLANK('Registrations List'!Q314),"",'Registrations List'!Q314)</f>
        <v/>
      </c>
      <c r="F311" t="str">
        <f>IF(ISBLANK('Registrations List'!R314),"",'Registrations List'!R314)</f>
        <v/>
      </c>
      <c r="G311" t="str">
        <f>IF(ISBLANK('Registrations List'!S314),"",'Registrations List'!S314)</f>
        <v/>
      </c>
      <c r="H311" t="str">
        <f>IF(ISBLANK('Registrations List'!BK314),"",'Registrations List'!BK314)</f>
        <v/>
      </c>
      <c r="I311" t="str">
        <f>IF(ISBLANK('Registrations List'!BL314),"",'Registrations List'!BL314)</f>
        <v/>
      </c>
      <c r="J311" t="str">
        <f>IF(ISBLANK('Registrations List'!BP314),"",'Registrations List'!BP314)</f>
        <v/>
      </c>
      <c r="K311" t="str">
        <f>IF(ISBLANK('Registrations List'!BQ314),"",'Registrations List'!BQ314)</f>
        <v/>
      </c>
      <c r="L311" t="str">
        <f>IF(ISBLANK('Registrations List'!BU314),"",'Registrations List'!BU314)</f>
        <v/>
      </c>
      <c r="M311" t="str">
        <f>IF(ISBLANK('Registrations List'!BV314),"",'Registrations List'!BV314)</f>
        <v/>
      </c>
      <c r="N311" t="str">
        <f>IF(ISBLANK('Registrations List'!BZ314),"",'Registrations List'!BZ314)</f>
        <v/>
      </c>
      <c r="O311" t="str">
        <f>IF(ISBLANK('Registrations List'!CA314),"",'Registrations List'!CA314)</f>
        <v/>
      </c>
      <c r="P311" t="str">
        <f>IF(ISBLANK('Registrations List'!CE314),"",'Registrations List'!CE314)</f>
        <v/>
      </c>
      <c r="Q311" t="str">
        <f>IF(ISBLANK('Registrations List'!CF314),"",'Registrations List'!CF314)</f>
        <v/>
      </c>
      <c r="R311" t="str">
        <f>IF(ISBLANK('Registrations List'!CJ314),"",'Registrations List'!CJ314)</f>
        <v/>
      </c>
      <c r="S311" t="str">
        <f>IF(ISBLANK('Registrations List'!CK314),"",'Registrations List'!CK314)</f>
        <v/>
      </c>
      <c r="T311" s="69" t="str">
        <f>IF(H311="","",Schedule!C314)</f>
        <v/>
      </c>
      <c r="U311" t="str">
        <f>IF('Request for Payment'!$G$29=0,"",'Request for Payment'!$G$29)</f>
        <v/>
      </c>
      <c r="V311" t="str">
        <f>IF(ISBLANK('Registrations List'!AL314),"",'Registrations List'!AL314)</f>
        <v/>
      </c>
      <c r="W311" t="str">
        <f>IF(ISBLANK('Registrations List'!AM314),"",'Registrations List'!AM314)</f>
        <v/>
      </c>
      <c r="X311" t="str">
        <f>IF(ISBLANK('Registrations List'!AN314),"",'Registrations List'!AN314)</f>
        <v/>
      </c>
      <c r="Y311" t="str">
        <f>IF(ISBLANK('Registrations List'!AO314),"",'Registrations List'!AO314)</f>
        <v/>
      </c>
      <c r="Z311" t="str">
        <f>IF(ISBLANK('Registrations List'!AP314),"",'Registrations List'!AP314)</f>
        <v/>
      </c>
      <c r="AA311" t="str">
        <f>IF(ISBLANK('Registrations List'!AQ314),"",'Registrations List'!AQ314)</f>
        <v/>
      </c>
      <c r="AB311" t="str">
        <f>IF(ISBLANK('Registrations List'!AR314),"",'Registrations List'!AR314)</f>
        <v/>
      </c>
      <c r="AC311" t="str">
        <f>IF(ISBLANK('Registrations List'!AS314),"",'Registrations List'!AS314)</f>
        <v/>
      </c>
      <c r="AD311" t="str">
        <f>IF(ISBLANK('Registrations List'!AT314),"",'Registrations List'!AT314)</f>
        <v/>
      </c>
      <c r="AE311" t="str">
        <f>IF(ISBLANK('Registrations List'!BC314),"",'Registrations List'!BC314)</f>
        <v/>
      </c>
    </row>
    <row r="312" spans="1:31" x14ac:dyDescent="0.2">
      <c r="A312" t="str">
        <f>IF(ISBLANK('Registrations List'!H315),"",'Registrations List'!H315)</f>
        <v/>
      </c>
      <c r="B312" t="str">
        <f>IF(ISBLANK('Registrations List'!I315),"",'Registrations List'!I315)</f>
        <v/>
      </c>
      <c r="C312" t="str">
        <f>IF(ISBLANK('Registrations List'!O315),"",'Registrations List'!O315)</f>
        <v/>
      </c>
      <c r="D312" t="str">
        <f>IF(ISBLANK('Registrations List'!P315),"",'Registrations List'!P315)</f>
        <v/>
      </c>
      <c r="E312" t="str">
        <f>IF(ISBLANK('Registrations List'!Q315),"",'Registrations List'!Q315)</f>
        <v/>
      </c>
      <c r="F312" t="str">
        <f>IF(ISBLANK('Registrations List'!R315),"",'Registrations List'!R315)</f>
        <v/>
      </c>
      <c r="G312" t="str">
        <f>IF(ISBLANK('Registrations List'!S315),"",'Registrations List'!S315)</f>
        <v/>
      </c>
      <c r="H312" t="str">
        <f>IF(ISBLANK('Registrations List'!BK315),"",'Registrations List'!BK315)</f>
        <v/>
      </c>
      <c r="I312" t="str">
        <f>IF(ISBLANK('Registrations List'!BL315),"",'Registrations List'!BL315)</f>
        <v/>
      </c>
      <c r="J312" t="str">
        <f>IF(ISBLANK('Registrations List'!BP315),"",'Registrations List'!BP315)</f>
        <v/>
      </c>
      <c r="K312" t="str">
        <f>IF(ISBLANK('Registrations List'!BQ315),"",'Registrations List'!BQ315)</f>
        <v/>
      </c>
      <c r="L312" t="str">
        <f>IF(ISBLANK('Registrations List'!BU315),"",'Registrations List'!BU315)</f>
        <v/>
      </c>
      <c r="M312" t="str">
        <f>IF(ISBLANK('Registrations List'!BV315),"",'Registrations List'!BV315)</f>
        <v/>
      </c>
      <c r="N312" t="str">
        <f>IF(ISBLANK('Registrations List'!BZ315),"",'Registrations List'!BZ315)</f>
        <v/>
      </c>
      <c r="O312" t="str">
        <f>IF(ISBLANK('Registrations List'!CA315),"",'Registrations List'!CA315)</f>
        <v/>
      </c>
      <c r="P312" t="str">
        <f>IF(ISBLANK('Registrations List'!CE315),"",'Registrations List'!CE315)</f>
        <v/>
      </c>
      <c r="Q312" t="str">
        <f>IF(ISBLANK('Registrations List'!CF315),"",'Registrations List'!CF315)</f>
        <v/>
      </c>
      <c r="R312" t="str">
        <f>IF(ISBLANK('Registrations List'!CJ315),"",'Registrations List'!CJ315)</f>
        <v/>
      </c>
      <c r="S312" t="str">
        <f>IF(ISBLANK('Registrations List'!CK315),"",'Registrations List'!CK315)</f>
        <v/>
      </c>
      <c r="T312" s="69" t="str">
        <f>IF(H312="","",Schedule!C315)</f>
        <v/>
      </c>
      <c r="U312" t="str">
        <f>IF('Request for Payment'!$G$29=0,"",'Request for Payment'!$G$29)</f>
        <v/>
      </c>
      <c r="V312" t="str">
        <f>IF(ISBLANK('Registrations List'!AL315),"",'Registrations List'!AL315)</f>
        <v/>
      </c>
      <c r="W312" t="str">
        <f>IF(ISBLANK('Registrations List'!AM315),"",'Registrations List'!AM315)</f>
        <v/>
      </c>
      <c r="X312" t="str">
        <f>IF(ISBLANK('Registrations List'!AN315),"",'Registrations List'!AN315)</f>
        <v/>
      </c>
      <c r="Y312" t="str">
        <f>IF(ISBLANK('Registrations List'!AO315),"",'Registrations List'!AO315)</f>
        <v/>
      </c>
      <c r="Z312" t="str">
        <f>IF(ISBLANK('Registrations List'!AP315),"",'Registrations List'!AP315)</f>
        <v/>
      </c>
      <c r="AA312" t="str">
        <f>IF(ISBLANK('Registrations List'!AQ315),"",'Registrations List'!AQ315)</f>
        <v/>
      </c>
      <c r="AB312" t="str">
        <f>IF(ISBLANK('Registrations List'!AR315),"",'Registrations List'!AR315)</f>
        <v/>
      </c>
      <c r="AC312" t="str">
        <f>IF(ISBLANK('Registrations List'!AS315),"",'Registrations List'!AS315)</f>
        <v/>
      </c>
      <c r="AD312" t="str">
        <f>IF(ISBLANK('Registrations List'!AT315),"",'Registrations List'!AT315)</f>
        <v/>
      </c>
      <c r="AE312" t="str">
        <f>IF(ISBLANK('Registrations List'!BC315),"",'Registrations List'!BC315)</f>
        <v/>
      </c>
    </row>
    <row r="313" spans="1:31" x14ac:dyDescent="0.2">
      <c r="A313" t="str">
        <f>IF(ISBLANK('Registrations List'!H316),"",'Registrations List'!H316)</f>
        <v/>
      </c>
      <c r="B313" t="str">
        <f>IF(ISBLANK('Registrations List'!I316),"",'Registrations List'!I316)</f>
        <v/>
      </c>
      <c r="C313" t="str">
        <f>IF(ISBLANK('Registrations List'!O316),"",'Registrations List'!O316)</f>
        <v/>
      </c>
      <c r="D313" t="str">
        <f>IF(ISBLANK('Registrations List'!P316),"",'Registrations List'!P316)</f>
        <v/>
      </c>
      <c r="E313" t="str">
        <f>IF(ISBLANK('Registrations List'!Q316),"",'Registrations List'!Q316)</f>
        <v/>
      </c>
      <c r="F313" t="str">
        <f>IF(ISBLANK('Registrations List'!R316),"",'Registrations List'!R316)</f>
        <v/>
      </c>
      <c r="G313" t="str">
        <f>IF(ISBLANK('Registrations List'!S316),"",'Registrations List'!S316)</f>
        <v/>
      </c>
      <c r="H313" t="str">
        <f>IF(ISBLANK('Registrations List'!BK316),"",'Registrations List'!BK316)</f>
        <v/>
      </c>
      <c r="I313" t="str">
        <f>IF(ISBLANK('Registrations List'!BL316),"",'Registrations List'!BL316)</f>
        <v/>
      </c>
      <c r="J313" t="str">
        <f>IF(ISBLANK('Registrations List'!BP316),"",'Registrations List'!BP316)</f>
        <v/>
      </c>
      <c r="K313" t="str">
        <f>IF(ISBLANK('Registrations List'!BQ316),"",'Registrations List'!BQ316)</f>
        <v/>
      </c>
      <c r="L313" t="str">
        <f>IF(ISBLANK('Registrations List'!BU316),"",'Registrations List'!BU316)</f>
        <v/>
      </c>
      <c r="M313" t="str">
        <f>IF(ISBLANK('Registrations List'!BV316),"",'Registrations List'!BV316)</f>
        <v/>
      </c>
      <c r="N313" t="str">
        <f>IF(ISBLANK('Registrations List'!BZ316),"",'Registrations List'!BZ316)</f>
        <v/>
      </c>
      <c r="O313" t="str">
        <f>IF(ISBLANK('Registrations List'!CA316),"",'Registrations List'!CA316)</f>
        <v/>
      </c>
      <c r="P313" t="str">
        <f>IF(ISBLANK('Registrations List'!CE316),"",'Registrations List'!CE316)</f>
        <v/>
      </c>
      <c r="Q313" t="str">
        <f>IF(ISBLANK('Registrations List'!CF316),"",'Registrations List'!CF316)</f>
        <v/>
      </c>
      <c r="R313" t="str">
        <f>IF(ISBLANK('Registrations List'!CJ316),"",'Registrations List'!CJ316)</f>
        <v/>
      </c>
      <c r="S313" t="str">
        <f>IF(ISBLANK('Registrations List'!CK316),"",'Registrations List'!CK316)</f>
        <v/>
      </c>
      <c r="T313" s="69" t="str">
        <f>IF(H313="","",Schedule!C316)</f>
        <v/>
      </c>
      <c r="U313" t="str">
        <f>IF('Request for Payment'!$G$29=0,"",'Request for Payment'!$G$29)</f>
        <v/>
      </c>
      <c r="V313" t="str">
        <f>IF(ISBLANK('Registrations List'!AL316),"",'Registrations List'!AL316)</f>
        <v/>
      </c>
      <c r="W313" t="str">
        <f>IF(ISBLANK('Registrations List'!AM316),"",'Registrations List'!AM316)</f>
        <v/>
      </c>
      <c r="X313" t="str">
        <f>IF(ISBLANK('Registrations List'!AN316),"",'Registrations List'!AN316)</f>
        <v/>
      </c>
      <c r="Y313" t="str">
        <f>IF(ISBLANK('Registrations List'!AO316),"",'Registrations List'!AO316)</f>
        <v/>
      </c>
      <c r="Z313" t="str">
        <f>IF(ISBLANK('Registrations List'!AP316),"",'Registrations List'!AP316)</f>
        <v/>
      </c>
      <c r="AA313" t="str">
        <f>IF(ISBLANK('Registrations List'!AQ316),"",'Registrations List'!AQ316)</f>
        <v/>
      </c>
      <c r="AB313" t="str">
        <f>IF(ISBLANK('Registrations List'!AR316),"",'Registrations List'!AR316)</f>
        <v/>
      </c>
      <c r="AC313" t="str">
        <f>IF(ISBLANK('Registrations List'!AS316),"",'Registrations List'!AS316)</f>
        <v/>
      </c>
      <c r="AD313" t="str">
        <f>IF(ISBLANK('Registrations List'!AT316),"",'Registrations List'!AT316)</f>
        <v/>
      </c>
      <c r="AE313" t="str">
        <f>IF(ISBLANK('Registrations List'!BC316),"",'Registrations List'!BC316)</f>
        <v/>
      </c>
    </row>
    <row r="314" spans="1:31" x14ac:dyDescent="0.2">
      <c r="A314" t="str">
        <f>IF(ISBLANK('Registrations List'!H317),"",'Registrations List'!H317)</f>
        <v/>
      </c>
      <c r="B314" t="str">
        <f>IF(ISBLANK('Registrations List'!I317),"",'Registrations List'!I317)</f>
        <v/>
      </c>
      <c r="C314" t="str">
        <f>IF(ISBLANK('Registrations List'!O317),"",'Registrations List'!O317)</f>
        <v/>
      </c>
      <c r="D314" t="str">
        <f>IF(ISBLANK('Registrations List'!P317),"",'Registrations List'!P317)</f>
        <v/>
      </c>
      <c r="E314" t="str">
        <f>IF(ISBLANK('Registrations List'!Q317),"",'Registrations List'!Q317)</f>
        <v/>
      </c>
      <c r="F314" t="str">
        <f>IF(ISBLANK('Registrations List'!R317),"",'Registrations List'!R317)</f>
        <v/>
      </c>
      <c r="G314" t="str">
        <f>IF(ISBLANK('Registrations List'!S317),"",'Registrations List'!S317)</f>
        <v/>
      </c>
      <c r="H314" t="str">
        <f>IF(ISBLANK('Registrations List'!BK317),"",'Registrations List'!BK317)</f>
        <v/>
      </c>
      <c r="I314" t="str">
        <f>IF(ISBLANK('Registrations List'!BL317),"",'Registrations List'!BL317)</f>
        <v/>
      </c>
      <c r="J314" t="str">
        <f>IF(ISBLANK('Registrations List'!BP317),"",'Registrations List'!BP317)</f>
        <v/>
      </c>
      <c r="K314" t="str">
        <f>IF(ISBLANK('Registrations List'!BQ317),"",'Registrations List'!BQ317)</f>
        <v/>
      </c>
      <c r="L314" t="str">
        <f>IF(ISBLANK('Registrations List'!BU317),"",'Registrations List'!BU317)</f>
        <v/>
      </c>
      <c r="M314" t="str">
        <f>IF(ISBLANK('Registrations List'!BV317),"",'Registrations List'!BV317)</f>
        <v/>
      </c>
      <c r="N314" t="str">
        <f>IF(ISBLANK('Registrations List'!BZ317),"",'Registrations List'!BZ317)</f>
        <v/>
      </c>
      <c r="O314" t="str">
        <f>IF(ISBLANK('Registrations List'!CA317),"",'Registrations List'!CA317)</f>
        <v/>
      </c>
      <c r="P314" t="str">
        <f>IF(ISBLANK('Registrations List'!CE317),"",'Registrations List'!CE317)</f>
        <v/>
      </c>
      <c r="Q314" t="str">
        <f>IF(ISBLANK('Registrations List'!CF317),"",'Registrations List'!CF317)</f>
        <v/>
      </c>
      <c r="R314" t="str">
        <f>IF(ISBLANK('Registrations List'!CJ317),"",'Registrations List'!CJ317)</f>
        <v/>
      </c>
      <c r="S314" t="str">
        <f>IF(ISBLANK('Registrations List'!CK317),"",'Registrations List'!CK317)</f>
        <v/>
      </c>
      <c r="T314" s="69" t="str">
        <f>IF(H314="","",Schedule!C317)</f>
        <v/>
      </c>
      <c r="U314" t="str">
        <f>IF('Request for Payment'!$G$29=0,"",'Request for Payment'!$G$29)</f>
        <v/>
      </c>
      <c r="V314" t="str">
        <f>IF(ISBLANK('Registrations List'!AL317),"",'Registrations List'!AL317)</f>
        <v/>
      </c>
      <c r="W314" t="str">
        <f>IF(ISBLANK('Registrations List'!AM317),"",'Registrations List'!AM317)</f>
        <v/>
      </c>
      <c r="X314" t="str">
        <f>IF(ISBLANK('Registrations List'!AN317),"",'Registrations List'!AN317)</f>
        <v/>
      </c>
      <c r="Y314" t="str">
        <f>IF(ISBLANK('Registrations List'!AO317),"",'Registrations List'!AO317)</f>
        <v/>
      </c>
      <c r="Z314" t="str">
        <f>IF(ISBLANK('Registrations List'!AP317),"",'Registrations List'!AP317)</f>
        <v/>
      </c>
      <c r="AA314" t="str">
        <f>IF(ISBLANK('Registrations List'!AQ317),"",'Registrations List'!AQ317)</f>
        <v/>
      </c>
      <c r="AB314" t="str">
        <f>IF(ISBLANK('Registrations List'!AR317),"",'Registrations List'!AR317)</f>
        <v/>
      </c>
      <c r="AC314" t="str">
        <f>IF(ISBLANK('Registrations List'!AS317),"",'Registrations List'!AS317)</f>
        <v/>
      </c>
      <c r="AD314" t="str">
        <f>IF(ISBLANK('Registrations List'!AT317),"",'Registrations List'!AT317)</f>
        <v/>
      </c>
      <c r="AE314" t="str">
        <f>IF(ISBLANK('Registrations List'!BC317),"",'Registrations List'!BC317)</f>
        <v/>
      </c>
    </row>
    <row r="315" spans="1:31" x14ac:dyDescent="0.2">
      <c r="A315" t="str">
        <f>IF(ISBLANK('Registrations List'!H318),"",'Registrations List'!H318)</f>
        <v/>
      </c>
      <c r="B315" t="str">
        <f>IF(ISBLANK('Registrations List'!I318),"",'Registrations List'!I318)</f>
        <v/>
      </c>
      <c r="C315" t="str">
        <f>IF(ISBLANK('Registrations List'!O318),"",'Registrations List'!O318)</f>
        <v/>
      </c>
      <c r="D315" t="str">
        <f>IF(ISBLANK('Registrations List'!P318),"",'Registrations List'!P318)</f>
        <v/>
      </c>
      <c r="E315" t="str">
        <f>IF(ISBLANK('Registrations List'!Q318),"",'Registrations List'!Q318)</f>
        <v/>
      </c>
      <c r="F315" t="str">
        <f>IF(ISBLANK('Registrations List'!R318),"",'Registrations List'!R318)</f>
        <v/>
      </c>
      <c r="G315" t="str">
        <f>IF(ISBLANK('Registrations List'!S318),"",'Registrations List'!S318)</f>
        <v/>
      </c>
      <c r="H315" t="str">
        <f>IF(ISBLANK('Registrations List'!BK318),"",'Registrations List'!BK318)</f>
        <v/>
      </c>
      <c r="I315" t="str">
        <f>IF(ISBLANK('Registrations List'!BL318),"",'Registrations List'!BL318)</f>
        <v/>
      </c>
      <c r="J315" t="str">
        <f>IF(ISBLANK('Registrations List'!BP318),"",'Registrations List'!BP318)</f>
        <v/>
      </c>
      <c r="K315" t="str">
        <f>IF(ISBLANK('Registrations List'!BQ318),"",'Registrations List'!BQ318)</f>
        <v/>
      </c>
      <c r="L315" t="str">
        <f>IF(ISBLANK('Registrations List'!BU318),"",'Registrations List'!BU318)</f>
        <v/>
      </c>
      <c r="M315" t="str">
        <f>IF(ISBLANK('Registrations List'!BV318),"",'Registrations List'!BV318)</f>
        <v/>
      </c>
      <c r="N315" t="str">
        <f>IF(ISBLANK('Registrations List'!BZ318),"",'Registrations List'!BZ318)</f>
        <v/>
      </c>
      <c r="O315" t="str">
        <f>IF(ISBLANK('Registrations List'!CA318),"",'Registrations List'!CA318)</f>
        <v/>
      </c>
      <c r="P315" t="str">
        <f>IF(ISBLANK('Registrations List'!CE318),"",'Registrations List'!CE318)</f>
        <v/>
      </c>
      <c r="Q315" t="str">
        <f>IF(ISBLANK('Registrations List'!CF318),"",'Registrations List'!CF318)</f>
        <v/>
      </c>
      <c r="R315" t="str">
        <f>IF(ISBLANK('Registrations List'!CJ318),"",'Registrations List'!CJ318)</f>
        <v/>
      </c>
      <c r="S315" t="str">
        <f>IF(ISBLANK('Registrations List'!CK318),"",'Registrations List'!CK318)</f>
        <v/>
      </c>
      <c r="T315" s="69" t="str">
        <f>IF(H315="","",Schedule!C318)</f>
        <v/>
      </c>
      <c r="U315" t="str">
        <f>IF('Request for Payment'!$G$29=0,"",'Request for Payment'!$G$29)</f>
        <v/>
      </c>
      <c r="V315" t="str">
        <f>IF(ISBLANK('Registrations List'!AL318),"",'Registrations List'!AL318)</f>
        <v/>
      </c>
      <c r="W315" t="str">
        <f>IF(ISBLANK('Registrations List'!AM318),"",'Registrations List'!AM318)</f>
        <v/>
      </c>
      <c r="X315" t="str">
        <f>IF(ISBLANK('Registrations List'!AN318),"",'Registrations List'!AN318)</f>
        <v/>
      </c>
      <c r="Y315" t="str">
        <f>IF(ISBLANK('Registrations List'!AO318),"",'Registrations List'!AO318)</f>
        <v/>
      </c>
      <c r="Z315" t="str">
        <f>IF(ISBLANK('Registrations List'!AP318),"",'Registrations List'!AP318)</f>
        <v/>
      </c>
      <c r="AA315" t="str">
        <f>IF(ISBLANK('Registrations List'!AQ318),"",'Registrations List'!AQ318)</f>
        <v/>
      </c>
      <c r="AB315" t="str">
        <f>IF(ISBLANK('Registrations List'!AR318),"",'Registrations List'!AR318)</f>
        <v/>
      </c>
      <c r="AC315" t="str">
        <f>IF(ISBLANK('Registrations List'!AS318),"",'Registrations List'!AS318)</f>
        <v/>
      </c>
      <c r="AD315" t="str">
        <f>IF(ISBLANK('Registrations List'!AT318),"",'Registrations List'!AT318)</f>
        <v/>
      </c>
      <c r="AE315" t="str">
        <f>IF(ISBLANK('Registrations List'!BC318),"",'Registrations List'!BC318)</f>
        <v/>
      </c>
    </row>
    <row r="316" spans="1:31" x14ac:dyDescent="0.2">
      <c r="A316" t="str">
        <f>IF(ISBLANK('Registrations List'!H319),"",'Registrations List'!H319)</f>
        <v/>
      </c>
      <c r="B316" t="str">
        <f>IF(ISBLANK('Registrations List'!I319),"",'Registrations List'!I319)</f>
        <v/>
      </c>
      <c r="C316" t="str">
        <f>IF(ISBLANK('Registrations List'!O319),"",'Registrations List'!O319)</f>
        <v/>
      </c>
      <c r="D316" t="str">
        <f>IF(ISBLANK('Registrations List'!P319),"",'Registrations List'!P319)</f>
        <v/>
      </c>
      <c r="E316" t="str">
        <f>IF(ISBLANK('Registrations List'!Q319),"",'Registrations List'!Q319)</f>
        <v/>
      </c>
      <c r="F316" t="str">
        <f>IF(ISBLANK('Registrations List'!R319),"",'Registrations List'!R319)</f>
        <v/>
      </c>
      <c r="G316" t="str">
        <f>IF(ISBLANK('Registrations List'!S319),"",'Registrations List'!S319)</f>
        <v/>
      </c>
      <c r="H316" t="str">
        <f>IF(ISBLANK('Registrations List'!BK319),"",'Registrations List'!BK319)</f>
        <v/>
      </c>
      <c r="I316" t="str">
        <f>IF(ISBLANK('Registrations List'!BL319),"",'Registrations List'!BL319)</f>
        <v/>
      </c>
      <c r="J316" t="str">
        <f>IF(ISBLANK('Registrations List'!BP319),"",'Registrations List'!BP319)</f>
        <v/>
      </c>
      <c r="K316" t="str">
        <f>IF(ISBLANK('Registrations List'!BQ319),"",'Registrations List'!BQ319)</f>
        <v/>
      </c>
      <c r="L316" t="str">
        <f>IF(ISBLANK('Registrations List'!BU319),"",'Registrations List'!BU319)</f>
        <v/>
      </c>
      <c r="M316" t="str">
        <f>IF(ISBLANK('Registrations List'!BV319),"",'Registrations List'!BV319)</f>
        <v/>
      </c>
      <c r="N316" t="str">
        <f>IF(ISBLANK('Registrations List'!BZ319),"",'Registrations List'!BZ319)</f>
        <v/>
      </c>
      <c r="O316" t="str">
        <f>IF(ISBLANK('Registrations List'!CA319),"",'Registrations List'!CA319)</f>
        <v/>
      </c>
      <c r="P316" t="str">
        <f>IF(ISBLANK('Registrations List'!CE319),"",'Registrations List'!CE319)</f>
        <v/>
      </c>
      <c r="Q316" t="str">
        <f>IF(ISBLANK('Registrations List'!CF319),"",'Registrations List'!CF319)</f>
        <v/>
      </c>
      <c r="R316" t="str">
        <f>IF(ISBLANK('Registrations List'!CJ319),"",'Registrations List'!CJ319)</f>
        <v/>
      </c>
      <c r="S316" t="str">
        <f>IF(ISBLANK('Registrations List'!CK319),"",'Registrations List'!CK319)</f>
        <v/>
      </c>
      <c r="T316" s="69" t="str">
        <f>IF(H316="","",Schedule!C319)</f>
        <v/>
      </c>
      <c r="U316" t="str">
        <f>IF('Request for Payment'!$G$29=0,"",'Request for Payment'!$G$29)</f>
        <v/>
      </c>
      <c r="V316" t="str">
        <f>IF(ISBLANK('Registrations List'!AL319),"",'Registrations List'!AL319)</f>
        <v/>
      </c>
      <c r="W316" t="str">
        <f>IF(ISBLANK('Registrations List'!AM319),"",'Registrations List'!AM319)</f>
        <v/>
      </c>
      <c r="X316" t="str">
        <f>IF(ISBLANK('Registrations List'!AN319),"",'Registrations List'!AN319)</f>
        <v/>
      </c>
      <c r="Y316" t="str">
        <f>IF(ISBLANK('Registrations List'!AO319),"",'Registrations List'!AO319)</f>
        <v/>
      </c>
      <c r="Z316" t="str">
        <f>IF(ISBLANK('Registrations List'!AP319),"",'Registrations List'!AP319)</f>
        <v/>
      </c>
      <c r="AA316" t="str">
        <f>IF(ISBLANK('Registrations List'!AQ319),"",'Registrations List'!AQ319)</f>
        <v/>
      </c>
      <c r="AB316" t="str">
        <f>IF(ISBLANK('Registrations List'!AR319),"",'Registrations List'!AR319)</f>
        <v/>
      </c>
      <c r="AC316" t="str">
        <f>IF(ISBLANK('Registrations List'!AS319),"",'Registrations List'!AS319)</f>
        <v/>
      </c>
      <c r="AD316" t="str">
        <f>IF(ISBLANK('Registrations List'!AT319),"",'Registrations List'!AT319)</f>
        <v/>
      </c>
      <c r="AE316" t="str">
        <f>IF(ISBLANK('Registrations List'!BC319),"",'Registrations List'!BC319)</f>
        <v/>
      </c>
    </row>
    <row r="317" spans="1:31" x14ac:dyDescent="0.2">
      <c r="A317" t="str">
        <f>IF(ISBLANK('Registrations List'!H320),"",'Registrations List'!H320)</f>
        <v/>
      </c>
      <c r="B317" t="str">
        <f>IF(ISBLANK('Registrations List'!I320),"",'Registrations List'!I320)</f>
        <v/>
      </c>
      <c r="C317" t="str">
        <f>IF(ISBLANK('Registrations List'!O320),"",'Registrations List'!O320)</f>
        <v/>
      </c>
      <c r="D317" t="str">
        <f>IF(ISBLANK('Registrations List'!P320),"",'Registrations List'!P320)</f>
        <v/>
      </c>
      <c r="E317" t="str">
        <f>IF(ISBLANK('Registrations List'!Q320),"",'Registrations List'!Q320)</f>
        <v/>
      </c>
      <c r="F317" t="str">
        <f>IF(ISBLANK('Registrations List'!R320),"",'Registrations List'!R320)</f>
        <v/>
      </c>
      <c r="G317" t="str">
        <f>IF(ISBLANK('Registrations List'!S320),"",'Registrations List'!S320)</f>
        <v/>
      </c>
      <c r="H317" t="str">
        <f>IF(ISBLANK('Registrations List'!BK320),"",'Registrations List'!BK320)</f>
        <v/>
      </c>
      <c r="I317" t="str">
        <f>IF(ISBLANK('Registrations List'!BL320),"",'Registrations List'!BL320)</f>
        <v/>
      </c>
      <c r="J317" t="str">
        <f>IF(ISBLANK('Registrations List'!BP320),"",'Registrations List'!BP320)</f>
        <v/>
      </c>
      <c r="K317" t="str">
        <f>IF(ISBLANK('Registrations List'!BQ320),"",'Registrations List'!BQ320)</f>
        <v/>
      </c>
      <c r="L317" t="str">
        <f>IF(ISBLANK('Registrations List'!BU320),"",'Registrations List'!BU320)</f>
        <v/>
      </c>
      <c r="M317" t="str">
        <f>IF(ISBLANK('Registrations List'!BV320),"",'Registrations List'!BV320)</f>
        <v/>
      </c>
      <c r="N317" t="str">
        <f>IF(ISBLANK('Registrations List'!BZ320),"",'Registrations List'!BZ320)</f>
        <v/>
      </c>
      <c r="O317" t="str">
        <f>IF(ISBLANK('Registrations List'!CA320),"",'Registrations List'!CA320)</f>
        <v/>
      </c>
      <c r="P317" t="str">
        <f>IF(ISBLANK('Registrations List'!CE320),"",'Registrations List'!CE320)</f>
        <v/>
      </c>
      <c r="Q317" t="str">
        <f>IF(ISBLANK('Registrations List'!CF320),"",'Registrations List'!CF320)</f>
        <v/>
      </c>
      <c r="R317" t="str">
        <f>IF(ISBLANK('Registrations List'!CJ320),"",'Registrations List'!CJ320)</f>
        <v/>
      </c>
      <c r="S317" t="str">
        <f>IF(ISBLANK('Registrations List'!CK320),"",'Registrations List'!CK320)</f>
        <v/>
      </c>
      <c r="T317" s="69" t="str">
        <f>IF(H317="","",Schedule!C320)</f>
        <v/>
      </c>
      <c r="U317" t="str">
        <f>IF('Request for Payment'!$G$29=0,"",'Request for Payment'!$G$29)</f>
        <v/>
      </c>
      <c r="V317" t="str">
        <f>IF(ISBLANK('Registrations List'!AL320),"",'Registrations List'!AL320)</f>
        <v/>
      </c>
      <c r="W317" t="str">
        <f>IF(ISBLANK('Registrations List'!AM320),"",'Registrations List'!AM320)</f>
        <v/>
      </c>
      <c r="X317" t="str">
        <f>IF(ISBLANK('Registrations List'!AN320),"",'Registrations List'!AN320)</f>
        <v/>
      </c>
      <c r="Y317" t="str">
        <f>IF(ISBLANK('Registrations List'!AO320),"",'Registrations List'!AO320)</f>
        <v/>
      </c>
      <c r="Z317" t="str">
        <f>IF(ISBLANK('Registrations List'!AP320),"",'Registrations List'!AP320)</f>
        <v/>
      </c>
      <c r="AA317" t="str">
        <f>IF(ISBLANK('Registrations List'!AQ320),"",'Registrations List'!AQ320)</f>
        <v/>
      </c>
      <c r="AB317" t="str">
        <f>IF(ISBLANK('Registrations List'!AR320),"",'Registrations List'!AR320)</f>
        <v/>
      </c>
      <c r="AC317" t="str">
        <f>IF(ISBLANK('Registrations List'!AS320),"",'Registrations List'!AS320)</f>
        <v/>
      </c>
      <c r="AD317" t="str">
        <f>IF(ISBLANK('Registrations List'!AT320),"",'Registrations List'!AT320)</f>
        <v/>
      </c>
      <c r="AE317" t="str">
        <f>IF(ISBLANK('Registrations List'!BC320),"",'Registrations List'!BC320)</f>
        <v/>
      </c>
    </row>
    <row r="318" spans="1:31" x14ac:dyDescent="0.2">
      <c r="A318" t="str">
        <f>IF(ISBLANK('Registrations List'!H321),"",'Registrations List'!H321)</f>
        <v/>
      </c>
      <c r="B318" t="str">
        <f>IF(ISBLANK('Registrations List'!I321),"",'Registrations List'!I321)</f>
        <v/>
      </c>
      <c r="C318" t="str">
        <f>IF(ISBLANK('Registrations List'!O321),"",'Registrations List'!O321)</f>
        <v/>
      </c>
      <c r="D318" t="str">
        <f>IF(ISBLANK('Registrations List'!P321),"",'Registrations List'!P321)</f>
        <v/>
      </c>
      <c r="E318" t="str">
        <f>IF(ISBLANK('Registrations List'!Q321),"",'Registrations List'!Q321)</f>
        <v/>
      </c>
      <c r="F318" t="str">
        <f>IF(ISBLANK('Registrations List'!R321),"",'Registrations List'!R321)</f>
        <v/>
      </c>
      <c r="G318" t="str">
        <f>IF(ISBLANK('Registrations List'!S321),"",'Registrations List'!S321)</f>
        <v/>
      </c>
      <c r="H318" t="str">
        <f>IF(ISBLANK('Registrations List'!BK321),"",'Registrations List'!BK321)</f>
        <v/>
      </c>
      <c r="I318" t="str">
        <f>IF(ISBLANK('Registrations List'!BL321),"",'Registrations List'!BL321)</f>
        <v/>
      </c>
      <c r="J318" t="str">
        <f>IF(ISBLANK('Registrations List'!BP321),"",'Registrations List'!BP321)</f>
        <v/>
      </c>
      <c r="K318" t="str">
        <f>IF(ISBLANK('Registrations List'!BQ321),"",'Registrations List'!BQ321)</f>
        <v/>
      </c>
      <c r="L318" t="str">
        <f>IF(ISBLANK('Registrations List'!BU321),"",'Registrations List'!BU321)</f>
        <v/>
      </c>
      <c r="M318" t="str">
        <f>IF(ISBLANK('Registrations List'!BV321),"",'Registrations List'!BV321)</f>
        <v/>
      </c>
      <c r="N318" t="str">
        <f>IF(ISBLANK('Registrations List'!BZ321),"",'Registrations List'!BZ321)</f>
        <v/>
      </c>
      <c r="O318" t="str">
        <f>IF(ISBLANK('Registrations List'!CA321),"",'Registrations List'!CA321)</f>
        <v/>
      </c>
      <c r="P318" t="str">
        <f>IF(ISBLANK('Registrations List'!CE321),"",'Registrations List'!CE321)</f>
        <v/>
      </c>
      <c r="Q318" t="str">
        <f>IF(ISBLANK('Registrations List'!CF321),"",'Registrations List'!CF321)</f>
        <v/>
      </c>
      <c r="R318" t="str">
        <f>IF(ISBLANK('Registrations List'!CJ321),"",'Registrations List'!CJ321)</f>
        <v/>
      </c>
      <c r="S318" t="str">
        <f>IF(ISBLANK('Registrations List'!CK321),"",'Registrations List'!CK321)</f>
        <v/>
      </c>
      <c r="T318" s="69" t="str">
        <f>IF(H318="","",Schedule!C321)</f>
        <v/>
      </c>
      <c r="U318" t="str">
        <f>IF('Request for Payment'!$G$29=0,"",'Request for Payment'!$G$29)</f>
        <v/>
      </c>
      <c r="V318" t="str">
        <f>IF(ISBLANK('Registrations List'!AL321),"",'Registrations List'!AL321)</f>
        <v/>
      </c>
      <c r="W318" t="str">
        <f>IF(ISBLANK('Registrations List'!AM321),"",'Registrations List'!AM321)</f>
        <v/>
      </c>
      <c r="X318" t="str">
        <f>IF(ISBLANK('Registrations List'!AN321),"",'Registrations List'!AN321)</f>
        <v/>
      </c>
      <c r="Y318" t="str">
        <f>IF(ISBLANK('Registrations List'!AO321),"",'Registrations List'!AO321)</f>
        <v/>
      </c>
      <c r="Z318" t="str">
        <f>IF(ISBLANK('Registrations List'!AP321),"",'Registrations List'!AP321)</f>
        <v/>
      </c>
      <c r="AA318" t="str">
        <f>IF(ISBLANK('Registrations List'!AQ321),"",'Registrations List'!AQ321)</f>
        <v/>
      </c>
      <c r="AB318" t="str">
        <f>IF(ISBLANK('Registrations List'!AR321),"",'Registrations List'!AR321)</f>
        <v/>
      </c>
      <c r="AC318" t="str">
        <f>IF(ISBLANK('Registrations List'!AS321),"",'Registrations List'!AS321)</f>
        <v/>
      </c>
      <c r="AD318" t="str">
        <f>IF(ISBLANK('Registrations List'!AT321),"",'Registrations List'!AT321)</f>
        <v/>
      </c>
      <c r="AE318" t="str">
        <f>IF(ISBLANK('Registrations List'!BC321),"",'Registrations List'!BC321)</f>
        <v/>
      </c>
    </row>
    <row r="319" spans="1:31" x14ac:dyDescent="0.2">
      <c r="A319" t="str">
        <f>IF(ISBLANK('Registrations List'!H322),"",'Registrations List'!H322)</f>
        <v/>
      </c>
      <c r="B319" t="str">
        <f>IF(ISBLANK('Registrations List'!I322),"",'Registrations List'!I322)</f>
        <v/>
      </c>
      <c r="C319" t="str">
        <f>IF(ISBLANK('Registrations List'!O322),"",'Registrations List'!O322)</f>
        <v/>
      </c>
      <c r="D319" t="str">
        <f>IF(ISBLANK('Registrations List'!P322),"",'Registrations List'!P322)</f>
        <v/>
      </c>
      <c r="E319" t="str">
        <f>IF(ISBLANK('Registrations List'!Q322),"",'Registrations List'!Q322)</f>
        <v/>
      </c>
      <c r="F319" t="str">
        <f>IF(ISBLANK('Registrations List'!R322),"",'Registrations List'!R322)</f>
        <v/>
      </c>
      <c r="G319" t="str">
        <f>IF(ISBLANK('Registrations List'!S322),"",'Registrations List'!S322)</f>
        <v/>
      </c>
      <c r="H319" t="str">
        <f>IF(ISBLANK('Registrations List'!BK322),"",'Registrations List'!BK322)</f>
        <v/>
      </c>
      <c r="I319" t="str">
        <f>IF(ISBLANK('Registrations List'!BL322),"",'Registrations List'!BL322)</f>
        <v/>
      </c>
      <c r="J319" t="str">
        <f>IF(ISBLANK('Registrations List'!BP322),"",'Registrations List'!BP322)</f>
        <v/>
      </c>
      <c r="K319" t="str">
        <f>IF(ISBLANK('Registrations List'!BQ322),"",'Registrations List'!BQ322)</f>
        <v/>
      </c>
      <c r="L319" t="str">
        <f>IF(ISBLANK('Registrations List'!BU322),"",'Registrations List'!BU322)</f>
        <v/>
      </c>
      <c r="M319" t="str">
        <f>IF(ISBLANK('Registrations List'!BV322),"",'Registrations List'!BV322)</f>
        <v/>
      </c>
      <c r="N319" t="str">
        <f>IF(ISBLANK('Registrations List'!BZ322),"",'Registrations List'!BZ322)</f>
        <v/>
      </c>
      <c r="O319" t="str">
        <f>IF(ISBLANK('Registrations List'!CA322),"",'Registrations List'!CA322)</f>
        <v/>
      </c>
      <c r="P319" t="str">
        <f>IF(ISBLANK('Registrations List'!CE322),"",'Registrations List'!CE322)</f>
        <v/>
      </c>
      <c r="Q319" t="str">
        <f>IF(ISBLANK('Registrations List'!CF322),"",'Registrations List'!CF322)</f>
        <v/>
      </c>
      <c r="R319" t="str">
        <f>IF(ISBLANK('Registrations List'!CJ322),"",'Registrations List'!CJ322)</f>
        <v/>
      </c>
      <c r="S319" t="str">
        <f>IF(ISBLANK('Registrations List'!CK322),"",'Registrations List'!CK322)</f>
        <v/>
      </c>
      <c r="T319" s="69" t="str">
        <f>IF(H319="","",Schedule!C322)</f>
        <v/>
      </c>
      <c r="U319" t="str">
        <f>IF('Request for Payment'!$G$29=0,"",'Request for Payment'!$G$29)</f>
        <v/>
      </c>
      <c r="V319" t="str">
        <f>IF(ISBLANK('Registrations List'!AL322),"",'Registrations List'!AL322)</f>
        <v/>
      </c>
      <c r="W319" t="str">
        <f>IF(ISBLANK('Registrations List'!AM322),"",'Registrations List'!AM322)</f>
        <v/>
      </c>
      <c r="X319" t="str">
        <f>IF(ISBLANK('Registrations List'!AN322),"",'Registrations List'!AN322)</f>
        <v/>
      </c>
      <c r="Y319" t="str">
        <f>IF(ISBLANK('Registrations List'!AO322),"",'Registrations List'!AO322)</f>
        <v/>
      </c>
      <c r="Z319" t="str">
        <f>IF(ISBLANK('Registrations List'!AP322),"",'Registrations List'!AP322)</f>
        <v/>
      </c>
      <c r="AA319" t="str">
        <f>IF(ISBLANK('Registrations List'!AQ322),"",'Registrations List'!AQ322)</f>
        <v/>
      </c>
      <c r="AB319" t="str">
        <f>IF(ISBLANK('Registrations List'!AR322),"",'Registrations List'!AR322)</f>
        <v/>
      </c>
      <c r="AC319" t="str">
        <f>IF(ISBLANK('Registrations List'!AS322),"",'Registrations List'!AS322)</f>
        <v/>
      </c>
      <c r="AD319" t="str">
        <f>IF(ISBLANK('Registrations List'!AT322),"",'Registrations List'!AT322)</f>
        <v/>
      </c>
      <c r="AE319" t="str">
        <f>IF(ISBLANK('Registrations List'!BC322),"",'Registrations List'!BC322)</f>
        <v/>
      </c>
    </row>
    <row r="320" spans="1:31" x14ac:dyDescent="0.2">
      <c r="A320" t="str">
        <f>IF(ISBLANK('Registrations List'!H323),"",'Registrations List'!H323)</f>
        <v/>
      </c>
      <c r="B320" t="str">
        <f>IF(ISBLANK('Registrations List'!I323),"",'Registrations List'!I323)</f>
        <v/>
      </c>
      <c r="C320" t="str">
        <f>IF(ISBLANK('Registrations List'!O323),"",'Registrations List'!O323)</f>
        <v/>
      </c>
      <c r="D320" t="str">
        <f>IF(ISBLANK('Registrations List'!P323),"",'Registrations List'!P323)</f>
        <v/>
      </c>
      <c r="E320" t="str">
        <f>IF(ISBLANK('Registrations List'!Q323),"",'Registrations List'!Q323)</f>
        <v/>
      </c>
      <c r="F320" t="str">
        <f>IF(ISBLANK('Registrations List'!R323),"",'Registrations List'!R323)</f>
        <v/>
      </c>
      <c r="G320" t="str">
        <f>IF(ISBLANK('Registrations List'!S323),"",'Registrations List'!S323)</f>
        <v/>
      </c>
      <c r="H320" t="str">
        <f>IF(ISBLANK('Registrations List'!BK323),"",'Registrations List'!BK323)</f>
        <v/>
      </c>
      <c r="I320" t="str">
        <f>IF(ISBLANK('Registrations List'!BL323),"",'Registrations List'!BL323)</f>
        <v/>
      </c>
      <c r="J320" t="str">
        <f>IF(ISBLANK('Registrations List'!BP323),"",'Registrations List'!BP323)</f>
        <v/>
      </c>
      <c r="K320" t="str">
        <f>IF(ISBLANK('Registrations List'!BQ323),"",'Registrations List'!BQ323)</f>
        <v/>
      </c>
      <c r="L320" t="str">
        <f>IF(ISBLANK('Registrations List'!BU323),"",'Registrations List'!BU323)</f>
        <v/>
      </c>
      <c r="M320" t="str">
        <f>IF(ISBLANK('Registrations List'!BV323),"",'Registrations List'!BV323)</f>
        <v/>
      </c>
      <c r="N320" t="str">
        <f>IF(ISBLANK('Registrations List'!BZ323),"",'Registrations List'!BZ323)</f>
        <v/>
      </c>
      <c r="O320" t="str">
        <f>IF(ISBLANK('Registrations List'!CA323),"",'Registrations List'!CA323)</f>
        <v/>
      </c>
      <c r="P320" t="str">
        <f>IF(ISBLANK('Registrations List'!CE323),"",'Registrations List'!CE323)</f>
        <v/>
      </c>
      <c r="Q320" t="str">
        <f>IF(ISBLANK('Registrations List'!CF323),"",'Registrations List'!CF323)</f>
        <v/>
      </c>
      <c r="R320" t="str">
        <f>IF(ISBLANK('Registrations List'!CJ323),"",'Registrations List'!CJ323)</f>
        <v/>
      </c>
      <c r="S320" t="str">
        <f>IF(ISBLANK('Registrations List'!CK323),"",'Registrations List'!CK323)</f>
        <v/>
      </c>
      <c r="T320" s="69" t="str">
        <f>IF(H320="","",Schedule!C323)</f>
        <v/>
      </c>
      <c r="U320" t="str">
        <f>IF('Request for Payment'!$G$29=0,"",'Request for Payment'!$G$29)</f>
        <v/>
      </c>
      <c r="V320" t="str">
        <f>IF(ISBLANK('Registrations List'!AL323),"",'Registrations List'!AL323)</f>
        <v/>
      </c>
      <c r="W320" t="str">
        <f>IF(ISBLANK('Registrations List'!AM323),"",'Registrations List'!AM323)</f>
        <v/>
      </c>
      <c r="X320" t="str">
        <f>IF(ISBLANK('Registrations List'!AN323),"",'Registrations List'!AN323)</f>
        <v/>
      </c>
      <c r="Y320" t="str">
        <f>IF(ISBLANK('Registrations List'!AO323),"",'Registrations List'!AO323)</f>
        <v/>
      </c>
      <c r="Z320" t="str">
        <f>IF(ISBLANK('Registrations List'!AP323),"",'Registrations List'!AP323)</f>
        <v/>
      </c>
      <c r="AA320" t="str">
        <f>IF(ISBLANK('Registrations List'!AQ323),"",'Registrations List'!AQ323)</f>
        <v/>
      </c>
      <c r="AB320" t="str">
        <f>IF(ISBLANK('Registrations List'!AR323),"",'Registrations List'!AR323)</f>
        <v/>
      </c>
      <c r="AC320" t="str">
        <f>IF(ISBLANK('Registrations List'!AS323),"",'Registrations List'!AS323)</f>
        <v/>
      </c>
      <c r="AD320" t="str">
        <f>IF(ISBLANK('Registrations List'!AT323),"",'Registrations List'!AT323)</f>
        <v/>
      </c>
      <c r="AE320" t="str">
        <f>IF(ISBLANK('Registrations List'!BC323),"",'Registrations List'!BC323)</f>
        <v/>
      </c>
    </row>
    <row r="321" spans="1:31" x14ac:dyDescent="0.2">
      <c r="A321" t="str">
        <f>IF(ISBLANK('Registrations List'!H324),"",'Registrations List'!H324)</f>
        <v/>
      </c>
      <c r="B321" t="str">
        <f>IF(ISBLANK('Registrations List'!I324),"",'Registrations List'!I324)</f>
        <v/>
      </c>
      <c r="C321" t="str">
        <f>IF(ISBLANK('Registrations List'!O324),"",'Registrations List'!O324)</f>
        <v/>
      </c>
      <c r="D321" t="str">
        <f>IF(ISBLANK('Registrations List'!P324),"",'Registrations List'!P324)</f>
        <v/>
      </c>
      <c r="E321" t="str">
        <f>IF(ISBLANK('Registrations List'!Q324),"",'Registrations List'!Q324)</f>
        <v/>
      </c>
      <c r="F321" t="str">
        <f>IF(ISBLANK('Registrations List'!R324),"",'Registrations List'!R324)</f>
        <v/>
      </c>
      <c r="G321" t="str">
        <f>IF(ISBLANK('Registrations List'!S324),"",'Registrations List'!S324)</f>
        <v/>
      </c>
      <c r="H321" t="str">
        <f>IF(ISBLANK('Registrations List'!BK324),"",'Registrations List'!BK324)</f>
        <v/>
      </c>
      <c r="I321" t="str">
        <f>IF(ISBLANK('Registrations List'!BL324),"",'Registrations List'!BL324)</f>
        <v/>
      </c>
      <c r="J321" t="str">
        <f>IF(ISBLANK('Registrations List'!BP324),"",'Registrations List'!BP324)</f>
        <v/>
      </c>
      <c r="K321" t="str">
        <f>IF(ISBLANK('Registrations List'!BQ324),"",'Registrations List'!BQ324)</f>
        <v/>
      </c>
      <c r="L321" t="str">
        <f>IF(ISBLANK('Registrations List'!BU324),"",'Registrations List'!BU324)</f>
        <v/>
      </c>
      <c r="M321" t="str">
        <f>IF(ISBLANK('Registrations List'!BV324),"",'Registrations List'!BV324)</f>
        <v/>
      </c>
      <c r="N321" t="str">
        <f>IF(ISBLANK('Registrations List'!BZ324),"",'Registrations List'!BZ324)</f>
        <v/>
      </c>
      <c r="O321" t="str">
        <f>IF(ISBLANK('Registrations List'!CA324),"",'Registrations List'!CA324)</f>
        <v/>
      </c>
      <c r="P321" t="str">
        <f>IF(ISBLANK('Registrations List'!CE324),"",'Registrations List'!CE324)</f>
        <v/>
      </c>
      <c r="Q321" t="str">
        <f>IF(ISBLANK('Registrations List'!CF324),"",'Registrations List'!CF324)</f>
        <v/>
      </c>
      <c r="R321" t="str">
        <f>IF(ISBLANK('Registrations List'!CJ324),"",'Registrations List'!CJ324)</f>
        <v/>
      </c>
      <c r="S321" t="str">
        <f>IF(ISBLANK('Registrations List'!CK324),"",'Registrations List'!CK324)</f>
        <v/>
      </c>
      <c r="T321" s="69" t="str">
        <f>IF(H321="","",Schedule!C324)</f>
        <v/>
      </c>
      <c r="U321" t="str">
        <f>IF('Request for Payment'!$G$29=0,"",'Request for Payment'!$G$29)</f>
        <v/>
      </c>
      <c r="V321" t="str">
        <f>IF(ISBLANK('Registrations List'!AL324),"",'Registrations List'!AL324)</f>
        <v/>
      </c>
      <c r="W321" t="str">
        <f>IF(ISBLANK('Registrations List'!AM324),"",'Registrations List'!AM324)</f>
        <v/>
      </c>
      <c r="X321" t="str">
        <f>IF(ISBLANK('Registrations List'!AN324),"",'Registrations List'!AN324)</f>
        <v/>
      </c>
      <c r="Y321" t="str">
        <f>IF(ISBLANK('Registrations List'!AO324),"",'Registrations List'!AO324)</f>
        <v/>
      </c>
      <c r="Z321" t="str">
        <f>IF(ISBLANK('Registrations List'!AP324),"",'Registrations List'!AP324)</f>
        <v/>
      </c>
      <c r="AA321" t="str">
        <f>IF(ISBLANK('Registrations List'!AQ324),"",'Registrations List'!AQ324)</f>
        <v/>
      </c>
      <c r="AB321" t="str">
        <f>IF(ISBLANK('Registrations List'!AR324),"",'Registrations List'!AR324)</f>
        <v/>
      </c>
      <c r="AC321" t="str">
        <f>IF(ISBLANK('Registrations List'!AS324),"",'Registrations List'!AS324)</f>
        <v/>
      </c>
      <c r="AD321" t="str">
        <f>IF(ISBLANK('Registrations List'!AT324),"",'Registrations List'!AT324)</f>
        <v/>
      </c>
      <c r="AE321" t="str">
        <f>IF(ISBLANK('Registrations List'!BC324),"",'Registrations List'!BC324)</f>
        <v/>
      </c>
    </row>
    <row r="322" spans="1:31" x14ac:dyDescent="0.2">
      <c r="A322" t="str">
        <f>IF(ISBLANK('Registrations List'!H325),"",'Registrations List'!H325)</f>
        <v/>
      </c>
      <c r="B322" t="str">
        <f>IF(ISBLANK('Registrations List'!I325),"",'Registrations List'!I325)</f>
        <v/>
      </c>
      <c r="C322" t="str">
        <f>IF(ISBLANK('Registrations List'!O325),"",'Registrations List'!O325)</f>
        <v/>
      </c>
      <c r="D322" t="str">
        <f>IF(ISBLANK('Registrations List'!P325),"",'Registrations List'!P325)</f>
        <v/>
      </c>
      <c r="E322" t="str">
        <f>IF(ISBLANK('Registrations List'!Q325),"",'Registrations List'!Q325)</f>
        <v/>
      </c>
      <c r="F322" t="str">
        <f>IF(ISBLANK('Registrations List'!R325),"",'Registrations List'!R325)</f>
        <v/>
      </c>
      <c r="G322" t="str">
        <f>IF(ISBLANK('Registrations List'!S325),"",'Registrations List'!S325)</f>
        <v/>
      </c>
      <c r="H322" t="str">
        <f>IF(ISBLANK('Registrations List'!BK325),"",'Registrations List'!BK325)</f>
        <v/>
      </c>
      <c r="I322" t="str">
        <f>IF(ISBLANK('Registrations List'!BL325),"",'Registrations List'!BL325)</f>
        <v/>
      </c>
      <c r="J322" t="str">
        <f>IF(ISBLANK('Registrations List'!BP325),"",'Registrations List'!BP325)</f>
        <v/>
      </c>
      <c r="K322" t="str">
        <f>IF(ISBLANK('Registrations List'!BQ325),"",'Registrations List'!BQ325)</f>
        <v/>
      </c>
      <c r="L322" t="str">
        <f>IF(ISBLANK('Registrations List'!BU325),"",'Registrations List'!BU325)</f>
        <v/>
      </c>
      <c r="M322" t="str">
        <f>IF(ISBLANK('Registrations List'!BV325),"",'Registrations List'!BV325)</f>
        <v/>
      </c>
      <c r="N322" t="str">
        <f>IF(ISBLANK('Registrations List'!BZ325),"",'Registrations List'!BZ325)</f>
        <v/>
      </c>
      <c r="O322" t="str">
        <f>IF(ISBLANK('Registrations List'!CA325),"",'Registrations List'!CA325)</f>
        <v/>
      </c>
      <c r="P322" t="str">
        <f>IF(ISBLANK('Registrations List'!CE325),"",'Registrations List'!CE325)</f>
        <v/>
      </c>
      <c r="Q322" t="str">
        <f>IF(ISBLANK('Registrations List'!CF325),"",'Registrations List'!CF325)</f>
        <v/>
      </c>
      <c r="R322" t="str">
        <f>IF(ISBLANK('Registrations List'!CJ325),"",'Registrations List'!CJ325)</f>
        <v/>
      </c>
      <c r="S322" t="str">
        <f>IF(ISBLANK('Registrations List'!CK325),"",'Registrations List'!CK325)</f>
        <v/>
      </c>
      <c r="T322" s="69" t="str">
        <f>IF(H322="","",Schedule!C325)</f>
        <v/>
      </c>
      <c r="U322" t="str">
        <f>IF('Request for Payment'!$G$29=0,"",'Request for Payment'!$G$29)</f>
        <v/>
      </c>
      <c r="V322" t="str">
        <f>IF(ISBLANK('Registrations List'!AL325),"",'Registrations List'!AL325)</f>
        <v/>
      </c>
      <c r="W322" t="str">
        <f>IF(ISBLANK('Registrations List'!AM325),"",'Registrations List'!AM325)</f>
        <v/>
      </c>
      <c r="X322" t="str">
        <f>IF(ISBLANK('Registrations List'!AN325),"",'Registrations List'!AN325)</f>
        <v/>
      </c>
      <c r="Y322" t="str">
        <f>IF(ISBLANK('Registrations List'!AO325),"",'Registrations List'!AO325)</f>
        <v/>
      </c>
      <c r="Z322" t="str">
        <f>IF(ISBLANK('Registrations List'!AP325),"",'Registrations List'!AP325)</f>
        <v/>
      </c>
      <c r="AA322" t="str">
        <f>IF(ISBLANK('Registrations List'!AQ325),"",'Registrations List'!AQ325)</f>
        <v/>
      </c>
      <c r="AB322" t="str">
        <f>IF(ISBLANK('Registrations List'!AR325),"",'Registrations List'!AR325)</f>
        <v/>
      </c>
      <c r="AC322" t="str">
        <f>IF(ISBLANK('Registrations List'!AS325),"",'Registrations List'!AS325)</f>
        <v/>
      </c>
      <c r="AD322" t="str">
        <f>IF(ISBLANK('Registrations List'!AT325),"",'Registrations List'!AT325)</f>
        <v/>
      </c>
      <c r="AE322" t="str">
        <f>IF(ISBLANK('Registrations List'!BC325),"",'Registrations List'!BC325)</f>
        <v/>
      </c>
    </row>
    <row r="323" spans="1:31" x14ac:dyDescent="0.2">
      <c r="A323" t="str">
        <f>IF(ISBLANK('Registrations List'!H326),"",'Registrations List'!H326)</f>
        <v/>
      </c>
      <c r="B323" t="str">
        <f>IF(ISBLANK('Registrations List'!I326),"",'Registrations List'!I326)</f>
        <v/>
      </c>
      <c r="C323" t="str">
        <f>IF(ISBLANK('Registrations List'!O326),"",'Registrations List'!O326)</f>
        <v/>
      </c>
      <c r="D323" t="str">
        <f>IF(ISBLANK('Registrations List'!P326),"",'Registrations List'!P326)</f>
        <v/>
      </c>
      <c r="E323" t="str">
        <f>IF(ISBLANK('Registrations List'!Q326),"",'Registrations List'!Q326)</f>
        <v/>
      </c>
      <c r="F323" t="str">
        <f>IF(ISBLANK('Registrations List'!R326),"",'Registrations List'!R326)</f>
        <v/>
      </c>
      <c r="G323" t="str">
        <f>IF(ISBLANK('Registrations List'!S326),"",'Registrations List'!S326)</f>
        <v/>
      </c>
      <c r="H323" t="str">
        <f>IF(ISBLANK('Registrations List'!BK326),"",'Registrations List'!BK326)</f>
        <v/>
      </c>
      <c r="I323" t="str">
        <f>IF(ISBLANK('Registrations List'!BL326),"",'Registrations List'!BL326)</f>
        <v/>
      </c>
      <c r="J323" t="str">
        <f>IF(ISBLANK('Registrations List'!BP326),"",'Registrations List'!BP326)</f>
        <v/>
      </c>
      <c r="K323" t="str">
        <f>IF(ISBLANK('Registrations List'!BQ326),"",'Registrations List'!BQ326)</f>
        <v/>
      </c>
      <c r="L323" t="str">
        <f>IF(ISBLANK('Registrations List'!BU326),"",'Registrations List'!BU326)</f>
        <v/>
      </c>
      <c r="M323" t="str">
        <f>IF(ISBLANK('Registrations List'!BV326),"",'Registrations List'!BV326)</f>
        <v/>
      </c>
      <c r="N323" t="str">
        <f>IF(ISBLANK('Registrations List'!BZ326),"",'Registrations List'!BZ326)</f>
        <v/>
      </c>
      <c r="O323" t="str">
        <f>IF(ISBLANK('Registrations List'!CA326),"",'Registrations List'!CA326)</f>
        <v/>
      </c>
      <c r="P323" t="str">
        <f>IF(ISBLANK('Registrations List'!CE326),"",'Registrations List'!CE326)</f>
        <v/>
      </c>
      <c r="Q323" t="str">
        <f>IF(ISBLANK('Registrations List'!CF326),"",'Registrations List'!CF326)</f>
        <v/>
      </c>
      <c r="R323" t="str">
        <f>IF(ISBLANK('Registrations List'!CJ326),"",'Registrations List'!CJ326)</f>
        <v/>
      </c>
      <c r="S323" t="str">
        <f>IF(ISBLANK('Registrations List'!CK326),"",'Registrations List'!CK326)</f>
        <v/>
      </c>
      <c r="T323" s="69" t="str">
        <f>IF(H323="","",Schedule!C326)</f>
        <v/>
      </c>
      <c r="U323" t="str">
        <f>IF('Request for Payment'!$G$29=0,"",'Request for Payment'!$G$29)</f>
        <v/>
      </c>
      <c r="V323" t="str">
        <f>IF(ISBLANK('Registrations List'!AL326),"",'Registrations List'!AL326)</f>
        <v/>
      </c>
      <c r="W323" t="str">
        <f>IF(ISBLANK('Registrations List'!AM326),"",'Registrations List'!AM326)</f>
        <v/>
      </c>
      <c r="X323" t="str">
        <f>IF(ISBLANK('Registrations List'!AN326),"",'Registrations List'!AN326)</f>
        <v/>
      </c>
      <c r="Y323" t="str">
        <f>IF(ISBLANK('Registrations List'!AO326),"",'Registrations List'!AO326)</f>
        <v/>
      </c>
      <c r="Z323" t="str">
        <f>IF(ISBLANK('Registrations List'!AP326),"",'Registrations List'!AP326)</f>
        <v/>
      </c>
      <c r="AA323" t="str">
        <f>IF(ISBLANK('Registrations List'!AQ326),"",'Registrations List'!AQ326)</f>
        <v/>
      </c>
      <c r="AB323" t="str">
        <f>IF(ISBLANK('Registrations List'!AR326),"",'Registrations List'!AR326)</f>
        <v/>
      </c>
      <c r="AC323" t="str">
        <f>IF(ISBLANK('Registrations List'!AS326),"",'Registrations List'!AS326)</f>
        <v/>
      </c>
      <c r="AD323" t="str">
        <f>IF(ISBLANK('Registrations List'!AT326),"",'Registrations List'!AT326)</f>
        <v/>
      </c>
      <c r="AE323" t="str">
        <f>IF(ISBLANK('Registrations List'!BC326),"",'Registrations List'!BC326)</f>
        <v/>
      </c>
    </row>
    <row r="324" spans="1:31" x14ac:dyDescent="0.2">
      <c r="A324" t="str">
        <f>IF(ISBLANK('Registrations List'!H327),"",'Registrations List'!H327)</f>
        <v/>
      </c>
      <c r="B324" t="str">
        <f>IF(ISBLANK('Registrations List'!I327),"",'Registrations List'!I327)</f>
        <v/>
      </c>
      <c r="C324" t="str">
        <f>IF(ISBLANK('Registrations List'!O327),"",'Registrations List'!O327)</f>
        <v/>
      </c>
      <c r="D324" t="str">
        <f>IF(ISBLANK('Registrations List'!P327),"",'Registrations List'!P327)</f>
        <v/>
      </c>
      <c r="E324" t="str">
        <f>IF(ISBLANK('Registrations List'!Q327),"",'Registrations List'!Q327)</f>
        <v/>
      </c>
      <c r="F324" t="str">
        <f>IF(ISBLANK('Registrations List'!R327),"",'Registrations List'!R327)</f>
        <v/>
      </c>
      <c r="G324" t="str">
        <f>IF(ISBLANK('Registrations List'!S327),"",'Registrations List'!S327)</f>
        <v/>
      </c>
      <c r="H324" t="str">
        <f>IF(ISBLANK('Registrations List'!BK327),"",'Registrations List'!BK327)</f>
        <v/>
      </c>
      <c r="I324" t="str">
        <f>IF(ISBLANK('Registrations List'!BL327),"",'Registrations List'!BL327)</f>
        <v/>
      </c>
      <c r="J324" t="str">
        <f>IF(ISBLANK('Registrations List'!BP327),"",'Registrations List'!BP327)</f>
        <v/>
      </c>
      <c r="K324" t="str">
        <f>IF(ISBLANK('Registrations List'!BQ327),"",'Registrations List'!BQ327)</f>
        <v/>
      </c>
      <c r="L324" t="str">
        <f>IF(ISBLANK('Registrations List'!BU327),"",'Registrations List'!BU327)</f>
        <v/>
      </c>
      <c r="M324" t="str">
        <f>IF(ISBLANK('Registrations List'!BV327),"",'Registrations List'!BV327)</f>
        <v/>
      </c>
      <c r="N324" t="str">
        <f>IF(ISBLANK('Registrations List'!BZ327),"",'Registrations List'!BZ327)</f>
        <v/>
      </c>
      <c r="O324" t="str">
        <f>IF(ISBLANK('Registrations List'!CA327),"",'Registrations List'!CA327)</f>
        <v/>
      </c>
      <c r="P324" t="str">
        <f>IF(ISBLANK('Registrations List'!CE327),"",'Registrations List'!CE327)</f>
        <v/>
      </c>
      <c r="Q324" t="str">
        <f>IF(ISBLANK('Registrations List'!CF327),"",'Registrations List'!CF327)</f>
        <v/>
      </c>
      <c r="R324" t="str">
        <f>IF(ISBLANK('Registrations List'!CJ327),"",'Registrations List'!CJ327)</f>
        <v/>
      </c>
      <c r="S324" t="str">
        <f>IF(ISBLANK('Registrations List'!CK327),"",'Registrations List'!CK327)</f>
        <v/>
      </c>
      <c r="T324" s="69" t="str">
        <f>IF(H324="","",Schedule!C327)</f>
        <v/>
      </c>
      <c r="U324" t="str">
        <f>IF('Request for Payment'!$G$29=0,"",'Request for Payment'!$G$29)</f>
        <v/>
      </c>
      <c r="V324" t="str">
        <f>IF(ISBLANK('Registrations List'!AL327),"",'Registrations List'!AL327)</f>
        <v/>
      </c>
      <c r="W324" t="str">
        <f>IF(ISBLANK('Registrations List'!AM327),"",'Registrations List'!AM327)</f>
        <v/>
      </c>
      <c r="X324" t="str">
        <f>IF(ISBLANK('Registrations List'!AN327),"",'Registrations List'!AN327)</f>
        <v/>
      </c>
      <c r="Y324" t="str">
        <f>IF(ISBLANK('Registrations List'!AO327),"",'Registrations List'!AO327)</f>
        <v/>
      </c>
      <c r="Z324" t="str">
        <f>IF(ISBLANK('Registrations List'!AP327),"",'Registrations List'!AP327)</f>
        <v/>
      </c>
      <c r="AA324" t="str">
        <f>IF(ISBLANK('Registrations List'!AQ327),"",'Registrations List'!AQ327)</f>
        <v/>
      </c>
      <c r="AB324" t="str">
        <f>IF(ISBLANK('Registrations List'!AR327),"",'Registrations List'!AR327)</f>
        <v/>
      </c>
      <c r="AC324" t="str">
        <f>IF(ISBLANK('Registrations List'!AS327),"",'Registrations List'!AS327)</f>
        <v/>
      </c>
      <c r="AD324" t="str">
        <f>IF(ISBLANK('Registrations List'!AT327),"",'Registrations List'!AT327)</f>
        <v/>
      </c>
      <c r="AE324" t="str">
        <f>IF(ISBLANK('Registrations List'!BC327),"",'Registrations List'!BC327)</f>
        <v/>
      </c>
    </row>
    <row r="325" spans="1:31" x14ac:dyDescent="0.2">
      <c r="A325" t="str">
        <f>IF(ISBLANK('Registrations List'!H328),"",'Registrations List'!H328)</f>
        <v/>
      </c>
      <c r="B325" t="str">
        <f>IF(ISBLANK('Registrations List'!I328),"",'Registrations List'!I328)</f>
        <v/>
      </c>
      <c r="C325" t="str">
        <f>IF(ISBLANK('Registrations List'!O328),"",'Registrations List'!O328)</f>
        <v/>
      </c>
      <c r="D325" t="str">
        <f>IF(ISBLANK('Registrations List'!P328),"",'Registrations List'!P328)</f>
        <v/>
      </c>
      <c r="E325" t="str">
        <f>IF(ISBLANK('Registrations List'!Q328),"",'Registrations List'!Q328)</f>
        <v/>
      </c>
      <c r="F325" t="str">
        <f>IF(ISBLANK('Registrations List'!R328),"",'Registrations List'!R328)</f>
        <v/>
      </c>
      <c r="G325" t="str">
        <f>IF(ISBLANK('Registrations List'!S328),"",'Registrations List'!S328)</f>
        <v/>
      </c>
      <c r="H325" t="str">
        <f>IF(ISBLANK('Registrations List'!BK328),"",'Registrations List'!BK328)</f>
        <v/>
      </c>
      <c r="I325" t="str">
        <f>IF(ISBLANK('Registrations List'!BL328),"",'Registrations List'!BL328)</f>
        <v/>
      </c>
      <c r="J325" t="str">
        <f>IF(ISBLANK('Registrations List'!BP328),"",'Registrations List'!BP328)</f>
        <v/>
      </c>
      <c r="K325" t="str">
        <f>IF(ISBLANK('Registrations List'!BQ328),"",'Registrations List'!BQ328)</f>
        <v/>
      </c>
      <c r="L325" t="str">
        <f>IF(ISBLANK('Registrations List'!BU328),"",'Registrations List'!BU328)</f>
        <v/>
      </c>
      <c r="M325" t="str">
        <f>IF(ISBLANK('Registrations List'!BV328),"",'Registrations List'!BV328)</f>
        <v/>
      </c>
      <c r="N325" t="str">
        <f>IF(ISBLANK('Registrations List'!BZ328),"",'Registrations List'!BZ328)</f>
        <v/>
      </c>
      <c r="O325" t="str">
        <f>IF(ISBLANK('Registrations List'!CA328),"",'Registrations List'!CA328)</f>
        <v/>
      </c>
      <c r="P325" t="str">
        <f>IF(ISBLANK('Registrations List'!CE328),"",'Registrations List'!CE328)</f>
        <v/>
      </c>
      <c r="Q325" t="str">
        <f>IF(ISBLANK('Registrations List'!CF328),"",'Registrations List'!CF328)</f>
        <v/>
      </c>
      <c r="R325" t="str">
        <f>IF(ISBLANK('Registrations List'!CJ328),"",'Registrations List'!CJ328)</f>
        <v/>
      </c>
      <c r="S325" t="str">
        <f>IF(ISBLANK('Registrations List'!CK328),"",'Registrations List'!CK328)</f>
        <v/>
      </c>
      <c r="T325" s="69" t="str">
        <f>IF(H325="","",Schedule!C328)</f>
        <v/>
      </c>
      <c r="U325" t="str">
        <f>IF('Request for Payment'!$G$29=0,"",'Request for Payment'!$G$29)</f>
        <v/>
      </c>
      <c r="V325" t="str">
        <f>IF(ISBLANK('Registrations List'!AL328),"",'Registrations List'!AL328)</f>
        <v/>
      </c>
      <c r="W325" t="str">
        <f>IF(ISBLANK('Registrations List'!AM328),"",'Registrations List'!AM328)</f>
        <v/>
      </c>
      <c r="X325" t="str">
        <f>IF(ISBLANK('Registrations List'!AN328),"",'Registrations List'!AN328)</f>
        <v/>
      </c>
      <c r="Y325" t="str">
        <f>IF(ISBLANK('Registrations List'!AO328),"",'Registrations List'!AO328)</f>
        <v/>
      </c>
      <c r="Z325" t="str">
        <f>IF(ISBLANK('Registrations List'!AP328),"",'Registrations List'!AP328)</f>
        <v/>
      </c>
      <c r="AA325" t="str">
        <f>IF(ISBLANK('Registrations List'!AQ328),"",'Registrations List'!AQ328)</f>
        <v/>
      </c>
      <c r="AB325" t="str">
        <f>IF(ISBLANK('Registrations List'!AR328),"",'Registrations List'!AR328)</f>
        <v/>
      </c>
      <c r="AC325" t="str">
        <f>IF(ISBLANK('Registrations List'!AS328),"",'Registrations List'!AS328)</f>
        <v/>
      </c>
      <c r="AD325" t="str">
        <f>IF(ISBLANK('Registrations List'!AT328),"",'Registrations List'!AT328)</f>
        <v/>
      </c>
      <c r="AE325" t="str">
        <f>IF(ISBLANK('Registrations List'!BC328),"",'Registrations List'!BC328)</f>
        <v/>
      </c>
    </row>
    <row r="326" spans="1:31" x14ac:dyDescent="0.2">
      <c r="A326" t="str">
        <f>IF(ISBLANK('Registrations List'!H329),"",'Registrations List'!H329)</f>
        <v/>
      </c>
      <c r="B326" t="str">
        <f>IF(ISBLANK('Registrations List'!I329),"",'Registrations List'!I329)</f>
        <v/>
      </c>
      <c r="C326" t="str">
        <f>IF(ISBLANK('Registrations List'!O329),"",'Registrations List'!O329)</f>
        <v/>
      </c>
      <c r="D326" t="str">
        <f>IF(ISBLANK('Registrations List'!P329),"",'Registrations List'!P329)</f>
        <v/>
      </c>
      <c r="E326" t="str">
        <f>IF(ISBLANK('Registrations List'!Q329),"",'Registrations List'!Q329)</f>
        <v/>
      </c>
      <c r="F326" t="str">
        <f>IF(ISBLANK('Registrations List'!R329),"",'Registrations List'!R329)</f>
        <v/>
      </c>
      <c r="G326" t="str">
        <f>IF(ISBLANK('Registrations List'!S329),"",'Registrations List'!S329)</f>
        <v/>
      </c>
      <c r="H326" t="str">
        <f>IF(ISBLANK('Registrations List'!BK329),"",'Registrations List'!BK329)</f>
        <v/>
      </c>
      <c r="I326" t="str">
        <f>IF(ISBLANK('Registrations List'!BL329),"",'Registrations List'!BL329)</f>
        <v/>
      </c>
      <c r="J326" t="str">
        <f>IF(ISBLANK('Registrations List'!BP329),"",'Registrations List'!BP329)</f>
        <v/>
      </c>
      <c r="K326" t="str">
        <f>IF(ISBLANK('Registrations List'!BQ329),"",'Registrations List'!BQ329)</f>
        <v/>
      </c>
      <c r="L326" t="str">
        <f>IF(ISBLANK('Registrations List'!BU329),"",'Registrations List'!BU329)</f>
        <v/>
      </c>
      <c r="M326" t="str">
        <f>IF(ISBLANK('Registrations List'!BV329),"",'Registrations List'!BV329)</f>
        <v/>
      </c>
      <c r="N326" t="str">
        <f>IF(ISBLANK('Registrations List'!BZ329),"",'Registrations List'!BZ329)</f>
        <v/>
      </c>
      <c r="O326" t="str">
        <f>IF(ISBLANK('Registrations List'!CA329),"",'Registrations List'!CA329)</f>
        <v/>
      </c>
      <c r="P326" t="str">
        <f>IF(ISBLANK('Registrations List'!CE329),"",'Registrations List'!CE329)</f>
        <v/>
      </c>
      <c r="Q326" t="str">
        <f>IF(ISBLANK('Registrations List'!CF329),"",'Registrations List'!CF329)</f>
        <v/>
      </c>
      <c r="R326" t="str">
        <f>IF(ISBLANK('Registrations List'!CJ329),"",'Registrations List'!CJ329)</f>
        <v/>
      </c>
      <c r="S326" t="str">
        <f>IF(ISBLANK('Registrations List'!CK329),"",'Registrations List'!CK329)</f>
        <v/>
      </c>
      <c r="T326" s="69" t="str">
        <f>IF(H326="","",Schedule!C329)</f>
        <v/>
      </c>
      <c r="U326" t="str">
        <f>IF('Request for Payment'!$G$29=0,"",'Request for Payment'!$G$29)</f>
        <v/>
      </c>
      <c r="V326" t="str">
        <f>IF(ISBLANK('Registrations List'!AL329),"",'Registrations List'!AL329)</f>
        <v/>
      </c>
      <c r="W326" t="str">
        <f>IF(ISBLANK('Registrations List'!AM329),"",'Registrations List'!AM329)</f>
        <v/>
      </c>
      <c r="X326" t="str">
        <f>IF(ISBLANK('Registrations List'!AN329),"",'Registrations List'!AN329)</f>
        <v/>
      </c>
      <c r="Y326" t="str">
        <f>IF(ISBLANK('Registrations List'!AO329),"",'Registrations List'!AO329)</f>
        <v/>
      </c>
      <c r="Z326" t="str">
        <f>IF(ISBLANK('Registrations List'!AP329),"",'Registrations List'!AP329)</f>
        <v/>
      </c>
      <c r="AA326" t="str">
        <f>IF(ISBLANK('Registrations List'!AQ329),"",'Registrations List'!AQ329)</f>
        <v/>
      </c>
      <c r="AB326" t="str">
        <f>IF(ISBLANK('Registrations List'!AR329),"",'Registrations List'!AR329)</f>
        <v/>
      </c>
      <c r="AC326" t="str">
        <f>IF(ISBLANK('Registrations List'!AS329),"",'Registrations List'!AS329)</f>
        <v/>
      </c>
      <c r="AD326" t="str">
        <f>IF(ISBLANK('Registrations List'!AT329),"",'Registrations List'!AT329)</f>
        <v/>
      </c>
      <c r="AE326" t="str">
        <f>IF(ISBLANK('Registrations List'!BC329),"",'Registrations List'!BC329)</f>
        <v/>
      </c>
    </row>
    <row r="327" spans="1:31" x14ac:dyDescent="0.2">
      <c r="A327" t="str">
        <f>IF(ISBLANK('Registrations List'!H330),"",'Registrations List'!H330)</f>
        <v/>
      </c>
      <c r="B327" t="str">
        <f>IF(ISBLANK('Registrations List'!I330),"",'Registrations List'!I330)</f>
        <v/>
      </c>
      <c r="C327" t="str">
        <f>IF(ISBLANK('Registrations List'!O330),"",'Registrations List'!O330)</f>
        <v/>
      </c>
      <c r="D327" t="str">
        <f>IF(ISBLANK('Registrations List'!P330),"",'Registrations List'!P330)</f>
        <v/>
      </c>
      <c r="E327" t="str">
        <f>IF(ISBLANK('Registrations List'!Q330),"",'Registrations List'!Q330)</f>
        <v/>
      </c>
      <c r="F327" t="str">
        <f>IF(ISBLANK('Registrations List'!R330),"",'Registrations List'!R330)</f>
        <v/>
      </c>
      <c r="G327" t="str">
        <f>IF(ISBLANK('Registrations List'!S330),"",'Registrations List'!S330)</f>
        <v/>
      </c>
      <c r="H327" t="str">
        <f>IF(ISBLANK('Registrations List'!BK330),"",'Registrations List'!BK330)</f>
        <v/>
      </c>
      <c r="I327" t="str">
        <f>IF(ISBLANK('Registrations List'!BL330),"",'Registrations List'!BL330)</f>
        <v/>
      </c>
      <c r="J327" t="str">
        <f>IF(ISBLANK('Registrations List'!BP330),"",'Registrations List'!BP330)</f>
        <v/>
      </c>
      <c r="K327" t="str">
        <f>IF(ISBLANK('Registrations List'!BQ330),"",'Registrations List'!BQ330)</f>
        <v/>
      </c>
      <c r="L327" t="str">
        <f>IF(ISBLANK('Registrations List'!BU330),"",'Registrations List'!BU330)</f>
        <v/>
      </c>
      <c r="M327" t="str">
        <f>IF(ISBLANK('Registrations List'!BV330),"",'Registrations List'!BV330)</f>
        <v/>
      </c>
      <c r="N327" t="str">
        <f>IF(ISBLANK('Registrations List'!BZ330),"",'Registrations List'!BZ330)</f>
        <v/>
      </c>
      <c r="O327" t="str">
        <f>IF(ISBLANK('Registrations List'!CA330),"",'Registrations List'!CA330)</f>
        <v/>
      </c>
      <c r="P327" t="str">
        <f>IF(ISBLANK('Registrations List'!CE330),"",'Registrations List'!CE330)</f>
        <v/>
      </c>
      <c r="Q327" t="str">
        <f>IF(ISBLANK('Registrations List'!CF330),"",'Registrations List'!CF330)</f>
        <v/>
      </c>
      <c r="R327" t="str">
        <f>IF(ISBLANK('Registrations List'!CJ330),"",'Registrations List'!CJ330)</f>
        <v/>
      </c>
      <c r="S327" t="str">
        <f>IF(ISBLANK('Registrations List'!CK330),"",'Registrations List'!CK330)</f>
        <v/>
      </c>
      <c r="T327" s="69" t="str">
        <f>IF(H327="","",Schedule!C330)</f>
        <v/>
      </c>
      <c r="U327" t="str">
        <f>IF('Request for Payment'!$G$29=0,"",'Request for Payment'!$G$29)</f>
        <v/>
      </c>
      <c r="V327" t="str">
        <f>IF(ISBLANK('Registrations List'!AL330),"",'Registrations List'!AL330)</f>
        <v/>
      </c>
      <c r="W327" t="str">
        <f>IF(ISBLANK('Registrations List'!AM330),"",'Registrations List'!AM330)</f>
        <v/>
      </c>
      <c r="X327" t="str">
        <f>IF(ISBLANK('Registrations List'!AN330),"",'Registrations List'!AN330)</f>
        <v/>
      </c>
      <c r="Y327" t="str">
        <f>IF(ISBLANK('Registrations List'!AO330),"",'Registrations List'!AO330)</f>
        <v/>
      </c>
      <c r="Z327" t="str">
        <f>IF(ISBLANK('Registrations List'!AP330),"",'Registrations List'!AP330)</f>
        <v/>
      </c>
      <c r="AA327" t="str">
        <f>IF(ISBLANK('Registrations List'!AQ330),"",'Registrations List'!AQ330)</f>
        <v/>
      </c>
      <c r="AB327" t="str">
        <f>IF(ISBLANK('Registrations List'!AR330),"",'Registrations List'!AR330)</f>
        <v/>
      </c>
      <c r="AC327" t="str">
        <f>IF(ISBLANK('Registrations List'!AS330),"",'Registrations List'!AS330)</f>
        <v/>
      </c>
      <c r="AD327" t="str">
        <f>IF(ISBLANK('Registrations List'!AT330),"",'Registrations List'!AT330)</f>
        <v/>
      </c>
      <c r="AE327" t="str">
        <f>IF(ISBLANK('Registrations List'!BC330),"",'Registrations List'!BC330)</f>
        <v/>
      </c>
    </row>
    <row r="328" spans="1:31" x14ac:dyDescent="0.2">
      <c r="A328" t="str">
        <f>IF(ISBLANK('Registrations List'!H331),"",'Registrations List'!H331)</f>
        <v/>
      </c>
      <c r="B328" t="str">
        <f>IF(ISBLANK('Registrations List'!I331),"",'Registrations List'!I331)</f>
        <v/>
      </c>
      <c r="C328" t="str">
        <f>IF(ISBLANK('Registrations List'!O331),"",'Registrations List'!O331)</f>
        <v/>
      </c>
      <c r="D328" t="str">
        <f>IF(ISBLANK('Registrations List'!P331),"",'Registrations List'!P331)</f>
        <v/>
      </c>
      <c r="E328" t="str">
        <f>IF(ISBLANK('Registrations List'!Q331),"",'Registrations List'!Q331)</f>
        <v/>
      </c>
      <c r="F328" t="str">
        <f>IF(ISBLANK('Registrations List'!R331),"",'Registrations List'!R331)</f>
        <v/>
      </c>
      <c r="G328" t="str">
        <f>IF(ISBLANK('Registrations List'!S331),"",'Registrations List'!S331)</f>
        <v/>
      </c>
      <c r="H328" t="str">
        <f>IF(ISBLANK('Registrations List'!BK331),"",'Registrations List'!BK331)</f>
        <v/>
      </c>
      <c r="I328" t="str">
        <f>IF(ISBLANK('Registrations List'!BL331),"",'Registrations List'!BL331)</f>
        <v/>
      </c>
      <c r="J328" t="str">
        <f>IF(ISBLANK('Registrations List'!BP331),"",'Registrations List'!BP331)</f>
        <v/>
      </c>
      <c r="K328" t="str">
        <f>IF(ISBLANK('Registrations List'!BQ331),"",'Registrations List'!BQ331)</f>
        <v/>
      </c>
      <c r="L328" t="str">
        <f>IF(ISBLANK('Registrations List'!BU331),"",'Registrations List'!BU331)</f>
        <v/>
      </c>
      <c r="M328" t="str">
        <f>IF(ISBLANK('Registrations List'!BV331),"",'Registrations List'!BV331)</f>
        <v/>
      </c>
      <c r="N328" t="str">
        <f>IF(ISBLANK('Registrations List'!BZ331),"",'Registrations List'!BZ331)</f>
        <v/>
      </c>
      <c r="O328" t="str">
        <f>IF(ISBLANK('Registrations List'!CA331),"",'Registrations List'!CA331)</f>
        <v/>
      </c>
      <c r="P328" t="str">
        <f>IF(ISBLANK('Registrations List'!CE331),"",'Registrations List'!CE331)</f>
        <v/>
      </c>
      <c r="Q328" t="str">
        <f>IF(ISBLANK('Registrations List'!CF331),"",'Registrations List'!CF331)</f>
        <v/>
      </c>
      <c r="R328" t="str">
        <f>IF(ISBLANK('Registrations List'!CJ331),"",'Registrations List'!CJ331)</f>
        <v/>
      </c>
      <c r="S328" t="str">
        <f>IF(ISBLANK('Registrations List'!CK331),"",'Registrations List'!CK331)</f>
        <v/>
      </c>
      <c r="T328" s="69" t="str">
        <f>IF(H328="","",Schedule!C331)</f>
        <v/>
      </c>
      <c r="U328" t="str">
        <f>IF('Request for Payment'!$G$29=0,"",'Request for Payment'!$G$29)</f>
        <v/>
      </c>
      <c r="V328" t="str">
        <f>IF(ISBLANK('Registrations List'!AL331),"",'Registrations List'!AL331)</f>
        <v/>
      </c>
      <c r="W328" t="str">
        <f>IF(ISBLANK('Registrations List'!AM331),"",'Registrations List'!AM331)</f>
        <v/>
      </c>
      <c r="X328" t="str">
        <f>IF(ISBLANK('Registrations List'!AN331),"",'Registrations List'!AN331)</f>
        <v/>
      </c>
      <c r="Y328" t="str">
        <f>IF(ISBLANK('Registrations List'!AO331),"",'Registrations List'!AO331)</f>
        <v/>
      </c>
      <c r="Z328" t="str">
        <f>IF(ISBLANK('Registrations List'!AP331),"",'Registrations List'!AP331)</f>
        <v/>
      </c>
      <c r="AA328" t="str">
        <f>IF(ISBLANK('Registrations List'!AQ331),"",'Registrations List'!AQ331)</f>
        <v/>
      </c>
      <c r="AB328" t="str">
        <f>IF(ISBLANK('Registrations List'!AR331),"",'Registrations List'!AR331)</f>
        <v/>
      </c>
      <c r="AC328" t="str">
        <f>IF(ISBLANK('Registrations List'!AS331),"",'Registrations List'!AS331)</f>
        <v/>
      </c>
      <c r="AD328" t="str">
        <f>IF(ISBLANK('Registrations List'!AT331),"",'Registrations List'!AT331)</f>
        <v/>
      </c>
      <c r="AE328" t="str">
        <f>IF(ISBLANK('Registrations List'!BC331),"",'Registrations List'!BC331)</f>
        <v/>
      </c>
    </row>
    <row r="329" spans="1:31" x14ac:dyDescent="0.2">
      <c r="A329" t="str">
        <f>IF(ISBLANK('Registrations List'!H332),"",'Registrations List'!H332)</f>
        <v/>
      </c>
      <c r="B329" t="str">
        <f>IF(ISBLANK('Registrations List'!I332),"",'Registrations List'!I332)</f>
        <v/>
      </c>
      <c r="C329" t="str">
        <f>IF(ISBLANK('Registrations List'!O332),"",'Registrations List'!O332)</f>
        <v/>
      </c>
      <c r="D329" t="str">
        <f>IF(ISBLANK('Registrations List'!P332),"",'Registrations List'!P332)</f>
        <v/>
      </c>
      <c r="E329" t="str">
        <f>IF(ISBLANK('Registrations List'!Q332),"",'Registrations List'!Q332)</f>
        <v/>
      </c>
      <c r="F329" t="str">
        <f>IF(ISBLANK('Registrations List'!R332),"",'Registrations List'!R332)</f>
        <v/>
      </c>
      <c r="G329" t="str">
        <f>IF(ISBLANK('Registrations List'!S332),"",'Registrations List'!S332)</f>
        <v/>
      </c>
      <c r="H329" t="str">
        <f>IF(ISBLANK('Registrations List'!BK332),"",'Registrations List'!BK332)</f>
        <v/>
      </c>
      <c r="I329" t="str">
        <f>IF(ISBLANK('Registrations List'!BL332),"",'Registrations List'!BL332)</f>
        <v/>
      </c>
      <c r="J329" t="str">
        <f>IF(ISBLANK('Registrations List'!BP332),"",'Registrations List'!BP332)</f>
        <v/>
      </c>
      <c r="K329" t="str">
        <f>IF(ISBLANK('Registrations List'!BQ332),"",'Registrations List'!BQ332)</f>
        <v/>
      </c>
      <c r="L329" t="str">
        <f>IF(ISBLANK('Registrations List'!BU332),"",'Registrations List'!BU332)</f>
        <v/>
      </c>
      <c r="M329" t="str">
        <f>IF(ISBLANK('Registrations List'!BV332),"",'Registrations List'!BV332)</f>
        <v/>
      </c>
      <c r="N329" t="str">
        <f>IF(ISBLANK('Registrations List'!BZ332),"",'Registrations List'!BZ332)</f>
        <v/>
      </c>
      <c r="O329" t="str">
        <f>IF(ISBLANK('Registrations List'!CA332),"",'Registrations List'!CA332)</f>
        <v/>
      </c>
      <c r="P329" t="str">
        <f>IF(ISBLANK('Registrations List'!CE332),"",'Registrations List'!CE332)</f>
        <v/>
      </c>
      <c r="Q329" t="str">
        <f>IF(ISBLANK('Registrations List'!CF332),"",'Registrations List'!CF332)</f>
        <v/>
      </c>
      <c r="R329" t="str">
        <f>IF(ISBLANK('Registrations List'!CJ332),"",'Registrations List'!CJ332)</f>
        <v/>
      </c>
      <c r="S329" t="str">
        <f>IF(ISBLANK('Registrations List'!CK332),"",'Registrations List'!CK332)</f>
        <v/>
      </c>
      <c r="T329" s="69" t="str">
        <f>IF(H329="","",Schedule!C332)</f>
        <v/>
      </c>
      <c r="U329" t="str">
        <f>IF('Request for Payment'!$G$29=0,"",'Request for Payment'!$G$29)</f>
        <v/>
      </c>
      <c r="V329" t="str">
        <f>IF(ISBLANK('Registrations List'!AL332),"",'Registrations List'!AL332)</f>
        <v/>
      </c>
      <c r="W329" t="str">
        <f>IF(ISBLANK('Registrations List'!AM332),"",'Registrations List'!AM332)</f>
        <v/>
      </c>
      <c r="X329" t="str">
        <f>IF(ISBLANK('Registrations List'!AN332),"",'Registrations List'!AN332)</f>
        <v/>
      </c>
      <c r="Y329" t="str">
        <f>IF(ISBLANK('Registrations List'!AO332),"",'Registrations List'!AO332)</f>
        <v/>
      </c>
      <c r="Z329" t="str">
        <f>IF(ISBLANK('Registrations List'!AP332),"",'Registrations List'!AP332)</f>
        <v/>
      </c>
      <c r="AA329" t="str">
        <f>IF(ISBLANK('Registrations List'!AQ332),"",'Registrations List'!AQ332)</f>
        <v/>
      </c>
      <c r="AB329" t="str">
        <f>IF(ISBLANK('Registrations List'!AR332),"",'Registrations List'!AR332)</f>
        <v/>
      </c>
      <c r="AC329" t="str">
        <f>IF(ISBLANK('Registrations List'!AS332),"",'Registrations List'!AS332)</f>
        <v/>
      </c>
      <c r="AD329" t="str">
        <f>IF(ISBLANK('Registrations List'!AT332),"",'Registrations List'!AT332)</f>
        <v/>
      </c>
      <c r="AE329" t="str">
        <f>IF(ISBLANK('Registrations List'!BC332),"",'Registrations List'!BC332)</f>
        <v/>
      </c>
    </row>
    <row r="330" spans="1:31" x14ac:dyDescent="0.2">
      <c r="A330" t="str">
        <f>IF(ISBLANK('Registrations List'!H333),"",'Registrations List'!H333)</f>
        <v/>
      </c>
      <c r="B330" t="str">
        <f>IF(ISBLANK('Registrations List'!I333),"",'Registrations List'!I333)</f>
        <v/>
      </c>
      <c r="C330" t="str">
        <f>IF(ISBLANK('Registrations List'!O333),"",'Registrations List'!O333)</f>
        <v/>
      </c>
      <c r="D330" t="str">
        <f>IF(ISBLANK('Registrations List'!P333),"",'Registrations List'!P333)</f>
        <v/>
      </c>
      <c r="E330" t="str">
        <f>IF(ISBLANK('Registrations List'!Q333),"",'Registrations List'!Q333)</f>
        <v/>
      </c>
      <c r="F330" t="str">
        <f>IF(ISBLANK('Registrations List'!R333),"",'Registrations List'!R333)</f>
        <v/>
      </c>
      <c r="G330" t="str">
        <f>IF(ISBLANK('Registrations List'!S333),"",'Registrations List'!S333)</f>
        <v/>
      </c>
      <c r="H330" t="str">
        <f>IF(ISBLANK('Registrations List'!BK333),"",'Registrations List'!BK333)</f>
        <v/>
      </c>
      <c r="I330" t="str">
        <f>IF(ISBLANK('Registrations List'!BL333),"",'Registrations List'!BL333)</f>
        <v/>
      </c>
      <c r="J330" t="str">
        <f>IF(ISBLANK('Registrations List'!BP333),"",'Registrations List'!BP333)</f>
        <v/>
      </c>
      <c r="K330" t="str">
        <f>IF(ISBLANK('Registrations List'!BQ333),"",'Registrations List'!BQ333)</f>
        <v/>
      </c>
      <c r="L330" t="str">
        <f>IF(ISBLANK('Registrations List'!BU333),"",'Registrations List'!BU333)</f>
        <v/>
      </c>
      <c r="M330" t="str">
        <f>IF(ISBLANK('Registrations List'!BV333),"",'Registrations List'!BV333)</f>
        <v/>
      </c>
      <c r="N330" t="str">
        <f>IF(ISBLANK('Registrations List'!BZ333),"",'Registrations List'!BZ333)</f>
        <v/>
      </c>
      <c r="O330" t="str">
        <f>IF(ISBLANK('Registrations List'!CA333),"",'Registrations List'!CA333)</f>
        <v/>
      </c>
      <c r="P330" t="str">
        <f>IF(ISBLANK('Registrations List'!CE333),"",'Registrations List'!CE333)</f>
        <v/>
      </c>
      <c r="Q330" t="str">
        <f>IF(ISBLANK('Registrations List'!CF333),"",'Registrations List'!CF333)</f>
        <v/>
      </c>
      <c r="R330" t="str">
        <f>IF(ISBLANK('Registrations List'!CJ333),"",'Registrations List'!CJ333)</f>
        <v/>
      </c>
      <c r="S330" t="str">
        <f>IF(ISBLANK('Registrations List'!CK333),"",'Registrations List'!CK333)</f>
        <v/>
      </c>
      <c r="T330" s="69" t="str">
        <f>IF(H330="","",Schedule!C333)</f>
        <v/>
      </c>
      <c r="U330" t="str">
        <f>IF('Request for Payment'!$G$29=0,"",'Request for Payment'!$G$29)</f>
        <v/>
      </c>
      <c r="V330" t="str">
        <f>IF(ISBLANK('Registrations List'!AL333),"",'Registrations List'!AL333)</f>
        <v/>
      </c>
      <c r="W330" t="str">
        <f>IF(ISBLANK('Registrations List'!AM333),"",'Registrations List'!AM333)</f>
        <v/>
      </c>
      <c r="X330" t="str">
        <f>IF(ISBLANK('Registrations List'!AN333),"",'Registrations List'!AN333)</f>
        <v/>
      </c>
      <c r="Y330" t="str">
        <f>IF(ISBLANK('Registrations List'!AO333),"",'Registrations List'!AO333)</f>
        <v/>
      </c>
      <c r="Z330" t="str">
        <f>IF(ISBLANK('Registrations List'!AP333),"",'Registrations List'!AP333)</f>
        <v/>
      </c>
      <c r="AA330" t="str">
        <f>IF(ISBLANK('Registrations List'!AQ333),"",'Registrations List'!AQ333)</f>
        <v/>
      </c>
      <c r="AB330" t="str">
        <f>IF(ISBLANK('Registrations List'!AR333),"",'Registrations List'!AR333)</f>
        <v/>
      </c>
      <c r="AC330" t="str">
        <f>IF(ISBLANK('Registrations List'!AS333),"",'Registrations List'!AS333)</f>
        <v/>
      </c>
      <c r="AD330" t="str">
        <f>IF(ISBLANK('Registrations List'!AT333),"",'Registrations List'!AT333)</f>
        <v/>
      </c>
      <c r="AE330" t="str">
        <f>IF(ISBLANK('Registrations List'!BC333),"",'Registrations List'!BC333)</f>
        <v/>
      </c>
    </row>
    <row r="331" spans="1:31" x14ac:dyDescent="0.2">
      <c r="A331" t="str">
        <f>IF(ISBLANK('Registrations List'!H334),"",'Registrations List'!H334)</f>
        <v/>
      </c>
      <c r="B331" t="str">
        <f>IF(ISBLANK('Registrations List'!I334),"",'Registrations List'!I334)</f>
        <v/>
      </c>
      <c r="C331" t="str">
        <f>IF(ISBLANK('Registrations List'!O334),"",'Registrations List'!O334)</f>
        <v/>
      </c>
      <c r="D331" t="str">
        <f>IF(ISBLANK('Registrations List'!P334),"",'Registrations List'!P334)</f>
        <v/>
      </c>
      <c r="E331" t="str">
        <f>IF(ISBLANK('Registrations List'!Q334),"",'Registrations List'!Q334)</f>
        <v/>
      </c>
      <c r="F331" t="str">
        <f>IF(ISBLANK('Registrations List'!R334),"",'Registrations List'!R334)</f>
        <v/>
      </c>
      <c r="G331" t="str">
        <f>IF(ISBLANK('Registrations List'!S334),"",'Registrations List'!S334)</f>
        <v/>
      </c>
      <c r="H331" t="str">
        <f>IF(ISBLANK('Registrations List'!BK334),"",'Registrations List'!BK334)</f>
        <v/>
      </c>
      <c r="I331" t="str">
        <f>IF(ISBLANK('Registrations List'!BL334),"",'Registrations List'!BL334)</f>
        <v/>
      </c>
      <c r="J331" t="str">
        <f>IF(ISBLANK('Registrations List'!BP334),"",'Registrations List'!BP334)</f>
        <v/>
      </c>
      <c r="K331" t="str">
        <f>IF(ISBLANK('Registrations List'!BQ334),"",'Registrations List'!BQ334)</f>
        <v/>
      </c>
      <c r="L331" t="str">
        <f>IF(ISBLANK('Registrations List'!BU334),"",'Registrations List'!BU334)</f>
        <v/>
      </c>
      <c r="M331" t="str">
        <f>IF(ISBLANK('Registrations List'!BV334),"",'Registrations List'!BV334)</f>
        <v/>
      </c>
      <c r="N331" t="str">
        <f>IF(ISBLANK('Registrations List'!BZ334),"",'Registrations List'!BZ334)</f>
        <v/>
      </c>
      <c r="O331" t="str">
        <f>IF(ISBLANK('Registrations List'!CA334),"",'Registrations List'!CA334)</f>
        <v/>
      </c>
      <c r="P331" t="str">
        <f>IF(ISBLANK('Registrations List'!CE334),"",'Registrations List'!CE334)</f>
        <v/>
      </c>
      <c r="Q331" t="str">
        <f>IF(ISBLANK('Registrations List'!CF334),"",'Registrations List'!CF334)</f>
        <v/>
      </c>
      <c r="R331" t="str">
        <f>IF(ISBLANK('Registrations List'!CJ334),"",'Registrations List'!CJ334)</f>
        <v/>
      </c>
      <c r="S331" t="str">
        <f>IF(ISBLANK('Registrations List'!CK334),"",'Registrations List'!CK334)</f>
        <v/>
      </c>
      <c r="T331" s="69" t="str">
        <f>IF(H331="","",Schedule!C334)</f>
        <v/>
      </c>
      <c r="U331" t="str">
        <f>IF('Request for Payment'!$G$29=0,"",'Request for Payment'!$G$29)</f>
        <v/>
      </c>
      <c r="V331" t="str">
        <f>IF(ISBLANK('Registrations List'!AL334),"",'Registrations List'!AL334)</f>
        <v/>
      </c>
      <c r="W331" t="str">
        <f>IF(ISBLANK('Registrations List'!AM334),"",'Registrations List'!AM334)</f>
        <v/>
      </c>
      <c r="X331" t="str">
        <f>IF(ISBLANK('Registrations List'!AN334),"",'Registrations List'!AN334)</f>
        <v/>
      </c>
      <c r="Y331" t="str">
        <f>IF(ISBLANK('Registrations List'!AO334),"",'Registrations List'!AO334)</f>
        <v/>
      </c>
      <c r="Z331" t="str">
        <f>IF(ISBLANK('Registrations List'!AP334),"",'Registrations List'!AP334)</f>
        <v/>
      </c>
      <c r="AA331" t="str">
        <f>IF(ISBLANK('Registrations List'!AQ334),"",'Registrations List'!AQ334)</f>
        <v/>
      </c>
      <c r="AB331" t="str">
        <f>IF(ISBLANK('Registrations List'!AR334),"",'Registrations List'!AR334)</f>
        <v/>
      </c>
      <c r="AC331" t="str">
        <f>IF(ISBLANK('Registrations List'!AS334),"",'Registrations List'!AS334)</f>
        <v/>
      </c>
      <c r="AD331" t="str">
        <f>IF(ISBLANK('Registrations List'!AT334),"",'Registrations List'!AT334)</f>
        <v/>
      </c>
      <c r="AE331" t="str">
        <f>IF(ISBLANK('Registrations List'!BC334),"",'Registrations List'!BC334)</f>
        <v/>
      </c>
    </row>
    <row r="332" spans="1:31" x14ac:dyDescent="0.2">
      <c r="A332" t="str">
        <f>IF(ISBLANK('Registrations List'!H335),"",'Registrations List'!H335)</f>
        <v/>
      </c>
      <c r="B332" t="str">
        <f>IF(ISBLANK('Registrations List'!I335),"",'Registrations List'!I335)</f>
        <v/>
      </c>
      <c r="C332" t="str">
        <f>IF(ISBLANK('Registrations List'!O335),"",'Registrations List'!O335)</f>
        <v/>
      </c>
      <c r="D332" t="str">
        <f>IF(ISBLANK('Registrations List'!P335),"",'Registrations List'!P335)</f>
        <v/>
      </c>
      <c r="E332" t="str">
        <f>IF(ISBLANK('Registrations List'!Q335),"",'Registrations List'!Q335)</f>
        <v/>
      </c>
      <c r="F332" t="str">
        <f>IF(ISBLANK('Registrations List'!R335),"",'Registrations List'!R335)</f>
        <v/>
      </c>
      <c r="G332" t="str">
        <f>IF(ISBLANK('Registrations List'!S335),"",'Registrations List'!S335)</f>
        <v/>
      </c>
      <c r="H332" t="str">
        <f>IF(ISBLANK('Registrations List'!BK335),"",'Registrations List'!BK335)</f>
        <v/>
      </c>
      <c r="I332" t="str">
        <f>IF(ISBLANK('Registrations List'!BL335),"",'Registrations List'!BL335)</f>
        <v/>
      </c>
      <c r="J332" t="str">
        <f>IF(ISBLANK('Registrations List'!BP335),"",'Registrations List'!BP335)</f>
        <v/>
      </c>
      <c r="K332" t="str">
        <f>IF(ISBLANK('Registrations List'!BQ335),"",'Registrations List'!BQ335)</f>
        <v/>
      </c>
      <c r="L332" t="str">
        <f>IF(ISBLANK('Registrations List'!BU335),"",'Registrations List'!BU335)</f>
        <v/>
      </c>
      <c r="M332" t="str">
        <f>IF(ISBLANK('Registrations List'!BV335),"",'Registrations List'!BV335)</f>
        <v/>
      </c>
      <c r="N332" t="str">
        <f>IF(ISBLANK('Registrations List'!BZ335),"",'Registrations List'!BZ335)</f>
        <v/>
      </c>
      <c r="O332" t="str">
        <f>IF(ISBLANK('Registrations List'!CA335),"",'Registrations List'!CA335)</f>
        <v/>
      </c>
      <c r="P332" t="str">
        <f>IF(ISBLANK('Registrations List'!CE335),"",'Registrations List'!CE335)</f>
        <v/>
      </c>
      <c r="Q332" t="str">
        <f>IF(ISBLANK('Registrations List'!CF335),"",'Registrations List'!CF335)</f>
        <v/>
      </c>
      <c r="R332" t="str">
        <f>IF(ISBLANK('Registrations List'!CJ335),"",'Registrations List'!CJ335)</f>
        <v/>
      </c>
      <c r="S332" t="str">
        <f>IF(ISBLANK('Registrations List'!CK335),"",'Registrations List'!CK335)</f>
        <v/>
      </c>
      <c r="T332" s="69" t="str">
        <f>IF(H332="","",Schedule!C335)</f>
        <v/>
      </c>
      <c r="U332" t="str">
        <f>IF('Request for Payment'!$G$29=0,"",'Request for Payment'!$G$29)</f>
        <v/>
      </c>
      <c r="V332" t="str">
        <f>IF(ISBLANK('Registrations List'!AL335),"",'Registrations List'!AL335)</f>
        <v/>
      </c>
      <c r="W332" t="str">
        <f>IF(ISBLANK('Registrations List'!AM335),"",'Registrations List'!AM335)</f>
        <v/>
      </c>
      <c r="X332" t="str">
        <f>IF(ISBLANK('Registrations List'!AN335),"",'Registrations List'!AN335)</f>
        <v/>
      </c>
      <c r="Y332" t="str">
        <f>IF(ISBLANK('Registrations List'!AO335),"",'Registrations List'!AO335)</f>
        <v/>
      </c>
      <c r="Z332" t="str">
        <f>IF(ISBLANK('Registrations List'!AP335),"",'Registrations List'!AP335)</f>
        <v/>
      </c>
      <c r="AA332" t="str">
        <f>IF(ISBLANK('Registrations List'!AQ335),"",'Registrations List'!AQ335)</f>
        <v/>
      </c>
      <c r="AB332" t="str">
        <f>IF(ISBLANK('Registrations List'!AR335),"",'Registrations List'!AR335)</f>
        <v/>
      </c>
      <c r="AC332" t="str">
        <f>IF(ISBLANK('Registrations List'!AS335),"",'Registrations List'!AS335)</f>
        <v/>
      </c>
      <c r="AD332" t="str">
        <f>IF(ISBLANK('Registrations List'!AT335),"",'Registrations List'!AT335)</f>
        <v/>
      </c>
      <c r="AE332" t="str">
        <f>IF(ISBLANK('Registrations List'!BC335),"",'Registrations List'!BC335)</f>
        <v/>
      </c>
    </row>
    <row r="333" spans="1:31" x14ac:dyDescent="0.2">
      <c r="A333" t="str">
        <f>IF(ISBLANK('Registrations List'!H336),"",'Registrations List'!H336)</f>
        <v/>
      </c>
      <c r="B333" t="str">
        <f>IF(ISBLANK('Registrations List'!I336),"",'Registrations List'!I336)</f>
        <v/>
      </c>
      <c r="C333" t="str">
        <f>IF(ISBLANK('Registrations List'!O336),"",'Registrations List'!O336)</f>
        <v/>
      </c>
      <c r="D333" t="str">
        <f>IF(ISBLANK('Registrations List'!P336),"",'Registrations List'!P336)</f>
        <v/>
      </c>
      <c r="E333" t="str">
        <f>IF(ISBLANK('Registrations List'!Q336),"",'Registrations List'!Q336)</f>
        <v/>
      </c>
      <c r="F333" t="str">
        <f>IF(ISBLANK('Registrations List'!R336),"",'Registrations List'!R336)</f>
        <v/>
      </c>
      <c r="G333" t="str">
        <f>IF(ISBLANK('Registrations List'!S336),"",'Registrations List'!S336)</f>
        <v/>
      </c>
      <c r="H333" t="str">
        <f>IF(ISBLANK('Registrations List'!BK336),"",'Registrations List'!BK336)</f>
        <v/>
      </c>
      <c r="I333" t="str">
        <f>IF(ISBLANK('Registrations List'!BL336),"",'Registrations List'!BL336)</f>
        <v/>
      </c>
      <c r="J333" t="str">
        <f>IF(ISBLANK('Registrations List'!BP336),"",'Registrations List'!BP336)</f>
        <v/>
      </c>
      <c r="K333" t="str">
        <f>IF(ISBLANK('Registrations List'!BQ336),"",'Registrations List'!BQ336)</f>
        <v/>
      </c>
      <c r="L333" t="str">
        <f>IF(ISBLANK('Registrations List'!BU336),"",'Registrations List'!BU336)</f>
        <v/>
      </c>
      <c r="M333" t="str">
        <f>IF(ISBLANK('Registrations List'!BV336),"",'Registrations List'!BV336)</f>
        <v/>
      </c>
      <c r="N333" t="str">
        <f>IF(ISBLANK('Registrations List'!BZ336),"",'Registrations List'!BZ336)</f>
        <v/>
      </c>
      <c r="O333" t="str">
        <f>IF(ISBLANK('Registrations List'!CA336),"",'Registrations List'!CA336)</f>
        <v/>
      </c>
      <c r="P333" t="str">
        <f>IF(ISBLANK('Registrations List'!CE336),"",'Registrations List'!CE336)</f>
        <v/>
      </c>
      <c r="Q333" t="str">
        <f>IF(ISBLANK('Registrations List'!CF336),"",'Registrations List'!CF336)</f>
        <v/>
      </c>
      <c r="R333" t="str">
        <f>IF(ISBLANK('Registrations List'!CJ336),"",'Registrations List'!CJ336)</f>
        <v/>
      </c>
      <c r="S333" t="str">
        <f>IF(ISBLANK('Registrations List'!CK336),"",'Registrations List'!CK336)</f>
        <v/>
      </c>
      <c r="T333" s="69" t="str">
        <f>IF(H333="","",Schedule!C336)</f>
        <v/>
      </c>
      <c r="U333" t="str">
        <f>IF('Request for Payment'!$G$29=0,"",'Request for Payment'!$G$29)</f>
        <v/>
      </c>
      <c r="V333" t="str">
        <f>IF(ISBLANK('Registrations List'!AL336),"",'Registrations List'!AL336)</f>
        <v/>
      </c>
      <c r="W333" t="str">
        <f>IF(ISBLANK('Registrations List'!AM336),"",'Registrations List'!AM336)</f>
        <v/>
      </c>
      <c r="X333" t="str">
        <f>IF(ISBLANK('Registrations List'!AN336),"",'Registrations List'!AN336)</f>
        <v/>
      </c>
      <c r="Y333" t="str">
        <f>IF(ISBLANK('Registrations List'!AO336),"",'Registrations List'!AO336)</f>
        <v/>
      </c>
      <c r="Z333" t="str">
        <f>IF(ISBLANK('Registrations List'!AP336),"",'Registrations List'!AP336)</f>
        <v/>
      </c>
      <c r="AA333" t="str">
        <f>IF(ISBLANK('Registrations List'!AQ336),"",'Registrations List'!AQ336)</f>
        <v/>
      </c>
      <c r="AB333" t="str">
        <f>IF(ISBLANK('Registrations List'!AR336),"",'Registrations List'!AR336)</f>
        <v/>
      </c>
      <c r="AC333" t="str">
        <f>IF(ISBLANK('Registrations List'!AS336),"",'Registrations List'!AS336)</f>
        <v/>
      </c>
      <c r="AD333" t="str">
        <f>IF(ISBLANK('Registrations List'!AT336),"",'Registrations List'!AT336)</f>
        <v/>
      </c>
      <c r="AE333" t="str">
        <f>IF(ISBLANK('Registrations List'!BC336),"",'Registrations List'!BC336)</f>
        <v/>
      </c>
    </row>
    <row r="334" spans="1:31" x14ac:dyDescent="0.2">
      <c r="A334" t="str">
        <f>IF(ISBLANK('Registrations List'!H337),"",'Registrations List'!H337)</f>
        <v/>
      </c>
      <c r="B334" t="str">
        <f>IF(ISBLANK('Registrations List'!I337),"",'Registrations List'!I337)</f>
        <v/>
      </c>
      <c r="C334" t="str">
        <f>IF(ISBLANK('Registrations List'!O337),"",'Registrations List'!O337)</f>
        <v/>
      </c>
      <c r="D334" t="str">
        <f>IF(ISBLANK('Registrations List'!P337),"",'Registrations List'!P337)</f>
        <v/>
      </c>
      <c r="E334" t="str">
        <f>IF(ISBLANK('Registrations List'!Q337),"",'Registrations List'!Q337)</f>
        <v/>
      </c>
      <c r="F334" t="str">
        <f>IF(ISBLANK('Registrations List'!R337),"",'Registrations List'!R337)</f>
        <v/>
      </c>
      <c r="G334" t="str">
        <f>IF(ISBLANK('Registrations List'!S337),"",'Registrations List'!S337)</f>
        <v/>
      </c>
      <c r="H334" t="str">
        <f>IF(ISBLANK('Registrations List'!BK337),"",'Registrations List'!BK337)</f>
        <v/>
      </c>
      <c r="I334" t="str">
        <f>IF(ISBLANK('Registrations List'!BL337),"",'Registrations List'!BL337)</f>
        <v/>
      </c>
      <c r="J334" t="str">
        <f>IF(ISBLANK('Registrations List'!BP337),"",'Registrations List'!BP337)</f>
        <v/>
      </c>
      <c r="K334" t="str">
        <f>IF(ISBLANK('Registrations List'!BQ337),"",'Registrations List'!BQ337)</f>
        <v/>
      </c>
      <c r="L334" t="str">
        <f>IF(ISBLANK('Registrations List'!BU337),"",'Registrations List'!BU337)</f>
        <v/>
      </c>
      <c r="M334" t="str">
        <f>IF(ISBLANK('Registrations List'!BV337),"",'Registrations List'!BV337)</f>
        <v/>
      </c>
      <c r="N334" t="str">
        <f>IF(ISBLANK('Registrations List'!BZ337),"",'Registrations List'!BZ337)</f>
        <v/>
      </c>
      <c r="O334" t="str">
        <f>IF(ISBLANK('Registrations List'!CA337),"",'Registrations List'!CA337)</f>
        <v/>
      </c>
      <c r="P334" t="str">
        <f>IF(ISBLANK('Registrations List'!CE337),"",'Registrations List'!CE337)</f>
        <v/>
      </c>
      <c r="Q334" t="str">
        <f>IF(ISBLANK('Registrations List'!CF337),"",'Registrations List'!CF337)</f>
        <v/>
      </c>
      <c r="R334" t="str">
        <f>IF(ISBLANK('Registrations List'!CJ337),"",'Registrations List'!CJ337)</f>
        <v/>
      </c>
      <c r="S334" t="str">
        <f>IF(ISBLANK('Registrations List'!CK337),"",'Registrations List'!CK337)</f>
        <v/>
      </c>
      <c r="T334" s="69" t="str">
        <f>IF(H334="","",Schedule!C337)</f>
        <v/>
      </c>
      <c r="U334" t="str">
        <f>IF('Request for Payment'!$G$29=0,"",'Request for Payment'!$G$29)</f>
        <v/>
      </c>
      <c r="V334" t="str">
        <f>IF(ISBLANK('Registrations List'!AL337),"",'Registrations List'!AL337)</f>
        <v/>
      </c>
      <c r="W334" t="str">
        <f>IF(ISBLANK('Registrations List'!AM337),"",'Registrations List'!AM337)</f>
        <v/>
      </c>
      <c r="X334" t="str">
        <f>IF(ISBLANK('Registrations List'!AN337),"",'Registrations List'!AN337)</f>
        <v/>
      </c>
      <c r="Y334" t="str">
        <f>IF(ISBLANK('Registrations List'!AO337),"",'Registrations List'!AO337)</f>
        <v/>
      </c>
      <c r="Z334" t="str">
        <f>IF(ISBLANK('Registrations List'!AP337),"",'Registrations List'!AP337)</f>
        <v/>
      </c>
      <c r="AA334" t="str">
        <f>IF(ISBLANK('Registrations List'!AQ337),"",'Registrations List'!AQ337)</f>
        <v/>
      </c>
      <c r="AB334" t="str">
        <f>IF(ISBLANK('Registrations List'!AR337),"",'Registrations List'!AR337)</f>
        <v/>
      </c>
      <c r="AC334" t="str">
        <f>IF(ISBLANK('Registrations List'!AS337),"",'Registrations List'!AS337)</f>
        <v/>
      </c>
      <c r="AD334" t="str">
        <f>IF(ISBLANK('Registrations List'!AT337),"",'Registrations List'!AT337)</f>
        <v/>
      </c>
      <c r="AE334" t="str">
        <f>IF(ISBLANK('Registrations List'!BC337),"",'Registrations List'!BC337)</f>
        <v/>
      </c>
    </row>
    <row r="335" spans="1:31" x14ac:dyDescent="0.2">
      <c r="A335" t="str">
        <f>IF(ISBLANK('Registrations List'!H338),"",'Registrations List'!H338)</f>
        <v/>
      </c>
      <c r="B335" t="str">
        <f>IF(ISBLANK('Registrations List'!I338),"",'Registrations List'!I338)</f>
        <v/>
      </c>
      <c r="C335" t="str">
        <f>IF(ISBLANK('Registrations List'!O338),"",'Registrations List'!O338)</f>
        <v/>
      </c>
      <c r="D335" t="str">
        <f>IF(ISBLANK('Registrations List'!P338),"",'Registrations List'!P338)</f>
        <v/>
      </c>
      <c r="E335" t="str">
        <f>IF(ISBLANK('Registrations List'!Q338),"",'Registrations List'!Q338)</f>
        <v/>
      </c>
      <c r="F335" t="str">
        <f>IF(ISBLANK('Registrations List'!R338),"",'Registrations List'!R338)</f>
        <v/>
      </c>
      <c r="G335" t="str">
        <f>IF(ISBLANK('Registrations List'!S338),"",'Registrations List'!S338)</f>
        <v/>
      </c>
      <c r="H335" t="str">
        <f>IF(ISBLANK('Registrations List'!BK338),"",'Registrations List'!BK338)</f>
        <v/>
      </c>
      <c r="I335" t="str">
        <f>IF(ISBLANK('Registrations List'!BL338),"",'Registrations List'!BL338)</f>
        <v/>
      </c>
      <c r="J335" t="str">
        <f>IF(ISBLANK('Registrations List'!BP338),"",'Registrations List'!BP338)</f>
        <v/>
      </c>
      <c r="K335" t="str">
        <f>IF(ISBLANK('Registrations List'!BQ338),"",'Registrations List'!BQ338)</f>
        <v/>
      </c>
      <c r="L335" t="str">
        <f>IF(ISBLANK('Registrations List'!BU338),"",'Registrations List'!BU338)</f>
        <v/>
      </c>
      <c r="M335" t="str">
        <f>IF(ISBLANK('Registrations List'!BV338),"",'Registrations List'!BV338)</f>
        <v/>
      </c>
      <c r="N335" t="str">
        <f>IF(ISBLANK('Registrations List'!BZ338),"",'Registrations List'!BZ338)</f>
        <v/>
      </c>
      <c r="O335" t="str">
        <f>IF(ISBLANK('Registrations List'!CA338),"",'Registrations List'!CA338)</f>
        <v/>
      </c>
      <c r="P335" t="str">
        <f>IF(ISBLANK('Registrations List'!CE338),"",'Registrations List'!CE338)</f>
        <v/>
      </c>
      <c r="Q335" t="str">
        <f>IF(ISBLANK('Registrations List'!CF338),"",'Registrations List'!CF338)</f>
        <v/>
      </c>
      <c r="R335" t="str">
        <f>IF(ISBLANK('Registrations List'!CJ338),"",'Registrations List'!CJ338)</f>
        <v/>
      </c>
      <c r="S335" t="str">
        <f>IF(ISBLANK('Registrations List'!CK338),"",'Registrations List'!CK338)</f>
        <v/>
      </c>
      <c r="T335" s="69" t="str">
        <f>IF(H335="","",Schedule!C338)</f>
        <v/>
      </c>
      <c r="U335" t="str">
        <f>IF('Request for Payment'!$G$29=0,"",'Request for Payment'!$G$29)</f>
        <v/>
      </c>
      <c r="V335" t="str">
        <f>IF(ISBLANK('Registrations List'!AL338),"",'Registrations List'!AL338)</f>
        <v/>
      </c>
      <c r="W335" t="str">
        <f>IF(ISBLANK('Registrations List'!AM338),"",'Registrations List'!AM338)</f>
        <v/>
      </c>
      <c r="X335" t="str">
        <f>IF(ISBLANK('Registrations List'!AN338),"",'Registrations List'!AN338)</f>
        <v/>
      </c>
      <c r="Y335" t="str">
        <f>IF(ISBLANK('Registrations List'!AO338),"",'Registrations List'!AO338)</f>
        <v/>
      </c>
      <c r="Z335" t="str">
        <f>IF(ISBLANK('Registrations List'!AP338),"",'Registrations List'!AP338)</f>
        <v/>
      </c>
      <c r="AA335" t="str">
        <f>IF(ISBLANK('Registrations List'!AQ338),"",'Registrations List'!AQ338)</f>
        <v/>
      </c>
      <c r="AB335" t="str">
        <f>IF(ISBLANK('Registrations List'!AR338),"",'Registrations List'!AR338)</f>
        <v/>
      </c>
      <c r="AC335" t="str">
        <f>IF(ISBLANK('Registrations List'!AS338),"",'Registrations List'!AS338)</f>
        <v/>
      </c>
      <c r="AD335" t="str">
        <f>IF(ISBLANK('Registrations List'!AT338),"",'Registrations List'!AT338)</f>
        <v/>
      </c>
      <c r="AE335" t="str">
        <f>IF(ISBLANK('Registrations List'!BC338),"",'Registrations List'!BC338)</f>
        <v/>
      </c>
    </row>
    <row r="336" spans="1:31" x14ac:dyDescent="0.2">
      <c r="A336" t="str">
        <f>IF(ISBLANK('Registrations List'!H339),"",'Registrations List'!H339)</f>
        <v/>
      </c>
      <c r="B336" t="str">
        <f>IF(ISBLANK('Registrations List'!I339),"",'Registrations List'!I339)</f>
        <v/>
      </c>
      <c r="C336" t="str">
        <f>IF(ISBLANK('Registrations List'!O339),"",'Registrations List'!O339)</f>
        <v/>
      </c>
      <c r="D336" t="str">
        <f>IF(ISBLANK('Registrations List'!P339),"",'Registrations List'!P339)</f>
        <v/>
      </c>
      <c r="E336" t="str">
        <f>IF(ISBLANK('Registrations List'!Q339),"",'Registrations List'!Q339)</f>
        <v/>
      </c>
      <c r="F336" t="str">
        <f>IF(ISBLANK('Registrations List'!R339),"",'Registrations List'!R339)</f>
        <v/>
      </c>
      <c r="G336" t="str">
        <f>IF(ISBLANK('Registrations List'!S339),"",'Registrations List'!S339)</f>
        <v/>
      </c>
      <c r="H336" t="str">
        <f>IF(ISBLANK('Registrations List'!BK339),"",'Registrations List'!BK339)</f>
        <v/>
      </c>
      <c r="I336" t="str">
        <f>IF(ISBLANK('Registrations List'!BL339),"",'Registrations List'!BL339)</f>
        <v/>
      </c>
      <c r="J336" t="str">
        <f>IF(ISBLANK('Registrations List'!BP339),"",'Registrations List'!BP339)</f>
        <v/>
      </c>
      <c r="K336" t="str">
        <f>IF(ISBLANK('Registrations List'!BQ339),"",'Registrations List'!BQ339)</f>
        <v/>
      </c>
      <c r="L336" t="str">
        <f>IF(ISBLANK('Registrations List'!BU339),"",'Registrations List'!BU339)</f>
        <v/>
      </c>
      <c r="M336" t="str">
        <f>IF(ISBLANK('Registrations List'!BV339),"",'Registrations List'!BV339)</f>
        <v/>
      </c>
      <c r="N336" t="str">
        <f>IF(ISBLANK('Registrations List'!BZ339),"",'Registrations List'!BZ339)</f>
        <v/>
      </c>
      <c r="O336" t="str">
        <f>IF(ISBLANK('Registrations List'!CA339),"",'Registrations List'!CA339)</f>
        <v/>
      </c>
      <c r="P336" t="str">
        <f>IF(ISBLANK('Registrations List'!CE339),"",'Registrations List'!CE339)</f>
        <v/>
      </c>
      <c r="Q336" t="str">
        <f>IF(ISBLANK('Registrations List'!CF339),"",'Registrations List'!CF339)</f>
        <v/>
      </c>
      <c r="R336" t="str">
        <f>IF(ISBLANK('Registrations List'!CJ339),"",'Registrations List'!CJ339)</f>
        <v/>
      </c>
      <c r="S336" t="str">
        <f>IF(ISBLANK('Registrations List'!CK339),"",'Registrations List'!CK339)</f>
        <v/>
      </c>
      <c r="T336" s="69" t="str">
        <f>IF(H336="","",Schedule!C339)</f>
        <v/>
      </c>
      <c r="U336" t="str">
        <f>IF('Request for Payment'!$G$29=0,"",'Request for Payment'!$G$29)</f>
        <v/>
      </c>
      <c r="V336" t="str">
        <f>IF(ISBLANK('Registrations List'!AL339),"",'Registrations List'!AL339)</f>
        <v/>
      </c>
      <c r="W336" t="str">
        <f>IF(ISBLANK('Registrations List'!AM339),"",'Registrations List'!AM339)</f>
        <v/>
      </c>
      <c r="X336" t="str">
        <f>IF(ISBLANK('Registrations List'!AN339),"",'Registrations List'!AN339)</f>
        <v/>
      </c>
      <c r="Y336" t="str">
        <f>IF(ISBLANK('Registrations List'!AO339),"",'Registrations List'!AO339)</f>
        <v/>
      </c>
      <c r="Z336" t="str">
        <f>IF(ISBLANK('Registrations List'!AP339),"",'Registrations List'!AP339)</f>
        <v/>
      </c>
      <c r="AA336" t="str">
        <f>IF(ISBLANK('Registrations List'!AQ339),"",'Registrations List'!AQ339)</f>
        <v/>
      </c>
      <c r="AB336" t="str">
        <f>IF(ISBLANK('Registrations List'!AR339),"",'Registrations List'!AR339)</f>
        <v/>
      </c>
      <c r="AC336" t="str">
        <f>IF(ISBLANK('Registrations List'!AS339),"",'Registrations List'!AS339)</f>
        <v/>
      </c>
      <c r="AD336" t="str">
        <f>IF(ISBLANK('Registrations List'!AT339),"",'Registrations List'!AT339)</f>
        <v/>
      </c>
      <c r="AE336" t="str">
        <f>IF(ISBLANK('Registrations List'!BC339),"",'Registrations List'!BC339)</f>
        <v/>
      </c>
    </row>
    <row r="337" spans="1:31" x14ac:dyDescent="0.2">
      <c r="A337" t="str">
        <f>IF(ISBLANK('Registrations List'!H340),"",'Registrations List'!H340)</f>
        <v/>
      </c>
      <c r="B337" t="str">
        <f>IF(ISBLANK('Registrations List'!I340),"",'Registrations List'!I340)</f>
        <v/>
      </c>
      <c r="C337" t="str">
        <f>IF(ISBLANK('Registrations List'!O340),"",'Registrations List'!O340)</f>
        <v/>
      </c>
      <c r="D337" t="str">
        <f>IF(ISBLANK('Registrations List'!P340),"",'Registrations List'!P340)</f>
        <v/>
      </c>
      <c r="E337" t="str">
        <f>IF(ISBLANK('Registrations List'!Q340),"",'Registrations List'!Q340)</f>
        <v/>
      </c>
      <c r="F337" t="str">
        <f>IF(ISBLANK('Registrations List'!R340),"",'Registrations List'!R340)</f>
        <v/>
      </c>
      <c r="G337" t="str">
        <f>IF(ISBLANK('Registrations List'!S340),"",'Registrations List'!S340)</f>
        <v/>
      </c>
      <c r="H337" t="str">
        <f>IF(ISBLANK('Registrations List'!BK340),"",'Registrations List'!BK340)</f>
        <v/>
      </c>
      <c r="I337" t="str">
        <f>IF(ISBLANK('Registrations List'!BL340),"",'Registrations List'!BL340)</f>
        <v/>
      </c>
      <c r="J337" t="str">
        <f>IF(ISBLANK('Registrations List'!BP340),"",'Registrations List'!BP340)</f>
        <v/>
      </c>
      <c r="K337" t="str">
        <f>IF(ISBLANK('Registrations List'!BQ340),"",'Registrations List'!BQ340)</f>
        <v/>
      </c>
      <c r="L337" t="str">
        <f>IF(ISBLANK('Registrations List'!BU340),"",'Registrations List'!BU340)</f>
        <v/>
      </c>
      <c r="M337" t="str">
        <f>IF(ISBLANK('Registrations List'!BV340),"",'Registrations List'!BV340)</f>
        <v/>
      </c>
      <c r="N337" t="str">
        <f>IF(ISBLANK('Registrations List'!BZ340),"",'Registrations List'!BZ340)</f>
        <v/>
      </c>
      <c r="O337" t="str">
        <f>IF(ISBLANK('Registrations List'!CA340),"",'Registrations List'!CA340)</f>
        <v/>
      </c>
      <c r="P337" t="str">
        <f>IF(ISBLANK('Registrations List'!CE340),"",'Registrations List'!CE340)</f>
        <v/>
      </c>
      <c r="Q337" t="str">
        <f>IF(ISBLANK('Registrations List'!CF340),"",'Registrations List'!CF340)</f>
        <v/>
      </c>
      <c r="R337" t="str">
        <f>IF(ISBLANK('Registrations List'!CJ340),"",'Registrations List'!CJ340)</f>
        <v/>
      </c>
      <c r="S337" t="str">
        <f>IF(ISBLANK('Registrations List'!CK340),"",'Registrations List'!CK340)</f>
        <v/>
      </c>
      <c r="T337" s="69" t="str">
        <f>IF(H337="","",Schedule!C340)</f>
        <v/>
      </c>
      <c r="U337" t="str">
        <f>IF('Request for Payment'!$G$29=0,"",'Request for Payment'!$G$29)</f>
        <v/>
      </c>
      <c r="V337" t="str">
        <f>IF(ISBLANK('Registrations List'!AL340),"",'Registrations List'!AL340)</f>
        <v/>
      </c>
      <c r="W337" t="str">
        <f>IF(ISBLANK('Registrations List'!AM340),"",'Registrations List'!AM340)</f>
        <v/>
      </c>
      <c r="X337" t="str">
        <f>IF(ISBLANK('Registrations List'!AN340),"",'Registrations List'!AN340)</f>
        <v/>
      </c>
      <c r="Y337" t="str">
        <f>IF(ISBLANK('Registrations List'!AO340),"",'Registrations List'!AO340)</f>
        <v/>
      </c>
      <c r="Z337" t="str">
        <f>IF(ISBLANK('Registrations List'!AP340),"",'Registrations List'!AP340)</f>
        <v/>
      </c>
      <c r="AA337" t="str">
        <f>IF(ISBLANK('Registrations List'!AQ340),"",'Registrations List'!AQ340)</f>
        <v/>
      </c>
      <c r="AB337" t="str">
        <f>IF(ISBLANK('Registrations List'!AR340),"",'Registrations List'!AR340)</f>
        <v/>
      </c>
      <c r="AC337" t="str">
        <f>IF(ISBLANK('Registrations List'!AS340),"",'Registrations List'!AS340)</f>
        <v/>
      </c>
      <c r="AD337" t="str">
        <f>IF(ISBLANK('Registrations List'!AT340),"",'Registrations List'!AT340)</f>
        <v/>
      </c>
      <c r="AE337" t="str">
        <f>IF(ISBLANK('Registrations List'!BC340),"",'Registrations List'!BC340)</f>
        <v/>
      </c>
    </row>
    <row r="338" spans="1:31" x14ac:dyDescent="0.2">
      <c r="A338" t="str">
        <f>IF(ISBLANK('Registrations List'!H341),"",'Registrations List'!H341)</f>
        <v/>
      </c>
      <c r="B338" t="str">
        <f>IF(ISBLANK('Registrations List'!I341),"",'Registrations List'!I341)</f>
        <v/>
      </c>
      <c r="C338" t="str">
        <f>IF(ISBLANK('Registrations List'!O341),"",'Registrations List'!O341)</f>
        <v/>
      </c>
      <c r="D338" t="str">
        <f>IF(ISBLANK('Registrations List'!P341),"",'Registrations List'!P341)</f>
        <v/>
      </c>
      <c r="E338" t="str">
        <f>IF(ISBLANK('Registrations List'!Q341),"",'Registrations List'!Q341)</f>
        <v/>
      </c>
      <c r="F338" t="str">
        <f>IF(ISBLANK('Registrations List'!R341),"",'Registrations List'!R341)</f>
        <v/>
      </c>
      <c r="G338" t="str">
        <f>IF(ISBLANK('Registrations List'!S341),"",'Registrations List'!S341)</f>
        <v/>
      </c>
      <c r="H338" t="str">
        <f>IF(ISBLANK('Registrations List'!BK341),"",'Registrations List'!BK341)</f>
        <v/>
      </c>
      <c r="I338" t="str">
        <f>IF(ISBLANK('Registrations List'!BL341),"",'Registrations List'!BL341)</f>
        <v/>
      </c>
      <c r="J338" t="str">
        <f>IF(ISBLANK('Registrations List'!BP341),"",'Registrations List'!BP341)</f>
        <v/>
      </c>
      <c r="K338" t="str">
        <f>IF(ISBLANK('Registrations List'!BQ341),"",'Registrations List'!BQ341)</f>
        <v/>
      </c>
      <c r="L338" t="str">
        <f>IF(ISBLANK('Registrations List'!BU341),"",'Registrations List'!BU341)</f>
        <v/>
      </c>
      <c r="M338" t="str">
        <f>IF(ISBLANK('Registrations List'!BV341),"",'Registrations List'!BV341)</f>
        <v/>
      </c>
      <c r="N338" t="str">
        <f>IF(ISBLANK('Registrations List'!BZ341),"",'Registrations List'!BZ341)</f>
        <v/>
      </c>
      <c r="O338" t="str">
        <f>IF(ISBLANK('Registrations List'!CA341),"",'Registrations List'!CA341)</f>
        <v/>
      </c>
      <c r="P338" t="str">
        <f>IF(ISBLANK('Registrations List'!CE341),"",'Registrations List'!CE341)</f>
        <v/>
      </c>
      <c r="Q338" t="str">
        <f>IF(ISBLANK('Registrations List'!CF341),"",'Registrations List'!CF341)</f>
        <v/>
      </c>
      <c r="R338" t="str">
        <f>IF(ISBLANK('Registrations List'!CJ341),"",'Registrations List'!CJ341)</f>
        <v/>
      </c>
      <c r="S338" t="str">
        <f>IF(ISBLANK('Registrations List'!CK341),"",'Registrations List'!CK341)</f>
        <v/>
      </c>
      <c r="T338" s="69" t="str">
        <f>IF(H338="","",Schedule!C341)</f>
        <v/>
      </c>
      <c r="U338" t="str">
        <f>IF('Request for Payment'!$G$29=0,"",'Request for Payment'!$G$29)</f>
        <v/>
      </c>
      <c r="V338" t="str">
        <f>IF(ISBLANK('Registrations List'!AL341),"",'Registrations List'!AL341)</f>
        <v/>
      </c>
      <c r="W338" t="str">
        <f>IF(ISBLANK('Registrations List'!AM341),"",'Registrations List'!AM341)</f>
        <v/>
      </c>
      <c r="X338" t="str">
        <f>IF(ISBLANK('Registrations List'!AN341),"",'Registrations List'!AN341)</f>
        <v/>
      </c>
      <c r="Y338" t="str">
        <f>IF(ISBLANK('Registrations List'!AO341),"",'Registrations List'!AO341)</f>
        <v/>
      </c>
      <c r="Z338" t="str">
        <f>IF(ISBLANK('Registrations List'!AP341),"",'Registrations List'!AP341)</f>
        <v/>
      </c>
      <c r="AA338" t="str">
        <f>IF(ISBLANK('Registrations List'!AQ341),"",'Registrations List'!AQ341)</f>
        <v/>
      </c>
      <c r="AB338" t="str">
        <f>IF(ISBLANK('Registrations List'!AR341),"",'Registrations List'!AR341)</f>
        <v/>
      </c>
      <c r="AC338" t="str">
        <f>IF(ISBLANK('Registrations List'!AS341),"",'Registrations List'!AS341)</f>
        <v/>
      </c>
      <c r="AD338" t="str">
        <f>IF(ISBLANK('Registrations List'!AT341),"",'Registrations List'!AT341)</f>
        <v/>
      </c>
      <c r="AE338" t="str">
        <f>IF(ISBLANK('Registrations List'!BC341),"",'Registrations List'!BC341)</f>
        <v/>
      </c>
    </row>
    <row r="339" spans="1:31" x14ac:dyDescent="0.2">
      <c r="A339" t="str">
        <f>IF(ISBLANK('Registrations List'!H342),"",'Registrations List'!H342)</f>
        <v/>
      </c>
      <c r="B339" t="str">
        <f>IF(ISBLANK('Registrations List'!I342),"",'Registrations List'!I342)</f>
        <v/>
      </c>
      <c r="C339" t="str">
        <f>IF(ISBLANK('Registrations List'!O342),"",'Registrations List'!O342)</f>
        <v/>
      </c>
      <c r="D339" t="str">
        <f>IF(ISBLANK('Registrations List'!P342),"",'Registrations List'!P342)</f>
        <v/>
      </c>
      <c r="E339" t="str">
        <f>IF(ISBLANK('Registrations List'!Q342),"",'Registrations List'!Q342)</f>
        <v/>
      </c>
      <c r="F339" t="str">
        <f>IF(ISBLANK('Registrations List'!R342),"",'Registrations List'!R342)</f>
        <v/>
      </c>
      <c r="G339" t="str">
        <f>IF(ISBLANK('Registrations List'!S342),"",'Registrations List'!S342)</f>
        <v/>
      </c>
      <c r="H339" t="str">
        <f>IF(ISBLANK('Registrations List'!BK342),"",'Registrations List'!BK342)</f>
        <v/>
      </c>
      <c r="I339" t="str">
        <f>IF(ISBLANK('Registrations List'!BL342),"",'Registrations List'!BL342)</f>
        <v/>
      </c>
      <c r="J339" t="str">
        <f>IF(ISBLANK('Registrations List'!BP342),"",'Registrations List'!BP342)</f>
        <v/>
      </c>
      <c r="K339" t="str">
        <f>IF(ISBLANK('Registrations List'!BQ342),"",'Registrations List'!BQ342)</f>
        <v/>
      </c>
      <c r="L339" t="str">
        <f>IF(ISBLANK('Registrations List'!BU342),"",'Registrations List'!BU342)</f>
        <v/>
      </c>
      <c r="M339" t="str">
        <f>IF(ISBLANK('Registrations List'!BV342),"",'Registrations List'!BV342)</f>
        <v/>
      </c>
      <c r="N339" t="str">
        <f>IF(ISBLANK('Registrations List'!BZ342),"",'Registrations List'!BZ342)</f>
        <v/>
      </c>
      <c r="O339" t="str">
        <f>IF(ISBLANK('Registrations List'!CA342),"",'Registrations List'!CA342)</f>
        <v/>
      </c>
      <c r="P339" t="str">
        <f>IF(ISBLANK('Registrations List'!CE342),"",'Registrations List'!CE342)</f>
        <v/>
      </c>
      <c r="Q339" t="str">
        <f>IF(ISBLANK('Registrations List'!CF342),"",'Registrations List'!CF342)</f>
        <v/>
      </c>
      <c r="R339" t="str">
        <f>IF(ISBLANK('Registrations List'!CJ342),"",'Registrations List'!CJ342)</f>
        <v/>
      </c>
      <c r="S339" t="str">
        <f>IF(ISBLANK('Registrations List'!CK342),"",'Registrations List'!CK342)</f>
        <v/>
      </c>
      <c r="T339" s="69" t="str">
        <f>IF(H339="","",Schedule!C342)</f>
        <v/>
      </c>
      <c r="U339" t="str">
        <f>IF('Request for Payment'!$G$29=0,"",'Request for Payment'!$G$29)</f>
        <v/>
      </c>
      <c r="V339" t="str">
        <f>IF(ISBLANK('Registrations List'!AL342),"",'Registrations List'!AL342)</f>
        <v/>
      </c>
      <c r="W339" t="str">
        <f>IF(ISBLANK('Registrations List'!AM342),"",'Registrations List'!AM342)</f>
        <v/>
      </c>
      <c r="X339" t="str">
        <f>IF(ISBLANK('Registrations List'!AN342),"",'Registrations List'!AN342)</f>
        <v/>
      </c>
      <c r="Y339" t="str">
        <f>IF(ISBLANK('Registrations List'!AO342),"",'Registrations List'!AO342)</f>
        <v/>
      </c>
      <c r="Z339" t="str">
        <f>IF(ISBLANK('Registrations List'!AP342),"",'Registrations List'!AP342)</f>
        <v/>
      </c>
      <c r="AA339" t="str">
        <f>IF(ISBLANK('Registrations List'!AQ342),"",'Registrations List'!AQ342)</f>
        <v/>
      </c>
      <c r="AB339" t="str">
        <f>IF(ISBLANK('Registrations List'!AR342),"",'Registrations List'!AR342)</f>
        <v/>
      </c>
      <c r="AC339" t="str">
        <f>IF(ISBLANK('Registrations List'!AS342),"",'Registrations List'!AS342)</f>
        <v/>
      </c>
      <c r="AD339" t="str">
        <f>IF(ISBLANK('Registrations List'!AT342),"",'Registrations List'!AT342)</f>
        <v/>
      </c>
      <c r="AE339" t="str">
        <f>IF(ISBLANK('Registrations List'!BC342),"",'Registrations List'!BC342)</f>
        <v/>
      </c>
    </row>
    <row r="340" spans="1:31" x14ac:dyDescent="0.2">
      <c r="A340" t="str">
        <f>IF(ISBLANK('Registrations List'!H343),"",'Registrations List'!H343)</f>
        <v/>
      </c>
      <c r="B340" t="str">
        <f>IF(ISBLANK('Registrations List'!I343),"",'Registrations List'!I343)</f>
        <v/>
      </c>
      <c r="C340" t="str">
        <f>IF(ISBLANK('Registrations List'!O343),"",'Registrations List'!O343)</f>
        <v/>
      </c>
      <c r="D340" t="str">
        <f>IF(ISBLANK('Registrations List'!P343),"",'Registrations List'!P343)</f>
        <v/>
      </c>
      <c r="E340" t="str">
        <f>IF(ISBLANK('Registrations List'!Q343),"",'Registrations List'!Q343)</f>
        <v/>
      </c>
      <c r="F340" t="str">
        <f>IF(ISBLANK('Registrations List'!R343),"",'Registrations List'!R343)</f>
        <v/>
      </c>
      <c r="G340" t="str">
        <f>IF(ISBLANK('Registrations List'!S343),"",'Registrations List'!S343)</f>
        <v/>
      </c>
      <c r="H340" t="str">
        <f>IF(ISBLANK('Registrations List'!BK343),"",'Registrations List'!BK343)</f>
        <v/>
      </c>
      <c r="I340" t="str">
        <f>IF(ISBLANK('Registrations List'!BL343),"",'Registrations List'!BL343)</f>
        <v/>
      </c>
      <c r="J340" t="str">
        <f>IF(ISBLANK('Registrations List'!BP343),"",'Registrations List'!BP343)</f>
        <v/>
      </c>
      <c r="K340" t="str">
        <f>IF(ISBLANK('Registrations List'!BQ343),"",'Registrations List'!BQ343)</f>
        <v/>
      </c>
      <c r="L340" t="str">
        <f>IF(ISBLANK('Registrations List'!BU343),"",'Registrations List'!BU343)</f>
        <v/>
      </c>
      <c r="M340" t="str">
        <f>IF(ISBLANK('Registrations List'!BV343),"",'Registrations List'!BV343)</f>
        <v/>
      </c>
      <c r="N340" t="str">
        <f>IF(ISBLANK('Registrations List'!BZ343),"",'Registrations List'!BZ343)</f>
        <v/>
      </c>
      <c r="O340" t="str">
        <f>IF(ISBLANK('Registrations List'!CA343),"",'Registrations List'!CA343)</f>
        <v/>
      </c>
      <c r="P340" t="str">
        <f>IF(ISBLANK('Registrations List'!CE343),"",'Registrations List'!CE343)</f>
        <v/>
      </c>
      <c r="Q340" t="str">
        <f>IF(ISBLANK('Registrations List'!CF343),"",'Registrations List'!CF343)</f>
        <v/>
      </c>
      <c r="R340" t="str">
        <f>IF(ISBLANK('Registrations List'!CJ343),"",'Registrations List'!CJ343)</f>
        <v/>
      </c>
      <c r="S340" t="str">
        <f>IF(ISBLANK('Registrations List'!CK343),"",'Registrations List'!CK343)</f>
        <v/>
      </c>
      <c r="T340" s="69" t="str">
        <f>IF(H340="","",Schedule!C343)</f>
        <v/>
      </c>
      <c r="U340" t="str">
        <f>IF('Request for Payment'!$G$29=0,"",'Request for Payment'!$G$29)</f>
        <v/>
      </c>
      <c r="V340" t="str">
        <f>IF(ISBLANK('Registrations List'!AL343),"",'Registrations List'!AL343)</f>
        <v/>
      </c>
      <c r="W340" t="str">
        <f>IF(ISBLANK('Registrations List'!AM343),"",'Registrations List'!AM343)</f>
        <v/>
      </c>
      <c r="X340" t="str">
        <f>IF(ISBLANK('Registrations List'!AN343),"",'Registrations List'!AN343)</f>
        <v/>
      </c>
      <c r="Y340" t="str">
        <f>IF(ISBLANK('Registrations List'!AO343),"",'Registrations List'!AO343)</f>
        <v/>
      </c>
      <c r="Z340" t="str">
        <f>IF(ISBLANK('Registrations List'!AP343),"",'Registrations List'!AP343)</f>
        <v/>
      </c>
      <c r="AA340" t="str">
        <f>IF(ISBLANK('Registrations List'!AQ343),"",'Registrations List'!AQ343)</f>
        <v/>
      </c>
      <c r="AB340" t="str">
        <f>IF(ISBLANK('Registrations List'!AR343),"",'Registrations List'!AR343)</f>
        <v/>
      </c>
      <c r="AC340" t="str">
        <f>IF(ISBLANK('Registrations List'!AS343),"",'Registrations List'!AS343)</f>
        <v/>
      </c>
      <c r="AD340" t="str">
        <f>IF(ISBLANK('Registrations List'!AT343),"",'Registrations List'!AT343)</f>
        <v/>
      </c>
      <c r="AE340" t="str">
        <f>IF(ISBLANK('Registrations List'!BC343),"",'Registrations List'!BC343)</f>
        <v/>
      </c>
    </row>
    <row r="341" spans="1:31" x14ac:dyDescent="0.2">
      <c r="A341" t="str">
        <f>IF(ISBLANK('Registrations List'!H344),"",'Registrations List'!H344)</f>
        <v/>
      </c>
      <c r="B341" t="str">
        <f>IF(ISBLANK('Registrations List'!I344),"",'Registrations List'!I344)</f>
        <v/>
      </c>
      <c r="C341" t="str">
        <f>IF(ISBLANK('Registrations List'!O344),"",'Registrations List'!O344)</f>
        <v/>
      </c>
      <c r="D341" t="str">
        <f>IF(ISBLANK('Registrations List'!P344),"",'Registrations List'!P344)</f>
        <v/>
      </c>
      <c r="E341" t="str">
        <f>IF(ISBLANK('Registrations List'!Q344),"",'Registrations List'!Q344)</f>
        <v/>
      </c>
      <c r="F341" t="str">
        <f>IF(ISBLANK('Registrations List'!R344),"",'Registrations List'!R344)</f>
        <v/>
      </c>
      <c r="G341" t="str">
        <f>IF(ISBLANK('Registrations List'!S344),"",'Registrations List'!S344)</f>
        <v/>
      </c>
      <c r="H341" t="str">
        <f>IF(ISBLANK('Registrations List'!BK344),"",'Registrations List'!BK344)</f>
        <v/>
      </c>
      <c r="I341" t="str">
        <f>IF(ISBLANK('Registrations List'!BL344),"",'Registrations List'!BL344)</f>
        <v/>
      </c>
      <c r="J341" t="str">
        <f>IF(ISBLANK('Registrations List'!BP344),"",'Registrations List'!BP344)</f>
        <v/>
      </c>
      <c r="K341" t="str">
        <f>IF(ISBLANK('Registrations List'!BQ344),"",'Registrations List'!BQ344)</f>
        <v/>
      </c>
      <c r="L341" t="str">
        <f>IF(ISBLANK('Registrations List'!BU344),"",'Registrations List'!BU344)</f>
        <v/>
      </c>
      <c r="M341" t="str">
        <f>IF(ISBLANK('Registrations List'!BV344),"",'Registrations List'!BV344)</f>
        <v/>
      </c>
      <c r="N341" t="str">
        <f>IF(ISBLANK('Registrations List'!BZ344),"",'Registrations List'!BZ344)</f>
        <v/>
      </c>
      <c r="O341" t="str">
        <f>IF(ISBLANK('Registrations List'!CA344),"",'Registrations List'!CA344)</f>
        <v/>
      </c>
      <c r="P341" t="str">
        <f>IF(ISBLANK('Registrations List'!CE344),"",'Registrations List'!CE344)</f>
        <v/>
      </c>
      <c r="Q341" t="str">
        <f>IF(ISBLANK('Registrations List'!CF344),"",'Registrations List'!CF344)</f>
        <v/>
      </c>
      <c r="R341" t="str">
        <f>IF(ISBLANK('Registrations List'!CJ344),"",'Registrations List'!CJ344)</f>
        <v/>
      </c>
      <c r="S341" t="str">
        <f>IF(ISBLANK('Registrations List'!CK344),"",'Registrations List'!CK344)</f>
        <v/>
      </c>
      <c r="T341" s="69" t="str">
        <f>IF(H341="","",Schedule!C344)</f>
        <v/>
      </c>
      <c r="U341" t="str">
        <f>IF('Request for Payment'!$G$29=0,"",'Request for Payment'!$G$29)</f>
        <v/>
      </c>
      <c r="V341" t="str">
        <f>IF(ISBLANK('Registrations List'!AL344),"",'Registrations List'!AL344)</f>
        <v/>
      </c>
      <c r="W341" t="str">
        <f>IF(ISBLANK('Registrations List'!AM344),"",'Registrations List'!AM344)</f>
        <v/>
      </c>
      <c r="X341" t="str">
        <f>IF(ISBLANK('Registrations List'!AN344),"",'Registrations List'!AN344)</f>
        <v/>
      </c>
      <c r="Y341" t="str">
        <f>IF(ISBLANK('Registrations List'!AO344),"",'Registrations List'!AO344)</f>
        <v/>
      </c>
      <c r="Z341" t="str">
        <f>IF(ISBLANK('Registrations List'!AP344),"",'Registrations List'!AP344)</f>
        <v/>
      </c>
      <c r="AA341" t="str">
        <f>IF(ISBLANK('Registrations List'!AQ344),"",'Registrations List'!AQ344)</f>
        <v/>
      </c>
      <c r="AB341" t="str">
        <f>IF(ISBLANK('Registrations List'!AR344),"",'Registrations List'!AR344)</f>
        <v/>
      </c>
      <c r="AC341" t="str">
        <f>IF(ISBLANK('Registrations List'!AS344),"",'Registrations List'!AS344)</f>
        <v/>
      </c>
      <c r="AD341" t="str">
        <f>IF(ISBLANK('Registrations List'!AT344),"",'Registrations List'!AT344)</f>
        <v/>
      </c>
      <c r="AE341" t="str">
        <f>IF(ISBLANK('Registrations List'!BC344),"",'Registrations List'!BC344)</f>
        <v/>
      </c>
    </row>
    <row r="342" spans="1:31" x14ac:dyDescent="0.2">
      <c r="A342" t="str">
        <f>IF(ISBLANK('Registrations List'!H345),"",'Registrations List'!H345)</f>
        <v/>
      </c>
      <c r="B342" t="str">
        <f>IF(ISBLANK('Registrations List'!I345),"",'Registrations List'!I345)</f>
        <v/>
      </c>
      <c r="C342" t="str">
        <f>IF(ISBLANK('Registrations List'!O345),"",'Registrations List'!O345)</f>
        <v/>
      </c>
      <c r="D342" t="str">
        <f>IF(ISBLANK('Registrations List'!P345),"",'Registrations List'!P345)</f>
        <v/>
      </c>
      <c r="E342" t="str">
        <f>IF(ISBLANK('Registrations List'!Q345),"",'Registrations List'!Q345)</f>
        <v/>
      </c>
      <c r="F342" t="str">
        <f>IF(ISBLANK('Registrations List'!R345),"",'Registrations List'!R345)</f>
        <v/>
      </c>
      <c r="G342" t="str">
        <f>IF(ISBLANK('Registrations List'!S345),"",'Registrations List'!S345)</f>
        <v/>
      </c>
      <c r="H342" t="str">
        <f>IF(ISBLANK('Registrations List'!BK345),"",'Registrations List'!BK345)</f>
        <v/>
      </c>
      <c r="I342" t="str">
        <f>IF(ISBLANK('Registrations List'!BL345),"",'Registrations List'!BL345)</f>
        <v/>
      </c>
      <c r="J342" t="str">
        <f>IF(ISBLANK('Registrations List'!BP345),"",'Registrations List'!BP345)</f>
        <v/>
      </c>
      <c r="K342" t="str">
        <f>IF(ISBLANK('Registrations List'!BQ345),"",'Registrations List'!BQ345)</f>
        <v/>
      </c>
      <c r="L342" t="str">
        <f>IF(ISBLANK('Registrations List'!BU345),"",'Registrations List'!BU345)</f>
        <v/>
      </c>
      <c r="M342" t="str">
        <f>IF(ISBLANK('Registrations List'!BV345),"",'Registrations List'!BV345)</f>
        <v/>
      </c>
      <c r="N342" t="str">
        <f>IF(ISBLANK('Registrations List'!BZ345),"",'Registrations List'!BZ345)</f>
        <v/>
      </c>
      <c r="O342" t="str">
        <f>IF(ISBLANK('Registrations List'!CA345),"",'Registrations List'!CA345)</f>
        <v/>
      </c>
      <c r="P342" t="str">
        <f>IF(ISBLANK('Registrations List'!CE345),"",'Registrations List'!CE345)</f>
        <v/>
      </c>
      <c r="Q342" t="str">
        <f>IF(ISBLANK('Registrations List'!CF345),"",'Registrations List'!CF345)</f>
        <v/>
      </c>
      <c r="R342" t="str">
        <f>IF(ISBLANK('Registrations List'!CJ345),"",'Registrations List'!CJ345)</f>
        <v/>
      </c>
      <c r="S342" t="str">
        <f>IF(ISBLANK('Registrations List'!CK345),"",'Registrations List'!CK345)</f>
        <v/>
      </c>
      <c r="T342" s="69" t="str">
        <f>IF(H342="","",Schedule!C345)</f>
        <v/>
      </c>
      <c r="U342" t="str">
        <f>IF('Request for Payment'!$G$29=0,"",'Request for Payment'!$G$29)</f>
        <v/>
      </c>
      <c r="V342" t="str">
        <f>IF(ISBLANK('Registrations List'!AL345),"",'Registrations List'!AL345)</f>
        <v/>
      </c>
      <c r="W342" t="str">
        <f>IF(ISBLANK('Registrations List'!AM345),"",'Registrations List'!AM345)</f>
        <v/>
      </c>
      <c r="X342" t="str">
        <f>IF(ISBLANK('Registrations List'!AN345),"",'Registrations List'!AN345)</f>
        <v/>
      </c>
      <c r="Y342" t="str">
        <f>IF(ISBLANK('Registrations List'!AO345),"",'Registrations List'!AO345)</f>
        <v/>
      </c>
      <c r="Z342" t="str">
        <f>IF(ISBLANK('Registrations List'!AP345),"",'Registrations List'!AP345)</f>
        <v/>
      </c>
      <c r="AA342" t="str">
        <f>IF(ISBLANK('Registrations List'!AQ345),"",'Registrations List'!AQ345)</f>
        <v/>
      </c>
      <c r="AB342" t="str">
        <f>IF(ISBLANK('Registrations List'!AR345),"",'Registrations List'!AR345)</f>
        <v/>
      </c>
      <c r="AC342" t="str">
        <f>IF(ISBLANK('Registrations List'!AS345),"",'Registrations List'!AS345)</f>
        <v/>
      </c>
      <c r="AD342" t="str">
        <f>IF(ISBLANK('Registrations List'!AT345),"",'Registrations List'!AT345)</f>
        <v/>
      </c>
      <c r="AE342" t="str">
        <f>IF(ISBLANK('Registrations List'!BC345),"",'Registrations List'!BC345)</f>
        <v/>
      </c>
    </row>
    <row r="343" spans="1:31" x14ac:dyDescent="0.2">
      <c r="A343" t="str">
        <f>IF(ISBLANK('Registrations List'!H346),"",'Registrations List'!H346)</f>
        <v/>
      </c>
      <c r="B343" t="str">
        <f>IF(ISBLANK('Registrations List'!I346),"",'Registrations List'!I346)</f>
        <v/>
      </c>
      <c r="C343" t="str">
        <f>IF(ISBLANK('Registrations List'!O346),"",'Registrations List'!O346)</f>
        <v/>
      </c>
      <c r="D343" t="str">
        <f>IF(ISBLANK('Registrations List'!P346),"",'Registrations List'!P346)</f>
        <v/>
      </c>
      <c r="E343" t="str">
        <f>IF(ISBLANK('Registrations List'!Q346),"",'Registrations List'!Q346)</f>
        <v/>
      </c>
      <c r="F343" t="str">
        <f>IF(ISBLANK('Registrations List'!R346),"",'Registrations List'!R346)</f>
        <v/>
      </c>
      <c r="G343" t="str">
        <f>IF(ISBLANK('Registrations List'!S346),"",'Registrations List'!S346)</f>
        <v/>
      </c>
      <c r="H343" t="str">
        <f>IF(ISBLANK('Registrations List'!BK346),"",'Registrations List'!BK346)</f>
        <v/>
      </c>
      <c r="I343" t="str">
        <f>IF(ISBLANK('Registrations List'!BL346),"",'Registrations List'!BL346)</f>
        <v/>
      </c>
      <c r="J343" t="str">
        <f>IF(ISBLANK('Registrations List'!BP346),"",'Registrations List'!BP346)</f>
        <v/>
      </c>
      <c r="K343" t="str">
        <f>IF(ISBLANK('Registrations List'!BQ346),"",'Registrations List'!BQ346)</f>
        <v/>
      </c>
      <c r="L343" t="str">
        <f>IF(ISBLANK('Registrations List'!BU346),"",'Registrations List'!BU346)</f>
        <v/>
      </c>
      <c r="M343" t="str">
        <f>IF(ISBLANK('Registrations List'!BV346),"",'Registrations List'!BV346)</f>
        <v/>
      </c>
      <c r="N343" t="str">
        <f>IF(ISBLANK('Registrations List'!BZ346),"",'Registrations List'!BZ346)</f>
        <v/>
      </c>
      <c r="O343" t="str">
        <f>IF(ISBLANK('Registrations List'!CA346),"",'Registrations List'!CA346)</f>
        <v/>
      </c>
      <c r="P343" t="str">
        <f>IF(ISBLANK('Registrations List'!CE346),"",'Registrations List'!CE346)</f>
        <v/>
      </c>
      <c r="Q343" t="str">
        <f>IF(ISBLANK('Registrations List'!CF346),"",'Registrations List'!CF346)</f>
        <v/>
      </c>
      <c r="R343" t="str">
        <f>IF(ISBLANK('Registrations List'!CJ346),"",'Registrations List'!CJ346)</f>
        <v/>
      </c>
      <c r="S343" t="str">
        <f>IF(ISBLANK('Registrations List'!CK346),"",'Registrations List'!CK346)</f>
        <v/>
      </c>
      <c r="T343" s="69" t="str">
        <f>IF(H343="","",Schedule!C346)</f>
        <v/>
      </c>
      <c r="U343" t="str">
        <f>IF('Request for Payment'!$G$29=0,"",'Request for Payment'!$G$29)</f>
        <v/>
      </c>
      <c r="V343" t="str">
        <f>IF(ISBLANK('Registrations List'!AL346),"",'Registrations List'!AL346)</f>
        <v/>
      </c>
      <c r="W343" t="str">
        <f>IF(ISBLANK('Registrations List'!AM346),"",'Registrations List'!AM346)</f>
        <v/>
      </c>
      <c r="X343" t="str">
        <f>IF(ISBLANK('Registrations List'!AN346),"",'Registrations List'!AN346)</f>
        <v/>
      </c>
      <c r="Y343" t="str">
        <f>IF(ISBLANK('Registrations List'!AO346),"",'Registrations List'!AO346)</f>
        <v/>
      </c>
      <c r="Z343" t="str">
        <f>IF(ISBLANK('Registrations List'!AP346),"",'Registrations List'!AP346)</f>
        <v/>
      </c>
      <c r="AA343" t="str">
        <f>IF(ISBLANK('Registrations List'!AQ346),"",'Registrations List'!AQ346)</f>
        <v/>
      </c>
      <c r="AB343" t="str">
        <f>IF(ISBLANK('Registrations List'!AR346),"",'Registrations List'!AR346)</f>
        <v/>
      </c>
      <c r="AC343" t="str">
        <f>IF(ISBLANK('Registrations List'!AS346),"",'Registrations List'!AS346)</f>
        <v/>
      </c>
      <c r="AD343" t="str">
        <f>IF(ISBLANK('Registrations List'!AT346),"",'Registrations List'!AT346)</f>
        <v/>
      </c>
      <c r="AE343" t="str">
        <f>IF(ISBLANK('Registrations List'!BC346),"",'Registrations List'!BC346)</f>
        <v/>
      </c>
    </row>
    <row r="344" spans="1:31" x14ac:dyDescent="0.2">
      <c r="A344" t="str">
        <f>IF(ISBLANK('Registrations List'!H347),"",'Registrations List'!H347)</f>
        <v/>
      </c>
      <c r="B344" t="str">
        <f>IF(ISBLANK('Registrations List'!I347),"",'Registrations List'!I347)</f>
        <v/>
      </c>
      <c r="C344" t="str">
        <f>IF(ISBLANK('Registrations List'!O347),"",'Registrations List'!O347)</f>
        <v/>
      </c>
      <c r="D344" t="str">
        <f>IF(ISBLANK('Registrations List'!P347),"",'Registrations List'!P347)</f>
        <v/>
      </c>
      <c r="E344" t="str">
        <f>IF(ISBLANK('Registrations List'!Q347),"",'Registrations List'!Q347)</f>
        <v/>
      </c>
      <c r="F344" t="str">
        <f>IF(ISBLANK('Registrations List'!R347),"",'Registrations List'!R347)</f>
        <v/>
      </c>
      <c r="G344" t="str">
        <f>IF(ISBLANK('Registrations List'!S347),"",'Registrations List'!S347)</f>
        <v/>
      </c>
      <c r="H344" t="str">
        <f>IF(ISBLANK('Registrations List'!BK347),"",'Registrations List'!BK347)</f>
        <v/>
      </c>
      <c r="I344" t="str">
        <f>IF(ISBLANK('Registrations List'!BL347),"",'Registrations List'!BL347)</f>
        <v/>
      </c>
      <c r="J344" t="str">
        <f>IF(ISBLANK('Registrations List'!BP347),"",'Registrations List'!BP347)</f>
        <v/>
      </c>
      <c r="K344" t="str">
        <f>IF(ISBLANK('Registrations List'!BQ347),"",'Registrations List'!BQ347)</f>
        <v/>
      </c>
      <c r="L344" t="str">
        <f>IF(ISBLANK('Registrations List'!BU347),"",'Registrations List'!BU347)</f>
        <v/>
      </c>
      <c r="M344" t="str">
        <f>IF(ISBLANK('Registrations List'!BV347),"",'Registrations List'!BV347)</f>
        <v/>
      </c>
      <c r="N344" t="str">
        <f>IF(ISBLANK('Registrations List'!BZ347),"",'Registrations List'!BZ347)</f>
        <v/>
      </c>
      <c r="O344" t="str">
        <f>IF(ISBLANK('Registrations List'!CA347),"",'Registrations List'!CA347)</f>
        <v/>
      </c>
      <c r="P344" t="str">
        <f>IF(ISBLANK('Registrations List'!CE347),"",'Registrations List'!CE347)</f>
        <v/>
      </c>
      <c r="Q344" t="str">
        <f>IF(ISBLANK('Registrations List'!CF347),"",'Registrations List'!CF347)</f>
        <v/>
      </c>
      <c r="R344" t="str">
        <f>IF(ISBLANK('Registrations List'!CJ347),"",'Registrations List'!CJ347)</f>
        <v/>
      </c>
      <c r="S344" t="str">
        <f>IF(ISBLANK('Registrations List'!CK347),"",'Registrations List'!CK347)</f>
        <v/>
      </c>
      <c r="T344" s="69" t="str">
        <f>IF(H344="","",Schedule!C347)</f>
        <v/>
      </c>
      <c r="U344" t="str">
        <f>IF('Request for Payment'!$G$29=0,"",'Request for Payment'!$G$29)</f>
        <v/>
      </c>
      <c r="V344" t="str">
        <f>IF(ISBLANK('Registrations List'!AL347),"",'Registrations List'!AL347)</f>
        <v/>
      </c>
      <c r="W344" t="str">
        <f>IF(ISBLANK('Registrations List'!AM347),"",'Registrations List'!AM347)</f>
        <v/>
      </c>
      <c r="X344" t="str">
        <f>IF(ISBLANK('Registrations List'!AN347),"",'Registrations List'!AN347)</f>
        <v/>
      </c>
      <c r="Y344" t="str">
        <f>IF(ISBLANK('Registrations List'!AO347),"",'Registrations List'!AO347)</f>
        <v/>
      </c>
      <c r="Z344" t="str">
        <f>IF(ISBLANK('Registrations List'!AP347),"",'Registrations List'!AP347)</f>
        <v/>
      </c>
      <c r="AA344" t="str">
        <f>IF(ISBLANK('Registrations List'!AQ347),"",'Registrations List'!AQ347)</f>
        <v/>
      </c>
      <c r="AB344" t="str">
        <f>IF(ISBLANK('Registrations List'!AR347),"",'Registrations List'!AR347)</f>
        <v/>
      </c>
      <c r="AC344" t="str">
        <f>IF(ISBLANK('Registrations List'!AS347),"",'Registrations List'!AS347)</f>
        <v/>
      </c>
      <c r="AD344" t="str">
        <f>IF(ISBLANK('Registrations List'!AT347),"",'Registrations List'!AT347)</f>
        <v/>
      </c>
      <c r="AE344" t="str">
        <f>IF(ISBLANK('Registrations List'!BC347),"",'Registrations List'!BC347)</f>
        <v/>
      </c>
    </row>
    <row r="345" spans="1:31" x14ac:dyDescent="0.2">
      <c r="A345" t="str">
        <f>IF(ISBLANK('Registrations List'!H348),"",'Registrations List'!H348)</f>
        <v/>
      </c>
      <c r="B345" t="str">
        <f>IF(ISBLANK('Registrations List'!I348),"",'Registrations List'!I348)</f>
        <v/>
      </c>
      <c r="C345" t="str">
        <f>IF(ISBLANK('Registrations List'!O348),"",'Registrations List'!O348)</f>
        <v/>
      </c>
      <c r="D345" t="str">
        <f>IF(ISBLANK('Registrations List'!P348),"",'Registrations List'!P348)</f>
        <v/>
      </c>
      <c r="E345" t="str">
        <f>IF(ISBLANK('Registrations List'!Q348),"",'Registrations List'!Q348)</f>
        <v/>
      </c>
      <c r="F345" t="str">
        <f>IF(ISBLANK('Registrations List'!R348),"",'Registrations List'!R348)</f>
        <v/>
      </c>
      <c r="G345" t="str">
        <f>IF(ISBLANK('Registrations List'!S348),"",'Registrations List'!S348)</f>
        <v/>
      </c>
      <c r="H345" t="str">
        <f>IF(ISBLANK('Registrations List'!BK348),"",'Registrations List'!BK348)</f>
        <v/>
      </c>
      <c r="I345" t="str">
        <f>IF(ISBLANK('Registrations List'!BL348),"",'Registrations List'!BL348)</f>
        <v/>
      </c>
      <c r="J345" t="str">
        <f>IF(ISBLANK('Registrations List'!BP348),"",'Registrations List'!BP348)</f>
        <v/>
      </c>
      <c r="K345" t="str">
        <f>IF(ISBLANK('Registrations List'!BQ348),"",'Registrations List'!BQ348)</f>
        <v/>
      </c>
      <c r="L345" t="str">
        <f>IF(ISBLANK('Registrations List'!BU348),"",'Registrations List'!BU348)</f>
        <v/>
      </c>
      <c r="M345" t="str">
        <f>IF(ISBLANK('Registrations List'!BV348),"",'Registrations List'!BV348)</f>
        <v/>
      </c>
      <c r="N345" t="str">
        <f>IF(ISBLANK('Registrations List'!BZ348),"",'Registrations List'!BZ348)</f>
        <v/>
      </c>
      <c r="O345" t="str">
        <f>IF(ISBLANK('Registrations List'!CA348),"",'Registrations List'!CA348)</f>
        <v/>
      </c>
      <c r="P345" t="str">
        <f>IF(ISBLANK('Registrations List'!CE348),"",'Registrations List'!CE348)</f>
        <v/>
      </c>
      <c r="Q345" t="str">
        <f>IF(ISBLANK('Registrations List'!CF348),"",'Registrations List'!CF348)</f>
        <v/>
      </c>
      <c r="R345" t="str">
        <f>IF(ISBLANK('Registrations List'!CJ348),"",'Registrations List'!CJ348)</f>
        <v/>
      </c>
      <c r="S345" t="str">
        <f>IF(ISBLANK('Registrations List'!CK348),"",'Registrations List'!CK348)</f>
        <v/>
      </c>
      <c r="T345" s="69" t="str">
        <f>IF(H345="","",Schedule!C348)</f>
        <v/>
      </c>
      <c r="U345" t="str">
        <f>IF('Request for Payment'!$G$29=0,"",'Request for Payment'!$G$29)</f>
        <v/>
      </c>
      <c r="V345" t="str">
        <f>IF(ISBLANK('Registrations List'!AL348),"",'Registrations List'!AL348)</f>
        <v/>
      </c>
      <c r="W345" t="str">
        <f>IF(ISBLANK('Registrations List'!AM348),"",'Registrations List'!AM348)</f>
        <v/>
      </c>
      <c r="X345" t="str">
        <f>IF(ISBLANK('Registrations List'!AN348),"",'Registrations List'!AN348)</f>
        <v/>
      </c>
      <c r="Y345" t="str">
        <f>IF(ISBLANK('Registrations List'!AO348),"",'Registrations List'!AO348)</f>
        <v/>
      </c>
      <c r="Z345" t="str">
        <f>IF(ISBLANK('Registrations List'!AP348),"",'Registrations List'!AP348)</f>
        <v/>
      </c>
      <c r="AA345" t="str">
        <f>IF(ISBLANK('Registrations List'!AQ348),"",'Registrations List'!AQ348)</f>
        <v/>
      </c>
      <c r="AB345" t="str">
        <f>IF(ISBLANK('Registrations List'!AR348),"",'Registrations List'!AR348)</f>
        <v/>
      </c>
      <c r="AC345" t="str">
        <f>IF(ISBLANK('Registrations List'!AS348),"",'Registrations List'!AS348)</f>
        <v/>
      </c>
      <c r="AD345" t="str">
        <f>IF(ISBLANK('Registrations List'!AT348),"",'Registrations List'!AT348)</f>
        <v/>
      </c>
      <c r="AE345" t="str">
        <f>IF(ISBLANK('Registrations List'!BC348),"",'Registrations List'!BC348)</f>
        <v/>
      </c>
    </row>
    <row r="346" spans="1:31" x14ac:dyDescent="0.2">
      <c r="A346" t="str">
        <f>IF(ISBLANK('Registrations List'!H349),"",'Registrations List'!H349)</f>
        <v/>
      </c>
      <c r="B346" t="str">
        <f>IF(ISBLANK('Registrations List'!I349),"",'Registrations List'!I349)</f>
        <v/>
      </c>
      <c r="C346" t="str">
        <f>IF(ISBLANK('Registrations List'!O349),"",'Registrations List'!O349)</f>
        <v/>
      </c>
      <c r="D346" t="str">
        <f>IF(ISBLANK('Registrations List'!P349),"",'Registrations List'!P349)</f>
        <v/>
      </c>
      <c r="E346" t="str">
        <f>IF(ISBLANK('Registrations List'!Q349),"",'Registrations List'!Q349)</f>
        <v/>
      </c>
      <c r="F346" t="str">
        <f>IF(ISBLANK('Registrations List'!R349),"",'Registrations List'!R349)</f>
        <v/>
      </c>
      <c r="G346" t="str">
        <f>IF(ISBLANK('Registrations List'!S349),"",'Registrations List'!S349)</f>
        <v/>
      </c>
      <c r="H346" t="str">
        <f>IF(ISBLANK('Registrations List'!BK349),"",'Registrations List'!BK349)</f>
        <v/>
      </c>
      <c r="I346" t="str">
        <f>IF(ISBLANK('Registrations List'!BL349),"",'Registrations List'!BL349)</f>
        <v/>
      </c>
      <c r="J346" t="str">
        <f>IF(ISBLANK('Registrations List'!BP349),"",'Registrations List'!BP349)</f>
        <v/>
      </c>
      <c r="K346" t="str">
        <f>IF(ISBLANK('Registrations List'!BQ349),"",'Registrations List'!BQ349)</f>
        <v/>
      </c>
      <c r="L346" t="str">
        <f>IF(ISBLANK('Registrations List'!BU349),"",'Registrations List'!BU349)</f>
        <v/>
      </c>
      <c r="M346" t="str">
        <f>IF(ISBLANK('Registrations List'!BV349),"",'Registrations List'!BV349)</f>
        <v/>
      </c>
      <c r="N346" t="str">
        <f>IF(ISBLANK('Registrations List'!BZ349),"",'Registrations List'!BZ349)</f>
        <v/>
      </c>
      <c r="O346" t="str">
        <f>IF(ISBLANK('Registrations List'!CA349),"",'Registrations List'!CA349)</f>
        <v/>
      </c>
      <c r="P346" t="str">
        <f>IF(ISBLANK('Registrations List'!CE349),"",'Registrations List'!CE349)</f>
        <v/>
      </c>
      <c r="Q346" t="str">
        <f>IF(ISBLANK('Registrations List'!CF349),"",'Registrations List'!CF349)</f>
        <v/>
      </c>
      <c r="R346" t="str">
        <f>IF(ISBLANK('Registrations List'!CJ349),"",'Registrations List'!CJ349)</f>
        <v/>
      </c>
      <c r="S346" t="str">
        <f>IF(ISBLANK('Registrations List'!CK349),"",'Registrations List'!CK349)</f>
        <v/>
      </c>
      <c r="T346" s="69" t="str">
        <f>IF(H346="","",Schedule!C349)</f>
        <v/>
      </c>
      <c r="U346" t="str">
        <f>IF('Request for Payment'!$G$29=0,"",'Request for Payment'!$G$29)</f>
        <v/>
      </c>
      <c r="V346" t="str">
        <f>IF(ISBLANK('Registrations List'!AL349),"",'Registrations List'!AL349)</f>
        <v/>
      </c>
      <c r="W346" t="str">
        <f>IF(ISBLANK('Registrations List'!AM349),"",'Registrations List'!AM349)</f>
        <v/>
      </c>
      <c r="X346" t="str">
        <f>IF(ISBLANK('Registrations List'!AN349),"",'Registrations List'!AN349)</f>
        <v/>
      </c>
      <c r="Y346" t="str">
        <f>IF(ISBLANK('Registrations List'!AO349),"",'Registrations List'!AO349)</f>
        <v/>
      </c>
      <c r="Z346" t="str">
        <f>IF(ISBLANK('Registrations List'!AP349),"",'Registrations List'!AP349)</f>
        <v/>
      </c>
      <c r="AA346" t="str">
        <f>IF(ISBLANK('Registrations List'!AQ349),"",'Registrations List'!AQ349)</f>
        <v/>
      </c>
      <c r="AB346" t="str">
        <f>IF(ISBLANK('Registrations List'!AR349),"",'Registrations List'!AR349)</f>
        <v/>
      </c>
      <c r="AC346" t="str">
        <f>IF(ISBLANK('Registrations List'!AS349),"",'Registrations List'!AS349)</f>
        <v/>
      </c>
      <c r="AD346" t="str">
        <f>IF(ISBLANK('Registrations List'!AT349),"",'Registrations List'!AT349)</f>
        <v/>
      </c>
      <c r="AE346" t="str">
        <f>IF(ISBLANK('Registrations List'!BC349),"",'Registrations List'!BC349)</f>
        <v/>
      </c>
    </row>
    <row r="347" spans="1:31" x14ac:dyDescent="0.2">
      <c r="A347" t="str">
        <f>IF(ISBLANK('Registrations List'!H350),"",'Registrations List'!H350)</f>
        <v/>
      </c>
      <c r="B347" t="str">
        <f>IF(ISBLANK('Registrations List'!I350),"",'Registrations List'!I350)</f>
        <v/>
      </c>
      <c r="C347" t="str">
        <f>IF(ISBLANK('Registrations List'!O350),"",'Registrations List'!O350)</f>
        <v/>
      </c>
      <c r="D347" t="str">
        <f>IF(ISBLANK('Registrations List'!P350),"",'Registrations List'!P350)</f>
        <v/>
      </c>
      <c r="E347" t="str">
        <f>IF(ISBLANK('Registrations List'!Q350),"",'Registrations List'!Q350)</f>
        <v/>
      </c>
      <c r="F347" t="str">
        <f>IF(ISBLANK('Registrations List'!R350),"",'Registrations List'!R350)</f>
        <v/>
      </c>
      <c r="G347" t="str">
        <f>IF(ISBLANK('Registrations List'!S350),"",'Registrations List'!S350)</f>
        <v/>
      </c>
      <c r="H347" t="str">
        <f>IF(ISBLANK('Registrations List'!BK350),"",'Registrations List'!BK350)</f>
        <v/>
      </c>
      <c r="I347" t="str">
        <f>IF(ISBLANK('Registrations List'!BL350),"",'Registrations List'!BL350)</f>
        <v/>
      </c>
      <c r="J347" t="str">
        <f>IF(ISBLANK('Registrations List'!BP350),"",'Registrations List'!BP350)</f>
        <v/>
      </c>
      <c r="K347" t="str">
        <f>IF(ISBLANK('Registrations List'!BQ350),"",'Registrations List'!BQ350)</f>
        <v/>
      </c>
      <c r="L347" t="str">
        <f>IF(ISBLANK('Registrations List'!BU350),"",'Registrations List'!BU350)</f>
        <v/>
      </c>
      <c r="M347" t="str">
        <f>IF(ISBLANK('Registrations List'!BV350),"",'Registrations List'!BV350)</f>
        <v/>
      </c>
      <c r="N347" t="str">
        <f>IF(ISBLANK('Registrations List'!BZ350),"",'Registrations List'!BZ350)</f>
        <v/>
      </c>
      <c r="O347" t="str">
        <f>IF(ISBLANK('Registrations List'!CA350),"",'Registrations List'!CA350)</f>
        <v/>
      </c>
      <c r="P347" t="str">
        <f>IF(ISBLANK('Registrations List'!CE350),"",'Registrations List'!CE350)</f>
        <v/>
      </c>
      <c r="Q347" t="str">
        <f>IF(ISBLANK('Registrations List'!CF350),"",'Registrations List'!CF350)</f>
        <v/>
      </c>
      <c r="R347" t="str">
        <f>IF(ISBLANK('Registrations List'!CJ350),"",'Registrations List'!CJ350)</f>
        <v/>
      </c>
      <c r="S347" t="str">
        <f>IF(ISBLANK('Registrations List'!CK350),"",'Registrations List'!CK350)</f>
        <v/>
      </c>
      <c r="T347" s="69" t="str">
        <f>IF(H347="","",Schedule!C350)</f>
        <v/>
      </c>
      <c r="U347" t="str">
        <f>IF('Request for Payment'!$G$29=0,"",'Request for Payment'!$G$29)</f>
        <v/>
      </c>
      <c r="V347" t="str">
        <f>IF(ISBLANK('Registrations List'!AL350),"",'Registrations List'!AL350)</f>
        <v/>
      </c>
      <c r="W347" t="str">
        <f>IF(ISBLANK('Registrations List'!AM350),"",'Registrations List'!AM350)</f>
        <v/>
      </c>
      <c r="X347" t="str">
        <f>IF(ISBLANK('Registrations List'!AN350),"",'Registrations List'!AN350)</f>
        <v/>
      </c>
      <c r="Y347" t="str">
        <f>IF(ISBLANK('Registrations List'!AO350),"",'Registrations List'!AO350)</f>
        <v/>
      </c>
      <c r="Z347" t="str">
        <f>IF(ISBLANK('Registrations List'!AP350),"",'Registrations List'!AP350)</f>
        <v/>
      </c>
      <c r="AA347" t="str">
        <f>IF(ISBLANK('Registrations List'!AQ350),"",'Registrations List'!AQ350)</f>
        <v/>
      </c>
      <c r="AB347" t="str">
        <f>IF(ISBLANK('Registrations List'!AR350),"",'Registrations List'!AR350)</f>
        <v/>
      </c>
      <c r="AC347" t="str">
        <f>IF(ISBLANK('Registrations List'!AS350),"",'Registrations List'!AS350)</f>
        <v/>
      </c>
      <c r="AD347" t="str">
        <f>IF(ISBLANK('Registrations List'!AT350),"",'Registrations List'!AT350)</f>
        <v/>
      </c>
      <c r="AE347" t="str">
        <f>IF(ISBLANK('Registrations List'!BC350),"",'Registrations List'!BC350)</f>
        <v/>
      </c>
    </row>
    <row r="348" spans="1:31" x14ac:dyDescent="0.2">
      <c r="A348" t="str">
        <f>IF(ISBLANK('Registrations List'!H351),"",'Registrations List'!H351)</f>
        <v/>
      </c>
      <c r="B348" t="str">
        <f>IF(ISBLANK('Registrations List'!I351),"",'Registrations List'!I351)</f>
        <v/>
      </c>
      <c r="C348" t="str">
        <f>IF(ISBLANK('Registrations List'!O351),"",'Registrations List'!O351)</f>
        <v/>
      </c>
      <c r="D348" t="str">
        <f>IF(ISBLANK('Registrations List'!P351),"",'Registrations List'!P351)</f>
        <v/>
      </c>
      <c r="E348" t="str">
        <f>IF(ISBLANK('Registrations List'!Q351),"",'Registrations List'!Q351)</f>
        <v/>
      </c>
      <c r="F348" t="str">
        <f>IF(ISBLANK('Registrations List'!R351),"",'Registrations List'!R351)</f>
        <v/>
      </c>
      <c r="G348" t="str">
        <f>IF(ISBLANK('Registrations List'!S351),"",'Registrations List'!S351)</f>
        <v/>
      </c>
      <c r="H348" t="str">
        <f>IF(ISBLANK('Registrations List'!BK351),"",'Registrations List'!BK351)</f>
        <v/>
      </c>
      <c r="I348" t="str">
        <f>IF(ISBLANK('Registrations List'!BL351),"",'Registrations List'!BL351)</f>
        <v/>
      </c>
      <c r="J348" t="str">
        <f>IF(ISBLANK('Registrations List'!BP351),"",'Registrations List'!BP351)</f>
        <v/>
      </c>
      <c r="K348" t="str">
        <f>IF(ISBLANK('Registrations List'!BQ351),"",'Registrations List'!BQ351)</f>
        <v/>
      </c>
      <c r="L348" t="str">
        <f>IF(ISBLANK('Registrations List'!BU351),"",'Registrations List'!BU351)</f>
        <v/>
      </c>
      <c r="M348" t="str">
        <f>IF(ISBLANK('Registrations List'!BV351),"",'Registrations List'!BV351)</f>
        <v/>
      </c>
      <c r="N348" t="str">
        <f>IF(ISBLANK('Registrations List'!BZ351),"",'Registrations List'!BZ351)</f>
        <v/>
      </c>
      <c r="O348" t="str">
        <f>IF(ISBLANK('Registrations List'!CA351),"",'Registrations List'!CA351)</f>
        <v/>
      </c>
      <c r="P348" t="str">
        <f>IF(ISBLANK('Registrations List'!CE351),"",'Registrations List'!CE351)</f>
        <v/>
      </c>
      <c r="Q348" t="str">
        <f>IF(ISBLANK('Registrations List'!CF351),"",'Registrations List'!CF351)</f>
        <v/>
      </c>
      <c r="R348" t="str">
        <f>IF(ISBLANK('Registrations List'!CJ351),"",'Registrations List'!CJ351)</f>
        <v/>
      </c>
      <c r="S348" t="str">
        <f>IF(ISBLANK('Registrations List'!CK351),"",'Registrations List'!CK351)</f>
        <v/>
      </c>
      <c r="T348" s="69" t="str">
        <f>IF(H348="","",Schedule!C351)</f>
        <v/>
      </c>
      <c r="U348" t="str">
        <f>IF('Request for Payment'!$G$29=0,"",'Request for Payment'!$G$29)</f>
        <v/>
      </c>
      <c r="V348" t="str">
        <f>IF(ISBLANK('Registrations List'!AL351),"",'Registrations List'!AL351)</f>
        <v/>
      </c>
      <c r="W348" t="str">
        <f>IF(ISBLANK('Registrations List'!AM351),"",'Registrations List'!AM351)</f>
        <v/>
      </c>
      <c r="X348" t="str">
        <f>IF(ISBLANK('Registrations List'!AN351),"",'Registrations List'!AN351)</f>
        <v/>
      </c>
      <c r="Y348" t="str">
        <f>IF(ISBLANK('Registrations List'!AO351),"",'Registrations List'!AO351)</f>
        <v/>
      </c>
      <c r="Z348" t="str">
        <f>IF(ISBLANK('Registrations List'!AP351),"",'Registrations List'!AP351)</f>
        <v/>
      </c>
      <c r="AA348" t="str">
        <f>IF(ISBLANK('Registrations List'!AQ351),"",'Registrations List'!AQ351)</f>
        <v/>
      </c>
      <c r="AB348" t="str">
        <f>IF(ISBLANK('Registrations List'!AR351),"",'Registrations List'!AR351)</f>
        <v/>
      </c>
      <c r="AC348" t="str">
        <f>IF(ISBLANK('Registrations List'!AS351),"",'Registrations List'!AS351)</f>
        <v/>
      </c>
      <c r="AD348" t="str">
        <f>IF(ISBLANK('Registrations List'!AT351),"",'Registrations List'!AT351)</f>
        <v/>
      </c>
      <c r="AE348" t="str">
        <f>IF(ISBLANK('Registrations List'!BC351),"",'Registrations List'!BC351)</f>
        <v/>
      </c>
    </row>
    <row r="349" spans="1:31" x14ac:dyDescent="0.2">
      <c r="A349" t="str">
        <f>IF(ISBLANK('Registrations List'!H352),"",'Registrations List'!H352)</f>
        <v/>
      </c>
      <c r="B349" t="str">
        <f>IF(ISBLANK('Registrations List'!I352),"",'Registrations List'!I352)</f>
        <v/>
      </c>
      <c r="C349" t="str">
        <f>IF(ISBLANK('Registrations List'!O352),"",'Registrations List'!O352)</f>
        <v/>
      </c>
      <c r="D349" t="str">
        <f>IF(ISBLANK('Registrations List'!P352),"",'Registrations List'!P352)</f>
        <v/>
      </c>
      <c r="E349" t="str">
        <f>IF(ISBLANK('Registrations List'!Q352),"",'Registrations List'!Q352)</f>
        <v/>
      </c>
      <c r="F349" t="str">
        <f>IF(ISBLANK('Registrations List'!R352),"",'Registrations List'!R352)</f>
        <v/>
      </c>
      <c r="G349" t="str">
        <f>IF(ISBLANK('Registrations List'!S352),"",'Registrations List'!S352)</f>
        <v/>
      </c>
      <c r="H349" t="str">
        <f>IF(ISBLANK('Registrations List'!BK352),"",'Registrations List'!BK352)</f>
        <v/>
      </c>
      <c r="I349" t="str">
        <f>IF(ISBLANK('Registrations List'!BL352),"",'Registrations List'!BL352)</f>
        <v/>
      </c>
      <c r="J349" t="str">
        <f>IF(ISBLANK('Registrations List'!BP352),"",'Registrations List'!BP352)</f>
        <v/>
      </c>
      <c r="K349" t="str">
        <f>IF(ISBLANK('Registrations List'!BQ352),"",'Registrations List'!BQ352)</f>
        <v/>
      </c>
      <c r="L349" t="str">
        <f>IF(ISBLANK('Registrations List'!BU352),"",'Registrations List'!BU352)</f>
        <v/>
      </c>
      <c r="M349" t="str">
        <f>IF(ISBLANK('Registrations List'!BV352),"",'Registrations List'!BV352)</f>
        <v/>
      </c>
      <c r="N349" t="str">
        <f>IF(ISBLANK('Registrations List'!BZ352),"",'Registrations List'!BZ352)</f>
        <v/>
      </c>
      <c r="O349" t="str">
        <f>IF(ISBLANK('Registrations List'!CA352),"",'Registrations List'!CA352)</f>
        <v/>
      </c>
      <c r="P349" t="str">
        <f>IF(ISBLANK('Registrations List'!CE352),"",'Registrations List'!CE352)</f>
        <v/>
      </c>
      <c r="Q349" t="str">
        <f>IF(ISBLANK('Registrations List'!CF352),"",'Registrations List'!CF352)</f>
        <v/>
      </c>
      <c r="R349" t="str">
        <f>IF(ISBLANK('Registrations List'!CJ352),"",'Registrations List'!CJ352)</f>
        <v/>
      </c>
      <c r="S349" t="str">
        <f>IF(ISBLANK('Registrations List'!CK352),"",'Registrations List'!CK352)</f>
        <v/>
      </c>
      <c r="T349" s="69" t="str">
        <f>IF(H349="","",Schedule!C352)</f>
        <v/>
      </c>
      <c r="U349" t="str">
        <f>IF('Request for Payment'!$G$29=0,"",'Request for Payment'!$G$29)</f>
        <v/>
      </c>
      <c r="V349" t="str">
        <f>IF(ISBLANK('Registrations List'!AL352),"",'Registrations List'!AL352)</f>
        <v/>
      </c>
      <c r="W349" t="str">
        <f>IF(ISBLANK('Registrations List'!AM352),"",'Registrations List'!AM352)</f>
        <v/>
      </c>
      <c r="X349" t="str">
        <f>IF(ISBLANK('Registrations List'!AN352),"",'Registrations List'!AN352)</f>
        <v/>
      </c>
      <c r="Y349" t="str">
        <f>IF(ISBLANK('Registrations List'!AO352),"",'Registrations List'!AO352)</f>
        <v/>
      </c>
      <c r="Z349" t="str">
        <f>IF(ISBLANK('Registrations List'!AP352),"",'Registrations List'!AP352)</f>
        <v/>
      </c>
      <c r="AA349" t="str">
        <f>IF(ISBLANK('Registrations List'!AQ352),"",'Registrations List'!AQ352)</f>
        <v/>
      </c>
      <c r="AB349" t="str">
        <f>IF(ISBLANK('Registrations List'!AR352),"",'Registrations List'!AR352)</f>
        <v/>
      </c>
      <c r="AC349" t="str">
        <f>IF(ISBLANK('Registrations List'!AS352),"",'Registrations List'!AS352)</f>
        <v/>
      </c>
      <c r="AD349" t="str">
        <f>IF(ISBLANK('Registrations List'!AT352),"",'Registrations List'!AT352)</f>
        <v/>
      </c>
      <c r="AE349" t="str">
        <f>IF(ISBLANK('Registrations List'!BC352),"",'Registrations List'!BC352)</f>
        <v/>
      </c>
    </row>
    <row r="350" spans="1:31" x14ac:dyDescent="0.2">
      <c r="A350" t="str">
        <f>IF(ISBLANK('Registrations List'!H353),"",'Registrations List'!H353)</f>
        <v/>
      </c>
      <c r="B350" t="str">
        <f>IF(ISBLANK('Registrations List'!I353),"",'Registrations List'!I353)</f>
        <v/>
      </c>
      <c r="C350" t="str">
        <f>IF(ISBLANK('Registrations List'!O353),"",'Registrations List'!O353)</f>
        <v/>
      </c>
      <c r="D350" t="str">
        <f>IF(ISBLANK('Registrations List'!P353),"",'Registrations List'!P353)</f>
        <v/>
      </c>
      <c r="E350" t="str">
        <f>IF(ISBLANK('Registrations List'!Q353),"",'Registrations List'!Q353)</f>
        <v/>
      </c>
      <c r="F350" t="str">
        <f>IF(ISBLANK('Registrations List'!R353),"",'Registrations List'!R353)</f>
        <v/>
      </c>
      <c r="G350" t="str">
        <f>IF(ISBLANK('Registrations List'!S353),"",'Registrations List'!S353)</f>
        <v/>
      </c>
      <c r="H350" t="str">
        <f>IF(ISBLANK('Registrations List'!BK353),"",'Registrations List'!BK353)</f>
        <v/>
      </c>
      <c r="I350" t="str">
        <f>IF(ISBLANK('Registrations List'!BL353),"",'Registrations List'!BL353)</f>
        <v/>
      </c>
      <c r="J350" t="str">
        <f>IF(ISBLANK('Registrations List'!BP353),"",'Registrations List'!BP353)</f>
        <v/>
      </c>
      <c r="K350" t="str">
        <f>IF(ISBLANK('Registrations List'!BQ353),"",'Registrations List'!BQ353)</f>
        <v/>
      </c>
      <c r="L350" t="str">
        <f>IF(ISBLANK('Registrations List'!BU353),"",'Registrations List'!BU353)</f>
        <v/>
      </c>
      <c r="M350" t="str">
        <f>IF(ISBLANK('Registrations List'!BV353),"",'Registrations List'!BV353)</f>
        <v/>
      </c>
      <c r="N350" t="str">
        <f>IF(ISBLANK('Registrations List'!BZ353),"",'Registrations List'!BZ353)</f>
        <v/>
      </c>
      <c r="O350" t="str">
        <f>IF(ISBLANK('Registrations List'!CA353),"",'Registrations List'!CA353)</f>
        <v/>
      </c>
      <c r="P350" t="str">
        <f>IF(ISBLANK('Registrations List'!CE353),"",'Registrations List'!CE353)</f>
        <v/>
      </c>
      <c r="Q350" t="str">
        <f>IF(ISBLANK('Registrations List'!CF353),"",'Registrations List'!CF353)</f>
        <v/>
      </c>
      <c r="R350" t="str">
        <f>IF(ISBLANK('Registrations List'!CJ353),"",'Registrations List'!CJ353)</f>
        <v/>
      </c>
      <c r="S350" t="str">
        <f>IF(ISBLANK('Registrations List'!CK353),"",'Registrations List'!CK353)</f>
        <v/>
      </c>
      <c r="T350" s="69" t="str">
        <f>IF(H350="","",Schedule!C353)</f>
        <v/>
      </c>
      <c r="U350" t="str">
        <f>IF('Request for Payment'!$G$29=0,"",'Request for Payment'!$G$29)</f>
        <v/>
      </c>
      <c r="V350" t="str">
        <f>IF(ISBLANK('Registrations List'!AL353),"",'Registrations List'!AL353)</f>
        <v/>
      </c>
      <c r="W350" t="str">
        <f>IF(ISBLANK('Registrations List'!AM353),"",'Registrations List'!AM353)</f>
        <v/>
      </c>
      <c r="X350" t="str">
        <f>IF(ISBLANK('Registrations List'!AN353),"",'Registrations List'!AN353)</f>
        <v/>
      </c>
      <c r="Y350" t="str">
        <f>IF(ISBLANK('Registrations List'!AO353),"",'Registrations List'!AO353)</f>
        <v/>
      </c>
      <c r="Z350" t="str">
        <f>IF(ISBLANK('Registrations List'!AP353),"",'Registrations List'!AP353)</f>
        <v/>
      </c>
      <c r="AA350" t="str">
        <f>IF(ISBLANK('Registrations List'!AQ353),"",'Registrations List'!AQ353)</f>
        <v/>
      </c>
      <c r="AB350" t="str">
        <f>IF(ISBLANK('Registrations List'!AR353),"",'Registrations List'!AR353)</f>
        <v/>
      </c>
      <c r="AC350" t="str">
        <f>IF(ISBLANK('Registrations List'!AS353),"",'Registrations List'!AS353)</f>
        <v/>
      </c>
      <c r="AD350" t="str">
        <f>IF(ISBLANK('Registrations List'!AT353),"",'Registrations List'!AT353)</f>
        <v/>
      </c>
      <c r="AE350" t="str">
        <f>IF(ISBLANK('Registrations List'!BC353),"",'Registrations List'!BC353)</f>
        <v/>
      </c>
    </row>
    <row r="351" spans="1:31" x14ac:dyDescent="0.2">
      <c r="A351" t="str">
        <f>IF(ISBLANK('Registrations List'!H354),"",'Registrations List'!H354)</f>
        <v/>
      </c>
      <c r="B351" t="str">
        <f>IF(ISBLANK('Registrations List'!I354),"",'Registrations List'!I354)</f>
        <v/>
      </c>
      <c r="C351" t="str">
        <f>IF(ISBLANK('Registrations List'!O354),"",'Registrations List'!O354)</f>
        <v/>
      </c>
      <c r="D351" t="str">
        <f>IF(ISBLANK('Registrations List'!P354),"",'Registrations List'!P354)</f>
        <v/>
      </c>
      <c r="E351" t="str">
        <f>IF(ISBLANK('Registrations List'!Q354),"",'Registrations List'!Q354)</f>
        <v/>
      </c>
      <c r="F351" t="str">
        <f>IF(ISBLANK('Registrations List'!R354),"",'Registrations List'!R354)</f>
        <v/>
      </c>
      <c r="G351" t="str">
        <f>IF(ISBLANK('Registrations List'!S354),"",'Registrations List'!S354)</f>
        <v/>
      </c>
      <c r="H351" t="str">
        <f>IF(ISBLANK('Registrations List'!BK354),"",'Registrations List'!BK354)</f>
        <v/>
      </c>
      <c r="I351" t="str">
        <f>IF(ISBLANK('Registrations List'!BL354),"",'Registrations List'!BL354)</f>
        <v/>
      </c>
      <c r="J351" t="str">
        <f>IF(ISBLANK('Registrations List'!BP354),"",'Registrations List'!BP354)</f>
        <v/>
      </c>
      <c r="K351" t="str">
        <f>IF(ISBLANK('Registrations List'!BQ354),"",'Registrations List'!BQ354)</f>
        <v/>
      </c>
      <c r="L351" t="str">
        <f>IF(ISBLANK('Registrations List'!BU354),"",'Registrations List'!BU354)</f>
        <v/>
      </c>
      <c r="M351" t="str">
        <f>IF(ISBLANK('Registrations List'!BV354),"",'Registrations List'!BV354)</f>
        <v/>
      </c>
      <c r="N351" t="str">
        <f>IF(ISBLANK('Registrations List'!BZ354),"",'Registrations List'!BZ354)</f>
        <v/>
      </c>
      <c r="O351" t="str">
        <f>IF(ISBLANK('Registrations List'!CA354),"",'Registrations List'!CA354)</f>
        <v/>
      </c>
      <c r="P351" t="str">
        <f>IF(ISBLANK('Registrations List'!CE354),"",'Registrations List'!CE354)</f>
        <v/>
      </c>
      <c r="Q351" t="str">
        <f>IF(ISBLANK('Registrations List'!CF354),"",'Registrations List'!CF354)</f>
        <v/>
      </c>
      <c r="R351" t="str">
        <f>IF(ISBLANK('Registrations List'!CJ354),"",'Registrations List'!CJ354)</f>
        <v/>
      </c>
      <c r="S351" t="str">
        <f>IF(ISBLANK('Registrations List'!CK354),"",'Registrations List'!CK354)</f>
        <v/>
      </c>
      <c r="T351" s="69" t="str">
        <f>IF(H351="","",Schedule!C354)</f>
        <v/>
      </c>
      <c r="U351" t="str">
        <f>IF('Request for Payment'!$G$29=0,"",'Request for Payment'!$G$29)</f>
        <v/>
      </c>
      <c r="V351" t="str">
        <f>IF(ISBLANK('Registrations List'!AL354),"",'Registrations List'!AL354)</f>
        <v/>
      </c>
      <c r="W351" t="str">
        <f>IF(ISBLANK('Registrations List'!AM354),"",'Registrations List'!AM354)</f>
        <v/>
      </c>
      <c r="X351" t="str">
        <f>IF(ISBLANK('Registrations List'!AN354),"",'Registrations List'!AN354)</f>
        <v/>
      </c>
      <c r="Y351" t="str">
        <f>IF(ISBLANK('Registrations List'!AO354),"",'Registrations List'!AO354)</f>
        <v/>
      </c>
      <c r="Z351" t="str">
        <f>IF(ISBLANK('Registrations List'!AP354),"",'Registrations List'!AP354)</f>
        <v/>
      </c>
      <c r="AA351" t="str">
        <f>IF(ISBLANK('Registrations List'!AQ354),"",'Registrations List'!AQ354)</f>
        <v/>
      </c>
      <c r="AB351" t="str">
        <f>IF(ISBLANK('Registrations List'!AR354),"",'Registrations List'!AR354)</f>
        <v/>
      </c>
      <c r="AC351" t="str">
        <f>IF(ISBLANK('Registrations List'!AS354),"",'Registrations List'!AS354)</f>
        <v/>
      </c>
      <c r="AD351" t="str">
        <f>IF(ISBLANK('Registrations List'!AT354),"",'Registrations List'!AT354)</f>
        <v/>
      </c>
      <c r="AE351" t="str">
        <f>IF(ISBLANK('Registrations List'!BC354),"",'Registrations List'!BC354)</f>
        <v/>
      </c>
    </row>
    <row r="352" spans="1:31" x14ac:dyDescent="0.2">
      <c r="A352" t="str">
        <f>IF(ISBLANK('Registrations List'!H355),"",'Registrations List'!H355)</f>
        <v/>
      </c>
      <c r="B352" t="str">
        <f>IF(ISBLANK('Registrations List'!I355),"",'Registrations List'!I355)</f>
        <v/>
      </c>
      <c r="C352" t="str">
        <f>IF(ISBLANK('Registrations List'!O355),"",'Registrations List'!O355)</f>
        <v/>
      </c>
      <c r="D352" t="str">
        <f>IF(ISBLANK('Registrations List'!P355),"",'Registrations List'!P355)</f>
        <v/>
      </c>
      <c r="E352" t="str">
        <f>IF(ISBLANK('Registrations List'!Q355),"",'Registrations List'!Q355)</f>
        <v/>
      </c>
      <c r="F352" t="str">
        <f>IF(ISBLANK('Registrations List'!R355),"",'Registrations List'!R355)</f>
        <v/>
      </c>
      <c r="G352" t="str">
        <f>IF(ISBLANK('Registrations List'!S355),"",'Registrations List'!S355)</f>
        <v/>
      </c>
      <c r="H352" t="str">
        <f>IF(ISBLANK('Registrations List'!BK355),"",'Registrations List'!BK355)</f>
        <v/>
      </c>
      <c r="I352" t="str">
        <f>IF(ISBLANK('Registrations List'!BL355),"",'Registrations List'!BL355)</f>
        <v/>
      </c>
      <c r="J352" t="str">
        <f>IF(ISBLANK('Registrations List'!BP355),"",'Registrations List'!BP355)</f>
        <v/>
      </c>
      <c r="K352" t="str">
        <f>IF(ISBLANK('Registrations List'!BQ355),"",'Registrations List'!BQ355)</f>
        <v/>
      </c>
      <c r="L352" t="str">
        <f>IF(ISBLANK('Registrations List'!BU355),"",'Registrations List'!BU355)</f>
        <v/>
      </c>
      <c r="M352" t="str">
        <f>IF(ISBLANK('Registrations List'!BV355),"",'Registrations List'!BV355)</f>
        <v/>
      </c>
      <c r="N352" t="str">
        <f>IF(ISBLANK('Registrations List'!BZ355),"",'Registrations List'!BZ355)</f>
        <v/>
      </c>
      <c r="O352" t="str">
        <f>IF(ISBLANK('Registrations List'!CA355),"",'Registrations List'!CA355)</f>
        <v/>
      </c>
      <c r="P352" t="str">
        <f>IF(ISBLANK('Registrations List'!CE355),"",'Registrations List'!CE355)</f>
        <v/>
      </c>
      <c r="Q352" t="str">
        <f>IF(ISBLANK('Registrations List'!CF355),"",'Registrations List'!CF355)</f>
        <v/>
      </c>
      <c r="R352" t="str">
        <f>IF(ISBLANK('Registrations List'!CJ355),"",'Registrations List'!CJ355)</f>
        <v/>
      </c>
      <c r="S352" t="str">
        <f>IF(ISBLANK('Registrations List'!CK355),"",'Registrations List'!CK355)</f>
        <v/>
      </c>
      <c r="T352" s="69" t="str">
        <f>IF(H352="","",Schedule!C355)</f>
        <v/>
      </c>
      <c r="U352" t="str">
        <f>IF('Request for Payment'!$G$29=0,"",'Request for Payment'!$G$29)</f>
        <v/>
      </c>
      <c r="V352" t="str">
        <f>IF(ISBLANK('Registrations List'!AL355),"",'Registrations List'!AL355)</f>
        <v/>
      </c>
      <c r="W352" t="str">
        <f>IF(ISBLANK('Registrations List'!AM355),"",'Registrations List'!AM355)</f>
        <v/>
      </c>
      <c r="X352" t="str">
        <f>IF(ISBLANK('Registrations List'!AN355),"",'Registrations List'!AN355)</f>
        <v/>
      </c>
      <c r="Y352" t="str">
        <f>IF(ISBLANK('Registrations List'!AO355),"",'Registrations List'!AO355)</f>
        <v/>
      </c>
      <c r="Z352" t="str">
        <f>IF(ISBLANK('Registrations List'!AP355),"",'Registrations List'!AP355)</f>
        <v/>
      </c>
      <c r="AA352" t="str">
        <f>IF(ISBLANK('Registrations List'!AQ355),"",'Registrations List'!AQ355)</f>
        <v/>
      </c>
      <c r="AB352" t="str">
        <f>IF(ISBLANK('Registrations List'!AR355),"",'Registrations List'!AR355)</f>
        <v/>
      </c>
      <c r="AC352" t="str">
        <f>IF(ISBLANK('Registrations List'!AS355),"",'Registrations List'!AS355)</f>
        <v/>
      </c>
      <c r="AD352" t="str">
        <f>IF(ISBLANK('Registrations List'!AT355),"",'Registrations List'!AT355)</f>
        <v/>
      </c>
      <c r="AE352" t="str">
        <f>IF(ISBLANK('Registrations List'!BC355),"",'Registrations List'!BC355)</f>
        <v/>
      </c>
    </row>
    <row r="353" spans="1:31" x14ac:dyDescent="0.2">
      <c r="A353" t="str">
        <f>IF(ISBLANK('Registrations List'!H356),"",'Registrations List'!H356)</f>
        <v/>
      </c>
      <c r="B353" t="str">
        <f>IF(ISBLANK('Registrations List'!I356),"",'Registrations List'!I356)</f>
        <v/>
      </c>
      <c r="C353" t="str">
        <f>IF(ISBLANK('Registrations List'!O356),"",'Registrations List'!O356)</f>
        <v/>
      </c>
      <c r="D353" t="str">
        <f>IF(ISBLANK('Registrations List'!P356),"",'Registrations List'!P356)</f>
        <v/>
      </c>
      <c r="E353" t="str">
        <f>IF(ISBLANK('Registrations List'!Q356),"",'Registrations List'!Q356)</f>
        <v/>
      </c>
      <c r="F353" t="str">
        <f>IF(ISBLANK('Registrations List'!R356),"",'Registrations List'!R356)</f>
        <v/>
      </c>
      <c r="G353" t="str">
        <f>IF(ISBLANK('Registrations List'!S356),"",'Registrations List'!S356)</f>
        <v/>
      </c>
      <c r="H353" t="str">
        <f>IF(ISBLANK('Registrations List'!BK356),"",'Registrations List'!BK356)</f>
        <v/>
      </c>
      <c r="I353" t="str">
        <f>IF(ISBLANK('Registrations List'!BL356),"",'Registrations List'!BL356)</f>
        <v/>
      </c>
      <c r="J353" t="str">
        <f>IF(ISBLANK('Registrations List'!BP356),"",'Registrations List'!BP356)</f>
        <v/>
      </c>
      <c r="K353" t="str">
        <f>IF(ISBLANK('Registrations List'!BQ356),"",'Registrations List'!BQ356)</f>
        <v/>
      </c>
      <c r="L353" t="str">
        <f>IF(ISBLANK('Registrations List'!BU356),"",'Registrations List'!BU356)</f>
        <v/>
      </c>
      <c r="M353" t="str">
        <f>IF(ISBLANK('Registrations List'!BV356),"",'Registrations List'!BV356)</f>
        <v/>
      </c>
      <c r="N353" t="str">
        <f>IF(ISBLANK('Registrations List'!BZ356),"",'Registrations List'!BZ356)</f>
        <v/>
      </c>
      <c r="O353" t="str">
        <f>IF(ISBLANK('Registrations List'!CA356),"",'Registrations List'!CA356)</f>
        <v/>
      </c>
      <c r="P353" t="str">
        <f>IF(ISBLANK('Registrations List'!CE356),"",'Registrations List'!CE356)</f>
        <v/>
      </c>
      <c r="Q353" t="str">
        <f>IF(ISBLANK('Registrations List'!CF356),"",'Registrations List'!CF356)</f>
        <v/>
      </c>
      <c r="R353" t="str">
        <f>IF(ISBLANK('Registrations List'!CJ356),"",'Registrations List'!CJ356)</f>
        <v/>
      </c>
      <c r="S353" t="str">
        <f>IF(ISBLANK('Registrations List'!CK356),"",'Registrations List'!CK356)</f>
        <v/>
      </c>
      <c r="T353" s="69" t="str">
        <f>IF(H353="","",Schedule!C356)</f>
        <v/>
      </c>
      <c r="U353" t="str">
        <f>IF('Request for Payment'!$G$29=0,"",'Request for Payment'!$G$29)</f>
        <v/>
      </c>
      <c r="V353" t="str">
        <f>IF(ISBLANK('Registrations List'!AL356),"",'Registrations List'!AL356)</f>
        <v/>
      </c>
      <c r="W353" t="str">
        <f>IF(ISBLANK('Registrations List'!AM356),"",'Registrations List'!AM356)</f>
        <v/>
      </c>
      <c r="X353" t="str">
        <f>IF(ISBLANK('Registrations List'!AN356),"",'Registrations List'!AN356)</f>
        <v/>
      </c>
      <c r="Y353" t="str">
        <f>IF(ISBLANK('Registrations List'!AO356),"",'Registrations List'!AO356)</f>
        <v/>
      </c>
      <c r="Z353" t="str">
        <f>IF(ISBLANK('Registrations List'!AP356),"",'Registrations List'!AP356)</f>
        <v/>
      </c>
      <c r="AA353" t="str">
        <f>IF(ISBLANK('Registrations List'!AQ356),"",'Registrations List'!AQ356)</f>
        <v/>
      </c>
      <c r="AB353" t="str">
        <f>IF(ISBLANK('Registrations List'!AR356),"",'Registrations List'!AR356)</f>
        <v/>
      </c>
      <c r="AC353" t="str">
        <f>IF(ISBLANK('Registrations List'!AS356),"",'Registrations List'!AS356)</f>
        <v/>
      </c>
      <c r="AD353" t="str">
        <f>IF(ISBLANK('Registrations List'!AT356),"",'Registrations List'!AT356)</f>
        <v/>
      </c>
      <c r="AE353" t="str">
        <f>IF(ISBLANK('Registrations List'!BC356),"",'Registrations List'!BC356)</f>
        <v/>
      </c>
    </row>
    <row r="354" spans="1:31" x14ac:dyDescent="0.2">
      <c r="A354" t="str">
        <f>IF(ISBLANK('Registrations List'!H357),"",'Registrations List'!H357)</f>
        <v/>
      </c>
      <c r="B354" t="str">
        <f>IF(ISBLANK('Registrations List'!I357),"",'Registrations List'!I357)</f>
        <v/>
      </c>
      <c r="C354" t="str">
        <f>IF(ISBLANK('Registrations List'!O357),"",'Registrations List'!O357)</f>
        <v/>
      </c>
      <c r="D354" t="str">
        <f>IF(ISBLANK('Registrations List'!P357),"",'Registrations List'!P357)</f>
        <v/>
      </c>
      <c r="E354" t="str">
        <f>IF(ISBLANK('Registrations List'!Q357),"",'Registrations List'!Q357)</f>
        <v/>
      </c>
      <c r="F354" t="str">
        <f>IF(ISBLANK('Registrations List'!R357),"",'Registrations List'!R357)</f>
        <v/>
      </c>
      <c r="G354" t="str">
        <f>IF(ISBLANK('Registrations List'!S357),"",'Registrations List'!S357)</f>
        <v/>
      </c>
      <c r="H354" t="str">
        <f>IF(ISBLANK('Registrations List'!BK357),"",'Registrations List'!BK357)</f>
        <v/>
      </c>
      <c r="I354" t="str">
        <f>IF(ISBLANK('Registrations List'!BL357),"",'Registrations List'!BL357)</f>
        <v/>
      </c>
      <c r="J354" t="str">
        <f>IF(ISBLANK('Registrations List'!BP357),"",'Registrations List'!BP357)</f>
        <v/>
      </c>
      <c r="K354" t="str">
        <f>IF(ISBLANK('Registrations List'!BQ357),"",'Registrations List'!BQ357)</f>
        <v/>
      </c>
      <c r="L354" t="str">
        <f>IF(ISBLANK('Registrations List'!BU357),"",'Registrations List'!BU357)</f>
        <v/>
      </c>
      <c r="M354" t="str">
        <f>IF(ISBLANK('Registrations List'!BV357),"",'Registrations List'!BV357)</f>
        <v/>
      </c>
      <c r="N354" t="str">
        <f>IF(ISBLANK('Registrations List'!BZ357),"",'Registrations List'!BZ357)</f>
        <v/>
      </c>
      <c r="O354" t="str">
        <f>IF(ISBLANK('Registrations List'!CA357),"",'Registrations List'!CA357)</f>
        <v/>
      </c>
      <c r="P354" t="str">
        <f>IF(ISBLANK('Registrations List'!CE357),"",'Registrations List'!CE357)</f>
        <v/>
      </c>
      <c r="Q354" t="str">
        <f>IF(ISBLANK('Registrations List'!CF357),"",'Registrations List'!CF357)</f>
        <v/>
      </c>
      <c r="R354" t="str">
        <f>IF(ISBLANK('Registrations List'!CJ357),"",'Registrations List'!CJ357)</f>
        <v/>
      </c>
      <c r="S354" t="str">
        <f>IF(ISBLANK('Registrations List'!CK357),"",'Registrations List'!CK357)</f>
        <v/>
      </c>
      <c r="T354" s="69" t="str">
        <f>IF(H354="","",Schedule!C357)</f>
        <v/>
      </c>
      <c r="U354" t="str">
        <f>IF('Request for Payment'!$G$29=0,"",'Request for Payment'!$G$29)</f>
        <v/>
      </c>
      <c r="V354" t="str">
        <f>IF(ISBLANK('Registrations List'!AL357),"",'Registrations List'!AL357)</f>
        <v/>
      </c>
      <c r="W354" t="str">
        <f>IF(ISBLANK('Registrations List'!AM357),"",'Registrations List'!AM357)</f>
        <v/>
      </c>
      <c r="X354" t="str">
        <f>IF(ISBLANK('Registrations List'!AN357),"",'Registrations List'!AN357)</f>
        <v/>
      </c>
      <c r="Y354" t="str">
        <f>IF(ISBLANK('Registrations List'!AO357),"",'Registrations List'!AO357)</f>
        <v/>
      </c>
      <c r="Z354" t="str">
        <f>IF(ISBLANK('Registrations List'!AP357),"",'Registrations List'!AP357)</f>
        <v/>
      </c>
      <c r="AA354" t="str">
        <f>IF(ISBLANK('Registrations List'!AQ357),"",'Registrations List'!AQ357)</f>
        <v/>
      </c>
      <c r="AB354" t="str">
        <f>IF(ISBLANK('Registrations List'!AR357),"",'Registrations List'!AR357)</f>
        <v/>
      </c>
      <c r="AC354" t="str">
        <f>IF(ISBLANK('Registrations List'!AS357),"",'Registrations List'!AS357)</f>
        <v/>
      </c>
      <c r="AD354" t="str">
        <f>IF(ISBLANK('Registrations List'!AT357),"",'Registrations List'!AT357)</f>
        <v/>
      </c>
      <c r="AE354" t="str">
        <f>IF(ISBLANK('Registrations List'!BC357),"",'Registrations List'!BC357)</f>
        <v/>
      </c>
    </row>
    <row r="355" spans="1:31" x14ac:dyDescent="0.2">
      <c r="A355" t="str">
        <f>IF(ISBLANK('Registrations List'!H358),"",'Registrations List'!H358)</f>
        <v/>
      </c>
      <c r="B355" t="str">
        <f>IF(ISBLANK('Registrations List'!I358),"",'Registrations List'!I358)</f>
        <v/>
      </c>
      <c r="C355" t="str">
        <f>IF(ISBLANK('Registrations List'!O358),"",'Registrations List'!O358)</f>
        <v/>
      </c>
      <c r="D355" t="str">
        <f>IF(ISBLANK('Registrations List'!P358),"",'Registrations List'!P358)</f>
        <v/>
      </c>
      <c r="E355" t="str">
        <f>IF(ISBLANK('Registrations List'!Q358),"",'Registrations List'!Q358)</f>
        <v/>
      </c>
      <c r="F355" t="str">
        <f>IF(ISBLANK('Registrations List'!R358),"",'Registrations List'!R358)</f>
        <v/>
      </c>
      <c r="G355" t="str">
        <f>IF(ISBLANK('Registrations List'!S358),"",'Registrations List'!S358)</f>
        <v/>
      </c>
      <c r="H355" t="str">
        <f>IF(ISBLANK('Registrations List'!BK358),"",'Registrations List'!BK358)</f>
        <v/>
      </c>
      <c r="I355" t="str">
        <f>IF(ISBLANK('Registrations List'!BL358),"",'Registrations List'!BL358)</f>
        <v/>
      </c>
      <c r="J355" t="str">
        <f>IF(ISBLANK('Registrations List'!BP358),"",'Registrations List'!BP358)</f>
        <v/>
      </c>
      <c r="K355" t="str">
        <f>IF(ISBLANK('Registrations List'!BQ358),"",'Registrations List'!BQ358)</f>
        <v/>
      </c>
      <c r="L355" t="str">
        <f>IF(ISBLANK('Registrations List'!BU358),"",'Registrations List'!BU358)</f>
        <v/>
      </c>
      <c r="M355" t="str">
        <f>IF(ISBLANK('Registrations List'!BV358),"",'Registrations List'!BV358)</f>
        <v/>
      </c>
      <c r="N355" t="str">
        <f>IF(ISBLANK('Registrations List'!BZ358),"",'Registrations List'!BZ358)</f>
        <v/>
      </c>
      <c r="O355" t="str">
        <f>IF(ISBLANK('Registrations List'!CA358),"",'Registrations List'!CA358)</f>
        <v/>
      </c>
      <c r="P355" t="str">
        <f>IF(ISBLANK('Registrations List'!CE358),"",'Registrations List'!CE358)</f>
        <v/>
      </c>
      <c r="Q355" t="str">
        <f>IF(ISBLANK('Registrations List'!CF358),"",'Registrations List'!CF358)</f>
        <v/>
      </c>
      <c r="R355" t="str">
        <f>IF(ISBLANK('Registrations List'!CJ358),"",'Registrations List'!CJ358)</f>
        <v/>
      </c>
      <c r="S355" t="str">
        <f>IF(ISBLANK('Registrations List'!CK358),"",'Registrations List'!CK358)</f>
        <v/>
      </c>
      <c r="T355" s="69" t="str">
        <f>IF(H355="","",Schedule!C358)</f>
        <v/>
      </c>
      <c r="U355" t="str">
        <f>IF('Request for Payment'!$G$29=0,"",'Request for Payment'!$G$29)</f>
        <v/>
      </c>
      <c r="V355" t="str">
        <f>IF(ISBLANK('Registrations List'!AL358),"",'Registrations List'!AL358)</f>
        <v/>
      </c>
      <c r="W355" t="str">
        <f>IF(ISBLANK('Registrations List'!AM358),"",'Registrations List'!AM358)</f>
        <v/>
      </c>
      <c r="X355" t="str">
        <f>IF(ISBLANK('Registrations List'!AN358),"",'Registrations List'!AN358)</f>
        <v/>
      </c>
      <c r="Y355" t="str">
        <f>IF(ISBLANK('Registrations List'!AO358),"",'Registrations List'!AO358)</f>
        <v/>
      </c>
      <c r="Z355" t="str">
        <f>IF(ISBLANK('Registrations List'!AP358),"",'Registrations List'!AP358)</f>
        <v/>
      </c>
      <c r="AA355" t="str">
        <f>IF(ISBLANK('Registrations List'!AQ358),"",'Registrations List'!AQ358)</f>
        <v/>
      </c>
      <c r="AB355" t="str">
        <f>IF(ISBLANK('Registrations List'!AR358),"",'Registrations List'!AR358)</f>
        <v/>
      </c>
      <c r="AC355" t="str">
        <f>IF(ISBLANK('Registrations List'!AS358),"",'Registrations List'!AS358)</f>
        <v/>
      </c>
      <c r="AD355" t="str">
        <f>IF(ISBLANK('Registrations List'!AT358),"",'Registrations List'!AT358)</f>
        <v/>
      </c>
      <c r="AE355" t="str">
        <f>IF(ISBLANK('Registrations List'!BC358),"",'Registrations List'!BC358)</f>
        <v/>
      </c>
    </row>
    <row r="356" spans="1:31" x14ac:dyDescent="0.2">
      <c r="A356" t="str">
        <f>IF(ISBLANK('Registrations List'!H359),"",'Registrations List'!H359)</f>
        <v/>
      </c>
      <c r="B356" t="str">
        <f>IF(ISBLANK('Registrations List'!I359),"",'Registrations List'!I359)</f>
        <v/>
      </c>
      <c r="C356" t="str">
        <f>IF(ISBLANK('Registrations List'!O359),"",'Registrations List'!O359)</f>
        <v/>
      </c>
      <c r="D356" t="str">
        <f>IF(ISBLANK('Registrations List'!P359),"",'Registrations List'!P359)</f>
        <v/>
      </c>
      <c r="E356" t="str">
        <f>IF(ISBLANK('Registrations List'!Q359),"",'Registrations List'!Q359)</f>
        <v/>
      </c>
      <c r="F356" t="str">
        <f>IF(ISBLANK('Registrations List'!R359),"",'Registrations List'!R359)</f>
        <v/>
      </c>
      <c r="G356" t="str">
        <f>IF(ISBLANK('Registrations List'!S359),"",'Registrations List'!S359)</f>
        <v/>
      </c>
      <c r="H356" t="str">
        <f>IF(ISBLANK('Registrations List'!BK359),"",'Registrations List'!BK359)</f>
        <v/>
      </c>
      <c r="I356" t="str">
        <f>IF(ISBLANK('Registrations List'!BL359),"",'Registrations List'!BL359)</f>
        <v/>
      </c>
      <c r="J356" t="str">
        <f>IF(ISBLANK('Registrations List'!BP359),"",'Registrations List'!BP359)</f>
        <v/>
      </c>
      <c r="K356" t="str">
        <f>IF(ISBLANK('Registrations List'!BQ359),"",'Registrations List'!BQ359)</f>
        <v/>
      </c>
      <c r="L356" t="str">
        <f>IF(ISBLANK('Registrations List'!BU359),"",'Registrations List'!BU359)</f>
        <v/>
      </c>
      <c r="M356" t="str">
        <f>IF(ISBLANK('Registrations List'!BV359),"",'Registrations List'!BV359)</f>
        <v/>
      </c>
      <c r="N356" t="str">
        <f>IF(ISBLANK('Registrations List'!BZ359),"",'Registrations List'!BZ359)</f>
        <v/>
      </c>
      <c r="O356" t="str">
        <f>IF(ISBLANK('Registrations List'!CA359),"",'Registrations List'!CA359)</f>
        <v/>
      </c>
      <c r="P356" t="str">
        <f>IF(ISBLANK('Registrations List'!CE359),"",'Registrations List'!CE359)</f>
        <v/>
      </c>
      <c r="Q356" t="str">
        <f>IF(ISBLANK('Registrations List'!CF359),"",'Registrations List'!CF359)</f>
        <v/>
      </c>
      <c r="R356" t="str">
        <f>IF(ISBLANK('Registrations List'!CJ359),"",'Registrations List'!CJ359)</f>
        <v/>
      </c>
      <c r="S356" t="str">
        <f>IF(ISBLANK('Registrations List'!CK359),"",'Registrations List'!CK359)</f>
        <v/>
      </c>
      <c r="T356" s="69" t="str">
        <f>IF(H356="","",Schedule!C359)</f>
        <v/>
      </c>
      <c r="U356" t="str">
        <f>IF('Request for Payment'!$G$29=0,"",'Request for Payment'!$G$29)</f>
        <v/>
      </c>
      <c r="V356" t="str">
        <f>IF(ISBLANK('Registrations List'!AL359),"",'Registrations List'!AL359)</f>
        <v/>
      </c>
      <c r="W356" t="str">
        <f>IF(ISBLANK('Registrations List'!AM359),"",'Registrations List'!AM359)</f>
        <v/>
      </c>
      <c r="X356" t="str">
        <f>IF(ISBLANK('Registrations List'!AN359),"",'Registrations List'!AN359)</f>
        <v/>
      </c>
      <c r="Y356" t="str">
        <f>IF(ISBLANK('Registrations List'!AO359),"",'Registrations List'!AO359)</f>
        <v/>
      </c>
      <c r="Z356" t="str">
        <f>IF(ISBLANK('Registrations List'!AP359),"",'Registrations List'!AP359)</f>
        <v/>
      </c>
      <c r="AA356" t="str">
        <f>IF(ISBLANK('Registrations List'!AQ359),"",'Registrations List'!AQ359)</f>
        <v/>
      </c>
      <c r="AB356" t="str">
        <f>IF(ISBLANK('Registrations List'!AR359),"",'Registrations List'!AR359)</f>
        <v/>
      </c>
      <c r="AC356" t="str">
        <f>IF(ISBLANK('Registrations List'!AS359),"",'Registrations List'!AS359)</f>
        <v/>
      </c>
      <c r="AD356" t="str">
        <f>IF(ISBLANK('Registrations List'!AT359),"",'Registrations List'!AT359)</f>
        <v/>
      </c>
      <c r="AE356" t="str">
        <f>IF(ISBLANK('Registrations List'!BC359),"",'Registrations List'!BC359)</f>
        <v/>
      </c>
    </row>
    <row r="357" spans="1:31" x14ac:dyDescent="0.2">
      <c r="A357" t="str">
        <f>IF(ISBLANK('Registrations List'!H360),"",'Registrations List'!H360)</f>
        <v/>
      </c>
      <c r="B357" t="str">
        <f>IF(ISBLANK('Registrations List'!I360),"",'Registrations List'!I360)</f>
        <v/>
      </c>
      <c r="C357" t="str">
        <f>IF(ISBLANK('Registrations List'!O360),"",'Registrations List'!O360)</f>
        <v/>
      </c>
      <c r="D357" t="str">
        <f>IF(ISBLANK('Registrations List'!P360),"",'Registrations List'!P360)</f>
        <v/>
      </c>
      <c r="E357" t="str">
        <f>IF(ISBLANK('Registrations List'!Q360),"",'Registrations List'!Q360)</f>
        <v/>
      </c>
      <c r="F357" t="str">
        <f>IF(ISBLANK('Registrations List'!R360),"",'Registrations List'!R360)</f>
        <v/>
      </c>
      <c r="G357" t="str">
        <f>IF(ISBLANK('Registrations List'!S360),"",'Registrations List'!S360)</f>
        <v/>
      </c>
      <c r="H357" t="str">
        <f>IF(ISBLANK('Registrations List'!BK360),"",'Registrations List'!BK360)</f>
        <v/>
      </c>
      <c r="I357" t="str">
        <f>IF(ISBLANK('Registrations List'!BL360),"",'Registrations List'!BL360)</f>
        <v/>
      </c>
      <c r="J357" t="str">
        <f>IF(ISBLANK('Registrations List'!BP360),"",'Registrations List'!BP360)</f>
        <v/>
      </c>
      <c r="K357" t="str">
        <f>IF(ISBLANK('Registrations List'!BQ360),"",'Registrations List'!BQ360)</f>
        <v/>
      </c>
      <c r="L357" t="str">
        <f>IF(ISBLANK('Registrations List'!BU360),"",'Registrations List'!BU360)</f>
        <v/>
      </c>
      <c r="M357" t="str">
        <f>IF(ISBLANK('Registrations List'!BV360),"",'Registrations List'!BV360)</f>
        <v/>
      </c>
      <c r="N357" t="str">
        <f>IF(ISBLANK('Registrations List'!BZ360),"",'Registrations List'!BZ360)</f>
        <v/>
      </c>
      <c r="O357" t="str">
        <f>IF(ISBLANK('Registrations List'!CA360),"",'Registrations List'!CA360)</f>
        <v/>
      </c>
      <c r="P357" t="str">
        <f>IF(ISBLANK('Registrations List'!CE360),"",'Registrations List'!CE360)</f>
        <v/>
      </c>
      <c r="Q357" t="str">
        <f>IF(ISBLANK('Registrations List'!CF360),"",'Registrations List'!CF360)</f>
        <v/>
      </c>
      <c r="R357" t="str">
        <f>IF(ISBLANK('Registrations List'!CJ360),"",'Registrations List'!CJ360)</f>
        <v/>
      </c>
      <c r="S357" t="str">
        <f>IF(ISBLANK('Registrations List'!CK360),"",'Registrations List'!CK360)</f>
        <v/>
      </c>
      <c r="T357" s="69" t="str">
        <f>IF(H357="","",Schedule!C360)</f>
        <v/>
      </c>
      <c r="U357" t="str">
        <f>IF('Request for Payment'!$G$29=0,"",'Request for Payment'!$G$29)</f>
        <v/>
      </c>
      <c r="V357" t="str">
        <f>IF(ISBLANK('Registrations List'!AL360),"",'Registrations List'!AL360)</f>
        <v/>
      </c>
      <c r="W357" t="str">
        <f>IF(ISBLANK('Registrations List'!AM360),"",'Registrations List'!AM360)</f>
        <v/>
      </c>
      <c r="X357" t="str">
        <f>IF(ISBLANK('Registrations List'!AN360),"",'Registrations List'!AN360)</f>
        <v/>
      </c>
      <c r="Y357" t="str">
        <f>IF(ISBLANK('Registrations List'!AO360),"",'Registrations List'!AO360)</f>
        <v/>
      </c>
      <c r="Z357" t="str">
        <f>IF(ISBLANK('Registrations List'!AP360),"",'Registrations List'!AP360)</f>
        <v/>
      </c>
      <c r="AA357" t="str">
        <f>IF(ISBLANK('Registrations List'!AQ360),"",'Registrations List'!AQ360)</f>
        <v/>
      </c>
      <c r="AB357" t="str">
        <f>IF(ISBLANK('Registrations List'!AR360),"",'Registrations List'!AR360)</f>
        <v/>
      </c>
      <c r="AC357" t="str">
        <f>IF(ISBLANK('Registrations List'!AS360),"",'Registrations List'!AS360)</f>
        <v/>
      </c>
      <c r="AD357" t="str">
        <f>IF(ISBLANK('Registrations List'!AT360),"",'Registrations List'!AT360)</f>
        <v/>
      </c>
      <c r="AE357" t="str">
        <f>IF(ISBLANK('Registrations List'!BC360),"",'Registrations List'!BC360)</f>
        <v/>
      </c>
    </row>
    <row r="358" spans="1:31" x14ac:dyDescent="0.2">
      <c r="A358" t="str">
        <f>IF(ISBLANK('Registrations List'!H361),"",'Registrations List'!H361)</f>
        <v/>
      </c>
      <c r="B358" t="str">
        <f>IF(ISBLANK('Registrations List'!I361),"",'Registrations List'!I361)</f>
        <v/>
      </c>
      <c r="C358" t="str">
        <f>IF(ISBLANK('Registrations List'!O361),"",'Registrations List'!O361)</f>
        <v/>
      </c>
      <c r="D358" t="str">
        <f>IF(ISBLANK('Registrations List'!P361),"",'Registrations List'!P361)</f>
        <v/>
      </c>
      <c r="E358" t="str">
        <f>IF(ISBLANK('Registrations List'!Q361),"",'Registrations List'!Q361)</f>
        <v/>
      </c>
      <c r="F358" t="str">
        <f>IF(ISBLANK('Registrations List'!R361),"",'Registrations List'!R361)</f>
        <v/>
      </c>
      <c r="G358" t="str">
        <f>IF(ISBLANK('Registrations List'!S361),"",'Registrations List'!S361)</f>
        <v/>
      </c>
      <c r="H358" t="str">
        <f>IF(ISBLANK('Registrations List'!BK361),"",'Registrations List'!BK361)</f>
        <v/>
      </c>
      <c r="I358" t="str">
        <f>IF(ISBLANK('Registrations List'!BL361),"",'Registrations List'!BL361)</f>
        <v/>
      </c>
      <c r="J358" t="str">
        <f>IF(ISBLANK('Registrations List'!BP361),"",'Registrations List'!BP361)</f>
        <v/>
      </c>
      <c r="K358" t="str">
        <f>IF(ISBLANK('Registrations List'!BQ361),"",'Registrations List'!BQ361)</f>
        <v/>
      </c>
      <c r="L358" t="str">
        <f>IF(ISBLANK('Registrations List'!BU361),"",'Registrations List'!BU361)</f>
        <v/>
      </c>
      <c r="M358" t="str">
        <f>IF(ISBLANK('Registrations List'!BV361),"",'Registrations List'!BV361)</f>
        <v/>
      </c>
      <c r="N358" t="str">
        <f>IF(ISBLANK('Registrations List'!BZ361),"",'Registrations List'!BZ361)</f>
        <v/>
      </c>
      <c r="O358" t="str">
        <f>IF(ISBLANK('Registrations List'!CA361),"",'Registrations List'!CA361)</f>
        <v/>
      </c>
      <c r="P358" t="str">
        <f>IF(ISBLANK('Registrations List'!CE361),"",'Registrations List'!CE361)</f>
        <v/>
      </c>
      <c r="Q358" t="str">
        <f>IF(ISBLANK('Registrations List'!CF361),"",'Registrations List'!CF361)</f>
        <v/>
      </c>
      <c r="R358" t="str">
        <f>IF(ISBLANK('Registrations List'!CJ361),"",'Registrations List'!CJ361)</f>
        <v/>
      </c>
      <c r="S358" t="str">
        <f>IF(ISBLANK('Registrations List'!CK361),"",'Registrations List'!CK361)</f>
        <v/>
      </c>
      <c r="T358" s="69" t="str">
        <f>IF(H358="","",Schedule!C361)</f>
        <v/>
      </c>
      <c r="U358" t="str">
        <f>IF('Request for Payment'!$G$29=0,"",'Request for Payment'!$G$29)</f>
        <v/>
      </c>
      <c r="V358" t="str">
        <f>IF(ISBLANK('Registrations List'!AL361),"",'Registrations List'!AL361)</f>
        <v/>
      </c>
      <c r="W358" t="str">
        <f>IF(ISBLANK('Registrations List'!AM361),"",'Registrations List'!AM361)</f>
        <v/>
      </c>
      <c r="X358" t="str">
        <f>IF(ISBLANK('Registrations List'!AN361),"",'Registrations List'!AN361)</f>
        <v/>
      </c>
      <c r="Y358" t="str">
        <f>IF(ISBLANK('Registrations List'!AO361),"",'Registrations List'!AO361)</f>
        <v/>
      </c>
      <c r="Z358" t="str">
        <f>IF(ISBLANK('Registrations List'!AP361),"",'Registrations List'!AP361)</f>
        <v/>
      </c>
      <c r="AA358" t="str">
        <f>IF(ISBLANK('Registrations List'!AQ361),"",'Registrations List'!AQ361)</f>
        <v/>
      </c>
      <c r="AB358" t="str">
        <f>IF(ISBLANK('Registrations List'!AR361),"",'Registrations List'!AR361)</f>
        <v/>
      </c>
      <c r="AC358" t="str">
        <f>IF(ISBLANK('Registrations List'!AS361),"",'Registrations List'!AS361)</f>
        <v/>
      </c>
      <c r="AD358" t="str">
        <f>IF(ISBLANK('Registrations List'!AT361),"",'Registrations List'!AT361)</f>
        <v/>
      </c>
      <c r="AE358" t="str">
        <f>IF(ISBLANK('Registrations List'!BC361),"",'Registrations List'!BC361)</f>
        <v/>
      </c>
    </row>
    <row r="359" spans="1:31" x14ac:dyDescent="0.2">
      <c r="A359" t="str">
        <f>IF(ISBLANK('Registrations List'!H362),"",'Registrations List'!H362)</f>
        <v/>
      </c>
      <c r="B359" t="str">
        <f>IF(ISBLANK('Registrations List'!I362),"",'Registrations List'!I362)</f>
        <v/>
      </c>
      <c r="C359" t="str">
        <f>IF(ISBLANK('Registrations List'!O362),"",'Registrations List'!O362)</f>
        <v/>
      </c>
      <c r="D359" t="str">
        <f>IF(ISBLANK('Registrations List'!P362),"",'Registrations List'!P362)</f>
        <v/>
      </c>
      <c r="E359" t="str">
        <f>IF(ISBLANK('Registrations List'!Q362),"",'Registrations List'!Q362)</f>
        <v/>
      </c>
      <c r="F359" t="str">
        <f>IF(ISBLANK('Registrations List'!R362),"",'Registrations List'!R362)</f>
        <v/>
      </c>
      <c r="G359" t="str">
        <f>IF(ISBLANK('Registrations List'!S362),"",'Registrations List'!S362)</f>
        <v/>
      </c>
      <c r="H359" t="str">
        <f>IF(ISBLANK('Registrations List'!BK362),"",'Registrations List'!BK362)</f>
        <v/>
      </c>
      <c r="I359" t="str">
        <f>IF(ISBLANK('Registrations List'!BL362),"",'Registrations List'!BL362)</f>
        <v/>
      </c>
      <c r="J359" t="str">
        <f>IF(ISBLANK('Registrations List'!BP362),"",'Registrations List'!BP362)</f>
        <v/>
      </c>
      <c r="K359" t="str">
        <f>IF(ISBLANK('Registrations List'!BQ362),"",'Registrations List'!BQ362)</f>
        <v/>
      </c>
      <c r="L359" t="str">
        <f>IF(ISBLANK('Registrations List'!BU362),"",'Registrations List'!BU362)</f>
        <v/>
      </c>
      <c r="M359" t="str">
        <f>IF(ISBLANK('Registrations List'!BV362),"",'Registrations List'!BV362)</f>
        <v/>
      </c>
      <c r="N359" t="str">
        <f>IF(ISBLANK('Registrations List'!BZ362),"",'Registrations List'!BZ362)</f>
        <v/>
      </c>
      <c r="O359" t="str">
        <f>IF(ISBLANK('Registrations List'!CA362),"",'Registrations List'!CA362)</f>
        <v/>
      </c>
      <c r="P359" t="str">
        <f>IF(ISBLANK('Registrations List'!CE362),"",'Registrations List'!CE362)</f>
        <v/>
      </c>
      <c r="Q359" t="str">
        <f>IF(ISBLANK('Registrations List'!CF362),"",'Registrations List'!CF362)</f>
        <v/>
      </c>
      <c r="R359" t="str">
        <f>IF(ISBLANK('Registrations List'!CJ362),"",'Registrations List'!CJ362)</f>
        <v/>
      </c>
      <c r="S359" t="str">
        <f>IF(ISBLANK('Registrations List'!CK362),"",'Registrations List'!CK362)</f>
        <v/>
      </c>
      <c r="T359" s="69" t="str">
        <f>IF(H359="","",Schedule!C362)</f>
        <v/>
      </c>
      <c r="U359" t="str">
        <f>IF('Request for Payment'!$G$29=0,"",'Request for Payment'!$G$29)</f>
        <v/>
      </c>
      <c r="V359" t="str">
        <f>IF(ISBLANK('Registrations List'!AL362),"",'Registrations List'!AL362)</f>
        <v/>
      </c>
      <c r="W359" t="str">
        <f>IF(ISBLANK('Registrations List'!AM362),"",'Registrations List'!AM362)</f>
        <v/>
      </c>
      <c r="X359" t="str">
        <f>IF(ISBLANK('Registrations List'!AN362),"",'Registrations List'!AN362)</f>
        <v/>
      </c>
      <c r="Y359" t="str">
        <f>IF(ISBLANK('Registrations List'!AO362),"",'Registrations List'!AO362)</f>
        <v/>
      </c>
      <c r="Z359" t="str">
        <f>IF(ISBLANK('Registrations List'!AP362),"",'Registrations List'!AP362)</f>
        <v/>
      </c>
      <c r="AA359" t="str">
        <f>IF(ISBLANK('Registrations List'!AQ362),"",'Registrations List'!AQ362)</f>
        <v/>
      </c>
      <c r="AB359" t="str">
        <f>IF(ISBLANK('Registrations List'!AR362),"",'Registrations List'!AR362)</f>
        <v/>
      </c>
      <c r="AC359" t="str">
        <f>IF(ISBLANK('Registrations List'!AS362),"",'Registrations List'!AS362)</f>
        <v/>
      </c>
      <c r="AD359" t="str">
        <f>IF(ISBLANK('Registrations List'!AT362),"",'Registrations List'!AT362)</f>
        <v/>
      </c>
      <c r="AE359" t="str">
        <f>IF(ISBLANK('Registrations List'!BC362),"",'Registrations List'!BC362)</f>
        <v/>
      </c>
    </row>
    <row r="360" spans="1:31" x14ac:dyDescent="0.2">
      <c r="A360" t="str">
        <f>IF(ISBLANK('Registrations List'!H363),"",'Registrations List'!H363)</f>
        <v/>
      </c>
      <c r="B360" t="str">
        <f>IF(ISBLANK('Registrations List'!I363),"",'Registrations List'!I363)</f>
        <v/>
      </c>
      <c r="C360" t="str">
        <f>IF(ISBLANK('Registrations List'!O363),"",'Registrations List'!O363)</f>
        <v/>
      </c>
      <c r="D360" t="str">
        <f>IF(ISBLANK('Registrations List'!P363),"",'Registrations List'!P363)</f>
        <v/>
      </c>
      <c r="E360" t="str">
        <f>IF(ISBLANK('Registrations List'!Q363),"",'Registrations List'!Q363)</f>
        <v/>
      </c>
      <c r="F360" t="str">
        <f>IF(ISBLANK('Registrations List'!R363),"",'Registrations List'!R363)</f>
        <v/>
      </c>
      <c r="G360" t="str">
        <f>IF(ISBLANK('Registrations List'!S363),"",'Registrations List'!S363)</f>
        <v/>
      </c>
      <c r="H360" t="str">
        <f>IF(ISBLANK('Registrations List'!BK363),"",'Registrations List'!BK363)</f>
        <v/>
      </c>
      <c r="I360" t="str">
        <f>IF(ISBLANK('Registrations List'!BL363),"",'Registrations List'!BL363)</f>
        <v/>
      </c>
      <c r="J360" t="str">
        <f>IF(ISBLANK('Registrations List'!BP363),"",'Registrations List'!BP363)</f>
        <v/>
      </c>
      <c r="K360" t="str">
        <f>IF(ISBLANK('Registrations List'!BQ363),"",'Registrations List'!BQ363)</f>
        <v/>
      </c>
      <c r="L360" t="str">
        <f>IF(ISBLANK('Registrations List'!BU363),"",'Registrations List'!BU363)</f>
        <v/>
      </c>
      <c r="M360" t="str">
        <f>IF(ISBLANK('Registrations List'!BV363),"",'Registrations List'!BV363)</f>
        <v/>
      </c>
      <c r="N360" t="str">
        <f>IF(ISBLANK('Registrations List'!BZ363),"",'Registrations List'!BZ363)</f>
        <v/>
      </c>
      <c r="O360" t="str">
        <f>IF(ISBLANK('Registrations List'!CA363),"",'Registrations List'!CA363)</f>
        <v/>
      </c>
      <c r="P360" t="str">
        <f>IF(ISBLANK('Registrations List'!CE363),"",'Registrations List'!CE363)</f>
        <v/>
      </c>
      <c r="Q360" t="str">
        <f>IF(ISBLANK('Registrations List'!CF363),"",'Registrations List'!CF363)</f>
        <v/>
      </c>
      <c r="R360" t="str">
        <f>IF(ISBLANK('Registrations List'!CJ363),"",'Registrations List'!CJ363)</f>
        <v/>
      </c>
      <c r="S360" t="str">
        <f>IF(ISBLANK('Registrations List'!CK363),"",'Registrations List'!CK363)</f>
        <v/>
      </c>
      <c r="T360" s="69" t="str">
        <f>IF(H360="","",Schedule!C363)</f>
        <v/>
      </c>
      <c r="U360" t="str">
        <f>IF('Request for Payment'!$G$29=0,"",'Request for Payment'!$G$29)</f>
        <v/>
      </c>
      <c r="V360" t="str">
        <f>IF(ISBLANK('Registrations List'!AL363),"",'Registrations List'!AL363)</f>
        <v/>
      </c>
      <c r="W360" t="str">
        <f>IF(ISBLANK('Registrations List'!AM363),"",'Registrations List'!AM363)</f>
        <v/>
      </c>
      <c r="X360" t="str">
        <f>IF(ISBLANK('Registrations List'!AN363),"",'Registrations List'!AN363)</f>
        <v/>
      </c>
      <c r="Y360" t="str">
        <f>IF(ISBLANK('Registrations List'!AO363),"",'Registrations List'!AO363)</f>
        <v/>
      </c>
      <c r="Z360" t="str">
        <f>IF(ISBLANK('Registrations List'!AP363),"",'Registrations List'!AP363)</f>
        <v/>
      </c>
      <c r="AA360" t="str">
        <f>IF(ISBLANK('Registrations List'!AQ363),"",'Registrations List'!AQ363)</f>
        <v/>
      </c>
      <c r="AB360" t="str">
        <f>IF(ISBLANK('Registrations List'!AR363),"",'Registrations List'!AR363)</f>
        <v/>
      </c>
      <c r="AC360" t="str">
        <f>IF(ISBLANK('Registrations List'!AS363),"",'Registrations List'!AS363)</f>
        <v/>
      </c>
      <c r="AD360" t="str">
        <f>IF(ISBLANK('Registrations List'!AT363),"",'Registrations List'!AT363)</f>
        <v/>
      </c>
      <c r="AE360" t="str">
        <f>IF(ISBLANK('Registrations List'!BC363),"",'Registrations List'!BC363)</f>
        <v/>
      </c>
    </row>
    <row r="361" spans="1:31" x14ac:dyDescent="0.2">
      <c r="A361" t="str">
        <f>IF(ISBLANK('Registrations List'!H364),"",'Registrations List'!H364)</f>
        <v/>
      </c>
      <c r="B361" t="str">
        <f>IF(ISBLANK('Registrations List'!I364),"",'Registrations List'!I364)</f>
        <v/>
      </c>
      <c r="C361" t="str">
        <f>IF(ISBLANK('Registrations List'!O364),"",'Registrations List'!O364)</f>
        <v/>
      </c>
      <c r="D361" t="str">
        <f>IF(ISBLANK('Registrations List'!P364),"",'Registrations List'!P364)</f>
        <v/>
      </c>
      <c r="E361" t="str">
        <f>IF(ISBLANK('Registrations List'!Q364),"",'Registrations List'!Q364)</f>
        <v/>
      </c>
      <c r="F361" t="str">
        <f>IF(ISBLANK('Registrations List'!R364),"",'Registrations List'!R364)</f>
        <v/>
      </c>
      <c r="G361" t="str">
        <f>IF(ISBLANK('Registrations List'!S364),"",'Registrations List'!S364)</f>
        <v/>
      </c>
      <c r="H361" t="str">
        <f>IF(ISBLANK('Registrations List'!BK364),"",'Registrations List'!BK364)</f>
        <v/>
      </c>
      <c r="I361" t="str">
        <f>IF(ISBLANK('Registrations List'!BL364),"",'Registrations List'!BL364)</f>
        <v/>
      </c>
      <c r="J361" t="str">
        <f>IF(ISBLANK('Registrations List'!BP364),"",'Registrations List'!BP364)</f>
        <v/>
      </c>
      <c r="K361" t="str">
        <f>IF(ISBLANK('Registrations List'!BQ364),"",'Registrations List'!BQ364)</f>
        <v/>
      </c>
      <c r="L361" t="str">
        <f>IF(ISBLANK('Registrations List'!BU364),"",'Registrations List'!BU364)</f>
        <v/>
      </c>
      <c r="M361" t="str">
        <f>IF(ISBLANK('Registrations List'!BV364),"",'Registrations List'!BV364)</f>
        <v/>
      </c>
      <c r="N361" t="str">
        <f>IF(ISBLANK('Registrations List'!BZ364),"",'Registrations List'!BZ364)</f>
        <v/>
      </c>
      <c r="O361" t="str">
        <f>IF(ISBLANK('Registrations List'!CA364),"",'Registrations List'!CA364)</f>
        <v/>
      </c>
      <c r="P361" t="str">
        <f>IF(ISBLANK('Registrations List'!CE364),"",'Registrations List'!CE364)</f>
        <v/>
      </c>
      <c r="Q361" t="str">
        <f>IF(ISBLANK('Registrations List'!CF364),"",'Registrations List'!CF364)</f>
        <v/>
      </c>
      <c r="R361" t="str">
        <f>IF(ISBLANK('Registrations List'!CJ364),"",'Registrations List'!CJ364)</f>
        <v/>
      </c>
      <c r="S361" t="str">
        <f>IF(ISBLANK('Registrations List'!CK364),"",'Registrations List'!CK364)</f>
        <v/>
      </c>
      <c r="T361" s="69" t="str">
        <f>IF(H361="","",Schedule!C364)</f>
        <v/>
      </c>
      <c r="U361" t="str">
        <f>IF('Request for Payment'!$G$29=0,"",'Request for Payment'!$G$29)</f>
        <v/>
      </c>
      <c r="V361" t="str">
        <f>IF(ISBLANK('Registrations List'!AL364),"",'Registrations List'!AL364)</f>
        <v/>
      </c>
      <c r="W361" t="str">
        <f>IF(ISBLANK('Registrations List'!AM364),"",'Registrations List'!AM364)</f>
        <v/>
      </c>
      <c r="X361" t="str">
        <f>IF(ISBLANK('Registrations List'!AN364),"",'Registrations List'!AN364)</f>
        <v/>
      </c>
      <c r="Y361" t="str">
        <f>IF(ISBLANK('Registrations List'!AO364),"",'Registrations List'!AO364)</f>
        <v/>
      </c>
      <c r="Z361" t="str">
        <f>IF(ISBLANK('Registrations List'!AP364),"",'Registrations List'!AP364)</f>
        <v/>
      </c>
      <c r="AA361" t="str">
        <f>IF(ISBLANK('Registrations List'!AQ364),"",'Registrations List'!AQ364)</f>
        <v/>
      </c>
      <c r="AB361" t="str">
        <f>IF(ISBLANK('Registrations List'!AR364),"",'Registrations List'!AR364)</f>
        <v/>
      </c>
      <c r="AC361" t="str">
        <f>IF(ISBLANK('Registrations List'!AS364),"",'Registrations List'!AS364)</f>
        <v/>
      </c>
      <c r="AD361" t="str">
        <f>IF(ISBLANK('Registrations List'!AT364),"",'Registrations List'!AT364)</f>
        <v/>
      </c>
      <c r="AE361" t="str">
        <f>IF(ISBLANK('Registrations List'!BC364),"",'Registrations List'!BC364)</f>
        <v/>
      </c>
    </row>
    <row r="362" spans="1:31" x14ac:dyDescent="0.2">
      <c r="A362" t="str">
        <f>IF(ISBLANK('Registrations List'!H365),"",'Registrations List'!H365)</f>
        <v/>
      </c>
      <c r="B362" t="str">
        <f>IF(ISBLANK('Registrations List'!I365),"",'Registrations List'!I365)</f>
        <v/>
      </c>
      <c r="C362" t="str">
        <f>IF(ISBLANK('Registrations List'!O365),"",'Registrations List'!O365)</f>
        <v/>
      </c>
      <c r="D362" t="str">
        <f>IF(ISBLANK('Registrations List'!P365),"",'Registrations List'!P365)</f>
        <v/>
      </c>
      <c r="E362" t="str">
        <f>IF(ISBLANK('Registrations List'!Q365),"",'Registrations List'!Q365)</f>
        <v/>
      </c>
      <c r="F362" t="str">
        <f>IF(ISBLANK('Registrations List'!R365),"",'Registrations List'!R365)</f>
        <v/>
      </c>
      <c r="G362" t="str">
        <f>IF(ISBLANK('Registrations List'!S365),"",'Registrations List'!S365)</f>
        <v/>
      </c>
      <c r="H362" t="str">
        <f>IF(ISBLANK('Registrations List'!BK365),"",'Registrations List'!BK365)</f>
        <v/>
      </c>
      <c r="I362" t="str">
        <f>IF(ISBLANK('Registrations List'!BL365),"",'Registrations List'!BL365)</f>
        <v/>
      </c>
      <c r="J362" t="str">
        <f>IF(ISBLANK('Registrations List'!BP365),"",'Registrations List'!BP365)</f>
        <v/>
      </c>
      <c r="K362" t="str">
        <f>IF(ISBLANK('Registrations List'!BQ365),"",'Registrations List'!BQ365)</f>
        <v/>
      </c>
      <c r="L362" t="str">
        <f>IF(ISBLANK('Registrations List'!BU365),"",'Registrations List'!BU365)</f>
        <v/>
      </c>
      <c r="M362" t="str">
        <f>IF(ISBLANK('Registrations List'!BV365),"",'Registrations List'!BV365)</f>
        <v/>
      </c>
      <c r="N362" t="str">
        <f>IF(ISBLANK('Registrations List'!BZ365),"",'Registrations List'!BZ365)</f>
        <v/>
      </c>
      <c r="O362" t="str">
        <f>IF(ISBLANK('Registrations List'!CA365),"",'Registrations List'!CA365)</f>
        <v/>
      </c>
      <c r="P362" t="str">
        <f>IF(ISBLANK('Registrations List'!CE365),"",'Registrations List'!CE365)</f>
        <v/>
      </c>
      <c r="Q362" t="str">
        <f>IF(ISBLANK('Registrations List'!CF365),"",'Registrations List'!CF365)</f>
        <v/>
      </c>
      <c r="R362" t="str">
        <f>IF(ISBLANK('Registrations List'!CJ365),"",'Registrations List'!CJ365)</f>
        <v/>
      </c>
      <c r="S362" t="str">
        <f>IF(ISBLANK('Registrations List'!CK365),"",'Registrations List'!CK365)</f>
        <v/>
      </c>
      <c r="T362" s="69" t="str">
        <f>IF(H362="","",Schedule!C365)</f>
        <v/>
      </c>
      <c r="U362" t="str">
        <f>IF('Request for Payment'!$G$29=0,"",'Request for Payment'!$G$29)</f>
        <v/>
      </c>
      <c r="V362" t="str">
        <f>IF(ISBLANK('Registrations List'!AL365),"",'Registrations List'!AL365)</f>
        <v/>
      </c>
      <c r="W362" t="str">
        <f>IF(ISBLANK('Registrations List'!AM365),"",'Registrations List'!AM365)</f>
        <v/>
      </c>
      <c r="X362" t="str">
        <f>IF(ISBLANK('Registrations List'!AN365),"",'Registrations List'!AN365)</f>
        <v/>
      </c>
      <c r="Y362" t="str">
        <f>IF(ISBLANK('Registrations List'!AO365),"",'Registrations List'!AO365)</f>
        <v/>
      </c>
      <c r="Z362" t="str">
        <f>IF(ISBLANK('Registrations List'!AP365),"",'Registrations List'!AP365)</f>
        <v/>
      </c>
      <c r="AA362" t="str">
        <f>IF(ISBLANK('Registrations List'!AQ365),"",'Registrations List'!AQ365)</f>
        <v/>
      </c>
      <c r="AB362" t="str">
        <f>IF(ISBLANK('Registrations List'!AR365),"",'Registrations List'!AR365)</f>
        <v/>
      </c>
      <c r="AC362" t="str">
        <f>IF(ISBLANK('Registrations List'!AS365),"",'Registrations List'!AS365)</f>
        <v/>
      </c>
      <c r="AD362" t="str">
        <f>IF(ISBLANK('Registrations List'!AT365),"",'Registrations List'!AT365)</f>
        <v/>
      </c>
      <c r="AE362" t="str">
        <f>IF(ISBLANK('Registrations List'!BC365),"",'Registrations List'!BC365)</f>
        <v/>
      </c>
    </row>
    <row r="363" spans="1:31" x14ac:dyDescent="0.2">
      <c r="A363" t="str">
        <f>IF(ISBLANK('Registrations List'!H366),"",'Registrations List'!H366)</f>
        <v/>
      </c>
      <c r="B363" t="str">
        <f>IF(ISBLANK('Registrations List'!I366),"",'Registrations List'!I366)</f>
        <v/>
      </c>
      <c r="C363" t="str">
        <f>IF(ISBLANK('Registrations List'!O366),"",'Registrations List'!O366)</f>
        <v/>
      </c>
      <c r="D363" t="str">
        <f>IF(ISBLANK('Registrations List'!P366),"",'Registrations List'!P366)</f>
        <v/>
      </c>
      <c r="E363" t="str">
        <f>IF(ISBLANK('Registrations List'!Q366),"",'Registrations List'!Q366)</f>
        <v/>
      </c>
      <c r="F363" t="str">
        <f>IF(ISBLANK('Registrations List'!R366),"",'Registrations List'!R366)</f>
        <v/>
      </c>
      <c r="G363" t="str">
        <f>IF(ISBLANK('Registrations List'!S366),"",'Registrations List'!S366)</f>
        <v/>
      </c>
      <c r="H363" t="str">
        <f>IF(ISBLANK('Registrations List'!BK366),"",'Registrations List'!BK366)</f>
        <v/>
      </c>
      <c r="I363" t="str">
        <f>IF(ISBLANK('Registrations List'!BL366),"",'Registrations List'!BL366)</f>
        <v/>
      </c>
      <c r="J363" t="str">
        <f>IF(ISBLANK('Registrations List'!BP366),"",'Registrations List'!BP366)</f>
        <v/>
      </c>
      <c r="K363" t="str">
        <f>IF(ISBLANK('Registrations List'!BQ366),"",'Registrations List'!BQ366)</f>
        <v/>
      </c>
      <c r="L363" t="str">
        <f>IF(ISBLANK('Registrations List'!BU366),"",'Registrations List'!BU366)</f>
        <v/>
      </c>
      <c r="M363" t="str">
        <f>IF(ISBLANK('Registrations List'!BV366),"",'Registrations List'!BV366)</f>
        <v/>
      </c>
      <c r="N363" t="str">
        <f>IF(ISBLANK('Registrations List'!BZ366),"",'Registrations List'!BZ366)</f>
        <v/>
      </c>
      <c r="O363" t="str">
        <f>IF(ISBLANK('Registrations List'!CA366),"",'Registrations List'!CA366)</f>
        <v/>
      </c>
      <c r="P363" t="str">
        <f>IF(ISBLANK('Registrations List'!CE366),"",'Registrations List'!CE366)</f>
        <v/>
      </c>
      <c r="Q363" t="str">
        <f>IF(ISBLANK('Registrations List'!CF366),"",'Registrations List'!CF366)</f>
        <v/>
      </c>
      <c r="R363" t="str">
        <f>IF(ISBLANK('Registrations List'!CJ366),"",'Registrations List'!CJ366)</f>
        <v/>
      </c>
      <c r="S363" t="str">
        <f>IF(ISBLANK('Registrations List'!CK366),"",'Registrations List'!CK366)</f>
        <v/>
      </c>
      <c r="T363" s="69" t="str">
        <f>IF(H363="","",Schedule!C366)</f>
        <v/>
      </c>
      <c r="U363" t="str">
        <f>IF('Request for Payment'!$G$29=0,"",'Request for Payment'!$G$29)</f>
        <v/>
      </c>
      <c r="V363" t="str">
        <f>IF(ISBLANK('Registrations List'!AL366),"",'Registrations List'!AL366)</f>
        <v/>
      </c>
      <c r="W363" t="str">
        <f>IF(ISBLANK('Registrations List'!AM366),"",'Registrations List'!AM366)</f>
        <v/>
      </c>
      <c r="X363" t="str">
        <f>IF(ISBLANK('Registrations List'!AN366),"",'Registrations List'!AN366)</f>
        <v/>
      </c>
      <c r="Y363" t="str">
        <f>IF(ISBLANK('Registrations List'!AO366),"",'Registrations List'!AO366)</f>
        <v/>
      </c>
      <c r="Z363" t="str">
        <f>IF(ISBLANK('Registrations List'!AP366),"",'Registrations List'!AP366)</f>
        <v/>
      </c>
      <c r="AA363" t="str">
        <f>IF(ISBLANK('Registrations List'!AQ366),"",'Registrations List'!AQ366)</f>
        <v/>
      </c>
      <c r="AB363" t="str">
        <f>IF(ISBLANK('Registrations List'!AR366),"",'Registrations List'!AR366)</f>
        <v/>
      </c>
      <c r="AC363" t="str">
        <f>IF(ISBLANK('Registrations List'!AS366),"",'Registrations List'!AS366)</f>
        <v/>
      </c>
      <c r="AD363" t="str">
        <f>IF(ISBLANK('Registrations List'!AT366),"",'Registrations List'!AT366)</f>
        <v/>
      </c>
      <c r="AE363" t="str">
        <f>IF(ISBLANK('Registrations List'!BC366),"",'Registrations List'!BC366)</f>
        <v/>
      </c>
    </row>
    <row r="364" spans="1:31" x14ac:dyDescent="0.2">
      <c r="A364" t="str">
        <f>IF(ISBLANK('Registrations List'!H367),"",'Registrations List'!H367)</f>
        <v/>
      </c>
      <c r="B364" t="str">
        <f>IF(ISBLANK('Registrations List'!I367),"",'Registrations List'!I367)</f>
        <v/>
      </c>
      <c r="C364" t="str">
        <f>IF(ISBLANK('Registrations List'!O367),"",'Registrations List'!O367)</f>
        <v/>
      </c>
      <c r="D364" t="str">
        <f>IF(ISBLANK('Registrations List'!P367),"",'Registrations List'!P367)</f>
        <v/>
      </c>
      <c r="E364" t="str">
        <f>IF(ISBLANK('Registrations List'!Q367),"",'Registrations List'!Q367)</f>
        <v/>
      </c>
      <c r="F364" t="str">
        <f>IF(ISBLANK('Registrations List'!R367),"",'Registrations List'!R367)</f>
        <v/>
      </c>
      <c r="G364" t="str">
        <f>IF(ISBLANK('Registrations List'!S367),"",'Registrations List'!S367)</f>
        <v/>
      </c>
      <c r="H364" t="str">
        <f>IF(ISBLANK('Registrations List'!BK367),"",'Registrations List'!BK367)</f>
        <v/>
      </c>
      <c r="I364" t="str">
        <f>IF(ISBLANK('Registrations List'!BL367),"",'Registrations List'!BL367)</f>
        <v/>
      </c>
      <c r="J364" t="str">
        <f>IF(ISBLANK('Registrations List'!BP367),"",'Registrations List'!BP367)</f>
        <v/>
      </c>
      <c r="K364" t="str">
        <f>IF(ISBLANK('Registrations List'!BQ367),"",'Registrations List'!BQ367)</f>
        <v/>
      </c>
      <c r="L364" t="str">
        <f>IF(ISBLANK('Registrations List'!BU367),"",'Registrations List'!BU367)</f>
        <v/>
      </c>
      <c r="M364" t="str">
        <f>IF(ISBLANK('Registrations List'!BV367),"",'Registrations List'!BV367)</f>
        <v/>
      </c>
      <c r="N364" t="str">
        <f>IF(ISBLANK('Registrations List'!BZ367),"",'Registrations List'!BZ367)</f>
        <v/>
      </c>
      <c r="O364" t="str">
        <f>IF(ISBLANK('Registrations List'!CA367),"",'Registrations List'!CA367)</f>
        <v/>
      </c>
      <c r="P364" t="str">
        <f>IF(ISBLANK('Registrations List'!CE367),"",'Registrations List'!CE367)</f>
        <v/>
      </c>
      <c r="Q364" t="str">
        <f>IF(ISBLANK('Registrations List'!CF367),"",'Registrations List'!CF367)</f>
        <v/>
      </c>
      <c r="R364" t="str">
        <f>IF(ISBLANK('Registrations List'!CJ367),"",'Registrations List'!CJ367)</f>
        <v/>
      </c>
      <c r="S364" t="str">
        <f>IF(ISBLANK('Registrations List'!CK367),"",'Registrations List'!CK367)</f>
        <v/>
      </c>
      <c r="T364" s="69" t="str">
        <f>IF(H364="","",Schedule!C367)</f>
        <v/>
      </c>
      <c r="U364" t="str">
        <f>IF('Request for Payment'!$G$29=0,"",'Request for Payment'!$G$29)</f>
        <v/>
      </c>
      <c r="V364" t="str">
        <f>IF(ISBLANK('Registrations List'!AL367),"",'Registrations List'!AL367)</f>
        <v/>
      </c>
      <c r="W364" t="str">
        <f>IF(ISBLANK('Registrations List'!AM367),"",'Registrations List'!AM367)</f>
        <v/>
      </c>
      <c r="X364" t="str">
        <f>IF(ISBLANK('Registrations List'!AN367),"",'Registrations List'!AN367)</f>
        <v/>
      </c>
      <c r="Y364" t="str">
        <f>IF(ISBLANK('Registrations List'!AO367),"",'Registrations List'!AO367)</f>
        <v/>
      </c>
      <c r="Z364" t="str">
        <f>IF(ISBLANK('Registrations List'!AP367),"",'Registrations List'!AP367)</f>
        <v/>
      </c>
      <c r="AA364" t="str">
        <f>IF(ISBLANK('Registrations List'!AQ367),"",'Registrations List'!AQ367)</f>
        <v/>
      </c>
      <c r="AB364" t="str">
        <f>IF(ISBLANK('Registrations List'!AR367),"",'Registrations List'!AR367)</f>
        <v/>
      </c>
      <c r="AC364" t="str">
        <f>IF(ISBLANK('Registrations List'!AS367),"",'Registrations List'!AS367)</f>
        <v/>
      </c>
      <c r="AD364" t="str">
        <f>IF(ISBLANK('Registrations List'!AT367),"",'Registrations List'!AT367)</f>
        <v/>
      </c>
      <c r="AE364" t="str">
        <f>IF(ISBLANK('Registrations List'!BC367),"",'Registrations List'!BC367)</f>
        <v/>
      </c>
    </row>
    <row r="365" spans="1:31" x14ac:dyDescent="0.2">
      <c r="A365" t="str">
        <f>IF(ISBLANK('Registrations List'!H368),"",'Registrations List'!H368)</f>
        <v/>
      </c>
      <c r="B365" t="str">
        <f>IF(ISBLANK('Registrations List'!I368),"",'Registrations List'!I368)</f>
        <v/>
      </c>
      <c r="C365" t="str">
        <f>IF(ISBLANK('Registrations List'!O368),"",'Registrations List'!O368)</f>
        <v/>
      </c>
      <c r="D365" t="str">
        <f>IF(ISBLANK('Registrations List'!P368),"",'Registrations List'!P368)</f>
        <v/>
      </c>
      <c r="E365" t="str">
        <f>IF(ISBLANK('Registrations List'!Q368),"",'Registrations List'!Q368)</f>
        <v/>
      </c>
      <c r="F365" t="str">
        <f>IF(ISBLANK('Registrations List'!R368),"",'Registrations List'!R368)</f>
        <v/>
      </c>
      <c r="G365" t="str">
        <f>IF(ISBLANK('Registrations List'!S368),"",'Registrations List'!S368)</f>
        <v/>
      </c>
      <c r="H365" t="str">
        <f>IF(ISBLANK('Registrations List'!BK368),"",'Registrations List'!BK368)</f>
        <v/>
      </c>
      <c r="I365" t="str">
        <f>IF(ISBLANK('Registrations List'!BL368),"",'Registrations List'!BL368)</f>
        <v/>
      </c>
      <c r="J365" t="str">
        <f>IF(ISBLANK('Registrations List'!BP368),"",'Registrations List'!BP368)</f>
        <v/>
      </c>
      <c r="K365" t="str">
        <f>IF(ISBLANK('Registrations List'!BQ368),"",'Registrations List'!BQ368)</f>
        <v/>
      </c>
      <c r="L365" t="str">
        <f>IF(ISBLANK('Registrations List'!BU368),"",'Registrations List'!BU368)</f>
        <v/>
      </c>
      <c r="M365" t="str">
        <f>IF(ISBLANK('Registrations List'!BV368),"",'Registrations List'!BV368)</f>
        <v/>
      </c>
      <c r="N365" t="str">
        <f>IF(ISBLANK('Registrations List'!BZ368),"",'Registrations List'!BZ368)</f>
        <v/>
      </c>
      <c r="O365" t="str">
        <f>IF(ISBLANK('Registrations List'!CA368),"",'Registrations List'!CA368)</f>
        <v/>
      </c>
      <c r="P365" t="str">
        <f>IF(ISBLANK('Registrations List'!CE368),"",'Registrations List'!CE368)</f>
        <v/>
      </c>
      <c r="Q365" t="str">
        <f>IF(ISBLANK('Registrations List'!CF368),"",'Registrations List'!CF368)</f>
        <v/>
      </c>
      <c r="R365" t="str">
        <f>IF(ISBLANK('Registrations List'!CJ368),"",'Registrations List'!CJ368)</f>
        <v/>
      </c>
      <c r="S365" t="str">
        <f>IF(ISBLANK('Registrations List'!CK368),"",'Registrations List'!CK368)</f>
        <v/>
      </c>
      <c r="T365" s="69" t="str">
        <f>IF(H365="","",Schedule!C368)</f>
        <v/>
      </c>
      <c r="U365" t="str">
        <f>IF('Request for Payment'!$G$29=0,"",'Request for Payment'!$G$29)</f>
        <v/>
      </c>
      <c r="V365" t="str">
        <f>IF(ISBLANK('Registrations List'!AL368),"",'Registrations List'!AL368)</f>
        <v/>
      </c>
      <c r="W365" t="str">
        <f>IF(ISBLANK('Registrations List'!AM368),"",'Registrations List'!AM368)</f>
        <v/>
      </c>
      <c r="X365" t="str">
        <f>IF(ISBLANK('Registrations List'!AN368),"",'Registrations List'!AN368)</f>
        <v/>
      </c>
      <c r="Y365" t="str">
        <f>IF(ISBLANK('Registrations List'!AO368),"",'Registrations List'!AO368)</f>
        <v/>
      </c>
      <c r="Z365" t="str">
        <f>IF(ISBLANK('Registrations List'!AP368),"",'Registrations List'!AP368)</f>
        <v/>
      </c>
      <c r="AA365" t="str">
        <f>IF(ISBLANK('Registrations List'!AQ368),"",'Registrations List'!AQ368)</f>
        <v/>
      </c>
      <c r="AB365" t="str">
        <f>IF(ISBLANK('Registrations List'!AR368),"",'Registrations List'!AR368)</f>
        <v/>
      </c>
      <c r="AC365" t="str">
        <f>IF(ISBLANK('Registrations List'!AS368),"",'Registrations List'!AS368)</f>
        <v/>
      </c>
      <c r="AD365" t="str">
        <f>IF(ISBLANK('Registrations List'!AT368),"",'Registrations List'!AT368)</f>
        <v/>
      </c>
      <c r="AE365" t="str">
        <f>IF(ISBLANK('Registrations List'!BC368),"",'Registrations List'!BC368)</f>
        <v/>
      </c>
    </row>
    <row r="366" spans="1:31" x14ac:dyDescent="0.2">
      <c r="A366" t="str">
        <f>IF(ISBLANK('Registrations List'!H369),"",'Registrations List'!H369)</f>
        <v/>
      </c>
      <c r="B366" t="str">
        <f>IF(ISBLANK('Registrations List'!I369),"",'Registrations List'!I369)</f>
        <v/>
      </c>
      <c r="C366" t="str">
        <f>IF(ISBLANK('Registrations List'!O369),"",'Registrations List'!O369)</f>
        <v/>
      </c>
      <c r="D366" t="str">
        <f>IF(ISBLANK('Registrations List'!P369),"",'Registrations List'!P369)</f>
        <v/>
      </c>
      <c r="E366" t="str">
        <f>IF(ISBLANK('Registrations List'!Q369),"",'Registrations List'!Q369)</f>
        <v/>
      </c>
      <c r="F366" t="str">
        <f>IF(ISBLANK('Registrations List'!R369),"",'Registrations List'!R369)</f>
        <v/>
      </c>
      <c r="G366" t="str">
        <f>IF(ISBLANK('Registrations List'!S369),"",'Registrations List'!S369)</f>
        <v/>
      </c>
      <c r="H366" t="str">
        <f>IF(ISBLANK('Registrations List'!BK369),"",'Registrations List'!BK369)</f>
        <v/>
      </c>
      <c r="I366" t="str">
        <f>IF(ISBLANK('Registrations List'!BL369),"",'Registrations List'!BL369)</f>
        <v/>
      </c>
      <c r="J366" t="str">
        <f>IF(ISBLANK('Registrations List'!BP369),"",'Registrations List'!BP369)</f>
        <v/>
      </c>
      <c r="K366" t="str">
        <f>IF(ISBLANK('Registrations List'!BQ369),"",'Registrations List'!BQ369)</f>
        <v/>
      </c>
      <c r="L366" t="str">
        <f>IF(ISBLANK('Registrations List'!BU369),"",'Registrations List'!BU369)</f>
        <v/>
      </c>
      <c r="M366" t="str">
        <f>IF(ISBLANK('Registrations List'!BV369),"",'Registrations List'!BV369)</f>
        <v/>
      </c>
      <c r="N366" t="str">
        <f>IF(ISBLANK('Registrations List'!BZ369),"",'Registrations List'!BZ369)</f>
        <v/>
      </c>
      <c r="O366" t="str">
        <f>IF(ISBLANK('Registrations List'!CA369),"",'Registrations List'!CA369)</f>
        <v/>
      </c>
      <c r="P366" t="str">
        <f>IF(ISBLANK('Registrations List'!CE369),"",'Registrations List'!CE369)</f>
        <v/>
      </c>
      <c r="Q366" t="str">
        <f>IF(ISBLANK('Registrations List'!CF369),"",'Registrations List'!CF369)</f>
        <v/>
      </c>
      <c r="R366" t="str">
        <f>IF(ISBLANK('Registrations List'!CJ369),"",'Registrations List'!CJ369)</f>
        <v/>
      </c>
      <c r="S366" t="str">
        <f>IF(ISBLANK('Registrations List'!CK369),"",'Registrations List'!CK369)</f>
        <v/>
      </c>
      <c r="T366" s="69" t="str">
        <f>IF(H366="","",Schedule!C369)</f>
        <v/>
      </c>
      <c r="U366" t="str">
        <f>IF('Request for Payment'!$G$29=0,"",'Request for Payment'!$G$29)</f>
        <v/>
      </c>
      <c r="V366" t="str">
        <f>IF(ISBLANK('Registrations List'!AL369),"",'Registrations List'!AL369)</f>
        <v/>
      </c>
      <c r="W366" t="str">
        <f>IF(ISBLANK('Registrations List'!AM369),"",'Registrations List'!AM369)</f>
        <v/>
      </c>
      <c r="X366" t="str">
        <f>IF(ISBLANK('Registrations List'!AN369),"",'Registrations List'!AN369)</f>
        <v/>
      </c>
      <c r="Y366" t="str">
        <f>IF(ISBLANK('Registrations List'!AO369),"",'Registrations List'!AO369)</f>
        <v/>
      </c>
      <c r="Z366" t="str">
        <f>IF(ISBLANK('Registrations List'!AP369),"",'Registrations List'!AP369)</f>
        <v/>
      </c>
      <c r="AA366" t="str">
        <f>IF(ISBLANK('Registrations List'!AQ369),"",'Registrations List'!AQ369)</f>
        <v/>
      </c>
      <c r="AB366" t="str">
        <f>IF(ISBLANK('Registrations List'!AR369),"",'Registrations List'!AR369)</f>
        <v/>
      </c>
      <c r="AC366" t="str">
        <f>IF(ISBLANK('Registrations List'!AS369),"",'Registrations List'!AS369)</f>
        <v/>
      </c>
      <c r="AD366" t="str">
        <f>IF(ISBLANK('Registrations List'!AT369),"",'Registrations List'!AT369)</f>
        <v/>
      </c>
      <c r="AE366" t="str">
        <f>IF(ISBLANK('Registrations List'!BC369),"",'Registrations List'!BC369)</f>
        <v/>
      </c>
    </row>
    <row r="367" spans="1:31" x14ac:dyDescent="0.2">
      <c r="A367" t="str">
        <f>IF(ISBLANK('Registrations List'!H370),"",'Registrations List'!H370)</f>
        <v/>
      </c>
      <c r="B367" t="str">
        <f>IF(ISBLANK('Registrations List'!I370),"",'Registrations List'!I370)</f>
        <v/>
      </c>
      <c r="C367" t="str">
        <f>IF(ISBLANK('Registrations List'!O370),"",'Registrations List'!O370)</f>
        <v/>
      </c>
      <c r="D367" t="str">
        <f>IF(ISBLANK('Registrations List'!P370),"",'Registrations List'!P370)</f>
        <v/>
      </c>
      <c r="E367" t="str">
        <f>IF(ISBLANK('Registrations List'!Q370),"",'Registrations List'!Q370)</f>
        <v/>
      </c>
      <c r="F367" t="str">
        <f>IF(ISBLANK('Registrations List'!R370),"",'Registrations List'!R370)</f>
        <v/>
      </c>
      <c r="G367" t="str">
        <f>IF(ISBLANK('Registrations List'!S370),"",'Registrations List'!S370)</f>
        <v/>
      </c>
      <c r="H367" t="str">
        <f>IF(ISBLANK('Registrations List'!BK370),"",'Registrations List'!BK370)</f>
        <v/>
      </c>
      <c r="I367" t="str">
        <f>IF(ISBLANK('Registrations List'!BL370),"",'Registrations List'!BL370)</f>
        <v/>
      </c>
      <c r="J367" t="str">
        <f>IF(ISBLANK('Registrations List'!BP370),"",'Registrations List'!BP370)</f>
        <v/>
      </c>
      <c r="K367" t="str">
        <f>IF(ISBLANK('Registrations List'!BQ370),"",'Registrations List'!BQ370)</f>
        <v/>
      </c>
      <c r="L367" t="str">
        <f>IF(ISBLANK('Registrations List'!BU370),"",'Registrations List'!BU370)</f>
        <v/>
      </c>
      <c r="M367" t="str">
        <f>IF(ISBLANK('Registrations List'!BV370),"",'Registrations List'!BV370)</f>
        <v/>
      </c>
      <c r="N367" t="str">
        <f>IF(ISBLANK('Registrations List'!BZ370),"",'Registrations List'!BZ370)</f>
        <v/>
      </c>
      <c r="O367" t="str">
        <f>IF(ISBLANK('Registrations List'!CA370),"",'Registrations List'!CA370)</f>
        <v/>
      </c>
      <c r="P367" t="str">
        <f>IF(ISBLANK('Registrations List'!CE370),"",'Registrations List'!CE370)</f>
        <v/>
      </c>
      <c r="Q367" t="str">
        <f>IF(ISBLANK('Registrations List'!CF370),"",'Registrations List'!CF370)</f>
        <v/>
      </c>
      <c r="R367" t="str">
        <f>IF(ISBLANK('Registrations List'!CJ370),"",'Registrations List'!CJ370)</f>
        <v/>
      </c>
      <c r="S367" t="str">
        <f>IF(ISBLANK('Registrations List'!CK370),"",'Registrations List'!CK370)</f>
        <v/>
      </c>
      <c r="T367" s="69" t="str">
        <f>IF(H367="","",Schedule!C370)</f>
        <v/>
      </c>
      <c r="U367" t="str">
        <f>IF('Request for Payment'!$G$29=0,"",'Request for Payment'!$G$29)</f>
        <v/>
      </c>
      <c r="V367" t="str">
        <f>IF(ISBLANK('Registrations List'!AL370),"",'Registrations List'!AL370)</f>
        <v/>
      </c>
      <c r="W367" t="str">
        <f>IF(ISBLANK('Registrations List'!AM370),"",'Registrations List'!AM370)</f>
        <v/>
      </c>
      <c r="X367" t="str">
        <f>IF(ISBLANK('Registrations List'!AN370),"",'Registrations List'!AN370)</f>
        <v/>
      </c>
      <c r="Y367" t="str">
        <f>IF(ISBLANK('Registrations List'!AO370),"",'Registrations List'!AO370)</f>
        <v/>
      </c>
      <c r="Z367" t="str">
        <f>IF(ISBLANK('Registrations List'!AP370),"",'Registrations List'!AP370)</f>
        <v/>
      </c>
      <c r="AA367" t="str">
        <f>IF(ISBLANK('Registrations List'!AQ370),"",'Registrations List'!AQ370)</f>
        <v/>
      </c>
      <c r="AB367" t="str">
        <f>IF(ISBLANK('Registrations List'!AR370),"",'Registrations List'!AR370)</f>
        <v/>
      </c>
      <c r="AC367" t="str">
        <f>IF(ISBLANK('Registrations List'!AS370),"",'Registrations List'!AS370)</f>
        <v/>
      </c>
      <c r="AD367" t="str">
        <f>IF(ISBLANK('Registrations List'!AT370),"",'Registrations List'!AT370)</f>
        <v/>
      </c>
      <c r="AE367" t="str">
        <f>IF(ISBLANK('Registrations List'!BC370),"",'Registrations List'!BC370)</f>
        <v/>
      </c>
    </row>
    <row r="368" spans="1:31" x14ac:dyDescent="0.2">
      <c r="A368" t="str">
        <f>IF(ISBLANK('Registrations List'!H371),"",'Registrations List'!H371)</f>
        <v/>
      </c>
      <c r="B368" t="str">
        <f>IF(ISBLANK('Registrations List'!I371),"",'Registrations List'!I371)</f>
        <v/>
      </c>
      <c r="C368" t="str">
        <f>IF(ISBLANK('Registrations List'!O371),"",'Registrations List'!O371)</f>
        <v/>
      </c>
      <c r="D368" t="str">
        <f>IF(ISBLANK('Registrations List'!P371),"",'Registrations List'!P371)</f>
        <v/>
      </c>
      <c r="E368" t="str">
        <f>IF(ISBLANK('Registrations List'!Q371),"",'Registrations List'!Q371)</f>
        <v/>
      </c>
      <c r="F368" t="str">
        <f>IF(ISBLANK('Registrations List'!R371),"",'Registrations List'!R371)</f>
        <v/>
      </c>
      <c r="G368" t="str">
        <f>IF(ISBLANK('Registrations List'!S371),"",'Registrations List'!S371)</f>
        <v/>
      </c>
      <c r="H368" t="str">
        <f>IF(ISBLANK('Registrations List'!BK371),"",'Registrations List'!BK371)</f>
        <v/>
      </c>
      <c r="I368" t="str">
        <f>IF(ISBLANK('Registrations List'!BL371),"",'Registrations List'!BL371)</f>
        <v/>
      </c>
      <c r="J368" t="str">
        <f>IF(ISBLANK('Registrations List'!BP371),"",'Registrations List'!BP371)</f>
        <v/>
      </c>
      <c r="K368" t="str">
        <f>IF(ISBLANK('Registrations List'!BQ371),"",'Registrations List'!BQ371)</f>
        <v/>
      </c>
      <c r="L368" t="str">
        <f>IF(ISBLANK('Registrations List'!BU371),"",'Registrations List'!BU371)</f>
        <v/>
      </c>
      <c r="M368" t="str">
        <f>IF(ISBLANK('Registrations List'!BV371),"",'Registrations List'!BV371)</f>
        <v/>
      </c>
      <c r="N368" t="str">
        <f>IF(ISBLANK('Registrations List'!BZ371),"",'Registrations List'!BZ371)</f>
        <v/>
      </c>
      <c r="O368" t="str">
        <f>IF(ISBLANK('Registrations List'!CA371),"",'Registrations List'!CA371)</f>
        <v/>
      </c>
      <c r="P368" t="str">
        <f>IF(ISBLANK('Registrations List'!CE371),"",'Registrations List'!CE371)</f>
        <v/>
      </c>
      <c r="Q368" t="str">
        <f>IF(ISBLANK('Registrations List'!CF371),"",'Registrations List'!CF371)</f>
        <v/>
      </c>
      <c r="R368" t="str">
        <f>IF(ISBLANK('Registrations List'!CJ371),"",'Registrations List'!CJ371)</f>
        <v/>
      </c>
      <c r="S368" t="str">
        <f>IF(ISBLANK('Registrations List'!CK371),"",'Registrations List'!CK371)</f>
        <v/>
      </c>
      <c r="T368" s="69" t="str">
        <f>IF(H368="","",Schedule!C371)</f>
        <v/>
      </c>
      <c r="U368" t="str">
        <f>IF('Request for Payment'!$G$29=0,"",'Request for Payment'!$G$29)</f>
        <v/>
      </c>
      <c r="V368" t="str">
        <f>IF(ISBLANK('Registrations List'!AL371),"",'Registrations List'!AL371)</f>
        <v/>
      </c>
      <c r="W368" t="str">
        <f>IF(ISBLANK('Registrations List'!AM371),"",'Registrations List'!AM371)</f>
        <v/>
      </c>
      <c r="X368" t="str">
        <f>IF(ISBLANK('Registrations List'!AN371),"",'Registrations List'!AN371)</f>
        <v/>
      </c>
      <c r="Y368" t="str">
        <f>IF(ISBLANK('Registrations List'!AO371),"",'Registrations List'!AO371)</f>
        <v/>
      </c>
      <c r="Z368" t="str">
        <f>IF(ISBLANK('Registrations List'!AP371),"",'Registrations List'!AP371)</f>
        <v/>
      </c>
      <c r="AA368" t="str">
        <f>IF(ISBLANK('Registrations List'!AQ371),"",'Registrations List'!AQ371)</f>
        <v/>
      </c>
      <c r="AB368" t="str">
        <f>IF(ISBLANK('Registrations List'!AR371),"",'Registrations List'!AR371)</f>
        <v/>
      </c>
      <c r="AC368" t="str">
        <f>IF(ISBLANK('Registrations List'!AS371),"",'Registrations List'!AS371)</f>
        <v/>
      </c>
      <c r="AD368" t="str">
        <f>IF(ISBLANK('Registrations List'!AT371),"",'Registrations List'!AT371)</f>
        <v/>
      </c>
      <c r="AE368" t="str">
        <f>IF(ISBLANK('Registrations List'!BC371),"",'Registrations List'!BC371)</f>
        <v/>
      </c>
    </row>
    <row r="369" spans="1:31" x14ac:dyDescent="0.2">
      <c r="A369" t="str">
        <f>IF(ISBLANK('Registrations List'!H372),"",'Registrations List'!H372)</f>
        <v/>
      </c>
      <c r="B369" t="str">
        <f>IF(ISBLANK('Registrations List'!I372),"",'Registrations List'!I372)</f>
        <v/>
      </c>
      <c r="C369" t="str">
        <f>IF(ISBLANK('Registrations List'!O372),"",'Registrations List'!O372)</f>
        <v/>
      </c>
      <c r="D369" t="str">
        <f>IF(ISBLANK('Registrations List'!P372),"",'Registrations List'!P372)</f>
        <v/>
      </c>
      <c r="E369" t="str">
        <f>IF(ISBLANK('Registrations List'!Q372),"",'Registrations List'!Q372)</f>
        <v/>
      </c>
      <c r="F369" t="str">
        <f>IF(ISBLANK('Registrations List'!R372),"",'Registrations List'!R372)</f>
        <v/>
      </c>
      <c r="G369" t="str">
        <f>IF(ISBLANK('Registrations List'!S372),"",'Registrations List'!S372)</f>
        <v/>
      </c>
      <c r="H369" t="str">
        <f>IF(ISBLANK('Registrations List'!BK372),"",'Registrations List'!BK372)</f>
        <v/>
      </c>
      <c r="I369" t="str">
        <f>IF(ISBLANK('Registrations List'!BL372),"",'Registrations List'!BL372)</f>
        <v/>
      </c>
      <c r="J369" t="str">
        <f>IF(ISBLANK('Registrations List'!BP372),"",'Registrations List'!BP372)</f>
        <v/>
      </c>
      <c r="K369" t="str">
        <f>IF(ISBLANK('Registrations List'!BQ372),"",'Registrations List'!BQ372)</f>
        <v/>
      </c>
      <c r="L369" t="str">
        <f>IF(ISBLANK('Registrations List'!BU372),"",'Registrations List'!BU372)</f>
        <v/>
      </c>
      <c r="M369" t="str">
        <f>IF(ISBLANK('Registrations List'!BV372),"",'Registrations List'!BV372)</f>
        <v/>
      </c>
      <c r="N369" t="str">
        <f>IF(ISBLANK('Registrations List'!BZ372),"",'Registrations List'!BZ372)</f>
        <v/>
      </c>
      <c r="O369" t="str">
        <f>IF(ISBLANK('Registrations List'!CA372),"",'Registrations List'!CA372)</f>
        <v/>
      </c>
      <c r="P369" t="str">
        <f>IF(ISBLANK('Registrations List'!CE372),"",'Registrations List'!CE372)</f>
        <v/>
      </c>
      <c r="Q369" t="str">
        <f>IF(ISBLANK('Registrations List'!CF372),"",'Registrations List'!CF372)</f>
        <v/>
      </c>
      <c r="R369" t="str">
        <f>IF(ISBLANK('Registrations List'!CJ372),"",'Registrations List'!CJ372)</f>
        <v/>
      </c>
      <c r="S369" t="str">
        <f>IF(ISBLANK('Registrations List'!CK372),"",'Registrations List'!CK372)</f>
        <v/>
      </c>
      <c r="T369" s="69" t="str">
        <f>IF(H369="","",Schedule!C372)</f>
        <v/>
      </c>
      <c r="U369" t="str">
        <f>IF('Request for Payment'!$G$29=0,"",'Request for Payment'!$G$29)</f>
        <v/>
      </c>
      <c r="V369" t="str">
        <f>IF(ISBLANK('Registrations List'!AL372),"",'Registrations List'!AL372)</f>
        <v/>
      </c>
      <c r="W369" t="str">
        <f>IF(ISBLANK('Registrations List'!AM372),"",'Registrations List'!AM372)</f>
        <v/>
      </c>
      <c r="X369" t="str">
        <f>IF(ISBLANK('Registrations List'!AN372),"",'Registrations List'!AN372)</f>
        <v/>
      </c>
      <c r="Y369" t="str">
        <f>IF(ISBLANK('Registrations List'!AO372),"",'Registrations List'!AO372)</f>
        <v/>
      </c>
      <c r="Z369" t="str">
        <f>IF(ISBLANK('Registrations List'!AP372),"",'Registrations List'!AP372)</f>
        <v/>
      </c>
      <c r="AA369" t="str">
        <f>IF(ISBLANK('Registrations List'!AQ372),"",'Registrations List'!AQ372)</f>
        <v/>
      </c>
      <c r="AB369" t="str">
        <f>IF(ISBLANK('Registrations List'!AR372),"",'Registrations List'!AR372)</f>
        <v/>
      </c>
      <c r="AC369" t="str">
        <f>IF(ISBLANK('Registrations List'!AS372),"",'Registrations List'!AS372)</f>
        <v/>
      </c>
      <c r="AD369" t="str">
        <f>IF(ISBLANK('Registrations List'!AT372),"",'Registrations List'!AT372)</f>
        <v/>
      </c>
      <c r="AE369" t="str">
        <f>IF(ISBLANK('Registrations List'!BC372),"",'Registrations List'!BC372)</f>
        <v/>
      </c>
    </row>
    <row r="370" spans="1:31" x14ac:dyDescent="0.2">
      <c r="A370" t="str">
        <f>IF(ISBLANK('Registrations List'!H373),"",'Registrations List'!H373)</f>
        <v/>
      </c>
      <c r="B370" t="str">
        <f>IF(ISBLANK('Registrations List'!I373),"",'Registrations List'!I373)</f>
        <v/>
      </c>
      <c r="C370" t="str">
        <f>IF(ISBLANK('Registrations List'!O373),"",'Registrations List'!O373)</f>
        <v/>
      </c>
      <c r="D370" t="str">
        <f>IF(ISBLANK('Registrations List'!P373),"",'Registrations List'!P373)</f>
        <v/>
      </c>
      <c r="E370" t="str">
        <f>IF(ISBLANK('Registrations List'!Q373),"",'Registrations List'!Q373)</f>
        <v/>
      </c>
      <c r="F370" t="str">
        <f>IF(ISBLANK('Registrations List'!R373),"",'Registrations List'!R373)</f>
        <v/>
      </c>
      <c r="G370" t="str">
        <f>IF(ISBLANK('Registrations List'!S373),"",'Registrations List'!S373)</f>
        <v/>
      </c>
      <c r="H370" t="str">
        <f>IF(ISBLANK('Registrations List'!BK373),"",'Registrations List'!BK373)</f>
        <v/>
      </c>
      <c r="I370" t="str">
        <f>IF(ISBLANK('Registrations List'!BL373),"",'Registrations List'!BL373)</f>
        <v/>
      </c>
      <c r="J370" t="str">
        <f>IF(ISBLANK('Registrations List'!BP373),"",'Registrations List'!BP373)</f>
        <v/>
      </c>
      <c r="K370" t="str">
        <f>IF(ISBLANK('Registrations List'!BQ373),"",'Registrations List'!BQ373)</f>
        <v/>
      </c>
      <c r="L370" t="str">
        <f>IF(ISBLANK('Registrations List'!BU373),"",'Registrations List'!BU373)</f>
        <v/>
      </c>
      <c r="M370" t="str">
        <f>IF(ISBLANK('Registrations List'!BV373),"",'Registrations List'!BV373)</f>
        <v/>
      </c>
      <c r="N370" t="str">
        <f>IF(ISBLANK('Registrations List'!BZ373),"",'Registrations List'!BZ373)</f>
        <v/>
      </c>
      <c r="O370" t="str">
        <f>IF(ISBLANK('Registrations List'!CA373),"",'Registrations List'!CA373)</f>
        <v/>
      </c>
      <c r="P370" t="str">
        <f>IF(ISBLANK('Registrations List'!CE373),"",'Registrations List'!CE373)</f>
        <v/>
      </c>
      <c r="Q370" t="str">
        <f>IF(ISBLANK('Registrations List'!CF373),"",'Registrations List'!CF373)</f>
        <v/>
      </c>
      <c r="R370" t="str">
        <f>IF(ISBLANK('Registrations List'!CJ373),"",'Registrations List'!CJ373)</f>
        <v/>
      </c>
      <c r="S370" t="str">
        <f>IF(ISBLANK('Registrations List'!CK373),"",'Registrations List'!CK373)</f>
        <v/>
      </c>
      <c r="T370" s="69" t="str">
        <f>IF(H370="","",Schedule!C373)</f>
        <v/>
      </c>
      <c r="U370" t="str">
        <f>IF('Request for Payment'!$G$29=0,"",'Request for Payment'!$G$29)</f>
        <v/>
      </c>
      <c r="V370" t="str">
        <f>IF(ISBLANK('Registrations List'!AL373),"",'Registrations List'!AL373)</f>
        <v/>
      </c>
      <c r="W370" t="str">
        <f>IF(ISBLANK('Registrations List'!AM373),"",'Registrations List'!AM373)</f>
        <v/>
      </c>
      <c r="X370" t="str">
        <f>IF(ISBLANK('Registrations List'!AN373),"",'Registrations List'!AN373)</f>
        <v/>
      </c>
      <c r="Y370" t="str">
        <f>IF(ISBLANK('Registrations List'!AO373),"",'Registrations List'!AO373)</f>
        <v/>
      </c>
      <c r="Z370" t="str">
        <f>IF(ISBLANK('Registrations List'!AP373),"",'Registrations List'!AP373)</f>
        <v/>
      </c>
      <c r="AA370" t="str">
        <f>IF(ISBLANK('Registrations List'!AQ373),"",'Registrations List'!AQ373)</f>
        <v/>
      </c>
      <c r="AB370" t="str">
        <f>IF(ISBLANK('Registrations List'!AR373),"",'Registrations List'!AR373)</f>
        <v/>
      </c>
      <c r="AC370" t="str">
        <f>IF(ISBLANK('Registrations List'!AS373),"",'Registrations List'!AS373)</f>
        <v/>
      </c>
      <c r="AD370" t="str">
        <f>IF(ISBLANK('Registrations List'!AT373),"",'Registrations List'!AT373)</f>
        <v/>
      </c>
      <c r="AE370" t="str">
        <f>IF(ISBLANK('Registrations List'!BC373),"",'Registrations List'!BC373)</f>
        <v/>
      </c>
    </row>
    <row r="371" spans="1:31" x14ac:dyDescent="0.2">
      <c r="A371" t="str">
        <f>IF(ISBLANK('Registrations List'!H374),"",'Registrations List'!H374)</f>
        <v/>
      </c>
      <c r="B371" t="str">
        <f>IF(ISBLANK('Registrations List'!I374),"",'Registrations List'!I374)</f>
        <v/>
      </c>
      <c r="C371" t="str">
        <f>IF(ISBLANK('Registrations List'!O374),"",'Registrations List'!O374)</f>
        <v/>
      </c>
      <c r="D371" t="str">
        <f>IF(ISBLANK('Registrations List'!P374),"",'Registrations List'!P374)</f>
        <v/>
      </c>
      <c r="E371" t="str">
        <f>IF(ISBLANK('Registrations List'!Q374),"",'Registrations List'!Q374)</f>
        <v/>
      </c>
      <c r="F371" t="str">
        <f>IF(ISBLANK('Registrations List'!R374),"",'Registrations List'!R374)</f>
        <v/>
      </c>
      <c r="G371" t="str">
        <f>IF(ISBLANK('Registrations List'!S374),"",'Registrations List'!S374)</f>
        <v/>
      </c>
      <c r="H371" t="str">
        <f>IF(ISBLANK('Registrations List'!BK374),"",'Registrations List'!BK374)</f>
        <v/>
      </c>
      <c r="I371" t="str">
        <f>IF(ISBLANK('Registrations List'!BL374),"",'Registrations List'!BL374)</f>
        <v/>
      </c>
      <c r="J371" t="str">
        <f>IF(ISBLANK('Registrations List'!BP374),"",'Registrations List'!BP374)</f>
        <v/>
      </c>
      <c r="K371" t="str">
        <f>IF(ISBLANK('Registrations List'!BQ374),"",'Registrations List'!BQ374)</f>
        <v/>
      </c>
      <c r="L371" t="str">
        <f>IF(ISBLANK('Registrations List'!BU374),"",'Registrations List'!BU374)</f>
        <v/>
      </c>
      <c r="M371" t="str">
        <f>IF(ISBLANK('Registrations List'!BV374),"",'Registrations List'!BV374)</f>
        <v/>
      </c>
      <c r="N371" t="str">
        <f>IF(ISBLANK('Registrations List'!BZ374),"",'Registrations List'!BZ374)</f>
        <v/>
      </c>
      <c r="O371" t="str">
        <f>IF(ISBLANK('Registrations List'!CA374),"",'Registrations List'!CA374)</f>
        <v/>
      </c>
      <c r="P371" t="str">
        <f>IF(ISBLANK('Registrations List'!CE374),"",'Registrations List'!CE374)</f>
        <v/>
      </c>
      <c r="Q371" t="str">
        <f>IF(ISBLANK('Registrations List'!CF374),"",'Registrations List'!CF374)</f>
        <v/>
      </c>
      <c r="R371" t="str">
        <f>IF(ISBLANK('Registrations List'!CJ374),"",'Registrations List'!CJ374)</f>
        <v/>
      </c>
      <c r="S371" t="str">
        <f>IF(ISBLANK('Registrations List'!CK374),"",'Registrations List'!CK374)</f>
        <v/>
      </c>
      <c r="T371" s="69" t="str">
        <f>IF(H371="","",Schedule!C374)</f>
        <v/>
      </c>
      <c r="U371" t="str">
        <f>IF('Request for Payment'!$G$29=0,"",'Request for Payment'!$G$29)</f>
        <v/>
      </c>
      <c r="V371" t="str">
        <f>IF(ISBLANK('Registrations List'!AL374),"",'Registrations List'!AL374)</f>
        <v/>
      </c>
      <c r="W371" t="str">
        <f>IF(ISBLANK('Registrations List'!AM374),"",'Registrations List'!AM374)</f>
        <v/>
      </c>
      <c r="X371" t="str">
        <f>IF(ISBLANK('Registrations List'!AN374),"",'Registrations List'!AN374)</f>
        <v/>
      </c>
      <c r="Y371" t="str">
        <f>IF(ISBLANK('Registrations List'!AO374),"",'Registrations List'!AO374)</f>
        <v/>
      </c>
      <c r="Z371" t="str">
        <f>IF(ISBLANK('Registrations List'!AP374),"",'Registrations List'!AP374)</f>
        <v/>
      </c>
      <c r="AA371" t="str">
        <f>IF(ISBLANK('Registrations List'!AQ374),"",'Registrations List'!AQ374)</f>
        <v/>
      </c>
      <c r="AB371" t="str">
        <f>IF(ISBLANK('Registrations List'!AR374),"",'Registrations List'!AR374)</f>
        <v/>
      </c>
      <c r="AC371" t="str">
        <f>IF(ISBLANK('Registrations List'!AS374),"",'Registrations List'!AS374)</f>
        <v/>
      </c>
      <c r="AD371" t="str">
        <f>IF(ISBLANK('Registrations List'!AT374),"",'Registrations List'!AT374)</f>
        <v/>
      </c>
      <c r="AE371" t="str">
        <f>IF(ISBLANK('Registrations List'!BC374),"",'Registrations List'!BC374)</f>
        <v/>
      </c>
    </row>
    <row r="372" spans="1:31" x14ac:dyDescent="0.2">
      <c r="A372" t="str">
        <f>IF(ISBLANK('Registrations List'!H375),"",'Registrations List'!H375)</f>
        <v/>
      </c>
      <c r="B372" t="str">
        <f>IF(ISBLANK('Registrations List'!I375),"",'Registrations List'!I375)</f>
        <v/>
      </c>
      <c r="C372" t="str">
        <f>IF(ISBLANK('Registrations List'!O375),"",'Registrations List'!O375)</f>
        <v/>
      </c>
      <c r="D372" t="str">
        <f>IF(ISBLANK('Registrations List'!P375),"",'Registrations List'!P375)</f>
        <v/>
      </c>
      <c r="E372" t="str">
        <f>IF(ISBLANK('Registrations List'!Q375),"",'Registrations List'!Q375)</f>
        <v/>
      </c>
      <c r="F372" t="str">
        <f>IF(ISBLANK('Registrations List'!R375),"",'Registrations List'!R375)</f>
        <v/>
      </c>
      <c r="G372" t="str">
        <f>IF(ISBLANK('Registrations List'!S375),"",'Registrations List'!S375)</f>
        <v/>
      </c>
      <c r="H372" t="str">
        <f>IF(ISBLANK('Registrations List'!BK375),"",'Registrations List'!BK375)</f>
        <v/>
      </c>
      <c r="I372" t="str">
        <f>IF(ISBLANK('Registrations List'!BL375),"",'Registrations List'!BL375)</f>
        <v/>
      </c>
      <c r="J372" t="str">
        <f>IF(ISBLANK('Registrations List'!BP375),"",'Registrations List'!BP375)</f>
        <v/>
      </c>
      <c r="K372" t="str">
        <f>IF(ISBLANK('Registrations List'!BQ375),"",'Registrations List'!BQ375)</f>
        <v/>
      </c>
      <c r="L372" t="str">
        <f>IF(ISBLANK('Registrations List'!BU375),"",'Registrations List'!BU375)</f>
        <v/>
      </c>
      <c r="M372" t="str">
        <f>IF(ISBLANK('Registrations List'!BV375),"",'Registrations List'!BV375)</f>
        <v/>
      </c>
      <c r="N372" t="str">
        <f>IF(ISBLANK('Registrations List'!BZ375),"",'Registrations List'!BZ375)</f>
        <v/>
      </c>
      <c r="O372" t="str">
        <f>IF(ISBLANK('Registrations List'!CA375),"",'Registrations List'!CA375)</f>
        <v/>
      </c>
      <c r="P372" t="str">
        <f>IF(ISBLANK('Registrations List'!CE375),"",'Registrations List'!CE375)</f>
        <v/>
      </c>
      <c r="Q372" t="str">
        <f>IF(ISBLANK('Registrations List'!CF375),"",'Registrations List'!CF375)</f>
        <v/>
      </c>
      <c r="R372" t="str">
        <f>IF(ISBLANK('Registrations List'!CJ375),"",'Registrations List'!CJ375)</f>
        <v/>
      </c>
      <c r="S372" t="str">
        <f>IF(ISBLANK('Registrations List'!CK375),"",'Registrations List'!CK375)</f>
        <v/>
      </c>
      <c r="T372" s="69" t="str">
        <f>IF(H372="","",Schedule!C375)</f>
        <v/>
      </c>
      <c r="U372" t="str">
        <f>IF('Request for Payment'!$G$29=0,"",'Request for Payment'!$G$29)</f>
        <v/>
      </c>
      <c r="V372" t="str">
        <f>IF(ISBLANK('Registrations List'!AL375),"",'Registrations List'!AL375)</f>
        <v/>
      </c>
      <c r="W372" t="str">
        <f>IF(ISBLANK('Registrations List'!AM375),"",'Registrations List'!AM375)</f>
        <v/>
      </c>
      <c r="X372" t="str">
        <f>IF(ISBLANK('Registrations List'!AN375),"",'Registrations List'!AN375)</f>
        <v/>
      </c>
      <c r="Y372" t="str">
        <f>IF(ISBLANK('Registrations List'!AO375),"",'Registrations List'!AO375)</f>
        <v/>
      </c>
      <c r="Z372" t="str">
        <f>IF(ISBLANK('Registrations List'!AP375),"",'Registrations List'!AP375)</f>
        <v/>
      </c>
      <c r="AA372" t="str">
        <f>IF(ISBLANK('Registrations List'!AQ375),"",'Registrations List'!AQ375)</f>
        <v/>
      </c>
      <c r="AB372" t="str">
        <f>IF(ISBLANK('Registrations List'!AR375),"",'Registrations List'!AR375)</f>
        <v/>
      </c>
      <c r="AC372" t="str">
        <f>IF(ISBLANK('Registrations List'!AS375),"",'Registrations List'!AS375)</f>
        <v/>
      </c>
      <c r="AD372" t="str">
        <f>IF(ISBLANK('Registrations List'!AT375),"",'Registrations List'!AT375)</f>
        <v/>
      </c>
      <c r="AE372" t="str">
        <f>IF(ISBLANK('Registrations List'!BC375),"",'Registrations List'!BC375)</f>
        <v/>
      </c>
    </row>
    <row r="373" spans="1:31" x14ac:dyDescent="0.2">
      <c r="A373" t="str">
        <f>IF(ISBLANK('Registrations List'!H376),"",'Registrations List'!H376)</f>
        <v/>
      </c>
      <c r="B373" t="str">
        <f>IF(ISBLANK('Registrations List'!I376),"",'Registrations List'!I376)</f>
        <v/>
      </c>
      <c r="C373" t="str">
        <f>IF(ISBLANK('Registrations List'!O376),"",'Registrations List'!O376)</f>
        <v/>
      </c>
      <c r="D373" t="str">
        <f>IF(ISBLANK('Registrations List'!P376),"",'Registrations List'!P376)</f>
        <v/>
      </c>
      <c r="E373" t="str">
        <f>IF(ISBLANK('Registrations List'!Q376),"",'Registrations List'!Q376)</f>
        <v/>
      </c>
      <c r="F373" t="str">
        <f>IF(ISBLANK('Registrations List'!R376),"",'Registrations List'!R376)</f>
        <v/>
      </c>
      <c r="G373" t="str">
        <f>IF(ISBLANK('Registrations List'!S376),"",'Registrations List'!S376)</f>
        <v/>
      </c>
      <c r="H373" t="str">
        <f>IF(ISBLANK('Registrations List'!BK376),"",'Registrations List'!BK376)</f>
        <v/>
      </c>
      <c r="I373" t="str">
        <f>IF(ISBLANK('Registrations List'!BL376),"",'Registrations List'!BL376)</f>
        <v/>
      </c>
      <c r="J373" t="str">
        <f>IF(ISBLANK('Registrations List'!BP376),"",'Registrations List'!BP376)</f>
        <v/>
      </c>
      <c r="K373" t="str">
        <f>IF(ISBLANK('Registrations List'!BQ376),"",'Registrations List'!BQ376)</f>
        <v/>
      </c>
      <c r="L373" t="str">
        <f>IF(ISBLANK('Registrations List'!BU376),"",'Registrations List'!BU376)</f>
        <v/>
      </c>
      <c r="M373" t="str">
        <f>IF(ISBLANK('Registrations List'!BV376),"",'Registrations List'!BV376)</f>
        <v/>
      </c>
      <c r="N373" t="str">
        <f>IF(ISBLANK('Registrations List'!BZ376),"",'Registrations List'!BZ376)</f>
        <v/>
      </c>
      <c r="O373" t="str">
        <f>IF(ISBLANK('Registrations List'!CA376),"",'Registrations List'!CA376)</f>
        <v/>
      </c>
      <c r="P373" t="str">
        <f>IF(ISBLANK('Registrations List'!CE376),"",'Registrations List'!CE376)</f>
        <v/>
      </c>
      <c r="Q373" t="str">
        <f>IF(ISBLANK('Registrations List'!CF376),"",'Registrations List'!CF376)</f>
        <v/>
      </c>
      <c r="R373" t="str">
        <f>IF(ISBLANK('Registrations List'!CJ376),"",'Registrations List'!CJ376)</f>
        <v/>
      </c>
      <c r="S373" t="str">
        <f>IF(ISBLANK('Registrations List'!CK376),"",'Registrations List'!CK376)</f>
        <v/>
      </c>
      <c r="T373" s="69" t="str">
        <f>IF(H373="","",Schedule!C376)</f>
        <v/>
      </c>
      <c r="U373" t="str">
        <f>IF('Request for Payment'!$G$29=0,"",'Request for Payment'!$G$29)</f>
        <v/>
      </c>
      <c r="V373" t="str">
        <f>IF(ISBLANK('Registrations List'!AL376),"",'Registrations List'!AL376)</f>
        <v/>
      </c>
      <c r="W373" t="str">
        <f>IF(ISBLANK('Registrations List'!AM376),"",'Registrations List'!AM376)</f>
        <v/>
      </c>
      <c r="X373" t="str">
        <f>IF(ISBLANK('Registrations List'!AN376),"",'Registrations List'!AN376)</f>
        <v/>
      </c>
      <c r="Y373" t="str">
        <f>IF(ISBLANK('Registrations List'!AO376),"",'Registrations List'!AO376)</f>
        <v/>
      </c>
      <c r="Z373" t="str">
        <f>IF(ISBLANK('Registrations List'!AP376),"",'Registrations List'!AP376)</f>
        <v/>
      </c>
      <c r="AA373" t="str">
        <f>IF(ISBLANK('Registrations List'!AQ376),"",'Registrations List'!AQ376)</f>
        <v/>
      </c>
      <c r="AB373" t="str">
        <f>IF(ISBLANK('Registrations List'!AR376),"",'Registrations List'!AR376)</f>
        <v/>
      </c>
      <c r="AC373" t="str">
        <f>IF(ISBLANK('Registrations List'!AS376),"",'Registrations List'!AS376)</f>
        <v/>
      </c>
      <c r="AD373" t="str">
        <f>IF(ISBLANK('Registrations List'!AT376),"",'Registrations List'!AT376)</f>
        <v/>
      </c>
      <c r="AE373" t="str">
        <f>IF(ISBLANK('Registrations List'!BC376),"",'Registrations List'!BC376)</f>
        <v/>
      </c>
    </row>
    <row r="374" spans="1:31" x14ac:dyDescent="0.2">
      <c r="A374" t="str">
        <f>IF(ISBLANK('Registrations List'!H377),"",'Registrations List'!H377)</f>
        <v/>
      </c>
      <c r="B374" t="str">
        <f>IF(ISBLANK('Registrations List'!I377),"",'Registrations List'!I377)</f>
        <v/>
      </c>
      <c r="C374" t="str">
        <f>IF(ISBLANK('Registrations List'!O377),"",'Registrations List'!O377)</f>
        <v/>
      </c>
      <c r="D374" t="str">
        <f>IF(ISBLANK('Registrations List'!P377),"",'Registrations List'!P377)</f>
        <v/>
      </c>
      <c r="E374" t="str">
        <f>IF(ISBLANK('Registrations List'!Q377),"",'Registrations List'!Q377)</f>
        <v/>
      </c>
      <c r="F374" t="str">
        <f>IF(ISBLANK('Registrations List'!R377),"",'Registrations List'!R377)</f>
        <v/>
      </c>
      <c r="G374" t="str">
        <f>IF(ISBLANK('Registrations List'!S377),"",'Registrations List'!S377)</f>
        <v/>
      </c>
      <c r="H374" t="str">
        <f>IF(ISBLANK('Registrations List'!BK377),"",'Registrations List'!BK377)</f>
        <v/>
      </c>
      <c r="I374" t="str">
        <f>IF(ISBLANK('Registrations List'!BL377),"",'Registrations List'!BL377)</f>
        <v/>
      </c>
      <c r="J374" t="str">
        <f>IF(ISBLANK('Registrations List'!BP377),"",'Registrations List'!BP377)</f>
        <v/>
      </c>
      <c r="K374" t="str">
        <f>IF(ISBLANK('Registrations List'!BQ377),"",'Registrations List'!BQ377)</f>
        <v/>
      </c>
      <c r="L374" t="str">
        <f>IF(ISBLANK('Registrations List'!BU377),"",'Registrations List'!BU377)</f>
        <v/>
      </c>
      <c r="M374" t="str">
        <f>IF(ISBLANK('Registrations List'!BV377),"",'Registrations List'!BV377)</f>
        <v/>
      </c>
      <c r="N374" t="str">
        <f>IF(ISBLANK('Registrations List'!BZ377),"",'Registrations List'!BZ377)</f>
        <v/>
      </c>
      <c r="O374" t="str">
        <f>IF(ISBLANK('Registrations List'!CA377),"",'Registrations List'!CA377)</f>
        <v/>
      </c>
      <c r="P374" t="str">
        <f>IF(ISBLANK('Registrations List'!CE377),"",'Registrations List'!CE377)</f>
        <v/>
      </c>
      <c r="Q374" t="str">
        <f>IF(ISBLANK('Registrations List'!CF377),"",'Registrations List'!CF377)</f>
        <v/>
      </c>
      <c r="R374" t="str">
        <f>IF(ISBLANK('Registrations List'!CJ377),"",'Registrations List'!CJ377)</f>
        <v/>
      </c>
      <c r="S374" t="str">
        <f>IF(ISBLANK('Registrations List'!CK377),"",'Registrations List'!CK377)</f>
        <v/>
      </c>
      <c r="T374" s="69" t="str">
        <f>IF(H374="","",Schedule!C377)</f>
        <v/>
      </c>
      <c r="U374" t="str">
        <f>IF('Request for Payment'!$G$29=0,"",'Request for Payment'!$G$29)</f>
        <v/>
      </c>
      <c r="V374" t="str">
        <f>IF(ISBLANK('Registrations List'!AL377),"",'Registrations List'!AL377)</f>
        <v/>
      </c>
      <c r="W374" t="str">
        <f>IF(ISBLANK('Registrations List'!AM377),"",'Registrations List'!AM377)</f>
        <v/>
      </c>
      <c r="X374" t="str">
        <f>IF(ISBLANK('Registrations List'!AN377),"",'Registrations List'!AN377)</f>
        <v/>
      </c>
      <c r="Y374" t="str">
        <f>IF(ISBLANK('Registrations List'!AO377),"",'Registrations List'!AO377)</f>
        <v/>
      </c>
      <c r="Z374" t="str">
        <f>IF(ISBLANK('Registrations List'!AP377),"",'Registrations List'!AP377)</f>
        <v/>
      </c>
      <c r="AA374" t="str">
        <f>IF(ISBLANK('Registrations List'!AQ377),"",'Registrations List'!AQ377)</f>
        <v/>
      </c>
      <c r="AB374" t="str">
        <f>IF(ISBLANK('Registrations List'!AR377),"",'Registrations List'!AR377)</f>
        <v/>
      </c>
      <c r="AC374" t="str">
        <f>IF(ISBLANK('Registrations List'!AS377),"",'Registrations List'!AS377)</f>
        <v/>
      </c>
      <c r="AD374" t="str">
        <f>IF(ISBLANK('Registrations List'!AT377),"",'Registrations List'!AT377)</f>
        <v/>
      </c>
      <c r="AE374" t="str">
        <f>IF(ISBLANK('Registrations List'!BC377),"",'Registrations List'!BC377)</f>
        <v/>
      </c>
    </row>
    <row r="375" spans="1:31" x14ac:dyDescent="0.2">
      <c r="A375" t="str">
        <f>IF(ISBLANK('Registrations List'!H378),"",'Registrations List'!H378)</f>
        <v/>
      </c>
      <c r="B375" t="str">
        <f>IF(ISBLANK('Registrations List'!I378),"",'Registrations List'!I378)</f>
        <v/>
      </c>
      <c r="C375" t="str">
        <f>IF(ISBLANK('Registrations List'!O378),"",'Registrations List'!O378)</f>
        <v/>
      </c>
      <c r="D375" t="str">
        <f>IF(ISBLANK('Registrations List'!P378),"",'Registrations List'!P378)</f>
        <v/>
      </c>
      <c r="E375" t="str">
        <f>IF(ISBLANK('Registrations List'!Q378),"",'Registrations List'!Q378)</f>
        <v/>
      </c>
      <c r="F375" t="str">
        <f>IF(ISBLANK('Registrations List'!R378),"",'Registrations List'!R378)</f>
        <v/>
      </c>
      <c r="G375" t="str">
        <f>IF(ISBLANK('Registrations List'!S378),"",'Registrations List'!S378)</f>
        <v/>
      </c>
      <c r="H375" t="str">
        <f>IF(ISBLANK('Registrations List'!BK378),"",'Registrations List'!BK378)</f>
        <v/>
      </c>
      <c r="I375" t="str">
        <f>IF(ISBLANK('Registrations List'!BL378),"",'Registrations List'!BL378)</f>
        <v/>
      </c>
      <c r="J375" t="str">
        <f>IF(ISBLANK('Registrations List'!BP378),"",'Registrations List'!BP378)</f>
        <v/>
      </c>
      <c r="K375" t="str">
        <f>IF(ISBLANK('Registrations List'!BQ378),"",'Registrations List'!BQ378)</f>
        <v/>
      </c>
      <c r="L375" t="str">
        <f>IF(ISBLANK('Registrations List'!BU378),"",'Registrations List'!BU378)</f>
        <v/>
      </c>
      <c r="M375" t="str">
        <f>IF(ISBLANK('Registrations List'!BV378),"",'Registrations List'!BV378)</f>
        <v/>
      </c>
      <c r="N375" t="str">
        <f>IF(ISBLANK('Registrations List'!BZ378),"",'Registrations List'!BZ378)</f>
        <v/>
      </c>
      <c r="O375" t="str">
        <f>IF(ISBLANK('Registrations List'!CA378),"",'Registrations List'!CA378)</f>
        <v/>
      </c>
      <c r="P375" t="str">
        <f>IF(ISBLANK('Registrations List'!CE378),"",'Registrations List'!CE378)</f>
        <v/>
      </c>
      <c r="Q375" t="str">
        <f>IF(ISBLANK('Registrations List'!CF378),"",'Registrations List'!CF378)</f>
        <v/>
      </c>
      <c r="R375" t="str">
        <f>IF(ISBLANK('Registrations List'!CJ378),"",'Registrations List'!CJ378)</f>
        <v/>
      </c>
      <c r="S375" t="str">
        <f>IF(ISBLANK('Registrations List'!CK378),"",'Registrations List'!CK378)</f>
        <v/>
      </c>
      <c r="T375" s="69" t="str">
        <f>IF(H375="","",Schedule!C378)</f>
        <v/>
      </c>
      <c r="U375" t="str">
        <f>IF('Request for Payment'!$G$29=0,"",'Request for Payment'!$G$29)</f>
        <v/>
      </c>
      <c r="V375" t="str">
        <f>IF(ISBLANK('Registrations List'!AL378),"",'Registrations List'!AL378)</f>
        <v/>
      </c>
      <c r="W375" t="str">
        <f>IF(ISBLANK('Registrations List'!AM378),"",'Registrations List'!AM378)</f>
        <v/>
      </c>
      <c r="X375" t="str">
        <f>IF(ISBLANK('Registrations List'!AN378),"",'Registrations List'!AN378)</f>
        <v/>
      </c>
      <c r="Y375" t="str">
        <f>IF(ISBLANK('Registrations List'!AO378),"",'Registrations List'!AO378)</f>
        <v/>
      </c>
      <c r="Z375" t="str">
        <f>IF(ISBLANK('Registrations List'!AP378),"",'Registrations List'!AP378)</f>
        <v/>
      </c>
      <c r="AA375" t="str">
        <f>IF(ISBLANK('Registrations List'!AQ378),"",'Registrations List'!AQ378)</f>
        <v/>
      </c>
      <c r="AB375" t="str">
        <f>IF(ISBLANK('Registrations List'!AR378),"",'Registrations List'!AR378)</f>
        <v/>
      </c>
      <c r="AC375" t="str">
        <f>IF(ISBLANK('Registrations List'!AS378),"",'Registrations List'!AS378)</f>
        <v/>
      </c>
      <c r="AD375" t="str">
        <f>IF(ISBLANK('Registrations List'!AT378),"",'Registrations List'!AT378)</f>
        <v/>
      </c>
      <c r="AE375" t="str">
        <f>IF(ISBLANK('Registrations List'!BC378),"",'Registrations List'!BC378)</f>
        <v/>
      </c>
    </row>
    <row r="376" spans="1:31" x14ac:dyDescent="0.2">
      <c r="A376" t="str">
        <f>IF(ISBLANK('Registrations List'!H379),"",'Registrations List'!H379)</f>
        <v/>
      </c>
      <c r="B376" t="str">
        <f>IF(ISBLANK('Registrations List'!I379),"",'Registrations List'!I379)</f>
        <v/>
      </c>
      <c r="C376" t="str">
        <f>IF(ISBLANK('Registrations List'!O379),"",'Registrations List'!O379)</f>
        <v/>
      </c>
      <c r="D376" t="str">
        <f>IF(ISBLANK('Registrations List'!P379),"",'Registrations List'!P379)</f>
        <v/>
      </c>
      <c r="E376" t="str">
        <f>IF(ISBLANK('Registrations List'!Q379),"",'Registrations List'!Q379)</f>
        <v/>
      </c>
      <c r="F376" t="str">
        <f>IF(ISBLANK('Registrations List'!R379),"",'Registrations List'!R379)</f>
        <v/>
      </c>
      <c r="G376" t="str">
        <f>IF(ISBLANK('Registrations List'!S379),"",'Registrations List'!S379)</f>
        <v/>
      </c>
      <c r="H376" t="str">
        <f>IF(ISBLANK('Registrations List'!BK379),"",'Registrations List'!BK379)</f>
        <v/>
      </c>
      <c r="I376" t="str">
        <f>IF(ISBLANK('Registrations List'!BL379),"",'Registrations List'!BL379)</f>
        <v/>
      </c>
      <c r="J376" t="str">
        <f>IF(ISBLANK('Registrations List'!BP379),"",'Registrations List'!BP379)</f>
        <v/>
      </c>
      <c r="K376" t="str">
        <f>IF(ISBLANK('Registrations List'!BQ379),"",'Registrations List'!BQ379)</f>
        <v/>
      </c>
      <c r="L376" t="str">
        <f>IF(ISBLANK('Registrations List'!BU379),"",'Registrations List'!BU379)</f>
        <v/>
      </c>
      <c r="M376" t="str">
        <f>IF(ISBLANK('Registrations List'!BV379),"",'Registrations List'!BV379)</f>
        <v/>
      </c>
      <c r="N376" t="str">
        <f>IF(ISBLANK('Registrations List'!BZ379),"",'Registrations List'!BZ379)</f>
        <v/>
      </c>
      <c r="O376" t="str">
        <f>IF(ISBLANK('Registrations List'!CA379),"",'Registrations List'!CA379)</f>
        <v/>
      </c>
      <c r="P376" t="str">
        <f>IF(ISBLANK('Registrations List'!CE379),"",'Registrations List'!CE379)</f>
        <v/>
      </c>
      <c r="Q376" t="str">
        <f>IF(ISBLANK('Registrations List'!CF379),"",'Registrations List'!CF379)</f>
        <v/>
      </c>
      <c r="R376" t="str">
        <f>IF(ISBLANK('Registrations List'!CJ379),"",'Registrations List'!CJ379)</f>
        <v/>
      </c>
      <c r="S376" t="str">
        <f>IF(ISBLANK('Registrations List'!CK379),"",'Registrations List'!CK379)</f>
        <v/>
      </c>
      <c r="T376" s="69" t="str">
        <f>IF(H376="","",Schedule!C379)</f>
        <v/>
      </c>
      <c r="U376" t="str">
        <f>IF('Request for Payment'!$G$29=0,"",'Request for Payment'!$G$29)</f>
        <v/>
      </c>
      <c r="V376" t="str">
        <f>IF(ISBLANK('Registrations List'!AL379),"",'Registrations List'!AL379)</f>
        <v/>
      </c>
      <c r="W376" t="str">
        <f>IF(ISBLANK('Registrations List'!AM379),"",'Registrations List'!AM379)</f>
        <v/>
      </c>
      <c r="X376" t="str">
        <f>IF(ISBLANK('Registrations List'!AN379),"",'Registrations List'!AN379)</f>
        <v/>
      </c>
      <c r="Y376" t="str">
        <f>IF(ISBLANK('Registrations List'!AO379),"",'Registrations List'!AO379)</f>
        <v/>
      </c>
      <c r="Z376" t="str">
        <f>IF(ISBLANK('Registrations List'!AP379),"",'Registrations List'!AP379)</f>
        <v/>
      </c>
      <c r="AA376" t="str">
        <f>IF(ISBLANK('Registrations List'!AQ379),"",'Registrations List'!AQ379)</f>
        <v/>
      </c>
      <c r="AB376" t="str">
        <f>IF(ISBLANK('Registrations List'!AR379),"",'Registrations List'!AR379)</f>
        <v/>
      </c>
      <c r="AC376" t="str">
        <f>IF(ISBLANK('Registrations List'!AS379),"",'Registrations List'!AS379)</f>
        <v/>
      </c>
      <c r="AD376" t="str">
        <f>IF(ISBLANK('Registrations List'!AT379),"",'Registrations List'!AT379)</f>
        <v/>
      </c>
      <c r="AE376" t="str">
        <f>IF(ISBLANK('Registrations List'!BC379),"",'Registrations List'!BC379)</f>
        <v/>
      </c>
    </row>
    <row r="377" spans="1:31" x14ac:dyDescent="0.2">
      <c r="A377" t="str">
        <f>IF(ISBLANK('Registrations List'!H380),"",'Registrations List'!H380)</f>
        <v/>
      </c>
      <c r="B377" t="str">
        <f>IF(ISBLANK('Registrations List'!I380),"",'Registrations List'!I380)</f>
        <v/>
      </c>
      <c r="C377" t="str">
        <f>IF(ISBLANK('Registrations List'!O380),"",'Registrations List'!O380)</f>
        <v/>
      </c>
      <c r="D377" t="str">
        <f>IF(ISBLANK('Registrations List'!P380),"",'Registrations List'!P380)</f>
        <v/>
      </c>
      <c r="E377" t="str">
        <f>IF(ISBLANK('Registrations List'!Q380),"",'Registrations List'!Q380)</f>
        <v/>
      </c>
      <c r="F377" t="str">
        <f>IF(ISBLANK('Registrations List'!R380),"",'Registrations List'!R380)</f>
        <v/>
      </c>
      <c r="G377" t="str">
        <f>IF(ISBLANK('Registrations List'!S380),"",'Registrations List'!S380)</f>
        <v/>
      </c>
      <c r="H377" t="str">
        <f>IF(ISBLANK('Registrations List'!BK380),"",'Registrations List'!BK380)</f>
        <v/>
      </c>
      <c r="I377" t="str">
        <f>IF(ISBLANK('Registrations List'!BL380),"",'Registrations List'!BL380)</f>
        <v/>
      </c>
      <c r="J377" t="str">
        <f>IF(ISBLANK('Registrations List'!BP380),"",'Registrations List'!BP380)</f>
        <v/>
      </c>
      <c r="K377" t="str">
        <f>IF(ISBLANK('Registrations List'!BQ380),"",'Registrations List'!BQ380)</f>
        <v/>
      </c>
      <c r="L377" t="str">
        <f>IF(ISBLANK('Registrations List'!BU380),"",'Registrations List'!BU380)</f>
        <v/>
      </c>
      <c r="M377" t="str">
        <f>IF(ISBLANK('Registrations List'!BV380),"",'Registrations List'!BV380)</f>
        <v/>
      </c>
      <c r="N377" t="str">
        <f>IF(ISBLANK('Registrations List'!BZ380),"",'Registrations List'!BZ380)</f>
        <v/>
      </c>
      <c r="O377" t="str">
        <f>IF(ISBLANK('Registrations List'!CA380),"",'Registrations List'!CA380)</f>
        <v/>
      </c>
      <c r="P377" t="str">
        <f>IF(ISBLANK('Registrations List'!CE380),"",'Registrations List'!CE380)</f>
        <v/>
      </c>
      <c r="Q377" t="str">
        <f>IF(ISBLANK('Registrations List'!CF380),"",'Registrations List'!CF380)</f>
        <v/>
      </c>
      <c r="R377" t="str">
        <f>IF(ISBLANK('Registrations List'!CJ380),"",'Registrations List'!CJ380)</f>
        <v/>
      </c>
      <c r="S377" t="str">
        <f>IF(ISBLANK('Registrations List'!CK380),"",'Registrations List'!CK380)</f>
        <v/>
      </c>
      <c r="T377" s="69" t="str">
        <f>IF(H377="","",Schedule!C380)</f>
        <v/>
      </c>
      <c r="U377" t="str">
        <f>IF('Request for Payment'!$G$29=0,"",'Request for Payment'!$G$29)</f>
        <v/>
      </c>
      <c r="V377" t="str">
        <f>IF(ISBLANK('Registrations List'!AL380),"",'Registrations List'!AL380)</f>
        <v/>
      </c>
      <c r="W377" t="str">
        <f>IF(ISBLANK('Registrations List'!AM380),"",'Registrations List'!AM380)</f>
        <v/>
      </c>
      <c r="X377" t="str">
        <f>IF(ISBLANK('Registrations List'!AN380),"",'Registrations List'!AN380)</f>
        <v/>
      </c>
      <c r="Y377" t="str">
        <f>IF(ISBLANK('Registrations List'!AO380),"",'Registrations List'!AO380)</f>
        <v/>
      </c>
      <c r="Z377" t="str">
        <f>IF(ISBLANK('Registrations List'!AP380),"",'Registrations List'!AP380)</f>
        <v/>
      </c>
      <c r="AA377" t="str">
        <f>IF(ISBLANK('Registrations List'!AQ380),"",'Registrations List'!AQ380)</f>
        <v/>
      </c>
      <c r="AB377" t="str">
        <f>IF(ISBLANK('Registrations List'!AR380),"",'Registrations List'!AR380)</f>
        <v/>
      </c>
      <c r="AC377" t="str">
        <f>IF(ISBLANK('Registrations List'!AS380),"",'Registrations List'!AS380)</f>
        <v/>
      </c>
      <c r="AD377" t="str">
        <f>IF(ISBLANK('Registrations List'!AT380),"",'Registrations List'!AT380)</f>
        <v/>
      </c>
      <c r="AE377" t="str">
        <f>IF(ISBLANK('Registrations List'!BC380),"",'Registrations List'!BC380)</f>
        <v/>
      </c>
    </row>
    <row r="378" spans="1:31" x14ac:dyDescent="0.2">
      <c r="A378" t="str">
        <f>IF(ISBLANK('Registrations List'!H381),"",'Registrations List'!H381)</f>
        <v/>
      </c>
      <c r="B378" t="str">
        <f>IF(ISBLANK('Registrations List'!I381),"",'Registrations List'!I381)</f>
        <v/>
      </c>
      <c r="C378" t="str">
        <f>IF(ISBLANK('Registrations List'!O381),"",'Registrations List'!O381)</f>
        <v/>
      </c>
      <c r="D378" t="str">
        <f>IF(ISBLANK('Registrations List'!P381),"",'Registrations List'!P381)</f>
        <v/>
      </c>
      <c r="E378" t="str">
        <f>IF(ISBLANK('Registrations List'!Q381),"",'Registrations List'!Q381)</f>
        <v/>
      </c>
      <c r="F378" t="str">
        <f>IF(ISBLANK('Registrations List'!R381),"",'Registrations List'!R381)</f>
        <v/>
      </c>
      <c r="G378" t="str">
        <f>IF(ISBLANK('Registrations List'!S381),"",'Registrations List'!S381)</f>
        <v/>
      </c>
      <c r="H378" t="str">
        <f>IF(ISBLANK('Registrations List'!BK381),"",'Registrations List'!BK381)</f>
        <v/>
      </c>
      <c r="I378" t="str">
        <f>IF(ISBLANK('Registrations List'!BL381),"",'Registrations List'!BL381)</f>
        <v/>
      </c>
      <c r="J378" t="str">
        <f>IF(ISBLANK('Registrations List'!BP381),"",'Registrations List'!BP381)</f>
        <v/>
      </c>
      <c r="K378" t="str">
        <f>IF(ISBLANK('Registrations List'!BQ381),"",'Registrations List'!BQ381)</f>
        <v/>
      </c>
      <c r="L378" t="str">
        <f>IF(ISBLANK('Registrations List'!BU381),"",'Registrations List'!BU381)</f>
        <v/>
      </c>
      <c r="M378" t="str">
        <f>IF(ISBLANK('Registrations List'!BV381),"",'Registrations List'!BV381)</f>
        <v/>
      </c>
      <c r="N378" t="str">
        <f>IF(ISBLANK('Registrations List'!BZ381),"",'Registrations List'!BZ381)</f>
        <v/>
      </c>
      <c r="O378" t="str">
        <f>IF(ISBLANK('Registrations List'!CA381),"",'Registrations List'!CA381)</f>
        <v/>
      </c>
      <c r="P378" t="str">
        <f>IF(ISBLANK('Registrations List'!CE381),"",'Registrations List'!CE381)</f>
        <v/>
      </c>
      <c r="Q378" t="str">
        <f>IF(ISBLANK('Registrations List'!CF381),"",'Registrations List'!CF381)</f>
        <v/>
      </c>
      <c r="R378" t="str">
        <f>IF(ISBLANK('Registrations List'!CJ381),"",'Registrations List'!CJ381)</f>
        <v/>
      </c>
      <c r="S378" t="str">
        <f>IF(ISBLANK('Registrations List'!CK381),"",'Registrations List'!CK381)</f>
        <v/>
      </c>
      <c r="T378" s="69" t="str">
        <f>IF(H378="","",Schedule!C381)</f>
        <v/>
      </c>
      <c r="U378" t="str">
        <f>IF('Request for Payment'!$G$29=0,"",'Request for Payment'!$G$29)</f>
        <v/>
      </c>
      <c r="V378" t="str">
        <f>IF(ISBLANK('Registrations List'!AL381),"",'Registrations List'!AL381)</f>
        <v/>
      </c>
      <c r="W378" t="str">
        <f>IF(ISBLANK('Registrations List'!AM381),"",'Registrations List'!AM381)</f>
        <v/>
      </c>
      <c r="X378" t="str">
        <f>IF(ISBLANK('Registrations List'!AN381),"",'Registrations List'!AN381)</f>
        <v/>
      </c>
      <c r="Y378" t="str">
        <f>IF(ISBLANK('Registrations List'!AO381),"",'Registrations List'!AO381)</f>
        <v/>
      </c>
      <c r="Z378" t="str">
        <f>IF(ISBLANK('Registrations List'!AP381),"",'Registrations List'!AP381)</f>
        <v/>
      </c>
      <c r="AA378" t="str">
        <f>IF(ISBLANK('Registrations List'!AQ381),"",'Registrations List'!AQ381)</f>
        <v/>
      </c>
      <c r="AB378" t="str">
        <f>IF(ISBLANK('Registrations List'!AR381),"",'Registrations List'!AR381)</f>
        <v/>
      </c>
      <c r="AC378" t="str">
        <f>IF(ISBLANK('Registrations List'!AS381),"",'Registrations List'!AS381)</f>
        <v/>
      </c>
      <c r="AD378" t="str">
        <f>IF(ISBLANK('Registrations List'!AT381),"",'Registrations List'!AT381)</f>
        <v/>
      </c>
      <c r="AE378" t="str">
        <f>IF(ISBLANK('Registrations List'!BC381),"",'Registrations List'!BC381)</f>
        <v/>
      </c>
    </row>
    <row r="379" spans="1:31" x14ac:dyDescent="0.2">
      <c r="A379" t="str">
        <f>IF(ISBLANK('Registrations List'!H382),"",'Registrations List'!H382)</f>
        <v/>
      </c>
      <c r="B379" t="str">
        <f>IF(ISBLANK('Registrations List'!I382),"",'Registrations List'!I382)</f>
        <v/>
      </c>
      <c r="C379" t="str">
        <f>IF(ISBLANK('Registrations List'!O382),"",'Registrations List'!O382)</f>
        <v/>
      </c>
      <c r="D379" t="str">
        <f>IF(ISBLANK('Registrations List'!P382),"",'Registrations List'!P382)</f>
        <v/>
      </c>
      <c r="E379" t="str">
        <f>IF(ISBLANK('Registrations List'!Q382),"",'Registrations List'!Q382)</f>
        <v/>
      </c>
      <c r="F379" t="str">
        <f>IF(ISBLANK('Registrations List'!R382),"",'Registrations List'!R382)</f>
        <v/>
      </c>
      <c r="G379" t="str">
        <f>IF(ISBLANK('Registrations List'!S382),"",'Registrations List'!S382)</f>
        <v/>
      </c>
      <c r="H379" t="str">
        <f>IF(ISBLANK('Registrations List'!BK382),"",'Registrations List'!BK382)</f>
        <v/>
      </c>
      <c r="I379" t="str">
        <f>IF(ISBLANK('Registrations List'!BL382),"",'Registrations List'!BL382)</f>
        <v/>
      </c>
      <c r="J379" t="str">
        <f>IF(ISBLANK('Registrations List'!BP382),"",'Registrations List'!BP382)</f>
        <v/>
      </c>
      <c r="K379" t="str">
        <f>IF(ISBLANK('Registrations List'!BQ382),"",'Registrations List'!BQ382)</f>
        <v/>
      </c>
      <c r="L379" t="str">
        <f>IF(ISBLANK('Registrations List'!BU382),"",'Registrations List'!BU382)</f>
        <v/>
      </c>
      <c r="M379" t="str">
        <f>IF(ISBLANK('Registrations List'!BV382),"",'Registrations List'!BV382)</f>
        <v/>
      </c>
      <c r="N379" t="str">
        <f>IF(ISBLANK('Registrations List'!BZ382),"",'Registrations List'!BZ382)</f>
        <v/>
      </c>
      <c r="O379" t="str">
        <f>IF(ISBLANK('Registrations List'!CA382),"",'Registrations List'!CA382)</f>
        <v/>
      </c>
      <c r="P379" t="str">
        <f>IF(ISBLANK('Registrations List'!CE382),"",'Registrations List'!CE382)</f>
        <v/>
      </c>
      <c r="Q379" t="str">
        <f>IF(ISBLANK('Registrations List'!CF382),"",'Registrations List'!CF382)</f>
        <v/>
      </c>
      <c r="R379" t="str">
        <f>IF(ISBLANK('Registrations List'!CJ382),"",'Registrations List'!CJ382)</f>
        <v/>
      </c>
      <c r="S379" t="str">
        <f>IF(ISBLANK('Registrations List'!CK382),"",'Registrations List'!CK382)</f>
        <v/>
      </c>
      <c r="T379" s="69" t="str">
        <f>IF(H379="","",Schedule!C382)</f>
        <v/>
      </c>
      <c r="U379" t="str">
        <f>IF('Request for Payment'!$G$29=0,"",'Request for Payment'!$G$29)</f>
        <v/>
      </c>
      <c r="V379" t="str">
        <f>IF(ISBLANK('Registrations List'!AL382),"",'Registrations List'!AL382)</f>
        <v/>
      </c>
      <c r="W379" t="str">
        <f>IF(ISBLANK('Registrations List'!AM382),"",'Registrations List'!AM382)</f>
        <v/>
      </c>
      <c r="X379" t="str">
        <f>IF(ISBLANK('Registrations List'!AN382),"",'Registrations List'!AN382)</f>
        <v/>
      </c>
      <c r="Y379" t="str">
        <f>IF(ISBLANK('Registrations List'!AO382),"",'Registrations List'!AO382)</f>
        <v/>
      </c>
      <c r="Z379" t="str">
        <f>IF(ISBLANK('Registrations List'!AP382),"",'Registrations List'!AP382)</f>
        <v/>
      </c>
      <c r="AA379" t="str">
        <f>IF(ISBLANK('Registrations List'!AQ382),"",'Registrations List'!AQ382)</f>
        <v/>
      </c>
      <c r="AB379" t="str">
        <f>IF(ISBLANK('Registrations List'!AR382),"",'Registrations List'!AR382)</f>
        <v/>
      </c>
      <c r="AC379" t="str">
        <f>IF(ISBLANK('Registrations List'!AS382),"",'Registrations List'!AS382)</f>
        <v/>
      </c>
      <c r="AD379" t="str">
        <f>IF(ISBLANK('Registrations List'!AT382),"",'Registrations List'!AT382)</f>
        <v/>
      </c>
      <c r="AE379" t="str">
        <f>IF(ISBLANK('Registrations List'!BC382),"",'Registrations List'!BC382)</f>
        <v/>
      </c>
    </row>
    <row r="380" spans="1:31" x14ac:dyDescent="0.2">
      <c r="A380" t="str">
        <f>IF(ISBLANK('Registrations List'!H383),"",'Registrations List'!H383)</f>
        <v/>
      </c>
      <c r="B380" t="str">
        <f>IF(ISBLANK('Registrations List'!I383),"",'Registrations List'!I383)</f>
        <v/>
      </c>
      <c r="C380" t="str">
        <f>IF(ISBLANK('Registrations List'!O383),"",'Registrations List'!O383)</f>
        <v/>
      </c>
      <c r="D380" t="str">
        <f>IF(ISBLANK('Registrations List'!P383),"",'Registrations List'!P383)</f>
        <v/>
      </c>
      <c r="E380" t="str">
        <f>IF(ISBLANK('Registrations List'!Q383),"",'Registrations List'!Q383)</f>
        <v/>
      </c>
      <c r="F380" t="str">
        <f>IF(ISBLANK('Registrations List'!R383),"",'Registrations List'!R383)</f>
        <v/>
      </c>
      <c r="G380" t="str">
        <f>IF(ISBLANK('Registrations List'!S383),"",'Registrations List'!S383)</f>
        <v/>
      </c>
      <c r="H380" t="str">
        <f>IF(ISBLANK('Registrations List'!BK383),"",'Registrations List'!BK383)</f>
        <v/>
      </c>
      <c r="I380" t="str">
        <f>IF(ISBLANK('Registrations List'!BL383),"",'Registrations List'!BL383)</f>
        <v/>
      </c>
      <c r="J380" t="str">
        <f>IF(ISBLANK('Registrations List'!BP383),"",'Registrations List'!BP383)</f>
        <v/>
      </c>
      <c r="K380" t="str">
        <f>IF(ISBLANK('Registrations List'!BQ383),"",'Registrations List'!BQ383)</f>
        <v/>
      </c>
      <c r="L380" t="str">
        <f>IF(ISBLANK('Registrations List'!BU383),"",'Registrations List'!BU383)</f>
        <v/>
      </c>
      <c r="M380" t="str">
        <f>IF(ISBLANK('Registrations List'!BV383),"",'Registrations List'!BV383)</f>
        <v/>
      </c>
      <c r="N380" t="str">
        <f>IF(ISBLANK('Registrations List'!BZ383),"",'Registrations List'!BZ383)</f>
        <v/>
      </c>
      <c r="O380" t="str">
        <f>IF(ISBLANK('Registrations List'!CA383),"",'Registrations List'!CA383)</f>
        <v/>
      </c>
      <c r="P380" t="str">
        <f>IF(ISBLANK('Registrations List'!CE383),"",'Registrations List'!CE383)</f>
        <v/>
      </c>
      <c r="Q380" t="str">
        <f>IF(ISBLANK('Registrations List'!CF383),"",'Registrations List'!CF383)</f>
        <v/>
      </c>
      <c r="R380" t="str">
        <f>IF(ISBLANK('Registrations List'!CJ383),"",'Registrations List'!CJ383)</f>
        <v/>
      </c>
      <c r="S380" t="str">
        <f>IF(ISBLANK('Registrations List'!CK383),"",'Registrations List'!CK383)</f>
        <v/>
      </c>
      <c r="T380" s="69" t="str">
        <f>IF(H380="","",Schedule!C383)</f>
        <v/>
      </c>
      <c r="U380" t="str">
        <f>IF('Request for Payment'!$G$29=0,"",'Request for Payment'!$G$29)</f>
        <v/>
      </c>
      <c r="V380" t="str">
        <f>IF(ISBLANK('Registrations List'!AL383),"",'Registrations List'!AL383)</f>
        <v/>
      </c>
      <c r="W380" t="str">
        <f>IF(ISBLANK('Registrations List'!AM383),"",'Registrations List'!AM383)</f>
        <v/>
      </c>
      <c r="X380" t="str">
        <f>IF(ISBLANK('Registrations List'!AN383),"",'Registrations List'!AN383)</f>
        <v/>
      </c>
      <c r="Y380" t="str">
        <f>IF(ISBLANK('Registrations List'!AO383),"",'Registrations List'!AO383)</f>
        <v/>
      </c>
      <c r="Z380" t="str">
        <f>IF(ISBLANK('Registrations List'!AP383),"",'Registrations List'!AP383)</f>
        <v/>
      </c>
      <c r="AA380" t="str">
        <f>IF(ISBLANK('Registrations List'!AQ383),"",'Registrations List'!AQ383)</f>
        <v/>
      </c>
      <c r="AB380" t="str">
        <f>IF(ISBLANK('Registrations List'!AR383),"",'Registrations List'!AR383)</f>
        <v/>
      </c>
      <c r="AC380" t="str">
        <f>IF(ISBLANK('Registrations List'!AS383),"",'Registrations List'!AS383)</f>
        <v/>
      </c>
      <c r="AD380" t="str">
        <f>IF(ISBLANK('Registrations List'!AT383),"",'Registrations List'!AT383)</f>
        <v/>
      </c>
      <c r="AE380" t="str">
        <f>IF(ISBLANK('Registrations List'!BC383),"",'Registrations List'!BC383)</f>
        <v/>
      </c>
    </row>
    <row r="381" spans="1:31" x14ac:dyDescent="0.2">
      <c r="A381" t="str">
        <f>IF(ISBLANK('Registrations List'!H384),"",'Registrations List'!H384)</f>
        <v/>
      </c>
      <c r="B381" t="str">
        <f>IF(ISBLANK('Registrations List'!I384),"",'Registrations List'!I384)</f>
        <v/>
      </c>
      <c r="C381" t="str">
        <f>IF(ISBLANK('Registrations List'!O384),"",'Registrations List'!O384)</f>
        <v/>
      </c>
      <c r="D381" t="str">
        <f>IF(ISBLANK('Registrations List'!P384),"",'Registrations List'!P384)</f>
        <v/>
      </c>
      <c r="E381" t="str">
        <f>IF(ISBLANK('Registrations List'!Q384),"",'Registrations List'!Q384)</f>
        <v/>
      </c>
      <c r="F381" t="str">
        <f>IF(ISBLANK('Registrations List'!R384),"",'Registrations List'!R384)</f>
        <v/>
      </c>
      <c r="G381" t="str">
        <f>IF(ISBLANK('Registrations List'!S384),"",'Registrations List'!S384)</f>
        <v/>
      </c>
      <c r="H381" t="str">
        <f>IF(ISBLANK('Registrations List'!BK384),"",'Registrations List'!BK384)</f>
        <v/>
      </c>
      <c r="I381" t="str">
        <f>IF(ISBLANK('Registrations List'!BL384),"",'Registrations List'!BL384)</f>
        <v/>
      </c>
      <c r="J381" t="str">
        <f>IF(ISBLANK('Registrations List'!BP384),"",'Registrations List'!BP384)</f>
        <v/>
      </c>
      <c r="K381" t="str">
        <f>IF(ISBLANK('Registrations List'!BQ384),"",'Registrations List'!BQ384)</f>
        <v/>
      </c>
      <c r="L381" t="str">
        <f>IF(ISBLANK('Registrations List'!BU384),"",'Registrations List'!BU384)</f>
        <v/>
      </c>
      <c r="M381" t="str">
        <f>IF(ISBLANK('Registrations List'!BV384),"",'Registrations List'!BV384)</f>
        <v/>
      </c>
      <c r="N381" t="str">
        <f>IF(ISBLANK('Registrations List'!BZ384),"",'Registrations List'!BZ384)</f>
        <v/>
      </c>
      <c r="O381" t="str">
        <f>IF(ISBLANK('Registrations List'!CA384),"",'Registrations List'!CA384)</f>
        <v/>
      </c>
      <c r="P381" t="str">
        <f>IF(ISBLANK('Registrations List'!CE384),"",'Registrations List'!CE384)</f>
        <v/>
      </c>
      <c r="Q381" t="str">
        <f>IF(ISBLANK('Registrations List'!CF384),"",'Registrations List'!CF384)</f>
        <v/>
      </c>
      <c r="R381" t="str">
        <f>IF(ISBLANK('Registrations List'!CJ384),"",'Registrations List'!CJ384)</f>
        <v/>
      </c>
      <c r="S381" t="str">
        <f>IF(ISBLANK('Registrations List'!CK384),"",'Registrations List'!CK384)</f>
        <v/>
      </c>
      <c r="T381" s="69" t="str">
        <f>IF(H381="","",Schedule!C384)</f>
        <v/>
      </c>
      <c r="U381" t="str">
        <f>IF('Request for Payment'!$G$29=0,"",'Request for Payment'!$G$29)</f>
        <v/>
      </c>
      <c r="V381" t="str">
        <f>IF(ISBLANK('Registrations List'!AL384),"",'Registrations List'!AL384)</f>
        <v/>
      </c>
      <c r="W381" t="str">
        <f>IF(ISBLANK('Registrations List'!AM384),"",'Registrations List'!AM384)</f>
        <v/>
      </c>
      <c r="X381" t="str">
        <f>IF(ISBLANK('Registrations List'!AN384),"",'Registrations List'!AN384)</f>
        <v/>
      </c>
      <c r="Y381" t="str">
        <f>IF(ISBLANK('Registrations List'!AO384),"",'Registrations List'!AO384)</f>
        <v/>
      </c>
      <c r="Z381" t="str">
        <f>IF(ISBLANK('Registrations List'!AP384),"",'Registrations List'!AP384)</f>
        <v/>
      </c>
      <c r="AA381" t="str">
        <f>IF(ISBLANK('Registrations List'!AQ384),"",'Registrations List'!AQ384)</f>
        <v/>
      </c>
      <c r="AB381" t="str">
        <f>IF(ISBLANK('Registrations List'!AR384),"",'Registrations List'!AR384)</f>
        <v/>
      </c>
      <c r="AC381" t="str">
        <f>IF(ISBLANK('Registrations List'!AS384),"",'Registrations List'!AS384)</f>
        <v/>
      </c>
      <c r="AD381" t="str">
        <f>IF(ISBLANK('Registrations List'!AT384),"",'Registrations List'!AT384)</f>
        <v/>
      </c>
      <c r="AE381" t="str">
        <f>IF(ISBLANK('Registrations List'!BC384),"",'Registrations List'!BC384)</f>
        <v/>
      </c>
    </row>
    <row r="382" spans="1:31" x14ac:dyDescent="0.2">
      <c r="A382" t="str">
        <f>IF(ISBLANK('Registrations List'!H385),"",'Registrations List'!H385)</f>
        <v/>
      </c>
      <c r="B382" t="str">
        <f>IF(ISBLANK('Registrations List'!I385),"",'Registrations List'!I385)</f>
        <v/>
      </c>
      <c r="C382" t="str">
        <f>IF(ISBLANK('Registrations List'!O385),"",'Registrations List'!O385)</f>
        <v/>
      </c>
      <c r="D382" t="str">
        <f>IF(ISBLANK('Registrations List'!P385),"",'Registrations List'!P385)</f>
        <v/>
      </c>
      <c r="E382" t="str">
        <f>IF(ISBLANK('Registrations List'!Q385),"",'Registrations List'!Q385)</f>
        <v/>
      </c>
      <c r="F382" t="str">
        <f>IF(ISBLANK('Registrations List'!R385),"",'Registrations List'!R385)</f>
        <v/>
      </c>
      <c r="G382" t="str">
        <f>IF(ISBLANK('Registrations List'!S385),"",'Registrations List'!S385)</f>
        <v/>
      </c>
      <c r="H382" t="str">
        <f>IF(ISBLANK('Registrations List'!BK385),"",'Registrations List'!BK385)</f>
        <v/>
      </c>
      <c r="I382" t="str">
        <f>IF(ISBLANK('Registrations List'!BL385),"",'Registrations List'!BL385)</f>
        <v/>
      </c>
      <c r="J382" t="str">
        <f>IF(ISBLANK('Registrations List'!BP385),"",'Registrations List'!BP385)</f>
        <v/>
      </c>
      <c r="K382" t="str">
        <f>IF(ISBLANK('Registrations List'!BQ385),"",'Registrations List'!BQ385)</f>
        <v/>
      </c>
      <c r="L382" t="str">
        <f>IF(ISBLANK('Registrations List'!BU385),"",'Registrations List'!BU385)</f>
        <v/>
      </c>
      <c r="M382" t="str">
        <f>IF(ISBLANK('Registrations List'!BV385),"",'Registrations List'!BV385)</f>
        <v/>
      </c>
      <c r="N382" t="str">
        <f>IF(ISBLANK('Registrations List'!BZ385),"",'Registrations List'!BZ385)</f>
        <v/>
      </c>
      <c r="O382" t="str">
        <f>IF(ISBLANK('Registrations List'!CA385),"",'Registrations List'!CA385)</f>
        <v/>
      </c>
      <c r="P382" t="str">
        <f>IF(ISBLANK('Registrations List'!CE385),"",'Registrations List'!CE385)</f>
        <v/>
      </c>
      <c r="Q382" t="str">
        <f>IF(ISBLANK('Registrations List'!CF385),"",'Registrations List'!CF385)</f>
        <v/>
      </c>
      <c r="R382" t="str">
        <f>IF(ISBLANK('Registrations List'!CJ385),"",'Registrations List'!CJ385)</f>
        <v/>
      </c>
      <c r="S382" t="str">
        <f>IF(ISBLANK('Registrations List'!CK385),"",'Registrations List'!CK385)</f>
        <v/>
      </c>
      <c r="T382" s="69" t="str">
        <f>IF(H382="","",Schedule!C385)</f>
        <v/>
      </c>
      <c r="U382" t="str">
        <f>IF('Request for Payment'!$G$29=0,"",'Request for Payment'!$G$29)</f>
        <v/>
      </c>
      <c r="V382" t="str">
        <f>IF(ISBLANK('Registrations List'!AL385),"",'Registrations List'!AL385)</f>
        <v/>
      </c>
      <c r="W382" t="str">
        <f>IF(ISBLANK('Registrations List'!AM385),"",'Registrations List'!AM385)</f>
        <v/>
      </c>
      <c r="X382" t="str">
        <f>IF(ISBLANK('Registrations List'!AN385),"",'Registrations List'!AN385)</f>
        <v/>
      </c>
      <c r="Y382" t="str">
        <f>IF(ISBLANK('Registrations List'!AO385),"",'Registrations List'!AO385)</f>
        <v/>
      </c>
      <c r="Z382" t="str">
        <f>IF(ISBLANK('Registrations List'!AP385),"",'Registrations List'!AP385)</f>
        <v/>
      </c>
      <c r="AA382" t="str">
        <f>IF(ISBLANK('Registrations List'!AQ385),"",'Registrations List'!AQ385)</f>
        <v/>
      </c>
      <c r="AB382" t="str">
        <f>IF(ISBLANK('Registrations List'!AR385),"",'Registrations List'!AR385)</f>
        <v/>
      </c>
      <c r="AC382" t="str">
        <f>IF(ISBLANK('Registrations List'!AS385),"",'Registrations List'!AS385)</f>
        <v/>
      </c>
      <c r="AD382" t="str">
        <f>IF(ISBLANK('Registrations List'!AT385),"",'Registrations List'!AT385)</f>
        <v/>
      </c>
      <c r="AE382" t="str">
        <f>IF(ISBLANK('Registrations List'!BC385),"",'Registrations List'!BC385)</f>
        <v/>
      </c>
    </row>
    <row r="383" spans="1:31" x14ac:dyDescent="0.2">
      <c r="A383" t="str">
        <f>IF(ISBLANK('Registrations List'!H386),"",'Registrations List'!H386)</f>
        <v/>
      </c>
      <c r="B383" t="str">
        <f>IF(ISBLANK('Registrations List'!I386),"",'Registrations List'!I386)</f>
        <v/>
      </c>
      <c r="C383" t="str">
        <f>IF(ISBLANK('Registrations List'!O386),"",'Registrations List'!O386)</f>
        <v/>
      </c>
      <c r="D383" t="str">
        <f>IF(ISBLANK('Registrations List'!P386),"",'Registrations List'!P386)</f>
        <v/>
      </c>
      <c r="E383" t="str">
        <f>IF(ISBLANK('Registrations List'!Q386),"",'Registrations List'!Q386)</f>
        <v/>
      </c>
      <c r="F383" t="str">
        <f>IF(ISBLANK('Registrations List'!R386),"",'Registrations List'!R386)</f>
        <v/>
      </c>
      <c r="G383" t="str">
        <f>IF(ISBLANK('Registrations List'!S386),"",'Registrations List'!S386)</f>
        <v/>
      </c>
      <c r="H383" t="str">
        <f>IF(ISBLANK('Registrations List'!BK386),"",'Registrations List'!BK386)</f>
        <v/>
      </c>
      <c r="I383" t="str">
        <f>IF(ISBLANK('Registrations List'!BL386),"",'Registrations List'!BL386)</f>
        <v/>
      </c>
      <c r="J383" t="str">
        <f>IF(ISBLANK('Registrations List'!BP386),"",'Registrations List'!BP386)</f>
        <v/>
      </c>
      <c r="K383" t="str">
        <f>IF(ISBLANK('Registrations List'!BQ386),"",'Registrations List'!BQ386)</f>
        <v/>
      </c>
      <c r="L383" t="str">
        <f>IF(ISBLANK('Registrations List'!BU386),"",'Registrations List'!BU386)</f>
        <v/>
      </c>
      <c r="M383" t="str">
        <f>IF(ISBLANK('Registrations List'!BV386),"",'Registrations List'!BV386)</f>
        <v/>
      </c>
      <c r="N383" t="str">
        <f>IF(ISBLANK('Registrations List'!BZ386),"",'Registrations List'!BZ386)</f>
        <v/>
      </c>
      <c r="O383" t="str">
        <f>IF(ISBLANK('Registrations List'!CA386),"",'Registrations List'!CA386)</f>
        <v/>
      </c>
      <c r="P383" t="str">
        <f>IF(ISBLANK('Registrations List'!CE386),"",'Registrations List'!CE386)</f>
        <v/>
      </c>
      <c r="Q383" t="str">
        <f>IF(ISBLANK('Registrations List'!CF386),"",'Registrations List'!CF386)</f>
        <v/>
      </c>
      <c r="R383" t="str">
        <f>IF(ISBLANK('Registrations List'!CJ386),"",'Registrations List'!CJ386)</f>
        <v/>
      </c>
      <c r="S383" t="str">
        <f>IF(ISBLANK('Registrations List'!CK386),"",'Registrations List'!CK386)</f>
        <v/>
      </c>
      <c r="T383" s="69" t="str">
        <f>IF(H383="","",Schedule!C386)</f>
        <v/>
      </c>
      <c r="U383" t="str">
        <f>IF('Request for Payment'!$G$29=0,"",'Request for Payment'!$G$29)</f>
        <v/>
      </c>
      <c r="V383" t="str">
        <f>IF(ISBLANK('Registrations List'!AL386),"",'Registrations List'!AL386)</f>
        <v/>
      </c>
      <c r="W383" t="str">
        <f>IF(ISBLANK('Registrations List'!AM386),"",'Registrations List'!AM386)</f>
        <v/>
      </c>
      <c r="X383" t="str">
        <f>IF(ISBLANK('Registrations List'!AN386),"",'Registrations List'!AN386)</f>
        <v/>
      </c>
      <c r="Y383" t="str">
        <f>IF(ISBLANK('Registrations List'!AO386),"",'Registrations List'!AO386)</f>
        <v/>
      </c>
      <c r="Z383" t="str">
        <f>IF(ISBLANK('Registrations List'!AP386),"",'Registrations List'!AP386)</f>
        <v/>
      </c>
      <c r="AA383" t="str">
        <f>IF(ISBLANK('Registrations List'!AQ386),"",'Registrations List'!AQ386)</f>
        <v/>
      </c>
      <c r="AB383" t="str">
        <f>IF(ISBLANK('Registrations List'!AR386),"",'Registrations List'!AR386)</f>
        <v/>
      </c>
      <c r="AC383" t="str">
        <f>IF(ISBLANK('Registrations List'!AS386),"",'Registrations List'!AS386)</f>
        <v/>
      </c>
      <c r="AD383" t="str">
        <f>IF(ISBLANK('Registrations List'!AT386),"",'Registrations List'!AT386)</f>
        <v/>
      </c>
      <c r="AE383" t="str">
        <f>IF(ISBLANK('Registrations List'!BC386),"",'Registrations List'!BC386)</f>
        <v/>
      </c>
    </row>
    <row r="384" spans="1:31" x14ac:dyDescent="0.2">
      <c r="A384" t="str">
        <f>IF(ISBLANK('Registrations List'!H387),"",'Registrations List'!H387)</f>
        <v/>
      </c>
      <c r="B384" t="str">
        <f>IF(ISBLANK('Registrations List'!I387),"",'Registrations List'!I387)</f>
        <v/>
      </c>
      <c r="C384" t="str">
        <f>IF(ISBLANK('Registrations List'!O387),"",'Registrations List'!O387)</f>
        <v/>
      </c>
      <c r="D384" t="str">
        <f>IF(ISBLANK('Registrations List'!P387),"",'Registrations List'!P387)</f>
        <v/>
      </c>
      <c r="E384" t="str">
        <f>IF(ISBLANK('Registrations List'!Q387),"",'Registrations List'!Q387)</f>
        <v/>
      </c>
      <c r="F384" t="str">
        <f>IF(ISBLANK('Registrations List'!R387),"",'Registrations List'!R387)</f>
        <v/>
      </c>
      <c r="G384" t="str">
        <f>IF(ISBLANK('Registrations List'!S387),"",'Registrations List'!S387)</f>
        <v/>
      </c>
      <c r="H384" t="str">
        <f>IF(ISBLANK('Registrations List'!BK387),"",'Registrations List'!BK387)</f>
        <v/>
      </c>
      <c r="I384" t="str">
        <f>IF(ISBLANK('Registrations List'!BL387),"",'Registrations List'!BL387)</f>
        <v/>
      </c>
      <c r="J384" t="str">
        <f>IF(ISBLANK('Registrations List'!BP387),"",'Registrations List'!BP387)</f>
        <v/>
      </c>
      <c r="K384" t="str">
        <f>IF(ISBLANK('Registrations List'!BQ387),"",'Registrations List'!BQ387)</f>
        <v/>
      </c>
      <c r="L384" t="str">
        <f>IF(ISBLANK('Registrations List'!BU387),"",'Registrations List'!BU387)</f>
        <v/>
      </c>
      <c r="M384" t="str">
        <f>IF(ISBLANK('Registrations List'!BV387),"",'Registrations List'!BV387)</f>
        <v/>
      </c>
      <c r="N384" t="str">
        <f>IF(ISBLANK('Registrations List'!BZ387),"",'Registrations List'!BZ387)</f>
        <v/>
      </c>
      <c r="O384" t="str">
        <f>IF(ISBLANK('Registrations List'!CA387),"",'Registrations List'!CA387)</f>
        <v/>
      </c>
      <c r="P384" t="str">
        <f>IF(ISBLANK('Registrations List'!CE387),"",'Registrations List'!CE387)</f>
        <v/>
      </c>
      <c r="Q384" t="str">
        <f>IF(ISBLANK('Registrations List'!CF387),"",'Registrations List'!CF387)</f>
        <v/>
      </c>
      <c r="R384" t="str">
        <f>IF(ISBLANK('Registrations List'!CJ387),"",'Registrations List'!CJ387)</f>
        <v/>
      </c>
      <c r="S384" t="str">
        <f>IF(ISBLANK('Registrations List'!CK387),"",'Registrations List'!CK387)</f>
        <v/>
      </c>
      <c r="T384" s="69" t="str">
        <f>IF(H384="","",Schedule!C387)</f>
        <v/>
      </c>
      <c r="U384" t="str">
        <f>IF('Request for Payment'!$G$29=0,"",'Request for Payment'!$G$29)</f>
        <v/>
      </c>
      <c r="V384" t="str">
        <f>IF(ISBLANK('Registrations List'!AL387),"",'Registrations List'!AL387)</f>
        <v/>
      </c>
      <c r="W384" t="str">
        <f>IF(ISBLANK('Registrations List'!AM387),"",'Registrations List'!AM387)</f>
        <v/>
      </c>
      <c r="X384" t="str">
        <f>IF(ISBLANK('Registrations List'!AN387),"",'Registrations List'!AN387)</f>
        <v/>
      </c>
      <c r="Y384" t="str">
        <f>IF(ISBLANK('Registrations List'!AO387),"",'Registrations List'!AO387)</f>
        <v/>
      </c>
      <c r="Z384" t="str">
        <f>IF(ISBLANK('Registrations List'!AP387),"",'Registrations List'!AP387)</f>
        <v/>
      </c>
      <c r="AA384" t="str">
        <f>IF(ISBLANK('Registrations List'!AQ387),"",'Registrations List'!AQ387)</f>
        <v/>
      </c>
      <c r="AB384" t="str">
        <f>IF(ISBLANK('Registrations List'!AR387),"",'Registrations List'!AR387)</f>
        <v/>
      </c>
      <c r="AC384" t="str">
        <f>IF(ISBLANK('Registrations List'!AS387),"",'Registrations List'!AS387)</f>
        <v/>
      </c>
      <c r="AD384" t="str">
        <f>IF(ISBLANK('Registrations List'!AT387),"",'Registrations List'!AT387)</f>
        <v/>
      </c>
      <c r="AE384" t="str">
        <f>IF(ISBLANK('Registrations List'!BC387),"",'Registrations List'!BC387)</f>
        <v/>
      </c>
    </row>
    <row r="385" spans="1:31" x14ac:dyDescent="0.2">
      <c r="A385" t="str">
        <f>IF(ISBLANK('Registrations List'!H388),"",'Registrations List'!H388)</f>
        <v/>
      </c>
      <c r="B385" t="str">
        <f>IF(ISBLANK('Registrations List'!I388),"",'Registrations List'!I388)</f>
        <v/>
      </c>
      <c r="C385" t="str">
        <f>IF(ISBLANK('Registrations List'!O388),"",'Registrations List'!O388)</f>
        <v/>
      </c>
      <c r="D385" t="str">
        <f>IF(ISBLANK('Registrations List'!P388),"",'Registrations List'!P388)</f>
        <v/>
      </c>
      <c r="E385" t="str">
        <f>IF(ISBLANK('Registrations List'!Q388),"",'Registrations List'!Q388)</f>
        <v/>
      </c>
      <c r="F385" t="str">
        <f>IF(ISBLANK('Registrations List'!R388),"",'Registrations List'!R388)</f>
        <v/>
      </c>
      <c r="G385" t="str">
        <f>IF(ISBLANK('Registrations List'!S388),"",'Registrations List'!S388)</f>
        <v/>
      </c>
      <c r="H385" t="str">
        <f>IF(ISBLANK('Registrations List'!BK388),"",'Registrations List'!BK388)</f>
        <v/>
      </c>
      <c r="I385" t="str">
        <f>IF(ISBLANK('Registrations List'!BL388),"",'Registrations List'!BL388)</f>
        <v/>
      </c>
      <c r="J385" t="str">
        <f>IF(ISBLANK('Registrations List'!BP388),"",'Registrations List'!BP388)</f>
        <v/>
      </c>
      <c r="K385" t="str">
        <f>IF(ISBLANK('Registrations List'!BQ388),"",'Registrations List'!BQ388)</f>
        <v/>
      </c>
      <c r="L385" t="str">
        <f>IF(ISBLANK('Registrations List'!BU388),"",'Registrations List'!BU388)</f>
        <v/>
      </c>
      <c r="M385" t="str">
        <f>IF(ISBLANK('Registrations List'!BV388),"",'Registrations List'!BV388)</f>
        <v/>
      </c>
      <c r="N385" t="str">
        <f>IF(ISBLANK('Registrations List'!BZ388),"",'Registrations List'!BZ388)</f>
        <v/>
      </c>
      <c r="O385" t="str">
        <f>IF(ISBLANK('Registrations List'!CA388),"",'Registrations List'!CA388)</f>
        <v/>
      </c>
      <c r="P385" t="str">
        <f>IF(ISBLANK('Registrations List'!CE388),"",'Registrations List'!CE388)</f>
        <v/>
      </c>
      <c r="Q385" t="str">
        <f>IF(ISBLANK('Registrations List'!CF388),"",'Registrations List'!CF388)</f>
        <v/>
      </c>
      <c r="R385" t="str">
        <f>IF(ISBLANK('Registrations List'!CJ388),"",'Registrations List'!CJ388)</f>
        <v/>
      </c>
      <c r="S385" t="str">
        <f>IF(ISBLANK('Registrations List'!CK388),"",'Registrations List'!CK388)</f>
        <v/>
      </c>
      <c r="T385" s="69" t="str">
        <f>IF(H385="","",Schedule!C388)</f>
        <v/>
      </c>
      <c r="U385" t="str">
        <f>IF('Request for Payment'!$G$29=0,"",'Request for Payment'!$G$29)</f>
        <v/>
      </c>
      <c r="V385" t="str">
        <f>IF(ISBLANK('Registrations List'!AL388),"",'Registrations List'!AL388)</f>
        <v/>
      </c>
      <c r="W385" t="str">
        <f>IF(ISBLANK('Registrations List'!AM388),"",'Registrations List'!AM388)</f>
        <v/>
      </c>
      <c r="X385" t="str">
        <f>IF(ISBLANK('Registrations List'!AN388),"",'Registrations List'!AN388)</f>
        <v/>
      </c>
      <c r="Y385" t="str">
        <f>IF(ISBLANK('Registrations List'!AO388),"",'Registrations List'!AO388)</f>
        <v/>
      </c>
      <c r="Z385" t="str">
        <f>IF(ISBLANK('Registrations List'!AP388),"",'Registrations List'!AP388)</f>
        <v/>
      </c>
      <c r="AA385" t="str">
        <f>IF(ISBLANK('Registrations List'!AQ388),"",'Registrations List'!AQ388)</f>
        <v/>
      </c>
      <c r="AB385" t="str">
        <f>IF(ISBLANK('Registrations List'!AR388),"",'Registrations List'!AR388)</f>
        <v/>
      </c>
      <c r="AC385" t="str">
        <f>IF(ISBLANK('Registrations List'!AS388),"",'Registrations List'!AS388)</f>
        <v/>
      </c>
      <c r="AD385" t="str">
        <f>IF(ISBLANK('Registrations List'!AT388),"",'Registrations List'!AT388)</f>
        <v/>
      </c>
      <c r="AE385" t="str">
        <f>IF(ISBLANK('Registrations List'!BC388),"",'Registrations List'!BC388)</f>
        <v/>
      </c>
    </row>
    <row r="386" spans="1:31" x14ac:dyDescent="0.2">
      <c r="A386" t="str">
        <f>IF(ISBLANK('Registrations List'!H389),"",'Registrations List'!H389)</f>
        <v/>
      </c>
      <c r="B386" t="str">
        <f>IF(ISBLANK('Registrations List'!I389),"",'Registrations List'!I389)</f>
        <v/>
      </c>
      <c r="C386" t="str">
        <f>IF(ISBLANK('Registrations List'!O389),"",'Registrations List'!O389)</f>
        <v/>
      </c>
      <c r="D386" t="str">
        <f>IF(ISBLANK('Registrations List'!P389),"",'Registrations List'!P389)</f>
        <v/>
      </c>
      <c r="E386" t="str">
        <f>IF(ISBLANK('Registrations List'!Q389),"",'Registrations List'!Q389)</f>
        <v/>
      </c>
      <c r="F386" t="str">
        <f>IF(ISBLANK('Registrations List'!R389),"",'Registrations List'!R389)</f>
        <v/>
      </c>
      <c r="G386" t="str">
        <f>IF(ISBLANK('Registrations List'!S389),"",'Registrations List'!S389)</f>
        <v/>
      </c>
      <c r="H386" t="str">
        <f>IF(ISBLANK('Registrations List'!BK389),"",'Registrations List'!BK389)</f>
        <v/>
      </c>
      <c r="I386" t="str">
        <f>IF(ISBLANK('Registrations List'!BL389),"",'Registrations List'!BL389)</f>
        <v/>
      </c>
      <c r="J386" t="str">
        <f>IF(ISBLANK('Registrations List'!BP389),"",'Registrations List'!BP389)</f>
        <v/>
      </c>
      <c r="K386" t="str">
        <f>IF(ISBLANK('Registrations List'!BQ389),"",'Registrations List'!BQ389)</f>
        <v/>
      </c>
      <c r="L386" t="str">
        <f>IF(ISBLANK('Registrations List'!BU389),"",'Registrations List'!BU389)</f>
        <v/>
      </c>
      <c r="M386" t="str">
        <f>IF(ISBLANK('Registrations List'!BV389),"",'Registrations List'!BV389)</f>
        <v/>
      </c>
      <c r="N386" t="str">
        <f>IF(ISBLANK('Registrations List'!BZ389),"",'Registrations List'!BZ389)</f>
        <v/>
      </c>
      <c r="O386" t="str">
        <f>IF(ISBLANK('Registrations List'!CA389),"",'Registrations List'!CA389)</f>
        <v/>
      </c>
      <c r="P386" t="str">
        <f>IF(ISBLANK('Registrations List'!CE389),"",'Registrations List'!CE389)</f>
        <v/>
      </c>
      <c r="Q386" t="str">
        <f>IF(ISBLANK('Registrations List'!CF389),"",'Registrations List'!CF389)</f>
        <v/>
      </c>
      <c r="R386" t="str">
        <f>IF(ISBLANK('Registrations List'!CJ389),"",'Registrations List'!CJ389)</f>
        <v/>
      </c>
      <c r="S386" t="str">
        <f>IF(ISBLANK('Registrations List'!CK389),"",'Registrations List'!CK389)</f>
        <v/>
      </c>
      <c r="T386" s="69" t="str">
        <f>IF(H386="","",Schedule!C389)</f>
        <v/>
      </c>
      <c r="U386" t="str">
        <f>IF('Request for Payment'!$G$29=0,"",'Request for Payment'!$G$29)</f>
        <v/>
      </c>
      <c r="V386" t="str">
        <f>IF(ISBLANK('Registrations List'!AL389),"",'Registrations List'!AL389)</f>
        <v/>
      </c>
      <c r="W386" t="str">
        <f>IF(ISBLANK('Registrations List'!AM389),"",'Registrations List'!AM389)</f>
        <v/>
      </c>
      <c r="X386" t="str">
        <f>IF(ISBLANK('Registrations List'!AN389),"",'Registrations List'!AN389)</f>
        <v/>
      </c>
      <c r="Y386" t="str">
        <f>IF(ISBLANK('Registrations List'!AO389),"",'Registrations List'!AO389)</f>
        <v/>
      </c>
      <c r="Z386" t="str">
        <f>IF(ISBLANK('Registrations List'!AP389),"",'Registrations List'!AP389)</f>
        <v/>
      </c>
      <c r="AA386" t="str">
        <f>IF(ISBLANK('Registrations List'!AQ389),"",'Registrations List'!AQ389)</f>
        <v/>
      </c>
      <c r="AB386" t="str">
        <f>IF(ISBLANK('Registrations List'!AR389),"",'Registrations List'!AR389)</f>
        <v/>
      </c>
      <c r="AC386" t="str">
        <f>IF(ISBLANK('Registrations List'!AS389),"",'Registrations List'!AS389)</f>
        <v/>
      </c>
      <c r="AD386" t="str">
        <f>IF(ISBLANK('Registrations List'!AT389),"",'Registrations List'!AT389)</f>
        <v/>
      </c>
      <c r="AE386" t="str">
        <f>IF(ISBLANK('Registrations List'!BC389),"",'Registrations List'!BC389)</f>
        <v/>
      </c>
    </row>
    <row r="387" spans="1:31" x14ac:dyDescent="0.2">
      <c r="A387" t="str">
        <f>IF(ISBLANK('Registrations List'!H390),"",'Registrations List'!H390)</f>
        <v/>
      </c>
      <c r="B387" t="str">
        <f>IF(ISBLANK('Registrations List'!I390),"",'Registrations List'!I390)</f>
        <v/>
      </c>
      <c r="C387" t="str">
        <f>IF(ISBLANK('Registrations List'!O390),"",'Registrations List'!O390)</f>
        <v/>
      </c>
      <c r="D387" t="str">
        <f>IF(ISBLANK('Registrations List'!P390),"",'Registrations List'!P390)</f>
        <v/>
      </c>
      <c r="E387" t="str">
        <f>IF(ISBLANK('Registrations List'!Q390),"",'Registrations List'!Q390)</f>
        <v/>
      </c>
      <c r="F387" t="str">
        <f>IF(ISBLANK('Registrations List'!R390),"",'Registrations List'!R390)</f>
        <v/>
      </c>
      <c r="G387" t="str">
        <f>IF(ISBLANK('Registrations List'!S390),"",'Registrations List'!S390)</f>
        <v/>
      </c>
      <c r="H387" t="str">
        <f>IF(ISBLANK('Registrations List'!BK390),"",'Registrations List'!BK390)</f>
        <v/>
      </c>
      <c r="I387" t="str">
        <f>IF(ISBLANK('Registrations List'!BL390),"",'Registrations List'!BL390)</f>
        <v/>
      </c>
      <c r="J387" t="str">
        <f>IF(ISBLANK('Registrations List'!BP390),"",'Registrations List'!BP390)</f>
        <v/>
      </c>
      <c r="K387" t="str">
        <f>IF(ISBLANK('Registrations List'!BQ390),"",'Registrations List'!BQ390)</f>
        <v/>
      </c>
      <c r="L387" t="str">
        <f>IF(ISBLANK('Registrations List'!BU390),"",'Registrations List'!BU390)</f>
        <v/>
      </c>
      <c r="M387" t="str">
        <f>IF(ISBLANK('Registrations List'!BV390),"",'Registrations List'!BV390)</f>
        <v/>
      </c>
      <c r="N387" t="str">
        <f>IF(ISBLANK('Registrations List'!BZ390),"",'Registrations List'!BZ390)</f>
        <v/>
      </c>
      <c r="O387" t="str">
        <f>IF(ISBLANK('Registrations List'!CA390),"",'Registrations List'!CA390)</f>
        <v/>
      </c>
      <c r="P387" t="str">
        <f>IF(ISBLANK('Registrations List'!CE390),"",'Registrations List'!CE390)</f>
        <v/>
      </c>
      <c r="Q387" t="str">
        <f>IF(ISBLANK('Registrations List'!CF390),"",'Registrations List'!CF390)</f>
        <v/>
      </c>
      <c r="R387" t="str">
        <f>IF(ISBLANK('Registrations List'!CJ390),"",'Registrations List'!CJ390)</f>
        <v/>
      </c>
      <c r="S387" t="str">
        <f>IF(ISBLANK('Registrations List'!CK390),"",'Registrations List'!CK390)</f>
        <v/>
      </c>
      <c r="T387" s="69" t="str">
        <f>IF(H387="","",Schedule!C390)</f>
        <v/>
      </c>
      <c r="U387" t="str">
        <f>IF('Request for Payment'!$G$29=0,"",'Request for Payment'!$G$29)</f>
        <v/>
      </c>
      <c r="V387" t="str">
        <f>IF(ISBLANK('Registrations List'!AL390),"",'Registrations List'!AL390)</f>
        <v/>
      </c>
      <c r="W387" t="str">
        <f>IF(ISBLANK('Registrations List'!AM390),"",'Registrations List'!AM390)</f>
        <v/>
      </c>
      <c r="X387" t="str">
        <f>IF(ISBLANK('Registrations List'!AN390),"",'Registrations List'!AN390)</f>
        <v/>
      </c>
      <c r="Y387" t="str">
        <f>IF(ISBLANK('Registrations List'!AO390),"",'Registrations List'!AO390)</f>
        <v/>
      </c>
      <c r="Z387" t="str">
        <f>IF(ISBLANK('Registrations List'!AP390),"",'Registrations List'!AP390)</f>
        <v/>
      </c>
      <c r="AA387" t="str">
        <f>IF(ISBLANK('Registrations List'!AQ390),"",'Registrations List'!AQ390)</f>
        <v/>
      </c>
      <c r="AB387" t="str">
        <f>IF(ISBLANK('Registrations List'!AR390),"",'Registrations List'!AR390)</f>
        <v/>
      </c>
      <c r="AC387" t="str">
        <f>IF(ISBLANK('Registrations List'!AS390),"",'Registrations List'!AS390)</f>
        <v/>
      </c>
      <c r="AD387" t="str">
        <f>IF(ISBLANK('Registrations List'!AT390),"",'Registrations List'!AT390)</f>
        <v/>
      </c>
      <c r="AE387" t="str">
        <f>IF(ISBLANK('Registrations List'!BC390),"",'Registrations List'!BC390)</f>
        <v/>
      </c>
    </row>
    <row r="388" spans="1:31" x14ac:dyDescent="0.2">
      <c r="A388" t="str">
        <f>IF(ISBLANK('Registrations List'!H391),"",'Registrations List'!H391)</f>
        <v/>
      </c>
      <c r="B388" t="str">
        <f>IF(ISBLANK('Registrations List'!I391),"",'Registrations List'!I391)</f>
        <v/>
      </c>
      <c r="C388" t="str">
        <f>IF(ISBLANK('Registrations List'!O391),"",'Registrations List'!O391)</f>
        <v/>
      </c>
      <c r="D388" t="str">
        <f>IF(ISBLANK('Registrations List'!P391),"",'Registrations List'!P391)</f>
        <v/>
      </c>
      <c r="E388" t="str">
        <f>IF(ISBLANK('Registrations List'!Q391),"",'Registrations List'!Q391)</f>
        <v/>
      </c>
      <c r="F388" t="str">
        <f>IF(ISBLANK('Registrations List'!R391),"",'Registrations List'!R391)</f>
        <v/>
      </c>
      <c r="G388" t="str">
        <f>IF(ISBLANK('Registrations List'!S391),"",'Registrations List'!S391)</f>
        <v/>
      </c>
      <c r="H388" t="str">
        <f>IF(ISBLANK('Registrations List'!BK391),"",'Registrations List'!BK391)</f>
        <v/>
      </c>
      <c r="I388" t="str">
        <f>IF(ISBLANK('Registrations List'!BL391),"",'Registrations List'!BL391)</f>
        <v/>
      </c>
      <c r="J388" t="str">
        <f>IF(ISBLANK('Registrations List'!BP391),"",'Registrations List'!BP391)</f>
        <v/>
      </c>
      <c r="K388" t="str">
        <f>IF(ISBLANK('Registrations List'!BQ391),"",'Registrations List'!BQ391)</f>
        <v/>
      </c>
      <c r="L388" t="str">
        <f>IF(ISBLANK('Registrations List'!BU391),"",'Registrations List'!BU391)</f>
        <v/>
      </c>
      <c r="M388" t="str">
        <f>IF(ISBLANK('Registrations List'!BV391),"",'Registrations List'!BV391)</f>
        <v/>
      </c>
      <c r="N388" t="str">
        <f>IF(ISBLANK('Registrations List'!BZ391),"",'Registrations List'!BZ391)</f>
        <v/>
      </c>
      <c r="O388" t="str">
        <f>IF(ISBLANK('Registrations List'!CA391),"",'Registrations List'!CA391)</f>
        <v/>
      </c>
      <c r="P388" t="str">
        <f>IF(ISBLANK('Registrations List'!CE391),"",'Registrations List'!CE391)</f>
        <v/>
      </c>
      <c r="Q388" t="str">
        <f>IF(ISBLANK('Registrations List'!CF391),"",'Registrations List'!CF391)</f>
        <v/>
      </c>
      <c r="R388" t="str">
        <f>IF(ISBLANK('Registrations List'!CJ391),"",'Registrations List'!CJ391)</f>
        <v/>
      </c>
      <c r="S388" t="str">
        <f>IF(ISBLANK('Registrations List'!CK391),"",'Registrations List'!CK391)</f>
        <v/>
      </c>
      <c r="T388" s="69" t="str">
        <f>IF(H388="","",Schedule!C391)</f>
        <v/>
      </c>
      <c r="U388" t="str">
        <f>IF('Request for Payment'!$G$29=0,"",'Request for Payment'!$G$29)</f>
        <v/>
      </c>
      <c r="V388" t="str">
        <f>IF(ISBLANK('Registrations List'!AL391),"",'Registrations List'!AL391)</f>
        <v/>
      </c>
      <c r="W388" t="str">
        <f>IF(ISBLANK('Registrations List'!AM391),"",'Registrations List'!AM391)</f>
        <v/>
      </c>
      <c r="X388" t="str">
        <f>IF(ISBLANK('Registrations List'!AN391),"",'Registrations List'!AN391)</f>
        <v/>
      </c>
      <c r="Y388" t="str">
        <f>IF(ISBLANK('Registrations List'!AO391),"",'Registrations List'!AO391)</f>
        <v/>
      </c>
      <c r="Z388" t="str">
        <f>IF(ISBLANK('Registrations List'!AP391),"",'Registrations List'!AP391)</f>
        <v/>
      </c>
      <c r="AA388" t="str">
        <f>IF(ISBLANK('Registrations List'!AQ391),"",'Registrations List'!AQ391)</f>
        <v/>
      </c>
      <c r="AB388" t="str">
        <f>IF(ISBLANK('Registrations List'!AR391),"",'Registrations List'!AR391)</f>
        <v/>
      </c>
      <c r="AC388" t="str">
        <f>IF(ISBLANK('Registrations List'!AS391),"",'Registrations List'!AS391)</f>
        <v/>
      </c>
      <c r="AD388" t="str">
        <f>IF(ISBLANK('Registrations List'!AT391),"",'Registrations List'!AT391)</f>
        <v/>
      </c>
      <c r="AE388" t="str">
        <f>IF(ISBLANK('Registrations List'!BC391),"",'Registrations List'!BC391)</f>
        <v/>
      </c>
    </row>
    <row r="389" spans="1:31" x14ac:dyDescent="0.2">
      <c r="A389" t="str">
        <f>IF(ISBLANK('Registrations List'!H392),"",'Registrations List'!H392)</f>
        <v/>
      </c>
      <c r="B389" t="str">
        <f>IF(ISBLANK('Registrations List'!I392),"",'Registrations List'!I392)</f>
        <v/>
      </c>
      <c r="C389" t="str">
        <f>IF(ISBLANK('Registrations List'!O392),"",'Registrations List'!O392)</f>
        <v/>
      </c>
      <c r="D389" t="str">
        <f>IF(ISBLANK('Registrations List'!P392),"",'Registrations List'!P392)</f>
        <v/>
      </c>
      <c r="E389" t="str">
        <f>IF(ISBLANK('Registrations List'!Q392),"",'Registrations List'!Q392)</f>
        <v/>
      </c>
      <c r="F389" t="str">
        <f>IF(ISBLANK('Registrations List'!R392),"",'Registrations List'!R392)</f>
        <v/>
      </c>
      <c r="G389" t="str">
        <f>IF(ISBLANK('Registrations List'!S392),"",'Registrations List'!S392)</f>
        <v/>
      </c>
      <c r="H389" t="str">
        <f>IF(ISBLANK('Registrations List'!BK392),"",'Registrations List'!BK392)</f>
        <v/>
      </c>
      <c r="I389" t="str">
        <f>IF(ISBLANK('Registrations List'!BL392),"",'Registrations List'!BL392)</f>
        <v/>
      </c>
      <c r="J389" t="str">
        <f>IF(ISBLANK('Registrations List'!BP392),"",'Registrations List'!BP392)</f>
        <v/>
      </c>
      <c r="K389" t="str">
        <f>IF(ISBLANK('Registrations List'!BQ392),"",'Registrations List'!BQ392)</f>
        <v/>
      </c>
      <c r="L389" t="str">
        <f>IF(ISBLANK('Registrations List'!BU392),"",'Registrations List'!BU392)</f>
        <v/>
      </c>
      <c r="M389" t="str">
        <f>IF(ISBLANK('Registrations List'!BV392),"",'Registrations List'!BV392)</f>
        <v/>
      </c>
      <c r="N389" t="str">
        <f>IF(ISBLANK('Registrations List'!BZ392),"",'Registrations List'!BZ392)</f>
        <v/>
      </c>
      <c r="O389" t="str">
        <f>IF(ISBLANK('Registrations List'!CA392),"",'Registrations List'!CA392)</f>
        <v/>
      </c>
      <c r="P389" t="str">
        <f>IF(ISBLANK('Registrations List'!CE392),"",'Registrations List'!CE392)</f>
        <v/>
      </c>
      <c r="Q389" t="str">
        <f>IF(ISBLANK('Registrations List'!CF392),"",'Registrations List'!CF392)</f>
        <v/>
      </c>
      <c r="R389" t="str">
        <f>IF(ISBLANK('Registrations List'!CJ392),"",'Registrations List'!CJ392)</f>
        <v/>
      </c>
      <c r="S389" t="str">
        <f>IF(ISBLANK('Registrations List'!CK392),"",'Registrations List'!CK392)</f>
        <v/>
      </c>
      <c r="T389" s="69" t="str">
        <f>IF(H389="","",Schedule!C392)</f>
        <v/>
      </c>
      <c r="U389" t="str">
        <f>IF('Request for Payment'!$G$29=0,"",'Request for Payment'!$G$29)</f>
        <v/>
      </c>
      <c r="V389" t="str">
        <f>IF(ISBLANK('Registrations List'!AL392),"",'Registrations List'!AL392)</f>
        <v/>
      </c>
      <c r="W389" t="str">
        <f>IF(ISBLANK('Registrations List'!AM392),"",'Registrations List'!AM392)</f>
        <v/>
      </c>
      <c r="X389" t="str">
        <f>IF(ISBLANK('Registrations List'!AN392),"",'Registrations List'!AN392)</f>
        <v/>
      </c>
      <c r="Y389" t="str">
        <f>IF(ISBLANK('Registrations List'!AO392),"",'Registrations List'!AO392)</f>
        <v/>
      </c>
      <c r="Z389" t="str">
        <f>IF(ISBLANK('Registrations List'!AP392),"",'Registrations List'!AP392)</f>
        <v/>
      </c>
      <c r="AA389" t="str">
        <f>IF(ISBLANK('Registrations List'!AQ392),"",'Registrations List'!AQ392)</f>
        <v/>
      </c>
      <c r="AB389" t="str">
        <f>IF(ISBLANK('Registrations List'!AR392),"",'Registrations List'!AR392)</f>
        <v/>
      </c>
      <c r="AC389" t="str">
        <f>IF(ISBLANK('Registrations List'!AS392),"",'Registrations List'!AS392)</f>
        <v/>
      </c>
      <c r="AD389" t="str">
        <f>IF(ISBLANK('Registrations List'!AT392),"",'Registrations List'!AT392)</f>
        <v/>
      </c>
      <c r="AE389" t="str">
        <f>IF(ISBLANK('Registrations List'!BC392),"",'Registrations List'!BC392)</f>
        <v/>
      </c>
    </row>
    <row r="390" spans="1:31" x14ac:dyDescent="0.2">
      <c r="A390" t="str">
        <f>IF(ISBLANK('Registrations List'!H393),"",'Registrations List'!H393)</f>
        <v/>
      </c>
      <c r="B390" t="str">
        <f>IF(ISBLANK('Registrations List'!I393),"",'Registrations List'!I393)</f>
        <v/>
      </c>
      <c r="C390" t="str">
        <f>IF(ISBLANK('Registrations List'!O393),"",'Registrations List'!O393)</f>
        <v/>
      </c>
      <c r="D390" t="str">
        <f>IF(ISBLANK('Registrations List'!P393),"",'Registrations List'!P393)</f>
        <v/>
      </c>
      <c r="E390" t="str">
        <f>IF(ISBLANK('Registrations List'!Q393),"",'Registrations List'!Q393)</f>
        <v/>
      </c>
      <c r="F390" t="str">
        <f>IF(ISBLANK('Registrations List'!R393),"",'Registrations List'!R393)</f>
        <v/>
      </c>
      <c r="G390" t="str">
        <f>IF(ISBLANK('Registrations List'!S393),"",'Registrations List'!S393)</f>
        <v/>
      </c>
      <c r="H390" t="str">
        <f>IF(ISBLANK('Registrations List'!BK393),"",'Registrations List'!BK393)</f>
        <v/>
      </c>
      <c r="I390" t="str">
        <f>IF(ISBLANK('Registrations List'!BL393),"",'Registrations List'!BL393)</f>
        <v/>
      </c>
      <c r="J390" t="str">
        <f>IF(ISBLANK('Registrations List'!BP393),"",'Registrations List'!BP393)</f>
        <v/>
      </c>
      <c r="K390" t="str">
        <f>IF(ISBLANK('Registrations List'!BQ393),"",'Registrations List'!BQ393)</f>
        <v/>
      </c>
      <c r="L390" t="str">
        <f>IF(ISBLANK('Registrations List'!BU393),"",'Registrations List'!BU393)</f>
        <v/>
      </c>
      <c r="M390" t="str">
        <f>IF(ISBLANK('Registrations List'!BV393),"",'Registrations List'!BV393)</f>
        <v/>
      </c>
      <c r="N390" t="str">
        <f>IF(ISBLANK('Registrations List'!BZ393),"",'Registrations List'!BZ393)</f>
        <v/>
      </c>
      <c r="O390" t="str">
        <f>IF(ISBLANK('Registrations List'!CA393),"",'Registrations List'!CA393)</f>
        <v/>
      </c>
      <c r="P390" t="str">
        <f>IF(ISBLANK('Registrations List'!CE393),"",'Registrations List'!CE393)</f>
        <v/>
      </c>
      <c r="Q390" t="str">
        <f>IF(ISBLANK('Registrations List'!CF393),"",'Registrations List'!CF393)</f>
        <v/>
      </c>
      <c r="R390" t="str">
        <f>IF(ISBLANK('Registrations List'!CJ393),"",'Registrations List'!CJ393)</f>
        <v/>
      </c>
      <c r="S390" t="str">
        <f>IF(ISBLANK('Registrations List'!CK393),"",'Registrations List'!CK393)</f>
        <v/>
      </c>
      <c r="T390" s="69" t="str">
        <f>IF(H390="","",Schedule!C393)</f>
        <v/>
      </c>
      <c r="U390" t="str">
        <f>IF('Request for Payment'!$G$29=0,"",'Request for Payment'!$G$29)</f>
        <v/>
      </c>
      <c r="V390" t="str">
        <f>IF(ISBLANK('Registrations List'!AL393),"",'Registrations List'!AL393)</f>
        <v/>
      </c>
      <c r="W390" t="str">
        <f>IF(ISBLANK('Registrations List'!AM393),"",'Registrations List'!AM393)</f>
        <v/>
      </c>
      <c r="X390" t="str">
        <f>IF(ISBLANK('Registrations List'!AN393),"",'Registrations List'!AN393)</f>
        <v/>
      </c>
      <c r="Y390" t="str">
        <f>IF(ISBLANK('Registrations List'!AO393),"",'Registrations List'!AO393)</f>
        <v/>
      </c>
      <c r="Z390" t="str">
        <f>IF(ISBLANK('Registrations List'!AP393),"",'Registrations List'!AP393)</f>
        <v/>
      </c>
      <c r="AA390" t="str">
        <f>IF(ISBLANK('Registrations List'!AQ393),"",'Registrations List'!AQ393)</f>
        <v/>
      </c>
      <c r="AB390" t="str">
        <f>IF(ISBLANK('Registrations List'!AR393),"",'Registrations List'!AR393)</f>
        <v/>
      </c>
      <c r="AC390" t="str">
        <f>IF(ISBLANK('Registrations List'!AS393),"",'Registrations List'!AS393)</f>
        <v/>
      </c>
      <c r="AD390" t="str">
        <f>IF(ISBLANK('Registrations List'!AT393),"",'Registrations List'!AT393)</f>
        <v/>
      </c>
      <c r="AE390" t="str">
        <f>IF(ISBLANK('Registrations List'!BC393),"",'Registrations List'!BC393)</f>
        <v/>
      </c>
    </row>
    <row r="391" spans="1:31" x14ac:dyDescent="0.2">
      <c r="A391" t="str">
        <f>IF(ISBLANK('Registrations List'!H394),"",'Registrations List'!H394)</f>
        <v/>
      </c>
      <c r="B391" t="str">
        <f>IF(ISBLANK('Registrations List'!I394),"",'Registrations List'!I394)</f>
        <v/>
      </c>
      <c r="C391" t="str">
        <f>IF(ISBLANK('Registrations List'!O394),"",'Registrations List'!O394)</f>
        <v/>
      </c>
      <c r="D391" t="str">
        <f>IF(ISBLANK('Registrations List'!P394),"",'Registrations List'!P394)</f>
        <v/>
      </c>
      <c r="E391" t="str">
        <f>IF(ISBLANK('Registrations List'!Q394),"",'Registrations List'!Q394)</f>
        <v/>
      </c>
      <c r="F391" t="str">
        <f>IF(ISBLANK('Registrations List'!R394),"",'Registrations List'!R394)</f>
        <v/>
      </c>
      <c r="G391" t="str">
        <f>IF(ISBLANK('Registrations List'!S394),"",'Registrations List'!S394)</f>
        <v/>
      </c>
      <c r="H391" t="str">
        <f>IF(ISBLANK('Registrations List'!BK394),"",'Registrations List'!BK394)</f>
        <v/>
      </c>
      <c r="I391" t="str">
        <f>IF(ISBLANK('Registrations List'!BL394),"",'Registrations List'!BL394)</f>
        <v/>
      </c>
      <c r="J391" t="str">
        <f>IF(ISBLANK('Registrations List'!BP394),"",'Registrations List'!BP394)</f>
        <v/>
      </c>
      <c r="K391" t="str">
        <f>IF(ISBLANK('Registrations List'!BQ394),"",'Registrations List'!BQ394)</f>
        <v/>
      </c>
      <c r="L391" t="str">
        <f>IF(ISBLANK('Registrations List'!BU394),"",'Registrations List'!BU394)</f>
        <v/>
      </c>
      <c r="M391" t="str">
        <f>IF(ISBLANK('Registrations List'!BV394),"",'Registrations List'!BV394)</f>
        <v/>
      </c>
      <c r="N391" t="str">
        <f>IF(ISBLANK('Registrations List'!BZ394),"",'Registrations List'!BZ394)</f>
        <v/>
      </c>
      <c r="O391" t="str">
        <f>IF(ISBLANK('Registrations List'!CA394),"",'Registrations List'!CA394)</f>
        <v/>
      </c>
      <c r="P391" t="str">
        <f>IF(ISBLANK('Registrations List'!CE394),"",'Registrations List'!CE394)</f>
        <v/>
      </c>
      <c r="Q391" t="str">
        <f>IF(ISBLANK('Registrations List'!CF394),"",'Registrations List'!CF394)</f>
        <v/>
      </c>
      <c r="R391" t="str">
        <f>IF(ISBLANK('Registrations List'!CJ394),"",'Registrations List'!CJ394)</f>
        <v/>
      </c>
      <c r="S391" t="str">
        <f>IF(ISBLANK('Registrations List'!CK394),"",'Registrations List'!CK394)</f>
        <v/>
      </c>
      <c r="T391" s="69" t="str">
        <f>IF(H391="","",Schedule!C394)</f>
        <v/>
      </c>
      <c r="U391" t="str">
        <f>IF('Request for Payment'!$G$29=0,"",'Request for Payment'!$G$29)</f>
        <v/>
      </c>
      <c r="V391" t="str">
        <f>IF(ISBLANK('Registrations List'!AL394),"",'Registrations List'!AL394)</f>
        <v/>
      </c>
      <c r="W391" t="str">
        <f>IF(ISBLANK('Registrations List'!AM394),"",'Registrations List'!AM394)</f>
        <v/>
      </c>
      <c r="X391" t="str">
        <f>IF(ISBLANK('Registrations List'!AN394),"",'Registrations List'!AN394)</f>
        <v/>
      </c>
      <c r="Y391" t="str">
        <f>IF(ISBLANK('Registrations List'!AO394),"",'Registrations List'!AO394)</f>
        <v/>
      </c>
      <c r="Z391" t="str">
        <f>IF(ISBLANK('Registrations List'!AP394),"",'Registrations List'!AP394)</f>
        <v/>
      </c>
      <c r="AA391" t="str">
        <f>IF(ISBLANK('Registrations List'!AQ394),"",'Registrations List'!AQ394)</f>
        <v/>
      </c>
      <c r="AB391" t="str">
        <f>IF(ISBLANK('Registrations List'!AR394),"",'Registrations List'!AR394)</f>
        <v/>
      </c>
      <c r="AC391" t="str">
        <f>IF(ISBLANK('Registrations List'!AS394),"",'Registrations List'!AS394)</f>
        <v/>
      </c>
      <c r="AD391" t="str">
        <f>IF(ISBLANK('Registrations List'!AT394),"",'Registrations List'!AT394)</f>
        <v/>
      </c>
      <c r="AE391" t="str">
        <f>IF(ISBLANK('Registrations List'!BC394),"",'Registrations List'!BC394)</f>
        <v/>
      </c>
    </row>
    <row r="392" spans="1:31" x14ac:dyDescent="0.2">
      <c r="A392" t="str">
        <f>IF(ISBLANK('Registrations List'!H395),"",'Registrations List'!H395)</f>
        <v/>
      </c>
      <c r="B392" t="str">
        <f>IF(ISBLANK('Registrations List'!I395),"",'Registrations List'!I395)</f>
        <v/>
      </c>
      <c r="C392" t="str">
        <f>IF(ISBLANK('Registrations List'!O395),"",'Registrations List'!O395)</f>
        <v/>
      </c>
      <c r="D392" t="str">
        <f>IF(ISBLANK('Registrations List'!P395),"",'Registrations List'!P395)</f>
        <v/>
      </c>
      <c r="E392" t="str">
        <f>IF(ISBLANK('Registrations List'!Q395),"",'Registrations List'!Q395)</f>
        <v/>
      </c>
      <c r="F392" t="str">
        <f>IF(ISBLANK('Registrations List'!R395),"",'Registrations List'!R395)</f>
        <v/>
      </c>
      <c r="G392" t="str">
        <f>IF(ISBLANK('Registrations List'!S395),"",'Registrations List'!S395)</f>
        <v/>
      </c>
      <c r="H392" t="str">
        <f>IF(ISBLANK('Registrations List'!BK395),"",'Registrations List'!BK395)</f>
        <v/>
      </c>
      <c r="I392" t="str">
        <f>IF(ISBLANK('Registrations List'!BL395),"",'Registrations List'!BL395)</f>
        <v/>
      </c>
      <c r="J392" t="str">
        <f>IF(ISBLANK('Registrations List'!BP395),"",'Registrations List'!BP395)</f>
        <v/>
      </c>
      <c r="K392" t="str">
        <f>IF(ISBLANK('Registrations List'!BQ395),"",'Registrations List'!BQ395)</f>
        <v/>
      </c>
      <c r="L392" t="str">
        <f>IF(ISBLANK('Registrations List'!BU395),"",'Registrations List'!BU395)</f>
        <v/>
      </c>
      <c r="M392" t="str">
        <f>IF(ISBLANK('Registrations List'!BV395),"",'Registrations List'!BV395)</f>
        <v/>
      </c>
      <c r="N392" t="str">
        <f>IF(ISBLANK('Registrations List'!BZ395),"",'Registrations List'!BZ395)</f>
        <v/>
      </c>
      <c r="O392" t="str">
        <f>IF(ISBLANK('Registrations List'!CA395),"",'Registrations List'!CA395)</f>
        <v/>
      </c>
      <c r="P392" t="str">
        <f>IF(ISBLANK('Registrations List'!CE395),"",'Registrations List'!CE395)</f>
        <v/>
      </c>
      <c r="Q392" t="str">
        <f>IF(ISBLANK('Registrations List'!CF395),"",'Registrations List'!CF395)</f>
        <v/>
      </c>
      <c r="R392" t="str">
        <f>IF(ISBLANK('Registrations List'!CJ395),"",'Registrations List'!CJ395)</f>
        <v/>
      </c>
      <c r="S392" t="str">
        <f>IF(ISBLANK('Registrations List'!CK395),"",'Registrations List'!CK395)</f>
        <v/>
      </c>
      <c r="T392" s="69" t="str">
        <f>IF(H392="","",Schedule!C395)</f>
        <v/>
      </c>
      <c r="U392" t="str">
        <f>IF('Request for Payment'!$G$29=0,"",'Request for Payment'!$G$29)</f>
        <v/>
      </c>
      <c r="V392" t="str">
        <f>IF(ISBLANK('Registrations List'!AL395),"",'Registrations List'!AL395)</f>
        <v/>
      </c>
      <c r="W392" t="str">
        <f>IF(ISBLANK('Registrations List'!AM395),"",'Registrations List'!AM395)</f>
        <v/>
      </c>
      <c r="X392" t="str">
        <f>IF(ISBLANK('Registrations List'!AN395),"",'Registrations List'!AN395)</f>
        <v/>
      </c>
      <c r="Y392" t="str">
        <f>IF(ISBLANK('Registrations List'!AO395),"",'Registrations List'!AO395)</f>
        <v/>
      </c>
      <c r="Z392" t="str">
        <f>IF(ISBLANK('Registrations List'!AP395),"",'Registrations List'!AP395)</f>
        <v/>
      </c>
      <c r="AA392" t="str">
        <f>IF(ISBLANK('Registrations List'!AQ395),"",'Registrations List'!AQ395)</f>
        <v/>
      </c>
      <c r="AB392" t="str">
        <f>IF(ISBLANK('Registrations List'!AR395),"",'Registrations List'!AR395)</f>
        <v/>
      </c>
      <c r="AC392" t="str">
        <f>IF(ISBLANK('Registrations List'!AS395),"",'Registrations List'!AS395)</f>
        <v/>
      </c>
      <c r="AD392" t="str">
        <f>IF(ISBLANK('Registrations List'!AT395),"",'Registrations List'!AT395)</f>
        <v/>
      </c>
      <c r="AE392" t="str">
        <f>IF(ISBLANK('Registrations List'!BC395),"",'Registrations List'!BC395)</f>
        <v/>
      </c>
    </row>
    <row r="393" spans="1:31" x14ac:dyDescent="0.2">
      <c r="A393" t="str">
        <f>IF(ISBLANK('Registrations List'!H396),"",'Registrations List'!H396)</f>
        <v/>
      </c>
      <c r="B393" t="str">
        <f>IF(ISBLANK('Registrations List'!I396),"",'Registrations List'!I396)</f>
        <v/>
      </c>
      <c r="C393" t="str">
        <f>IF(ISBLANK('Registrations List'!O396),"",'Registrations List'!O396)</f>
        <v/>
      </c>
      <c r="D393" t="str">
        <f>IF(ISBLANK('Registrations List'!P396),"",'Registrations List'!P396)</f>
        <v/>
      </c>
      <c r="E393" t="str">
        <f>IF(ISBLANK('Registrations List'!Q396),"",'Registrations List'!Q396)</f>
        <v/>
      </c>
      <c r="F393" t="str">
        <f>IF(ISBLANK('Registrations List'!R396),"",'Registrations List'!R396)</f>
        <v/>
      </c>
      <c r="G393" t="str">
        <f>IF(ISBLANK('Registrations List'!S396),"",'Registrations List'!S396)</f>
        <v/>
      </c>
      <c r="H393" t="str">
        <f>IF(ISBLANK('Registrations List'!BK396),"",'Registrations List'!BK396)</f>
        <v/>
      </c>
      <c r="I393" t="str">
        <f>IF(ISBLANK('Registrations List'!BL396),"",'Registrations List'!BL396)</f>
        <v/>
      </c>
      <c r="J393" t="str">
        <f>IF(ISBLANK('Registrations List'!BP396),"",'Registrations List'!BP396)</f>
        <v/>
      </c>
      <c r="K393" t="str">
        <f>IF(ISBLANK('Registrations List'!BQ396),"",'Registrations List'!BQ396)</f>
        <v/>
      </c>
      <c r="L393" t="str">
        <f>IF(ISBLANK('Registrations List'!BU396),"",'Registrations List'!BU396)</f>
        <v/>
      </c>
      <c r="M393" t="str">
        <f>IF(ISBLANK('Registrations List'!BV396),"",'Registrations List'!BV396)</f>
        <v/>
      </c>
      <c r="N393" t="str">
        <f>IF(ISBLANK('Registrations List'!BZ396),"",'Registrations List'!BZ396)</f>
        <v/>
      </c>
      <c r="O393" t="str">
        <f>IF(ISBLANK('Registrations List'!CA396),"",'Registrations List'!CA396)</f>
        <v/>
      </c>
      <c r="P393" t="str">
        <f>IF(ISBLANK('Registrations List'!CE396),"",'Registrations List'!CE396)</f>
        <v/>
      </c>
      <c r="Q393" t="str">
        <f>IF(ISBLANK('Registrations List'!CF396),"",'Registrations List'!CF396)</f>
        <v/>
      </c>
      <c r="R393" t="str">
        <f>IF(ISBLANK('Registrations List'!CJ396),"",'Registrations List'!CJ396)</f>
        <v/>
      </c>
      <c r="S393" t="str">
        <f>IF(ISBLANK('Registrations List'!CK396),"",'Registrations List'!CK396)</f>
        <v/>
      </c>
      <c r="T393" s="69" t="str">
        <f>IF(H393="","",Schedule!C396)</f>
        <v/>
      </c>
      <c r="U393" t="str">
        <f>IF('Request for Payment'!$G$29=0,"",'Request for Payment'!$G$29)</f>
        <v/>
      </c>
      <c r="V393" t="str">
        <f>IF(ISBLANK('Registrations List'!AL396),"",'Registrations List'!AL396)</f>
        <v/>
      </c>
      <c r="W393" t="str">
        <f>IF(ISBLANK('Registrations List'!AM396),"",'Registrations List'!AM396)</f>
        <v/>
      </c>
      <c r="X393" t="str">
        <f>IF(ISBLANK('Registrations List'!AN396),"",'Registrations List'!AN396)</f>
        <v/>
      </c>
      <c r="Y393" t="str">
        <f>IF(ISBLANK('Registrations List'!AO396),"",'Registrations List'!AO396)</f>
        <v/>
      </c>
      <c r="Z393" t="str">
        <f>IF(ISBLANK('Registrations List'!AP396),"",'Registrations List'!AP396)</f>
        <v/>
      </c>
      <c r="AA393" t="str">
        <f>IF(ISBLANK('Registrations List'!AQ396),"",'Registrations List'!AQ396)</f>
        <v/>
      </c>
      <c r="AB393" t="str">
        <f>IF(ISBLANK('Registrations List'!AR396),"",'Registrations List'!AR396)</f>
        <v/>
      </c>
      <c r="AC393" t="str">
        <f>IF(ISBLANK('Registrations List'!AS396),"",'Registrations List'!AS396)</f>
        <v/>
      </c>
      <c r="AD393" t="str">
        <f>IF(ISBLANK('Registrations List'!AT396),"",'Registrations List'!AT396)</f>
        <v/>
      </c>
      <c r="AE393" t="str">
        <f>IF(ISBLANK('Registrations List'!BC396),"",'Registrations List'!BC396)</f>
        <v/>
      </c>
    </row>
    <row r="394" spans="1:31" x14ac:dyDescent="0.2">
      <c r="A394" t="str">
        <f>IF(ISBLANK('Registrations List'!H397),"",'Registrations List'!H397)</f>
        <v/>
      </c>
      <c r="B394" t="str">
        <f>IF(ISBLANK('Registrations List'!I397),"",'Registrations List'!I397)</f>
        <v/>
      </c>
      <c r="C394" t="str">
        <f>IF(ISBLANK('Registrations List'!O397),"",'Registrations List'!O397)</f>
        <v/>
      </c>
      <c r="D394" t="str">
        <f>IF(ISBLANK('Registrations List'!P397),"",'Registrations List'!P397)</f>
        <v/>
      </c>
      <c r="E394" t="str">
        <f>IF(ISBLANK('Registrations List'!Q397),"",'Registrations List'!Q397)</f>
        <v/>
      </c>
      <c r="F394" t="str">
        <f>IF(ISBLANK('Registrations List'!R397),"",'Registrations List'!R397)</f>
        <v/>
      </c>
      <c r="G394" t="str">
        <f>IF(ISBLANK('Registrations List'!S397),"",'Registrations List'!S397)</f>
        <v/>
      </c>
      <c r="H394" t="str">
        <f>IF(ISBLANK('Registrations List'!BK397),"",'Registrations List'!BK397)</f>
        <v/>
      </c>
      <c r="I394" t="str">
        <f>IF(ISBLANK('Registrations List'!BL397),"",'Registrations List'!BL397)</f>
        <v/>
      </c>
      <c r="J394" t="str">
        <f>IF(ISBLANK('Registrations List'!BP397),"",'Registrations List'!BP397)</f>
        <v/>
      </c>
      <c r="K394" t="str">
        <f>IF(ISBLANK('Registrations List'!BQ397),"",'Registrations List'!BQ397)</f>
        <v/>
      </c>
      <c r="L394" t="str">
        <f>IF(ISBLANK('Registrations List'!BU397),"",'Registrations List'!BU397)</f>
        <v/>
      </c>
      <c r="M394" t="str">
        <f>IF(ISBLANK('Registrations List'!BV397),"",'Registrations List'!BV397)</f>
        <v/>
      </c>
      <c r="N394" t="str">
        <f>IF(ISBLANK('Registrations List'!BZ397),"",'Registrations List'!BZ397)</f>
        <v/>
      </c>
      <c r="O394" t="str">
        <f>IF(ISBLANK('Registrations List'!CA397),"",'Registrations List'!CA397)</f>
        <v/>
      </c>
      <c r="P394" t="str">
        <f>IF(ISBLANK('Registrations List'!CE397),"",'Registrations List'!CE397)</f>
        <v/>
      </c>
      <c r="Q394" t="str">
        <f>IF(ISBLANK('Registrations List'!CF397),"",'Registrations List'!CF397)</f>
        <v/>
      </c>
      <c r="R394" t="str">
        <f>IF(ISBLANK('Registrations List'!CJ397),"",'Registrations List'!CJ397)</f>
        <v/>
      </c>
      <c r="S394" t="str">
        <f>IF(ISBLANK('Registrations List'!CK397),"",'Registrations List'!CK397)</f>
        <v/>
      </c>
      <c r="T394" s="69" t="str">
        <f>IF(H394="","",Schedule!C397)</f>
        <v/>
      </c>
      <c r="U394" t="str">
        <f>IF('Request for Payment'!$G$29=0,"",'Request for Payment'!$G$29)</f>
        <v/>
      </c>
      <c r="V394" t="str">
        <f>IF(ISBLANK('Registrations List'!AL397),"",'Registrations List'!AL397)</f>
        <v/>
      </c>
      <c r="W394" t="str">
        <f>IF(ISBLANK('Registrations List'!AM397),"",'Registrations List'!AM397)</f>
        <v/>
      </c>
      <c r="X394" t="str">
        <f>IF(ISBLANK('Registrations List'!AN397),"",'Registrations List'!AN397)</f>
        <v/>
      </c>
      <c r="Y394" t="str">
        <f>IF(ISBLANK('Registrations List'!AO397),"",'Registrations List'!AO397)</f>
        <v/>
      </c>
      <c r="Z394" t="str">
        <f>IF(ISBLANK('Registrations List'!AP397),"",'Registrations List'!AP397)</f>
        <v/>
      </c>
      <c r="AA394" t="str">
        <f>IF(ISBLANK('Registrations List'!AQ397),"",'Registrations List'!AQ397)</f>
        <v/>
      </c>
      <c r="AB394" t="str">
        <f>IF(ISBLANK('Registrations List'!AR397),"",'Registrations List'!AR397)</f>
        <v/>
      </c>
      <c r="AC394" t="str">
        <f>IF(ISBLANK('Registrations List'!AS397),"",'Registrations List'!AS397)</f>
        <v/>
      </c>
      <c r="AD394" t="str">
        <f>IF(ISBLANK('Registrations List'!AT397),"",'Registrations List'!AT397)</f>
        <v/>
      </c>
      <c r="AE394" t="str">
        <f>IF(ISBLANK('Registrations List'!BC397),"",'Registrations List'!BC397)</f>
        <v/>
      </c>
    </row>
    <row r="395" spans="1:31" x14ac:dyDescent="0.2">
      <c r="A395" t="str">
        <f>IF(ISBLANK('Registrations List'!H398),"",'Registrations List'!H398)</f>
        <v/>
      </c>
      <c r="B395" t="str">
        <f>IF(ISBLANK('Registrations List'!I398),"",'Registrations List'!I398)</f>
        <v/>
      </c>
      <c r="C395" t="str">
        <f>IF(ISBLANK('Registrations List'!O398),"",'Registrations List'!O398)</f>
        <v/>
      </c>
      <c r="D395" t="str">
        <f>IF(ISBLANK('Registrations List'!P398),"",'Registrations List'!P398)</f>
        <v/>
      </c>
      <c r="E395" t="str">
        <f>IF(ISBLANK('Registrations List'!Q398),"",'Registrations List'!Q398)</f>
        <v/>
      </c>
      <c r="F395" t="str">
        <f>IF(ISBLANK('Registrations List'!R398),"",'Registrations List'!R398)</f>
        <v/>
      </c>
      <c r="G395" t="str">
        <f>IF(ISBLANK('Registrations List'!S398),"",'Registrations List'!S398)</f>
        <v/>
      </c>
      <c r="H395" t="str">
        <f>IF(ISBLANK('Registrations List'!BK398),"",'Registrations List'!BK398)</f>
        <v/>
      </c>
      <c r="I395" t="str">
        <f>IF(ISBLANK('Registrations List'!BL398),"",'Registrations List'!BL398)</f>
        <v/>
      </c>
      <c r="J395" t="str">
        <f>IF(ISBLANK('Registrations List'!BP398),"",'Registrations List'!BP398)</f>
        <v/>
      </c>
      <c r="K395" t="str">
        <f>IF(ISBLANK('Registrations List'!BQ398),"",'Registrations List'!BQ398)</f>
        <v/>
      </c>
      <c r="L395" t="str">
        <f>IF(ISBLANK('Registrations List'!BU398),"",'Registrations List'!BU398)</f>
        <v/>
      </c>
      <c r="M395" t="str">
        <f>IF(ISBLANK('Registrations List'!BV398),"",'Registrations List'!BV398)</f>
        <v/>
      </c>
      <c r="N395" t="str">
        <f>IF(ISBLANK('Registrations List'!BZ398),"",'Registrations List'!BZ398)</f>
        <v/>
      </c>
      <c r="O395" t="str">
        <f>IF(ISBLANK('Registrations List'!CA398),"",'Registrations List'!CA398)</f>
        <v/>
      </c>
      <c r="P395" t="str">
        <f>IF(ISBLANK('Registrations List'!CE398),"",'Registrations List'!CE398)</f>
        <v/>
      </c>
      <c r="Q395" t="str">
        <f>IF(ISBLANK('Registrations List'!CF398),"",'Registrations List'!CF398)</f>
        <v/>
      </c>
      <c r="R395" t="str">
        <f>IF(ISBLANK('Registrations List'!CJ398),"",'Registrations List'!CJ398)</f>
        <v/>
      </c>
      <c r="S395" t="str">
        <f>IF(ISBLANK('Registrations List'!CK398),"",'Registrations List'!CK398)</f>
        <v/>
      </c>
      <c r="T395" s="69" t="str">
        <f>IF(H395="","",Schedule!C398)</f>
        <v/>
      </c>
      <c r="U395" t="str">
        <f>IF('Request for Payment'!$G$29=0,"",'Request for Payment'!$G$29)</f>
        <v/>
      </c>
      <c r="V395" t="str">
        <f>IF(ISBLANK('Registrations List'!AL398),"",'Registrations List'!AL398)</f>
        <v/>
      </c>
      <c r="W395" t="str">
        <f>IF(ISBLANK('Registrations List'!AM398),"",'Registrations List'!AM398)</f>
        <v/>
      </c>
      <c r="X395" t="str">
        <f>IF(ISBLANK('Registrations List'!AN398),"",'Registrations List'!AN398)</f>
        <v/>
      </c>
      <c r="Y395" t="str">
        <f>IF(ISBLANK('Registrations List'!AO398),"",'Registrations List'!AO398)</f>
        <v/>
      </c>
      <c r="Z395" t="str">
        <f>IF(ISBLANK('Registrations List'!AP398),"",'Registrations List'!AP398)</f>
        <v/>
      </c>
      <c r="AA395" t="str">
        <f>IF(ISBLANK('Registrations List'!AQ398),"",'Registrations List'!AQ398)</f>
        <v/>
      </c>
      <c r="AB395" t="str">
        <f>IF(ISBLANK('Registrations List'!AR398),"",'Registrations List'!AR398)</f>
        <v/>
      </c>
      <c r="AC395" t="str">
        <f>IF(ISBLANK('Registrations List'!AS398),"",'Registrations List'!AS398)</f>
        <v/>
      </c>
      <c r="AD395" t="str">
        <f>IF(ISBLANK('Registrations List'!AT398),"",'Registrations List'!AT398)</f>
        <v/>
      </c>
      <c r="AE395" t="str">
        <f>IF(ISBLANK('Registrations List'!BC398),"",'Registrations List'!BC398)</f>
        <v/>
      </c>
    </row>
    <row r="396" spans="1:31" x14ac:dyDescent="0.2">
      <c r="A396" t="str">
        <f>IF(ISBLANK('Registrations List'!H399),"",'Registrations List'!H399)</f>
        <v/>
      </c>
      <c r="B396" t="str">
        <f>IF(ISBLANK('Registrations List'!I399),"",'Registrations List'!I399)</f>
        <v/>
      </c>
      <c r="C396" t="str">
        <f>IF(ISBLANK('Registrations List'!O399),"",'Registrations List'!O399)</f>
        <v/>
      </c>
      <c r="D396" t="str">
        <f>IF(ISBLANK('Registrations List'!P399),"",'Registrations List'!P399)</f>
        <v/>
      </c>
      <c r="E396" t="str">
        <f>IF(ISBLANK('Registrations List'!Q399),"",'Registrations List'!Q399)</f>
        <v/>
      </c>
      <c r="F396" t="str">
        <f>IF(ISBLANK('Registrations List'!R399),"",'Registrations List'!R399)</f>
        <v/>
      </c>
      <c r="G396" t="str">
        <f>IF(ISBLANK('Registrations List'!S399),"",'Registrations List'!S399)</f>
        <v/>
      </c>
      <c r="H396" t="str">
        <f>IF(ISBLANK('Registrations List'!BK399),"",'Registrations List'!BK399)</f>
        <v/>
      </c>
      <c r="I396" t="str">
        <f>IF(ISBLANK('Registrations List'!BL399),"",'Registrations List'!BL399)</f>
        <v/>
      </c>
      <c r="J396" t="str">
        <f>IF(ISBLANK('Registrations List'!BP399),"",'Registrations List'!BP399)</f>
        <v/>
      </c>
      <c r="K396" t="str">
        <f>IF(ISBLANK('Registrations List'!BQ399),"",'Registrations List'!BQ399)</f>
        <v/>
      </c>
      <c r="L396" t="str">
        <f>IF(ISBLANK('Registrations List'!BU399),"",'Registrations List'!BU399)</f>
        <v/>
      </c>
      <c r="M396" t="str">
        <f>IF(ISBLANK('Registrations List'!BV399),"",'Registrations List'!BV399)</f>
        <v/>
      </c>
      <c r="N396" t="str">
        <f>IF(ISBLANK('Registrations List'!BZ399),"",'Registrations List'!BZ399)</f>
        <v/>
      </c>
      <c r="O396" t="str">
        <f>IF(ISBLANK('Registrations List'!CA399),"",'Registrations List'!CA399)</f>
        <v/>
      </c>
      <c r="P396" t="str">
        <f>IF(ISBLANK('Registrations List'!CE399),"",'Registrations List'!CE399)</f>
        <v/>
      </c>
      <c r="Q396" t="str">
        <f>IF(ISBLANK('Registrations List'!CF399),"",'Registrations List'!CF399)</f>
        <v/>
      </c>
      <c r="R396" t="str">
        <f>IF(ISBLANK('Registrations List'!CJ399),"",'Registrations List'!CJ399)</f>
        <v/>
      </c>
      <c r="S396" t="str">
        <f>IF(ISBLANK('Registrations List'!CK399),"",'Registrations List'!CK399)</f>
        <v/>
      </c>
      <c r="T396" s="69" t="str">
        <f>IF(H396="","",Schedule!C399)</f>
        <v/>
      </c>
      <c r="U396" t="str">
        <f>IF('Request for Payment'!$G$29=0,"",'Request for Payment'!$G$29)</f>
        <v/>
      </c>
      <c r="V396" t="str">
        <f>IF(ISBLANK('Registrations List'!AL399),"",'Registrations List'!AL399)</f>
        <v/>
      </c>
      <c r="W396" t="str">
        <f>IF(ISBLANK('Registrations List'!AM399),"",'Registrations List'!AM399)</f>
        <v/>
      </c>
      <c r="X396" t="str">
        <f>IF(ISBLANK('Registrations List'!AN399),"",'Registrations List'!AN399)</f>
        <v/>
      </c>
      <c r="Y396" t="str">
        <f>IF(ISBLANK('Registrations List'!AO399),"",'Registrations List'!AO399)</f>
        <v/>
      </c>
      <c r="Z396" t="str">
        <f>IF(ISBLANK('Registrations List'!AP399),"",'Registrations List'!AP399)</f>
        <v/>
      </c>
      <c r="AA396" t="str">
        <f>IF(ISBLANK('Registrations List'!AQ399),"",'Registrations List'!AQ399)</f>
        <v/>
      </c>
      <c r="AB396" t="str">
        <f>IF(ISBLANK('Registrations List'!AR399),"",'Registrations List'!AR399)</f>
        <v/>
      </c>
      <c r="AC396" t="str">
        <f>IF(ISBLANK('Registrations List'!AS399),"",'Registrations List'!AS399)</f>
        <v/>
      </c>
      <c r="AD396" t="str">
        <f>IF(ISBLANK('Registrations List'!AT399),"",'Registrations List'!AT399)</f>
        <v/>
      </c>
      <c r="AE396" t="str">
        <f>IF(ISBLANK('Registrations List'!BC399),"",'Registrations List'!BC399)</f>
        <v/>
      </c>
    </row>
    <row r="397" spans="1:31" x14ac:dyDescent="0.2">
      <c r="A397" t="str">
        <f>IF(ISBLANK('Registrations List'!H400),"",'Registrations List'!H400)</f>
        <v/>
      </c>
      <c r="B397" t="str">
        <f>IF(ISBLANK('Registrations List'!I400),"",'Registrations List'!I400)</f>
        <v/>
      </c>
      <c r="C397" t="str">
        <f>IF(ISBLANK('Registrations List'!O400),"",'Registrations List'!O400)</f>
        <v/>
      </c>
      <c r="D397" t="str">
        <f>IF(ISBLANK('Registrations List'!P400),"",'Registrations List'!P400)</f>
        <v/>
      </c>
      <c r="E397" t="str">
        <f>IF(ISBLANK('Registrations List'!Q400),"",'Registrations List'!Q400)</f>
        <v/>
      </c>
      <c r="F397" t="str">
        <f>IF(ISBLANK('Registrations List'!R400),"",'Registrations List'!R400)</f>
        <v/>
      </c>
      <c r="G397" t="str">
        <f>IF(ISBLANK('Registrations List'!S400),"",'Registrations List'!S400)</f>
        <v/>
      </c>
      <c r="H397" t="str">
        <f>IF(ISBLANK('Registrations List'!BK400),"",'Registrations List'!BK400)</f>
        <v/>
      </c>
      <c r="I397" t="str">
        <f>IF(ISBLANK('Registrations List'!BL400),"",'Registrations List'!BL400)</f>
        <v/>
      </c>
      <c r="J397" t="str">
        <f>IF(ISBLANK('Registrations List'!BP400),"",'Registrations List'!BP400)</f>
        <v/>
      </c>
      <c r="K397" t="str">
        <f>IF(ISBLANK('Registrations List'!BQ400),"",'Registrations List'!BQ400)</f>
        <v/>
      </c>
      <c r="L397" t="str">
        <f>IF(ISBLANK('Registrations List'!BU400),"",'Registrations List'!BU400)</f>
        <v/>
      </c>
      <c r="M397" t="str">
        <f>IF(ISBLANK('Registrations List'!BV400),"",'Registrations List'!BV400)</f>
        <v/>
      </c>
      <c r="N397" t="str">
        <f>IF(ISBLANK('Registrations List'!BZ400),"",'Registrations List'!BZ400)</f>
        <v/>
      </c>
      <c r="O397" t="str">
        <f>IF(ISBLANK('Registrations List'!CA400),"",'Registrations List'!CA400)</f>
        <v/>
      </c>
      <c r="P397" t="str">
        <f>IF(ISBLANK('Registrations List'!CE400),"",'Registrations List'!CE400)</f>
        <v/>
      </c>
      <c r="Q397" t="str">
        <f>IF(ISBLANK('Registrations List'!CF400),"",'Registrations List'!CF400)</f>
        <v/>
      </c>
      <c r="R397" t="str">
        <f>IF(ISBLANK('Registrations List'!CJ400),"",'Registrations List'!CJ400)</f>
        <v/>
      </c>
      <c r="S397" t="str">
        <f>IF(ISBLANK('Registrations List'!CK400),"",'Registrations List'!CK400)</f>
        <v/>
      </c>
      <c r="T397" s="69" t="str">
        <f>IF(H397="","",Schedule!C400)</f>
        <v/>
      </c>
      <c r="U397" t="str">
        <f>IF('Request for Payment'!$G$29=0,"",'Request for Payment'!$G$29)</f>
        <v/>
      </c>
      <c r="V397" t="str">
        <f>IF(ISBLANK('Registrations List'!AL400),"",'Registrations List'!AL400)</f>
        <v/>
      </c>
      <c r="W397" t="str">
        <f>IF(ISBLANK('Registrations List'!AM400),"",'Registrations List'!AM400)</f>
        <v/>
      </c>
      <c r="X397" t="str">
        <f>IF(ISBLANK('Registrations List'!AN400),"",'Registrations List'!AN400)</f>
        <v/>
      </c>
      <c r="Y397" t="str">
        <f>IF(ISBLANK('Registrations List'!AO400),"",'Registrations List'!AO400)</f>
        <v/>
      </c>
      <c r="Z397" t="str">
        <f>IF(ISBLANK('Registrations List'!AP400),"",'Registrations List'!AP400)</f>
        <v/>
      </c>
      <c r="AA397" t="str">
        <f>IF(ISBLANK('Registrations List'!AQ400),"",'Registrations List'!AQ400)</f>
        <v/>
      </c>
      <c r="AB397" t="str">
        <f>IF(ISBLANK('Registrations List'!AR400),"",'Registrations List'!AR400)</f>
        <v/>
      </c>
      <c r="AC397" t="str">
        <f>IF(ISBLANK('Registrations List'!AS400),"",'Registrations List'!AS400)</f>
        <v/>
      </c>
      <c r="AD397" t="str">
        <f>IF(ISBLANK('Registrations List'!AT400),"",'Registrations List'!AT400)</f>
        <v/>
      </c>
      <c r="AE397" t="str">
        <f>IF(ISBLANK('Registrations List'!BC400),"",'Registrations List'!BC400)</f>
        <v/>
      </c>
    </row>
    <row r="398" spans="1:31" x14ac:dyDescent="0.2">
      <c r="A398" t="str">
        <f>IF(ISBLANK('Registrations List'!H401),"",'Registrations List'!H401)</f>
        <v/>
      </c>
      <c r="B398" t="str">
        <f>IF(ISBLANK('Registrations List'!I401),"",'Registrations List'!I401)</f>
        <v/>
      </c>
      <c r="C398" t="str">
        <f>IF(ISBLANK('Registrations List'!O401),"",'Registrations List'!O401)</f>
        <v/>
      </c>
      <c r="D398" t="str">
        <f>IF(ISBLANK('Registrations List'!P401),"",'Registrations List'!P401)</f>
        <v/>
      </c>
      <c r="E398" t="str">
        <f>IF(ISBLANK('Registrations List'!Q401),"",'Registrations List'!Q401)</f>
        <v/>
      </c>
      <c r="F398" t="str">
        <f>IF(ISBLANK('Registrations List'!R401),"",'Registrations List'!R401)</f>
        <v/>
      </c>
      <c r="G398" t="str">
        <f>IF(ISBLANK('Registrations List'!S401),"",'Registrations List'!S401)</f>
        <v/>
      </c>
      <c r="H398" t="str">
        <f>IF(ISBLANK('Registrations List'!BK401),"",'Registrations List'!BK401)</f>
        <v/>
      </c>
      <c r="I398" t="str">
        <f>IF(ISBLANK('Registrations List'!BL401),"",'Registrations List'!BL401)</f>
        <v/>
      </c>
      <c r="J398" t="str">
        <f>IF(ISBLANK('Registrations List'!BP401),"",'Registrations List'!BP401)</f>
        <v/>
      </c>
      <c r="K398" t="str">
        <f>IF(ISBLANK('Registrations List'!BQ401),"",'Registrations List'!BQ401)</f>
        <v/>
      </c>
      <c r="L398" t="str">
        <f>IF(ISBLANK('Registrations List'!BU401),"",'Registrations List'!BU401)</f>
        <v/>
      </c>
      <c r="M398" t="str">
        <f>IF(ISBLANK('Registrations List'!BV401),"",'Registrations List'!BV401)</f>
        <v/>
      </c>
      <c r="N398" t="str">
        <f>IF(ISBLANK('Registrations List'!BZ401),"",'Registrations List'!BZ401)</f>
        <v/>
      </c>
      <c r="O398" t="str">
        <f>IF(ISBLANK('Registrations List'!CA401),"",'Registrations List'!CA401)</f>
        <v/>
      </c>
      <c r="P398" t="str">
        <f>IF(ISBLANK('Registrations List'!CE401),"",'Registrations List'!CE401)</f>
        <v/>
      </c>
      <c r="Q398" t="str">
        <f>IF(ISBLANK('Registrations List'!CF401),"",'Registrations List'!CF401)</f>
        <v/>
      </c>
      <c r="R398" t="str">
        <f>IF(ISBLANK('Registrations List'!CJ401),"",'Registrations List'!CJ401)</f>
        <v/>
      </c>
      <c r="S398" t="str">
        <f>IF(ISBLANK('Registrations List'!CK401),"",'Registrations List'!CK401)</f>
        <v/>
      </c>
      <c r="T398" s="69" t="str">
        <f>IF(H398="","",Schedule!C401)</f>
        <v/>
      </c>
      <c r="U398" t="str">
        <f>IF('Request for Payment'!$G$29=0,"",'Request for Payment'!$G$29)</f>
        <v/>
      </c>
      <c r="V398" t="str">
        <f>IF(ISBLANK('Registrations List'!AL401),"",'Registrations List'!AL401)</f>
        <v/>
      </c>
      <c r="W398" t="str">
        <f>IF(ISBLANK('Registrations List'!AM401),"",'Registrations List'!AM401)</f>
        <v/>
      </c>
      <c r="X398" t="str">
        <f>IF(ISBLANK('Registrations List'!AN401),"",'Registrations List'!AN401)</f>
        <v/>
      </c>
      <c r="Y398" t="str">
        <f>IF(ISBLANK('Registrations List'!AO401),"",'Registrations List'!AO401)</f>
        <v/>
      </c>
      <c r="Z398" t="str">
        <f>IF(ISBLANK('Registrations List'!AP401),"",'Registrations List'!AP401)</f>
        <v/>
      </c>
      <c r="AA398" t="str">
        <f>IF(ISBLANK('Registrations List'!AQ401),"",'Registrations List'!AQ401)</f>
        <v/>
      </c>
      <c r="AB398" t="str">
        <f>IF(ISBLANK('Registrations List'!AR401),"",'Registrations List'!AR401)</f>
        <v/>
      </c>
      <c r="AC398" t="str">
        <f>IF(ISBLANK('Registrations List'!AS401),"",'Registrations List'!AS401)</f>
        <v/>
      </c>
      <c r="AD398" t="str">
        <f>IF(ISBLANK('Registrations List'!AT401),"",'Registrations List'!AT401)</f>
        <v/>
      </c>
      <c r="AE398" t="str">
        <f>IF(ISBLANK('Registrations List'!BC401),"",'Registrations List'!BC401)</f>
        <v/>
      </c>
    </row>
    <row r="399" spans="1:31" x14ac:dyDescent="0.2">
      <c r="A399" t="str">
        <f>IF(ISBLANK('Registrations List'!H402),"",'Registrations List'!H402)</f>
        <v/>
      </c>
      <c r="B399" t="str">
        <f>IF(ISBLANK('Registrations List'!I402),"",'Registrations List'!I402)</f>
        <v/>
      </c>
      <c r="C399" t="str">
        <f>IF(ISBLANK('Registrations List'!O402),"",'Registrations List'!O402)</f>
        <v/>
      </c>
      <c r="D399" t="str">
        <f>IF(ISBLANK('Registrations List'!P402),"",'Registrations List'!P402)</f>
        <v/>
      </c>
      <c r="E399" t="str">
        <f>IF(ISBLANK('Registrations List'!Q402),"",'Registrations List'!Q402)</f>
        <v/>
      </c>
      <c r="F399" t="str">
        <f>IF(ISBLANK('Registrations List'!R402),"",'Registrations List'!R402)</f>
        <v/>
      </c>
      <c r="G399" t="str">
        <f>IF(ISBLANK('Registrations List'!S402),"",'Registrations List'!S402)</f>
        <v/>
      </c>
      <c r="H399" t="str">
        <f>IF(ISBLANK('Registrations List'!BK402),"",'Registrations List'!BK402)</f>
        <v/>
      </c>
      <c r="I399" t="str">
        <f>IF(ISBLANK('Registrations List'!BL402),"",'Registrations List'!BL402)</f>
        <v/>
      </c>
      <c r="J399" t="str">
        <f>IF(ISBLANK('Registrations List'!BP402),"",'Registrations List'!BP402)</f>
        <v/>
      </c>
      <c r="K399" t="str">
        <f>IF(ISBLANK('Registrations List'!BQ402),"",'Registrations List'!BQ402)</f>
        <v/>
      </c>
      <c r="L399" t="str">
        <f>IF(ISBLANK('Registrations List'!BU402),"",'Registrations List'!BU402)</f>
        <v/>
      </c>
      <c r="M399" t="str">
        <f>IF(ISBLANK('Registrations List'!BV402),"",'Registrations List'!BV402)</f>
        <v/>
      </c>
      <c r="N399" t="str">
        <f>IF(ISBLANK('Registrations List'!BZ402),"",'Registrations List'!BZ402)</f>
        <v/>
      </c>
      <c r="O399" t="str">
        <f>IF(ISBLANK('Registrations List'!CA402),"",'Registrations List'!CA402)</f>
        <v/>
      </c>
      <c r="P399" t="str">
        <f>IF(ISBLANK('Registrations List'!CE402),"",'Registrations List'!CE402)</f>
        <v/>
      </c>
      <c r="Q399" t="str">
        <f>IF(ISBLANK('Registrations List'!CF402),"",'Registrations List'!CF402)</f>
        <v/>
      </c>
      <c r="R399" t="str">
        <f>IF(ISBLANK('Registrations List'!CJ402),"",'Registrations List'!CJ402)</f>
        <v/>
      </c>
      <c r="S399" t="str">
        <f>IF(ISBLANK('Registrations List'!CK402),"",'Registrations List'!CK402)</f>
        <v/>
      </c>
      <c r="T399" s="69" t="str">
        <f>IF(H399="","",Schedule!C402)</f>
        <v/>
      </c>
      <c r="U399" t="str">
        <f>IF('Request for Payment'!$G$29=0,"",'Request for Payment'!$G$29)</f>
        <v/>
      </c>
      <c r="V399" t="str">
        <f>IF(ISBLANK('Registrations List'!AL402),"",'Registrations List'!AL402)</f>
        <v/>
      </c>
      <c r="W399" t="str">
        <f>IF(ISBLANK('Registrations List'!AM402),"",'Registrations List'!AM402)</f>
        <v/>
      </c>
      <c r="X399" t="str">
        <f>IF(ISBLANK('Registrations List'!AN402),"",'Registrations List'!AN402)</f>
        <v/>
      </c>
      <c r="Y399" t="str">
        <f>IF(ISBLANK('Registrations List'!AO402),"",'Registrations List'!AO402)</f>
        <v/>
      </c>
      <c r="Z399" t="str">
        <f>IF(ISBLANK('Registrations List'!AP402),"",'Registrations List'!AP402)</f>
        <v/>
      </c>
      <c r="AA399" t="str">
        <f>IF(ISBLANK('Registrations List'!AQ402),"",'Registrations List'!AQ402)</f>
        <v/>
      </c>
      <c r="AB399" t="str">
        <f>IF(ISBLANK('Registrations List'!AR402),"",'Registrations List'!AR402)</f>
        <v/>
      </c>
      <c r="AC399" t="str">
        <f>IF(ISBLANK('Registrations List'!AS402),"",'Registrations List'!AS402)</f>
        <v/>
      </c>
      <c r="AD399" t="str">
        <f>IF(ISBLANK('Registrations List'!AT402),"",'Registrations List'!AT402)</f>
        <v/>
      </c>
      <c r="AE399" t="str">
        <f>IF(ISBLANK('Registrations List'!BC402),"",'Registrations List'!BC402)</f>
        <v/>
      </c>
    </row>
    <row r="400" spans="1:31" x14ac:dyDescent="0.2">
      <c r="A400" t="str">
        <f>IF(ISBLANK('Registrations List'!H403),"",'Registrations List'!H403)</f>
        <v/>
      </c>
      <c r="B400" t="str">
        <f>IF(ISBLANK('Registrations List'!I403),"",'Registrations List'!I403)</f>
        <v/>
      </c>
      <c r="C400" t="str">
        <f>IF(ISBLANK('Registrations List'!O403),"",'Registrations List'!O403)</f>
        <v/>
      </c>
      <c r="D400" t="str">
        <f>IF(ISBLANK('Registrations List'!P403),"",'Registrations List'!P403)</f>
        <v/>
      </c>
      <c r="E400" t="str">
        <f>IF(ISBLANK('Registrations List'!Q403),"",'Registrations List'!Q403)</f>
        <v/>
      </c>
      <c r="F400" t="str">
        <f>IF(ISBLANK('Registrations List'!R403),"",'Registrations List'!R403)</f>
        <v/>
      </c>
      <c r="G400" t="str">
        <f>IF(ISBLANK('Registrations List'!S403),"",'Registrations List'!S403)</f>
        <v/>
      </c>
      <c r="H400" t="str">
        <f>IF(ISBLANK('Registrations List'!BK403),"",'Registrations List'!BK403)</f>
        <v/>
      </c>
      <c r="I400" t="str">
        <f>IF(ISBLANK('Registrations List'!BL403),"",'Registrations List'!BL403)</f>
        <v/>
      </c>
      <c r="J400" t="str">
        <f>IF(ISBLANK('Registrations List'!BP403),"",'Registrations List'!BP403)</f>
        <v/>
      </c>
      <c r="K400" t="str">
        <f>IF(ISBLANK('Registrations List'!BQ403),"",'Registrations List'!BQ403)</f>
        <v/>
      </c>
      <c r="L400" t="str">
        <f>IF(ISBLANK('Registrations List'!BU403),"",'Registrations List'!BU403)</f>
        <v/>
      </c>
      <c r="M400" t="str">
        <f>IF(ISBLANK('Registrations List'!BV403),"",'Registrations List'!BV403)</f>
        <v/>
      </c>
      <c r="N400" t="str">
        <f>IF(ISBLANK('Registrations List'!BZ403),"",'Registrations List'!BZ403)</f>
        <v/>
      </c>
      <c r="O400" t="str">
        <f>IF(ISBLANK('Registrations List'!CA403),"",'Registrations List'!CA403)</f>
        <v/>
      </c>
      <c r="P400" t="str">
        <f>IF(ISBLANK('Registrations List'!CE403),"",'Registrations List'!CE403)</f>
        <v/>
      </c>
      <c r="Q400" t="str">
        <f>IF(ISBLANK('Registrations List'!CF403),"",'Registrations List'!CF403)</f>
        <v/>
      </c>
      <c r="R400" t="str">
        <f>IF(ISBLANK('Registrations List'!CJ403),"",'Registrations List'!CJ403)</f>
        <v/>
      </c>
      <c r="S400" t="str">
        <f>IF(ISBLANK('Registrations List'!CK403),"",'Registrations List'!CK403)</f>
        <v/>
      </c>
      <c r="T400" s="69" t="str">
        <f>IF(H400="","",Schedule!C403)</f>
        <v/>
      </c>
      <c r="U400" t="str">
        <f>IF('Request for Payment'!$G$29=0,"",'Request for Payment'!$G$29)</f>
        <v/>
      </c>
      <c r="V400" t="str">
        <f>IF(ISBLANK('Registrations List'!AL403),"",'Registrations List'!AL403)</f>
        <v/>
      </c>
      <c r="W400" t="str">
        <f>IF(ISBLANK('Registrations List'!AM403),"",'Registrations List'!AM403)</f>
        <v/>
      </c>
      <c r="X400" t="str">
        <f>IF(ISBLANK('Registrations List'!AN403),"",'Registrations List'!AN403)</f>
        <v/>
      </c>
      <c r="Y400" t="str">
        <f>IF(ISBLANK('Registrations List'!AO403),"",'Registrations List'!AO403)</f>
        <v/>
      </c>
      <c r="Z400" t="str">
        <f>IF(ISBLANK('Registrations List'!AP403),"",'Registrations List'!AP403)</f>
        <v/>
      </c>
      <c r="AA400" t="str">
        <f>IF(ISBLANK('Registrations List'!AQ403),"",'Registrations List'!AQ403)</f>
        <v/>
      </c>
      <c r="AB400" t="str">
        <f>IF(ISBLANK('Registrations List'!AR403),"",'Registrations List'!AR403)</f>
        <v/>
      </c>
      <c r="AC400" t="str">
        <f>IF(ISBLANK('Registrations List'!AS403),"",'Registrations List'!AS403)</f>
        <v/>
      </c>
      <c r="AD400" t="str">
        <f>IF(ISBLANK('Registrations List'!AT403),"",'Registrations List'!AT403)</f>
        <v/>
      </c>
      <c r="AE400" t="str">
        <f>IF(ISBLANK('Registrations List'!BC403),"",'Registrations List'!BC403)</f>
        <v/>
      </c>
    </row>
    <row r="401" spans="1:31" x14ac:dyDescent="0.2">
      <c r="A401" t="str">
        <f>IF(ISBLANK('Registrations List'!H404),"",'Registrations List'!H404)</f>
        <v/>
      </c>
      <c r="B401" t="str">
        <f>IF(ISBLANK('Registrations List'!I404),"",'Registrations List'!I404)</f>
        <v/>
      </c>
      <c r="C401" t="str">
        <f>IF(ISBLANK('Registrations List'!O404),"",'Registrations List'!O404)</f>
        <v/>
      </c>
      <c r="D401" t="str">
        <f>IF(ISBLANK('Registrations List'!P404),"",'Registrations List'!P404)</f>
        <v/>
      </c>
      <c r="E401" t="str">
        <f>IF(ISBLANK('Registrations List'!Q404),"",'Registrations List'!Q404)</f>
        <v/>
      </c>
      <c r="F401" t="str">
        <f>IF(ISBLANK('Registrations List'!R404),"",'Registrations List'!R404)</f>
        <v/>
      </c>
      <c r="G401" t="str">
        <f>IF(ISBLANK('Registrations List'!S404),"",'Registrations List'!S404)</f>
        <v/>
      </c>
      <c r="H401" t="str">
        <f>IF(ISBLANK('Registrations List'!BK404),"",'Registrations List'!BK404)</f>
        <v/>
      </c>
      <c r="I401" t="str">
        <f>IF(ISBLANK('Registrations List'!BL404),"",'Registrations List'!BL404)</f>
        <v/>
      </c>
      <c r="J401" t="str">
        <f>IF(ISBLANK('Registrations List'!BP404),"",'Registrations List'!BP404)</f>
        <v/>
      </c>
      <c r="K401" t="str">
        <f>IF(ISBLANK('Registrations List'!BQ404),"",'Registrations List'!BQ404)</f>
        <v/>
      </c>
      <c r="L401" t="str">
        <f>IF(ISBLANK('Registrations List'!BU404),"",'Registrations List'!BU404)</f>
        <v/>
      </c>
      <c r="M401" t="str">
        <f>IF(ISBLANK('Registrations List'!BV404),"",'Registrations List'!BV404)</f>
        <v/>
      </c>
      <c r="N401" t="str">
        <f>IF(ISBLANK('Registrations List'!BZ404),"",'Registrations List'!BZ404)</f>
        <v/>
      </c>
      <c r="O401" t="str">
        <f>IF(ISBLANK('Registrations List'!CA404),"",'Registrations List'!CA404)</f>
        <v/>
      </c>
      <c r="P401" t="str">
        <f>IF(ISBLANK('Registrations List'!CE404),"",'Registrations List'!CE404)</f>
        <v/>
      </c>
      <c r="Q401" t="str">
        <f>IF(ISBLANK('Registrations List'!CF404),"",'Registrations List'!CF404)</f>
        <v/>
      </c>
      <c r="R401" t="str">
        <f>IF(ISBLANK('Registrations List'!CJ404),"",'Registrations List'!CJ404)</f>
        <v/>
      </c>
      <c r="S401" t="str">
        <f>IF(ISBLANK('Registrations List'!CK404),"",'Registrations List'!CK404)</f>
        <v/>
      </c>
      <c r="T401" s="69" t="str">
        <f>IF(H401="","",Schedule!C404)</f>
        <v/>
      </c>
      <c r="U401" t="str">
        <f>IF('Request for Payment'!$G$29=0,"",'Request for Payment'!$G$29)</f>
        <v/>
      </c>
      <c r="V401" t="str">
        <f>IF(ISBLANK('Registrations List'!AL404),"",'Registrations List'!AL404)</f>
        <v/>
      </c>
      <c r="W401" t="str">
        <f>IF(ISBLANK('Registrations List'!AM404),"",'Registrations List'!AM404)</f>
        <v/>
      </c>
      <c r="X401" t="str">
        <f>IF(ISBLANK('Registrations List'!AN404),"",'Registrations List'!AN404)</f>
        <v/>
      </c>
      <c r="Y401" t="str">
        <f>IF(ISBLANK('Registrations List'!AO404),"",'Registrations List'!AO404)</f>
        <v/>
      </c>
      <c r="Z401" t="str">
        <f>IF(ISBLANK('Registrations List'!AP404),"",'Registrations List'!AP404)</f>
        <v/>
      </c>
      <c r="AA401" t="str">
        <f>IF(ISBLANK('Registrations List'!AQ404),"",'Registrations List'!AQ404)</f>
        <v/>
      </c>
      <c r="AB401" t="str">
        <f>IF(ISBLANK('Registrations List'!AR404),"",'Registrations List'!AR404)</f>
        <v/>
      </c>
      <c r="AC401" t="str">
        <f>IF(ISBLANK('Registrations List'!AS404),"",'Registrations List'!AS404)</f>
        <v/>
      </c>
      <c r="AD401" t="str">
        <f>IF(ISBLANK('Registrations List'!AT404),"",'Registrations List'!AT404)</f>
        <v/>
      </c>
      <c r="AE401" t="str">
        <f>IF(ISBLANK('Registrations List'!BC404),"",'Registrations List'!BC404)</f>
        <v/>
      </c>
    </row>
    <row r="402" spans="1:31" x14ac:dyDescent="0.2">
      <c r="A402" t="str">
        <f>IF(ISBLANK('Registrations List'!H405),"",'Registrations List'!H405)</f>
        <v/>
      </c>
      <c r="B402" t="str">
        <f>IF(ISBLANK('Registrations List'!I405),"",'Registrations List'!I405)</f>
        <v/>
      </c>
      <c r="C402" t="str">
        <f>IF(ISBLANK('Registrations List'!O405),"",'Registrations List'!O405)</f>
        <v/>
      </c>
      <c r="D402" t="str">
        <f>IF(ISBLANK('Registrations List'!P405),"",'Registrations List'!P405)</f>
        <v/>
      </c>
      <c r="E402" t="str">
        <f>IF(ISBLANK('Registrations List'!Q405),"",'Registrations List'!Q405)</f>
        <v/>
      </c>
      <c r="F402" t="str">
        <f>IF(ISBLANK('Registrations List'!R405),"",'Registrations List'!R405)</f>
        <v/>
      </c>
      <c r="G402" t="str">
        <f>IF(ISBLANK('Registrations List'!S405),"",'Registrations List'!S405)</f>
        <v/>
      </c>
      <c r="H402" t="str">
        <f>IF(ISBLANK('Registrations List'!BK405),"",'Registrations List'!BK405)</f>
        <v/>
      </c>
      <c r="I402" t="str">
        <f>IF(ISBLANK('Registrations List'!BL405),"",'Registrations List'!BL405)</f>
        <v/>
      </c>
      <c r="J402" t="str">
        <f>IF(ISBLANK('Registrations List'!BP405),"",'Registrations List'!BP405)</f>
        <v/>
      </c>
      <c r="K402" t="str">
        <f>IF(ISBLANK('Registrations List'!BQ405),"",'Registrations List'!BQ405)</f>
        <v/>
      </c>
      <c r="L402" t="str">
        <f>IF(ISBLANK('Registrations List'!BU405),"",'Registrations List'!BU405)</f>
        <v/>
      </c>
      <c r="M402" t="str">
        <f>IF(ISBLANK('Registrations List'!BV405),"",'Registrations List'!BV405)</f>
        <v/>
      </c>
      <c r="N402" t="str">
        <f>IF(ISBLANK('Registrations List'!BZ405),"",'Registrations List'!BZ405)</f>
        <v/>
      </c>
      <c r="O402" t="str">
        <f>IF(ISBLANK('Registrations List'!CA405),"",'Registrations List'!CA405)</f>
        <v/>
      </c>
      <c r="P402" t="str">
        <f>IF(ISBLANK('Registrations List'!CE405),"",'Registrations List'!CE405)</f>
        <v/>
      </c>
      <c r="Q402" t="str">
        <f>IF(ISBLANK('Registrations List'!CF405),"",'Registrations List'!CF405)</f>
        <v/>
      </c>
      <c r="R402" t="str">
        <f>IF(ISBLANK('Registrations List'!CJ405),"",'Registrations List'!CJ405)</f>
        <v/>
      </c>
      <c r="S402" t="str">
        <f>IF(ISBLANK('Registrations List'!CK405),"",'Registrations List'!CK405)</f>
        <v/>
      </c>
      <c r="T402" s="69" t="str">
        <f>IF(H402="","",Schedule!C405)</f>
        <v/>
      </c>
      <c r="U402" t="str">
        <f>IF('Request for Payment'!$G$29=0,"",'Request for Payment'!$G$29)</f>
        <v/>
      </c>
      <c r="V402" t="str">
        <f>IF(ISBLANK('Registrations List'!AL405),"",'Registrations List'!AL405)</f>
        <v/>
      </c>
      <c r="W402" t="str">
        <f>IF(ISBLANK('Registrations List'!AM405),"",'Registrations List'!AM405)</f>
        <v/>
      </c>
      <c r="X402" t="str">
        <f>IF(ISBLANK('Registrations List'!AN405),"",'Registrations List'!AN405)</f>
        <v/>
      </c>
      <c r="Y402" t="str">
        <f>IF(ISBLANK('Registrations List'!AO405),"",'Registrations List'!AO405)</f>
        <v/>
      </c>
      <c r="Z402" t="str">
        <f>IF(ISBLANK('Registrations List'!AP405),"",'Registrations List'!AP405)</f>
        <v/>
      </c>
      <c r="AA402" t="str">
        <f>IF(ISBLANK('Registrations List'!AQ405),"",'Registrations List'!AQ405)</f>
        <v/>
      </c>
      <c r="AB402" t="str">
        <f>IF(ISBLANK('Registrations List'!AR405),"",'Registrations List'!AR405)</f>
        <v/>
      </c>
      <c r="AC402" t="str">
        <f>IF(ISBLANK('Registrations List'!AS405),"",'Registrations List'!AS405)</f>
        <v/>
      </c>
      <c r="AD402" t="str">
        <f>IF(ISBLANK('Registrations List'!AT405),"",'Registrations List'!AT405)</f>
        <v/>
      </c>
      <c r="AE402" t="str">
        <f>IF(ISBLANK('Registrations List'!BC405),"",'Registrations List'!BC405)</f>
        <v/>
      </c>
    </row>
    <row r="403" spans="1:31" x14ac:dyDescent="0.2">
      <c r="A403" t="str">
        <f>IF(ISBLANK('Registrations List'!H406),"",'Registrations List'!H406)</f>
        <v/>
      </c>
      <c r="B403" t="str">
        <f>IF(ISBLANK('Registrations List'!I406),"",'Registrations List'!I406)</f>
        <v/>
      </c>
      <c r="C403" t="str">
        <f>IF(ISBLANK('Registrations List'!O406),"",'Registrations List'!O406)</f>
        <v/>
      </c>
      <c r="D403" t="str">
        <f>IF(ISBLANK('Registrations List'!P406),"",'Registrations List'!P406)</f>
        <v/>
      </c>
      <c r="E403" t="str">
        <f>IF(ISBLANK('Registrations List'!Q406),"",'Registrations List'!Q406)</f>
        <v/>
      </c>
      <c r="F403" t="str">
        <f>IF(ISBLANK('Registrations List'!R406),"",'Registrations List'!R406)</f>
        <v/>
      </c>
      <c r="G403" t="str">
        <f>IF(ISBLANK('Registrations List'!S406),"",'Registrations List'!S406)</f>
        <v/>
      </c>
      <c r="H403" t="str">
        <f>IF(ISBLANK('Registrations List'!BK406),"",'Registrations List'!BK406)</f>
        <v/>
      </c>
      <c r="I403" t="str">
        <f>IF(ISBLANK('Registrations List'!BL406),"",'Registrations List'!BL406)</f>
        <v/>
      </c>
      <c r="J403" t="str">
        <f>IF(ISBLANK('Registrations List'!BP406),"",'Registrations List'!BP406)</f>
        <v/>
      </c>
      <c r="K403" t="str">
        <f>IF(ISBLANK('Registrations List'!BQ406),"",'Registrations List'!BQ406)</f>
        <v/>
      </c>
      <c r="L403" t="str">
        <f>IF(ISBLANK('Registrations List'!BU406),"",'Registrations List'!BU406)</f>
        <v/>
      </c>
      <c r="M403" t="str">
        <f>IF(ISBLANK('Registrations List'!BV406),"",'Registrations List'!BV406)</f>
        <v/>
      </c>
      <c r="N403" t="str">
        <f>IF(ISBLANK('Registrations List'!BZ406),"",'Registrations List'!BZ406)</f>
        <v/>
      </c>
      <c r="O403" t="str">
        <f>IF(ISBLANK('Registrations List'!CA406),"",'Registrations List'!CA406)</f>
        <v/>
      </c>
      <c r="P403" t="str">
        <f>IF(ISBLANK('Registrations List'!CE406),"",'Registrations List'!CE406)</f>
        <v/>
      </c>
      <c r="Q403" t="str">
        <f>IF(ISBLANK('Registrations List'!CF406),"",'Registrations List'!CF406)</f>
        <v/>
      </c>
      <c r="R403" t="str">
        <f>IF(ISBLANK('Registrations List'!CJ406),"",'Registrations List'!CJ406)</f>
        <v/>
      </c>
      <c r="S403" t="str">
        <f>IF(ISBLANK('Registrations List'!CK406),"",'Registrations List'!CK406)</f>
        <v/>
      </c>
      <c r="T403" s="69" t="str">
        <f>IF(H403="","",Schedule!C406)</f>
        <v/>
      </c>
      <c r="U403" t="str">
        <f>IF('Request for Payment'!$G$29=0,"",'Request for Payment'!$G$29)</f>
        <v/>
      </c>
      <c r="V403" t="str">
        <f>IF(ISBLANK('Registrations List'!AL406),"",'Registrations List'!AL406)</f>
        <v/>
      </c>
      <c r="W403" t="str">
        <f>IF(ISBLANK('Registrations List'!AM406),"",'Registrations List'!AM406)</f>
        <v/>
      </c>
      <c r="X403" t="str">
        <f>IF(ISBLANK('Registrations List'!AN406),"",'Registrations List'!AN406)</f>
        <v/>
      </c>
      <c r="Y403" t="str">
        <f>IF(ISBLANK('Registrations List'!AO406),"",'Registrations List'!AO406)</f>
        <v/>
      </c>
      <c r="Z403" t="str">
        <f>IF(ISBLANK('Registrations List'!AP406),"",'Registrations List'!AP406)</f>
        <v/>
      </c>
      <c r="AA403" t="str">
        <f>IF(ISBLANK('Registrations List'!AQ406),"",'Registrations List'!AQ406)</f>
        <v/>
      </c>
      <c r="AB403" t="str">
        <f>IF(ISBLANK('Registrations List'!AR406),"",'Registrations List'!AR406)</f>
        <v/>
      </c>
      <c r="AC403" t="str">
        <f>IF(ISBLANK('Registrations List'!AS406),"",'Registrations List'!AS406)</f>
        <v/>
      </c>
      <c r="AD403" t="str">
        <f>IF(ISBLANK('Registrations List'!AT406),"",'Registrations List'!AT406)</f>
        <v/>
      </c>
      <c r="AE403" t="str">
        <f>IF(ISBLANK('Registrations List'!BC406),"",'Registrations List'!BC406)</f>
        <v/>
      </c>
    </row>
    <row r="404" spans="1:31" x14ac:dyDescent="0.2">
      <c r="A404" t="str">
        <f>IF(ISBLANK('Registrations List'!H407),"",'Registrations List'!H407)</f>
        <v/>
      </c>
      <c r="B404" t="str">
        <f>IF(ISBLANK('Registrations List'!I407),"",'Registrations List'!I407)</f>
        <v/>
      </c>
      <c r="C404" t="str">
        <f>IF(ISBLANK('Registrations List'!O407),"",'Registrations List'!O407)</f>
        <v/>
      </c>
      <c r="D404" t="str">
        <f>IF(ISBLANK('Registrations List'!P407),"",'Registrations List'!P407)</f>
        <v/>
      </c>
      <c r="E404" t="str">
        <f>IF(ISBLANK('Registrations List'!Q407),"",'Registrations List'!Q407)</f>
        <v/>
      </c>
      <c r="F404" t="str">
        <f>IF(ISBLANK('Registrations List'!R407),"",'Registrations List'!R407)</f>
        <v/>
      </c>
      <c r="G404" t="str">
        <f>IF(ISBLANK('Registrations List'!S407),"",'Registrations List'!S407)</f>
        <v/>
      </c>
      <c r="H404" t="str">
        <f>IF(ISBLANK('Registrations List'!BK407),"",'Registrations List'!BK407)</f>
        <v/>
      </c>
      <c r="I404" t="str">
        <f>IF(ISBLANK('Registrations List'!BL407),"",'Registrations List'!BL407)</f>
        <v/>
      </c>
      <c r="J404" t="str">
        <f>IF(ISBLANK('Registrations List'!BP407),"",'Registrations List'!BP407)</f>
        <v/>
      </c>
      <c r="K404" t="str">
        <f>IF(ISBLANK('Registrations List'!BQ407),"",'Registrations List'!BQ407)</f>
        <v/>
      </c>
      <c r="L404" t="str">
        <f>IF(ISBLANK('Registrations List'!BU407),"",'Registrations List'!BU407)</f>
        <v/>
      </c>
      <c r="M404" t="str">
        <f>IF(ISBLANK('Registrations List'!BV407),"",'Registrations List'!BV407)</f>
        <v/>
      </c>
      <c r="N404" t="str">
        <f>IF(ISBLANK('Registrations List'!BZ407),"",'Registrations List'!BZ407)</f>
        <v/>
      </c>
      <c r="O404" t="str">
        <f>IF(ISBLANK('Registrations List'!CA407),"",'Registrations List'!CA407)</f>
        <v/>
      </c>
      <c r="P404" t="str">
        <f>IF(ISBLANK('Registrations List'!CE407),"",'Registrations List'!CE407)</f>
        <v/>
      </c>
      <c r="Q404" t="str">
        <f>IF(ISBLANK('Registrations List'!CF407),"",'Registrations List'!CF407)</f>
        <v/>
      </c>
      <c r="R404" t="str">
        <f>IF(ISBLANK('Registrations List'!CJ407),"",'Registrations List'!CJ407)</f>
        <v/>
      </c>
      <c r="S404" t="str">
        <f>IF(ISBLANK('Registrations List'!CK407),"",'Registrations List'!CK407)</f>
        <v/>
      </c>
      <c r="T404" s="69" t="str">
        <f>IF(H404="","",Schedule!C407)</f>
        <v/>
      </c>
      <c r="U404" t="str">
        <f>IF('Request for Payment'!$G$29=0,"",'Request for Payment'!$G$29)</f>
        <v/>
      </c>
      <c r="V404" t="str">
        <f>IF(ISBLANK('Registrations List'!AL407),"",'Registrations List'!AL407)</f>
        <v/>
      </c>
      <c r="W404" t="str">
        <f>IF(ISBLANK('Registrations List'!AM407),"",'Registrations List'!AM407)</f>
        <v/>
      </c>
      <c r="X404" t="str">
        <f>IF(ISBLANK('Registrations List'!AN407),"",'Registrations List'!AN407)</f>
        <v/>
      </c>
      <c r="Y404" t="str">
        <f>IF(ISBLANK('Registrations List'!AO407),"",'Registrations List'!AO407)</f>
        <v/>
      </c>
      <c r="Z404" t="str">
        <f>IF(ISBLANK('Registrations List'!AP407),"",'Registrations List'!AP407)</f>
        <v/>
      </c>
      <c r="AA404" t="str">
        <f>IF(ISBLANK('Registrations List'!AQ407),"",'Registrations List'!AQ407)</f>
        <v/>
      </c>
      <c r="AB404" t="str">
        <f>IF(ISBLANK('Registrations List'!AR407),"",'Registrations List'!AR407)</f>
        <v/>
      </c>
      <c r="AC404" t="str">
        <f>IF(ISBLANK('Registrations List'!AS407),"",'Registrations List'!AS407)</f>
        <v/>
      </c>
      <c r="AD404" t="str">
        <f>IF(ISBLANK('Registrations List'!AT407),"",'Registrations List'!AT407)</f>
        <v/>
      </c>
      <c r="AE404" t="str">
        <f>IF(ISBLANK('Registrations List'!BC407),"",'Registrations List'!BC407)</f>
        <v/>
      </c>
    </row>
    <row r="405" spans="1:31" x14ac:dyDescent="0.2">
      <c r="A405" t="str">
        <f>IF(ISBLANK('Registrations List'!H408),"",'Registrations List'!H408)</f>
        <v/>
      </c>
      <c r="B405" t="str">
        <f>IF(ISBLANK('Registrations List'!I408),"",'Registrations List'!I408)</f>
        <v/>
      </c>
      <c r="C405" t="str">
        <f>IF(ISBLANK('Registrations List'!O408),"",'Registrations List'!O408)</f>
        <v/>
      </c>
      <c r="D405" t="str">
        <f>IF(ISBLANK('Registrations List'!P408),"",'Registrations List'!P408)</f>
        <v/>
      </c>
      <c r="E405" t="str">
        <f>IF(ISBLANK('Registrations List'!Q408),"",'Registrations List'!Q408)</f>
        <v/>
      </c>
      <c r="F405" t="str">
        <f>IF(ISBLANK('Registrations List'!R408),"",'Registrations List'!R408)</f>
        <v/>
      </c>
      <c r="G405" t="str">
        <f>IF(ISBLANK('Registrations List'!S408),"",'Registrations List'!S408)</f>
        <v/>
      </c>
      <c r="H405" t="str">
        <f>IF(ISBLANK('Registrations List'!BK408),"",'Registrations List'!BK408)</f>
        <v/>
      </c>
      <c r="I405" t="str">
        <f>IF(ISBLANK('Registrations List'!BL408),"",'Registrations List'!BL408)</f>
        <v/>
      </c>
      <c r="J405" t="str">
        <f>IF(ISBLANK('Registrations List'!BP408),"",'Registrations List'!BP408)</f>
        <v/>
      </c>
      <c r="K405" t="str">
        <f>IF(ISBLANK('Registrations List'!BQ408),"",'Registrations List'!BQ408)</f>
        <v/>
      </c>
      <c r="L405" t="str">
        <f>IF(ISBLANK('Registrations List'!BU408),"",'Registrations List'!BU408)</f>
        <v/>
      </c>
      <c r="M405" t="str">
        <f>IF(ISBLANK('Registrations List'!BV408),"",'Registrations List'!BV408)</f>
        <v/>
      </c>
      <c r="N405" t="str">
        <f>IF(ISBLANK('Registrations List'!BZ408),"",'Registrations List'!BZ408)</f>
        <v/>
      </c>
      <c r="O405" t="str">
        <f>IF(ISBLANK('Registrations List'!CA408),"",'Registrations List'!CA408)</f>
        <v/>
      </c>
      <c r="P405" t="str">
        <f>IF(ISBLANK('Registrations List'!CE408),"",'Registrations List'!CE408)</f>
        <v/>
      </c>
      <c r="Q405" t="str">
        <f>IF(ISBLANK('Registrations List'!CF408),"",'Registrations List'!CF408)</f>
        <v/>
      </c>
      <c r="R405" t="str">
        <f>IF(ISBLANK('Registrations List'!CJ408),"",'Registrations List'!CJ408)</f>
        <v/>
      </c>
      <c r="S405" t="str">
        <f>IF(ISBLANK('Registrations List'!CK408),"",'Registrations List'!CK408)</f>
        <v/>
      </c>
      <c r="T405" s="69" t="str">
        <f>IF(H405="","",Schedule!C408)</f>
        <v/>
      </c>
      <c r="U405" t="str">
        <f>IF('Request for Payment'!$G$29=0,"",'Request for Payment'!$G$29)</f>
        <v/>
      </c>
      <c r="V405" t="str">
        <f>IF(ISBLANK('Registrations List'!AL408),"",'Registrations List'!AL408)</f>
        <v/>
      </c>
      <c r="W405" t="str">
        <f>IF(ISBLANK('Registrations List'!AM408),"",'Registrations List'!AM408)</f>
        <v/>
      </c>
      <c r="X405" t="str">
        <f>IF(ISBLANK('Registrations List'!AN408),"",'Registrations List'!AN408)</f>
        <v/>
      </c>
      <c r="Y405" t="str">
        <f>IF(ISBLANK('Registrations List'!AO408),"",'Registrations List'!AO408)</f>
        <v/>
      </c>
      <c r="Z405" t="str">
        <f>IF(ISBLANK('Registrations List'!AP408),"",'Registrations List'!AP408)</f>
        <v/>
      </c>
      <c r="AA405" t="str">
        <f>IF(ISBLANK('Registrations List'!AQ408),"",'Registrations List'!AQ408)</f>
        <v/>
      </c>
      <c r="AB405" t="str">
        <f>IF(ISBLANK('Registrations List'!AR408),"",'Registrations List'!AR408)</f>
        <v/>
      </c>
      <c r="AC405" t="str">
        <f>IF(ISBLANK('Registrations List'!AS408),"",'Registrations List'!AS408)</f>
        <v/>
      </c>
      <c r="AD405" t="str">
        <f>IF(ISBLANK('Registrations List'!AT408),"",'Registrations List'!AT408)</f>
        <v/>
      </c>
      <c r="AE405" t="str">
        <f>IF(ISBLANK('Registrations List'!BC408),"",'Registrations List'!BC408)</f>
        <v/>
      </c>
    </row>
    <row r="406" spans="1:31" x14ac:dyDescent="0.2">
      <c r="A406" t="str">
        <f>IF(ISBLANK('Registrations List'!H409),"",'Registrations List'!H409)</f>
        <v/>
      </c>
      <c r="B406" t="str">
        <f>IF(ISBLANK('Registrations List'!I409),"",'Registrations List'!I409)</f>
        <v/>
      </c>
      <c r="C406" t="str">
        <f>IF(ISBLANK('Registrations List'!O409),"",'Registrations List'!O409)</f>
        <v/>
      </c>
      <c r="D406" t="str">
        <f>IF(ISBLANK('Registrations List'!P409),"",'Registrations List'!P409)</f>
        <v/>
      </c>
      <c r="E406" t="str">
        <f>IF(ISBLANK('Registrations List'!Q409),"",'Registrations List'!Q409)</f>
        <v/>
      </c>
      <c r="F406" t="str">
        <f>IF(ISBLANK('Registrations List'!R409),"",'Registrations List'!R409)</f>
        <v/>
      </c>
      <c r="G406" t="str">
        <f>IF(ISBLANK('Registrations List'!S409),"",'Registrations List'!S409)</f>
        <v/>
      </c>
      <c r="H406" t="str">
        <f>IF(ISBLANK('Registrations List'!BK409),"",'Registrations List'!BK409)</f>
        <v/>
      </c>
      <c r="I406" t="str">
        <f>IF(ISBLANK('Registrations List'!BL409),"",'Registrations List'!BL409)</f>
        <v/>
      </c>
      <c r="J406" t="str">
        <f>IF(ISBLANK('Registrations List'!BP409),"",'Registrations List'!BP409)</f>
        <v/>
      </c>
      <c r="K406" t="str">
        <f>IF(ISBLANK('Registrations List'!BQ409),"",'Registrations List'!BQ409)</f>
        <v/>
      </c>
      <c r="L406" t="str">
        <f>IF(ISBLANK('Registrations List'!BU409),"",'Registrations List'!BU409)</f>
        <v/>
      </c>
      <c r="M406" t="str">
        <f>IF(ISBLANK('Registrations List'!BV409),"",'Registrations List'!BV409)</f>
        <v/>
      </c>
      <c r="N406" t="str">
        <f>IF(ISBLANK('Registrations List'!BZ409),"",'Registrations List'!BZ409)</f>
        <v/>
      </c>
      <c r="O406" t="str">
        <f>IF(ISBLANK('Registrations List'!CA409),"",'Registrations List'!CA409)</f>
        <v/>
      </c>
      <c r="P406" t="str">
        <f>IF(ISBLANK('Registrations List'!CE409),"",'Registrations List'!CE409)</f>
        <v/>
      </c>
      <c r="Q406" t="str">
        <f>IF(ISBLANK('Registrations List'!CF409),"",'Registrations List'!CF409)</f>
        <v/>
      </c>
      <c r="R406" t="str">
        <f>IF(ISBLANK('Registrations List'!CJ409),"",'Registrations List'!CJ409)</f>
        <v/>
      </c>
      <c r="S406" t="str">
        <f>IF(ISBLANK('Registrations List'!CK409),"",'Registrations List'!CK409)</f>
        <v/>
      </c>
      <c r="T406" s="69" t="str">
        <f>IF(H406="","",Schedule!C409)</f>
        <v/>
      </c>
      <c r="U406" t="str">
        <f>IF('Request for Payment'!$G$29=0,"",'Request for Payment'!$G$29)</f>
        <v/>
      </c>
      <c r="V406" t="str">
        <f>IF(ISBLANK('Registrations List'!AL409),"",'Registrations List'!AL409)</f>
        <v/>
      </c>
      <c r="W406" t="str">
        <f>IF(ISBLANK('Registrations List'!AM409),"",'Registrations List'!AM409)</f>
        <v/>
      </c>
      <c r="X406" t="str">
        <f>IF(ISBLANK('Registrations List'!AN409),"",'Registrations List'!AN409)</f>
        <v/>
      </c>
      <c r="Y406" t="str">
        <f>IF(ISBLANK('Registrations List'!AO409),"",'Registrations List'!AO409)</f>
        <v/>
      </c>
      <c r="Z406" t="str">
        <f>IF(ISBLANK('Registrations List'!AP409),"",'Registrations List'!AP409)</f>
        <v/>
      </c>
      <c r="AA406" t="str">
        <f>IF(ISBLANK('Registrations List'!AQ409),"",'Registrations List'!AQ409)</f>
        <v/>
      </c>
      <c r="AB406" t="str">
        <f>IF(ISBLANK('Registrations List'!AR409),"",'Registrations List'!AR409)</f>
        <v/>
      </c>
      <c r="AC406" t="str">
        <f>IF(ISBLANK('Registrations List'!AS409),"",'Registrations List'!AS409)</f>
        <v/>
      </c>
      <c r="AD406" t="str">
        <f>IF(ISBLANK('Registrations List'!AT409),"",'Registrations List'!AT409)</f>
        <v/>
      </c>
      <c r="AE406" t="str">
        <f>IF(ISBLANK('Registrations List'!BC409),"",'Registrations List'!BC409)</f>
        <v/>
      </c>
    </row>
    <row r="407" spans="1:31" x14ac:dyDescent="0.2">
      <c r="A407" t="str">
        <f>IF(ISBLANK('Registrations List'!H410),"",'Registrations List'!H410)</f>
        <v/>
      </c>
      <c r="B407" t="str">
        <f>IF(ISBLANK('Registrations List'!I410),"",'Registrations List'!I410)</f>
        <v/>
      </c>
      <c r="C407" t="str">
        <f>IF(ISBLANK('Registrations List'!O410),"",'Registrations List'!O410)</f>
        <v/>
      </c>
      <c r="D407" t="str">
        <f>IF(ISBLANK('Registrations List'!P410),"",'Registrations List'!P410)</f>
        <v/>
      </c>
      <c r="E407" t="str">
        <f>IF(ISBLANK('Registrations List'!Q410),"",'Registrations List'!Q410)</f>
        <v/>
      </c>
      <c r="F407" t="str">
        <f>IF(ISBLANK('Registrations List'!R410),"",'Registrations List'!R410)</f>
        <v/>
      </c>
      <c r="G407" t="str">
        <f>IF(ISBLANK('Registrations List'!S410),"",'Registrations List'!S410)</f>
        <v/>
      </c>
      <c r="H407" t="str">
        <f>IF(ISBLANK('Registrations List'!BK410),"",'Registrations List'!BK410)</f>
        <v/>
      </c>
      <c r="I407" t="str">
        <f>IF(ISBLANK('Registrations List'!BL410),"",'Registrations List'!BL410)</f>
        <v/>
      </c>
      <c r="J407" t="str">
        <f>IF(ISBLANK('Registrations List'!BP410),"",'Registrations List'!BP410)</f>
        <v/>
      </c>
      <c r="K407" t="str">
        <f>IF(ISBLANK('Registrations List'!BQ410),"",'Registrations List'!BQ410)</f>
        <v/>
      </c>
      <c r="L407" t="str">
        <f>IF(ISBLANK('Registrations List'!BU410),"",'Registrations List'!BU410)</f>
        <v/>
      </c>
      <c r="M407" t="str">
        <f>IF(ISBLANK('Registrations List'!BV410),"",'Registrations List'!BV410)</f>
        <v/>
      </c>
      <c r="N407" t="str">
        <f>IF(ISBLANK('Registrations List'!BZ410),"",'Registrations List'!BZ410)</f>
        <v/>
      </c>
      <c r="O407" t="str">
        <f>IF(ISBLANK('Registrations List'!CA410),"",'Registrations List'!CA410)</f>
        <v/>
      </c>
      <c r="P407" t="str">
        <f>IF(ISBLANK('Registrations List'!CE410),"",'Registrations List'!CE410)</f>
        <v/>
      </c>
      <c r="Q407" t="str">
        <f>IF(ISBLANK('Registrations List'!CF410),"",'Registrations List'!CF410)</f>
        <v/>
      </c>
      <c r="R407" t="str">
        <f>IF(ISBLANK('Registrations List'!CJ410),"",'Registrations List'!CJ410)</f>
        <v/>
      </c>
      <c r="S407" t="str">
        <f>IF(ISBLANK('Registrations List'!CK410),"",'Registrations List'!CK410)</f>
        <v/>
      </c>
      <c r="T407" s="69" t="str">
        <f>IF(H407="","",Schedule!C410)</f>
        <v/>
      </c>
      <c r="U407" t="str">
        <f>IF('Request for Payment'!$G$29=0,"",'Request for Payment'!$G$29)</f>
        <v/>
      </c>
      <c r="V407" t="str">
        <f>IF(ISBLANK('Registrations List'!AL410),"",'Registrations List'!AL410)</f>
        <v/>
      </c>
      <c r="W407" t="str">
        <f>IF(ISBLANK('Registrations List'!AM410),"",'Registrations List'!AM410)</f>
        <v/>
      </c>
      <c r="X407" t="str">
        <f>IF(ISBLANK('Registrations List'!AN410),"",'Registrations List'!AN410)</f>
        <v/>
      </c>
      <c r="Y407" t="str">
        <f>IF(ISBLANK('Registrations List'!AO410),"",'Registrations List'!AO410)</f>
        <v/>
      </c>
      <c r="Z407" t="str">
        <f>IF(ISBLANK('Registrations List'!AP410),"",'Registrations List'!AP410)</f>
        <v/>
      </c>
      <c r="AA407" t="str">
        <f>IF(ISBLANK('Registrations List'!AQ410),"",'Registrations List'!AQ410)</f>
        <v/>
      </c>
      <c r="AB407" t="str">
        <f>IF(ISBLANK('Registrations List'!AR410),"",'Registrations List'!AR410)</f>
        <v/>
      </c>
      <c r="AC407" t="str">
        <f>IF(ISBLANK('Registrations List'!AS410),"",'Registrations List'!AS410)</f>
        <v/>
      </c>
      <c r="AD407" t="str">
        <f>IF(ISBLANK('Registrations List'!AT410),"",'Registrations List'!AT410)</f>
        <v/>
      </c>
      <c r="AE407" t="str">
        <f>IF(ISBLANK('Registrations List'!BC410),"",'Registrations List'!BC410)</f>
        <v/>
      </c>
    </row>
    <row r="408" spans="1:31" x14ac:dyDescent="0.2">
      <c r="A408" t="str">
        <f>IF(ISBLANK('Registrations List'!H411),"",'Registrations List'!H411)</f>
        <v/>
      </c>
      <c r="B408" t="str">
        <f>IF(ISBLANK('Registrations List'!I411),"",'Registrations List'!I411)</f>
        <v/>
      </c>
      <c r="C408" t="str">
        <f>IF(ISBLANK('Registrations List'!O411),"",'Registrations List'!O411)</f>
        <v/>
      </c>
      <c r="D408" t="str">
        <f>IF(ISBLANK('Registrations List'!P411),"",'Registrations List'!P411)</f>
        <v/>
      </c>
      <c r="E408" t="str">
        <f>IF(ISBLANK('Registrations List'!Q411),"",'Registrations List'!Q411)</f>
        <v/>
      </c>
      <c r="F408" t="str">
        <f>IF(ISBLANK('Registrations List'!R411),"",'Registrations List'!R411)</f>
        <v/>
      </c>
      <c r="G408" t="str">
        <f>IF(ISBLANK('Registrations List'!S411),"",'Registrations List'!S411)</f>
        <v/>
      </c>
      <c r="H408" t="str">
        <f>IF(ISBLANK('Registrations List'!BK411),"",'Registrations List'!BK411)</f>
        <v/>
      </c>
      <c r="I408" t="str">
        <f>IF(ISBLANK('Registrations List'!BL411),"",'Registrations List'!BL411)</f>
        <v/>
      </c>
      <c r="J408" t="str">
        <f>IF(ISBLANK('Registrations List'!BP411),"",'Registrations List'!BP411)</f>
        <v/>
      </c>
      <c r="K408" t="str">
        <f>IF(ISBLANK('Registrations List'!BQ411),"",'Registrations List'!BQ411)</f>
        <v/>
      </c>
      <c r="L408" t="str">
        <f>IF(ISBLANK('Registrations List'!BU411),"",'Registrations List'!BU411)</f>
        <v/>
      </c>
      <c r="M408" t="str">
        <f>IF(ISBLANK('Registrations List'!BV411),"",'Registrations List'!BV411)</f>
        <v/>
      </c>
      <c r="N408" t="str">
        <f>IF(ISBLANK('Registrations List'!BZ411),"",'Registrations List'!BZ411)</f>
        <v/>
      </c>
      <c r="O408" t="str">
        <f>IF(ISBLANK('Registrations List'!CA411),"",'Registrations List'!CA411)</f>
        <v/>
      </c>
      <c r="P408" t="str">
        <f>IF(ISBLANK('Registrations List'!CE411),"",'Registrations List'!CE411)</f>
        <v/>
      </c>
      <c r="Q408" t="str">
        <f>IF(ISBLANK('Registrations List'!CF411),"",'Registrations List'!CF411)</f>
        <v/>
      </c>
      <c r="R408" t="str">
        <f>IF(ISBLANK('Registrations List'!CJ411),"",'Registrations List'!CJ411)</f>
        <v/>
      </c>
      <c r="S408" t="str">
        <f>IF(ISBLANK('Registrations List'!CK411),"",'Registrations List'!CK411)</f>
        <v/>
      </c>
      <c r="T408" s="69" t="str">
        <f>IF(H408="","",Schedule!C411)</f>
        <v/>
      </c>
      <c r="U408" t="str">
        <f>IF('Request for Payment'!$G$29=0,"",'Request for Payment'!$G$29)</f>
        <v/>
      </c>
      <c r="V408" t="str">
        <f>IF(ISBLANK('Registrations List'!AL411),"",'Registrations List'!AL411)</f>
        <v/>
      </c>
      <c r="W408" t="str">
        <f>IF(ISBLANK('Registrations List'!AM411),"",'Registrations List'!AM411)</f>
        <v/>
      </c>
      <c r="X408" t="str">
        <f>IF(ISBLANK('Registrations List'!AN411),"",'Registrations List'!AN411)</f>
        <v/>
      </c>
      <c r="Y408" t="str">
        <f>IF(ISBLANK('Registrations List'!AO411),"",'Registrations List'!AO411)</f>
        <v/>
      </c>
      <c r="Z408" t="str">
        <f>IF(ISBLANK('Registrations List'!AP411),"",'Registrations List'!AP411)</f>
        <v/>
      </c>
      <c r="AA408" t="str">
        <f>IF(ISBLANK('Registrations List'!AQ411),"",'Registrations List'!AQ411)</f>
        <v/>
      </c>
      <c r="AB408" t="str">
        <f>IF(ISBLANK('Registrations List'!AR411),"",'Registrations List'!AR411)</f>
        <v/>
      </c>
      <c r="AC408" t="str">
        <f>IF(ISBLANK('Registrations List'!AS411),"",'Registrations List'!AS411)</f>
        <v/>
      </c>
      <c r="AD408" t="str">
        <f>IF(ISBLANK('Registrations List'!AT411),"",'Registrations List'!AT411)</f>
        <v/>
      </c>
      <c r="AE408" t="str">
        <f>IF(ISBLANK('Registrations List'!BC411),"",'Registrations List'!BC411)</f>
        <v/>
      </c>
    </row>
    <row r="409" spans="1:31" x14ac:dyDescent="0.2">
      <c r="A409" t="str">
        <f>IF(ISBLANK('Registrations List'!H412),"",'Registrations List'!H412)</f>
        <v/>
      </c>
      <c r="B409" t="str">
        <f>IF(ISBLANK('Registrations List'!I412),"",'Registrations List'!I412)</f>
        <v/>
      </c>
      <c r="C409" t="str">
        <f>IF(ISBLANK('Registrations List'!O412),"",'Registrations List'!O412)</f>
        <v/>
      </c>
      <c r="D409" t="str">
        <f>IF(ISBLANK('Registrations List'!P412),"",'Registrations List'!P412)</f>
        <v/>
      </c>
      <c r="E409" t="str">
        <f>IF(ISBLANK('Registrations List'!Q412),"",'Registrations List'!Q412)</f>
        <v/>
      </c>
      <c r="F409" t="str">
        <f>IF(ISBLANK('Registrations List'!R412),"",'Registrations List'!R412)</f>
        <v/>
      </c>
      <c r="G409" t="str">
        <f>IF(ISBLANK('Registrations List'!S412),"",'Registrations List'!S412)</f>
        <v/>
      </c>
      <c r="H409" t="str">
        <f>IF(ISBLANK('Registrations List'!BK412),"",'Registrations List'!BK412)</f>
        <v/>
      </c>
      <c r="I409" t="str">
        <f>IF(ISBLANK('Registrations List'!BL412),"",'Registrations List'!BL412)</f>
        <v/>
      </c>
      <c r="J409" t="str">
        <f>IF(ISBLANK('Registrations List'!BP412),"",'Registrations List'!BP412)</f>
        <v/>
      </c>
      <c r="K409" t="str">
        <f>IF(ISBLANK('Registrations List'!BQ412),"",'Registrations List'!BQ412)</f>
        <v/>
      </c>
      <c r="L409" t="str">
        <f>IF(ISBLANK('Registrations List'!BU412),"",'Registrations List'!BU412)</f>
        <v/>
      </c>
      <c r="M409" t="str">
        <f>IF(ISBLANK('Registrations List'!BV412),"",'Registrations List'!BV412)</f>
        <v/>
      </c>
      <c r="N409" t="str">
        <f>IF(ISBLANK('Registrations List'!BZ412),"",'Registrations List'!BZ412)</f>
        <v/>
      </c>
      <c r="O409" t="str">
        <f>IF(ISBLANK('Registrations List'!CA412),"",'Registrations List'!CA412)</f>
        <v/>
      </c>
      <c r="P409" t="str">
        <f>IF(ISBLANK('Registrations List'!CE412),"",'Registrations List'!CE412)</f>
        <v/>
      </c>
      <c r="Q409" t="str">
        <f>IF(ISBLANK('Registrations List'!CF412),"",'Registrations List'!CF412)</f>
        <v/>
      </c>
      <c r="R409" t="str">
        <f>IF(ISBLANK('Registrations List'!CJ412),"",'Registrations List'!CJ412)</f>
        <v/>
      </c>
      <c r="S409" t="str">
        <f>IF(ISBLANK('Registrations List'!CK412),"",'Registrations List'!CK412)</f>
        <v/>
      </c>
      <c r="T409" s="69" t="str">
        <f>IF(H409="","",Schedule!C412)</f>
        <v/>
      </c>
      <c r="U409" t="str">
        <f>IF('Request for Payment'!$G$29=0,"",'Request for Payment'!$G$29)</f>
        <v/>
      </c>
      <c r="V409" t="str">
        <f>IF(ISBLANK('Registrations List'!AL412),"",'Registrations List'!AL412)</f>
        <v/>
      </c>
      <c r="W409" t="str">
        <f>IF(ISBLANK('Registrations List'!AM412),"",'Registrations List'!AM412)</f>
        <v/>
      </c>
      <c r="X409" t="str">
        <f>IF(ISBLANK('Registrations List'!AN412),"",'Registrations List'!AN412)</f>
        <v/>
      </c>
      <c r="Y409" t="str">
        <f>IF(ISBLANK('Registrations List'!AO412),"",'Registrations List'!AO412)</f>
        <v/>
      </c>
      <c r="Z409" t="str">
        <f>IF(ISBLANK('Registrations List'!AP412),"",'Registrations List'!AP412)</f>
        <v/>
      </c>
      <c r="AA409" t="str">
        <f>IF(ISBLANK('Registrations List'!AQ412),"",'Registrations List'!AQ412)</f>
        <v/>
      </c>
      <c r="AB409" t="str">
        <f>IF(ISBLANK('Registrations List'!AR412),"",'Registrations List'!AR412)</f>
        <v/>
      </c>
      <c r="AC409" t="str">
        <f>IF(ISBLANK('Registrations List'!AS412),"",'Registrations List'!AS412)</f>
        <v/>
      </c>
      <c r="AD409" t="str">
        <f>IF(ISBLANK('Registrations List'!AT412),"",'Registrations List'!AT412)</f>
        <v/>
      </c>
      <c r="AE409" t="str">
        <f>IF(ISBLANK('Registrations List'!BC412),"",'Registrations List'!BC412)</f>
        <v/>
      </c>
    </row>
    <row r="410" spans="1:31" x14ac:dyDescent="0.2">
      <c r="A410" t="str">
        <f>IF(ISBLANK('Registrations List'!H413),"",'Registrations List'!H413)</f>
        <v/>
      </c>
      <c r="B410" t="str">
        <f>IF(ISBLANK('Registrations List'!I413),"",'Registrations List'!I413)</f>
        <v/>
      </c>
      <c r="C410" t="str">
        <f>IF(ISBLANK('Registrations List'!O413),"",'Registrations List'!O413)</f>
        <v/>
      </c>
      <c r="D410" t="str">
        <f>IF(ISBLANK('Registrations List'!P413),"",'Registrations List'!P413)</f>
        <v/>
      </c>
      <c r="E410" t="str">
        <f>IF(ISBLANK('Registrations List'!Q413),"",'Registrations List'!Q413)</f>
        <v/>
      </c>
      <c r="F410" t="str">
        <f>IF(ISBLANK('Registrations List'!R413),"",'Registrations List'!R413)</f>
        <v/>
      </c>
      <c r="G410" t="str">
        <f>IF(ISBLANK('Registrations List'!S413),"",'Registrations List'!S413)</f>
        <v/>
      </c>
      <c r="H410" t="str">
        <f>IF(ISBLANK('Registrations List'!BK413),"",'Registrations List'!BK413)</f>
        <v/>
      </c>
      <c r="I410" t="str">
        <f>IF(ISBLANK('Registrations List'!BL413),"",'Registrations List'!BL413)</f>
        <v/>
      </c>
      <c r="J410" t="str">
        <f>IF(ISBLANK('Registrations List'!BP413),"",'Registrations List'!BP413)</f>
        <v/>
      </c>
      <c r="K410" t="str">
        <f>IF(ISBLANK('Registrations List'!BQ413),"",'Registrations List'!BQ413)</f>
        <v/>
      </c>
      <c r="L410" t="str">
        <f>IF(ISBLANK('Registrations List'!BU413),"",'Registrations List'!BU413)</f>
        <v/>
      </c>
      <c r="M410" t="str">
        <f>IF(ISBLANK('Registrations List'!BV413),"",'Registrations List'!BV413)</f>
        <v/>
      </c>
      <c r="N410" t="str">
        <f>IF(ISBLANK('Registrations List'!BZ413),"",'Registrations List'!BZ413)</f>
        <v/>
      </c>
      <c r="O410" t="str">
        <f>IF(ISBLANK('Registrations List'!CA413),"",'Registrations List'!CA413)</f>
        <v/>
      </c>
      <c r="P410" t="str">
        <f>IF(ISBLANK('Registrations List'!CE413),"",'Registrations List'!CE413)</f>
        <v/>
      </c>
      <c r="Q410" t="str">
        <f>IF(ISBLANK('Registrations List'!CF413),"",'Registrations List'!CF413)</f>
        <v/>
      </c>
      <c r="R410" t="str">
        <f>IF(ISBLANK('Registrations List'!CJ413),"",'Registrations List'!CJ413)</f>
        <v/>
      </c>
      <c r="S410" t="str">
        <f>IF(ISBLANK('Registrations List'!CK413),"",'Registrations List'!CK413)</f>
        <v/>
      </c>
      <c r="T410" s="69" t="str">
        <f>IF(H410="","",Schedule!C413)</f>
        <v/>
      </c>
      <c r="U410" t="str">
        <f>IF('Request for Payment'!$G$29=0,"",'Request for Payment'!$G$29)</f>
        <v/>
      </c>
      <c r="V410" t="str">
        <f>IF(ISBLANK('Registrations List'!AL413),"",'Registrations List'!AL413)</f>
        <v/>
      </c>
      <c r="W410" t="str">
        <f>IF(ISBLANK('Registrations List'!AM413),"",'Registrations List'!AM413)</f>
        <v/>
      </c>
      <c r="X410" t="str">
        <f>IF(ISBLANK('Registrations List'!AN413),"",'Registrations List'!AN413)</f>
        <v/>
      </c>
      <c r="Y410" t="str">
        <f>IF(ISBLANK('Registrations List'!AO413),"",'Registrations List'!AO413)</f>
        <v/>
      </c>
      <c r="Z410" t="str">
        <f>IF(ISBLANK('Registrations List'!AP413),"",'Registrations List'!AP413)</f>
        <v/>
      </c>
      <c r="AA410" t="str">
        <f>IF(ISBLANK('Registrations List'!AQ413),"",'Registrations List'!AQ413)</f>
        <v/>
      </c>
      <c r="AB410" t="str">
        <f>IF(ISBLANK('Registrations List'!AR413),"",'Registrations List'!AR413)</f>
        <v/>
      </c>
      <c r="AC410" t="str">
        <f>IF(ISBLANK('Registrations List'!AS413),"",'Registrations List'!AS413)</f>
        <v/>
      </c>
      <c r="AD410" t="str">
        <f>IF(ISBLANK('Registrations List'!AT413),"",'Registrations List'!AT413)</f>
        <v/>
      </c>
      <c r="AE410" t="str">
        <f>IF(ISBLANK('Registrations List'!BC413),"",'Registrations List'!BC413)</f>
        <v/>
      </c>
    </row>
    <row r="411" spans="1:31" x14ac:dyDescent="0.2">
      <c r="A411" t="str">
        <f>IF(ISBLANK('Registrations List'!H414),"",'Registrations List'!H414)</f>
        <v/>
      </c>
      <c r="B411" t="str">
        <f>IF(ISBLANK('Registrations List'!I414),"",'Registrations List'!I414)</f>
        <v/>
      </c>
      <c r="C411" t="str">
        <f>IF(ISBLANK('Registrations List'!O414),"",'Registrations List'!O414)</f>
        <v/>
      </c>
      <c r="D411" t="str">
        <f>IF(ISBLANK('Registrations List'!P414),"",'Registrations List'!P414)</f>
        <v/>
      </c>
      <c r="E411" t="str">
        <f>IF(ISBLANK('Registrations List'!Q414),"",'Registrations List'!Q414)</f>
        <v/>
      </c>
      <c r="F411" t="str">
        <f>IF(ISBLANK('Registrations List'!R414),"",'Registrations List'!R414)</f>
        <v/>
      </c>
      <c r="G411" t="str">
        <f>IF(ISBLANK('Registrations List'!S414),"",'Registrations List'!S414)</f>
        <v/>
      </c>
      <c r="H411" t="str">
        <f>IF(ISBLANK('Registrations List'!BK414),"",'Registrations List'!BK414)</f>
        <v/>
      </c>
      <c r="I411" t="str">
        <f>IF(ISBLANK('Registrations List'!BL414),"",'Registrations List'!BL414)</f>
        <v/>
      </c>
      <c r="J411" t="str">
        <f>IF(ISBLANK('Registrations List'!BP414),"",'Registrations List'!BP414)</f>
        <v/>
      </c>
      <c r="K411" t="str">
        <f>IF(ISBLANK('Registrations List'!BQ414),"",'Registrations List'!BQ414)</f>
        <v/>
      </c>
      <c r="L411" t="str">
        <f>IF(ISBLANK('Registrations List'!BU414),"",'Registrations List'!BU414)</f>
        <v/>
      </c>
      <c r="M411" t="str">
        <f>IF(ISBLANK('Registrations List'!BV414),"",'Registrations List'!BV414)</f>
        <v/>
      </c>
      <c r="N411" t="str">
        <f>IF(ISBLANK('Registrations List'!BZ414),"",'Registrations List'!BZ414)</f>
        <v/>
      </c>
      <c r="O411" t="str">
        <f>IF(ISBLANK('Registrations List'!CA414),"",'Registrations List'!CA414)</f>
        <v/>
      </c>
      <c r="P411" t="str">
        <f>IF(ISBLANK('Registrations List'!CE414),"",'Registrations List'!CE414)</f>
        <v/>
      </c>
      <c r="Q411" t="str">
        <f>IF(ISBLANK('Registrations List'!CF414),"",'Registrations List'!CF414)</f>
        <v/>
      </c>
      <c r="R411" t="str">
        <f>IF(ISBLANK('Registrations List'!CJ414),"",'Registrations List'!CJ414)</f>
        <v/>
      </c>
      <c r="S411" t="str">
        <f>IF(ISBLANK('Registrations List'!CK414),"",'Registrations List'!CK414)</f>
        <v/>
      </c>
      <c r="T411" s="69" t="str">
        <f>IF(H411="","",Schedule!C414)</f>
        <v/>
      </c>
      <c r="U411" t="str">
        <f>IF('Request for Payment'!$G$29=0,"",'Request for Payment'!$G$29)</f>
        <v/>
      </c>
      <c r="V411" t="str">
        <f>IF(ISBLANK('Registrations List'!AL414),"",'Registrations List'!AL414)</f>
        <v/>
      </c>
      <c r="W411" t="str">
        <f>IF(ISBLANK('Registrations List'!AM414),"",'Registrations List'!AM414)</f>
        <v/>
      </c>
      <c r="X411" t="str">
        <f>IF(ISBLANK('Registrations List'!AN414),"",'Registrations List'!AN414)</f>
        <v/>
      </c>
      <c r="Y411" t="str">
        <f>IF(ISBLANK('Registrations List'!AO414),"",'Registrations List'!AO414)</f>
        <v/>
      </c>
      <c r="Z411" t="str">
        <f>IF(ISBLANK('Registrations List'!AP414),"",'Registrations List'!AP414)</f>
        <v/>
      </c>
      <c r="AA411" t="str">
        <f>IF(ISBLANK('Registrations List'!AQ414),"",'Registrations List'!AQ414)</f>
        <v/>
      </c>
      <c r="AB411" t="str">
        <f>IF(ISBLANK('Registrations List'!AR414),"",'Registrations List'!AR414)</f>
        <v/>
      </c>
      <c r="AC411" t="str">
        <f>IF(ISBLANK('Registrations List'!AS414),"",'Registrations List'!AS414)</f>
        <v/>
      </c>
      <c r="AD411" t="str">
        <f>IF(ISBLANK('Registrations List'!AT414),"",'Registrations List'!AT414)</f>
        <v/>
      </c>
      <c r="AE411" t="str">
        <f>IF(ISBLANK('Registrations List'!BC414),"",'Registrations List'!BC414)</f>
        <v/>
      </c>
    </row>
    <row r="412" spans="1:31" x14ac:dyDescent="0.2">
      <c r="A412" t="str">
        <f>IF(ISBLANK('Registrations List'!H415),"",'Registrations List'!H415)</f>
        <v/>
      </c>
      <c r="B412" t="str">
        <f>IF(ISBLANK('Registrations List'!I415),"",'Registrations List'!I415)</f>
        <v/>
      </c>
      <c r="C412" t="str">
        <f>IF(ISBLANK('Registrations List'!O415),"",'Registrations List'!O415)</f>
        <v/>
      </c>
      <c r="D412" t="str">
        <f>IF(ISBLANK('Registrations List'!P415),"",'Registrations List'!P415)</f>
        <v/>
      </c>
      <c r="E412" t="str">
        <f>IF(ISBLANK('Registrations List'!Q415),"",'Registrations List'!Q415)</f>
        <v/>
      </c>
      <c r="F412" t="str">
        <f>IF(ISBLANK('Registrations List'!R415),"",'Registrations List'!R415)</f>
        <v/>
      </c>
      <c r="G412" t="str">
        <f>IF(ISBLANK('Registrations List'!S415),"",'Registrations List'!S415)</f>
        <v/>
      </c>
      <c r="H412" t="str">
        <f>IF(ISBLANK('Registrations List'!BK415),"",'Registrations List'!BK415)</f>
        <v/>
      </c>
      <c r="I412" t="str">
        <f>IF(ISBLANK('Registrations List'!BL415),"",'Registrations List'!BL415)</f>
        <v/>
      </c>
      <c r="J412" t="str">
        <f>IF(ISBLANK('Registrations List'!BP415),"",'Registrations List'!BP415)</f>
        <v/>
      </c>
      <c r="K412" t="str">
        <f>IF(ISBLANK('Registrations List'!BQ415),"",'Registrations List'!BQ415)</f>
        <v/>
      </c>
      <c r="L412" t="str">
        <f>IF(ISBLANK('Registrations List'!BU415),"",'Registrations List'!BU415)</f>
        <v/>
      </c>
      <c r="M412" t="str">
        <f>IF(ISBLANK('Registrations List'!BV415),"",'Registrations List'!BV415)</f>
        <v/>
      </c>
      <c r="N412" t="str">
        <f>IF(ISBLANK('Registrations List'!BZ415),"",'Registrations List'!BZ415)</f>
        <v/>
      </c>
      <c r="O412" t="str">
        <f>IF(ISBLANK('Registrations List'!CA415),"",'Registrations List'!CA415)</f>
        <v/>
      </c>
      <c r="P412" t="str">
        <f>IF(ISBLANK('Registrations List'!CE415),"",'Registrations List'!CE415)</f>
        <v/>
      </c>
      <c r="Q412" t="str">
        <f>IF(ISBLANK('Registrations List'!CF415),"",'Registrations List'!CF415)</f>
        <v/>
      </c>
      <c r="R412" t="str">
        <f>IF(ISBLANK('Registrations List'!CJ415),"",'Registrations List'!CJ415)</f>
        <v/>
      </c>
      <c r="S412" t="str">
        <f>IF(ISBLANK('Registrations List'!CK415),"",'Registrations List'!CK415)</f>
        <v/>
      </c>
      <c r="T412" s="69" t="str">
        <f>IF(H412="","",Schedule!C415)</f>
        <v/>
      </c>
      <c r="U412" t="str">
        <f>IF('Request for Payment'!$G$29=0,"",'Request for Payment'!$G$29)</f>
        <v/>
      </c>
      <c r="V412" t="str">
        <f>IF(ISBLANK('Registrations List'!AL415),"",'Registrations List'!AL415)</f>
        <v/>
      </c>
      <c r="W412" t="str">
        <f>IF(ISBLANK('Registrations List'!AM415),"",'Registrations List'!AM415)</f>
        <v/>
      </c>
      <c r="X412" t="str">
        <f>IF(ISBLANK('Registrations List'!AN415),"",'Registrations List'!AN415)</f>
        <v/>
      </c>
      <c r="Y412" t="str">
        <f>IF(ISBLANK('Registrations List'!AO415),"",'Registrations List'!AO415)</f>
        <v/>
      </c>
      <c r="Z412" t="str">
        <f>IF(ISBLANK('Registrations List'!AP415),"",'Registrations List'!AP415)</f>
        <v/>
      </c>
      <c r="AA412" t="str">
        <f>IF(ISBLANK('Registrations List'!AQ415),"",'Registrations List'!AQ415)</f>
        <v/>
      </c>
      <c r="AB412" t="str">
        <f>IF(ISBLANK('Registrations List'!AR415),"",'Registrations List'!AR415)</f>
        <v/>
      </c>
      <c r="AC412" t="str">
        <f>IF(ISBLANK('Registrations List'!AS415),"",'Registrations List'!AS415)</f>
        <v/>
      </c>
      <c r="AD412" t="str">
        <f>IF(ISBLANK('Registrations List'!AT415),"",'Registrations List'!AT415)</f>
        <v/>
      </c>
      <c r="AE412" t="str">
        <f>IF(ISBLANK('Registrations List'!BC415),"",'Registrations List'!BC415)</f>
        <v/>
      </c>
    </row>
    <row r="413" spans="1:31" x14ac:dyDescent="0.2">
      <c r="A413" t="str">
        <f>IF(ISBLANK('Registrations List'!H416),"",'Registrations List'!H416)</f>
        <v/>
      </c>
      <c r="B413" t="str">
        <f>IF(ISBLANK('Registrations List'!I416),"",'Registrations List'!I416)</f>
        <v/>
      </c>
      <c r="C413" t="str">
        <f>IF(ISBLANK('Registrations List'!O416),"",'Registrations List'!O416)</f>
        <v/>
      </c>
      <c r="D413" t="str">
        <f>IF(ISBLANK('Registrations List'!P416),"",'Registrations List'!P416)</f>
        <v/>
      </c>
      <c r="E413" t="str">
        <f>IF(ISBLANK('Registrations List'!Q416),"",'Registrations List'!Q416)</f>
        <v/>
      </c>
      <c r="F413" t="str">
        <f>IF(ISBLANK('Registrations List'!R416),"",'Registrations List'!R416)</f>
        <v/>
      </c>
      <c r="G413" t="str">
        <f>IF(ISBLANK('Registrations List'!S416),"",'Registrations List'!S416)</f>
        <v/>
      </c>
      <c r="H413" t="str">
        <f>IF(ISBLANK('Registrations List'!BK416),"",'Registrations List'!BK416)</f>
        <v/>
      </c>
      <c r="I413" t="str">
        <f>IF(ISBLANK('Registrations List'!BL416),"",'Registrations List'!BL416)</f>
        <v/>
      </c>
      <c r="J413" t="str">
        <f>IF(ISBLANK('Registrations List'!BP416),"",'Registrations List'!BP416)</f>
        <v/>
      </c>
      <c r="K413" t="str">
        <f>IF(ISBLANK('Registrations List'!BQ416),"",'Registrations List'!BQ416)</f>
        <v/>
      </c>
      <c r="L413" t="str">
        <f>IF(ISBLANK('Registrations List'!BU416),"",'Registrations List'!BU416)</f>
        <v/>
      </c>
      <c r="M413" t="str">
        <f>IF(ISBLANK('Registrations List'!BV416),"",'Registrations List'!BV416)</f>
        <v/>
      </c>
      <c r="N413" t="str">
        <f>IF(ISBLANK('Registrations List'!BZ416),"",'Registrations List'!BZ416)</f>
        <v/>
      </c>
      <c r="O413" t="str">
        <f>IF(ISBLANK('Registrations List'!CA416),"",'Registrations List'!CA416)</f>
        <v/>
      </c>
      <c r="P413" t="str">
        <f>IF(ISBLANK('Registrations List'!CE416),"",'Registrations List'!CE416)</f>
        <v/>
      </c>
      <c r="Q413" t="str">
        <f>IF(ISBLANK('Registrations List'!CF416),"",'Registrations List'!CF416)</f>
        <v/>
      </c>
      <c r="R413" t="str">
        <f>IF(ISBLANK('Registrations List'!CJ416),"",'Registrations List'!CJ416)</f>
        <v/>
      </c>
      <c r="S413" t="str">
        <f>IF(ISBLANK('Registrations List'!CK416),"",'Registrations List'!CK416)</f>
        <v/>
      </c>
      <c r="T413" s="69" t="str">
        <f>IF(H413="","",Schedule!C416)</f>
        <v/>
      </c>
      <c r="U413" t="str">
        <f>IF('Request for Payment'!$G$29=0,"",'Request for Payment'!$G$29)</f>
        <v/>
      </c>
      <c r="V413" t="str">
        <f>IF(ISBLANK('Registrations List'!AL416),"",'Registrations List'!AL416)</f>
        <v/>
      </c>
      <c r="W413" t="str">
        <f>IF(ISBLANK('Registrations List'!AM416),"",'Registrations List'!AM416)</f>
        <v/>
      </c>
      <c r="X413" t="str">
        <f>IF(ISBLANK('Registrations List'!AN416),"",'Registrations List'!AN416)</f>
        <v/>
      </c>
      <c r="Y413" t="str">
        <f>IF(ISBLANK('Registrations List'!AO416),"",'Registrations List'!AO416)</f>
        <v/>
      </c>
      <c r="Z413" t="str">
        <f>IF(ISBLANK('Registrations List'!AP416),"",'Registrations List'!AP416)</f>
        <v/>
      </c>
      <c r="AA413" t="str">
        <f>IF(ISBLANK('Registrations List'!AQ416),"",'Registrations List'!AQ416)</f>
        <v/>
      </c>
      <c r="AB413" t="str">
        <f>IF(ISBLANK('Registrations List'!AR416),"",'Registrations List'!AR416)</f>
        <v/>
      </c>
      <c r="AC413" t="str">
        <f>IF(ISBLANK('Registrations List'!AS416),"",'Registrations List'!AS416)</f>
        <v/>
      </c>
      <c r="AD413" t="str">
        <f>IF(ISBLANK('Registrations List'!AT416),"",'Registrations List'!AT416)</f>
        <v/>
      </c>
      <c r="AE413" t="str">
        <f>IF(ISBLANK('Registrations List'!BC416),"",'Registrations List'!BC416)</f>
        <v/>
      </c>
    </row>
    <row r="414" spans="1:31" x14ac:dyDescent="0.2">
      <c r="A414" t="str">
        <f>IF(ISBLANK('Registrations List'!H417),"",'Registrations List'!H417)</f>
        <v/>
      </c>
      <c r="B414" t="str">
        <f>IF(ISBLANK('Registrations List'!I417),"",'Registrations List'!I417)</f>
        <v/>
      </c>
      <c r="C414" t="str">
        <f>IF(ISBLANK('Registrations List'!O417),"",'Registrations List'!O417)</f>
        <v/>
      </c>
      <c r="D414" t="str">
        <f>IF(ISBLANK('Registrations List'!P417),"",'Registrations List'!P417)</f>
        <v/>
      </c>
      <c r="E414" t="str">
        <f>IF(ISBLANK('Registrations List'!Q417),"",'Registrations List'!Q417)</f>
        <v/>
      </c>
      <c r="F414" t="str">
        <f>IF(ISBLANK('Registrations List'!R417),"",'Registrations List'!R417)</f>
        <v/>
      </c>
      <c r="G414" t="str">
        <f>IF(ISBLANK('Registrations List'!S417),"",'Registrations List'!S417)</f>
        <v/>
      </c>
      <c r="H414" t="str">
        <f>IF(ISBLANK('Registrations List'!BK417),"",'Registrations List'!BK417)</f>
        <v/>
      </c>
      <c r="I414" t="str">
        <f>IF(ISBLANK('Registrations List'!BL417),"",'Registrations List'!BL417)</f>
        <v/>
      </c>
      <c r="J414" t="str">
        <f>IF(ISBLANK('Registrations List'!BP417),"",'Registrations List'!BP417)</f>
        <v/>
      </c>
      <c r="K414" t="str">
        <f>IF(ISBLANK('Registrations List'!BQ417),"",'Registrations List'!BQ417)</f>
        <v/>
      </c>
      <c r="L414" t="str">
        <f>IF(ISBLANK('Registrations List'!BU417),"",'Registrations List'!BU417)</f>
        <v/>
      </c>
      <c r="M414" t="str">
        <f>IF(ISBLANK('Registrations List'!BV417),"",'Registrations List'!BV417)</f>
        <v/>
      </c>
      <c r="N414" t="str">
        <f>IF(ISBLANK('Registrations List'!BZ417),"",'Registrations List'!BZ417)</f>
        <v/>
      </c>
      <c r="O414" t="str">
        <f>IF(ISBLANK('Registrations List'!CA417),"",'Registrations List'!CA417)</f>
        <v/>
      </c>
      <c r="P414" t="str">
        <f>IF(ISBLANK('Registrations List'!CE417),"",'Registrations List'!CE417)</f>
        <v/>
      </c>
      <c r="Q414" t="str">
        <f>IF(ISBLANK('Registrations List'!CF417),"",'Registrations List'!CF417)</f>
        <v/>
      </c>
      <c r="R414" t="str">
        <f>IF(ISBLANK('Registrations List'!CJ417),"",'Registrations List'!CJ417)</f>
        <v/>
      </c>
      <c r="S414" t="str">
        <f>IF(ISBLANK('Registrations List'!CK417),"",'Registrations List'!CK417)</f>
        <v/>
      </c>
      <c r="T414" s="69" t="str">
        <f>IF(H414="","",Schedule!C417)</f>
        <v/>
      </c>
      <c r="U414" t="str">
        <f>IF('Request for Payment'!$G$29=0,"",'Request for Payment'!$G$29)</f>
        <v/>
      </c>
      <c r="V414" t="str">
        <f>IF(ISBLANK('Registrations List'!AL417),"",'Registrations List'!AL417)</f>
        <v/>
      </c>
      <c r="W414" t="str">
        <f>IF(ISBLANK('Registrations List'!AM417),"",'Registrations List'!AM417)</f>
        <v/>
      </c>
      <c r="X414" t="str">
        <f>IF(ISBLANK('Registrations List'!AN417),"",'Registrations List'!AN417)</f>
        <v/>
      </c>
      <c r="Y414" t="str">
        <f>IF(ISBLANK('Registrations List'!AO417),"",'Registrations List'!AO417)</f>
        <v/>
      </c>
      <c r="Z414" t="str">
        <f>IF(ISBLANK('Registrations List'!AP417),"",'Registrations List'!AP417)</f>
        <v/>
      </c>
      <c r="AA414" t="str">
        <f>IF(ISBLANK('Registrations List'!AQ417),"",'Registrations List'!AQ417)</f>
        <v/>
      </c>
      <c r="AB414" t="str">
        <f>IF(ISBLANK('Registrations List'!AR417),"",'Registrations List'!AR417)</f>
        <v/>
      </c>
      <c r="AC414" t="str">
        <f>IF(ISBLANK('Registrations List'!AS417),"",'Registrations List'!AS417)</f>
        <v/>
      </c>
      <c r="AD414" t="str">
        <f>IF(ISBLANK('Registrations List'!AT417),"",'Registrations List'!AT417)</f>
        <v/>
      </c>
      <c r="AE414" t="str">
        <f>IF(ISBLANK('Registrations List'!BC417),"",'Registrations List'!BC417)</f>
        <v/>
      </c>
    </row>
    <row r="415" spans="1:31" x14ac:dyDescent="0.2">
      <c r="A415" t="str">
        <f>IF(ISBLANK('Registrations List'!H418),"",'Registrations List'!H418)</f>
        <v/>
      </c>
      <c r="B415" t="str">
        <f>IF(ISBLANK('Registrations List'!I418),"",'Registrations List'!I418)</f>
        <v/>
      </c>
      <c r="C415" t="str">
        <f>IF(ISBLANK('Registrations List'!O418),"",'Registrations List'!O418)</f>
        <v/>
      </c>
      <c r="D415" t="str">
        <f>IF(ISBLANK('Registrations List'!P418),"",'Registrations List'!P418)</f>
        <v/>
      </c>
      <c r="E415" t="str">
        <f>IF(ISBLANK('Registrations List'!Q418),"",'Registrations List'!Q418)</f>
        <v/>
      </c>
      <c r="F415" t="str">
        <f>IF(ISBLANK('Registrations List'!R418),"",'Registrations List'!R418)</f>
        <v/>
      </c>
      <c r="G415" t="str">
        <f>IF(ISBLANK('Registrations List'!S418),"",'Registrations List'!S418)</f>
        <v/>
      </c>
      <c r="H415" t="str">
        <f>IF(ISBLANK('Registrations List'!BK418),"",'Registrations List'!BK418)</f>
        <v/>
      </c>
      <c r="I415" t="str">
        <f>IF(ISBLANK('Registrations List'!BL418),"",'Registrations List'!BL418)</f>
        <v/>
      </c>
      <c r="J415" t="str">
        <f>IF(ISBLANK('Registrations List'!BP418),"",'Registrations List'!BP418)</f>
        <v/>
      </c>
      <c r="K415" t="str">
        <f>IF(ISBLANK('Registrations List'!BQ418),"",'Registrations List'!BQ418)</f>
        <v/>
      </c>
      <c r="L415" t="str">
        <f>IF(ISBLANK('Registrations List'!BU418),"",'Registrations List'!BU418)</f>
        <v/>
      </c>
      <c r="M415" t="str">
        <f>IF(ISBLANK('Registrations List'!BV418),"",'Registrations List'!BV418)</f>
        <v/>
      </c>
      <c r="N415" t="str">
        <f>IF(ISBLANK('Registrations List'!BZ418),"",'Registrations List'!BZ418)</f>
        <v/>
      </c>
      <c r="O415" t="str">
        <f>IF(ISBLANK('Registrations List'!CA418),"",'Registrations List'!CA418)</f>
        <v/>
      </c>
      <c r="P415" t="str">
        <f>IF(ISBLANK('Registrations List'!CE418),"",'Registrations List'!CE418)</f>
        <v/>
      </c>
      <c r="Q415" t="str">
        <f>IF(ISBLANK('Registrations List'!CF418),"",'Registrations List'!CF418)</f>
        <v/>
      </c>
      <c r="R415" t="str">
        <f>IF(ISBLANK('Registrations List'!CJ418),"",'Registrations List'!CJ418)</f>
        <v/>
      </c>
      <c r="S415" t="str">
        <f>IF(ISBLANK('Registrations List'!CK418),"",'Registrations List'!CK418)</f>
        <v/>
      </c>
      <c r="T415" s="69" t="str">
        <f>IF(H415="","",Schedule!C418)</f>
        <v/>
      </c>
      <c r="U415" t="str">
        <f>IF('Request for Payment'!$G$29=0,"",'Request for Payment'!$G$29)</f>
        <v/>
      </c>
      <c r="V415" t="str">
        <f>IF(ISBLANK('Registrations List'!AL418),"",'Registrations List'!AL418)</f>
        <v/>
      </c>
      <c r="W415" t="str">
        <f>IF(ISBLANK('Registrations List'!AM418),"",'Registrations List'!AM418)</f>
        <v/>
      </c>
      <c r="X415" t="str">
        <f>IF(ISBLANK('Registrations List'!AN418),"",'Registrations List'!AN418)</f>
        <v/>
      </c>
      <c r="Y415" t="str">
        <f>IF(ISBLANK('Registrations List'!AO418),"",'Registrations List'!AO418)</f>
        <v/>
      </c>
      <c r="Z415" t="str">
        <f>IF(ISBLANK('Registrations List'!AP418),"",'Registrations List'!AP418)</f>
        <v/>
      </c>
      <c r="AA415" t="str">
        <f>IF(ISBLANK('Registrations List'!AQ418),"",'Registrations List'!AQ418)</f>
        <v/>
      </c>
      <c r="AB415" t="str">
        <f>IF(ISBLANK('Registrations List'!AR418),"",'Registrations List'!AR418)</f>
        <v/>
      </c>
      <c r="AC415" t="str">
        <f>IF(ISBLANK('Registrations List'!AS418),"",'Registrations List'!AS418)</f>
        <v/>
      </c>
      <c r="AD415" t="str">
        <f>IF(ISBLANK('Registrations List'!AT418),"",'Registrations List'!AT418)</f>
        <v/>
      </c>
      <c r="AE415" t="str">
        <f>IF(ISBLANK('Registrations List'!BC418),"",'Registrations List'!BC418)</f>
        <v/>
      </c>
    </row>
    <row r="416" spans="1:31" x14ac:dyDescent="0.2">
      <c r="A416" t="str">
        <f>IF(ISBLANK('Registrations List'!H419),"",'Registrations List'!H419)</f>
        <v/>
      </c>
      <c r="B416" t="str">
        <f>IF(ISBLANK('Registrations List'!I419),"",'Registrations List'!I419)</f>
        <v/>
      </c>
      <c r="C416" t="str">
        <f>IF(ISBLANK('Registrations List'!O419),"",'Registrations List'!O419)</f>
        <v/>
      </c>
      <c r="D416" t="str">
        <f>IF(ISBLANK('Registrations List'!P419),"",'Registrations List'!P419)</f>
        <v/>
      </c>
      <c r="E416" t="str">
        <f>IF(ISBLANK('Registrations List'!Q419),"",'Registrations List'!Q419)</f>
        <v/>
      </c>
      <c r="F416" t="str">
        <f>IF(ISBLANK('Registrations List'!R419),"",'Registrations List'!R419)</f>
        <v/>
      </c>
      <c r="G416" t="str">
        <f>IF(ISBLANK('Registrations List'!S419),"",'Registrations List'!S419)</f>
        <v/>
      </c>
      <c r="H416" t="str">
        <f>IF(ISBLANK('Registrations List'!BK419),"",'Registrations List'!BK419)</f>
        <v/>
      </c>
      <c r="I416" t="str">
        <f>IF(ISBLANK('Registrations List'!BL419),"",'Registrations List'!BL419)</f>
        <v/>
      </c>
      <c r="J416" t="str">
        <f>IF(ISBLANK('Registrations List'!BP419),"",'Registrations List'!BP419)</f>
        <v/>
      </c>
      <c r="K416" t="str">
        <f>IF(ISBLANK('Registrations List'!BQ419),"",'Registrations List'!BQ419)</f>
        <v/>
      </c>
      <c r="L416" t="str">
        <f>IF(ISBLANK('Registrations List'!BU419),"",'Registrations List'!BU419)</f>
        <v/>
      </c>
      <c r="M416" t="str">
        <f>IF(ISBLANK('Registrations List'!BV419),"",'Registrations List'!BV419)</f>
        <v/>
      </c>
      <c r="N416" t="str">
        <f>IF(ISBLANK('Registrations List'!BZ419),"",'Registrations List'!BZ419)</f>
        <v/>
      </c>
      <c r="O416" t="str">
        <f>IF(ISBLANK('Registrations List'!CA419),"",'Registrations List'!CA419)</f>
        <v/>
      </c>
      <c r="P416" t="str">
        <f>IF(ISBLANK('Registrations List'!CE419),"",'Registrations List'!CE419)</f>
        <v/>
      </c>
      <c r="Q416" t="str">
        <f>IF(ISBLANK('Registrations List'!CF419),"",'Registrations List'!CF419)</f>
        <v/>
      </c>
      <c r="R416" t="str">
        <f>IF(ISBLANK('Registrations List'!CJ419),"",'Registrations List'!CJ419)</f>
        <v/>
      </c>
      <c r="S416" t="str">
        <f>IF(ISBLANK('Registrations List'!CK419),"",'Registrations List'!CK419)</f>
        <v/>
      </c>
      <c r="T416" s="69" t="str">
        <f>IF(H416="","",Schedule!C419)</f>
        <v/>
      </c>
      <c r="U416" t="str">
        <f>IF('Request for Payment'!$G$29=0,"",'Request for Payment'!$G$29)</f>
        <v/>
      </c>
      <c r="V416" t="str">
        <f>IF(ISBLANK('Registrations List'!AL419),"",'Registrations List'!AL419)</f>
        <v/>
      </c>
      <c r="W416" t="str">
        <f>IF(ISBLANK('Registrations List'!AM419),"",'Registrations List'!AM419)</f>
        <v/>
      </c>
      <c r="X416" t="str">
        <f>IF(ISBLANK('Registrations List'!AN419),"",'Registrations List'!AN419)</f>
        <v/>
      </c>
      <c r="Y416" t="str">
        <f>IF(ISBLANK('Registrations List'!AO419),"",'Registrations List'!AO419)</f>
        <v/>
      </c>
      <c r="Z416" t="str">
        <f>IF(ISBLANK('Registrations List'!AP419),"",'Registrations List'!AP419)</f>
        <v/>
      </c>
      <c r="AA416" t="str">
        <f>IF(ISBLANK('Registrations List'!AQ419),"",'Registrations List'!AQ419)</f>
        <v/>
      </c>
      <c r="AB416" t="str">
        <f>IF(ISBLANK('Registrations List'!AR419),"",'Registrations List'!AR419)</f>
        <v/>
      </c>
      <c r="AC416" t="str">
        <f>IF(ISBLANK('Registrations List'!AS419),"",'Registrations List'!AS419)</f>
        <v/>
      </c>
      <c r="AD416" t="str">
        <f>IF(ISBLANK('Registrations List'!AT419),"",'Registrations List'!AT419)</f>
        <v/>
      </c>
      <c r="AE416" t="str">
        <f>IF(ISBLANK('Registrations List'!BC419),"",'Registrations List'!BC419)</f>
        <v/>
      </c>
    </row>
    <row r="417" spans="1:31" x14ac:dyDescent="0.2">
      <c r="A417" t="str">
        <f>IF(ISBLANK('Registrations List'!H420),"",'Registrations List'!H420)</f>
        <v/>
      </c>
      <c r="B417" t="str">
        <f>IF(ISBLANK('Registrations List'!I420),"",'Registrations List'!I420)</f>
        <v/>
      </c>
      <c r="C417" t="str">
        <f>IF(ISBLANK('Registrations List'!O420),"",'Registrations List'!O420)</f>
        <v/>
      </c>
      <c r="D417" t="str">
        <f>IF(ISBLANK('Registrations List'!P420),"",'Registrations List'!P420)</f>
        <v/>
      </c>
      <c r="E417" t="str">
        <f>IF(ISBLANK('Registrations List'!Q420),"",'Registrations List'!Q420)</f>
        <v/>
      </c>
      <c r="F417" t="str">
        <f>IF(ISBLANK('Registrations List'!R420),"",'Registrations List'!R420)</f>
        <v/>
      </c>
      <c r="G417" t="str">
        <f>IF(ISBLANK('Registrations List'!S420),"",'Registrations List'!S420)</f>
        <v/>
      </c>
      <c r="H417" t="str">
        <f>IF(ISBLANK('Registrations List'!BK420),"",'Registrations List'!BK420)</f>
        <v/>
      </c>
      <c r="I417" t="str">
        <f>IF(ISBLANK('Registrations List'!BL420),"",'Registrations List'!BL420)</f>
        <v/>
      </c>
      <c r="J417" t="str">
        <f>IF(ISBLANK('Registrations List'!BP420),"",'Registrations List'!BP420)</f>
        <v/>
      </c>
      <c r="K417" t="str">
        <f>IF(ISBLANK('Registrations List'!BQ420),"",'Registrations List'!BQ420)</f>
        <v/>
      </c>
      <c r="L417" t="str">
        <f>IF(ISBLANK('Registrations List'!BU420),"",'Registrations List'!BU420)</f>
        <v/>
      </c>
      <c r="M417" t="str">
        <f>IF(ISBLANK('Registrations List'!BV420),"",'Registrations List'!BV420)</f>
        <v/>
      </c>
      <c r="N417" t="str">
        <f>IF(ISBLANK('Registrations List'!BZ420),"",'Registrations List'!BZ420)</f>
        <v/>
      </c>
      <c r="O417" t="str">
        <f>IF(ISBLANK('Registrations List'!CA420),"",'Registrations List'!CA420)</f>
        <v/>
      </c>
      <c r="P417" t="str">
        <f>IF(ISBLANK('Registrations List'!CE420),"",'Registrations List'!CE420)</f>
        <v/>
      </c>
      <c r="Q417" t="str">
        <f>IF(ISBLANK('Registrations List'!CF420),"",'Registrations List'!CF420)</f>
        <v/>
      </c>
      <c r="R417" t="str">
        <f>IF(ISBLANK('Registrations List'!CJ420),"",'Registrations List'!CJ420)</f>
        <v/>
      </c>
      <c r="S417" t="str">
        <f>IF(ISBLANK('Registrations List'!CK420),"",'Registrations List'!CK420)</f>
        <v/>
      </c>
      <c r="T417" s="69" t="str">
        <f>IF(H417="","",Schedule!C420)</f>
        <v/>
      </c>
      <c r="U417" t="str">
        <f>IF('Request for Payment'!$G$29=0,"",'Request for Payment'!$G$29)</f>
        <v/>
      </c>
      <c r="V417" t="str">
        <f>IF(ISBLANK('Registrations List'!AL420),"",'Registrations List'!AL420)</f>
        <v/>
      </c>
      <c r="W417" t="str">
        <f>IF(ISBLANK('Registrations List'!AM420),"",'Registrations List'!AM420)</f>
        <v/>
      </c>
      <c r="X417" t="str">
        <f>IF(ISBLANK('Registrations List'!AN420),"",'Registrations List'!AN420)</f>
        <v/>
      </c>
      <c r="Y417" t="str">
        <f>IF(ISBLANK('Registrations List'!AO420),"",'Registrations List'!AO420)</f>
        <v/>
      </c>
      <c r="Z417" t="str">
        <f>IF(ISBLANK('Registrations List'!AP420),"",'Registrations List'!AP420)</f>
        <v/>
      </c>
      <c r="AA417" t="str">
        <f>IF(ISBLANK('Registrations List'!AQ420),"",'Registrations List'!AQ420)</f>
        <v/>
      </c>
      <c r="AB417" t="str">
        <f>IF(ISBLANK('Registrations List'!AR420),"",'Registrations List'!AR420)</f>
        <v/>
      </c>
      <c r="AC417" t="str">
        <f>IF(ISBLANK('Registrations List'!AS420),"",'Registrations List'!AS420)</f>
        <v/>
      </c>
      <c r="AD417" t="str">
        <f>IF(ISBLANK('Registrations List'!AT420),"",'Registrations List'!AT420)</f>
        <v/>
      </c>
      <c r="AE417" t="str">
        <f>IF(ISBLANK('Registrations List'!BC420),"",'Registrations List'!BC420)</f>
        <v/>
      </c>
    </row>
    <row r="418" spans="1:31" x14ac:dyDescent="0.2">
      <c r="A418" t="str">
        <f>IF(ISBLANK('Registrations List'!H421),"",'Registrations List'!H421)</f>
        <v/>
      </c>
      <c r="B418" t="str">
        <f>IF(ISBLANK('Registrations List'!I421),"",'Registrations List'!I421)</f>
        <v/>
      </c>
      <c r="C418" t="str">
        <f>IF(ISBLANK('Registrations List'!O421),"",'Registrations List'!O421)</f>
        <v/>
      </c>
      <c r="D418" t="str">
        <f>IF(ISBLANK('Registrations List'!P421),"",'Registrations List'!P421)</f>
        <v/>
      </c>
      <c r="E418" t="str">
        <f>IF(ISBLANK('Registrations List'!Q421),"",'Registrations List'!Q421)</f>
        <v/>
      </c>
      <c r="F418" t="str">
        <f>IF(ISBLANK('Registrations List'!R421),"",'Registrations List'!R421)</f>
        <v/>
      </c>
      <c r="G418" t="str">
        <f>IF(ISBLANK('Registrations List'!S421),"",'Registrations List'!S421)</f>
        <v/>
      </c>
      <c r="H418" t="str">
        <f>IF(ISBLANK('Registrations List'!BK421),"",'Registrations List'!BK421)</f>
        <v/>
      </c>
      <c r="I418" t="str">
        <f>IF(ISBLANK('Registrations List'!BL421),"",'Registrations List'!BL421)</f>
        <v/>
      </c>
      <c r="J418" t="str">
        <f>IF(ISBLANK('Registrations List'!BP421),"",'Registrations List'!BP421)</f>
        <v/>
      </c>
      <c r="K418" t="str">
        <f>IF(ISBLANK('Registrations List'!BQ421),"",'Registrations List'!BQ421)</f>
        <v/>
      </c>
      <c r="L418" t="str">
        <f>IF(ISBLANK('Registrations List'!BU421),"",'Registrations List'!BU421)</f>
        <v/>
      </c>
      <c r="M418" t="str">
        <f>IF(ISBLANK('Registrations List'!BV421),"",'Registrations List'!BV421)</f>
        <v/>
      </c>
      <c r="N418" t="str">
        <f>IF(ISBLANK('Registrations List'!BZ421),"",'Registrations List'!BZ421)</f>
        <v/>
      </c>
      <c r="O418" t="str">
        <f>IF(ISBLANK('Registrations List'!CA421),"",'Registrations List'!CA421)</f>
        <v/>
      </c>
      <c r="P418" t="str">
        <f>IF(ISBLANK('Registrations List'!CE421),"",'Registrations List'!CE421)</f>
        <v/>
      </c>
      <c r="Q418" t="str">
        <f>IF(ISBLANK('Registrations List'!CF421),"",'Registrations List'!CF421)</f>
        <v/>
      </c>
      <c r="R418" t="str">
        <f>IF(ISBLANK('Registrations List'!CJ421),"",'Registrations List'!CJ421)</f>
        <v/>
      </c>
      <c r="S418" t="str">
        <f>IF(ISBLANK('Registrations List'!CK421),"",'Registrations List'!CK421)</f>
        <v/>
      </c>
      <c r="T418" s="69" t="str">
        <f>IF(H418="","",Schedule!C421)</f>
        <v/>
      </c>
      <c r="U418" t="str">
        <f>IF('Request for Payment'!$G$29=0,"",'Request for Payment'!$G$29)</f>
        <v/>
      </c>
      <c r="V418" t="str">
        <f>IF(ISBLANK('Registrations List'!AL421),"",'Registrations List'!AL421)</f>
        <v/>
      </c>
      <c r="W418" t="str">
        <f>IF(ISBLANK('Registrations List'!AM421),"",'Registrations List'!AM421)</f>
        <v/>
      </c>
      <c r="X418" t="str">
        <f>IF(ISBLANK('Registrations List'!AN421),"",'Registrations List'!AN421)</f>
        <v/>
      </c>
      <c r="Y418" t="str">
        <f>IF(ISBLANK('Registrations List'!AO421),"",'Registrations List'!AO421)</f>
        <v/>
      </c>
      <c r="Z418" t="str">
        <f>IF(ISBLANK('Registrations List'!AP421),"",'Registrations List'!AP421)</f>
        <v/>
      </c>
      <c r="AA418" t="str">
        <f>IF(ISBLANK('Registrations List'!AQ421),"",'Registrations List'!AQ421)</f>
        <v/>
      </c>
      <c r="AB418" t="str">
        <f>IF(ISBLANK('Registrations List'!AR421),"",'Registrations List'!AR421)</f>
        <v/>
      </c>
      <c r="AC418" t="str">
        <f>IF(ISBLANK('Registrations List'!AS421),"",'Registrations List'!AS421)</f>
        <v/>
      </c>
      <c r="AD418" t="str">
        <f>IF(ISBLANK('Registrations List'!AT421),"",'Registrations List'!AT421)</f>
        <v/>
      </c>
      <c r="AE418" t="str">
        <f>IF(ISBLANK('Registrations List'!BC421),"",'Registrations List'!BC421)</f>
        <v/>
      </c>
    </row>
    <row r="419" spans="1:31" x14ac:dyDescent="0.2">
      <c r="A419" t="str">
        <f>IF(ISBLANK('Registrations List'!H422),"",'Registrations List'!H422)</f>
        <v/>
      </c>
      <c r="B419" t="str">
        <f>IF(ISBLANK('Registrations List'!I422),"",'Registrations List'!I422)</f>
        <v/>
      </c>
      <c r="C419" t="str">
        <f>IF(ISBLANK('Registrations List'!O422),"",'Registrations List'!O422)</f>
        <v/>
      </c>
      <c r="D419" t="str">
        <f>IF(ISBLANK('Registrations List'!P422),"",'Registrations List'!P422)</f>
        <v/>
      </c>
      <c r="E419" t="str">
        <f>IF(ISBLANK('Registrations List'!Q422),"",'Registrations List'!Q422)</f>
        <v/>
      </c>
      <c r="F419" t="str">
        <f>IF(ISBLANK('Registrations List'!R422),"",'Registrations List'!R422)</f>
        <v/>
      </c>
      <c r="G419" t="str">
        <f>IF(ISBLANK('Registrations List'!S422),"",'Registrations List'!S422)</f>
        <v/>
      </c>
      <c r="H419" t="str">
        <f>IF(ISBLANK('Registrations List'!BK422),"",'Registrations List'!BK422)</f>
        <v/>
      </c>
      <c r="I419" t="str">
        <f>IF(ISBLANK('Registrations List'!BL422),"",'Registrations List'!BL422)</f>
        <v/>
      </c>
      <c r="J419" t="str">
        <f>IF(ISBLANK('Registrations List'!BP422),"",'Registrations List'!BP422)</f>
        <v/>
      </c>
      <c r="K419" t="str">
        <f>IF(ISBLANK('Registrations List'!BQ422),"",'Registrations List'!BQ422)</f>
        <v/>
      </c>
      <c r="L419" t="str">
        <f>IF(ISBLANK('Registrations List'!BU422),"",'Registrations List'!BU422)</f>
        <v/>
      </c>
      <c r="M419" t="str">
        <f>IF(ISBLANK('Registrations List'!BV422),"",'Registrations List'!BV422)</f>
        <v/>
      </c>
      <c r="N419" t="str">
        <f>IF(ISBLANK('Registrations List'!BZ422),"",'Registrations List'!BZ422)</f>
        <v/>
      </c>
      <c r="O419" t="str">
        <f>IF(ISBLANK('Registrations List'!CA422),"",'Registrations List'!CA422)</f>
        <v/>
      </c>
      <c r="P419" t="str">
        <f>IF(ISBLANK('Registrations List'!CE422),"",'Registrations List'!CE422)</f>
        <v/>
      </c>
      <c r="Q419" t="str">
        <f>IF(ISBLANK('Registrations List'!CF422),"",'Registrations List'!CF422)</f>
        <v/>
      </c>
      <c r="R419" t="str">
        <f>IF(ISBLANK('Registrations List'!CJ422),"",'Registrations List'!CJ422)</f>
        <v/>
      </c>
      <c r="S419" t="str">
        <f>IF(ISBLANK('Registrations List'!CK422),"",'Registrations List'!CK422)</f>
        <v/>
      </c>
      <c r="T419" s="69" t="str">
        <f>IF(H419="","",Schedule!C422)</f>
        <v/>
      </c>
      <c r="U419" t="str">
        <f>IF('Request for Payment'!$G$29=0,"",'Request for Payment'!$G$29)</f>
        <v/>
      </c>
      <c r="V419" t="str">
        <f>IF(ISBLANK('Registrations List'!AL422),"",'Registrations List'!AL422)</f>
        <v/>
      </c>
      <c r="W419" t="str">
        <f>IF(ISBLANK('Registrations List'!AM422),"",'Registrations List'!AM422)</f>
        <v/>
      </c>
      <c r="X419" t="str">
        <f>IF(ISBLANK('Registrations List'!AN422),"",'Registrations List'!AN422)</f>
        <v/>
      </c>
      <c r="Y419" t="str">
        <f>IF(ISBLANK('Registrations List'!AO422),"",'Registrations List'!AO422)</f>
        <v/>
      </c>
      <c r="Z419" t="str">
        <f>IF(ISBLANK('Registrations List'!AP422),"",'Registrations List'!AP422)</f>
        <v/>
      </c>
      <c r="AA419" t="str">
        <f>IF(ISBLANK('Registrations List'!AQ422),"",'Registrations List'!AQ422)</f>
        <v/>
      </c>
      <c r="AB419" t="str">
        <f>IF(ISBLANK('Registrations List'!AR422),"",'Registrations List'!AR422)</f>
        <v/>
      </c>
      <c r="AC419" t="str">
        <f>IF(ISBLANK('Registrations List'!AS422),"",'Registrations List'!AS422)</f>
        <v/>
      </c>
      <c r="AD419" t="str">
        <f>IF(ISBLANK('Registrations List'!AT422),"",'Registrations List'!AT422)</f>
        <v/>
      </c>
      <c r="AE419" t="str">
        <f>IF(ISBLANK('Registrations List'!BC422),"",'Registrations List'!BC422)</f>
        <v/>
      </c>
    </row>
    <row r="420" spans="1:31" x14ac:dyDescent="0.2">
      <c r="A420" t="str">
        <f>IF(ISBLANK('Registrations List'!H423),"",'Registrations List'!H423)</f>
        <v/>
      </c>
      <c r="B420" t="str">
        <f>IF(ISBLANK('Registrations List'!I423),"",'Registrations List'!I423)</f>
        <v/>
      </c>
      <c r="C420" t="str">
        <f>IF(ISBLANK('Registrations List'!O423),"",'Registrations List'!O423)</f>
        <v/>
      </c>
      <c r="D420" t="str">
        <f>IF(ISBLANK('Registrations List'!P423),"",'Registrations List'!P423)</f>
        <v/>
      </c>
      <c r="E420" t="str">
        <f>IF(ISBLANK('Registrations List'!Q423),"",'Registrations List'!Q423)</f>
        <v/>
      </c>
      <c r="F420" t="str">
        <f>IF(ISBLANK('Registrations List'!R423),"",'Registrations List'!R423)</f>
        <v/>
      </c>
      <c r="G420" t="str">
        <f>IF(ISBLANK('Registrations List'!S423),"",'Registrations List'!S423)</f>
        <v/>
      </c>
      <c r="H420" t="str">
        <f>IF(ISBLANK('Registrations List'!BK423),"",'Registrations List'!BK423)</f>
        <v/>
      </c>
      <c r="I420" t="str">
        <f>IF(ISBLANK('Registrations List'!BL423),"",'Registrations List'!BL423)</f>
        <v/>
      </c>
      <c r="J420" t="str">
        <f>IF(ISBLANK('Registrations List'!BP423),"",'Registrations List'!BP423)</f>
        <v/>
      </c>
      <c r="K420" t="str">
        <f>IF(ISBLANK('Registrations List'!BQ423),"",'Registrations List'!BQ423)</f>
        <v/>
      </c>
      <c r="L420" t="str">
        <f>IF(ISBLANK('Registrations List'!BU423),"",'Registrations List'!BU423)</f>
        <v/>
      </c>
      <c r="M420" t="str">
        <f>IF(ISBLANK('Registrations List'!BV423),"",'Registrations List'!BV423)</f>
        <v/>
      </c>
      <c r="N420" t="str">
        <f>IF(ISBLANK('Registrations List'!BZ423),"",'Registrations List'!BZ423)</f>
        <v/>
      </c>
      <c r="O420" t="str">
        <f>IF(ISBLANK('Registrations List'!CA423),"",'Registrations List'!CA423)</f>
        <v/>
      </c>
      <c r="P420" t="str">
        <f>IF(ISBLANK('Registrations List'!CE423),"",'Registrations List'!CE423)</f>
        <v/>
      </c>
      <c r="Q420" t="str">
        <f>IF(ISBLANK('Registrations List'!CF423),"",'Registrations List'!CF423)</f>
        <v/>
      </c>
      <c r="R420" t="str">
        <f>IF(ISBLANK('Registrations List'!CJ423),"",'Registrations List'!CJ423)</f>
        <v/>
      </c>
      <c r="S420" t="str">
        <f>IF(ISBLANK('Registrations List'!CK423),"",'Registrations List'!CK423)</f>
        <v/>
      </c>
      <c r="T420" s="69" t="str">
        <f>IF(H420="","",Schedule!C423)</f>
        <v/>
      </c>
      <c r="U420" t="str">
        <f>IF('Request for Payment'!$G$29=0,"",'Request for Payment'!$G$29)</f>
        <v/>
      </c>
      <c r="V420" t="str">
        <f>IF(ISBLANK('Registrations List'!AL423),"",'Registrations List'!AL423)</f>
        <v/>
      </c>
      <c r="W420" t="str">
        <f>IF(ISBLANK('Registrations List'!AM423),"",'Registrations List'!AM423)</f>
        <v/>
      </c>
      <c r="X420" t="str">
        <f>IF(ISBLANK('Registrations List'!AN423),"",'Registrations List'!AN423)</f>
        <v/>
      </c>
      <c r="Y420" t="str">
        <f>IF(ISBLANK('Registrations List'!AO423),"",'Registrations List'!AO423)</f>
        <v/>
      </c>
      <c r="Z420" t="str">
        <f>IF(ISBLANK('Registrations List'!AP423),"",'Registrations List'!AP423)</f>
        <v/>
      </c>
      <c r="AA420" t="str">
        <f>IF(ISBLANK('Registrations List'!AQ423),"",'Registrations List'!AQ423)</f>
        <v/>
      </c>
      <c r="AB420" t="str">
        <f>IF(ISBLANK('Registrations List'!AR423),"",'Registrations List'!AR423)</f>
        <v/>
      </c>
      <c r="AC420" t="str">
        <f>IF(ISBLANK('Registrations List'!AS423),"",'Registrations List'!AS423)</f>
        <v/>
      </c>
      <c r="AD420" t="str">
        <f>IF(ISBLANK('Registrations List'!AT423),"",'Registrations List'!AT423)</f>
        <v/>
      </c>
      <c r="AE420" t="str">
        <f>IF(ISBLANK('Registrations List'!BC423),"",'Registrations List'!BC423)</f>
        <v/>
      </c>
    </row>
    <row r="421" spans="1:31" x14ac:dyDescent="0.2">
      <c r="A421" t="str">
        <f>IF(ISBLANK('Registrations List'!H424),"",'Registrations List'!H424)</f>
        <v/>
      </c>
      <c r="B421" t="str">
        <f>IF(ISBLANK('Registrations List'!I424),"",'Registrations List'!I424)</f>
        <v/>
      </c>
      <c r="C421" t="str">
        <f>IF(ISBLANK('Registrations List'!O424),"",'Registrations List'!O424)</f>
        <v/>
      </c>
      <c r="D421" t="str">
        <f>IF(ISBLANK('Registrations List'!P424),"",'Registrations List'!P424)</f>
        <v/>
      </c>
      <c r="E421" t="str">
        <f>IF(ISBLANK('Registrations List'!Q424),"",'Registrations List'!Q424)</f>
        <v/>
      </c>
      <c r="F421" t="str">
        <f>IF(ISBLANK('Registrations List'!R424),"",'Registrations List'!R424)</f>
        <v/>
      </c>
      <c r="G421" t="str">
        <f>IF(ISBLANK('Registrations List'!S424),"",'Registrations List'!S424)</f>
        <v/>
      </c>
      <c r="H421" t="str">
        <f>IF(ISBLANK('Registrations List'!BK424),"",'Registrations List'!BK424)</f>
        <v/>
      </c>
      <c r="I421" t="str">
        <f>IF(ISBLANK('Registrations List'!BL424),"",'Registrations List'!BL424)</f>
        <v/>
      </c>
      <c r="J421" t="str">
        <f>IF(ISBLANK('Registrations List'!BP424),"",'Registrations List'!BP424)</f>
        <v/>
      </c>
      <c r="K421" t="str">
        <f>IF(ISBLANK('Registrations List'!BQ424),"",'Registrations List'!BQ424)</f>
        <v/>
      </c>
      <c r="L421" t="str">
        <f>IF(ISBLANK('Registrations List'!BU424),"",'Registrations List'!BU424)</f>
        <v/>
      </c>
      <c r="M421" t="str">
        <f>IF(ISBLANK('Registrations List'!BV424),"",'Registrations List'!BV424)</f>
        <v/>
      </c>
      <c r="N421" t="str">
        <f>IF(ISBLANK('Registrations List'!BZ424),"",'Registrations List'!BZ424)</f>
        <v/>
      </c>
      <c r="O421" t="str">
        <f>IF(ISBLANK('Registrations List'!CA424),"",'Registrations List'!CA424)</f>
        <v/>
      </c>
      <c r="P421" t="str">
        <f>IF(ISBLANK('Registrations List'!CE424),"",'Registrations List'!CE424)</f>
        <v/>
      </c>
      <c r="Q421" t="str">
        <f>IF(ISBLANK('Registrations List'!CF424),"",'Registrations List'!CF424)</f>
        <v/>
      </c>
      <c r="R421" t="str">
        <f>IF(ISBLANK('Registrations List'!CJ424),"",'Registrations List'!CJ424)</f>
        <v/>
      </c>
      <c r="S421" t="str">
        <f>IF(ISBLANK('Registrations List'!CK424),"",'Registrations List'!CK424)</f>
        <v/>
      </c>
      <c r="T421" s="69" t="str">
        <f>IF(H421="","",Schedule!C424)</f>
        <v/>
      </c>
      <c r="U421" t="str">
        <f>IF('Request for Payment'!$G$29=0,"",'Request for Payment'!$G$29)</f>
        <v/>
      </c>
      <c r="V421" t="str">
        <f>IF(ISBLANK('Registrations List'!AL424),"",'Registrations List'!AL424)</f>
        <v/>
      </c>
      <c r="W421" t="str">
        <f>IF(ISBLANK('Registrations List'!AM424),"",'Registrations List'!AM424)</f>
        <v/>
      </c>
      <c r="X421" t="str">
        <f>IF(ISBLANK('Registrations List'!AN424),"",'Registrations List'!AN424)</f>
        <v/>
      </c>
      <c r="Y421" t="str">
        <f>IF(ISBLANK('Registrations List'!AO424),"",'Registrations List'!AO424)</f>
        <v/>
      </c>
      <c r="Z421" t="str">
        <f>IF(ISBLANK('Registrations List'!AP424),"",'Registrations List'!AP424)</f>
        <v/>
      </c>
      <c r="AA421" t="str">
        <f>IF(ISBLANK('Registrations List'!AQ424),"",'Registrations List'!AQ424)</f>
        <v/>
      </c>
      <c r="AB421" t="str">
        <f>IF(ISBLANK('Registrations List'!AR424),"",'Registrations List'!AR424)</f>
        <v/>
      </c>
      <c r="AC421" t="str">
        <f>IF(ISBLANK('Registrations List'!AS424),"",'Registrations List'!AS424)</f>
        <v/>
      </c>
      <c r="AD421" t="str">
        <f>IF(ISBLANK('Registrations List'!AT424),"",'Registrations List'!AT424)</f>
        <v/>
      </c>
      <c r="AE421" t="str">
        <f>IF(ISBLANK('Registrations List'!BC424),"",'Registrations List'!BC424)</f>
        <v/>
      </c>
    </row>
    <row r="422" spans="1:31" x14ac:dyDescent="0.2">
      <c r="A422" t="str">
        <f>IF(ISBLANK('Registrations List'!H425),"",'Registrations List'!H425)</f>
        <v/>
      </c>
      <c r="B422" t="str">
        <f>IF(ISBLANK('Registrations List'!I425),"",'Registrations List'!I425)</f>
        <v/>
      </c>
      <c r="C422" t="str">
        <f>IF(ISBLANK('Registrations List'!O425),"",'Registrations List'!O425)</f>
        <v/>
      </c>
      <c r="D422" t="str">
        <f>IF(ISBLANK('Registrations List'!P425),"",'Registrations List'!P425)</f>
        <v/>
      </c>
      <c r="E422" t="str">
        <f>IF(ISBLANK('Registrations List'!Q425),"",'Registrations List'!Q425)</f>
        <v/>
      </c>
      <c r="F422" t="str">
        <f>IF(ISBLANK('Registrations List'!R425),"",'Registrations List'!R425)</f>
        <v/>
      </c>
      <c r="G422" t="str">
        <f>IF(ISBLANK('Registrations List'!S425),"",'Registrations List'!S425)</f>
        <v/>
      </c>
      <c r="H422" t="str">
        <f>IF(ISBLANK('Registrations List'!BK425),"",'Registrations List'!BK425)</f>
        <v/>
      </c>
      <c r="I422" t="str">
        <f>IF(ISBLANK('Registrations List'!BL425),"",'Registrations List'!BL425)</f>
        <v/>
      </c>
      <c r="J422" t="str">
        <f>IF(ISBLANK('Registrations List'!BP425),"",'Registrations List'!BP425)</f>
        <v/>
      </c>
      <c r="K422" t="str">
        <f>IF(ISBLANK('Registrations List'!BQ425),"",'Registrations List'!BQ425)</f>
        <v/>
      </c>
      <c r="L422" t="str">
        <f>IF(ISBLANK('Registrations List'!BU425),"",'Registrations List'!BU425)</f>
        <v/>
      </c>
      <c r="M422" t="str">
        <f>IF(ISBLANK('Registrations List'!BV425),"",'Registrations List'!BV425)</f>
        <v/>
      </c>
      <c r="N422" t="str">
        <f>IF(ISBLANK('Registrations List'!BZ425),"",'Registrations List'!BZ425)</f>
        <v/>
      </c>
      <c r="O422" t="str">
        <f>IF(ISBLANK('Registrations List'!CA425),"",'Registrations List'!CA425)</f>
        <v/>
      </c>
      <c r="P422" t="str">
        <f>IF(ISBLANK('Registrations List'!CE425),"",'Registrations List'!CE425)</f>
        <v/>
      </c>
      <c r="Q422" t="str">
        <f>IF(ISBLANK('Registrations List'!CF425),"",'Registrations List'!CF425)</f>
        <v/>
      </c>
      <c r="R422" t="str">
        <f>IF(ISBLANK('Registrations List'!CJ425),"",'Registrations List'!CJ425)</f>
        <v/>
      </c>
      <c r="S422" t="str">
        <f>IF(ISBLANK('Registrations List'!CK425),"",'Registrations List'!CK425)</f>
        <v/>
      </c>
      <c r="T422" s="69" t="str">
        <f>IF(H422="","",Schedule!C425)</f>
        <v/>
      </c>
      <c r="U422" t="str">
        <f>IF('Request for Payment'!$G$29=0,"",'Request for Payment'!$G$29)</f>
        <v/>
      </c>
      <c r="V422" t="str">
        <f>IF(ISBLANK('Registrations List'!AL425),"",'Registrations List'!AL425)</f>
        <v/>
      </c>
      <c r="W422" t="str">
        <f>IF(ISBLANK('Registrations List'!AM425),"",'Registrations List'!AM425)</f>
        <v/>
      </c>
      <c r="X422" t="str">
        <f>IF(ISBLANK('Registrations List'!AN425),"",'Registrations List'!AN425)</f>
        <v/>
      </c>
      <c r="Y422" t="str">
        <f>IF(ISBLANK('Registrations List'!AO425),"",'Registrations List'!AO425)</f>
        <v/>
      </c>
      <c r="Z422" t="str">
        <f>IF(ISBLANK('Registrations List'!AP425),"",'Registrations List'!AP425)</f>
        <v/>
      </c>
      <c r="AA422" t="str">
        <f>IF(ISBLANK('Registrations List'!AQ425),"",'Registrations List'!AQ425)</f>
        <v/>
      </c>
      <c r="AB422" t="str">
        <f>IF(ISBLANK('Registrations List'!AR425),"",'Registrations List'!AR425)</f>
        <v/>
      </c>
      <c r="AC422" t="str">
        <f>IF(ISBLANK('Registrations List'!AS425),"",'Registrations List'!AS425)</f>
        <v/>
      </c>
      <c r="AD422" t="str">
        <f>IF(ISBLANK('Registrations List'!AT425),"",'Registrations List'!AT425)</f>
        <v/>
      </c>
      <c r="AE422" t="str">
        <f>IF(ISBLANK('Registrations List'!BC425),"",'Registrations List'!BC425)</f>
        <v/>
      </c>
    </row>
    <row r="423" spans="1:31" x14ac:dyDescent="0.2">
      <c r="A423" t="str">
        <f>IF(ISBLANK('Registrations List'!H426),"",'Registrations List'!H426)</f>
        <v/>
      </c>
      <c r="B423" t="str">
        <f>IF(ISBLANK('Registrations List'!I426),"",'Registrations List'!I426)</f>
        <v/>
      </c>
      <c r="C423" t="str">
        <f>IF(ISBLANK('Registrations List'!O426),"",'Registrations List'!O426)</f>
        <v/>
      </c>
      <c r="D423" t="str">
        <f>IF(ISBLANK('Registrations List'!P426),"",'Registrations List'!P426)</f>
        <v/>
      </c>
      <c r="E423" t="str">
        <f>IF(ISBLANK('Registrations List'!Q426),"",'Registrations List'!Q426)</f>
        <v/>
      </c>
      <c r="F423" t="str">
        <f>IF(ISBLANK('Registrations List'!R426),"",'Registrations List'!R426)</f>
        <v/>
      </c>
      <c r="G423" t="str">
        <f>IF(ISBLANK('Registrations List'!S426),"",'Registrations List'!S426)</f>
        <v/>
      </c>
      <c r="H423" t="str">
        <f>IF(ISBLANK('Registrations List'!BK426),"",'Registrations List'!BK426)</f>
        <v/>
      </c>
      <c r="I423" t="str">
        <f>IF(ISBLANK('Registrations List'!BL426),"",'Registrations List'!BL426)</f>
        <v/>
      </c>
      <c r="J423" t="str">
        <f>IF(ISBLANK('Registrations List'!BP426),"",'Registrations List'!BP426)</f>
        <v/>
      </c>
      <c r="K423" t="str">
        <f>IF(ISBLANK('Registrations List'!BQ426),"",'Registrations List'!BQ426)</f>
        <v/>
      </c>
      <c r="L423" t="str">
        <f>IF(ISBLANK('Registrations List'!BU426),"",'Registrations List'!BU426)</f>
        <v/>
      </c>
      <c r="M423" t="str">
        <f>IF(ISBLANK('Registrations List'!BV426),"",'Registrations List'!BV426)</f>
        <v/>
      </c>
      <c r="N423" t="str">
        <f>IF(ISBLANK('Registrations List'!BZ426),"",'Registrations List'!BZ426)</f>
        <v/>
      </c>
      <c r="O423" t="str">
        <f>IF(ISBLANK('Registrations List'!CA426),"",'Registrations List'!CA426)</f>
        <v/>
      </c>
      <c r="P423" t="str">
        <f>IF(ISBLANK('Registrations List'!CE426),"",'Registrations List'!CE426)</f>
        <v/>
      </c>
      <c r="Q423" t="str">
        <f>IF(ISBLANK('Registrations List'!CF426),"",'Registrations List'!CF426)</f>
        <v/>
      </c>
      <c r="R423" t="str">
        <f>IF(ISBLANK('Registrations List'!CJ426),"",'Registrations List'!CJ426)</f>
        <v/>
      </c>
      <c r="S423" t="str">
        <f>IF(ISBLANK('Registrations List'!CK426),"",'Registrations List'!CK426)</f>
        <v/>
      </c>
      <c r="T423" s="69" t="str">
        <f>IF(H423="","",Schedule!C426)</f>
        <v/>
      </c>
      <c r="U423" t="str">
        <f>IF('Request for Payment'!$G$29=0,"",'Request for Payment'!$G$29)</f>
        <v/>
      </c>
      <c r="V423" t="str">
        <f>IF(ISBLANK('Registrations List'!AL426),"",'Registrations List'!AL426)</f>
        <v/>
      </c>
      <c r="W423" t="str">
        <f>IF(ISBLANK('Registrations List'!AM426),"",'Registrations List'!AM426)</f>
        <v/>
      </c>
      <c r="X423" t="str">
        <f>IF(ISBLANK('Registrations List'!AN426),"",'Registrations List'!AN426)</f>
        <v/>
      </c>
      <c r="Y423" t="str">
        <f>IF(ISBLANK('Registrations List'!AO426),"",'Registrations List'!AO426)</f>
        <v/>
      </c>
      <c r="Z423" t="str">
        <f>IF(ISBLANK('Registrations List'!AP426),"",'Registrations List'!AP426)</f>
        <v/>
      </c>
      <c r="AA423" t="str">
        <f>IF(ISBLANK('Registrations List'!AQ426),"",'Registrations List'!AQ426)</f>
        <v/>
      </c>
      <c r="AB423" t="str">
        <f>IF(ISBLANK('Registrations List'!AR426),"",'Registrations List'!AR426)</f>
        <v/>
      </c>
      <c r="AC423" t="str">
        <f>IF(ISBLANK('Registrations List'!AS426),"",'Registrations List'!AS426)</f>
        <v/>
      </c>
      <c r="AD423" t="str">
        <f>IF(ISBLANK('Registrations List'!AT426),"",'Registrations List'!AT426)</f>
        <v/>
      </c>
      <c r="AE423" t="str">
        <f>IF(ISBLANK('Registrations List'!BC426),"",'Registrations List'!BC426)</f>
        <v/>
      </c>
    </row>
    <row r="424" spans="1:31" x14ac:dyDescent="0.2">
      <c r="A424" t="str">
        <f>IF(ISBLANK('Registrations List'!H427),"",'Registrations List'!H427)</f>
        <v/>
      </c>
      <c r="B424" t="str">
        <f>IF(ISBLANK('Registrations List'!I427),"",'Registrations List'!I427)</f>
        <v/>
      </c>
      <c r="C424" t="str">
        <f>IF(ISBLANK('Registrations List'!O427),"",'Registrations List'!O427)</f>
        <v/>
      </c>
      <c r="D424" t="str">
        <f>IF(ISBLANK('Registrations List'!P427),"",'Registrations List'!P427)</f>
        <v/>
      </c>
      <c r="E424" t="str">
        <f>IF(ISBLANK('Registrations List'!Q427),"",'Registrations List'!Q427)</f>
        <v/>
      </c>
      <c r="F424" t="str">
        <f>IF(ISBLANK('Registrations List'!R427),"",'Registrations List'!R427)</f>
        <v/>
      </c>
      <c r="G424" t="str">
        <f>IF(ISBLANK('Registrations List'!S427),"",'Registrations List'!S427)</f>
        <v/>
      </c>
      <c r="H424" t="str">
        <f>IF(ISBLANK('Registrations List'!BK427),"",'Registrations List'!BK427)</f>
        <v/>
      </c>
      <c r="I424" t="str">
        <f>IF(ISBLANK('Registrations List'!BL427),"",'Registrations List'!BL427)</f>
        <v/>
      </c>
      <c r="J424" t="str">
        <f>IF(ISBLANK('Registrations List'!BP427),"",'Registrations List'!BP427)</f>
        <v/>
      </c>
      <c r="K424" t="str">
        <f>IF(ISBLANK('Registrations List'!BQ427),"",'Registrations List'!BQ427)</f>
        <v/>
      </c>
      <c r="L424" t="str">
        <f>IF(ISBLANK('Registrations List'!BU427),"",'Registrations List'!BU427)</f>
        <v/>
      </c>
      <c r="M424" t="str">
        <f>IF(ISBLANK('Registrations List'!BV427),"",'Registrations List'!BV427)</f>
        <v/>
      </c>
      <c r="N424" t="str">
        <f>IF(ISBLANK('Registrations List'!BZ427),"",'Registrations List'!BZ427)</f>
        <v/>
      </c>
      <c r="O424" t="str">
        <f>IF(ISBLANK('Registrations List'!CA427),"",'Registrations List'!CA427)</f>
        <v/>
      </c>
      <c r="P424" t="str">
        <f>IF(ISBLANK('Registrations List'!CE427),"",'Registrations List'!CE427)</f>
        <v/>
      </c>
      <c r="Q424" t="str">
        <f>IF(ISBLANK('Registrations List'!CF427),"",'Registrations List'!CF427)</f>
        <v/>
      </c>
      <c r="R424" t="str">
        <f>IF(ISBLANK('Registrations List'!CJ427),"",'Registrations List'!CJ427)</f>
        <v/>
      </c>
      <c r="S424" t="str">
        <f>IF(ISBLANK('Registrations List'!CK427),"",'Registrations List'!CK427)</f>
        <v/>
      </c>
      <c r="T424" s="69" t="str">
        <f>IF(H424="","",Schedule!C427)</f>
        <v/>
      </c>
      <c r="U424" t="str">
        <f>IF('Request for Payment'!$G$29=0,"",'Request for Payment'!$G$29)</f>
        <v/>
      </c>
      <c r="V424" t="str">
        <f>IF(ISBLANK('Registrations List'!AL427),"",'Registrations List'!AL427)</f>
        <v/>
      </c>
      <c r="W424" t="str">
        <f>IF(ISBLANK('Registrations List'!AM427),"",'Registrations List'!AM427)</f>
        <v/>
      </c>
      <c r="X424" t="str">
        <f>IF(ISBLANK('Registrations List'!AN427),"",'Registrations List'!AN427)</f>
        <v/>
      </c>
      <c r="Y424" t="str">
        <f>IF(ISBLANK('Registrations List'!AO427),"",'Registrations List'!AO427)</f>
        <v/>
      </c>
      <c r="Z424" t="str">
        <f>IF(ISBLANK('Registrations List'!AP427),"",'Registrations List'!AP427)</f>
        <v/>
      </c>
      <c r="AA424" t="str">
        <f>IF(ISBLANK('Registrations List'!AQ427),"",'Registrations List'!AQ427)</f>
        <v/>
      </c>
      <c r="AB424" t="str">
        <f>IF(ISBLANK('Registrations List'!AR427),"",'Registrations List'!AR427)</f>
        <v/>
      </c>
      <c r="AC424" t="str">
        <f>IF(ISBLANK('Registrations List'!AS427),"",'Registrations List'!AS427)</f>
        <v/>
      </c>
      <c r="AD424" t="str">
        <f>IF(ISBLANK('Registrations List'!AT427),"",'Registrations List'!AT427)</f>
        <v/>
      </c>
      <c r="AE424" t="str">
        <f>IF(ISBLANK('Registrations List'!BC427),"",'Registrations List'!BC427)</f>
        <v/>
      </c>
    </row>
    <row r="425" spans="1:31" x14ac:dyDescent="0.2">
      <c r="A425" t="str">
        <f>IF(ISBLANK('Registrations List'!H428),"",'Registrations List'!H428)</f>
        <v/>
      </c>
      <c r="B425" t="str">
        <f>IF(ISBLANK('Registrations List'!I428),"",'Registrations List'!I428)</f>
        <v/>
      </c>
      <c r="C425" t="str">
        <f>IF(ISBLANK('Registrations List'!O428),"",'Registrations List'!O428)</f>
        <v/>
      </c>
      <c r="D425" t="str">
        <f>IF(ISBLANK('Registrations List'!P428),"",'Registrations List'!P428)</f>
        <v/>
      </c>
      <c r="E425" t="str">
        <f>IF(ISBLANK('Registrations List'!Q428),"",'Registrations List'!Q428)</f>
        <v/>
      </c>
      <c r="F425" t="str">
        <f>IF(ISBLANK('Registrations List'!R428),"",'Registrations List'!R428)</f>
        <v/>
      </c>
      <c r="G425" t="str">
        <f>IF(ISBLANK('Registrations List'!S428),"",'Registrations List'!S428)</f>
        <v/>
      </c>
      <c r="H425" t="str">
        <f>IF(ISBLANK('Registrations List'!BK428),"",'Registrations List'!BK428)</f>
        <v/>
      </c>
      <c r="I425" t="str">
        <f>IF(ISBLANK('Registrations List'!BL428),"",'Registrations List'!BL428)</f>
        <v/>
      </c>
      <c r="J425" t="str">
        <f>IF(ISBLANK('Registrations List'!BP428),"",'Registrations List'!BP428)</f>
        <v/>
      </c>
      <c r="K425" t="str">
        <f>IF(ISBLANK('Registrations List'!BQ428),"",'Registrations List'!BQ428)</f>
        <v/>
      </c>
      <c r="L425" t="str">
        <f>IF(ISBLANK('Registrations List'!BU428),"",'Registrations List'!BU428)</f>
        <v/>
      </c>
      <c r="M425" t="str">
        <f>IF(ISBLANK('Registrations List'!BV428),"",'Registrations List'!BV428)</f>
        <v/>
      </c>
      <c r="N425" t="str">
        <f>IF(ISBLANK('Registrations List'!BZ428),"",'Registrations List'!BZ428)</f>
        <v/>
      </c>
      <c r="O425" t="str">
        <f>IF(ISBLANK('Registrations List'!CA428),"",'Registrations List'!CA428)</f>
        <v/>
      </c>
      <c r="P425" t="str">
        <f>IF(ISBLANK('Registrations List'!CE428),"",'Registrations List'!CE428)</f>
        <v/>
      </c>
      <c r="Q425" t="str">
        <f>IF(ISBLANK('Registrations List'!CF428),"",'Registrations List'!CF428)</f>
        <v/>
      </c>
      <c r="R425" t="str">
        <f>IF(ISBLANK('Registrations List'!CJ428),"",'Registrations List'!CJ428)</f>
        <v/>
      </c>
      <c r="S425" t="str">
        <f>IF(ISBLANK('Registrations List'!CK428),"",'Registrations List'!CK428)</f>
        <v/>
      </c>
      <c r="T425" s="69" t="str">
        <f>IF(H425="","",Schedule!C428)</f>
        <v/>
      </c>
      <c r="U425" t="str">
        <f>IF('Request for Payment'!$G$29=0,"",'Request for Payment'!$G$29)</f>
        <v/>
      </c>
      <c r="V425" t="str">
        <f>IF(ISBLANK('Registrations List'!AL428),"",'Registrations List'!AL428)</f>
        <v/>
      </c>
      <c r="W425" t="str">
        <f>IF(ISBLANK('Registrations List'!AM428),"",'Registrations List'!AM428)</f>
        <v/>
      </c>
      <c r="X425" t="str">
        <f>IF(ISBLANK('Registrations List'!AN428),"",'Registrations List'!AN428)</f>
        <v/>
      </c>
      <c r="Y425" t="str">
        <f>IF(ISBLANK('Registrations List'!AO428),"",'Registrations List'!AO428)</f>
        <v/>
      </c>
      <c r="Z425" t="str">
        <f>IF(ISBLANK('Registrations List'!AP428),"",'Registrations List'!AP428)</f>
        <v/>
      </c>
      <c r="AA425" t="str">
        <f>IF(ISBLANK('Registrations List'!AQ428),"",'Registrations List'!AQ428)</f>
        <v/>
      </c>
      <c r="AB425" t="str">
        <f>IF(ISBLANK('Registrations List'!AR428),"",'Registrations List'!AR428)</f>
        <v/>
      </c>
      <c r="AC425" t="str">
        <f>IF(ISBLANK('Registrations List'!AS428),"",'Registrations List'!AS428)</f>
        <v/>
      </c>
      <c r="AD425" t="str">
        <f>IF(ISBLANK('Registrations List'!AT428),"",'Registrations List'!AT428)</f>
        <v/>
      </c>
      <c r="AE425" t="str">
        <f>IF(ISBLANK('Registrations List'!BC428),"",'Registrations List'!BC428)</f>
        <v/>
      </c>
    </row>
    <row r="426" spans="1:31" x14ac:dyDescent="0.2">
      <c r="A426" t="str">
        <f>IF(ISBLANK('Registrations List'!H429),"",'Registrations List'!H429)</f>
        <v/>
      </c>
      <c r="B426" t="str">
        <f>IF(ISBLANK('Registrations List'!I429),"",'Registrations List'!I429)</f>
        <v/>
      </c>
      <c r="C426" t="str">
        <f>IF(ISBLANK('Registrations List'!O429),"",'Registrations List'!O429)</f>
        <v/>
      </c>
      <c r="D426" t="str">
        <f>IF(ISBLANK('Registrations List'!P429),"",'Registrations List'!P429)</f>
        <v/>
      </c>
      <c r="E426" t="str">
        <f>IF(ISBLANK('Registrations List'!Q429),"",'Registrations List'!Q429)</f>
        <v/>
      </c>
      <c r="F426" t="str">
        <f>IF(ISBLANK('Registrations List'!R429),"",'Registrations List'!R429)</f>
        <v/>
      </c>
      <c r="G426" t="str">
        <f>IF(ISBLANK('Registrations List'!S429),"",'Registrations List'!S429)</f>
        <v/>
      </c>
      <c r="H426" t="str">
        <f>IF(ISBLANK('Registrations List'!BK429),"",'Registrations List'!BK429)</f>
        <v/>
      </c>
      <c r="I426" t="str">
        <f>IF(ISBLANK('Registrations List'!BL429),"",'Registrations List'!BL429)</f>
        <v/>
      </c>
      <c r="J426" t="str">
        <f>IF(ISBLANK('Registrations List'!BP429),"",'Registrations List'!BP429)</f>
        <v/>
      </c>
      <c r="K426" t="str">
        <f>IF(ISBLANK('Registrations List'!BQ429),"",'Registrations List'!BQ429)</f>
        <v/>
      </c>
      <c r="L426" t="str">
        <f>IF(ISBLANK('Registrations List'!BU429),"",'Registrations List'!BU429)</f>
        <v/>
      </c>
      <c r="M426" t="str">
        <f>IF(ISBLANK('Registrations List'!BV429),"",'Registrations List'!BV429)</f>
        <v/>
      </c>
      <c r="N426" t="str">
        <f>IF(ISBLANK('Registrations List'!BZ429),"",'Registrations List'!BZ429)</f>
        <v/>
      </c>
      <c r="O426" t="str">
        <f>IF(ISBLANK('Registrations List'!CA429),"",'Registrations List'!CA429)</f>
        <v/>
      </c>
      <c r="P426" t="str">
        <f>IF(ISBLANK('Registrations List'!CE429),"",'Registrations List'!CE429)</f>
        <v/>
      </c>
      <c r="Q426" t="str">
        <f>IF(ISBLANK('Registrations List'!CF429),"",'Registrations List'!CF429)</f>
        <v/>
      </c>
      <c r="R426" t="str">
        <f>IF(ISBLANK('Registrations List'!CJ429),"",'Registrations List'!CJ429)</f>
        <v/>
      </c>
      <c r="S426" t="str">
        <f>IF(ISBLANK('Registrations List'!CK429),"",'Registrations List'!CK429)</f>
        <v/>
      </c>
      <c r="T426" s="69" t="str">
        <f>IF(H426="","",Schedule!C429)</f>
        <v/>
      </c>
      <c r="U426" t="str">
        <f>IF('Request for Payment'!$G$29=0,"",'Request for Payment'!$G$29)</f>
        <v/>
      </c>
      <c r="V426" t="str">
        <f>IF(ISBLANK('Registrations List'!AL429),"",'Registrations List'!AL429)</f>
        <v/>
      </c>
      <c r="W426" t="str">
        <f>IF(ISBLANK('Registrations List'!AM429),"",'Registrations List'!AM429)</f>
        <v/>
      </c>
      <c r="X426" t="str">
        <f>IF(ISBLANK('Registrations List'!AN429),"",'Registrations List'!AN429)</f>
        <v/>
      </c>
      <c r="Y426" t="str">
        <f>IF(ISBLANK('Registrations List'!AO429),"",'Registrations List'!AO429)</f>
        <v/>
      </c>
      <c r="Z426" t="str">
        <f>IF(ISBLANK('Registrations List'!AP429),"",'Registrations List'!AP429)</f>
        <v/>
      </c>
      <c r="AA426" t="str">
        <f>IF(ISBLANK('Registrations List'!AQ429),"",'Registrations List'!AQ429)</f>
        <v/>
      </c>
      <c r="AB426" t="str">
        <f>IF(ISBLANK('Registrations List'!AR429),"",'Registrations List'!AR429)</f>
        <v/>
      </c>
      <c r="AC426" t="str">
        <f>IF(ISBLANK('Registrations List'!AS429),"",'Registrations List'!AS429)</f>
        <v/>
      </c>
      <c r="AD426" t="str">
        <f>IF(ISBLANK('Registrations List'!AT429),"",'Registrations List'!AT429)</f>
        <v/>
      </c>
      <c r="AE426" t="str">
        <f>IF(ISBLANK('Registrations List'!BC429),"",'Registrations List'!BC429)</f>
        <v/>
      </c>
    </row>
    <row r="427" spans="1:31" x14ac:dyDescent="0.2">
      <c r="A427" t="str">
        <f>IF(ISBLANK('Registrations List'!H430),"",'Registrations List'!H430)</f>
        <v/>
      </c>
      <c r="B427" t="str">
        <f>IF(ISBLANK('Registrations List'!I430),"",'Registrations List'!I430)</f>
        <v/>
      </c>
      <c r="C427" t="str">
        <f>IF(ISBLANK('Registrations List'!O430),"",'Registrations List'!O430)</f>
        <v/>
      </c>
      <c r="D427" t="str">
        <f>IF(ISBLANK('Registrations List'!P430),"",'Registrations List'!P430)</f>
        <v/>
      </c>
      <c r="E427" t="str">
        <f>IF(ISBLANK('Registrations List'!Q430),"",'Registrations List'!Q430)</f>
        <v/>
      </c>
      <c r="F427" t="str">
        <f>IF(ISBLANK('Registrations List'!R430),"",'Registrations List'!R430)</f>
        <v/>
      </c>
      <c r="G427" t="str">
        <f>IF(ISBLANK('Registrations List'!S430),"",'Registrations List'!S430)</f>
        <v/>
      </c>
      <c r="H427" t="str">
        <f>IF(ISBLANK('Registrations List'!BK430),"",'Registrations List'!BK430)</f>
        <v/>
      </c>
      <c r="I427" t="str">
        <f>IF(ISBLANK('Registrations List'!BL430),"",'Registrations List'!BL430)</f>
        <v/>
      </c>
      <c r="J427" t="str">
        <f>IF(ISBLANK('Registrations List'!BP430),"",'Registrations List'!BP430)</f>
        <v/>
      </c>
      <c r="K427" t="str">
        <f>IF(ISBLANK('Registrations List'!BQ430),"",'Registrations List'!BQ430)</f>
        <v/>
      </c>
      <c r="L427" t="str">
        <f>IF(ISBLANK('Registrations List'!BU430),"",'Registrations List'!BU430)</f>
        <v/>
      </c>
      <c r="M427" t="str">
        <f>IF(ISBLANK('Registrations List'!BV430),"",'Registrations List'!BV430)</f>
        <v/>
      </c>
      <c r="N427" t="str">
        <f>IF(ISBLANK('Registrations List'!BZ430),"",'Registrations List'!BZ430)</f>
        <v/>
      </c>
      <c r="O427" t="str">
        <f>IF(ISBLANK('Registrations List'!CA430),"",'Registrations List'!CA430)</f>
        <v/>
      </c>
      <c r="P427" t="str">
        <f>IF(ISBLANK('Registrations List'!CE430),"",'Registrations List'!CE430)</f>
        <v/>
      </c>
      <c r="Q427" t="str">
        <f>IF(ISBLANK('Registrations List'!CF430),"",'Registrations List'!CF430)</f>
        <v/>
      </c>
      <c r="R427" t="str">
        <f>IF(ISBLANK('Registrations List'!CJ430),"",'Registrations List'!CJ430)</f>
        <v/>
      </c>
      <c r="S427" t="str">
        <f>IF(ISBLANK('Registrations List'!CK430),"",'Registrations List'!CK430)</f>
        <v/>
      </c>
      <c r="T427" s="69" t="str">
        <f>IF(H427="","",Schedule!C430)</f>
        <v/>
      </c>
      <c r="U427" t="str">
        <f>IF('Request for Payment'!$G$29=0,"",'Request for Payment'!$G$29)</f>
        <v/>
      </c>
      <c r="V427" t="str">
        <f>IF(ISBLANK('Registrations List'!AL430),"",'Registrations List'!AL430)</f>
        <v/>
      </c>
      <c r="W427" t="str">
        <f>IF(ISBLANK('Registrations List'!AM430),"",'Registrations List'!AM430)</f>
        <v/>
      </c>
      <c r="X427" t="str">
        <f>IF(ISBLANK('Registrations List'!AN430),"",'Registrations List'!AN430)</f>
        <v/>
      </c>
      <c r="Y427" t="str">
        <f>IF(ISBLANK('Registrations List'!AO430),"",'Registrations List'!AO430)</f>
        <v/>
      </c>
      <c r="Z427" t="str">
        <f>IF(ISBLANK('Registrations List'!AP430),"",'Registrations List'!AP430)</f>
        <v/>
      </c>
      <c r="AA427" t="str">
        <f>IF(ISBLANK('Registrations List'!AQ430),"",'Registrations List'!AQ430)</f>
        <v/>
      </c>
      <c r="AB427" t="str">
        <f>IF(ISBLANK('Registrations List'!AR430),"",'Registrations List'!AR430)</f>
        <v/>
      </c>
      <c r="AC427" t="str">
        <f>IF(ISBLANK('Registrations List'!AS430),"",'Registrations List'!AS430)</f>
        <v/>
      </c>
      <c r="AD427" t="str">
        <f>IF(ISBLANK('Registrations List'!AT430),"",'Registrations List'!AT430)</f>
        <v/>
      </c>
      <c r="AE427" t="str">
        <f>IF(ISBLANK('Registrations List'!BC430),"",'Registrations List'!BC430)</f>
        <v/>
      </c>
    </row>
    <row r="428" spans="1:31" x14ac:dyDescent="0.2">
      <c r="A428" t="str">
        <f>IF(ISBLANK('Registrations List'!H431),"",'Registrations List'!H431)</f>
        <v/>
      </c>
      <c r="B428" t="str">
        <f>IF(ISBLANK('Registrations List'!I431),"",'Registrations List'!I431)</f>
        <v/>
      </c>
      <c r="C428" t="str">
        <f>IF(ISBLANK('Registrations List'!O431),"",'Registrations List'!O431)</f>
        <v/>
      </c>
      <c r="D428" t="str">
        <f>IF(ISBLANK('Registrations List'!P431),"",'Registrations List'!P431)</f>
        <v/>
      </c>
      <c r="E428" t="str">
        <f>IF(ISBLANK('Registrations List'!Q431),"",'Registrations List'!Q431)</f>
        <v/>
      </c>
      <c r="F428" t="str">
        <f>IF(ISBLANK('Registrations List'!R431),"",'Registrations List'!R431)</f>
        <v/>
      </c>
      <c r="G428" t="str">
        <f>IF(ISBLANK('Registrations List'!S431),"",'Registrations List'!S431)</f>
        <v/>
      </c>
      <c r="H428" t="str">
        <f>IF(ISBLANK('Registrations List'!BK431),"",'Registrations List'!BK431)</f>
        <v/>
      </c>
      <c r="I428" t="str">
        <f>IF(ISBLANK('Registrations List'!BL431),"",'Registrations List'!BL431)</f>
        <v/>
      </c>
      <c r="J428" t="str">
        <f>IF(ISBLANK('Registrations List'!BP431),"",'Registrations List'!BP431)</f>
        <v/>
      </c>
      <c r="K428" t="str">
        <f>IF(ISBLANK('Registrations List'!BQ431),"",'Registrations List'!BQ431)</f>
        <v/>
      </c>
      <c r="L428" t="str">
        <f>IF(ISBLANK('Registrations List'!BU431),"",'Registrations List'!BU431)</f>
        <v/>
      </c>
      <c r="M428" t="str">
        <f>IF(ISBLANK('Registrations List'!BV431),"",'Registrations List'!BV431)</f>
        <v/>
      </c>
      <c r="N428" t="str">
        <f>IF(ISBLANK('Registrations List'!BZ431),"",'Registrations List'!BZ431)</f>
        <v/>
      </c>
      <c r="O428" t="str">
        <f>IF(ISBLANK('Registrations List'!CA431),"",'Registrations List'!CA431)</f>
        <v/>
      </c>
      <c r="P428" t="str">
        <f>IF(ISBLANK('Registrations List'!CE431),"",'Registrations List'!CE431)</f>
        <v/>
      </c>
      <c r="Q428" t="str">
        <f>IF(ISBLANK('Registrations List'!CF431),"",'Registrations List'!CF431)</f>
        <v/>
      </c>
      <c r="R428" t="str">
        <f>IF(ISBLANK('Registrations List'!CJ431),"",'Registrations List'!CJ431)</f>
        <v/>
      </c>
      <c r="S428" t="str">
        <f>IF(ISBLANK('Registrations List'!CK431),"",'Registrations List'!CK431)</f>
        <v/>
      </c>
      <c r="T428" s="69" t="str">
        <f>IF(H428="","",Schedule!C431)</f>
        <v/>
      </c>
      <c r="U428" t="str">
        <f>IF('Request for Payment'!$G$29=0,"",'Request for Payment'!$G$29)</f>
        <v/>
      </c>
      <c r="V428" t="str">
        <f>IF(ISBLANK('Registrations List'!AL431),"",'Registrations List'!AL431)</f>
        <v/>
      </c>
      <c r="W428" t="str">
        <f>IF(ISBLANK('Registrations List'!AM431),"",'Registrations List'!AM431)</f>
        <v/>
      </c>
      <c r="X428" t="str">
        <f>IF(ISBLANK('Registrations List'!AN431),"",'Registrations List'!AN431)</f>
        <v/>
      </c>
      <c r="Y428" t="str">
        <f>IF(ISBLANK('Registrations List'!AO431),"",'Registrations List'!AO431)</f>
        <v/>
      </c>
      <c r="Z428" t="str">
        <f>IF(ISBLANK('Registrations List'!AP431),"",'Registrations List'!AP431)</f>
        <v/>
      </c>
      <c r="AA428" t="str">
        <f>IF(ISBLANK('Registrations List'!AQ431),"",'Registrations List'!AQ431)</f>
        <v/>
      </c>
      <c r="AB428" t="str">
        <f>IF(ISBLANK('Registrations List'!AR431),"",'Registrations List'!AR431)</f>
        <v/>
      </c>
      <c r="AC428" t="str">
        <f>IF(ISBLANK('Registrations List'!AS431),"",'Registrations List'!AS431)</f>
        <v/>
      </c>
      <c r="AD428" t="str">
        <f>IF(ISBLANK('Registrations List'!AT431),"",'Registrations List'!AT431)</f>
        <v/>
      </c>
      <c r="AE428" t="str">
        <f>IF(ISBLANK('Registrations List'!BC431),"",'Registrations List'!BC431)</f>
        <v/>
      </c>
    </row>
    <row r="429" spans="1:31" x14ac:dyDescent="0.2">
      <c r="A429" t="str">
        <f>IF(ISBLANK('Registrations List'!H432),"",'Registrations List'!H432)</f>
        <v/>
      </c>
      <c r="B429" t="str">
        <f>IF(ISBLANK('Registrations List'!I432),"",'Registrations List'!I432)</f>
        <v/>
      </c>
      <c r="C429" t="str">
        <f>IF(ISBLANK('Registrations List'!O432),"",'Registrations List'!O432)</f>
        <v/>
      </c>
      <c r="D429" t="str">
        <f>IF(ISBLANK('Registrations List'!P432),"",'Registrations List'!P432)</f>
        <v/>
      </c>
      <c r="E429" t="str">
        <f>IF(ISBLANK('Registrations List'!Q432),"",'Registrations List'!Q432)</f>
        <v/>
      </c>
      <c r="F429" t="str">
        <f>IF(ISBLANK('Registrations List'!R432),"",'Registrations List'!R432)</f>
        <v/>
      </c>
      <c r="G429" t="str">
        <f>IF(ISBLANK('Registrations List'!S432),"",'Registrations List'!S432)</f>
        <v/>
      </c>
      <c r="H429" t="str">
        <f>IF(ISBLANK('Registrations List'!BK432),"",'Registrations List'!BK432)</f>
        <v/>
      </c>
      <c r="I429" t="str">
        <f>IF(ISBLANK('Registrations List'!BL432),"",'Registrations List'!BL432)</f>
        <v/>
      </c>
      <c r="J429" t="str">
        <f>IF(ISBLANK('Registrations List'!BP432),"",'Registrations List'!BP432)</f>
        <v/>
      </c>
      <c r="K429" t="str">
        <f>IF(ISBLANK('Registrations List'!BQ432),"",'Registrations List'!BQ432)</f>
        <v/>
      </c>
      <c r="L429" t="str">
        <f>IF(ISBLANK('Registrations List'!BU432),"",'Registrations List'!BU432)</f>
        <v/>
      </c>
      <c r="M429" t="str">
        <f>IF(ISBLANK('Registrations List'!BV432),"",'Registrations List'!BV432)</f>
        <v/>
      </c>
      <c r="N429" t="str">
        <f>IF(ISBLANK('Registrations List'!BZ432),"",'Registrations List'!BZ432)</f>
        <v/>
      </c>
      <c r="O429" t="str">
        <f>IF(ISBLANK('Registrations List'!CA432),"",'Registrations List'!CA432)</f>
        <v/>
      </c>
      <c r="P429" t="str">
        <f>IF(ISBLANK('Registrations List'!CE432),"",'Registrations List'!CE432)</f>
        <v/>
      </c>
      <c r="Q429" t="str">
        <f>IF(ISBLANK('Registrations List'!CF432),"",'Registrations List'!CF432)</f>
        <v/>
      </c>
      <c r="R429" t="str">
        <f>IF(ISBLANK('Registrations List'!CJ432),"",'Registrations List'!CJ432)</f>
        <v/>
      </c>
      <c r="S429" t="str">
        <f>IF(ISBLANK('Registrations List'!CK432),"",'Registrations List'!CK432)</f>
        <v/>
      </c>
      <c r="T429" s="69" t="str">
        <f>IF(H429="","",Schedule!C432)</f>
        <v/>
      </c>
      <c r="U429" t="str">
        <f>IF('Request for Payment'!$G$29=0,"",'Request for Payment'!$G$29)</f>
        <v/>
      </c>
      <c r="V429" t="str">
        <f>IF(ISBLANK('Registrations List'!AL432),"",'Registrations List'!AL432)</f>
        <v/>
      </c>
      <c r="W429" t="str">
        <f>IF(ISBLANK('Registrations List'!AM432),"",'Registrations List'!AM432)</f>
        <v/>
      </c>
      <c r="X429" t="str">
        <f>IF(ISBLANK('Registrations List'!AN432),"",'Registrations List'!AN432)</f>
        <v/>
      </c>
      <c r="Y429" t="str">
        <f>IF(ISBLANK('Registrations List'!AO432),"",'Registrations List'!AO432)</f>
        <v/>
      </c>
      <c r="Z429" t="str">
        <f>IF(ISBLANK('Registrations List'!AP432),"",'Registrations List'!AP432)</f>
        <v/>
      </c>
      <c r="AA429" t="str">
        <f>IF(ISBLANK('Registrations List'!AQ432),"",'Registrations List'!AQ432)</f>
        <v/>
      </c>
      <c r="AB429" t="str">
        <f>IF(ISBLANK('Registrations List'!AR432),"",'Registrations List'!AR432)</f>
        <v/>
      </c>
      <c r="AC429" t="str">
        <f>IF(ISBLANK('Registrations List'!AS432),"",'Registrations List'!AS432)</f>
        <v/>
      </c>
      <c r="AD429" t="str">
        <f>IF(ISBLANK('Registrations List'!AT432),"",'Registrations List'!AT432)</f>
        <v/>
      </c>
      <c r="AE429" t="str">
        <f>IF(ISBLANK('Registrations List'!BC432),"",'Registrations List'!BC432)</f>
        <v/>
      </c>
    </row>
    <row r="430" spans="1:31" x14ac:dyDescent="0.2">
      <c r="A430" t="str">
        <f>IF(ISBLANK('Registrations List'!H433),"",'Registrations List'!H433)</f>
        <v/>
      </c>
      <c r="B430" t="str">
        <f>IF(ISBLANK('Registrations List'!I433),"",'Registrations List'!I433)</f>
        <v/>
      </c>
      <c r="C430" t="str">
        <f>IF(ISBLANK('Registrations List'!O433),"",'Registrations List'!O433)</f>
        <v/>
      </c>
      <c r="D430" t="str">
        <f>IF(ISBLANK('Registrations List'!P433),"",'Registrations List'!P433)</f>
        <v/>
      </c>
      <c r="E430" t="str">
        <f>IF(ISBLANK('Registrations List'!Q433),"",'Registrations List'!Q433)</f>
        <v/>
      </c>
      <c r="F430" t="str">
        <f>IF(ISBLANK('Registrations List'!R433),"",'Registrations List'!R433)</f>
        <v/>
      </c>
      <c r="G430" t="str">
        <f>IF(ISBLANK('Registrations List'!S433),"",'Registrations List'!S433)</f>
        <v/>
      </c>
      <c r="H430" t="str">
        <f>IF(ISBLANK('Registrations List'!BK433),"",'Registrations List'!BK433)</f>
        <v/>
      </c>
      <c r="I430" t="str">
        <f>IF(ISBLANK('Registrations List'!BL433),"",'Registrations List'!BL433)</f>
        <v/>
      </c>
      <c r="J430" t="str">
        <f>IF(ISBLANK('Registrations List'!BP433),"",'Registrations List'!BP433)</f>
        <v/>
      </c>
      <c r="K430" t="str">
        <f>IF(ISBLANK('Registrations List'!BQ433),"",'Registrations List'!BQ433)</f>
        <v/>
      </c>
      <c r="L430" t="str">
        <f>IF(ISBLANK('Registrations List'!BU433),"",'Registrations List'!BU433)</f>
        <v/>
      </c>
      <c r="M430" t="str">
        <f>IF(ISBLANK('Registrations List'!BV433),"",'Registrations List'!BV433)</f>
        <v/>
      </c>
      <c r="N430" t="str">
        <f>IF(ISBLANK('Registrations List'!BZ433),"",'Registrations List'!BZ433)</f>
        <v/>
      </c>
      <c r="O430" t="str">
        <f>IF(ISBLANK('Registrations List'!CA433),"",'Registrations List'!CA433)</f>
        <v/>
      </c>
      <c r="P430" t="str">
        <f>IF(ISBLANK('Registrations List'!CE433),"",'Registrations List'!CE433)</f>
        <v/>
      </c>
      <c r="Q430" t="str">
        <f>IF(ISBLANK('Registrations List'!CF433),"",'Registrations List'!CF433)</f>
        <v/>
      </c>
      <c r="R430" t="str">
        <f>IF(ISBLANK('Registrations List'!CJ433),"",'Registrations List'!CJ433)</f>
        <v/>
      </c>
      <c r="S430" t="str">
        <f>IF(ISBLANK('Registrations List'!CK433),"",'Registrations List'!CK433)</f>
        <v/>
      </c>
      <c r="T430" s="69" t="str">
        <f>IF(H430="","",Schedule!C433)</f>
        <v/>
      </c>
      <c r="U430" t="str">
        <f>IF('Request for Payment'!$G$29=0,"",'Request for Payment'!$G$29)</f>
        <v/>
      </c>
      <c r="V430" t="str">
        <f>IF(ISBLANK('Registrations List'!AL433),"",'Registrations List'!AL433)</f>
        <v/>
      </c>
      <c r="W430" t="str">
        <f>IF(ISBLANK('Registrations List'!AM433),"",'Registrations List'!AM433)</f>
        <v/>
      </c>
      <c r="X430" t="str">
        <f>IF(ISBLANK('Registrations List'!AN433),"",'Registrations List'!AN433)</f>
        <v/>
      </c>
      <c r="Y430" t="str">
        <f>IF(ISBLANK('Registrations List'!AO433),"",'Registrations List'!AO433)</f>
        <v/>
      </c>
      <c r="Z430" t="str">
        <f>IF(ISBLANK('Registrations List'!AP433),"",'Registrations List'!AP433)</f>
        <v/>
      </c>
      <c r="AA430" t="str">
        <f>IF(ISBLANK('Registrations List'!AQ433),"",'Registrations List'!AQ433)</f>
        <v/>
      </c>
      <c r="AB430" t="str">
        <f>IF(ISBLANK('Registrations List'!AR433),"",'Registrations List'!AR433)</f>
        <v/>
      </c>
      <c r="AC430" t="str">
        <f>IF(ISBLANK('Registrations List'!AS433),"",'Registrations List'!AS433)</f>
        <v/>
      </c>
      <c r="AD430" t="str">
        <f>IF(ISBLANK('Registrations List'!AT433),"",'Registrations List'!AT433)</f>
        <v/>
      </c>
      <c r="AE430" t="str">
        <f>IF(ISBLANK('Registrations List'!BC433),"",'Registrations List'!BC433)</f>
        <v/>
      </c>
    </row>
    <row r="431" spans="1:31" x14ac:dyDescent="0.2">
      <c r="A431" t="str">
        <f>IF(ISBLANK('Registrations List'!H434),"",'Registrations List'!H434)</f>
        <v/>
      </c>
      <c r="B431" t="str">
        <f>IF(ISBLANK('Registrations List'!I434),"",'Registrations List'!I434)</f>
        <v/>
      </c>
      <c r="C431" t="str">
        <f>IF(ISBLANK('Registrations List'!O434),"",'Registrations List'!O434)</f>
        <v/>
      </c>
      <c r="D431" t="str">
        <f>IF(ISBLANK('Registrations List'!P434),"",'Registrations List'!P434)</f>
        <v/>
      </c>
      <c r="E431" t="str">
        <f>IF(ISBLANK('Registrations List'!Q434),"",'Registrations List'!Q434)</f>
        <v/>
      </c>
      <c r="F431" t="str">
        <f>IF(ISBLANK('Registrations List'!R434),"",'Registrations List'!R434)</f>
        <v/>
      </c>
      <c r="G431" t="str">
        <f>IF(ISBLANK('Registrations List'!S434),"",'Registrations List'!S434)</f>
        <v/>
      </c>
      <c r="H431" t="str">
        <f>IF(ISBLANK('Registrations List'!BK434),"",'Registrations List'!BK434)</f>
        <v/>
      </c>
      <c r="I431" t="str">
        <f>IF(ISBLANK('Registrations List'!BL434),"",'Registrations List'!BL434)</f>
        <v/>
      </c>
      <c r="J431" t="str">
        <f>IF(ISBLANK('Registrations List'!BP434),"",'Registrations List'!BP434)</f>
        <v/>
      </c>
      <c r="K431" t="str">
        <f>IF(ISBLANK('Registrations List'!BQ434),"",'Registrations List'!BQ434)</f>
        <v/>
      </c>
      <c r="L431" t="str">
        <f>IF(ISBLANK('Registrations List'!BU434),"",'Registrations List'!BU434)</f>
        <v/>
      </c>
      <c r="M431" t="str">
        <f>IF(ISBLANK('Registrations List'!BV434),"",'Registrations List'!BV434)</f>
        <v/>
      </c>
      <c r="N431" t="str">
        <f>IF(ISBLANK('Registrations List'!BZ434),"",'Registrations List'!BZ434)</f>
        <v/>
      </c>
      <c r="O431" t="str">
        <f>IF(ISBLANK('Registrations List'!CA434),"",'Registrations List'!CA434)</f>
        <v/>
      </c>
      <c r="P431" t="str">
        <f>IF(ISBLANK('Registrations List'!CE434),"",'Registrations List'!CE434)</f>
        <v/>
      </c>
      <c r="Q431" t="str">
        <f>IF(ISBLANK('Registrations List'!CF434),"",'Registrations List'!CF434)</f>
        <v/>
      </c>
      <c r="R431" t="str">
        <f>IF(ISBLANK('Registrations List'!CJ434),"",'Registrations List'!CJ434)</f>
        <v/>
      </c>
      <c r="S431" t="str">
        <f>IF(ISBLANK('Registrations List'!CK434),"",'Registrations List'!CK434)</f>
        <v/>
      </c>
      <c r="T431" s="69" t="str">
        <f>IF(H431="","",Schedule!C434)</f>
        <v/>
      </c>
      <c r="U431" t="str">
        <f>IF('Request for Payment'!$G$29=0,"",'Request for Payment'!$G$29)</f>
        <v/>
      </c>
      <c r="V431" t="str">
        <f>IF(ISBLANK('Registrations List'!AL434),"",'Registrations List'!AL434)</f>
        <v/>
      </c>
      <c r="W431" t="str">
        <f>IF(ISBLANK('Registrations List'!AM434),"",'Registrations List'!AM434)</f>
        <v/>
      </c>
      <c r="X431" t="str">
        <f>IF(ISBLANK('Registrations List'!AN434),"",'Registrations List'!AN434)</f>
        <v/>
      </c>
      <c r="Y431" t="str">
        <f>IF(ISBLANK('Registrations List'!AO434),"",'Registrations List'!AO434)</f>
        <v/>
      </c>
      <c r="Z431" t="str">
        <f>IF(ISBLANK('Registrations List'!AP434),"",'Registrations List'!AP434)</f>
        <v/>
      </c>
      <c r="AA431" t="str">
        <f>IF(ISBLANK('Registrations List'!AQ434),"",'Registrations List'!AQ434)</f>
        <v/>
      </c>
      <c r="AB431" t="str">
        <f>IF(ISBLANK('Registrations List'!AR434),"",'Registrations List'!AR434)</f>
        <v/>
      </c>
      <c r="AC431" t="str">
        <f>IF(ISBLANK('Registrations List'!AS434),"",'Registrations List'!AS434)</f>
        <v/>
      </c>
      <c r="AD431" t="str">
        <f>IF(ISBLANK('Registrations List'!AT434),"",'Registrations List'!AT434)</f>
        <v/>
      </c>
      <c r="AE431" t="str">
        <f>IF(ISBLANK('Registrations List'!BC434),"",'Registrations List'!BC434)</f>
        <v/>
      </c>
    </row>
    <row r="432" spans="1:31" x14ac:dyDescent="0.2">
      <c r="A432" t="str">
        <f>IF(ISBLANK('Registrations List'!H435),"",'Registrations List'!H435)</f>
        <v/>
      </c>
      <c r="B432" t="str">
        <f>IF(ISBLANK('Registrations List'!I435),"",'Registrations List'!I435)</f>
        <v/>
      </c>
      <c r="C432" t="str">
        <f>IF(ISBLANK('Registrations List'!O435),"",'Registrations List'!O435)</f>
        <v/>
      </c>
      <c r="D432" t="str">
        <f>IF(ISBLANK('Registrations List'!P435),"",'Registrations List'!P435)</f>
        <v/>
      </c>
      <c r="E432" t="str">
        <f>IF(ISBLANK('Registrations List'!Q435),"",'Registrations List'!Q435)</f>
        <v/>
      </c>
      <c r="F432" t="str">
        <f>IF(ISBLANK('Registrations List'!R435),"",'Registrations List'!R435)</f>
        <v/>
      </c>
      <c r="G432" t="str">
        <f>IF(ISBLANK('Registrations List'!S435),"",'Registrations List'!S435)</f>
        <v/>
      </c>
      <c r="H432" t="str">
        <f>IF(ISBLANK('Registrations List'!BK435),"",'Registrations List'!BK435)</f>
        <v/>
      </c>
      <c r="I432" t="str">
        <f>IF(ISBLANK('Registrations List'!BL435),"",'Registrations List'!BL435)</f>
        <v/>
      </c>
      <c r="J432" t="str">
        <f>IF(ISBLANK('Registrations List'!BP435),"",'Registrations List'!BP435)</f>
        <v/>
      </c>
      <c r="K432" t="str">
        <f>IF(ISBLANK('Registrations List'!BQ435),"",'Registrations List'!BQ435)</f>
        <v/>
      </c>
      <c r="L432" t="str">
        <f>IF(ISBLANK('Registrations List'!BU435),"",'Registrations List'!BU435)</f>
        <v/>
      </c>
      <c r="M432" t="str">
        <f>IF(ISBLANK('Registrations List'!BV435),"",'Registrations List'!BV435)</f>
        <v/>
      </c>
      <c r="N432" t="str">
        <f>IF(ISBLANK('Registrations List'!BZ435),"",'Registrations List'!BZ435)</f>
        <v/>
      </c>
      <c r="O432" t="str">
        <f>IF(ISBLANK('Registrations List'!CA435),"",'Registrations List'!CA435)</f>
        <v/>
      </c>
      <c r="P432" t="str">
        <f>IF(ISBLANK('Registrations List'!CE435),"",'Registrations List'!CE435)</f>
        <v/>
      </c>
      <c r="Q432" t="str">
        <f>IF(ISBLANK('Registrations List'!CF435),"",'Registrations List'!CF435)</f>
        <v/>
      </c>
      <c r="R432" t="str">
        <f>IF(ISBLANK('Registrations List'!CJ435),"",'Registrations List'!CJ435)</f>
        <v/>
      </c>
      <c r="S432" t="str">
        <f>IF(ISBLANK('Registrations List'!CK435),"",'Registrations List'!CK435)</f>
        <v/>
      </c>
      <c r="T432" s="69" t="str">
        <f>IF(H432="","",Schedule!C435)</f>
        <v/>
      </c>
      <c r="U432" t="str">
        <f>IF('Request for Payment'!$G$29=0,"",'Request for Payment'!$G$29)</f>
        <v/>
      </c>
      <c r="V432" t="str">
        <f>IF(ISBLANK('Registrations List'!AL435),"",'Registrations List'!AL435)</f>
        <v/>
      </c>
      <c r="W432" t="str">
        <f>IF(ISBLANK('Registrations List'!AM435),"",'Registrations List'!AM435)</f>
        <v/>
      </c>
      <c r="X432" t="str">
        <f>IF(ISBLANK('Registrations List'!AN435),"",'Registrations List'!AN435)</f>
        <v/>
      </c>
      <c r="Y432" t="str">
        <f>IF(ISBLANK('Registrations List'!AO435),"",'Registrations List'!AO435)</f>
        <v/>
      </c>
      <c r="Z432" t="str">
        <f>IF(ISBLANK('Registrations List'!AP435),"",'Registrations List'!AP435)</f>
        <v/>
      </c>
      <c r="AA432" t="str">
        <f>IF(ISBLANK('Registrations List'!AQ435),"",'Registrations List'!AQ435)</f>
        <v/>
      </c>
      <c r="AB432" t="str">
        <f>IF(ISBLANK('Registrations List'!AR435),"",'Registrations List'!AR435)</f>
        <v/>
      </c>
      <c r="AC432" t="str">
        <f>IF(ISBLANK('Registrations List'!AS435),"",'Registrations List'!AS435)</f>
        <v/>
      </c>
      <c r="AD432" t="str">
        <f>IF(ISBLANK('Registrations List'!AT435),"",'Registrations List'!AT435)</f>
        <v/>
      </c>
      <c r="AE432" t="str">
        <f>IF(ISBLANK('Registrations List'!BC435),"",'Registrations List'!BC435)</f>
        <v/>
      </c>
    </row>
    <row r="433" spans="1:31" x14ac:dyDescent="0.2">
      <c r="A433" t="str">
        <f>IF(ISBLANK('Registrations List'!H436),"",'Registrations List'!H436)</f>
        <v/>
      </c>
      <c r="B433" t="str">
        <f>IF(ISBLANK('Registrations List'!I436),"",'Registrations List'!I436)</f>
        <v/>
      </c>
      <c r="C433" t="str">
        <f>IF(ISBLANK('Registrations List'!O436),"",'Registrations List'!O436)</f>
        <v/>
      </c>
      <c r="D433" t="str">
        <f>IF(ISBLANK('Registrations List'!P436),"",'Registrations List'!P436)</f>
        <v/>
      </c>
      <c r="E433" t="str">
        <f>IF(ISBLANK('Registrations List'!Q436),"",'Registrations List'!Q436)</f>
        <v/>
      </c>
      <c r="F433" t="str">
        <f>IF(ISBLANK('Registrations List'!R436),"",'Registrations List'!R436)</f>
        <v/>
      </c>
      <c r="G433" t="str">
        <f>IF(ISBLANK('Registrations List'!S436),"",'Registrations List'!S436)</f>
        <v/>
      </c>
      <c r="H433" t="str">
        <f>IF(ISBLANK('Registrations List'!BK436),"",'Registrations List'!BK436)</f>
        <v/>
      </c>
      <c r="I433" t="str">
        <f>IF(ISBLANK('Registrations List'!BL436),"",'Registrations List'!BL436)</f>
        <v/>
      </c>
      <c r="J433" t="str">
        <f>IF(ISBLANK('Registrations List'!BP436),"",'Registrations List'!BP436)</f>
        <v/>
      </c>
      <c r="K433" t="str">
        <f>IF(ISBLANK('Registrations List'!BQ436),"",'Registrations List'!BQ436)</f>
        <v/>
      </c>
      <c r="L433" t="str">
        <f>IF(ISBLANK('Registrations List'!BU436),"",'Registrations List'!BU436)</f>
        <v/>
      </c>
      <c r="M433" t="str">
        <f>IF(ISBLANK('Registrations List'!BV436),"",'Registrations List'!BV436)</f>
        <v/>
      </c>
      <c r="N433" t="str">
        <f>IF(ISBLANK('Registrations List'!BZ436),"",'Registrations List'!BZ436)</f>
        <v/>
      </c>
      <c r="O433" t="str">
        <f>IF(ISBLANK('Registrations List'!CA436),"",'Registrations List'!CA436)</f>
        <v/>
      </c>
      <c r="P433" t="str">
        <f>IF(ISBLANK('Registrations List'!CE436),"",'Registrations List'!CE436)</f>
        <v/>
      </c>
      <c r="Q433" t="str">
        <f>IF(ISBLANK('Registrations List'!CF436),"",'Registrations List'!CF436)</f>
        <v/>
      </c>
      <c r="R433" t="str">
        <f>IF(ISBLANK('Registrations List'!CJ436),"",'Registrations List'!CJ436)</f>
        <v/>
      </c>
      <c r="S433" t="str">
        <f>IF(ISBLANK('Registrations List'!CK436),"",'Registrations List'!CK436)</f>
        <v/>
      </c>
      <c r="T433" s="69" t="str">
        <f>IF(H433="","",Schedule!C436)</f>
        <v/>
      </c>
      <c r="U433" t="str">
        <f>IF('Request for Payment'!$G$29=0,"",'Request for Payment'!$G$29)</f>
        <v/>
      </c>
      <c r="V433" t="str">
        <f>IF(ISBLANK('Registrations List'!AL436),"",'Registrations List'!AL436)</f>
        <v/>
      </c>
      <c r="W433" t="str">
        <f>IF(ISBLANK('Registrations List'!AM436),"",'Registrations List'!AM436)</f>
        <v/>
      </c>
      <c r="X433" t="str">
        <f>IF(ISBLANK('Registrations List'!AN436),"",'Registrations List'!AN436)</f>
        <v/>
      </c>
      <c r="Y433" t="str">
        <f>IF(ISBLANK('Registrations List'!AO436),"",'Registrations List'!AO436)</f>
        <v/>
      </c>
      <c r="Z433" t="str">
        <f>IF(ISBLANK('Registrations List'!AP436),"",'Registrations List'!AP436)</f>
        <v/>
      </c>
      <c r="AA433" t="str">
        <f>IF(ISBLANK('Registrations List'!AQ436),"",'Registrations List'!AQ436)</f>
        <v/>
      </c>
      <c r="AB433" t="str">
        <f>IF(ISBLANK('Registrations List'!AR436),"",'Registrations List'!AR436)</f>
        <v/>
      </c>
      <c r="AC433" t="str">
        <f>IF(ISBLANK('Registrations List'!AS436),"",'Registrations List'!AS436)</f>
        <v/>
      </c>
      <c r="AD433" t="str">
        <f>IF(ISBLANK('Registrations List'!AT436),"",'Registrations List'!AT436)</f>
        <v/>
      </c>
      <c r="AE433" t="str">
        <f>IF(ISBLANK('Registrations List'!BC436),"",'Registrations List'!BC436)</f>
        <v/>
      </c>
    </row>
    <row r="434" spans="1:31" x14ac:dyDescent="0.2">
      <c r="A434" t="str">
        <f>IF(ISBLANK('Registrations List'!H437),"",'Registrations List'!H437)</f>
        <v/>
      </c>
      <c r="B434" t="str">
        <f>IF(ISBLANK('Registrations List'!I437),"",'Registrations List'!I437)</f>
        <v/>
      </c>
      <c r="C434" t="str">
        <f>IF(ISBLANK('Registrations List'!O437),"",'Registrations List'!O437)</f>
        <v/>
      </c>
      <c r="D434" t="str">
        <f>IF(ISBLANK('Registrations List'!P437),"",'Registrations List'!P437)</f>
        <v/>
      </c>
      <c r="E434" t="str">
        <f>IF(ISBLANK('Registrations List'!Q437),"",'Registrations List'!Q437)</f>
        <v/>
      </c>
      <c r="F434" t="str">
        <f>IF(ISBLANK('Registrations List'!R437),"",'Registrations List'!R437)</f>
        <v/>
      </c>
      <c r="G434" t="str">
        <f>IF(ISBLANK('Registrations List'!S437),"",'Registrations List'!S437)</f>
        <v/>
      </c>
      <c r="H434" t="str">
        <f>IF(ISBLANK('Registrations List'!BK437),"",'Registrations List'!BK437)</f>
        <v/>
      </c>
      <c r="I434" t="str">
        <f>IF(ISBLANK('Registrations List'!BL437),"",'Registrations List'!BL437)</f>
        <v/>
      </c>
      <c r="J434" t="str">
        <f>IF(ISBLANK('Registrations List'!BP437),"",'Registrations List'!BP437)</f>
        <v/>
      </c>
      <c r="K434" t="str">
        <f>IF(ISBLANK('Registrations List'!BQ437),"",'Registrations List'!BQ437)</f>
        <v/>
      </c>
      <c r="L434" t="str">
        <f>IF(ISBLANK('Registrations List'!BU437),"",'Registrations List'!BU437)</f>
        <v/>
      </c>
      <c r="M434" t="str">
        <f>IF(ISBLANK('Registrations List'!BV437),"",'Registrations List'!BV437)</f>
        <v/>
      </c>
      <c r="N434" t="str">
        <f>IF(ISBLANK('Registrations List'!BZ437),"",'Registrations List'!BZ437)</f>
        <v/>
      </c>
      <c r="O434" t="str">
        <f>IF(ISBLANK('Registrations List'!CA437),"",'Registrations List'!CA437)</f>
        <v/>
      </c>
      <c r="P434" t="str">
        <f>IF(ISBLANK('Registrations List'!CE437),"",'Registrations List'!CE437)</f>
        <v/>
      </c>
      <c r="Q434" t="str">
        <f>IF(ISBLANK('Registrations List'!CF437),"",'Registrations List'!CF437)</f>
        <v/>
      </c>
      <c r="R434" t="str">
        <f>IF(ISBLANK('Registrations List'!CJ437),"",'Registrations List'!CJ437)</f>
        <v/>
      </c>
      <c r="S434" t="str">
        <f>IF(ISBLANK('Registrations List'!CK437),"",'Registrations List'!CK437)</f>
        <v/>
      </c>
      <c r="T434" s="69" t="str">
        <f>IF(H434="","",Schedule!C437)</f>
        <v/>
      </c>
      <c r="U434" t="str">
        <f>IF('Request for Payment'!$G$29=0,"",'Request for Payment'!$G$29)</f>
        <v/>
      </c>
      <c r="V434" t="str">
        <f>IF(ISBLANK('Registrations List'!AL437),"",'Registrations List'!AL437)</f>
        <v/>
      </c>
      <c r="W434" t="str">
        <f>IF(ISBLANK('Registrations List'!AM437),"",'Registrations List'!AM437)</f>
        <v/>
      </c>
      <c r="X434" t="str">
        <f>IF(ISBLANK('Registrations List'!AN437),"",'Registrations List'!AN437)</f>
        <v/>
      </c>
      <c r="Y434" t="str">
        <f>IF(ISBLANK('Registrations List'!AO437),"",'Registrations List'!AO437)</f>
        <v/>
      </c>
      <c r="Z434" t="str">
        <f>IF(ISBLANK('Registrations List'!AP437),"",'Registrations List'!AP437)</f>
        <v/>
      </c>
      <c r="AA434" t="str">
        <f>IF(ISBLANK('Registrations List'!AQ437),"",'Registrations List'!AQ437)</f>
        <v/>
      </c>
      <c r="AB434" t="str">
        <f>IF(ISBLANK('Registrations List'!AR437),"",'Registrations List'!AR437)</f>
        <v/>
      </c>
      <c r="AC434" t="str">
        <f>IF(ISBLANK('Registrations List'!AS437),"",'Registrations List'!AS437)</f>
        <v/>
      </c>
      <c r="AD434" t="str">
        <f>IF(ISBLANK('Registrations List'!AT437),"",'Registrations List'!AT437)</f>
        <v/>
      </c>
      <c r="AE434" t="str">
        <f>IF(ISBLANK('Registrations List'!BC437),"",'Registrations List'!BC437)</f>
        <v/>
      </c>
    </row>
    <row r="435" spans="1:31" x14ac:dyDescent="0.2">
      <c r="A435" t="str">
        <f>IF(ISBLANK('Registrations List'!H438),"",'Registrations List'!H438)</f>
        <v/>
      </c>
      <c r="B435" t="str">
        <f>IF(ISBLANK('Registrations List'!I438),"",'Registrations List'!I438)</f>
        <v/>
      </c>
      <c r="C435" t="str">
        <f>IF(ISBLANK('Registrations List'!O438),"",'Registrations List'!O438)</f>
        <v/>
      </c>
      <c r="D435" t="str">
        <f>IF(ISBLANK('Registrations List'!P438),"",'Registrations List'!P438)</f>
        <v/>
      </c>
      <c r="E435" t="str">
        <f>IF(ISBLANK('Registrations List'!Q438),"",'Registrations List'!Q438)</f>
        <v/>
      </c>
      <c r="F435" t="str">
        <f>IF(ISBLANK('Registrations List'!R438),"",'Registrations List'!R438)</f>
        <v/>
      </c>
      <c r="G435" t="str">
        <f>IF(ISBLANK('Registrations List'!S438),"",'Registrations List'!S438)</f>
        <v/>
      </c>
      <c r="H435" t="str">
        <f>IF(ISBLANK('Registrations List'!BK438),"",'Registrations List'!BK438)</f>
        <v/>
      </c>
      <c r="I435" t="str">
        <f>IF(ISBLANK('Registrations List'!BL438),"",'Registrations List'!BL438)</f>
        <v/>
      </c>
      <c r="J435" t="str">
        <f>IF(ISBLANK('Registrations List'!BP438),"",'Registrations List'!BP438)</f>
        <v/>
      </c>
      <c r="K435" t="str">
        <f>IF(ISBLANK('Registrations List'!BQ438),"",'Registrations List'!BQ438)</f>
        <v/>
      </c>
      <c r="L435" t="str">
        <f>IF(ISBLANK('Registrations List'!BU438),"",'Registrations List'!BU438)</f>
        <v/>
      </c>
      <c r="M435" t="str">
        <f>IF(ISBLANK('Registrations List'!BV438),"",'Registrations List'!BV438)</f>
        <v/>
      </c>
      <c r="N435" t="str">
        <f>IF(ISBLANK('Registrations List'!BZ438),"",'Registrations List'!BZ438)</f>
        <v/>
      </c>
      <c r="O435" t="str">
        <f>IF(ISBLANK('Registrations List'!CA438),"",'Registrations List'!CA438)</f>
        <v/>
      </c>
      <c r="P435" t="str">
        <f>IF(ISBLANK('Registrations List'!CE438),"",'Registrations List'!CE438)</f>
        <v/>
      </c>
      <c r="Q435" t="str">
        <f>IF(ISBLANK('Registrations List'!CF438),"",'Registrations List'!CF438)</f>
        <v/>
      </c>
      <c r="R435" t="str">
        <f>IF(ISBLANK('Registrations List'!CJ438),"",'Registrations List'!CJ438)</f>
        <v/>
      </c>
      <c r="S435" t="str">
        <f>IF(ISBLANK('Registrations List'!CK438),"",'Registrations List'!CK438)</f>
        <v/>
      </c>
      <c r="T435" s="69" t="str">
        <f>IF(H435="","",Schedule!C438)</f>
        <v/>
      </c>
      <c r="U435" t="str">
        <f>IF('Request for Payment'!$G$29=0,"",'Request for Payment'!$G$29)</f>
        <v/>
      </c>
      <c r="V435" t="str">
        <f>IF(ISBLANK('Registrations List'!AL438),"",'Registrations List'!AL438)</f>
        <v/>
      </c>
      <c r="W435" t="str">
        <f>IF(ISBLANK('Registrations List'!AM438),"",'Registrations List'!AM438)</f>
        <v/>
      </c>
      <c r="X435" t="str">
        <f>IF(ISBLANK('Registrations List'!AN438),"",'Registrations List'!AN438)</f>
        <v/>
      </c>
      <c r="Y435" t="str">
        <f>IF(ISBLANK('Registrations List'!AO438),"",'Registrations List'!AO438)</f>
        <v/>
      </c>
      <c r="Z435" t="str">
        <f>IF(ISBLANK('Registrations List'!AP438),"",'Registrations List'!AP438)</f>
        <v/>
      </c>
      <c r="AA435" t="str">
        <f>IF(ISBLANK('Registrations List'!AQ438),"",'Registrations List'!AQ438)</f>
        <v/>
      </c>
      <c r="AB435" t="str">
        <f>IF(ISBLANK('Registrations List'!AR438),"",'Registrations List'!AR438)</f>
        <v/>
      </c>
      <c r="AC435" t="str">
        <f>IF(ISBLANK('Registrations List'!AS438),"",'Registrations List'!AS438)</f>
        <v/>
      </c>
      <c r="AD435" t="str">
        <f>IF(ISBLANK('Registrations List'!AT438),"",'Registrations List'!AT438)</f>
        <v/>
      </c>
      <c r="AE435" t="str">
        <f>IF(ISBLANK('Registrations List'!BC438),"",'Registrations List'!BC438)</f>
        <v/>
      </c>
    </row>
    <row r="436" spans="1:31" x14ac:dyDescent="0.2">
      <c r="A436" t="str">
        <f>IF(ISBLANK('Registrations List'!H439),"",'Registrations List'!H439)</f>
        <v/>
      </c>
      <c r="B436" t="str">
        <f>IF(ISBLANK('Registrations List'!I439),"",'Registrations List'!I439)</f>
        <v/>
      </c>
      <c r="C436" t="str">
        <f>IF(ISBLANK('Registrations List'!O439),"",'Registrations List'!O439)</f>
        <v/>
      </c>
      <c r="D436" t="str">
        <f>IF(ISBLANK('Registrations List'!P439),"",'Registrations List'!P439)</f>
        <v/>
      </c>
      <c r="E436" t="str">
        <f>IF(ISBLANK('Registrations List'!Q439),"",'Registrations List'!Q439)</f>
        <v/>
      </c>
      <c r="F436" t="str">
        <f>IF(ISBLANK('Registrations List'!R439),"",'Registrations List'!R439)</f>
        <v/>
      </c>
      <c r="G436" t="str">
        <f>IF(ISBLANK('Registrations List'!S439),"",'Registrations List'!S439)</f>
        <v/>
      </c>
      <c r="H436" t="str">
        <f>IF(ISBLANK('Registrations List'!BK439),"",'Registrations List'!BK439)</f>
        <v/>
      </c>
      <c r="I436" t="str">
        <f>IF(ISBLANK('Registrations List'!BL439),"",'Registrations List'!BL439)</f>
        <v/>
      </c>
      <c r="J436" t="str">
        <f>IF(ISBLANK('Registrations List'!BP439),"",'Registrations List'!BP439)</f>
        <v/>
      </c>
      <c r="K436" t="str">
        <f>IF(ISBLANK('Registrations List'!BQ439),"",'Registrations List'!BQ439)</f>
        <v/>
      </c>
      <c r="L436" t="str">
        <f>IF(ISBLANK('Registrations List'!BU439),"",'Registrations List'!BU439)</f>
        <v/>
      </c>
      <c r="M436" t="str">
        <f>IF(ISBLANK('Registrations List'!BV439),"",'Registrations List'!BV439)</f>
        <v/>
      </c>
      <c r="N436" t="str">
        <f>IF(ISBLANK('Registrations List'!BZ439),"",'Registrations List'!BZ439)</f>
        <v/>
      </c>
      <c r="O436" t="str">
        <f>IF(ISBLANK('Registrations List'!CA439),"",'Registrations List'!CA439)</f>
        <v/>
      </c>
      <c r="P436" t="str">
        <f>IF(ISBLANK('Registrations List'!CE439),"",'Registrations List'!CE439)</f>
        <v/>
      </c>
      <c r="Q436" t="str">
        <f>IF(ISBLANK('Registrations List'!CF439),"",'Registrations List'!CF439)</f>
        <v/>
      </c>
      <c r="R436" t="str">
        <f>IF(ISBLANK('Registrations List'!CJ439),"",'Registrations List'!CJ439)</f>
        <v/>
      </c>
      <c r="S436" t="str">
        <f>IF(ISBLANK('Registrations List'!CK439),"",'Registrations List'!CK439)</f>
        <v/>
      </c>
      <c r="T436" s="69" t="str">
        <f>IF(H436="","",Schedule!C439)</f>
        <v/>
      </c>
      <c r="U436" t="str">
        <f>IF('Request for Payment'!$G$29=0,"",'Request for Payment'!$G$29)</f>
        <v/>
      </c>
      <c r="V436" t="str">
        <f>IF(ISBLANK('Registrations List'!AL439),"",'Registrations List'!AL439)</f>
        <v/>
      </c>
      <c r="W436" t="str">
        <f>IF(ISBLANK('Registrations List'!AM439),"",'Registrations List'!AM439)</f>
        <v/>
      </c>
      <c r="X436" t="str">
        <f>IF(ISBLANK('Registrations List'!AN439),"",'Registrations List'!AN439)</f>
        <v/>
      </c>
      <c r="Y436" t="str">
        <f>IF(ISBLANK('Registrations List'!AO439),"",'Registrations List'!AO439)</f>
        <v/>
      </c>
      <c r="Z436" t="str">
        <f>IF(ISBLANK('Registrations List'!AP439),"",'Registrations List'!AP439)</f>
        <v/>
      </c>
      <c r="AA436" t="str">
        <f>IF(ISBLANK('Registrations List'!AQ439),"",'Registrations List'!AQ439)</f>
        <v/>
      </c>
      <c r="AB436" t="str">
        <f>IF(ISBLANK('Registrations List'!AR439),"",'Registrations List'!AR439)</f>
        <v/>
      </c>
      <c r="AC436" t="str">
        <f>IF(ISBLANK('Registrations List'!AS439),"",'Registrations List'!AS439)</f>
        <v/>
      </c>
      <c r="AD436" t="str">
        <f>IF(ISBLANK('Registrations List'!AT439),"",'Registrations List'!AT439)</f>
        <v/>
      </c>
      <c r="AE436" t="str">
        <f>IF(ISBLANK('Registrations List'!BC439),"",'Registrations List'!BC439)</f>
        <v/>
      </c>
    </row>
    <row r="437" spans="1:31" x14ac:dyDescent="0.2">
      <c r="A437" t="str">
        <f>IF(ISBLANK('Registrations List'!H440),"",'Registrations List'!H440)</f>
        <v/>
      </c>
      <c r="B437" t="str">
        <f>IF(ISBLANK('Registrations List'!I440),"",'Registrations List'!I440)</f>
        <v/>
      </c>
      <c r="C437" t="str">
        <f>IF(ISBLANK('Registrations List'!O440),"",'Registrations List'!O440)</f>
        <v/>
      </c>
      <c r="D437" t="str">
        <f>IF(ISBLANK('Registrations List'!P440),"",'Registrations List'!P440)</f>
        <v/>
      </c>
      <c r="E437" t="str">
        <f>IF(ISBLANK('Registrations List'!Q440),"",'Registrations List'!Q440)</f>
        <v/>
      </c>
      <c r="F437" t="str">
        <f>IF(ISBLANK('Registrations List'!R440),"",'Registrations List'!R440)</f>
        <v/>
      </c>
      <c r="G437" t="str">
        <f>IF(ISBLANK('Registrations List'!S440),"",'Registrations List'!S440)</f>
        <v/>
      </c>
      <c r="H437" t="str">
        <f>IF(ISBLANK('Registrations List'!BK440),"",'Registrations List'!BK440)</f>
        <v/>
      </c>
      <c r="I437" t="str">
        <f>IF(ISBLANK('Registrations List'!BL440),"",'Registrations List'!BL440)</f>
        <v/>
      </c>
      <c r="J437" t="str">
        <f>IF(ISBLANK('Registrations List'!BP440),"",'Registrations List'!BP440)</f>
        <v/>
      </c>
      <c r="K437" t="str">
        <f>IF(ISBLANK('Registrations List'!BQ440),"",'Registrations List'!BQ440)</f>
        <v/>
      </c>
      <c r="L437" t="str">
        <f>IF(ISBLANK('Registrations List'!BU440),"",'Registrations List'!BU440)</f>
        <v/>
      </c>
      <c r="M437" t="str">
        <f>IF(ISBLANK('Registrations List'!BV440),"",'Registrations List'!BV440)</f>
        <v/>
      </c>
      <c r="N437" t="str">
        <f>IF(ISBLANK('Registrations List'!BZ440),"",'Registrations List'!BZ440)</f>
        <v/>
      </c>
      <c r="O437" t="str">
        <f>IF(ISBLANK('Registrations List'!CA440),"",'Registrations List'!CA440)</f>
        <v/>
      </c>
      <c r="P437" t="str">
        <f>IF(ISBLANK('Registrations List'!CE440),"",'Registrations List'!CE440)</f>
        <v/>
      </c>
      <c r="Q437" t="str">
        <f>IF(ISBLANK('Registrations List'!CF440),"",'Registrations List'!CF440)</f>
        <v/>
      </c>
      <c r="R437" t="str">
        <f>IF(ISBLANK('Registrations List'!CJ440),"",'Registrations List'!CJ440)</f>
        <v/>
      </c>
      <c r="S437" t="str">
        <f>IF(ISBLANK('Registrations List'!CK440),"",'Registrations List'!CK440)</f>
        <v/>
      </c>
      <c r="T437" s="69" t="str">
        <f>IF(H437="","",Schedule!C440)</f>
        <v/>
      </c>
      <c r="U437" t="str">
        <f>IF('Request for Payment'!$G$29=0,"",'Request for Payment'!$G$29)</f>
        <v/>
      </c>
      <c r="V437" t="str">
        <f>IF(ISBLANK('Registrations List'!AL440),"",'Registrations List'!AL440)</f>
        <v/>
      </c>
      <c r="W437" t="str">
        <f>IF(ISBLANK('Registrations List'!AM440),"",'Registrations List'!AM440)</f>
        <v/>
      </c>
      <c r="X437" t="str">
        <f>IF(ISBLANK('Registrations List'!AN440),"",'Registrations List'!AN440)</f>
        <v/>
      </c>
      <c r="Y437" t="str">
        <f>IF(ISBLANK('Registrations List'!AO440),"",'Registrations List'!AO440)</f>
        <v/>
      </c>
      <c r="Z437" t="str">
        <f>IF(ISBLANK('Registrations List'!AP440),"",'Registrations List'!AP440)</f>
        <v/>
      </c>
      <c r="AA437" t="str">
        <f>IF(ISBLANK('Registrations List'!AQ440),"",'Registrations List'!AQ440)</f>
        <v/>
      </c>
      <c r="AB437" t="str">
        <f>IF(ISBLANK('Registrations List'!AR440),"",'Registrations List'!AR440)</f>
        <v/>
      </c>
      <c r="AC437" t="str">
        <f>IF(ISBLANK('Registrations List'!AS440),"",'Registrations List'!AS440)</f>
        <v/>
      </c>
      <c r="AD437" t="str">
        <f>IF(ISBLANK('Registrations List'!AT440),"",'Registrations List'!AT440)</f>
        <v/>
      </c>
      <c r="AE437" t="str">
        <f>IF(ISBLANK('Registrations List'!BC440),"",'Registrations List'!BC440)</f>
        <v/>
      </c>
    </row>
    <row r="438" spans="1:31" x14ac:dyDescent="0.2">
      <c r="A438" t="str">
        <f>IF(ISBLANK('Registrations List'!H441),"",'Registrations List'!H441)</f>
        <v/>
      </c>
      <c r="B438" t="str">
        <f>IF(ISBLANK('Registrations List'!I441),"",'Registrations List'!I441)</f>
        <v/>
      </c>
      <c r="C438" t="str">
        <f>IF(ISBLANK('Registrations List'!O441),"",'Registrations List'!O441)</f>
        <v/>
      </c>
      <c r="D438" t="str">
        <f>IF(ISBLANK('Registrations List'!P441),"",'Registrations List'!P441)</f>
        <v/>
      </c>
      <c r="E438" t="str">
        <f>IF(ISBLANK('Registrations List'!Q441),"",'Registrations List'!Q441)</f>
        <v/>
      </c>
      <c r="F438" t="str">
        <f>IF(ISBLANK('Registrations List'!R441),"",'Registrations List'!R441)</f>
        <v/>
      </c>
      <c r="G438" t="str">
        <f>IF(ISBLANK('Registrations List'!S441),"",'Registrations List'!S441)</f>
        <v/>
      </c>
      <c r="H438" t="str">
        <f>IF(ISBLANK('Registrations List'!BK441),"",'Registrations List'!BK441)</f>
        <v/>
      </c>
      <c r="I438" t="str">
        <f>IF(ISBLANK('Registrations List'!BL441),"",'Registrations List'!BL441)</f>
        <v/>
      </c>
      <c r="J438" t="str">
        <f>IF(ISBLANK('Registrations List'!BP441),"",'Registrations List'!BP441)</f>
        <v/>
      </c>
      <c r="K438" t="str">
        <f>IF(ISBLANK('Registrations List'!BQ441),"",'Registrations List'!BQ441)</f>
        <v/>
      </c>
      <c r="L438" t="str">
        <f>IF(ISBLANK('Registrations List'!BU441),"",'Registrations List'!BU441)</f>
        <v/>
      </c>
      <c r="M438" t="str">
        <f>IF(ISBLANK('Registrations List'!BV441),"",'Registrations List'!BV441)</f>
        <v/>
      </c>
      <c r="N438" t="str">
        <f>IF(ISBLANK('Registrations List'!BZ441),"",'Registrations List'!BZ441)</f>
        <v/>
      </c>
      <c r="O438" t="str">
        <f>IF(ISBLANK('Registrations List'!CA441),"",'Registrations List'!CA441)</f>
        <v/>
      </c>
      <c r="P438" t="str">
        <f>IF(ISBLANK('Registrations List'!CE441),"",'Registrations List'!CE441)</f>
        <v/>
      </c>
      <c r="Q438" t="str">
        <f>IF(ISBLANK('Registrations List'!CF441),"",'Registrations List'!CF441)</f>
        <v/>
      </c>
      <c r="R438" t="str">
        <f>IF(ISBLANK('Registrations List'!CJ441),"",'Registrations List'!CJ441)</f>
        <v/>
      </c>
      <c r="S438" t="str">
        <f>IF(ISBLANK('Registrations List'!CK441),"",'Registrations List'!CK441)</f>
        <v/>
      </c>
      <c r="T438" s="69" t="str">
        <f>IF(H438="","",Schedule!C441)</f>
        <v/>
      </c>
      <c r="U438" t="str">
        <f>IF('Request for Payment'!$G$29=0,"",'Request for Payment'!$G$29)</f>
        <v/>
      </c>
      <c r="V438" t="str">
        <f>IF(ISBLANK('Registrations List'!AL441),"",'Registrations List'!AL441)</f>
        <v/>
      </c>
      <c r="W438" t="str">
        <f>IF(ISBLANK('Registrations List'!AM441),"",'Registrations List'!AM441)</f>
        <v/>
      </c>
      <c r="X438" t="str">
        <f>IF(ISBLANK('Registrations List'!AN441),"",'Registrations List'!AN441)</f>
        <v/>
      </c>
      <c r="Y438" t="str">
        <f>IF(ISBLANK('Registrations List'!AO441),"",'Registrations List'!AO441)</f>
        <v/>
      </c>
      <c r="Z438" t="str">
        <f>IF(ISBLANK('Registrations List'!AP441),"",'Registrations List'!AP441)</f>
        <v/>
      </c>
      <c r="AA438" t="str">
        <f>IF(ISBLANK('Registrations List'!AQ441),"",'Registrations List'!AQ441)</f>
        <v/>
      </c>
      <c r="AB438" t="str">
        <f>IF(ISBLANK('Registrations List'!AR441),"",'Registrations List'!AR441)</f>
        <v/>
      </c>
      <c r="AC438" t="str">
        <f>IF(ISBLANK('Registrations List'!AS441),"",'Registrations List'!AS441)</f>
        <v/>
      </c>
      <c r="AD438" t="str">
        <f>IF(ISBLANK('Registrations List'!AT441),"",'Registrations List'!AT441)</f>
        <v/>
      </c>
      <c r="AE438" t="str">
        <f>IF(ISBLANK('Registrations List'!BC441),"",'Registrations List'!BC441)</f>
        <v/>
      </c>
    </row>
    <row r="439" spans="1:31" x14ac:dyDescent="0.2">
      <c r="A439" t="str">
        <f>IF(ISBLANK('Registrations List'!H442),"",'Registrations List'!H442)</f>
        <v/>
      </c>
      <c r="B439" t="str">
        <f>IF(ISBLANK('Registrations List'!I442),"",'Registrations List'!I442)</f>
        <v/>
      </c>
      <c r="C439" t="str">
        <f>IF(ISBLANK('Registrations List'!O442),"",'Registrations List'!O442)</f>
        <v/>
      </c>
      <c r="D439" t="str">
        <f>IF(ISBLANK('Registrations List'!P442),"",'Registrations List'!P442)</f>
        <v/>
      </c>
      <c r="E439" t="str">
        <f>IF(ISBLANK('Registrations List'!Q442),"",'Registrations List'!Q442)</f>
        <v/>
      </c>
      <c r="F439" t="str">
        <f>IF(ISBLANK('Registrations List'!R442),"",'Registrations List'!R442)</f>
        <v/>
      </c>
      <c r="G439" t="str">
        <f>IF(ISBLANK('Registrations List'!S442),"",'Registrations List'!S442)</f>
        <v/>
      </c>
      <c r="H439" t="str">
        <f>IF(ISBLANK('Registrations List'!BK442),"",'Registrations List'!BK442)</f>
        <v/>
      </c>
      <c r="I439" t="str">
        <f>IF(ISBLANK('Registrations List'!BL442),"",'Registrations List'!BL442)</f>
        <v/>
      </c>
      <c r="J439" t="str">
        <f>IF(ISBLANK('Registrations List'!BP442),"",'Registrations List'!BP442)</f>
        <v/>
      </c>
      <c r="K439" t="str">
        <f>IF(ISBLANK('Registrations List'!BQ442),"",'Registrations List'!BQ442)</f>
        <v/>
      </c>
      <c r="L439" t="str">
        <f>IF(ISBLANK('Registrations List'!BU442),"",'Registrations List'!BU442)</f>
        <v/>
      </c>
      <c r="M439" t="str">
        <f>IF(ISBLANK('Registrations List'!BV442),"",'Registrations List'!BV442)</f>
        <v/>
      </c>
      <c r="N439" t="str">
        <f>IF(ISBLANK('Registrations List'!BZ442),"",'Registrations List'!BZ442)</f>
        <v/>
      </c>
      <c r="O439" t="str">
        <f>IF(ISBLANK('Registrations List'!CA442),"",'Registrations List'!CA442)</f>
        <v/>
      </c>
      <c r="P439" t="str">
        <f>IF(ISBLANK('Registrations List'!CE442),"",'Registrations List'!CE442)</f>
        <v/>
      </c>
      <c r="Q439" t="str">
        <f>IF(ISBLANK('Registrations List'!CF442),"",'Registrations List'!CF442)</f>
        <v/>
      </c>
      <c r="R439" t="str">
        <f>IF(ISBLANK('Registrations List'!CJ442),"",'Registrations List'!CJ442)</f>
        <v/>
      </c>
      <c r="S439" t="str">
        <f>IF(ISBLANK('Registrations List'!CK442),"",'Registrations List'!CK442)</f>
        <v/>
      </c>
      <c r="T439" s="69" t="str">
        <f>IF(H439="","",Schedule!C442)</f>
        <v/>
      </c>
      <c r="U439" t="str">
        <f>IF('Request for Payment'!$G$29=0,"",'Request for Payment'!$G$29)</f>
        <v/>
      </c>
      <c r="V439" t="str">
        <f>IF(ISBLANK('Registrations List'!AL442),"",'Registrations List'!AL442)</f>
        <v/>
      </c>
      <c r="W439" t="str">
        <f>IF(ISBLANK('Registrations List'!AM442),"",'Registrations List'!AM442)</f>
        <v/>
      </c>
      <c r="X439" t="str">
        <f>IF(ISBLANK('Registrations List'!AN442),"",'Registrations List'!AN442)</f>
        <v/>
      </c>
      <c r="Y439" t="str">
        <f>IF(ISBLANK('Registrations List'!AO442),"",'Registrations List'!AO442)</f>
        <v/>
      </c>
      <c r="Z439" t="str">
        <f>IF(ISBLANK('Registrations List'!AP442),"",'Registrations List'!AP442)</f>
        <v/>
      </c>
      <c r="AA439" t="str">
        <f>IF(ISBLANK('Registrations List'!AQ442),"",'Registrations List'!AQ442)</f>
        <v/>
      </c>
      <c r="AB439" t="str">
        <f>IF(ISBLANK('Registrations List'!AR442),"",'Registrations List'!AR442)</f>
        <v/>
      </c>
      <c r="AC439" t="str">
        <f>IF(ISBLANK('Registrations List'!AS442),"",'Registrations List'!AS442)</f>
        <v/>
      </c>
      <c r="AD439" t="str">
        <f>IF(ISBLANK('Registrations List'!AT442),"",'Registrations List'!AT442)</f>
        <v/>
      </c>
      <c r="AE439" t="str">
        <f>IF(ISBLANK('Registrations List'!BC442),"",'Registrations List'!BC442)</f>
        <v/>
      </c>
    </row>
    <row r="440" spans="1:31" x14ac:dyDescent="0.2">
      <c r="A440" t="str">
        <f>IF(ISBLANK('Registrations List'!H443),"",'Registrations List'!H443)</f>
        <v/>
      </c>
      <c r="B440" t="str">
        <f>IF(ISBLANK('Registrations List'!I443),"",'Registrations List'!I443)</f>
        <v/>
      </c>
      <c r="C440" t="str">
        <f>IF(ISBLANK('Registrations List'!O443),"",'Registrations List'!O443)</f>
        <v/>
      </c>
      <c r="D440" t="str">
        <f>IF(ISBLANK('Registrations List'!P443),"",'Registrations List'!P443)</f>
        <v/>
      </c>
      <c r="E440" t="str">
        <f>IF(ISBLANK('Registrations List'!Q443),"",'Registrations List'!Q443)</f>
        <v/>
      </c>
      <c r="F440" t="str">
        <f>IF(ISBLANK('Registrations List'!R443),"",'Registrations List'!R443)</f>
        <v/>
      </c>
      <c r="G440" t="str">
        <f>IF(ISBLANK('Registrations List'!S443),"",'Registrations List'!S443)</f>
        <v/>
      </c>
      <c r="H440" t="str">
        <f>IF(ISBLANK('Registrations List'!BK443),"",'Registrations List'!BK443)</f>
        <v/>
      </c>
      <c r="I440" t="str">
        <f>IF(ISBLANK('Registrations List'!BL443),"",'Registrations List'!BL443)</f>
        <v/>
      </c>
      <c r="J440" t="str">
        <f>IF(ISBLANK('Registrations List'!BP443),"",'Registrations List'!BP443)</f>
        <v/>
      </c>
      <c r="K440" t="str">
        <f>IF(ISBLANK('Registrations List'!BQ443),"",'Registrations List'!BQ443)</f>
        <v/>
      </c>
      <c r="L440" t="str">
        <f>IF(ISBLANK('Registrations List'!BU443),"",'Registrations List'!BU443)</f>
        <v/>
      </c>
      <c r="M440" t="str">
        <f>IF(ISBLANK('Registrations List'!BV443),"",'Registrations List'!BV443)</f>
        <v/>
      </c>
      <c r="N440" t="str">
        <f>IF(ISBLANK('Registrations List'!BZ443),"",'Registrations List'!BZ443)</f>
        <v/>
      </c>
      <c r="O440" t="str">
        <f>IF(ISBLANK('Registrations List'!CA443),"",'Registrations List'!CA443)</f>
        <v/>
      </c>
      <c r="P440" t="str">
        <f>IF(ISBLANK('Registrations List'!CE443),"",'Registrations List'!CE443)</f>
        <v/>
      </c>
      <c r="Q440" t="str">
        <f>IF(ISBLANK('Registrations List'!CF443),"",'Registrations List'!CF443)</f>
        <v/>
      </c>
      <c r="R440" t="str">
        <f>IF(ISBLANK('Registrations List'!CJ443),"",'Registrations List'!CJ443)</f>
        <v/>
      </c>
      <c r="S440" t="str">
        <f>IF(ISBLANK('Registrations List'!CK443),"",'Registrations List'!CK443)</f>
        <v/>
      </c>
      <c r="T440" s="69" t="str">
        <f>IF(H440="","",Schedule!C443)</f>
        <v/>
      </c>
      <c r="U440" t="str">
        <f>IF('Request for Payment'!$G$29=0,"",'Request for Payment'!$G$29)</f>
        <v/>
      </c>
      <c r="V440" t="str">
        <f>IF(ISBLANK('Registrations List'!AL443),"",'Registrations List'!AL443)</f>
        <v/>
      </c>
      <c r="W440" t="str">
        <f>IF(ISBLANK('Registrations List'!AM443),"",'Registrations List'!AM443)</f>
        <v/>
      </c>
      <c r="X440" t="str">
        <f>IF(ISBLANK('Registrations List'!AN443),"",'Registrations List'!AN443)</f>
        <v/>
      </c>
      <c r="Y440" t="str">
        <f>IF(ISBLANK('Registrations List'!AO443),"",'Registrations List'!AO443)</f>
        <v/>
      </c>
      <c r="Z440" t="str">
        <f>IF(ISBLANK('Registrations List'!AP443),"",'Registrations List'!AP443)</f>
        <v/>
      </c>
      <c r="AA440" t="str">
        <f>IF(ISBLANK('Registrations List'!AQ443),"",'Registrations List'!AQ443)</f>
        <v/>
      </c>
      <c r="AB440" t="str">
        <f>IF(ISBLANK('Registrations List'!AR443),"",'Registrations List'!AR443)</f>
        <v/>
      </c>
      <c r="AC440" t="str">
        <f>IF(ISBLANK('Registrations List'!AS443),"",'Registrations List'!AS443)</f>
        <v/>
      </c>
      <c r="AD440" t="str">
        <f>IF(ISBLANK('Registrations List'!AT443),"",'Registrations List'!AT443)</f>
        <v/>
      </c>
      <c r="AE440" t="str">
        <f>IF(ISBLANK('Registrations List'!BC443),"",'Registrations List'!BC443)</f>
        <v/>
      </c>
    </row>
    <row r="441" spans="1:31" x14ac:dyDescent="0.2">
      <c r="A441" t="str">
        <f>IF(ISBLANK('Registrations List'!H444),"",'Registrations List'!H444)</f>
        <v/>
      </c>
      <c r="B441" t="str">
        <f>IF(ISBLANK('Registrations List'!I444),"",'Registrations List'!I444)</f>
        <v/>
      </c>
      <c r="C441" t="str">
        <f>IF(ISBLANK('Registrations List'!O444),"",'Registrations List'!O444)</f>
        <v/>
      </c>
      <c r="D441" t="str">
        <f>IF(ISBLANK('Registrations List'!P444),"",'Registrations List'!P444)</f>
        <v/>
      </c>
      <c r="E441" t="str">
        <f>IF(ISBLANK('Registrations List'!Q444),"",'Registrations List'!Q444)</f>
        <v/>
      </c>
      <c r="F441" t="str">
        <f>IF(ISBLANK('Registrations List'!R444),"",'Registrations List'!R444)</f>
        <v/>
      </c>
      <c r="G441" t="str">
        <f>IF(ISBLANK('Registrations List'!S444),"",'Registrations List'!S444)</f>
        <v/>
      </c>
      <c r="H441" t="str">
        <f>IF(ISBLANK('Registrations List'!BK444),"",'Registrations List'!BK444)</f>
        <v/>
      </c>
      <c r="I441" t="str">
        <f>IF(ISBLANK('Registrations List'!BL444),"",'Registrations List'!BL444)</f>
        <v/>
      </c>
      <c r="J441" t="str">
        <f>IF(ISBLANK('Registrations List'!BP444),"",'Registrations List'!BP444)</f>
        <v/>
      </c>
      <c r="K441" t="str">
        <f>IF(ISBLANK('Registrations List'!BQ444),"",'Registrations List'!BQ444)</f>
        <v/>
      </c>
      <c r="L441" t="str">
        <f>IF(ISBLANK('Registrations List'!BU444),"",'Registrations List'!BU444)</f>
        <v/>
      </c>
      <c r="M441" t="str">
        <f>IF(ISBLANK('Registrations List'!BV444),"",'Registrations List'!BV444)</f>
        <v/>
      </c>
      <c r="N441" t="str">
        <f>IF(ISBLANK('Registrations List'!BZ444),"",'Registrations List'!BZ444)</f>
        <v/>
      </c>
      <c r="O441" t="str">
        <f>IF(ISBLANK('Registrations List'!CA444),"",'Registrations List'!CA444)</f>
        <v/>
      </c>
      <c r="P441" t="str">
        <f>IF(ISBLANK('Registrations List'!CE444),"",'Registrations List'!CE444)</f>
        <v/>
      </c>
      <c r="Q441" t="str">
        <f>IF(ISBLANK('Registrations List'!CF444),"",'Registrations List'!CF444)</f>
        <v/>
      </c>
      <c r="R441" t="str">
        <f>IF(ISBLANK('Registrations List'!CJ444),"",'Registrations List'!CJ444)</f>
        <v/>
      </c>
      <c r="S441" t="str">
        <f>IF(ISBLANK('Registrations List'!CK444),"",'Registrations List'!CK444)</f>
        <v/>
      </c>
      <c r="T441" s="69" t="str">
        <f>IF(H441="","",Schedule!C444)</f>
        <v/>
      </c>
      <c r="U441" t="str">
        <f>IF('Request for Payment'!$G$29=0,"",'Request for Payment'!$G$29)</f>
        <v/>
      </c>
      <c r="V441" t="str">
        <f>IF(ISBLANK('Registrations List'!AL444),"",'Registrations List'!AL444)</f>
        <v/>
      </c>
      <c r="W441" t="str">
        <f>IF(ISBLANK('Registrations List'!AM444),"",'Registrations List'!AM444)</f>
        <v/>
      </c>
      <c r="X441" t="str">
        <f>IF(ISBLANK('Registrations List'!AN444),"",'Registrations List'!AN444)</f>
        <v/>
      </c>
      <c r="Y441" t="str">
        <f>IF(ISBLANK('Registrations List'!AO444),"",'Registrations List'!AO444)</f>
        <v/>
      </c>
      <c r="Z441" t="str">
        <f>IF(ISBLANK('Registrations List'!AP444),"",'Registrations List'!AP444)</f>
        <v/>
      </c>
      <c r="AA441" t="str">
        <f>IF(ISBLANK('Registrations List'!AQ444),"",'Registrations List'!AQ444)</f>
        <v/>
      </c>
      <c r="AB441" t="str">
        <f>IF(ISBLANK('Registrations List'!AR444),"",'Registrations List'!AR444)</f>
        <v/>
      </c>
      <c r="AC441" t="str">
        <f>IF(ISBLANK('Registrations List'!AS444),"",'Registrations List'!AS444)</f>
        <v/>
      </c>
      <c r="AD441" t="str">
        <f>IF(ISBLANK('Registrations List'!AT444),"",'Registrations List'!AT444)</f>
        <v/>
      </c>
      <c r="AE441" t="str">
        <f>IF(ISBLANK('Registrations List'!BC444),"",'Registrations List'!BC444)</f>
        <v/>
      </c>
    </row>
    <row r="442" spans="1:31" x14ac:dyDescent="0.2">
      <c r="A442" t="str">
        <f>IF(ISBLANK('Registrations List'!H445),"",'Registrations List'!H445)</f>
        <v/>
      </c>
      <c r="B442" t="str">
        <f>IF(ISBLANK('Registrations List'!I445),"",'Registrations List'!I445)</f>
        <v/>
      </c>
      <c r="C442" t="str">
        <f>IF(ISBLANK('Registrations List'!O445),"",'Registrations List'!O445)</f>
        <v/>
      </c>
      <c r="D442" t="str">
        <f>IF(ISBLANK('Registrations List'!P445),"",'Registrations List'!P445)</f>
        <v/>
      </c>
      <c r="E442" t="str">
        <f>IF(ISBLANK('Registrations List'!Q445),"",'Registrations List'!Q445)</f>
        <v/>
      </c>
      <c r="F442" t="str">
        <f>IF(ISBLANK('Registrations List'!R445),"",'Registrations List'!R445)</f>
        <v/>
      </c>
      <c r="G442" t="str">
        <f>IF(ISBLANK('Registrations List'!S445),"",'Registrations List'!S445)</f>
        <v/>
      </c>
      <c r="H442" t="str">
        <f>IF(ISBLANK('Registrations List'!BK445),"",'Registrations List'!BK445)</f>
        <v/>
      </c>
      <c r="I442" t="str">
        <f>IF(ISBLANK('Registrations List'!BL445),"",'Registrations List'!BL445)</f>
        <v/>
      </c>
      <c r="J442" t="str">
        <f>IF(ISBLANK('Registrations List'!BP445),"",'Registrations List'!BP445)</f>
        <v/>
      </c>
      <c r="K442" t="str">
        <f>IF(ISBLANK('Registrations List'!BQ445),"",'Registrations List'!BQ445)</f>
        <v/>
      </c>
      <c r="L442" t="str">
        <f>IF(ISBLANK('Registrations List'!BU445),"",'Registrations List'!BU445)</f>
        <v/>
      </c>
      <c r="M442" t="str">
        <f>IF(ISBLANK('Registrations List'!BV445),"",'Registrations List'!BV445)</f>
        <v/>
      </c>
      <c r="N442" t="str">
        <f>IF(ISBLANK('Registrations List'!BZ445),"",'Registrations List'!BZ445)</f>
        <v/>
      </c>
      <c r="O442" t="str">
        <f>IF(ISBLANK('Registrations List'!CA445),"",'Registrations List'!CA445)</f>
        <v/>
      </c>
      <c r="P442" t="str">
        <f>IF(ISBLANK('Registrations List'!CE445),"",'Registrations List'!CE445)</f>
        <v/>
      </c>
      <c r="Q442" t="str">
        <f>IF(ISBLANK('Registrations List'!CF445),"",'Registrations List'!CF445)</f>
        <v/>
      </c>
      <c r="R442" t="str">
        <f>IF(ISBLANK('Registrations List'!CJ445),"",'Registrations List'!CJ445)</f>
        <v/>
      </c>
      <c r="S442" t="str">
        <f>IF(ISBLANK('Registrations List'!CK445),"",'Registrations List'!CK445)</f>
        <v/>
      </c>
      <c r="T442" s="69" t="str">
        <f>IF(H442="","",Schedule!C445)</f>
        <v/>
      </c>
      <c r="U442" t="str">
        <f>IF('Request for Payment'!$G$29=0,"",'Request for Payment'!$G$29)</f>
        <v/>
      </c>
      <c r="V442" t="str">
        <f>IF(ISBLANK('Registrations List'!AL445),"",'Registrations List'!AL445)</f>
        <v/>
      </c>
      <c r="W442" t="str">
        <f>IF(ISBLANK('Registrations List'!AM445),"",'Registrations List'!AM445)</f>
        <v/>
      </c>
      <c r="X442" t="str">
        <f>IF(ISBLANK('Registrations List'!AN445),"",'Registrations List'!AN445)</f>
        <v/>
      </c>
      <c r="Y442" t="str">
        <f>IF(ISBLANK('Registrations List'!AO445),"",'Registrations List'!AO445)</f>
        <v/>
      </c>
      <c r="Z442" t="str">
        <f>IF(ISBLANK('Registrations List'!AP445),"",'Registrations List'!AP445)</f>
        <v/>
      </c>
      <c r="AA442" t="str">
        <f>IF(ISBLANK('Registrations List'!AQ445),"",'Registrations List'!AQ445)</f>
        <v/>
      </c>
      <c r="AB442" t="str">
        <f>IF(ISBLANK('Registrations List'!AR445),"",'Registrations List'!AR445)</f>
        <v/>
      </c>
      <c r="AC442" t="str">
        <f>IF(ISBLANK('Registrations List'!AS445),"",'Registrations List'!AS445)</f>
        <v/>
      </c>
      <c r="AD442" t="str">
        <f>IF(ISBLANK('Registrations List'!AT445),"",'Registrations List'!AT445)</f>
        <v/>
      </c>
      <c r="AE442" t="str">
        <f>IF(ISBLANK('Registrations List'!BC445),"",'Registrations List'!BC445)</f>
        <v/>
      </c>
    </row>
    <row r="443" spans="1:31" x14ac:dyDescent="0.2">
      <c r="A443" t="str">
        <f>IF(ISBLANK('Registrations List'!H446),"",'Registrations List'!H446)</f>
        <v/>
      </c>
      <c r="B443" t="str">
        <f>IF(ISBLANK('Registrations List'!I446),"",'Registrations List'!I446)</f>
        <v/>
      </c>
      <c r="C443" t="str">
        <f>IF(ISBLANK('Registrations List'!O446),"",'Registrations List'!O446)</f>
        <v/>
      </c>
      <c r="D443" t="str">
        <f>IF(ISBLANK('Registrations List'!P446),"",'Registrations List'!P446)</f>
        <v/>
      </c>
      <c r="E443" t="str">
        <f>IF(ISBLANK('Registrations List'!Q446),"",'Registrations List'!Q446)</f>
        <v/>
      </c>
      <c r="F443" t="str">
        <f>IF(ISBLANK('Registrations List'!R446),"",'Registrations List'!R446)</f>
        <v/>
      </c>
      <c r="G443" t="str">
        <f>IF(ISBLANK('Registrations List'!S446),"",'Registrations List'!S446)</f>
        <v/>
      </c>
      <c r="H443" t="str">
        <f>IF(ISBLANK('Registrations List'!BK446),"",'Registrations List'!BK446)</f>
        <v/>
      </c>
      <c r="I443" t="str">
        <f>IF(ISBLANK('Registrations List'!BL446),"",'Registrations List'!BL446)</f>
        <v/>
      </c>
      <c r="J443" t="str">
        <f>IF(ISBLANK('Registrations List'!BP446),"",'Registrations List'!BP446)</f>
        <v/>
      </c>
      <c r="K443" t="str">
        <f>IF(ISBLANK('Registrations List'!BQ446),"",'Registrations List'!BQ446)</f>
        <v/>
      </c>
      <c r="L443" t="str">
        <f>IF(ISBLANK('Registrations List'!BU446),"",'Registrations List'!BU446)</f>
        <v/>
      </c>
      <c r="M443" t="str">
        <f>IF(ISBLANK('Registrations List'!BV446),"",'Registrations List'!BV446)</f>
        <v/>
      </c>
      <c r="N443" t="str">
        <f>IF(ISBLANK('Registrations List'!BZ446),"",'Registrations List'!BZ446)</f>
        <v/>
      </c>
      <c r="O443" t="str">
        <f>IF(ISBLANK('Registrations List'!CA446),"",'Registrations List'!CA446)</f>
        <v/>
      </c>
      <c r="P443" t="str">
        <f>IF(ISBLANK('Registrations List'!CE446),"",'Registrations List'!CE446)</f>
        <v/>
      </c>
      <c r="Q443" t="str">
        <f>IF(ISBLANK('Registrations List'!CF446),"",'Registrations List'!CF446)</f>
        <v/>
      </c>
      <c r="R443" t="str">
        <f>IF(ISBLANK('Registrations List'!CJ446),"",'Registrations List'!CJ446)</f>
        <v/>
      </c>
      <c r="S443" t="str">
        <f>IF(ISBLANK('Registrations List'!CK446),"",'Registrations List'!CK446)</f>
        <v/>
      </c>
      <c r="T443" s="69" t="str">
        <f>IF(H443="","",Schedule!C446)</f>
        <v/>
      </c>
      <c r="U443" t="str">
        <f>IF('Request for Payment'!$G$29=0,"",'Request for Payment'!$G$29)</f>
        <v/>
      </c>
      <c r="V443" t="str">
        <f>IF(ISBLANK('Registrations List'!AL446),"",'Registrations List'!AL446)</f>
        <v/>
      </c>
      <c r="W443" t="str">
        <f>IF(ISBLANK('Registrations List'!AM446),"",'Registrations List'!AM446)</f>
        <v/>
      </c>
      <c r="X443" t="str">
        <f>IF(ISBLANK('Registrations List'!AN446),"",'Registrations List'!AN446)</f>
        <v/>
      </c>
      <c r="Y443" t="str">
        <f>IF(ISBLANK('Registrations List'!AO446),"",'Registrations List'!AO446)</f>
        <v/>
      </c>
      <c r="Z443" t="str">
        <f>IF(ISBLANK('Registrations List'!AP446),"",'Registrations List'!AP446)</f>
        <v/>
      </c>
      <c r="AA443" t="str">
        <f>IF(ISBLANK('Registrations List'!AQ446),"",'Registrations List'!AQ446)</f>
        <v/>
      </c>
      <c r="AB443" t="str">
        <f>IF(ISBLANK('Registrations List'!AR446),"",'Registrations List'!AR446)</f>
        <v/>
      </c>
      <c r="AC443" t="str">
        <f>IF(ISBLANK('Registrations List'!AS446),"",'Registrations List'!AS446)</f>
        <v/>
      </c>
      <c r="AD443" t="str">
        <f>IF(ISBLANK('Registrations List'!AT446),"",'Registrations List'!AT446)</f>
        <v/>
      </c>
      <c r="AE443" t="str">
        <f>IF(ISBLANK('Registrations List'!BC446),"",'Registrations List'!BC446)</f>
        <v/>
      </c>
    </row>
    <row r="444" spans="1:31" x14ac:dyDescent="0.2">
      <c r="A444" t="str">
        <f>IF(ISBLANK('Registrations List'!H447),"",'Registrations List'!H447)</f>
        <v/>
      </c>
      <c r="B444" t="str">
        <f>IF(ISBLANK('Registrations List'!I447),"",'Registrations List'!I447)</f>
        <v/>
      </c>
      <c r="C444" t="str">
        <f>IF(ISBLANK('Registrations List'!O447),"",'Registrations List'!O447)</f>
        <v/>
      </c>
      <c r="D444" t="str">
        <f>IF(ISBLANK('Registrations List'!P447),"",'Registrations List'!P447)</f>
        <v/>
      </c>
      <c r="E444" t="str">
        <f>IF(ISBLANK('Registrations List'!Q447),"",'Registrations List'!Q447)</f>
        <v/>
      </c>
      <c r="F444" t="str">
        <f>IF(ISBLANK('Registrations List'!R447),"",'Registrations List'!R447)</f>
        <v/>
      </c>
      <c r="G444" t="str">
        <f>IF(ISBLANK('Registrations List'!S447),"",'Registrations List'!S447)</f>
        <v/>
      </c>
      <c r="H444" t="str">
        <f>IF(ISBLANK('Registrations List'!BK447),"",'Registrations List'!BK447)</f>
        <v/>
      </c>
      <c r="I444" t="str">
        <f>IF(ISBLANK('Registrations List'!BL447),"",'Registrations List'!BL447)</f>
        <v/>
      </c>
      <c r="J444" t="str">
        <f>IF(ISBLANK('Registrations List'!BP447),"",'Registrations List'!BP447)</f>
        <v/>
      </c>
      <c r="K444" t="str">
        <f>IF(ISBLANK('Registrations List'!BQ447),"",'Registrations List'!BQ447)</f>
        <v/>
      </c>
      <c r="L444" t="str">
        <f>IF(ISBLANK('Registrations List'!BU447),"",'Registrations List'!BU447)</f>
        <v/>
      </c>
      <c r="M444" t="str">
        <f>IF(ISBLANK('Registrations List'!BV447),"",'Registrations List'!BV447)</f>
        <v/>
      </c>
      <c r="N444" t="str">
        <f>IF(ISBLANK('Registrations List'!BZ447),"",'Registrations List'!BZ447)</f>
        <v/>
      </c>
      <c r="O444" t="str">
        <f>IF(ISBLANK('Registrations List'!CA447),"",'Registrations List'!CA447)</f>
        <v/>
      </c>
      <c r="P444" t="str">
        <f>IF(ISBLANK('Registrations List'!CE447),"",'Registrations List'!CE447)</f>
        <v/>
      </c>
      <c r="Q444" t="str">
        <f>IF(ISBLANK('Registrations List'!CF447),"",'Registrations List'!CF447)</f>
        <v/>
      </c>
      <c r="R444" t="str">
        <f>IF(ISBLANK('Registrations List'!CJ447),"",'Registrations List'!CJ447)</f>
        <v/>
      </c>
      <c r="S444" t="str">
        <f>IF(ISBLANK('Registrations List'!CK447),"",'Registrations List'!CK447)</f>
        <v/>
      </c>
      <c r="T444" s="69" t="str">
        <f>IF(H444="","",Schedule!C447)</f>
        <v/>
      </c>
      <c r="U444" t="str">
        <f>IF('Request for Payment'!$G$29=0,"",'Request for Payment'!$G$29)</f>
        <v/>
      </c>
      <c r="V444" t="str">
        <f>IF(ISBLANK('Registrations List'!AL447),"",'Registrations List'!AL447)</f>
        <v/>
      </c>
      <c r="W444" t="str">
        <f>IF(ISBLANK('Registrations List'!AM447),"",'Registrations List'!AM447)</f>
        <v/>
      </c>
      <c r="X444" t="str">
        <f>IF(ISBLANK('Registrations List'!AN447),"",'Registrations List'!AN447)</f>
        <v/>
      </c>
      <c r="Y444" t="str">
        <f>IF(ISBLANK('Registrations List'!AO447),"",'Registrations List'!AO447)</f>
        <v/>
      </c>
      <c r="Z444" t="str">
        <f>IF(ISBLANK('Registrations List'!AP447),"",'Registrations List'!AP447)</f>
        <v/>
      </c>
      <c r="AA444" t="str">
        <f>IF(ISBLANK('Registrations List'!AQ447),"",'Registrations List'!AQ447)</f>
        <v/>
      </c>
      <c r="AB444" t="str">
        <f>IF(ISBLANK('Registrations List'!AR447),"",'Registrations List'!AR447)</f>
        <v/>
      </c>
      <c r="AC444" t="str">
        <f>IF(ISBLANK('Registrations List'!AS447),"",'Registrations List'!AS447)</f>
        <v/>
      </c>
      <c r="AD444" t="str">
        <f>IF(ISBLANK('Registrations List'!AT447),"",'Registrations List'!AT447)</f>
        <v/>
      </c>
      <c r="AE444" t="str">
        <f>IF(ISBLANK('Registrations List'!BC447),"",'Registrations List'!BC447)</f>
        <v/>
      </c>
    </row>
    <row r="445" spans="1:31" x14ac:dyDescent="0.2">
      <c r="A445" t="str">
        <f>IF(ISBLANK('Registrations List'!H448),"",'Registrations List'!H448)</f>
        <v/>
      </c>
      <c r="B445" t="str">
        <f>IF(ISBLANK('Registrations List'!I448),"",'Registrations List'!I448)</f>
        <v/>
      </c>
      <c r="C445" t="str">
        <f>IF(ISBLANK('Registrations List'!O448),"",'Registrations List'!O448)</f>
        <v/>
      </c>
      <c r="D445" t="str">
        <f>IF(ISBLANK('Registrations List'!P448),"",'Registrations List'!P448)</f>
        <v/>
      </c>
      <c r="E445" t="str">
        <f>IF(ISBLANK('Registrations List'!Q448),"",'Registrations List'!Q448)</f>
        <v/>
      </c>
      <c r="F445" t="str">
        <f>IF(ISBLANK('Registrations List'!R448),"",'Registrations List'!R448)</f>
        <v/>
      </c>
      <c r="G445" t="str">
        <f>IF(ISBLANK('Registrations List'!S448),"",'Registrations List'!S448)</f>
        <v/>
      </c>
      <c r="H445" t="str">
        <f>IF(ISBLANK('Registrations List'!BK448),"",'Registrations List'!BK448)</f>
        <v/>
      </c>
      <c r="I445" t="str">
        <f>IF(ISBLANK('Registrations List'!BL448),"",'Registrations List'!BL448)</f>
        <v/>
      </c>
      <c r="J445" t="str">
        <f>IF(ISBLANK('Registrations List'!BP448),"",'Registrations List'!BP448)</f>
        <v/>
      </c>
      <c r="K445" t="str">
        <f>IF(ISBLANK('Registrations List'!BQ448),"",'Registrations List'!BQ448)</f>
        <v/>
      </c>
      <c r="L445" t="str">
        <f>IF(ISBLANK('Registrations List'!BU448),"",'Registrations List'!BU448)</f>
        <v/>
      </c>
      <c r="M445" t="str">
        <f>IF(ISBLANK('Registrations List'!BV448),"",'Registrations List'!BV448)</f>
        <v/>
      </c>
      <c r="N445" t="str">
        <f>IF(ISBLANK('Registrations List'!BZ448),"",'Registrations List'!BZ448)</f>
        <v/>
      </c>
      <c r="O445" t="str">
        <f>IF(ISBLANK('Registrations List'!CA448),"",'Registrations List'!CA448)</f>
        <v/>
      </c>
      <c r="P445" t="str">
        <f>IF(ISBLANK('Registrations List'!CE448),"",'Registrations List'!CE448)</f>
        <v/>
      </c>
      <c r="Q445" t="str">
        <f>IF(ISBLANK('Registrations List'!CF448),"",'Registrations List'!CF448)</f>
        <v/>
      </c>
      <c r="R445" t="str">
        <f>IF(ISBLANK('Registrations List'!CJ448),"",'Registrations List'!CJ448)</f>
        <v/>
      </c>
      <c r="S445" t="str">
        <f>IF(ISBLANK('Registrations List'!CK448),"",'Registrations List'!CK448)</f>
        <v/>
      </c>
      <c r="T445" s="69" t="str">
        <f>IF(H445="","",Schedule!C448)</f>
        <v/>
      </c>
      <c r="U445" t="str">
        <f>IF('Request for Payment'!$G$29=0,"",'Request for Payment'!$G$29)</f>
        <v/>
      </c>
      <c r="V445" t="str">
        <f>IF(ISBLANK('Registrations List'!AL448),"",'Registrations List'!AL448)</f>
        <v/>
      </c>
      <c r="W445" t="str">
        <f>IF(ISBLANK('Registrations List'!AM448),"",'Registrations List'!AM448)</f>
        <v/>
      </c>
      <c r="X445" t="str">
        <f>IF(ISBLANK('Registrations List'!AN448),"",'Registrations List'!AN448)</f>
        <v/>
      </c>
      <c r="Y445" t="str">
        <f>IF(ISBLANK('Registrations List'!AO448),"",'Registrations List'!AO448)</f>
        <v/>
      </c>
      <c r="Z445" t="str">
        <f>IF(ISBLANK('Registrations List'!AP448),"",'Registrations List'!AP448)</f>
        <v/>
      </c>
      <c r="AA445" t="str">
        <f>IF(ISBLANK('Registrations List'!AQ448),"",'Registrations List'!AQ448)</f>
        <v/>
      </c>
      <c r="AB445" t="str">
        <f>IF(ISBLANK('Registrations List'!AR448),"",'Registrations List'!AR448)</f>
        <v/>
      </c>
      <c r="AC445" t="str">
        <f>IF(ISBLANK('Registrations List'!AS448),"",'Registrations List'!AS448)</f>
        <v/>
      </c>
      <c r="AD445" t="str">
        <f>IF(ISBLANK('Registrations List'!AT448),"",'Registrations List'!AT448)</f>
        <v/>
      </c>
      <c r="AE445" t="str">
        <f>IF(ISBLANK('Registrations List'!BC448),"",'Registrations List'!BC448)</f>
        <v/>
      </c>
    </row>
    <row r="446" spans="1:31" x14ac:dyDescent="0.2">
      <c r="A446" t="str">
        <f>IF(ISBLANK('Registrations List'!H449),"",'Registrations List'!H449)</f>
        <v/>
      </c>
      <c r="B446" t="str">
        <f>IF(ISBLANK('Registrations List'!I449),"",'Registrations List'!I449)</f>
        <v/>
      </c>
      <c r="C446" t="str">
        <f>IF(ISBLANK('Registrations List'!O449),"",'Registrations List'!O449)</f>
        <v/>
      </c>
      <c r="D446" t="str">
        <f>IF(ISBLANK('Registrations List'!P449),"",'Registrations List'!P449)</f>
        <v/>
      </c>
      <c r="E446" t="str">
        <f>IF(ISBLANK('Registrations List'!Q449),"",'Registrations List'!Q449)</f>
        <v/>
      </c>
      <c r="F446" t="str">
        <f>IF(ISBLANK('Registrations List'!R449),"",'Registrations List'!R449)</f>
        <v/>
      </c>
      <c r="G446" t="str">
        <f>IF(ISBLANK('Registrations List'!S449),"",'Registrations List'!S449)</f>
        <v/>
      </c>
      <c r="H446" t="str">
        <f>IF(ISBLANK('Registrations List'!BK449),"",'Registrations List'!BK449)</f>
        <v/>
      </c>
      <c r="I446" t="str">
        <f>IF(ISBLANK('Registrations List'!BL449),"",'Registrations List'!BL449)</f>
        <v/>
      </c>
      <c r="J446" t="str">
        <f>IF(ISBLANK('Registrations List'!BP449),"",'Registrations List'!BP449)</f>
        <v/>
      </c>
      <c r="K446" t="str">
        <f>IF(ISBLANK('Registrations List'!BQ449),"",'Registrations List'!BQ449)</f>
        <v/>
      </c>
      <c r="L446" t="str">
        <f>IF(ISBLANK('Registrations List'!BU449),"",'Registrations List'!BU449)</f>
        <v/>
      </c>
      <c r="M446" t="str">
        <f>IF(ISBLANK('Registrations List'!BV449),"",'Registrations List'!BV449)</f>
        <v/>
      </c>
      <c r="N446" t="str">
        <f>IF(ISBLANK('Registrations List'!BZ449),"",'Registrations List'!BZ449)</f>
        <v/>
      </c>
      <c r="O446" t="str">
        <f>IF(ISBLANK('Registrations List'!CA449),"",'Registrations List'!CA449)</f>
        <v/>
      </c>
      <c r="P446" t="str">
        <f>IF(ISBLANK('Registrations List'!CE449),"",'Registrations List'!CE449)</f>
        <v/>
      </c>
      <c r="Q446" t="str">
        <f>IF(ISBLANK('Registrations List'!CF449),"",'Registrations List'!CF449)</f>
        <v/>
      </c>
      <c r="R446" t="str">
        <f>IF(ISBLANK('Registrations List'!CJ449),"",'Registrations List'!CJ449)</f>
        <v/>
      </c>
      <c r="S446" t="str">
        <f>IF(ISBLANK('Registrations List'!CK449),"",'Registrations List'!CK449)</f>
        <v/>
      </c>
      <c r="T446" s="69" t="str">
        <f>IF(H446="","",Schedule!C449)</f>
        <v/>
      </c>
      <c r="U446" t="str">
        <f>IF('Request for Payment'!$G$29=0,"",'Request for Payment'!$G$29)</f>
        <v/>
      </c>
      <c r="V446" t="str">
        <f>IF(ISBLANK('Registrations List'!AL449),"",'Registrations List'!AL449)</f>
        <v/>
      </c>
      <c r="W446" t="str">
        <f>IF(ISBLANK('Registrations List'!AM449),"",'Registrations List'!AM449)</f>
        <v/>
      </c>
      <c r="X446" t="str">
        <f>IF(ISBLANK('Registrations List'!AN449),"",'Registrations List'!AN449)</f>
        <v/>
      </c>
      <c r="Y446" t="str">
        <f>IF(ISBLANK('Registrations List'!AO449),"",'Registrations List'!AO449)</f>
        <v/>
      </c>
      <c r="Z446" t="str">
        <f>IF(ISBLANK('Registrations List'!AP449),"",'Registrations List'!AP449)</f>
        <v/>
      </c>
      <c r="AA446" t="str">
        <f>IF(ISBLANK('Registrations List'!AQ449),"",'Registrations List'!AQ449)</f>
        <v/>
      </c>
      <c r="AB446" t="str">
        <f>IF(ISBLANK('Registrations List'!AR449),"",'Registrations List'!AR449)</f>
        <v/>
      </c>
      <c r="AC446" t="str">
        <f>IF(ISBLANK('Registrations List'!AS449),"",'Registrations List'!AS449)</f>
        <v/>
      </c>
      <c r="AD446" t="str">
        <f>IF(ISBLANK('Registrations List'!AT449),"",'Registrations List'!AT449)</f>
        <v/>
      </c>
      <c r="AE446" t="str">
        <f>IF(ISBLANK('Registrations List'!BC449),"",'Registrations List'!BC449)</f>
        <v/>
      </c>
    </row>
    <row r="447" spans="1:31" x14ac:dyDescent="0.2">
      <c r="A447" t="str">
        <f>IF(ISBLANK('Registrations List'!H450),"",'Registrations List'!H450)</f>
        <v/>
      </c>
      <c r="B447" t="str">
        <f>IF(ISBLANK('Registrations List'!I450),"",'Registrations List'!I450)</f>
        <v/>
      </c>
      <c r="C447" t="str">
        <f>IF(ISBLANK('Registrations List'!O450),"",'Registrations List'!O450)</f>
        <v/>
      </c>
      <c r="D447" t="str">
        <f>IF(ISBLANK('Registrations List'!P450),"",'Registrations List'!P450)</f>
        <v/>
      </c>
      <c r="E447" t="str">
        <f>IF(ISBLANK('Registrations List'!Q450),"",'Registrations List'!Q450)</f>
        <v/>
      </c>
      <c r="F447" t="str">
        <f>IF(ISBLANK('Registrations List'!R450),"",'Registrations List'!R450)</f>
        <v/>
      </c>
      <c r="G447" t="str">
        <f>IF(ISBLANK('Registrations List'!S450),"",'Registrations List'!S450)</f>
        <v/>
      </c>
      <c r="H447" t="str">
        <f>IF(ISBLANK('Registrations List'!BK450),"",'Registrations List'!BK450)</f>
        <v/>
      </c>
      <c r="I447" t="str">
        <f>IF(ISBLANK('Registrations List'!BL450),"",'Registrations List'!BL450)</f>
        <v/>
      </c>
      <c r="J447" t="str">
        <f>IF(ISBLANK('Registrations List'!BP450),"",'Registrations List'!BP450)</f>
        <v/>
      </c>
      <c r="K447" t="str">
        <f>IF(ISBLANK('Registrations List'!BQ450),"",'Registrations List'!BQ450)</f>
        <v/>
      </c>
      <c r="L447" t="str">
        <f>IF(ISBLANK('Registrations List'!BU450),"",'Registrations List'!BU450)</f>
        <v/>
      </c>
      <c r="M447" t="str">
        <f>IF(ISBLANK('Registrations List'!BV450),"",'Registrations List'!BV450)</f>
        <v/>
      </c>
      <c r="N447" t="str">
        <f>IF(ISBLANK('Registrations List'!BZ450),"",'Registrations List'!BZ450)</f>
        <v/>
      </c>
      <c r="O447" t="str">
        <f>IF(ISBLANK('Registrations List'!CA450),"",'Registrations List'!CA450)</f>
        <v/>
      </c>
      <c r="P447" t="str">
        <f>IF(ISBLANK('Registrations List'!CE450),"",'Registrations List'!CE450)</f>
        <v/>
      </c>
      <c r="Q447" t="str">
        <f>IF(ISBLANK('Registrations List'!CF450),"",'Registrations List'!CF450)</f>
        <v/>
      </c>
      <c r="R447" t="str">
        <f>IF(ISBLANK('Registrations List'!CJ450),"",'Registrations List'!CJ450)</f>
        <v/>
      </c>
      <c r="S447" t="str">
        <f>IF(ISBLANK('Registrations List'!CK450),"",'Registrations List'!CK450)</f>
        <v/>
      </c>
      <c r="T447" s="69" t="str">
        <f>IF(H447="","",Schedule!C450)</f>
        <v/>
      </c>
      <c r="U447" t="str">
        <f>IF('Request for Payment'!$G$29=0,"",'Request for Payment'!$G$29)</f>
        <v/>
      </c>
      <c r="V447" t="str">
        <f>IF(ISBLANK('Registrations List'!AL450),"",'Registrations List'!AL450)</f>
        <v/>
      </c>
      <c r="W447" t="str">
        <f>IF(ISBLANK('Registrations List'!AM450),"",'Registrations List'!AM450)</f>
        <v/>
      </c>
      <c r="X447" t="str">
        <f>IF(ISBLANK('Registrations List'!AN450),"",'Registrations List'!AN450)</f>
        <v/>
      </c>
      <c r="Y447" t="str">
        <f>IF(ISBLANK('Registrations List'!AO450),"",'Registrations List'!AO450)</f>
        <v/>
      </c>
      <c r="Z447" t="str">
        <f>IF(ISBLANK('Registrations List'!AP450),"",'Registrations List'!AP450)</f>
        <v/>
      </c>
      <c r="AA447" t="str">
        <f>IF(ISBLANK('Registrations List'!AQ450),"",'Registrations List'!AQ450)</f>
        <v/>
      </c>
      <c r="AB447" t="str">
        <f>IF(ISBLANK('Registrations List'!AR450),"",'Registrations List'!AR450)</f>
        <v/>
      </c>
      <c r="AC447" t="str">
        <f>IF(ISBLANK('Registrations List'!AS450),"",'Registrations List'!AS450)</f>
        <v/>
      </c>
      <c r="AD447" t="str">
        <f>IF(ISBLANK('Registrations List'!AT450),"",'Registrations List'!AT450)</f>
        <v/>
      </c>
      <c r="AE447" t="str">
        <f>IF(ISBLANK('Registrations List'!BC450),"",'Registrations List'!BC450)</f>
        <v/>
      </c>
    </row>
    <row r="448" spans="1:31" x14ac:dyDescent="0.2">
      <c r="A448" t="str">
        <f>IF(ISBLANK('Registrations List'!H451),"",'Registrations List'!H451)</f>
        <v/>
      </c>
      <c r="B448" t="str">
        <f>IF(ISBLANK('Registrations List'!I451),"",'Registrations List'!I451)</f>
        <v/>
      </c>
      <c r="C448" t="str">
        <f>IF(ISBLANK('Registrations List'!O451),"",'Registrations List'!O451)</f>
        <v/>
      </c>
      <c r="D448" t="str">
        <f>IF(ISBLANK('Registrations List'!P451),"",'Registrations List'!P451)</f>
        <v/>
      </c>
      <c r="E448" t="str">
        <f>IF(ISBLANK('Registrations List'!Q451),"",'Registrations List'!Q451)</f>
        <v/>
      </c>
      <c r="F448" t="str">
        <f>IF(ISBLANK('Registrations List'!R451),"",'Registrations List'!R451)</f>
        <v/>
      </c>
      <c r="G448" t="str">
        <f>IF(ISBLANK('Registrations List'!S451),"",'Registrations List'!S451)</f>
        <v/>
      </c>
      <c r="H448" t="str">
        <f>IF(ISBLANK('Registrations List'!BK451),"",'Registrations List'!BK451)</f>
        <v/>
      </c>
      <c r="I448" t="str">
        <f>IF(ISBLANK('Registrations List'!BL451),"",'Registrations List'!BL451)</f>
        <v/>
      </c>
      <c r="J448" t="str">
        <f>IF(ISBLANK('Registrations List'!BP451),"",'Registrations List'!BP451)</f>
        <v/>
      </c>
      <c r="K448" t="str">
        <f>IF(ISBLANK('Registrations List'!BQ451),"",'Registrations List'!BQ451)</f>
        <v/>
      </c>
      <c r="L448" t="str">
        <f>IF(ISBLANK('Registrations List'!BU451),"",'Registrations List'!BU451)</f>
        <v/>
      </c>
      <c r="M448" t="str">
        <f>IF(ISBLANK('Registrations List'!BV451),"",'Registrations List'!BV451)</f>
        <v/>
      </c>
      <c r="N448" t="str">
        <f>IF(ISBLANK('Registrations List'!BZ451),"",'Registrations List'!BZ451)</f>
        <v/>
      </c>
      <c r="O448" t="str">
        <f>IF(ISBLANK('Registrations List'!CA451),"",'Registrations List'!CA451)</f>
        <v/>
      </c>
      <c r="P448" t="str">
        <f>IF(ISBLANK('Registrations List'!CE451),"",'Registrations List'!CE451)</f>
        <v/>
      </c>
      <c r="Q448" t="str">
        <f>IF(ISBLANK('Registrations List'!CF451),"",'Registrations List'!CF451)</f>
        <v/>
      </c>
      <c r="R448" t="str">
        <f>IF(ISBLANK('Registrations List'!CJ451),"",'Registrations List'!CJ451)</f>
        <v/>
      </c>
      <c r="S448" t="str">
        <f>IF(ISBLANK('Registrations List'!CK451),"",'Registrations List'!CK451)</f>
        <v/>
      </c>
      <c r="T448" s="69" t="str">
        <f>IF(H448="","",Schedule!C451)</f>
        <v/>
      </c>
      <c r="U448" t="str">
        <f>IF('Request for Payment'!$G$29=0,"",'Request for Payment'!$G$29)</f>
        <v/>
      </c>
      <c r="V448" t="str">
        <f>IF(ISBLANK('Registrations List'!AL451),"",'Registrations List'!AL451)</f>
        <v/>
      </c>
      <c r="W448" t="str">
        <f>IF(ISBLANK('Registrations List'!AM451),"",'Registrations List'!AM451)</f>
        <v/>
      </c>
      <c r="X448" t="str">
        <f>IF(ISBLANK('Registrations List'!AN451),"",'Registrations List'!AN451)</f>
        <v/>
      </c>
      <c r="Y448" t="str">
        <f>IF(ISBLANK('Registrations List'!AO451),"",'Registrations List'!AO451)</f>
        <v/>
      </c>
      <c r="Z448" t="str">
        <f>IF(ISBLANK('Registrations List'!AP451),"",'Registrations List'!AP451)</f>
        <v/>
      </c>
      <c r="AA448" t="str">
        <f>IF(ISBLANK('Registrations List'!AQ451),"",'Registrations List'!AQ451)</f>
        <v/>
      </c>
      <c r="AB448" t="str">
        <f>IF(ISBLANK('Registrations List'!AR451),"",'Registrations List'!AR451)</f>
        <v/>
      </c>
      <c r="AC448" t="str">
        <f>IF(ISBLANK('Registrations List'!AS451),"",'Registrations List'!AS451)</f>
        <v/>
      </c>
      <c r="AD448" t="str">
        <f>IF(ISBLANK('Registrations List'!AT451),"",'Registrations List'!AT451)</f>
        <v/>
      </c>
      <c r="AE448" t="str">
        <f>IF(ISBLANK('Registrations List'!BC451),"",'Registrations List'!BC451)</f>
        <v/>
      </c>
    </row>
    <row r="449" spans="1:31" x14ac:dyDescent="0.2">
      <c r="A449" t="str">
        <f>IF(ISBLANK('Registrations List'!H452),"",'Registrations List'!H452)</f>
        <v/>
      </c>
      <c r="B449" t="str">
        <f>IF(ISBLANK('Registrations List'!I452),"",'Registrations List'!I452)</f>
        <v/>
      </c>
      <c r="C449" t="str">
        <f>IF(ISBLANK('Registrations List'!O452),"",'Registrations List'!O452)</f>
        <v/>
      </c>
      <c r="D449" t="str">
        <f>IF(ISBLANK('Registrations List'!P452),"",'Registrations List'!P452)</f>
        <v/>
      </c>
      <c r="E449" t="str">
        <f>IF(ISBLANK('Registrations List'!Q452),"",'Registrations List'!Q452)</f>
        <v/>
      </c>
      <c r="F449" t="str">
        <f>IF(ISBLANK('Registrations List'!R452),"",'Registrations List'!R452)</f>
        <v/>
      </c>
      <c r="G449" t="str">
        <f>IF(ISBLANK('Registrations List'!S452),"",'Registrations List'!S452)</f>
        <v/>
      </c>
      <c r="H449" t="str">
        <f>IF(ISBLANK('Registrations List'!BK452),"",'Registrations List'!BK452)</f>
        <v/>
      </c>
      <c r="I449" t="str">
        <f>IF(ISBLANK('Registrations List'!BL452),"",'Registrations List'!BL452)</f>
        <v/>
      </c>
      <c r="J449" t="str">
        <f>IF(ISBLANK('Registrations List'!BP452),"",'Registrations List'!BP452)</f>
        <v/>
      </c>
      <c r="K449" t="str">
        <f>IF(ISBLANK('Registrations List'!BQ452),"",'Registrations List'!BQ452)</f>
        <v/>
      </c>
      <c r="L449" t="str">
        <f>IF(ISBLANK('Registrations List'!BU452),"",'Registrations List'!BU452)</f>
        <v/>
      </c>
      <c r="M449" t="str">
        <f>IF(ISBLANK('Registrations List'!BV452),"",'Registrations List'!BV452)</f>
        <v/>
      </c>
      <c r="N449" t="str">
        <f>IF(ISBLANK('Registrations List'!BZ452),"",'Registrations List'!BZ452)</f>
        <v/>
      </c>
      <c r="O449" t="str">
        <f>IF(ISBLANK('Registrations List'!CA452),"",'Registrations List'!CA452)</f>
        <v/>
      </c>
      <c r="P449" t="str">
        <f>IF(ISBLANK('Registrations List'!CE452),"",'Registrations List'!CE452)</f>
        <v/>
      </c>
      <c r="Q449" t="str">
        <f>IF(ISBLANK('Registrations List'!CF452),"",'Registrations List'!CF452)</f>
        <v/>
      </c>
      <c r="R449" t="str">
        <f>IF(ISBLANK('Registrations List'!CJ452),"",'Registrations List'!CJ452)</f>
        <v/>
      </c>
      <c r="S449" t="str">
        <f>IF(ISBLANK('Registrations List'!CK452),"",'Registrations List'!CK452)</f>
        <v/>
      </c>
      <c r="T449" s="69" t="str">
        <f>IF(H449="","",Schedule!C452)</f>
        <v/>
      </c>
      <c r="U449" t="str">
        <f>IF('Request for Payment'!$G$29=0,"",'Request for Payment'!$G$29)</f>
        <v/>
      </c>
      <c r="V449" t="str">
        <f>IF(ISBLANK('Registrations List'!AL452),"",'Registrations List'!AL452)</f>
        <v/>
      </c>
      <c r="W449" t="str">
        <f>IF(ISBLANK('Registrations List'!AM452),"",'Registrations List'!AM452)</f>
        <v/>
      </c>
      <c r="X449" t="str">
        <f>IF(ISBLANK('Registrations List'!AN452),"",'Registrations List'!AN452)</f>
        <v/>
      </c>
      <c r="Y449" t="str">
        <f>IF(ISBLANK('Registrations List'!AO452),"",'Registrations List'!AO452)</f>
        <v/>
      </c>
      <c r="Z449" t="str">
        <f>IF(ISBLANK('Registrations List'!AP452),"",'Registrations List'!AP452)</f>
        <v/>
      </c>
      <c r="AA449" t="str">
        <f>IF(ISBLANK('Registrations List'!AQ452),"",'Registrations List'!AQ452)</f>
        <v/>
      </c>
      <c r="AB449" t="str">
        <f>IF(ISBLANK('Registrations List'!AR452),"",'Registrations List'!AR452)</f>
        <v/>
      </c>
      <c r="AC449" t="str">
        <f>IF(ISBLANK('Registrations List'!AS452),"",'Registrations List'!AS452)</f>
        <v/>
      </c>
      <c r="AD449" t="str">
        <f>IF(ISBLANK('Registrations List'!AT452),"",'Registrations List'!AT452)</f>
        <v/>
      </c>
      <c r="AE449" t="str">
        <f>IF(ISBLANK('Registrations List'!BC452),"",'Registrations List'!BC452)</f>
        <v/>
      </c>
    </row>
    <row r="450" spans="1:31" x14ac:dyDescent="0.2">
      <c r="A450" t="str">
        <f>IF(ISBLANK('Registrations List'!H453),"",'Registrations List'!H453)</f>
        <v/>
      </c>
      <c r="B450" t="str">
        <f>IF(ISBLANK('Registrations List'!I453),"",'Registrations List'!I453)</f>
        <v/>
      </c>
      <c r="C450" t="str">
        <f>IF(ISBLANK('Registrations List'!O453),"",'Registrations List'!O453)</f>
        <v/>
      </c>
      <c r="D450" t="str">
        <f>IF(ISBLANK('Registrations List'!P453),"",'Registrations List'!P453)</f>
        <v/>
      </c>
      <c r="E450" t="str">
        <f>IF(ISBLANK('Registrations List'!Q453),"",'Registrations List'!Q453)</f>
        <v/>
      </c>
      <c r="F450" t="str">
        <f>IF(ISBLANK('Registrations List'!R453),"",'Registrations List'!R453)</f>
        <v/>
      </c>
      <c r="G450" t="str">
        <f>IF(ISBLANK('Registrations List'!S453),"",'Registrations List'!S453)</f>
        <v/>
      </c>
      <c r="H450" t="str">
        <f>IF(ISBLANK('Registrations List'!BK453),"",'Registrations List'!BK453)</f>
        <v/>
      </c>
      <c r="I450" t="str">
        <f>IF(ISBLANK('Registrations List'!BL453),"",'Registrations List'!BL453)</f>
        <v/>
      </c>
      <c r="J450" t="str">
        <f>IF(ISBLANK('Registrations List'!BP453),"",'Registrations List'!BP453)</f>
        <v/>
      </c>
      <c r="K450" t="str">
        <f>IF(ISBLANK('Registrations List'!BQ453),"",'Registrations List'!BQ453)</f>
        <v/>
      </c>
      <c r="L450" t="str">
        <f>IF(ISBLANK('Registrations List'!BU453),"",'Registrations List'!BU453)</f>
        <v/>
      </c>
      <c r="M450" t="str">
        <f>IF(ISBLANK('Registrations List'!BV453),"",'Registrations List'!BV453)</f>
        <v/>
      </c>
      <c r="N450" t="str">
        <f>IF(ISBLANK('Registrations List'!BZ453),"",'Registrations List'!BZ453)</f>
        <v/>
      </c>
      <c r="O450" t="str">
        <f>IF(ISBLANK('Registrations List'!CA453),"",'Registrations List'!CA453)</f>
        <v/>
      </c>
      <c r="P450" t="str">
        <f>IF(ISBLANK('Registrations List'!CE453),"",'Registrations List'!CE453)</f>
        <v/>
      </c>
      <c r="Q450" t="str">
        <f>IF(ISBLANK('Registrations List'!CF453),"",'Registrations List'!CF453)</f>
        <v/>
      </c>
      <c r="R450" t="str">
        <f>IF(ISBLANK('Registrations List'!CJ453),"",'Registrations List'!CJ453)</f>
        <v/>
      </c>
      <c r="S450" t="str">
        <f>IF(ISBLANK('Registrations List'!CK453),"",'Registrations List'!CK453)</f>
        <v/>
      </c>
      <c r="T450" s="69" t="str">
        <f>IF(H450="","",Schedule!C453)</f>
        <v/>
      </c>
      <c r="U450" t="str">
        <f>IF('Request for Payment'!$G$29=0,"",'Request for Payment'!$G$29)</f>
        <v/>
      </c>
      <c r="V450" t="str">
        <f>IF(ISBLANK('Registrations List'!AL453),"",'Registrations List'!AL453)</f>
        <v/>
      </c>
      <c r="W450" t="str">
        <f>IF(ISBLANK('Registrations List'!AM453),"",'Registrations List'!AM453)</f>
        <v/>
      </c>
      <c r="X450" t="str">
        <f>IF(ISBLANK('Registrations List'!AN453),"",'Registrations List'!AN453)</f>
        <v/>
      </c>
      <c r="Y450" t="str">
        <f>IF(ISBLANK('Registrations List'!AO453),"",'Registrations List'!AO453)</f>
        <v/>
      </c>
      <c r="Z450" t="str">
        <f>IF(ISBLANK('Registrations List'!AP453),"",'Registrations List'!AP453)</f>
        <v/>
      </c>
      <c r="AA450" t="str">
        <f>IF(ISBLANK('Registrations List'!AQ453),"",'Registrations List'!AQ453)</f>
        <v/>
      </c>
      <c r="AB450" t="str">
        <f>IF(ISBLANK('Registrations List'!AR453),"",'Registrations List'!AR453)</f>
        <v/>
      </c>
      <c r="AC450" t="str">
        <f>IF(ISBLANK('Registrations List'!AS453),"",'Registrations List'!AS453)</f>
        <v/>
      </c>
      <c r="AD450" t="str">
        <f>IF(ISBLANK('Registrations List'!AT453),"",'Registrations List'!AT453)</f>
        <v/>
      </c>
      <c r="AE450" t="str">
        <f>IF(ISBLANK('Registrations List'!BC453),"",'Registrations List'!BC453)</f>
        <v/>
      </c>
    </row>
    <row r="451" spans="1:31" x14ac:dyDescent="0.2">
      <c r="A451" t="str">
        <f>IF(ISBLANK('Registrations List'!H454),"",'Registrations List'!H454)</f>
        <v/>
      </c>
      <c r="B451" t="str">
        <f>IF(ISBLANK('Registrations List'!I454),"",'Registrations List'!I454)</f>
        <v/>
      </c>
      <c r="C451" t="str">
        <f>IF(ISBLANK('Registrations List'!O454),"",'Registrations List'!O454)</f>
        <v/>
      </c>
      <c r="D451" t="str">
        <f>IF(ISBLANK('Registrations List'!P454),"",'Registrations List'!P454)</f>
        <v/>
      </c>
      <c r="E451" t="str">
        <f>IF(ISBLANK('Registrations List'!Q454),"",'Registrations List'!Q454)</f>
        <v/>
      </c>
      <c r="F451" t="str">
        <f>IF(ISBLANK('Registrations List'!R454),"",'Registrations List'!R454)</f>
        <v/>
      </c>
      <c r="G451" t="str">
        <f>IF(ISBLANK('Registrations List'!S454),"",'Registrations List'!S454)</f>
        <v/>
      </c>
      <c r="H451" t="str">
        <f>IF(ISBLANK('Registrations List'!BK454),"",'Registrations List'!BK454)</f>
        <v/>
      </c>
      <c r="I451" t="str">
        <f>IF(ISBLANK('Registrations List'!BL454),"",'Registrations List'!BL454)</f>
        <v/>
      </c>
      <c r="J451" t="str">
        <f>IF(ISBLANK('Registrations List'!BP454),"",'Registrations List'!BP454)</f>
        <v/>
      </c>
      <c r="K451" t="str">
        <f>IF(ISBLANK('Registrations List'!BQ454),"",'Registrations List'!BQ454)</f>
        <v/>
      </c>
      <c r="L451" t="str">
        <f>IF(ISBLANK('Registrations List'!BU454),"",'Registrations List'!BU454)</f>
        <v/>
      </c>
      <c r="M451" t="str">
        <f>IF(ISBLANK('Registrations List'!BV454),"",'Registrations List'!BV454)</f>
        <v/>
      </c>
      <c r="N451" t="str">
        <f>IF(ISBLANK('Registrations List'!BZ454),"",'Registrations List'!BZ454)</f>
        <v/>
      </c>
      <c r="O451" t="str">
        <f>IF(ISBLANK('Registrations List'!CA454),"",'Registrations List'!CA454)</f>
        <v/>
      </c>
      <c r="P451" t="str">
        <f>IF(ISBLANK('Registrations List'!CE454),"",'Registrations List'!CE454)</f>
        <v/>
      </c>
      <c r="Q451" t="str">
        <f>IF(ISBLANK('Registrations List'!CF454),"",'Registrations List'!CF454)</f>
        <v/>
      </c>
      <c r="R451" t="str">
        <f>IF(ISBLANK('Registrations List'!CJ454),"",'Registrations List'!CJ454)</f>
        <v/>
      </c>
      <c r="S451" t="str">
        <f>IF(ISBLANK('Registrations List'!CK454),"",'Registrations List'!CK454)</f>
        <v/>
      </c>
      <c r="T451" s="69" t="str">
        <f>IF(H451="","",Schedule!C454)</f>
        <v/>
      </c>
      <c r="U451" t="str">
        <f>IF('Request for Payment'!$G$29=0,"",'Request for Payment'!$G$29)</f>
        <v/>
      </c>
      <c r="V451" t="str">
        <f>IF(ISBLANK('Registrations List'!AL454),"",'Registrations List'!AL454)</f>
        <v/>
      </c>
      <c r="W451" t="str">
        <f>IF(ISBLANK('Registrations List'!AM454),"",'Registrations List'!AM454)</f>
        <v/>
      </c>
      <c r="X451" t="str">
        <f>IF(ISBLANK('Registrations List'!AN454),"",'Registrations List'!AN454)</f>
        <v/>
      </c>
      <c r="Y451" t="str">
        <f>IF(ISBLANK('Registrations List'!AO454),"",'Registrations List'!AO454)</f>
        <v/>
      </c>
      <c r="Z451" t="str">
        <f>IF(ISBLANK('Registrations List'!AP454),"",'Registrations List'!AP454)</f>
        <v/>
      </c>
      <c r="AA451" t="str">
        <f>IF(ISBLANK('Registrations List'!AQ454),"",'Registrations List'!AQ454)</f>
        <v/>
      </c>
      <c r="AB451" t="str">
        <f>IF(ISBLANK('Registrations List'!AR454),"",'Registrations List'!AR454)</f>
        <v/>
      </c>
      <c r="AC451" t="str">
        <f>IF(ISBLANK('Registrations List'!AS454),"",'Registrations List'!AS454)</f>
        <v/>
      </c>
      <c r="AD451" t="str">
        <f>IF(ISBLANK('Registrations List'!AT454),"",'Registrations List'!AT454)</f>
        <v/>
      </c>
      <c r="AE451" t="str">
        <f>IF(ISBLANK('Registrations List'!BC454),"",'Registrations List'!BC454)</f>
        <v/>
      </c>
    </row>
    <row r="452" spans="1:31" x14ac:dyDescent="0.2">
      <c r="A452" t="str">
        <f>IF(ISBLANK('Registrations List'!H455),"",'Registrations List'!H455)</f>
        <v/>
      </c>
      <c r="B452" t="str">
        <f>IF(ISBLANK('Registrations List'!I455),"",'Registrations List'!I455)</f>
        <v/>
      </c>
      <c r="C452" t="str">
        <f>IF(ISBLANK('Registrations List'!O455),"",'Registrations List'!O455)</f>
        <v/>
      </c>
      <c r="D452" t="str">
        <f>IF(ISBLANK('Registrations List'!P455),"",'Registrations List'!P455)</f>
        <v/>
      </c>
      <c r="E452" t="str">
        <f>IF(ISBLANK('Registrations List'!Q455),"",'Registrations List'!Q455)</f>
        <v/>
      </c>
      <c r="F452" t="str">
        <f>IF(ISBLANK('Registrations List'!R455),"",'Registrations List'!R455)</f>
        <v/>
      </c>
      <c r="G452" t="str">
        <f>IF(ISBLANK('Registrations List'!S455),"",'Registrations List'!S455)</f>
        <v/>
      </c>
      <c r="H452" t="str">
        <f>IF(ISBLANK('Registrations List'!BK455),"",'Registrations List'!BK455)</f>
        <v/>
      </c>
      <c r="I452" t="str">
        <f>IF(ISBLANK('Registrations List'!BL455),"",'Registrations List'!BL455)</f>
        <v/>
      </c>
      <c r="J452" t="str">
        <f>IF(ISBLANK('Registrations List'!BP455),"",'Registrations List'!BP455)</f>
        <v/>
      </c>
      <c r="K452" t="str">
        <f>IF(ISBLANK('Registrations List'!BQ455),"",'Registrations List'!BQ455)</f>
        <v/>
      </c>
      <c r="L452" t="str">
        <f>IF(ISBLANK('Registrations List'!BU455),"",'Registrations List'!BU455)</f>
        <v/>
      </c>
      <c r="M452" t="str">
        <f>IF(ISBLANK('Registrations List'!BV455),"",'Registrations List'!BV455)</f>
        <v/>
      </c>
      <c r="N452" t="str">
        <f>IF(ISBLANK('Registrations List'!BZ455),"",'Registrations List'!BZ455)</f>
        <v/>
      </c>
      <c r="O452" t="str">
        <f>IF(ISBLANK('Registrations List'!CA455),"",'Registrations List'!CA455)</f>
        <v/>
      </c>
      <c r="P452" t="str">
        <f>IF(ISBLANK('Registrations List'!CE455),"",'Registrations List'!CE455)</f>
        <v/>
      </c>
      <c r="Q452" t="str">
        <f>IF(ISBLANK('Registrations List'!CF455),"",'Registrations List'!CF455)</f>
        <v/>
      </c>
      <c r="R452" t="str">
        <f>IF(ISBLANK('Registrations List'!CJ455),"",'Registrations List'!CJ455)</f>
        <v/>
      </c>
      <c r="S452" t="str">
        <f>IF(ISBLANK('Registrations List'!CK455),"",'Registrations List'!CK455)</f>
        <v/>
      </c>
      <c r="T452" s="69" t="str">
        <f>IF(H452="","",Schedule!C455)</f>
        <v/>
      </c>
      <c r="U452" t="str">
        <f>IF('Request for Payment'!$G$29=0,"",'Request for Payment'!$G$29)</f>
        <v/>
      </c>
      <c r="V452" t="str">
        <f>IF(ISBLANK('Registrations List'!AL455),"",'Registrations List'!AL455)</f>
        <v/>
      </c>
      <c r="W452" t="str">
        <f>IF(ISBLANK('Registrations List'!AM455),"",'Registrations List'!AM455)</f>
        <v/>
      </c>
      <c r="X452" t="str">
        <f>IF(ISBLANK('Registrations List'!AN455),"",'Registrations List'!AN455)</f>
        <v/>
      </c>
      <c r="Y452" t="str">
        <f>IF(ISBLANK('Registrations List'!AO455),"",'Registrations List'!AO455)</f>
        <v/>
      </c>
      <c r="Z452" t="str">
        <f>IF(ISBLANK('Registrations List'!AP455),"",'Registrations List'!AP455)</f>
        <v/>
      </c>
      <c r="AA452" t="str">
        <f>IF(ISBLANK('Registrations List'!AQ455),"",'Registrations List'!AQ455)</f>
        <v/>
      </c>
      <c r="AB452" t="str">
        <f>IF(ISBLANK('Registrations List'!AR455),"",'Registrations List'!AR455)</f>
        <v/>
      </c>
      <c r="AC452" t="str">
        <f>IF(ISBLANK('Registrations List'!AS455),"",'Registrations List'!AS455)</f>
        <v/>
      </c>
      <c r="AD452" t="str">
        <f>IF(ISBLANK('Registrations List'!AT455),"",'Registrations List'!AT455)</f>
        <v/>
      </c>
      <c r="AE452" t="str">
        <f>IF(ISBLANK('Registrations List'!BC455),"",'Registrations List'!BC455)</f>
        <v/>
      </c>
    </row>
    <row r="453" spans="1:31" x14ac:dyDescent="0.2">
      <c r="A453" t="str">
        <f>IF(ISBLANK('Registrations List'!H456),"",'Registrations List'!H456)</f>
        <v/>
      </c>
      <c r="B453" t="str">
        <f>IF(ISBLANK('Registrations List'!I456),"",'Registrations List'!I456)</f>
        <v/>
      </c>
      <c r="C453" t="str">
        <f>IF(ISBLANK('Registrations List'!O456),"",'Registrations List'!O456)</f>
        <v/>
      </c>
      <c r="D453" t="str">
        <f>IF(ISBLANK('Registrations List'!P456),"",'Registrations List'!P456)</f>
        <v/>
      </c>
      <c r="E453" t="str">
        <f>IF(ISBLANK('Registrations List'!Q456),"",'Registrations List'!Q456)</f>
        <v/>
      </c>
      <c r="F453" t="str">
        <f>IF(ISBLANK('Registrations List'!R456),"",'Registrations List'!R456)</f>
        <v/>
      </c>
      <c r="G453" t="str">
        <f>IF(ISBLANK('Registrations List'!S456),"",'Registrations List'!S456)</f>
        <v/>
      </c>
      <c r="H453" t="str">
        <f>IF(ISBLANK('Registrations List'!BK456),"",'Registrations List'!BK456)</f>
        <v/>
      </c>
      <c r="I453" t="str">
        <f>IF(ISBLANK('Registrations List'!BL456),"",'Registrations List'!BL456)</f>
        <v/>
      </c>
      <c r="J453" t="str">
        <f>IF(ISBLANK('Registrations List'!BP456),"",'Registrations List'!BP456)</f>
        <v/>
      </c>
      <c r="K453" t="str">
        <f>IF(ISBLANK('Registrations List'!BQ456),"",'Registrations List'!BQ456)</f>
        <v/>
      </c>
      <c r="L453" t="str">
        <f>IF(ISBLANK('Registrations List'!BU456),"",'Registrations List'!BU456)</f>
        <v/>
      </c>
      <c r="M453" t="str">
        <f>IF(ISBLANK('Registrations List'!BV456),"",'Registrations List'!BV456)</f>
        <v/>
      </c>
      <c r="N453" t="str">
        <f>IF(ISBLANK('Registrations List'!BZ456),"",'Registrations List'!BZ456)</f>
        <v/>
      </c>
      <c r="O453" t="str">
        <f>IF(ISBLANK('Registrations List'!CA456),"",'Registrations List'!CA456)</f>
        <v/>
      </c>
      <c r="P453" t="str">
        <f>IF(ISBLANK('Registrations List'!CE456),"",'Registrations List'!CE456)</f>
        <v/>
      </c>
      <c r="Q453" t="str">
        <f>IF(ISBLANK('Registrations List'!CF456),"",'Registrations List'!CF456)</f>
        <v/>
      </c>
      <c r="R453" t="str">
        <f>IF(ISBLANK('Registrations List'!CJ456),"",'Registrations List'!CJ456)</f>
        <v/>
      </c>
      <c r="S453" t="str">
        <f>IF(ISBLANK('Registrations List'!CK456),"",'Registrations List'!CK456)</f>
        <v/>
      </c>
      <c r="T453" s="69" t="str">
        <f>IF(H453="","",Schedule!C456)</f>
        <v/>
      </c>
      <c r="U453" t="str">
        <f>IF('Request for Payment'!$G$29=0,"",'Request for Payment'!$G$29)</f>
        <v/>
      </c>
      <c r="V453" t="str">
        <f>IF(ISBLANK('Registrations List'!AL456),"",'Registrations List'!AL456)</f>
        <v/>
      </c>
      <c r="W453" t="str">
        <f>IF(ISBLANK('Registrations List'!AM456),"",'Registrations List'!AM456)</f>
        <v/>
      </c>
      <c r="X453" t="str">
        <f>IF(ISBLANK('Registrations List'!AN456),"",'Registrations List'!AN456)</f>
        <v/>
      </c>
      <c r="Y453" t="str">
        <f>IF(ISBLANK('Registrations List'!AO456),"",'Registrations List'!AO456)</f>
        <v/>
      </c>
      <c r="Z453" t="str">
        <f>IF(ISBLANK('Registrations List'!AP456),"",'Registrations List'!AP456)</f>
        <v/>
      </c>
      <c r="AA453" t="str">
        <f>IF(ISBLANK('Registrations List'!AQ456),"",'Registrations List'!AQ456)</f>
        <v/>
      </c>
      <c r="AB453" t="str">
        <f>IF(ISBLANK('Registrations List'!AR456),"",'Registrations List'!AR456)</f>
        <v/>
      </c>
      <c r="AC453" t="str">
        <f>IF(ISBLANK('Registrations List'!AS456),"",'Registrations List'!AS456)</f>
        <v/>
      </c>
      <c r="AD453" t="str">
        <f>IF(ISBLANK('Registrations List'!AT456),"",'Registrations List'!AT456)</f>
        <v/>
      </c>
      <c r="AE453" t="str">
        <f>IF(ISBLANK('Registrations List'!BC456),"",'Registrations List'!BC456)</f>
        <v/>
      </c>
    </row>
    <row r="454" spans="1:31" x14ac:dyDescent="0.2">
      <c r="A454" t="str">
        <f>IF(ISBLANK('Registrations List'!H457),"",'Registrations List'!H457)</f>
        <v/>
      </c>
      <c r="B454" t="str">
        <f>IF(ISBLANK('Registrations List'!I457),"",'Registrations List'!I457)</f>
        <v/>
      </c>
      <c r="C454" t="str">
        <f>IF(ISBLANK('Registrations List'!O457),"",'Registrations List'!O457)</f>
        <v/>
      </c>
      <c r="D454" t="str">
        <f>IF(ISBLANK('Registrations List'!P457),"",'Registrations List'!P457)</f>
        <v/>
      </c>
      <c r="E454" t="str">
        <f>IF(ISBLANK('Registrations List'!Q457),"",'Registrations List'!Q457)</f>
        <v/>
      </c>
      <c r="F454" t="str">
        <f>IF(ISBLANK('Registrations List'!R457),"",'Registrations List'!R457)</f>
        <v/>
      </c>
      <c r="G454" t="str">
        <f>IF(ISBLANK('Registrations List'!S457),"",'Registrations List'!S457)</f>
        <v/>
      </c>
      <c r="H454" t="str">
        <f>IF(ISBLANK('Registrations List'!BK457),"",'Registrations List'!BK457)</f>
        <v/>
      </c>
      <c r="I454" t="str">
        <f>IF(ISBLANK('Registrations List'!BL457),"",'Registrations List'!BL457)</f>
        <v/>
      </c>
      <c r="J454" t="str">
        <f>IF(ISBLANK('Registrations List'!BP457),"",'Registrations List'!BP457)</f>
        <v/>
      </c>
      <c r="K454" t="str">
        <f>IF(ISBLANK('Registrations List'!BQ457),"",'Registrations List'!BQ457)</f>
        <v/>
      </c>
      <c r="L454" t="str">
        <f>IF(ISBLANK('Registrations List'!BU457),"",'Registrations List'!BU457)</f>
        <v/>
      </c>
      <c r="M454" t="str">
        <f>IF(ISBLANK('Registrations List'!BV457),"",'Registrations List'!BV457)</f>
        <v/>
      </c>
      <c r="N454" t="str">
        <f>IF(ISBLANK('Registrations List'!BZ457),"",'Registrations List'!BZ457)</f>
        <v/>
      </c>
      <c r="O454" t="str">
        <f>IF(ISBLANK('Registrations List'!CA457),"",'Registrations List'!CA457)</f>
        <v/>
      </c>
      <c r="P454" t="str">
        <f>IF(ISBLANK('Registrations List'!CE457),"",'Registrations List'!CE457)</f>
        <v/>
      </c>
      <c r="Q454" t="str">
        <f>IF(ISBLANK('Registrations List'!CF457),"",'Registrations List'!CF457)</f>
        <v/>
      </c>
      <c r="R454" t="str">
        <f>IF(ISBLANK('Registrations List'!CJ457),"",'Registrations List'!CJ457)</f>
        <v/>
      </c>
      <c r="S454" t="str">
        <f>IF(ISBLANK('Registrations List'!CK457),"",'Registrations List'!CK457)</f>
        <v/>
      </c>
      <c r="T454" s="69" t="str">
        <f>IF(H454="","",Schedule!C457)</f>
        <v/>
      </c>
      <c r="U454" t="str">
        <f>IF('Request for Payment'!$G$29=0,"",'Request for Payment'!$G$29)</f>
        <v/>
      </c>
      <c r="V454" t="str">
        <f>IF(ISBLANK('Registrations List'!AL457),"",'Registrations List'!AL457)</f>
        <v/>
      </c>
      <c r="W454" t="str">
        <f>IF(ISBLANK('Registrations List'!AM457),"",'Registrations List'!AM457)</f>
        <v/>
      </c>
      <c r="X454" t="str">
        <f>IF(ISBLANK('Registrations List'!AN457),"",'Registrations List'!AN457)</f>
        <v/>
      </c>
      <c r="Y454" t="str">
        <f>IF(ISBLANK('Registrations List'!AO457),"",'Registrations List'!AO457)</f>
        <v/>
      </c>
      <c r="Z454" t="str">
        <f>IF(ISBLANK('Registrations List'!AP457),"",'Registrations List'!AP457)</f>
        <v/>
      </c>
      <c r="AA454" t="str">
        <f>IF(ISBLANK('Registrations List'!AQ457),"",'Registrations List'!AQ457)</f>
        <v/>
      </c>
      <c r="AB454" t="str">
        <f>IF(ISBLANK('Registrations List'!AR457),"",'Registrations List'!AR457)</f>
        <v/>
      </c>
      <c r="AC454" t="str">
        <f>IF(ISBLANK('Registrations List'!AS457),"",'Registrations List'!AS457)</f>
        <v/>
      </c>
      <c r="AD454" t="str">
        <f>IF(ISBLANK('Registrations List'!AT457),"",'Registrations List'!AT457)</f>
        <v/>
      </c>
      <c r="AE454" t="str">
        <f>IF(ISBLANK('Registrations List'!BC457),"",'Registrations List'!BC457)</f>
        <v/>
      </c>
    </row>
    <row r="455" spans="1:31" x14ac:dyDescent="0.2">
      <c r="A455" t="str">
        <f>IF(ISBLANK('Registrations List'!H458),"",'Registrations List'!H458)</f>
        <v/>
      </c>
      <c r="B455" t="str">
        <f>IF(ISBLANK('Registrations List'!I458),"",'Registrations List'!I458)</f>
        <v/>
      </c>
      <c r="C455" t="str">
        <f>IF(ISBLANK('Registrations List'!O458),"",'Registrations List'!O458)</f>
        <v/>
      </c>
      <c r="D455" t="str">
        <f>IF(ISBLANK('Registrations List'!P458),"",'Registrations List'!P458)</f>
        <v/>
      </c>
      <c r="E455" t="str">
        <f>IF(ISBLANK('Registrations List'!Q458),"",'Registrations List'!Q458)</f>
        <v/>
      </c>
      <c r="F455" t="str">
        <f>IF(ISBLANK('Registrations List'!R458),"",'Registrations List'!R458)</f>
        <v/>
      </c>
      <c r="G455" t="str">
        <f>IF(ISBLANK('Registrations List'!S458),"",'Registrations List'!S458)</f>
        <v/>
      </c>
      <c r="H455" t="str">
        <f>IF(ISBLANK('Registrations List'!BK458),"",'Registrations List'!BK458)</f>
        <v/>
      </c>
      <c r="I455" t="str">
        <f>IF(ISBLANK('Registrations List'!BL458),"",'Registrations List'!BL458)</f>
        <v/>
      </c>
      <c r="J455" t="str">
        <f>IF(ISBLANK('Registrations List'!BP458),"",'Registrations List'!BP458)</f>
        <v/>
      </c>
      <c r="K455" t="str">
        <f>IF(ISBLANK('Registrations List'!BQ458),"",'Registrations List'!BQ458)</f>
        <v/>
      </c>
      <c r="L455" t="str">
        <f>IF(ISBLANK('Registrations List'!BU458),"",'Registrations List'!BU458)</f>
        <v/>
      </c>
      <c r="M455" t="str">
        <f>IF(ISBLANK('Registrations List'!BV458),"",'Registrations List'!BV458)</f>
        <v/>
      </c>
      <c r="N455" t="str">
        <f>IF(ISBLANK('Registrations List'!BZ458),"",'Registrations List'!BZ458)</f>
        <v/>
      </c>
      <c r="O455" t="str">
        <f>IF(ISBLANK('Registrations List'!CA458),"",'Registrations List'!CA458)</f>
        <v/>
      </c>
      <c r="P455" t="str">
        <f>IF(ISBLANK('Registrations List'!CE458),"",'Registrations List'!CE458)</f>
        <v/>
      </c>
      <c r="Q455" t="str">
        <f>IF(ISBLANK('Registrations List'!CF458),"",'Registrations List'!CF458)</f>
        <v/>
      </c>
      <c r="R455" t="str">
        <f>IF(ISBLANK('Registrations List'!CJ458),"",'Registrations List'!CJ458)</f>
        <v/>
      </c>
      <c r="S455" t="str">
        <f>IF(ISBLANK('Registrations List'!CK458),"",'Registrations List'!CK458)</f>
        <v/>
      </c>
      <c r="T455" s="69" t="str">
        <f>IF(H455="","",Schedule!C458)</f>
        <v/>
      </c>
      <c r="U455" t="str">
        <f>IF('Request for Payment'!$G$29=0,"",'Request for Payment'!$G$29)</f>
        <v/>
      </c>
      <c r="V455" t="str">
        <f>IF(ISBLANK('Registrations List'!AL458),"",'Registrations List'!AL458)</f>
        <v/>
      </c>
      <c r="W455" t="str">
        <f>IF(ISBLANK('Registrations List'!AM458),"",'Registrations List'!AM458)</f>
        <v/>
      </c>
      <c r="X455" t="str">
        <f>IF(ISBLANK('Registrations List'!AN458),"",'Registrations List'!AN458)</f>
        <v/>
      </c>
      <c r="Y455" t="str">
        <f>IF(ISBLANK('Registrations List'!AO458),"",'Registrations List'!AO458)</f>
        <v/>
      </c>
      <c r="Z455" t="str">
        <f>IF(ISBLANK('Registrations List'!AP458),"",'Registrations List'!AP458)</f>
        <v/>
      </c>
      <c r="AA455" t="str">
        <f>IF(ISBLANK('Registrations List'!AQ458),"",'Registrations List'!AQ458)</f>
        <v/>
      </c>
      <c r="AB455" t="str">
        <f>IF(ISBLANK('Registrations List'!AR458),"",'Registrations List'!AR458)</f>
        <v/>
      </c>
      <c r="AC455" t="str">
        <f>IF(ISBLANK('Registrations List'!AS458),"",'Registrations List'!AS458)</f>
        <v/>
      </c>
      <c r="AD455" t="str">
        <f>IF(ISBLANK('Registrations List'!AT458),"",'Registrations List'!AT458)</f>
        <v/>
      </c>
      <c r="AE455" t="str">
        <f>IF(ISBLANK('Registrations List'!BC458),"",'Registrations List'!BC458)</f>
        <v/>
      </c>
    </row>
    <row r="456" spans="1:31" x14ac:dyDescent="0.2">
      <c r="A456" t="str">
        <f>IF(ISBLANK('Registrations List'!H459),"",'Registrations List'!H459)</f>
        <v/>
      </c>
      <c r="B456" t="str">
        <f>IF(ISBLANK('Registrations List'!I459),"",'Registrations List'!I459)</f>
        <v/>
      </c>
      <c r="C456" t="str">
        <f>IF(ISBLANK('Registrations List'!O459),"",'Registrations List'!O459)</f>
        <v/>
      </c>
      <c r="D456" t="str">
        <f>IF(ISBLANK('Registrations List'!P459),"",'Registrations List'!P459)</f>
        <v/>
      </c>
      <c r="E456" t="str">
        <f>IF(ISBLANK('Registrations List'!Q459),"",'Registrations List'!Q459)</f>
        <v/>
      </c>
      <c r="F456" t="str">
        <f>IF(ISBLANK('Registrations List'!R459),"",'Registrations List'!R459)</f>
        <v/>
      </c>
      <c r="G456" t="str">
        <f>IF(ISBLANK('Registrations List'!S459),"",'Registrations List'!S459)</f>
        <v/>
      </c>
      <c r="H456" t="str">
        <f>IF(ISBLANK('Registrations List'!BK459),"",'Registrations List'!BK459)</f>
        <v/>
      </c>
      <c r="I456" t="str">
        <f>IF(ISBLANK('Registrations List'!BL459),"",'Registrations List'!BL459)</f>
        <v/>
      </c>
      <c r="J456" t="str">
        <f>IF(ISBLANK('Registrations List'!BP459),"",'Registrations List'!BP459)</f>
        <v/>
      </c>
      <c r="K456" t="str">
        <f>IF(ISBLANK('Registrations List'!BQ459),"",'Registrations List'!BQ459)</f>
        <v/>
      </c>
      <c r="L456" t="str">
        <f>IF(ISBLANK('Registrations List'!BU459),"",'Registrations List'!BU459)</f>
        <v/>
      </c>
      <c r="M456" t="str">
        <f>IF(ISBLANK('Registrations List'!BV459),"",'Registrations List'!BV459)</f>
        <v/>
      </c>
      <c r="N456" t="str">
        <f>IF(ISBLANK('Registrations List'!BZ459),"",'Registrations List'!BZ459)</f>
        <v/>
      </c>
      <c r="O456" t="str">
        <f>IF(ISBLANK('Registrations List'!CA459),"",'Registrations List'!CA459)</f>
        <v/>
      </c>
      <c r="P456" t="str">
        <f>IF(ISBLANK('Registrations List'!CE459),"",'Registrations List'!CE459)</f>
        <v/>
      </c>
      <c r="Q456" t="str">
        <f>IF(ISBLANK('Registrations List'!CF459),"",'Registrations List'!CF459)</f>
        <v/>
      </c>
      <c r="R456" t="str">
        <f>IF(ISBLANK('Registrations List'!CJ459),"",'Registrations List'!CJ459)</f>
        <v/>
      </c>
      <c r="S456" t="str">
        <f>IF(ISBLANK('Registrations List'!CK459),"",'Registrations List'!CK459)</f>
        <v/>
      </c>
      <c r="T456" s="69" t="str">
        <f>IF(H456="","",Schedule!C459)</f>
        <v/>
      </c>
      <c r="U456" t="str">
        <f>IF('Request for Payment'!$G$29=0,"",'Request for Payment'!$G$29)</f>
        <v/>
      </c>
      <c r="V456" t="str">
        <f>IF(ISBLANK('Registrations List'!AL459),"",'Registrations List'!AL459)</f>
        <v/>
      </c>
      <c r="W456" t="str">
        <f>IF(ISBLANK('Registrations List'!AM459),"",'Registrations List'!AM459)</f>
        <v/>
      </c>
      <c r="X456" t="str">
        <f>IF(ISBLANK('Registrations List'!AN459),"",'Registrations List'!AN459)</f>
        <v/>
      </c>
      <c r="Y456" t="str">
        <f>IF(ISBLANK('Registrations List'!AO459),"",'Registrations List'!AO459)</f>
        <v/>
      </c>
      <c r="Z456" t="str">
        <f>IF(ISBLANK('Registrations List'!AP459),"",'Registrations List'!AP459)</f>
        <v/>
      </c>
      <c r="AA456" t="str">
        <f>IF(ISBLANK('Registrations List'!AQ459),"",'Registrations List'!AQ459)</f>
        <v/>
      </c>
      <c r="AB456" t="str">
        <f>IF(ISBLANK('Registrations List'!AR459),"",'Registrations List'!AR459)</f>
        <v/>
      </c>
      <c r="AC456" t="str">
        <f>IF(ISBLANK('Registrations List'!AS459),"",'Registrations List'!AS459)</f>
        <v/>
      </c>
      <c r="AD456" t="str">
        <f>IF(ISBLANK('Registrations List'!AT459),"",'Registrations List'!AT459)</f>
        <v/>
      </c>
      <c r="AE456" t="str">
        <f>IF(ISBLANK('Registrations List'!BC459),"",'Registrations List'!BC459)</f>
        <v/>
      </c>
    </row>
    <row r="457" spans="1:31" x14ac:dyDescent="0.2">
      <c r="A457" t="str">
        <f>IF(ISBLANK('Registrations List'!H460),"",'Registrations List'!H460)</f>
        <v/>
      </c>
      <c r="B457" t="str">
        <f>IF(ISBLANK('Registrations List'!I460),"",'Registrations List'!I460)</f>
        <v/>
      </c>
      <c r="C457" t="str">
        <f>IF(ISBLANK('Registrations List'!O460),"",'Registrations List'!O460)</f>
        <v/>
      </c>
      <c r="D457" t="str">
        <f>IF(ISBLANK('Registrations List'!P460),"",'Registrations List'!P460)</f>
        <v/>
      </c>
      <c r="E457" t="str">
        <f>IF(ISBLANK('Registrations List'!Q460),"",'Registrations List'!Q460)</f>
        <v/>
      </c>
      <c r="F457" t="str">
        <f>IF(ISBLANK('Registrations List'!R460),"",'Registrations List'!R460)</f>
        <v/>
      </c>
      <c r="G457" t="str">
        <f>IF(ISBLANK('Registrations List'!S460),"",'Registrations List'!S460)</f>
        <v/>
      </c>
      <c r="H457" t="str">
        <f>IF(ISBLANK('Registrations List'!BK460),"",'Registrations List'!BK460)</f>
        <v/>
      </c>
      <c r="I457" t="str">
        <f>IF(ISBLANK('Registrations List'!BL460),"",'Registrations List'!BL460)</f>
        <v/>
      </c>
      <c r="J457" t="str">
        <f>IF(ISBLANK('Registrations List'!BP460),"",'Registrations List'!BP460)</f>
        <v/>
      </c>
      <c r="K457" t="str">
        <f>IF(ISBLANK('Registrations List'!BQ460),"",'Registrations List'!BQ460)</f>
        <v/>
      </c>
      <c r="L457" t="str">
        <f>IF(ISBLANK('Registrations List'!BU460),"",'Registrations List'!BU460)</f>
        <v/>
      </c>
      <c r="M457" t="str">
        <f>IF(ISBLANK('Registrations List'!BV460),"",'Registrations List'!BV460)</f>
        <v/>
      </c>
      <c r="N457" t="str">
        <f>IF(ISBLANK('Registrations List'!BZ460),"",'Registrations List'!BZ460)</f>
        <v/>
      </c>
      <c r="O457" t="str">
        <f>IF(ISBLANK('Registrations List'!CA460),"",'Registrations List'!CA460)</f>
        <v/>
      </c>
      <c r="P457" t="str">
        <f>IF(ISBLANK('Registrations List'!CE460),"",'Registrations List'!CE460)</f>
        <v/>
      </c>
      <c r="Q457" t="str">
        <f>IF(ISBLANK('Registrations List'!CF460),"",'Registrations List'!CF460)</f>
        <v/>
      </c>
      <c r="R457" t="str">
        <f>IF(ISBLANK('Registrations List'!CJ460),"",'Registrations List'!CJ460)</f>
        <v/>
      </c>
      <c r="S457" t="str">
        <f>IF(ISBLANK('Registrations List'!CK460),"",'Registrations List'!CK460)</f>
        <v/>
      </c>
      <c r="T457" s="69" t="str">
        <f>IF(H457="","",Schedule!C460)</f>
        <v/>
      </c>
      <c r="U457" t="str">
        <f>IF('Request for Payment'!$G$29=0,"",'Request for Payment'!$G$29)</f>
        <v/>
      </c>
      <c r="V457" t="str">
        <f>IF(ISBLANK('Registrations List'!AL460),"",'Registrations List'!AL460)</f>
        <v/>
      </c>
      <c r="W457" t="str">
        <f>IF(ISBLANK('Registrations List'!AM460),"",'Registrations List'!AM460)</f>
        <v/>
      </c>
      <c r="X457" t="str">
        <f>IF(ISBLANK('Registrations List'!AN460),"",'Registrations List'!AN460)</f>
        <v/>
      </c>
      <c r="Y457" t="str">
        <f>IF(ISBLANK('Registrations List'!AO460),"",'Registrations List'!AO460)</f>
        <v/>
      </c>
      <c r="Z457" t="str">
        <f>IF(ISBLANK('Registrations List'!AP460),"",'Registrations List'!AP460)</f>
        <v/>
      </c>
      <c r="AA457" t="str">
        <f>IF(ISBLANK('Registrations List'!AQ460),"",'Registrations List'!AQ460)</f>
        <v/>
      </c>
      <c r="AB457" t="str">
        <f>IF(ISBLANK('Registrations List'!AR460),"",'Registrations List'!AR460)</f>
        <v/>
      </c>
      <c r="AC457" t="str">
        <f>IF(ISBLANK('Registrations List'!AS460),"",'Registrations List'!AS460)</f>
        <v/>
      </c>
      <c r="AD457" t="str">
        <f>IF(ISBLANK('Registrations List'!AT460),"",'Registrations List'!AT460)</f>
        <v/>
      </c>
      <c r="AE457" t="str">
        <f>IF(ISBLANK('Registrations List'!BC460),"",'Registrations List'!BC460)</f>
        <v/>
      </c>
    </row>
    <row r="458" spans="1:31" x14ac:dyDescent="0.2">
      <c r="A458" t="str">
        <f>IF(ISBLANK('Registrations List'!H461),"",'Registrations List'!H461)</f>
        <v/>
      </c>
      <c r="B458" t="str">
        <f>IF(ISBLANK('Registrations List'!I461),"",'Registrations List'!I461)</f>
        <v/>
      </c>
      <c r="C458" t="str">
        <f>IF(ISBLANK('Registrations List'!O461),"",'Registrations List'!O461)</f>
        <v/>
      </c>
      <c r="D458" t="str">
        <f>IF(ISBLANK('Registrations List'!P461),"",'Registrations List'!P461)</f>
        <v/>
      </c>
      <c r="E458" t="str">
        <f>IF(ISBLANK('Registrations List'!Q461),"",'Registrations List'!Q461)</f>
        <v/>
      </c>
      <c r="F458" t="str">
        <f>IF(ISBLANK('Registrations List'!R461),"",'Registrations List'!R461)</f>
        <v/>
      </c>
      <c r="G458" t="str">
        <f>IF(ISBLANK('Registrations List'!S461),"",'Registrations List'!S461)</f>
        <v/>
      </c>
      <c r="H458" t="str">
        <f>IF(ISBLANK('Registrations List'!BK461),"",'Registrations List'!BK461)</f>
        <v/>
      </c>
      <c r="I458" t="str">
        <f>IF(ISBLANK('Registrations List'!BL461),"",'Registrations List'!BL461)</f>
        <v/>
      </c>
      <c r="J458" t="str">
        <f>IF(ISBLANK('Registrations List'!BP461),"",'Registrations List'!BP461)</f>
        <v/>
      </c>
      <c r="K458" t="str">
        <f>IF(ISBLANK('Registrations List'!BQ461),"",'Registrations List'!BQ461)</f>
        <v/>
      </c>
      <c r="L458" t="str">
        <f>IF(ISBLANK('Registrations List'!BU461),"",'Registrations List'!BU461)</f>
        <v/>
      </c>
      <c r="M458" t="str">
        <f>IF(ISBLANK('Registrations List'!BV461),"",'Registrations List'!BV461)</f>
        <v/>
      </c>
      <c r="N458" t="str">
        <f>IF(ISBLANK('Registrations List'!BZ461),"",'Registrations List'!BZ461)</f>
        <v/>
      </c>
      <c r="O458" t="str">
        <f>IF(ISBLANK('Registrations List'!CA461),"",'Registrations List'!CA461)</f>
        <v/>
      </c>
      <c r="P458" t="str">
        <f>IF(ISBLANK('Registrations List'!CE461),"",'Registrations List'!CE461)</f>
        <v/>
      </c>
      <c r="Q458" t="str">
        <f>IF(ISBLANK('Registrations List'!CF461),"",'Registrations List'!CF461)</f>
        <v/>
      </c>
      <c r="R458" t="str">
        <f>IF(ISBLANK('Registrations List'!CJ461),"",'Registrations List'!CJ461)</f>
        <v/>
      </c>
      <c r="S458" t="str">
        <f>IF(ISBLANK('Registrations List'!CK461),"",'Registrations List'!CK461)</f>
        <v/>
      </c>
      <c r="T458" s="69" t="str">
        <f>IF(H458="","",Schedule!C461)</f>
        <v/>
      </c>
      <c r="U458" t="str">
        <f>IF('Request for Payment'!$G$29=0,"",'Request for Payment'!$G$29)</f>
        <v/>
      </c>
      <c r="V458" t="str">
        <f>IF(ISBLANK('Registrations List'!AL461),"",'Registrations List'!AL461)</f>
        <v/>
      </c>
      <c r="W458" t="str">
        <f>IF(ISBLANK('Registrations List'!AM461),"",'Registrations List'!AM461)</f>
        <v/>
      </c>
      <c r="X458" t="str">
        <f>IF(ISBLANK('Registrations List'!AN461),"",'Registrations List'!AN461)</f>
        <v/>
      </c>
      <c r="Y458" t="str">
        <f>IF(ISBLANK('Registrations List'!AO461),"",'Registrations List'!AO461)</f>
        <v/>
      </c>
      <c r="Z458" t="str">
        <f>IF(ISBLANK('Registrations List'!AP461),"",'Registrations List'!AP461)</f>
        <v/>
      </c>
      <c r="AA458" t="str">
        <f>IF(ISBLANK('Registrations List'!AQ461),"",'Registrations List'!AQ461)</f>
        <v/>
      </c>
      <c r="AB458" t="str">
        <f>IF(ISBLANK('Registrations List'!AR461),"",'Registrations List'!AR461)</f>
        <v/>
      </c>
      <c r="AC458" t="str">
        <f>IF(ISBLANK('Registrations List'!AS461),"",'Registrations List'!AS461)</f>
        <v/>
      </c>
      <c r="AD458" t="str">
        <f>IF(ISBLANK('Registrations List'!AT461),"",'Registrations List'!AT461)</f>
        <v/>
      </c>
      <c r="AE458" t="str">
        <f>IF(ISBLANK('Registrations List'!BC461),"",'Registrations List'!BC461)</f>
        <v/>
      </c>
    </row>
    <row r="459" spans="1:31" x14ac:dyDescent="0.2">
      <c r="A459" t="str">
        <f>IF(ISBLANK('Registrations List'!H462),"",'Registrations List'!H462)</f>
        <v/>
      </c>
      <c r="B459" t="str">
        <f>IF(ISBLANK('Registrations List'!I462),"",'Registrations List'!I462)</f>
        <v/>
      </c>
      <c r="C459" t="str">
        <f>IF(ISBLANK('Registrations List'!O462),"",'Registrations List'!O462)</f>
        <v/>
      </c>
      <c r="D459" t="str">
        <f>IF(ISBLANK('Registrations List'!P462),"",'Registrations List'!P462)</f>
        <v/>
      </c>
      <c r="E459" t="str">
        <f>IF(ISBLANK('Registrations List'!Q462),"",'Registrations List'!Q462)</f>
        <v/>
      </c>
      <c r="F459" t="str">
        <f>IF(ISBLANK('Registrations List'!R462),"",'Registrations List'!R462)</f>
        <v/>
      </c>
      <c r="G459" t="str">
        <f>IF(ISBLANK('Registrations List'!S462),"",'Registrations List'!S462)</f>
        <v/>
      </c>
      <c r="H459" t="str">
        <f>IF(ISBLANK('Registrations List'!BK462),"",'Registrations List'!BK462)</f>
        <v/>
      </c>
      <c r="I459" t="str">
        <f>IF(ISBLANK('Registrations List'!BL462),"",'Registrations List'!BL462)</f>
        <v/>
      </c>
      <c r="J459" t="str">
        <f>IF(ISBLANK('Registrations List'!BP462),"",'Registrations List'!BP462)</f>
        <v/>
      </c>
      <c r="K459" t="str">
        <f>IF(ISBLANK('Registrations List'!BQ462),"",'Registrations List'!BQ462)</f>
        <v/>
      </c>
      <c r="L459" t="str">
        <f>IF(ISBLANK('Registrations List'!BU462),"",'Registrations List'!BU462)</f>
        <v/>
      </c>
      <c r="M459" t="str">
        <f>IF(ISBLANK('Registrations List'!BV462),"",'Registrations List'!BV462)</f>
        <v/>
      </c>
      <c r="N459" t="str">
        <f>IF(ISBLANK('Registrations List'!BZ462),"",'Registrations List'!BZ462)</f>
        <v/>
      </c>
      <c r="O459" t="str">
        <f>IF(ISBLANK('Registrations List'!CA462),"",'Registrations List'!CA462)</f>
        <v/>
      </c>
      <c r="P459" t="str">
        <f>IF(ISBLANK('Registrations List'!CE462),"",'Registrations List'!CE462)</f>
        <v/>
      </c>
      <c r="Q459" t="str">
        <f>IF(ISBLANK('Registrations List'!CF462),"",'Registrations List'!CF462)</f>
        <v/>
      </c>
      <c r="R459" t="str">
        <f>IF(ISBLANK('Registrations List'!CJ462),"",'Registrations List'!CJ462)</f>
        <v/>
      </c>
      <c r="S459" t="str">
        <f>IF(ISBLANK('Registrations List'!CK462),"",'Registrations List'!CK462)</f>
        <v/>
      </c>
      <c r="T459" s="69" t="str">
        <f>IF(H459="","",Schedule!C462)</f>
        <v/>
      </c>
      <c r="U459" t="str">
        <f>IF('Request for Payment'!$G$29=0,"",'Request for Payment'!$G$29)</f>
        <v/>
      </c>
      <c r="V459" t="str">
        <f>IF(ISBLANK('Registrations List'!AL462),"",'Registrations List'!AL462)</f>
        <v/>
      </c>
      <c r="W459" t="str">
        <f>IF(ISBLANK('Registrations List'!AM462),"",'Registrations List'!AM462)</f>
        <v/>
      </c>
      <c r="X459" t="str">
        <f>IF(ISBLANK('Registrations List'!AN462),"",'Registrations List'!AN462)</f>
        <v/>
      </c>
      <c r="Y459" t="str">
        <f>IF(ISBLANK('Registrations List'!AO462),"",'Registrations List'!AO462)</f>
        <v/>
      </c>
      <c r="Z459" t="str">
        <f>IF(ISBLANK('Registrations List'!AP462),"",'Registrations List'!AP462)</f>
        <v/>
      </c>
      <c r="AA459" t="str">
        <f>IF(ISBLANK('Registrations List'!AQ462),"",'Registrations List'!AQ462)</f>
        <v/>
      </c>
      <c r="AB459" t="str">
        <f>IF(ISBLANK('Registrations List'!AR462),"",'Registrations List'!AR462)</f>
        <v/>
      </c>
      <c r="AC459" t="str">
        <f>IF(ISBLANK('Registrations List'!AS462),"",'Registrations List'!AS462)</f>
        <v/>
      </c>
      <c r="AD459" t="str">
        <f>IF(ISBLANK('Registrations List'!AT462),"",'Registrations List'!AT462)</f>
        <v/>
      </c>
      <c r="AE459" t="str">
        <f>IF(ISBLANK('Registrations List'!BC462),"",'Registrations List'!BC462)</f>
        <v/>
      </c>
    </row>
    <row r="460" spans="1:31" x14ac:dyDescent="0.2">
      <c r="A460" t="str">
        <f>IF(ISBLANK('Registrations List'!H463),"",'Registrations List'!H463)</f>
        <v/>
      </c>
      <c r="B460" t="str">
        <f>IF(ISBLANK('Registrations List'!I463),"",'Registrations List'!I463)</f>
        <v/>
      </c>
      <c r="C460" t="str">
        <f>IF(ISBLANK('Registrations List'!O463),"",'Registrations List'!O463)</f>
        <v/>
      </c>
      <c r="D460" t="str">
        <f>IF(ISBLANK('Registrations List'!P463),"",'Registrations List'!P463)</f>
        <v/>
      </c>
      <c r="E460" t="str">
        <f>IF(ISBLANK('Registrations List'!Q463),"",'Registrations List'!Q463)</f>
        <v/>
      </c>
      <c r="F460" t="str">
        <f>IF(ISBLANK('Registrations List'!R463),"",'Registrations List'!R463)</f>
        <v/>
      </c>
      <c r="G460" t="str">
        <f>IF(ISBLANK('Registrations List'!S463),"",'Registrations List'!S463)</f>
        <v/>
      </c>
      <c r="H460" t="str">
        <f>IF(ISBLANK('Registrations List'!BK463),"",'Registrations List'!BK463)</f>
        <v/>
      </c>
      <c r="I460" t="str">
        <f>IF(ISBLANK('Registrations List'!BL463),"",'Registrations List'!BL463)</f>
        <v/>
      </c>
      <c r="J460" t="str">
        <f>IF(ISBLANK('Registrations List'!BP463),"",'Registrations List'!BP463)</f>
        <v/>
      </c>
      <c r="K460" t="str">
        <f>IF(ISBLANK('Registrations List'!BQ463),"",'Registrations List'!BQ463)</f>
        <v/>
      </c>
      <c r="L460" t="str">
        <f>IF(ISBLANK('Registrations List'!BU463),"",'Registrations List'!BU463)</f>
        <v/>
      </c>
      <c r="M460" t="str">
        <f>IF(ISBLANK('Registrations List'!BV463),"",'Registrations List'!BV463)</f>
        <v/>
      </c>
      <c r="N460" t="str">
        <f>IF(ISBLANK('Registrations List'!BZ463),"",'Registrations List'!BZ463)</f>
        <v/>
      </c>
      <c r="O460" t="str">
        <f>IF(ISBLANK('Registrations List'!CA463),"",'Registrations List'!CA463)</f>
        <v/>
      </c>
      <c r="P460" t="str">
        <f>IF(ISBLANK('Registrations List'!CE463),"",'Registrations List'!CE463)</f>
        <v/>
      </c>
      <c r="Q460" t="str">
        <f>IF(ISBLANK('Registrations List'!CF463),"",'Registrations List'!CF463)</f>
        <v/>
      </c>
      <c r="R460" t="str">
        <f>IF(ISBLANK('Registrations List'!CJ463),"",'Registrations List'!CJ463)</f>
        <v/>
      </c>
      <c r="S460" t="str">
        <f>IF(ISBLANK('Registrations List'!CK463),"",'Registrations List'!CK463)</f>
        <v/>
      </c>
      <c r="T460" s="69" t="str">
        <f>IF(H460="","",Schedule!C463)</f>
        <v/>
      </c>
      <c r="U460" t="str">
        <f>IF('Request for Payment'!$G$29=0,"",'Request for Payment'!$G$29)</f>
        <v/>
      </c>
      <c r="V460" t="str">
        <f>IF(ISBLANK('Registrations List'!AL463),"",'Registrations List'!AL463)</f>
        <v/>
      </c>
      <c r="W460" t="str">
        <f>IF(ISBLANK('Registrations List'!AM463),"",'Registrations List'!AM463)</f>
        <v/>
      </c>
      <c r="X460" t="str">
        <f>IF(ISBLANK('Registrations List'!AN463),"",'Registrations List'!AN463)</f>
        <v/>
      </c>
      <c r="Y460" t="str">
        <f>IF(ISBLANK('Registrations List'!AO463),"",'Registrations List'!AO463)</f>
        <v/>
      </c>
      <c r="Z460" t="str">
        <f>IF(ISBLANK('Registrations List'!AP463),"",'Registrations List'!AP463)</f>
        <v/>
      </c>
      <c r="AA460" t="str">
        <f>IF(ISBLANK('Registrations List'!AQ463),"",'Registrations List'!AQ463)</f>
        <v/>
      </c>
      <c r="AB460" t="str">
        <f>IF(ISBLANK('Registrations List'!AR463),"",'Registrations List'!AR463)</f>
        <v/>
      </c>
      <c r="AC460" t="str">
        <f>IF(ISBLANK('Registrations List'!AS463),"",'Registrations List'!AS463)</f>
        <v/>
      </c>
      <c r="AD460" t="str">
        <f>IF(ISBLANK('Registrations List'!AT463),"",'Registrations List'!AT463)</f>
        <v/>
      </c>
      <c r="AE460" t="str">
        <f>IF(ISBLANK('Registrations List'!BC463),"",'Registrations List'!BC463)</f>
        <v/>
      </c>
    </row>
    <row r="461" spans="1:31" x14ac:dyDescent="0.2">
      <c r="A461" t="str">
        <f>IF(ISBLANK('Registrations List'!H464),"",'Registrations List'!H464)</f>
        <v/>
      </c>
      <c r="B461" t="str">
        <f>IF(ISBLANK('Registrations List'!I464),"",'Registrations List'!I464)</f>
        <v/>
      </c>
      <c r="C461" t="str">
        <f>IF(ISBLANK('Registrations List'!O464),"",'Registrations List'!O464)</f>
        <v/>
      </c>
      <c r="D461" t="str">
        <f>IF(ISBLANK('Registrations List'!P464),"",'Registrations List'!P464)</f>
        <v/>
      </c>
      <c r="E461" t="str">
        <f>IF(ISBLANK('Registrations List'!Q464),"",'Registrations List'!Q464)</f>
        <v/>
      </c>
      <c r="F461" t="str">
        <f>IF(ISBLANK('Registrations List'!R464),"",'Registrations List'!R464)</f>
        <v/>
      </c>
      <c r="G461" t="str">
        <f>IF(ISBLANK('Registrations List'!S464),"",'Registrations List'!S464)</f>
        <v/>
      </c>
      <c r="H461" t="str">
        <f>IF(ISBLANK('Registrations List'!BK464),"",'Registrations List'!BK464)</f>
        <v/>
      </c>
      <c r="I461" t="str">
        <f>IF(ISBLANK('Registrations List'!BL464),"",'Registrations List'!BL464)</f>
        <v/>
      </c>
      <c r="J461" t="str">
        <f>IF(ISBLANK('Registrations List'!BP464),"",'Registrations List'!BP464)</f>
        <v/>
      </c>
      <c r="K461" t="str">
        <f>IF(ISBLANK('Registrations List'!BQ464),"",'Registrations List'!BQ464)</f>
        <v/>
      </c>
      <c r="L461" t="str">
        <f>IF(ISBLANK('Registrations List'!BU464),"",'Registrations List'!BU464)</f>
        <v/>
      </c>
      <c r="M461" t="str">
        <f>IF(ISBLANK('Registrations List'!BV464),"",'Registrations List'!BV464)</f>
        <v/>
      </c>
      <c r="N461" t="str">
        <f>IF(ISBLANK('Registrations List'!BZ464),"",'Registrations List'!BZ464)</f>
        <v/>
      </c>
      <c r="O461" t="str">
        <f>IF(ISBLANK('Registrations List'!CA464),"",'Registrations List'!CA464)</f>
        <v/>
      </c>
      <c r="P461" t="str">
        <f>IF(ISBLANK('Registrations List'!CE464),"",'Registrations List'!CE464)</f>
        <v/>
      </c>
      <c r="Q461" t="str">
        <f>IF(ISBLANK('Registrations List'!CF464),"",'Registrations List'!CF464)</f>
        <v/>
      </c>
      <c r="R461" t="str">
        <f>IF(ISBLANK('Registrations List'!CJ464),"",'Registrations List'!CJ464)</f>
        <v/>
      </c>
      <c r="S461" t="str">
        <f>IF(ISBLANK('Registrations List'!CK464),"",'Registrations List'!CK464)</f>
        <v/>
      </c>
      <c r="T461" s="69" t="str">
        <f>IF(H461="","",Schedule!C464)</f>
        <v/>
      </c>
      <c r="U461" t="str">
        <f>IF('Request for Payment'!$G$29=0,"",'Request for Payment'!$G$29)</f>
        <v/>
      </c>
      <c r="V461" t="str">
        <f>IF(ISBLANK('Registrations List'!AL464),"",'Registrations List'!AL464)</f>
        <v/>
      </c>
      <c r="W461" t="str">
        <f>IF(ISBLANK('Registrations List'!AM464),"",'Registrations List'!AM464)</f>
        <v/>
      </c>
      <c r="X461" t="str">
        <f>IF(ISBLANK('Registrations List'!AN464),"",'Registrations List'!AN464)</f>
        <v/>
      </c>
      <c r="Y461" t="str">
        <f>IF(ISBLANK('Registrations List'!AO464),"",'Registrations List'!AO464)</f>
        <v/>
      </c>
      <c r="Z461" t="str">
        <f>IF(ISBLANK('Registrations List'!AP464),"",'Registrations List'!AP464)</f>
        <v/>
      </c>
      <c r="AA461" t="str">
        <f>IF(ISBLANK('Registrations List'!AQ464),"",'Registrations List'!AQ464)</f>
        <v/>
      </c>
      <c r="AB461" t="str">
        <f>IF(ISBLANK('Registrations List'!AR464),"",'Registrations List'!AR464)</f>
        <v/>
      </c>
      <c r="AC461" t="str">
        <f>IF(ISBLANK('Registrations List'!AS464),"",'Registrations List'!AS464)</f>
        <v/>
      </c>
      <c r="AD461" t="str">
        <f>IF(ISBLANK('Registrations List'!AT464),"",'Registrations List'!AT464)</f>
        <v/>
      </c>
      <c r="AE461" t="str">
        <f>IF(ISBLANK('Registrations List'!BC464),"",'Registrations List'!BC464)</f>
        <v/>
      </c>
    </row>
    <row r="462" spans="1:31" x14ac:dyDescent="0.2">
      <c r="A462" t="str">
        <f>IF(ISBLANK('Registrations List'!H465),"",'Registrations List'!H465)</f>
        <v/>
      </c>
      <c r="B462" t="str">
        <f>IF(ISBLANK('Registrations List'!I465),"",'Registrations List'!I465)</f>
        <v/>
      </c>
      <c r="C462" t="str">
        <f>IF(ISBLANK('Registrations List'!O465),"",'Registrations List'!O465)</f>
        <v/>
      </c>
      <c r="D462" t="str">
        <f>IF(ISBLANK('Registrations List'!P465),"",'Registrations List'!P465)</f>
        <v/>
      </c>
      <c r="E462" t="str">
        <f>IF(ISBLANK('Registrations List'!Q465),"",'Registrations List'!Q465)</f>
        <v/>
      </c>
      <c r="F462" t="str">
        <f>IF(ISBLANK('Registrations List'!R465),"",'Registrations List'!R465)</f>
        <v/>
      </c>
      <c r="G462" t="str">
        <f>IF(ISBLANK('Registrations List'!S465),"",'Registrations List'!S465)</f>
        <v/>
      </c>
      <c r="H462" t="str">
        <f>IF(ISBLANK('Registrations List'!BK465),"",'Registrations List'!BK465)</f>
        <v/>
      </c>
      <c r="I462" t="str">
        <f>IF(ISBLANK('Registrations List'!BL465),"",'Registrations List'!BL465)</f>
        <v/>
      </c>
      <c r="J462" t="str">
        <f>IF(ISBLANK('Registrations List'!BP465),"",'Registrations List'!BP465)</f>
        <v/>
      </c>
      <c r="K462" t="str">
        <f>IF(ISBLANK('Registrations List'!BQ465),"",'Registrations List'!BQ465)</f>
        <v/>
      </c>
      <c r="L462" t="str">
        <f>IF(ISBLANK('Registrations List'!BU465),"",'Registrations List'!BU465)</f>
        <v/>
      </c>
      <c r="M462" t="str">
        <f>IF(ISBLANK('Registrations List'!BV465),"",'Registrations List'!BV465)</f>
        <v/>
      </c>
      <c r="N462" t="str">
        <f>IF(ISBLANK('Registrations List'!BZ465),"",'Registrations List'!BZ465)</f>
        <v/>
      </c>
      <c r="O462" t="str">
        <f>IF(ISBLANK('Registrations List'!CA465),"",'Registrations List'!CA465)</f>
        <v/>
      </c>
      <c r="P462" t="str">
        <f>IF(ISBLANK('Registrations List'!CE465),"",'Registrations List'!CE465)</f>
        <v/>
      </c>
      <c r="Q462" t="str">
        <f>IF(ISBLANK('Registrations List'!CF465),"",'Registrations List'!CF465)</f>
        <v/>
      </c>
      <c r="R462" t="str">
        <f>IF(ISBLANK('Registrations List'!CJ465),"",'Registrations List'!CJ465)</f>
        <v/>
      </c>
      <c r="S462" t="str">
        <f>IF(ISBLANK('Registrations List'!CK465),"",'Registrations List'!CK465)</f>
        <v/>
      </c>
      <c r="T462" s="69" t="str">
        <f>IF(H462="","",Schedule!C465)</f>
        <v/>
      </c>
      <c r="U462" t="str">
        <f>IF('Request for Payment'!$G$29=0,"",'Request for Payment'!$G$29)</f>
        <v/>
      </c>
      <c r="V462" t="str">
        <f>IF(ISBLANK('Registrations List'!AL465),"",'Registrations List'!AL465)</f>
        <v/>
      </c>
      <c r="W462" t="str">
        <f>IF(ISBLANK('Registrations List'!AM465),"",'Registrations List'!AM465)</f>
        <v/>
      </c>
      <c r="X462" t="str">
        <f>IF(ISBLANK('Registrations List'!AN465),"",'Registrations List'!AN465)</f>
        <v/>
      </c>
      <c r="Y462" t="str">
        <f>IF(ISBLANK('Registrations List'!AO465),"",'Registrations List'!AO465)</f>
        <v/>
      </c>
      <c r="Z462" t="str">
        <f>IF(ISBLANK('Registrations List'!AP465),"",'Registrations List'!AP465)</f>
        <v/>
      </c>
      <c r="AA462" t="str">
        <f>IF(ISBLANK('Registrations List'!AQ465),"",'Registrations List'!AQ465)</f>
        <v/>
      </c>
      <c r="AB462" t="str">
        <f>IF(ISBLANK('Registrations List'!AR465),"",'Registrations List'!AR465)</f>
        <v/>
      </c>
      <c r="AC462" t="str">
        <f>IF(ISBLANK('Registrations List'!AS465),"",'Registrations List'!AS465)</f>
        <v/>
      </c>
      <c r="AD462" t="str">
        <f>IF(ISBLANK('Registrations List'!AT465),"",'Registrations List'!AT465)</f>
        <v/>
      </c>
      <c r="AE462" t="str">
        <f>IF(ISBLANK('Registrations List'!BC465),"",'Registrations List'!BC465)</f>
        <v/>
      </c>
    </row>
    <row r="463" spans="1:31" x14ac:dyDescent="0.2">
      <c r="A463" t="str">
        <f>IF(ISBLANK('Registrations List'!H466),"",'Registrations List'!H466)</f>
        <v/>
      </c>
      <c r="B463" t="str">
        <f>IF(ISBLANK('Registrations List'!I466),"",'Registrations List'!I466)</f>
        <v/>
      </c>
      <c r="C463" t="str">
        <f>IF(ISBLANK('Registrations List'!O466),"",'Registrations List'!O466)</f>
        <v/>
      </c>
      <c r="D463" t="str">
        <f>IF(ISBLANK('Registrations List'!P466),"",'Registrations List'!P466)</f>
        <v/>
      </c>
      <c r="E463" t="str">
        <f>IF(ISBLANK('Registrations List'!Q466),"",'Registrations List'!Q466)</f>
        <v/>
      </c>
      <c r="F463" t="str">
        <f>IF(ISBLANK('Registrations List'!R466),"",'Registrations List'!R466)</f>
        <v/>
      </c>
      <c r="G463" t="str">
        <f>IF(ISBLANK('Registrations List'!S466),"",'Registrations List'!S466)</f>
        <v/>
      </c>
      <c r="H463" t="str">
        <f>IF(ISBLANK('Registrations List'!BK466),"",'Registrations List'!BK466)</f>
        <v/>
      </c>
      <c r="I463" t="str">
        <f>IF(ISBLANK('Registrations List'!BL466),"",'Registrations List'!BL466)</f>
        <v/>
      </c>
      <c r="J463" t="str">
        <f>IF(ISBLANK('Registrations List'!BP466),"",'Registrations List'!BP466)</f>
        <v/>
      </c>
      <c r="K463" t="str">
        <f>IF(ISBLANK('Registrations List'!BQ466),"",'Registrations List'!BQ466)</f>
        <v/>
      </c>
      <c r="L463" t="str">
        <f>IF(ISBLANK('Registrations List'!BU466),"",'Registrations List'!BU466)</f>
        <v/>
      </c>
      <c r="M463" t="str">
        <f>IF(ISBLANK('Registrations List'!BV466),"",'Registrations List'!BV466)</f>
        <v/>
      </c>
      <c r="N463" t="str">
        <f>IF(ISBLANK('Registrations List'!BZ466),"",'Registrations List'!BZ466)</f>
        <v/>
      </c>
      <c r="O463" t="str">
        <f>IF(ISBLANK('Registrations List'!CA466),"",'Registrations List'!CA466)</f>
        <v/>
      </c>
      <c r="P463" t="str">
        <f>IF(ISBLANK('Registrations List'!CE466),"",'Registrations List'!CE466)</f>
        <v/>
      </c>
      <c r="Q463" t="str">
        <f>IF(ISBLANK('Registrations List'!CF466),"",'Registrations List'!CF466)</f>
        <v/>
      </c>
      <c r="R463" t="str">
        <f>IF(ISBLANK('Registrations List'!CJ466),"",'Registrations List'!CJ466)</f>
        <v/>
      </c>
      <c r="S463" t="str">
        <f>IF(ISBLANK('Registrations List'!CK466),"",'Registrations List'!CK466)</f>
        <v/>
      </c>
      <c r="T463" s="69" t="str">
        <f>IF(H463="","",Schedule!C466)</f>
        <v/>
      </c>
      <c r="U463" t="str">
        <f>IF('Request for Payment'!$G$29=0,"",'Request for Payment'!$G$29)</f>
        <v/>
      </c>
      <c r="V463" t="str">
        <f>IF(ISBLANK('Registrations List'!AL466),"",'Registrations List'!AL466)</f>
        <v/>
      </c>
      <c r="W463" t="str">
        <f>IF(ISBLANK('Registrations List'!AM466),"",'Registrations List'!AM466)</f>
        <v/>
      </c>
      <c r="X463" t="str">
        <f>IF(ISBLANK('Registrations List'!AN466),"",'Registrations List'!AN466)</f>
        <v/>
      </c>
      <c r="Y463" t="str">
        <f>IF(ISBLANK('Registrations List'!AO466),"",'Registrations List'!AO466)</f>
        <v/>
      </c>
      <c r="Z463" t="str">
        <f>IF(ISBLANK('Registrations List'!AP466),"",'Registrations List'!AP466)</f>
        <v/>
      </c>
      <c r="AA463" t="str">
        <f>IF(ISBLANK('Registrations List'!AQ466),"",'Registrations List'!AQ466)</f>
        <v/>
      </c>
      <c r="AB463" t="str">
        <f>IF(ISBLANK('Registrations List'!AR466),"",'Registrations List'!AR466)</f>
        <v/>
      </c>
      <c r="AC463" t="str">
        <f>IF(ISBLANK('Registrations List'!AS466),"",'Registrations List'!AS466)</f>
        <v/>
      </c>
      <c r="AD463" t="str">
        <f>IF(ISBLANK('Registrations List'!AT466),"",'Registrations List'!AT466)</f>
        <v/>
      </c>
      <c r="AE463" t="str">
        <f>IF(ISBLANK('Registrations List'!BC466),"",'Registrations List'!BC466)</f>
        <v/>
      </c>
    </row>
    <row r="464" spans="1:31" x14ac:dyDescent="0.2">
      <c r="A464" t="str">
        <f>IF(ISBLANK('Registrations List'!H467),"",'Registrations List'!H467)</f>
        <v/>
      </c>
      <c r="B464" t="str">
        <f>IF(ISBLANK('Registrations List'!I467),"",'Registrations List'!I467)</f>
        <v/>
      </c>
      <c r="C464" t="str">
        <f>IF(ISBLANK('Registrations List'!O467),"",'Registrations List'!O467)</f>
        <v/>
      </c>
      <c r="D464" t="str">
        <f>IF(ISBLANK('Registrations List'!P467),"",'Registrations List'!P467)</f>
        <v/>
      </c>
      <c r="E464" t="str">
        <f>IF(ISBLANK('Registrations List'!Q467),"",'Registrations List'!Q467)</f>
        <v/>
      </c>
      <c r="F464" t="str">
        <f>IF(ISBLANK('Registrations List'!R467),"",'Registrations List'!R467)</f>
        <v/>
      </c>
      <c r="G464" t="str">
        <f>IF(ISBLANK('Registrations List'!S467),"",'Registrations List'!S467)</f>
        <v/>
      </c>
      <c r="H464" t="str">
        <f>IF(ISBLANK('Registrations List'!BK467),"",'Registrations List'!BK467)</f>
        <v/>
      </c>
      <c r="I464" t="str">
        <f>IF(ISBLANK('Registrations List'!BL467),"",'Registrations List'!BL467)</f>
        <v/>
      </c>
      <c r="J464" t="str">
        <f>IF(ISBLANK('Registrations List'!BP467),"",'Registrations List'!BP467)</f>
        <v/>
      </c>
      <c r="K464" t="str">
        <f>IF(ISBLANK('Registrations List'!BQ467),"",'Registrations List'!BQ467)</f>
        <v/>
      </c>
      <c r="L464" t="str">
        <f>IF(ISBLANK('Registrations List'!BU467),"",'Registrations List'!BU467)</f>
        <v/>
      </c>
      <c r="M464" t="str">
        <f>IF(ISBLANK('Registrations List'!BV467),"",'Registrations List'!BV467)</f>
        <v/>
      </c>
      <c r="N464" t="str">
        <f>IF(ISBLANK('Registrations List'!BZ467),"",'Registrations List'!BZ467)</f>
        <v/>
      </c>
      <c r="O464" t="str">
        <f>IF(ISBLANK('Registrations List'!CA467),"",'Registrations List'!CA467)</f>
        <v/>
      </c>
      <c r="P464" t="str">
        <f>IF(ISBLANK('Registrations List'!CE467),"",'Registrations List'!CE467)</f>
        <v/>
      </c>
      <c r="Q464" t="str">
        <f>IF(ISBLANK('Registrations List'!CF467),"",'Registrations List'!CF467)</f>
        <v/>
      </c>
      <c r="R464" t="str">
        <f>IF(ISBLANK('Registrations List'!CJ467),"",'Registrations List'!CJ467)</f>
        <v/>
      </c>
      <c r="S464" t="str">
        <f>IF(ISBLANK('Registrations List'!CK467),"",'Registrations List'!CK467)</f>
        <v/>
      </c>
      <c r="T464" s="69" t="str">
        <f>IF(H464="","",Schedule!C467)</f>
        <v/>
      </c>
      <c r="U464" t="str">
        <f>IF('Request for Payment'!$G$29=0,"",'Request for Payment'!$G$29)</f>
        <v/>
      </c>
      <c r="V464" t="str">
        <f>IF(ISBLANK('Registrations List'!AL467),"",'Registrations List'!AL467)</f>
        <v/>
      </c>
      <c r="W464" t="str">
        <f>IF(ISBLANK('Registrations List'!AM467),"",'Registrations List'!AM467)</f>
        <v/>
      </c>
      <c r="X464" t="str">
        <f>IF(ISBLANK('Registrations List'!AN467),"",'Registrations List'!AN467)</f>
        <v/>
      </c>
      <c r="Y464" t="str">
        <f>IF(ISBLANK('Registrations List'!AO467),"",'Registrations List'!AO467)</f>
        <v/>
      </c>
      <c r="Z464" t="str">
        <f>IF(ISBLANK('Registrations List'!AP467),"",'Registrations List'!AP467)</f>
        <v/>
      </c>
      <c r="AA464" t="str">
        <f>IF(ISBLANK('Registrations List'!AQ467),"",'Registrations List'!AQ467)</f>
        <v/>
      </c>
      <c r="AB464" t="str">
        <f>IF(ISBLANK('Registrations List'!AR467),"",'Registrations List'!AR467)</f>
        <v/>
      </c>
      <c r="AC464" t="str">
        <f>IF(ISBLANK('Registrations List'!AS467),"",'Registrations List'!AS467)</f>
        <v/>
      </c>
      <c r="AD464" t="str">
        <f>IF(ISBLANK('Registrations List'!AT467),"",'Registrations List'!AT467)</f>
        <v/>
      </c>
      <c r="AE464" t="str">
        <f>IF(ISBLANK('Registrations List'!BC467),"",'Registrations List'!BC467)</f>
        <v/>
      </c>
    </row>
    <row r="465" spans="1:31" x14ac:dyDescent="0.2">
      <c r="A465" t="str">
        <f>IF(ISBLANK('Registrations List'!H468),"",'Registrations List'!H468)</f>
        <v/>
      </c>
      <c r="B465" t="str">
        <f>IF(ISBLANK('Registrations List'!I468),"",'Registrations List'!I468)</f>
        <v/>
      </c>
      <c r="C465" t="str">
        <f>IF(ISBLANK('Registrations List'!O468),"",'Registrations List'!O468)</f>
        <v/>
      </c>
      <c r="D465" t="str">
        <f>IF(ISBLANK('Registrations List'!P468),"",'Registrations List'!P468)</f>
        <v/>
      </c>
      <c r="E465" t="str">
        <f>IF(ISBLANK('Registrations List'!Q468),"",'Registrations List'!Q468)</f>
        <v/>
      </c>
      <c r="F465" t="str">
        <f>IF(ISBLANK('Registrations List'!R468),"",'Registrations List'!R468)</f>
        <v/>
      </c>
      <c r="G465" t="str">
        <f>IF(ISBLANK('Registrations List'!S468),"",'Registrations List'!S468)</f>
        <v/>
      </c>
      <c r="H465" t="str">
        <f>IF(ISBLANK('Registrations List'!BK468),"",'Registrations List'!BK468)</f>
        <v/>
      </c>
      <c r="I465" t="str">
        <f>IF(ISBLANK('Registrations List'!BL468),"",'Registrations List'!BL468)</f>
        <v/>
      </c>
      <c r="J465" t="str">
        <f>IF(ISBLANK('Registrations List'!BP468),"",'Registrations List'!BP468)</f>
        <v/>
      </c>
      <c r="K465" t="str">
        <f>IF(ISBLANK('Registrations List'!BQ468),"",'Registrations List'!BQ468)</f>
        <v/>
      </c>
      <c r="L465" t="str">
        <f>IF(ISBLANK('Registrations List'!BU468),"",'Registrations List'!BU468)</f>
        <v/>
      </c>
      <c r="M465" t="str">
        <f>IF(ISBLANK('Registrations List'!BV468),"",'Registrations List'!BV468)</f>
        <v/>
      </c>
      <c r="N465" t="str">
        <f>IF(ISBLANK('Registrations List'!BZ468),"",'Registrations List'!BZ468)</f>
        <v/>
      </c>
      <c r="O465" t="str">
        <f>IF(ISBLANK('Registrations List'!CA468),"",'Registrations List'!CA468)</f>
        <v/>
      </c>
      <c r="P465" t="str">
        <f>IF(ISBLANK('Registrations List'!CE468),"",'Registrations List'!CE468)</f>
        <v/>
      </c>
      <c r="Q465" t="str">
        <f>IF(ISBLANK('Registrations List'!CF468),"",'Registrations List'!CF468)</f>
        <v/>
      </c>
      <c r="R465" t="str">
        <f>IF(ISBLANK('Registrations List'!CJ468),"",'Registrations List'!CJ468)</f>
        <v/>
      </c>
      <c r="S465" t="str">
        <f>IF(ISBLANK('Registrations List'!CK468),"",'Registrations List'!CK468)</f>
        <v/>
      </c>
      <c r="T465" s="69" t="str">
        <f>IF(H465="","",Schedule!C468)</f>
        <v/>
      </c>
      <c r="U465" t="str">
        <f>IF('Request for Payment'!$G$29=0,"",'Request for Payment'!$G$29)</f>
        <v/>
      </c>
      <c r="V465" t="str">
        <f>IF(ISBLANK('Registrations List'!AL468),"",'Registrations List'!AL468)</f>
        <v/>
      </c>
      <c r="W465" t="str">
        <f>IF(ISBLANK('Registrations List'!AM468),"",'Registrations List'!AM468)</f>
        <v/>
      </c>
      <c r="X465" t="str">
        <f>IF(ISBLANK('Registrations List'!AN468),"",'Registrations List'!AN468)</f>
        <v/>
      </c>
      <c r="Y465" t="str">
        <f>IF(ISBLANK('Registrations List'!AO468),"",'Registrations List'!AO468)</f>
        <v/>
      </c>
      <c r="Z465" t="str">
        <f>IF(ISBLANK('Registrations List'!AP468),"",'Registrations List'!AP468)</f>
        <v/>
      </c>
      <c r="AA465" t="str">
        <f>IF(ISBLANK('Registrations List'!AQ468),"",'Registrations List'!AQ468)</f>
        <v/>
      </c>
      <c r="AB465" t="str">
        <f>IF(ISBLANK('Registrations List'!AR468),"",'Registrations List'!AR468)</f>
        <v/>
      </c>
      <c r="AC465" t="str">
        <f>IF(ISBLANK('Registrations List'!AS468),"",'Registrations List'!AS468)</f>
        <v/>
      </c>
      <c r="AD465" t="str">
        <f>IF(ISBLANK('Registrations List'!AT468),"",'Registrations List'!AT468)</f>
        <v/>
      </c>
      <c r="AE465" t="str">
        <f>IF(ISBLANK('Registrations List'!BC468),"",'Registrations List'!BC468)</f>
        <v/>
      </c>
    </row>
    <row r="466" spans="1:31" x14ac:dyDescent="0.2">
      <c r="A466" t="str">
        <f>IF(ISBLANK('Registrations List'!H469),"",'Registrations List'!H469)</f>
        <v/>
      </c>
      <c r="B466" t="str">
        <f>IF(ISBLANK('Registrations List'!I469),"",'Registrations List'!I469)</f>
        <v/>
      </c>
      <c r="C466" t="str">
        <f>IF(ISBLANK('Registrations List'!O469),"",'Registrations List'!O469)</f>
        <v/>
      </c>
      <c r="D466" t="str">
        <f>IF(ISBLANK('Registrations List'!P469),"",'Registrations List'!P469)</f>
        <v/>
      </c>
      <c r="E466" t="str">
        <f>IF(ISBLANK('Registrations List'!Q469),"",'Registrations List'!Q469)</f>
        <v/>
      </c>
      <c r="F466" t="str">
        <f>IF(ISBLANK('Registrations List'!R469),"",'Registrations List'!R469)</f>
        <v/>
      </c>
      <c r="G466" t="str">
        <f>IF(ISBLANK('Registrations List'!S469),"",'Registrations List'!S469)</f>
        <v/>
      </c>
      <c r="H466" t="str">
        <f>IF(ISBLANK('Registrations List'!BK469),"",'Registrations List'!BK469)</f>
        <v/>
      </c>
      <c r="I466" t="str">
        <f>IF(ISBLANK('Registrations List'!BL469),"",'Registrations List'!BL469)</f>
        <v/>
      </c>
      <c r="J466" t="str">
        <f>IF(ISBLANK('Registrations List'!BP469),"",'Registrations List'!BP469)</f>
        <v/>
      </c>
      <c r="K466" t="str">
        <f>IF(ISBLANK('Registrations List'!BQ469),"",'Registrations List'!BQ469)</f>
        <v/>
      </c>
      <c r="L466" t="str">
        <f>IF(ISBLANK('Registrations List'!BU469),"",'Registrations List'!BU469)</f>
        <v/>
      </c>
      <c r="M466" t="str">
        <f>IF(ISBLANK('Registrations List'!BV469),"",'Registrations List'!BV469)</f>
        <v/>
      </c>
      <c r="N466" t="str">
        <f>IF(ISBLANK('Registrations List'!BZ469),"",'Registrations List'!BZ469)</f>
        <v/>
      </c>
      <c r="O466" t="str">
        <f>IF(ISBLANK('Registrations List'!CA469),"",'Registrations List'!CA469)</f>
        <v/>
      </c>
      <c r="P466" t="str">
        <f>IF(ISBLANK('Registrations List'!CE469),"",'Registrations List'!CE469)</f>
        <v/>
      </c>
      <c r="Q466" t="str">
        <f>IF(ISBLANK('Registrations List'!CF469),"",'Registrations List'!CF469)</f>
        <v/>
      </c>
      <c r="R466" t="str">
        <f>IF(ISBLANK('Registrations List'!CJ469),"",'Registrations List'!CJ469)</f>
        <v/>
      </c>
      <c r="S466" t="str">
        <f>IF(ISBLANK('Registrations List'!CK469),"",'Registrations List'!CK469)</f>
        <v/>
      </c>
      <c r="T466" s="69" t="str">
        <f>IF(H466="","",Schedule!C469)</f>
        <v/>
      </c>
      <c r="U466" t="str">
        <f>IF('Request for Payment'!$G$29=0,"",'Request for Payment'!$G$29)</f>
        <v/>
      </c>
      <c r="V466" t="str">
        <f>IF(ISBLANK('Registrations List'!AL469),"",'Registrations List'!AL469)</f>
        <v/>
      </c>
      <c r="W466" t="str">
        <f>IF(ISBLANK('Registrations List'!AM469),"",'Registrations List'!AM469)</f>
        <v/>
      </c>
      <c r="X466" t="str">
        <f>IF(ISBLANK('Registrations List'!AN469),"",'Registrations List'!AN469)</f>
        <v/>
      </c>
      <c r="Y466" t="str">
        <f>IF(ISBLANK('Registrations List'!AO469),"",'Registrations List'!AO469)</f>
        <v/>
      </c>
      <c r="Z466" t="str">
        <f>IF(ISBLANK('Registrations List'!AP469),"",'Registrations List'!AP469)</f>
        <v/>
      </c>
      <c r="AA466" t="str">
        <f>IF(ISBLANK('Registrations List'!AQ469),"",'Registrations List'!AQ469)</f>
        <v/>
      </c>
      <c r="AB466" t="str">
        <f>IF(ISBLANK('Registrations List'!AR469),"",'Registrations List'!AR469)</f>
        <v/>
      </c>
      <c r="AC466" t="str">
        <f>IF(ISBLANK('Registrations List'!AS469),"",'Registrations List'!AS469)</f>
        <v/>
      </c>
      <c r="AD466" t="str">
        <f>IF(ISBLANK('Registrations List'!AT469),"",'Registrations List'!AT469)</f>
        <v/>
      </c>
      <c r="AE466" t="str">
        <f>IF(ISBLANK('Registrations List'!BC469),"",'Registrations List'!BC469)</f>
        <v/>
      </c>
    </row>
    <row r="467" spans="1:31" x14ac:dyDescent="0.2">
      <c r="A467" t="str">
        <f>IF(ISBLANK('Registrations List'!H470),"",'Registrations List'!H470)</f>
        <v/>
      </c>
      <c r="B467" t="str">
        <f>IF(ISBLANK('Registrations List'!I470),"",'Registrations List'!I470)</f>
        <v/>
      </c>
      <c r="C467" t="str">
        <f>IF(ISBLANK('Registrations List'!O470),"",'Registrations List'!O470)</f>
        <v/>
      </c>
      <c r="D467" t="str">
        <f>IF(ISBLANK('Registrations List'!P470),"",'Registrations List'!P470)</f>
        <v/>
      </c>
      <c r="E467" t="str">
        <f>IF(ISBLANK('Registrations List'!Q470),"",'Registrations List'!Q470)</f>
        <v/>
      </c>
      <c r="F467" t="str">
        <f>IF(ISBLANK('Registrations List'!R470),"",'Registrations List'!R470)</f>
        <v/>
      </c>
      <c r="G467" t="str">
        <f>IF(ISBLANK('Registrations List'!S470),"",'Registrations List'!S470)</f>
        <v/>
      </c>
      <c r="H467" t="str">
        <f>IF(ISBLANK('Registrations List'!BK470),"",'Registrations List'!BK470)</f>
        <v/>
      </c>
      <c r="I467" t="str">
        <f>IF(ISBLANK('Registrations List'!BL470),"",'Registrations List'!BL470)</f>
        <v/>
      </c>
      <c r="J467" t="str">
        <f>IF(ISBLANK('Registrations List'!BP470),"",'Registrations List'!BP470)</f>
        <v/>
      </c>
      <c r="K467" t="str">
        <f>IF(ISBLANK('Registrations List'!BQ470),"",'Registrations List'!BQ470)</f>
        <v/>
      </c>
      <c r="L467" t="str">
        <f>IF(ISBLANK('Registrations List'!BU470),"",'Registrations List'!BU470)</f>
        <v/>
      </c>
      <c r="M467" t="str">
        <f>IF(ISBLANK('Registrations List'!BV470),"",'Registrations List'!BV470)</f>
        <v/>
      </c>
      <c r="N467" t="str">
        <f>IF(ISBLANK('Registrations List'!BZ470),"",'Registrations List'!BZ470)</f>
        <v/>
      </c>
      <c r="O467" t="str">
        <f>IF(ISBLANK('Registrations List'!CA470),"",'Registrations List'!CA470)</f>
        <v/>
      </c>
      <c r="P467" t="str">
        <f>IF(ISBLANK('Registrations List'!CE470),"",'Registrations List'!CE470)</f>
        <v/>
      </c>
      <c r="Q467" t="str">
        <f>IF(ISBLANK('Registrations List'!CF470),"",'Registrations List'!CF470)</f>
        <v/>
      </c>
      <c r="R467" t="str">
        <f>IF(ISBLANK('Registrations List'!CJ470),"",'Registrations List'!CJ470)</f>
        <v/>
      </c>
      <c r="S467" t="str">
        <f>IF(ISBLANK('Registrations List'!CK470),"",'Registrations List'!CK470)</f>
        <v/>
      </c>
      <c r="T467" s="69" t="str">
        <f>IF(H467="","",Schedule!C470)</f>
        <v/>
      </c>
      <c r="U467" t="str">
        <f>IF('Request for Payment'!$G$29=0,"",'Request for Payment'!$G$29)</f>
        <v/>
      </c>
      <c r="V467" t="str">
        <f>IF(ISBLANK('Registrations List'!AL470),"",'Registrations List'!AL470)</f>
        <v/>
      </c>
      <c r="W467" t="str">
        <f>IF(ISBLANK('Registrations List'!AM470),"",'Registrations List'!AM470)</f>
        <v/>
      </c>
      <c r="X467" t="str">
        <f>IF(ISBLANK('Registrations List'!AN470),"",'Registrations List'!AN470)</f>
        <v/>
      </c>
      <c r="Y467" t="str">
        <f>IF(ISBLANK('Registrations List'!AO470),"",'Registrations List'!AO470)</f>
        <v/>
      </c>
      <c r="Z467" t="str">
        <f>IF(ISBLANK('Registrations List'!AP470),"",'Registrations List'!AP470)</f>
        <v/>
      </c>
      <c r="AA467" t="str">
        <f>IF(ISBLANK('Registrations List'!AQ470),"",'Registrations List'!AQ470)</f>
        <v/>
      </c>
      <c r="AB467" t="str">
        <f>IF(ISBLANK('Registrations List'!AR470),"",'Registrations List'!AR470)</f>
        <v/>
      </c>
      <c r="AC467" t="str">
        <f>IF(ISBLANK('Registrations List'!AS470),"",'Registrations List'!AS470)</f>
        <v/>
      </c>
      <c r="AD467" t="str">
        <f>IF(ISBLANK('Registrations List'!AT470),"",'Registrations List'!AT470)</f>
        <v/>
      </c>
      <c r="AE467" t="str">
        <f>IF(ISBLANK('Registrations List'!BC470),"",'Registrations List'!BC470)</f>
        <v/>
      </c>
    </row>
    <row r="468" spans="1:31" x14ac:dyDescent="0.2">
      <c r="A468" t="str">
        <f>IF(ISBLANK('Registrations List'!H471),"",'Registrations List'!H471)</f>
        <v/>
      </c>
      <c r="B468" t="str">
        <f>IF(ISBLANK('Registrations List'!I471),"",'Registrations List'!I471)</f>
        <v/>
      </c>
      <c r="C468" t="str">
        <f>IF(ISBLANK('Registrations List'!O471),"",'Registrations List'!O471)</f>
        <v/>
      </c>
      <c r="D468" t="str">
        <f>IF(ISBLANK('Registrations List'!P471),"",'Registrations List'!P471)</f>
        <v/>
      </c>
      <c r="E468" t="str">
        <f>IF(ISBLANK('Registrations List'!Q471),"",'Registrations List'!Q471)</f>
        <v/>
      </c>
      <c r="F468" t="str">
        <f>IF(ISBLANK('Registrations List'!R471),"",'Registrations List'!R471)</f>
        <v/>
      </c>
      <c r="G468" t="str">
        <f>IF(ISBLANK('Registrations List'!S471),"",'Registrations List'!S471)</f>
        <v/>
      </c>
      <c r="H468" t="str">
        <f>IF(ISBLANK('Registrations List'!BK471),"",'Registrations List'!BK471)</f>
        <v/>
      </c>
      <c r="I468" t="str">
        <f>IF(ISBLANK('Registrations List'!BL471),"",'Registrations List'!BL471)</f>
        <v/>
      </c>
      <c r="J468" t="str">
        <f>IF(ISBLANK('Registrations List'!BP471),"",'Registrations List'!BP471)</f>
        <v/>
      </c>
      <c r="K468" t="str">
        <f>IF(ISBLANK('Registrations List'!BQ471),"",'Registrations List'!BQ471)</f>
        <v/>
      </c>
      <c r="L468" t="str">
        <f>IF(ISBLANK('Registrations List'!BU471),"",'Registrations List'!BU471)</f>
        <v/>
      </c>
      <c r="M468" t="str">
        <f>IF(ISBLANK('Registrations List'!BV471),"",'Registrations List'!BV471)</f>
        <v/>
      </c>
      <c r="N468" t="str">
        <f>IF(ISBLANK('Registrations List'!BZ471),"",'Registrations List'!BZ471)</f>
        <v/>
      </c>
      <c r="O468" t="str">
        <f>IF(ISBLANK('Registrations List'!CA471),"",'Registrations List'!CA471)</f>
        <v/>
      </c>
      <c r="P468" t="str">
        <f>IF(ISBLANK('Registrations List'!CE471),"",'Registrations List'!CE471)</f>
        <v/>
      </c>
      <c r="Q468" t="str">
        <f>IF(ISBLANK('Registrations List'!CF471),"",'Registrations List'!CF471)</f>
        <v/>
      </c>
      <c r="R468" t="str">
        <f>IF(ISBLANK('Registrations List'!CJ471),"",'Registrations List'!CJ471)</f>
        <v/>
      </c>
      <c r="S468" t="str">
        <f>IF(ISBLANK('Registrations List'!CK471),"",'Registrations List'!CK471)</f>
        <v/>
      </c>
      <c r="T468" s="69" t="str">
        <f>IF(H468="","",Schedule!C471)</f>
        <v/>
      </c>
      <c r="U468" t="str">
        <f>IF('Request for Payment'!$G$29=0,"",'Request for Payment'!$G$29)</f>
        <v/>
      </c>
      <c r="V468" t="str">
        <f>IF(ISBLANK('Registrations List'!AL471),"",'Registrations List'!AL471)</f>
        <v/>
      </c>
      <c r="W468" t="str">
        <f>IF(ISBLANK('Registrations List'!AM471),"",'Registrations List'!AM471)</f>
        <v/>
      </c>
      <c r="X468" t="str">
        <f>IF(ISBLANK('Registrations List'!AN471),"",'Registrations List'!AN471)</f>
        <v/>
      </c>
      <c r="Y468" t="str">
        <f>IF(ISBLANK('Registrations List'!AO471),"",'Registrations List'!AO471)</f>
        <v/>
      </c>
      <c r="Z468" t="str">
        <f>IF(ISBLANK('Registrations List'!AP471),"",'Registrations List'!AP471)</f>
        <v/>
      </c>
      <c r="AA468" t="str">
        <f>IF(ISBLANK('Registrations List'!AQ471),"",'Registrations List'!AQ471)</f>
        <v/>
      </c>
      <c r="AB468" t="str">
        <f>IF(ISBLANK('Registrations List'!AR471),"",'Registrations List'!AR471)</f>
        <v/>
      </c>
      <c r="AC468" t="str">
        <f>IF(ISBLANK('Registrations List'!AS471),"",'Registrations List'!AS471)</f>
        <v/>
      </c>
      <c r="AD468" t="str">
        <f>IF(ISBLANK('Registrations List'!AT471),"",'Registrations List'!AT471)</f>
        <v/>
      </c>
      <c r="AE468" t="str">
        <f>IF(ISBLANK('Registrations List'!BC471),"",'Registrations List'!BC471)</f>
        <v/>
      </c>
    </row>
    <row r="469" spans="1:31" x14ac:dyDescent="0.2">
      <c r="A469" t="str">
        <f>IF(ISBLANK('Registrations List'!H472),"",'Registrations List'!H472)</f>
        <v/>
      </c>
      <c r="B469" t="str">
        <f>IF(ISBLANK('Registrations List'!I472),"",'Registrations List'!I472)</f>
        <v/>
      </c>
      <c r="C469" t="str">
        <f>IF(ISBLANK('Registrations List'!O472),"",'Registrations List'!O472)</f>
        <v/>
      </c>
      <c r="D469" t="str">
        <f>IF(ISBLANK('Registrations List'!P472),"",'Registrations List'!P472)</f>
        <v/>
      </c>
      <c r="E469" t="str">
        <f>IF(ISBLANK('Registrations List'!Q472),"",'Registrations List'!Q472)</f>
        <v/>
      </c>
      <c r="F469" t="str">
        <f>IF(ISBLANK('Registrations List'!R472),"",'Registrations List'!R472)</f>
        <v/>
      </c>
      <c r="G469" t="str">
        <f>IF(ISBLANK('Registrations List'!S472),"",'Registrations List'!S472)</f>
        <v/>
      </c>
      <c r="H469" t="str">
        <f>IF(ISBLANK('Registrations List'!BK472),"",'Registrations List'!BK472)</f>
        <v/>
      </c>
      <c r="I469" t="str">
        <f>IF(ISBLANK('Registrations List'!BL472),"",'Registrations List'!BL472)</f>
        <v/>
      </c>
      <c r="J469" t="str">
        <f>IF(ISBLANK('Registrations List'!BP472),"",'Registrations List'!BP472)</f>
        <v/>
      </c>
      <c r="K469" t="str">
        <f>IF(ISBLANK('Registrations List'!BQ472),"",'Registrations List'!BQ472)</f>
        <v/>
      </c>
      <c r="L469" t="str">
        <f>IF(ISBLANK('Registrations List'!BU472),"",'Registrations List'!BU472)</f>
        <v/>
      </c>
      <c r="M469" t="str">
        <f>IF(ISBLANK('Registrations List'!BV472),"",'Registrations List'!BV472)</f>
        <v/>
      </c>
      <c r="N469" t="str">
        <f>IF(ISBLANK('Registrations List'!BZ472),"",'Registrations List'!BZ472)</f>
        <v/>
      </c>
      <c r="O469" t="str">
        <f>IF(ISBLANK('Registrations List'!CA472),"",'Registrations List'!CA472)</f>
        <v/>
      </c>
      <c r="P469" t="str">
        <f>IF(ISBLANK('Registrations List'!CE472),"",'Registrations List'!CE472)</f>
        <v/>
      </c>
      <c r="Q469" t="str">
        <f>IF(ISBLANK('Registrations List'!CF472),"",'Registrations List'!CF472)</f>
        <v/>
      </c>
      <c r="R469" t="str">
        <f>IF(ISBLANK('Registrations List'!CJ472),"",'Registrations List'!CJ472)</f>
        <v/>
      </c>
      <c r="S469" t="str">
        <f>IF(ISBLANK('Registrations List'!CK472),"",'Registrations List'!CK472)</f>
        <v/>
      </c>
      <c r="T469" s="69" t="str">
        <f>IF(H469="","",Schedule!C472)</f>
        <v/>
      </c>
      <c r="U469" t="str">
        <f>IF('Request for Payment'!$G$29=0,"",'Request for Payment'!$G$29)</f>
        <v/>
      </c>
      <c r="V469" t="str">
        <f>IF(ISBLANK('Registrations List'!AL472),"",'Registrations List'!AL472)</f>
        <v/>
      </c>
      <c r="W469" t="str">
        <f>IF(ISBLANK('Registrations List'!AM472),"",'Registrations List'!AM472)</f>
        <v/>
      </c>
      <c r="X469" t="str">
        <f>IF(ISBLANK('Registrations List'!AN472),"",'Registrations List'!AN472)</f>
        <v/>
      </c>
      <c r="Y469" t="str">
        <f>IF(ISBLANK('Registrations List'!AO472),"",'Registrations List'!AO472)</f>
        <v/>
      </c>
      <c r="Z469" t="str">
        <f>IF(ISBLANK('Registrations List'!AP472),"",'Registrations List'!AP472)</f>
        <v/>
      </c>
      <c r="AA469" t="str">
        <f>IF(ISBLANK('Registrations List'!AQ472),"",'Registrations List'!AQ472)</f>
        <v/>
      </c>
      <c r="AB469" t="str">
        <f>IF(ISBLANK('Registrations List'!AR472),"",'Registrations List'!AR472)</f>
        <v/>
      </c>
      <c r="AC469" t="str">
        <f>IF(ISBLANK('Registrations List'!AS472),"",'Registrations List'!AS472)</f>
        <v/>
      </c>
      <c r="AD469" t="str">
        <f>IF(ISBLANK('Registrations List'!AT472),"",'Registrations List'!AT472)</f>
        <v/>
      </c>
      <c r="AE469" t="str">
        <f>IF(ISBLANK('Registrations List'!BC472),"",'Registrations List'!BC472)</f>
        <v/>
      </c>
    </row>
    <row r="470" spans="1:31" x14ac:dyDescent="0.2">
      <c r="A470" t="str">
        <f>IF(ISBLANK('Registrations List'!H473),"",'Registrations List'!H473)</f>
        <v/>
      </c>
      <c r="B470" t="str">
        <f>IF(ISBLANK('Registrations List'!I473),"",'Registrations List'!I473)</f>
        <v/>
      </c>
      <c r="C470" t="str">
        <f>IF(ISBLANK('Registrations List'!O473),"",'Registrations List'!O473)</f>
        <v/>
      </c>
      <c r="D470" t="str">
        <f>IF(ISBLANK('Registrations List'!P473),"",'Registrations List'!P473)</f>
        <v/>
      </c>
      <c r="E470" t="str">
        <f>IF(ISBLANK('Registrations List'!Q473),"",'Registrations List'!Q473)</f>
        <v/>
      </c>
      <c r="F470" t="str">
        <f>IF(ISBLANK('Registrations List'!R473),"",'Registrations List'!R473)</f>
        <v/>
      </c>
      <c r="G470" t="str">
        <f>IF(ISBLANK('Registrations List'!S473),"",'Registrations List'!S473)</f>
        <v/>
      </c>
      <c r="H470" t="str">
        <f>IF(ISBLANK('Registrations List'!BK473),"",'Registrations List'!BK473)</f>
        <v/>
      </c>
      <c r="I470" t="str">
        <f>IF(ISBLANK('Registrations List'!BL473),"",'Registrations List'!BL473)</f>
        <v/>
      </c>
      <c r="J470" t="str">
        <f>IF(ISBLANK('Registrations List'!BP473),"",'Registrations List'!BP473)</f>
        <v/>
      </c>
      <c r="K470" t="str">
        <f>IF(ISBLANK('Registrations List'!BQ473),"",'Registrations List'!BQ473)</f>
        <v/>
      </c>
      <c r="L470" t="str">
        <f>IF(ISBLANK('Registrations List'!BU473),"",'Registrations List'!BU473)</f>
        <v/>
      </c>
      <c r="M470" t="str">
        <f>IF(ISBLANK('Registrations List'!BV473),"",'Registrations List'!BV473)</f>
        <v/>
      </c>
      <c r="N470" t="str">
        <f>IF(ISBLANK('Registrations List'!BZ473),"",'Registrations List'!BZ473)</f>
        <v/>
      </c>
      <c r="O470" t="str">
        <f>IF(ISBLANK('Registrations List'!CA473),"",'Registrations List'!CA473)</f>
        <v/>
      </c>
      <c r="P470" t="str">
        <f>IF(ISBLANK('Registrations List'!CE473),"",'Registrations List'!CE473)</f>
        <v/>
      </c>
      <c r="Q470" t="str">
        <f>IF(ISBLANK('Registrations List'!CF473),"",'Registrations List'!CF473)</f>
        <v/>
      </c>
      <c r="R470" t="str">
        <f>IF(ISBLANK('Registrations List'!CJ473),"",'Registrations List'!CJ473)</f>
        <v/>
      </c>
      <c r="S470" t="str">
        <f>IF(ISBLANK('Registrations List'!CK473),"",'Registrations List'!CK473)</f>
        <v/>
      </c>
      <c r="T470" s="69" t="str">
        <f>IF(H470="","",Schedule!C473)</f>
        <v/>
      </c>
      <c r="U470" t="str">
        <f>IF('Request for Payment'!$G$29=0,"",'Request for Payment'!$G$29)</f>
        <v/>
      </c>
      <c r="V470" t="str">
        <f>IF(ISBLANK('Registrations List'!AL473),"",'Registrations List'!AL473)</f>
        <v/>
      </c>
      <c r="W470" t="str">
        <f>IF(ISBLANK('Registrations List'!AM473),"",'Registrations List'!AM473)</f>
        <v/>
      </c>
      <c r="X470" t="str">
        <f>IF(ISBLANK('Registrations List'!AN473),"",'Registrations List'!AN473)</f>
        <v/>
      </c>
      <c r="Y470" t="str">
        <f>IF(ISBLANK('Registrations List'!AO473),"",'Registrations List'!AO473)</f>
        <v/>
      </c>
      <c r="Z470" t="str">
        <f>IF(ISBLANK('Registrations List'!AP473),"",'Registrations List'!AP473)</f>
        <v/>
      </c>
      <c r="AA470" t="str">
        <f>IF(ISBLANK('Registrations List'!AQ473),"",'Registrations List'!AQ473)</f>
        <v/>
      </c>
      <c r="AB470" t="str">
        <f>IF(ISBLANK('Registrations List'!AR473),"",'Registrations List'!AR473)</f>
        <v/>
      </c>
      <c r="AC470" t="str">
        <f>IF(ISBLANK('Registrations List'!AS473),"",'Registrations List'!AS473)</f>
        <v/>
      </c>
      <c r="AD470" t="str">
        <f>IF(ISBLANK('Registrations List'!AT473),"",'Registrations List'!AT473)</f>
        <v/>
      </c>
      <c r="AE470" t="str">
        <f>IF(ISBLANK('Registrations List'!BC473),"",'Registrations List'!BC473)</f>
        <v/>
      </c>
    </row>
    <row r="471" spans="1:31" x14ac:dyDescent="0.2">
      <c r="A471" t="str">
        <f>IF(ISBLANK('Registrations List'!H474),"",'Registrations List'!H474)</f>
        <v/>
      </c>
      <c r="B471" t="str">
        <f>IF(ISBLANK('Registrations List'!I474),"",'Registrations List'!I474)</f>
        <v/>
      </c>
      <c r="C471" t="str">
        <f>IF(ISBLANK('Registrations List'!O474),"",'Registrations List'!O474)</f>
        <v/>
      </c>
      <c r="D471" t="str">
        <f>IF(ISBLANK('Registrations List'!P474),"",'Registrations List'!P474)</f>
        <v/>
      </c>
      <c r="E471" t="str">
        <f>IF(ISBLANK('Registrations List'!Q474),"",'Registrations List'!Q474)</f>
        <v/>
      </c>
      <c r="F471" t="str">
        <f>IF(ISBLANK('Registrations List'!R474),"",'Registrations List'!R474)</f>
        <v/>
      </c>
      <c r="G471" t="str">
        <f>IF(ISBLANK('Registrations List'!S474),"",'Registrations List'!S474)</f>
        <v/>
      </c>
      <c r="H471" t="str">
        <f>IF(ISBLANK('Registrations List'!BK474),"",'Registrations List'!BK474)</f>
        <v/>
      </c>
      <c r="I471" t="str">
        <f>IF(ISBLANK('Registrations List'!BL474),"",'Registrations List'!BL474)</f>
        <v/>
      </c>
      <c r="J471" t="str">
        <f>IF(ISBLANK('Registrations List'!BP474),"",'Registrations List'!BP474)</f>
        <v/>
      </c>
      <c r="K471" t="str">
        <f>IF(ISBLANK('Registrations List'!BQ474),"",'Registrations List'!BQ474)</f>
        <v/>
      </c>
      <c r="L471" t="str">
        <f>IF(ISBLANK('Registrations List'!BU474),"",'Registrations List'!BU474)</f>
        <v/>
      </c>
      <c r="M471" t="str">
        <f>IF(ISBLANK('Registrations List'!BV474),"",'Registrations List'!BV474)</f>
        <v/>
      </c>
      <c r="N471" t="str">
        <f>IF(ISBLANK('Registrations List'!BZ474),"",'Registrations List'!BZ474)</f>
        <v/>
      </c>
      <c r="O471" t="str">
        <f>IF(ISBLANK('Registrations List'!CA474),"",'Registrations List'!CA474)</f>
        <v/>
      </c>
      <c r="P471" t="str">
        <f>IF(ISBLANK('Registrations List'!CE474),"",'Registrations List'!CE474)</f>
        <v/>
      </c>
      <c r="Q471" t="str">
        <f>IF(ISBLANK('Registrations List'!CF474),"",'Registrations List'!CF474)</f>
        <v/>
      </c>
      <c r="R471" t="str">
        <f>IF(ISBLANK('Registrations List'!CJ474),"",'Registrations List'!CJ474)</f>
        <v/>
      </c>
      <c r="S471" t="str">
        <f>IF(ISBLANK('Registrations List'!CK474),"",'Registrations List'!CK474)</f>
        <v/>
      </c>
      <c r="T471" s="69" t="str">
        <f>IF(H471="","",Schedule!C474)</f>
        <v/>
      </c>
      <c r="U471" t="str">
        <f>IF('Request for Payment'!$G$29=0,"",'Request for Payment'!$G$29)</f>
        <v/>
      </c>
      <c r="V471" t="str">
        <f>IF(ISBLANK('Registrations List'!AL474),"",'Registrations List'!AL474)</f>
        <v/>
      </c>
      <c r="W471" t="str">
        <f>IF(ISBLANK('Registrations List'!AM474),"",'Registrations List'!AM474)</f>
        <v/>
      </c>
      <c r="X471" t="str">
        <f>IF(ISBLANK('Registrations List'!AN474),"",'Registrations List'!AN474)</f>
        <v/>
      </c>
      <c r="Y471" t="str">
        <f>IF(ISBLANK('Registrations List'!AO474),"",'Registrations List'!AO474)</f>
        <v/>
      </c>
      <c r="Z471" t="str">
        <f>IF(ISBLANK('Registrations List'!AP474),"",'Registrations List'!AP474)</f>
        <v/>
      </c>
      <c r="AA471" t="str">
        <f>IF(ISBLANK('Registrations List'!AQ474),"",'Registrations List'!AQ474)</f>
        <v/>
      </c>
      <c r="AB471" t="str">
        <f>IF(ISBLANK('Registrations List'!AR474),"",'Registrations List'!AR474)</f>
        <v/>
      </c>
      <c r="AC471" t="str">
        <f>IF(ISBLANK('Registrations List'!AS474),"",'Registrations List'!AS474)</f>
        <v/>
      </c>
      <c r="AD471" t="str">
        <f>IF(ISBLANK('Registrations List'!AT474),"",'Registrations List'!AT474)</f>
        <v/>
      </c>
      <c r="AE471" t="str">
        <f>IF(ISBLANK('Registrations List'!BC474),"",'Registrations List'!BC474)</f>
        <v/>
      </c>
    </row>
    <row r="472" spans="1:31" x14ac:dyDescent="0.2">
      <c r="A472" t="str">
        <f>IF(ISBLANK('Registrations List'!H475),"",'Registrations List'!H475)</f>
        <v/>
      </c>
      <c r="B472" t="str">
        <f>IF(ISBLANK('Registrations List'!I475),"",'Registrations List'!I475)</f>
        <v/>
      </c>
      <c r="C472" t="str">
        <f>IF(ISBLANK('Registrations List'!O475),"",'Registrations List'!O475)</f>
        <v/>
      </c>
      <c r="D472" t="str">
        <f>IF(ISBLANK('Registrations List'!P475),"",'Registrations List'!P475)</f>
        <v/>
      </c>
      <c r="E472" t="str">
        <f>IF(ISBLANK('Registrations List'!Q475),"",'Registrations List'!Q475)</f>
        <v/>
      </c>
      <c r="F472" t="str">
        <f>IF(ISBLANK('Registrations List'!R475),"",'Registrations List'!R475)</f>
        <v/>
      </c>
      <c r="G472" t="str">
        <f>IF(ISBLANK('Registrations List'!S475),"",'Registrations List'!S475)</f>
        <v/>
      </c>
      <c r="H472" t="str">
        <f>IF(ISBLANK('Registrations List'!BK475),"",'Registrations List'!BK475)</f>
        <v/>
      </c>
      <c r="I472" t="str">
        <f>IF(ISBLANK('Registrations List'!BL475),"",'Registrations List'!BL475)</f>
        <v/>
      </c>
      <c r="J472" t="str">
        <f>IF(ISBLANK('Registrations List'!BP475),"",'Registrations List'!BP475)</f>
        <v/>
      </c>
      <c r="K472" t="str">
        <f>IF(ISBLANK('Registrations List'!BQ475),"",'Registrations List'!BQ475)</f>
        <v/>
      </c>
      <c r="L472" t="str">
        <f>IF(ISBLANK('Registrations List'!BU475),"",'Registrations List'!BU475)</f>
        <v/>
      </c>
      <c r="M472" t="str">
        <f>IF(ISBLANK('Registrations List'!BV475),"",'Registrations List'!BV475)</f>
        <v/>
      </c>
      <c r="N472" t="str">
        <f>IF(ISBLANK('Registrations List'!BZ475),"",'Registrations List'!BZ475)</f>
        <v/>
      </c>
      <c r="O472" t="str">
        <f>IF(ISBLANK('Registrations List'!CA475),"",'Registrations List'!CA475)</f>
        <v/>
      </c>
      <c r="P472" t="str">
        <f>IF(ISBLANK('Registrations List'!CE475),"",'Registrations List'!CE475)</f>
        <v/>
      </c>
      <c r="Q472" t="str">
        <f>IF(ISBLANK('Registrations List'!CF475),"",'Registrations List'!CF475)</f>
        <v/>
      </c>
      <c r="R472" t="str">
        <f>IF(ISBLANK('Registrations List'!CJ475),"",'Registrations List'!CJ475)</f>
        <v/>
      </c>
      <c r="S472" t="str">
        <f>IF(ISBLANK('Registrations List'!CK475),"",'Registrations List'!CK475)</f>
        <v/>
      </c>
      <c r="T472" s="69" t="str">
        <f>IF(H472="","",Schedule!C475)</f>
        <v/>
      </c>
      <c r="U472" t="str">
        <f>IF('Request for Payment'!$G$29=0,"",'Request for Payment'!$G$29)</f>
        <v/>
      </c>
      <c r="V472" t="str">
        <f>IF(ISBLANK('Registrations List'!AL475),"",'Registrations List'!AL475)</f>
        <v/>
      </c>
      <c r="W472" t="str">
        <f>IF(ISBLANK('Registrations List'!AM475),"",'Registrations List'!AM475)</f>
        <v/>
      </c>
      <c r="X472" t="str">
        <f>IF(ISBLANK('Registrations List'!AN475),"",'Registrations List'!AN475)</f>
        <v/>
      </c>
      <c r="Y472" t="str">
        <f>IF(ISBLANK('Registrations List'!AO475),"",'Registrations List'!AO475)</f>
        <v/>
      </c>
      <c r="Z472" t="str">
        <f>IF(ISBLANK('Registrations List'!AP475),"",'Registrations List'!AP475)</f>
        <v/>
      </c>
      <c r="AA472" t="str">
        <f>IF(ISBLANK('Registrations List'!AQ475),"",'Registrations List'!AQ475)</f>
        <v/>
      </c>
      <c r="AB472" t="str">
        <f>IF(ISBLANK('Registrations List'!AR475),"",'Registrations List'!AR475)</f>
        <v/>
      </c>
      <c r="AC472" t="str">
        <f>IF(ISBLANK('Registrations List'!AS475),"",'Registrations List'!AS475)</f>
        <v/>
      </c>
      <c r="AD472" t="str">
        <f>IF(ISBLANK('Registrations List'!AT475),"",'Registrations List'!AT475)</f>
        <v/>
      </c>
      <c r="AE472" t="str">
        <f>IF(ISBLANK('Registrations List'!BC475),"",'Registrations List'!BC475)</f>
        <v/>
      </c>
    </row>
    <row r="473" spans="1:31" x14ac:dyDescent="0.2">
      <c r="A473" t="str">
        <f>IF(ISBLANK('Registrations List'!H476),"",'Registrations List'!H476)</f>
        <v/>
      </c>
      <c r="B473" t="str">
        <f>IF(ISBLANK('Registrations List'!I476),"",'Registrations List'!I476)</f>
        <v/>
      </c>
      <c r="C473" t="str">
        <f>IF(ISBLANK('Registrations List'!O476),"",'Registrations List'!O476)</f>
        <v/>
      </c>
      <c r="D473" t="str">
        <f>IF(ISBLANK('Registrations List'!P476),"",'Registrations List'!P476)</f>
        <v/>
      </c>
      <c r="E473" t="str">
        <f>IF(ISBLANK('Registrations List'!Q476),"",'Registrations List'!Q476)</f>
        <v/>
      </c>
      <c r="F473" t="str">
        <f>IF(ISBLANK('Registrations List'!R476),"",'Registrations List'!R476)</f>
        <v/>
      </c>
      <c r="G473" t="str">
        <f>IF(ISBLANK('Registrations List'!S476),"",'Registrations List'!S476)</f>
        <v/>
      </c>
      <c r="H473" t="str">
        <f>IF(ISBLANK('Registrations List'!BK476),"",'Registrations List'!BK476)</f>
        <v/>
      </c>
      <c r="I473" t="str">
        <f>IF(ISBLANK('Registrations List'!BL476),"",'Registrations List'!BL476)</f>
        <v/>
      </c>
      <c r="J473" t="str">
        <f>IF(ISBLANK('Registrations List'!BP476),"",'Registrations List'!BP476)</f>
        <v/>
      </c>
      <c r="K473" t="str">
        <f>IF(ISBLANK('Registrations List'!BQ476),"",'Registrations List'!BQ476)</f>
        <v/>
      </c>
      <c r="L473" t="str">
        <f>IF(ISBLANK('Registrations List'!BU476),"",'Registrations List'!BU476)</f>
        <v/>
      </c>
      <c r="M473" t="str">
        <f>IF(ISBLANK('Registrations List'!BV476),"",'Registrations List'!BV476)</f>
        <v/>
      </c>
      <c r="N473" t="str">
        <f>IF(ISBLANK('Registrations List'!BZ476),"",'Registrations List'!BZ476)</f>
        <v/>
      </c>
      <c r="O473" t="str">
        <f>IF(ISBLANK('Registrations List'!CA476),"",'Registrations List'!CA476)</f>
        <v/>
      </c>
      <c r="P473" t="str">
        <f>IF(ISBLANK('Registrations List'!CE476),"",'Registrations List'!CE476)</f>
        <v/>
      </c>
      <c r="Q473" t="str">
        <f>IF(ISBLANK('Registrations List'!CF476),"",'Registrations List'!CF476)</f>
        <v/>
      </c>
      <c r="R473" t="str">
        <f>IF(ISBLANK('Registrations List'!CJ476),"",'Registrations List'!CJ476)</f>
        <v/>
      </c>
      <c r="S473" t="str">
        <f>IF(ISBLANK('Registrations List'!CK476),"",'Registrations List'!CK476)</f>
        <v/>
      </c>
      <c r="T473" s="69" t="str">
        <f>IF(H473="","",Schedule!C476)</f>
        <v/>
      </c>
      <c r="U473" t="str">
        <f>IF('Request for Payment'!$G$29=0,"",'Request for Payment'!$G$29)</f>
        <v/>
      </c>
      <c r="V473" t="str">
        <f>IF(ISBLANK('Registrations List'!AL476),"",'Registrations List'!AL476)</f>
        <v/>
      </c>
      <c r="W473" t="str">
        <f>IF(ISBLANK('Registrations List'!AM476),"",'Registrations List'!AM476)</f>
        <v/>
      </c>
      <c r="X473" t="str">
        <f>IF(ISBLANK('Registrations List'!AN476),"",'Registrations List'!AN476)</f>
        <v/>
      </c>
      <c r="Y473" t="str">
        <f>IF(ISBLANK('Registrations List'!AO476),"",'Registrations List'!AO476)</f>
        <v/>
      </c>
      <c r="Z473" t="str">
        <f>IF(ISBLANK('Registrations List'!AP476),"",'Registrations List'!AP476)</f>
        <v/>
      </c>
      <c r="AA473" t="str">
        <f>IF(ISBLANK('Registrations List'!AQ476),"",'Registrations List'!AQ476)</f>
        <v/>
      </c>
      <c r="AB473" t="str">
        <f>IF(ISBLANK('Registrations List'!AR476),"",'Registrations List'!AR476)</f>
        <v/>
      </c>
      <c r="AC473" t="str">
        <f>IF(ISBLANK('Registrations List'!AS476),"",'Registrations List'!AS476)</f>
        <v/>
      </c>
      <c r="AD473" t="str">
        <f>IF(ISBLANK('Registrations List'!AT476),"",'Registrations List'!AT476)</f>
        <v/>
      </c>
      <c r="AE473" t="str">
        <f>IF(ISBLANK('Registrations List'!BC476),"",'Registrations List'!BC476)</f>
        <v/>
      </c>
    </row>
    <row r="474" spans="1:31" x14ac:dyDescent="0.2">
      <c r="A474" t="str">
        <f>IF(ISBLANK('Registrations List'!H477),"",'Registrations List'!H477)</f>
        <v/>
      </c>
      <c r="B474" t="str">
        <f>IF(ISBLANK('Registrations List'!I477),"",'Registrations List'!I477)</f>
        <v/>
      </c>
      <c r="C474" t="str">
        <f>IF(ISBLANK('Registrations List'!O477),"",'Registrations List'!O477)</f>
        <v/>
      </c>
      <c r="D474" t="str">
        <f>IF(ISBLANK('Registrations List'!P477),"",'Registrations List'!P477)</f>
        <v/>
      </c>
      <c r="E474" t="str">
        <f>IF(ISBLANK('Registrations List'!Q477),"",'Registrations List'!Q477)</f>
        <v/>
      </c>
      <c r="F474" t="str">
        <f>IF(ISBLANK('Registrations List'!R477),"",'Registrations List'!R477)</f>
        <v/>
      </c>
      <c r="G474" t="str">
        <f>IF(ISBLANK('Registrations List'!S477),"",'Registrations List'!S477)</f>
        <v/>
      </c>
      <c r="H474" t="str">
        <f>IF(ISBLANK('Registrations List'!BK477),"",'Registrations List'!BK477)</f>
        <v/>
      </c>
      <c r="I474" t="str">
        <f>IF(ISBLANK('Registrations List'!BL477),"",'Registrations List'!BL477)</f>
        <v/>
      </c>
      <c r="J474" t="str">
        <f>IF(ISBLANK('Registrations List'!BP477),"",'Registrations List'!BP477)</f>
        <v/>
      </c>
      <c r="K474" t="str">
        <f>IF(ISBLANK('Registrations List'!BQ477),"",'Registrations List'!BQ477)</f>
        <v/>
      </c>
      <c r="L474" t="str">
        <f>IF(ISBLANK('Registrations List'!BU477),"",'Registrations List'!BU477)</f>
        <v/>
      </c>
      <c r="M474" t="str">
        <f>IF(ISBLANK('Registrations List'!BV477),"",'Registrations List'!BV477)</f>
        <v/>
      </c>
      <c r="N474" t="str">
        <f>IF(ISBLANK('Registrations List'!BZ477),"",'Registrations List'!BZ477)</f>
        <v/>
      </c>
      <c r="O474" t="str">
        <f>IF(ISBLANK('Registrations List'!CA477),"",'Registrations List'!CA477)</f>
        <v/>
      </c>
      <c r="P474" t="str">
        <f>IF(ISBLANK('Registrations List'!CE477),"",'Registrations List'!CE477)</f>
        <v/>
      </c>
      <c r="Q474" t="str">
        <f>IF(ISBLANK('Registrations List'!CF477),"",'Registrations List'!CF477)</f>
        <v/>
      </c>
      <c r="R474" t="str">
        <f>IF(ISBLANK('Registrations List'!CJ477),"",'Registrations List'!CJ477)</f>
        <v/>
      </c>
      <c r="S474" t="str">
        <f>IF(ISBLANK('Registrations List'!CK477),"",'Registrations List'!CK477)</f>
        <v/>
      </c>
      <c r="T474" s="69" t="str">
        <f>IF(H474="","",Schedule!C477)</f>
        <v/>
      </c>
      <c r="U474" t="str">
        <f>IF('Request for Payment'!$G$29=0,"",'Request for Payment'!$G$29)</f>
        <v/>
      </c>
      <c r="V474" t="str">
        <f>IF(ISBLANK('Registrations List'!AL477),"",'Registrations List'!AL477)</f>
        <v/>
      </c>
      <c r="W474" t="str">
        <f>IF(ISBLANK('Registrations List'!AM477),"",'Registrations List'!AM477)</f>
        <v/>
      </c>
      <c r="X474" t="str">
        <f>IF(ISBLANK('Registrations List'!AN477),"",'Registrations List'!AN477)</f>
        <v/>
      </c>
      <c r="Y474" t="str">
        <f>IF(ISBLANK('Registrations List'!AO477),"",'Registrations List'!AO477)</f>
        <v/>
      </c>
      <c r="Z474" t="str">
        <f>IF(ISBLANK('Registrations List'!AP477),"",'Registrations List'!AP477)</f>
        <v/>
      </c>
      <c r="AA474" t="str">
        <f>IF(ISBLANK('Registrations List'!AQ477),"",'Registrations List'!AQ477)</f>
        <v/>
      </c>
      <c r="AB474" t="str">
        <f>IF(ISBLANK('Registrations List'!AR477),"",'Registrations List'!AR477)</f>
        <v/>
      </c>
      <c r="AC474" t="str">
        <f>IF(ISBLANK('Registrations List'!AS477),"",'Registrations List'!AS477)</f>
        <v/>
      </c>
      <c r="AD474" t="str">
        <f>IF(ISBLANK('Registrations List'!AT477),"",'Registrations List'!AT477)</f>
        <v/>
      </c>
      <c r="AE474" t="str">
        <f>IF(ISBLANK('Registrations List'!BC477),"",'Registrations List'!BC477)</f>
        <v/>
      </c>
    </row>
    <row r="475" spans="1:31" x14ac:dyDescent="0.2">
      <c r="A475" t="str">
        <f>IF(ISBLANK('Registrations List'!H478),"",'Registrations List'!H478)</f>
        <v/>
      </c>
      <c r="B475" t="str">
        <f>IF(ISBLANK('Registrations List'!I478),"",'Registrations List'!I478)</f>
        <v/>
      </c>
      <c r="C475" t="str">
        <f>IF(ISBLANK('Registrations List'!O478),"",'Registrations List'!O478)</f>
        <v/>
      </c>
      <c r="D475" t="str">
        <f>IF(ISBLANK('Registrations List'!P478),"",'Registrations List'!P478)</f>
        <v/>
      </c>
      <c r="E475" t="str">
        <f>IF(ISBLANK('Registrations List'!Q478),"",'Registrations List'!Q478)</f>
        <v/>
      </c>
      <c r="F475" t="str">
        <f>IF(ISBLANK('Registrations List'!R478),"",'Registrations List'!R478)</f>
        <v/>
      </c>
      <c r="G475" t="str">
        <f>IF(ISBLANK('Registrations List'!S478),"",'Registrations List'!S478)</f>
        <v/>
      </c>
      <c r="H475" t="str">
        <f>IF(ISBLANK('Registrations List'!BK478),"",'Registrations List'!BK478)</f>
        <v/>
      </c>
      <c r="I475" t="str">
        <f>IF(ISBLANK('Registrations List'!BL478),"",'Registrations List'!BL478)</f>
        <v/>
      </c>
      <c r="J475" t="str">
        <f>IF(ISBLANK('Registrations List'!BP478),"",'Registrations List'!BP478)</f>
        <v/>
      </c>
      <c r="K475" t="str">
        <f>IF(ISBLANK('Registrations List'!BQ478),"",'Registrations List'!BQ478)</f>
        <v/>
      </c>
      <c r="L475" t="str">
        <f>IF(ISBLANK('Registrations List'!BU478),"",'Registrations List'!BU478)</f>
        <v/>
      </c>
      <c r="M475" t="str">
        <f>IF(ISBLANK('Registrations List'!BV478),"",'Registrations List'!BV478)</f>
        <v/>
      </c>
      <c r="N475" t="str">
        <f>IF(ISBLANK('Registrations List'!BZ478),"",'Registrations List'!BZ478)</f>
        <v/>
      </c>
      <c r="O475" t="str">
        <f>IF(ISBLANK('Registrations List'!CA478),"",'Registrations List'!CA478)</f>
        <v/>
      </c>
      <c r="P475" t="str">
        <f>IF(ISBLANK('Registrations List'!CE478),"",'Registrations List'!CE478)</f>
        <v/>
      </c>
      <c r="Q475" t="str">
        <f>IF(ISBLANK('Registrations List'!CF478),"",'Registrations List'!CF478)</f>
        <v/>
      </c>
      <c r="R475" t="str">
        <f>IF(ISBLANK('Registrations List'!CJ478),"",'Registrations List'!CJ478)</f>
        <v/>
      </c>
      <c r="S475" t="str">
        <f>IF(ISBLANK('Registrations List'!CK478),"",'Registrations List'!CK478)</f>
        <v/>
      </c>
      <c r="T475" s="69" t="str">
        <f>IF(H475="","",Schedule!C478)</f>
        <v/>
      </c>
      <c r="U475" t="str">
        <f>IF('Request for Payment'!$G$29=0,"",'Request for Payment'!$G$29)</f>
        <v/>
      </c>
      <c r="V475" t="str">
        <f>IF(ISBLANK('Registrations List'!AL478),"",'Registrations List'!AL478)</f>
        <v/>
      </c>
      <c r="W475" t="str">
        <f>IF(ISBLANK('Registrations List'!AM478),"",'Registrations List'!AM478)</f>
        <v/>
      </c>
      <c r="X475" t="str">
        <f>IF(ISBLANK('Registrations List'!AN478),"",'Registrations List'!AN478)</f>
        <v/>
      </c>
      <c r="Y475" t="str">
        <f>IF(ISBLANK('Registrations List'!AO478),"",'Registrations List'!AO478)</f>
        <v/>
      </c>
      <c r="Z475" t="str">
        <f>IF(ISBLANK('Registrations List'!AP478),"",'Registrations List'!AP478)</f>
        <v/>
      </c>
      <c r="AA475" t="str">
        <f>IF(ISBLANK('Registrations List'!AQ478),"",'Registrations List'!AQ478)</f>
        <v/>
      </c>
      <c r="AB475" t="str">
        <f>IF(ISBLANK('Registrations List'!AR478),"",'Registrations List'!AR478)</f>
        <v/>
      </c>
      <c r="AC475" t="str">
        <f>IF(ISBLANK('Registrations List'!AS478),"",'Registrations List'!AS478)</f>
        <v/>
      </c>
      <c r="AD475" t="str">
        <f>IF(ISBLANK('Registrations List'!AT478),"",'Registrations List'!AT478)</f>
        <v/>
      </c>
      <c r="AE475" t="str">
        <f>IF(ISBLANK('Registrations List'!BC478),"",'Registrations List'!BC478)</f>
        <v/>
      </c>
    </row>
    <row r="476" spans="1:31" x14ac:dyDescent="0.2">
      <c r="A476" t="str">
        <f>IF(ISBLANK('Registrations List'!H479),"",'Registrations List'!H479)</f>
        <v/>
      </c>
      <c r="B476" t="str">
        <f>IF(ISBLANK('Registrations List'!I479),"",'Registrations List'!I479)</f>
        <v/>
      </c>
      <c r="C476" t="str">
        <f>IF(ISBLANK('Registrations List'!O479),"",'Registrations List'!O479)</f>
        <v/>
      </c>
      <c r="D476" t="str">
        <f>IF(ISBLANK('Registrations List'!P479),"",'Registrations List'!P479)</f>
        <v/>
      </c>
      <c r="E476" t="str">
        <f>IF(ISBLANK('Registrations List'!Q479),"",'Registrations List'!Q479)</f>
        <v/>
      </c>
      <c r="F476" t="str">
        <f>IF(ISBLANK('Registrations List'!R479),"",'Registrations List'!R479)</f>
        <v/>
      </c>
      <c r="G476" t="str">
        <f>IF(ISBLANK('Registrations List'!S479),"",'Registrations List'!S479)</f>
        <v/>
      </c>
      <c r="H476" t="str">
        <f>IF(ISBLANK('Registrations List'!BK479),"",'Registrations List'!BK479)</f>
        <v/>
      </c>
      <c r="I476" t="str">
        <f>IF(ISBLANK('Registrations List'!BL479),"",'Registrations List'!BL479)</f>
        <v/>
      </c>
      <c r="J476" t="str">
        <f>IF(ISBLANK('Registrations List'!BP479),"",'Registrations List'!BP479)</f>
        <v/>
      </c>
      <c r="K476" t="str">
        <f>IF(ISBLANK('Registrations List'!BQ479),"",'Registrations List'!BQ479)</f>
        <v/>
      </c>
      <c r="L476" t="str">
        <f>IF(ISBLANK('Registrations List'!BU479),"",'Registrations List'!BU479)</f>
        <v/>
      </c>
      <c r="M476" t="str">
        <f>IF(ISBLANK('Registrations List'!BV479),"",'Registrations List'!BV479)</f>
        <v/>
      </c>
      <c r="N476" t="str">
        <f>IF(ISBLANK('Registrations List'!BZ479),"",'Registrations List'!BZ479)</f>
        <v/>
      </c>
      <c r="O476" t="str">
        <f>IF(ISBLANK('Registrations List'!CA479),"",'Registrations List'!CA479)</f>
        <v/>
      </c>
      <c r="P476" t="str">
        <f>IF(ISBLANK('Registrations List'!CE479),"",'Registrations List'!CE479)</f>
        <v/>
      </c>
      <c r="Q476" t="str">
        <f>IF(ISBLANK('Registrations List'!CF479),"",'Registrations List'!CF479)</f>
        <v/>
      </c>
      <c r="R476" t="str">
        <f>IF(ISBLANK('Registrations List'!CJ479),"",'Registrations List'!CJ479)</f>
        <v/>
      </c>
      <c r="S476" t="str">
        <f>IF(ISBLANK('Registrations List'!CK479),"",'Registrations List'!CK479)</f>
        <v/>
      </c>
      <c r="T476" s="69" t="str">
        <f>IF(H476="","",Schedule!C479)</f>
        <v/>
      </c>
      <c r="U476" t="str">
        <f>IF('Request for Payment'!$G$29=0,"",'Request for Payment'!$G$29)</f>
        <v/>
      </c>
      <c r="V476" t="str">
        <f>IF(ISBLANK('Registrations List'!AL479),"",'Registrations List'!AL479)</f>
        <v/>
      </c>
      <c r="W476" t="str">
        <f>IF(ISBLANK('Registrations List'!AM479),"",'Registrations List'!AM479)</f>
        <v/>
      </c>
      <c r="X476" t="str">
        <f>IF(ISBLANK('Registrations List'!AN479),"",'Registrations List'!AN479)</f>
        <v/>
      </c>
      <c r="Y476" t="str">
        <f>IF(ISBLANK('Registrations List'!AO479),"",'Registrations List'!AO479)</f>
        <v/>
      </c>
      <c r="Z476" t="str">
        <f>IF(ISBLANK('Registrations List'!AP479),"",'Registrations List'!AP479)</f>
        <v/>
      </c>
      <c r="AA476" t="str">
        <f>IF(ISBLANK('Registrations List'!AQ479),"",'Registrations List'!AQ479)</f>
        <v/>
      </c>
      <c r="AB476" t="str">
        <f>IF(ISBLANK('Registrations List'!AR479),"",'Registrations List'!AR479)</f>
        <v/>
      </c>
      <c r="AC476" t="str">
        <f>IF(ISBLANK('Registrations List'!AS479),"",'Registrations List'!AS479)</f>
        <v/>
      </c>
      <c r="AD476" t="str">
        <f>IF(ISBLANK('Registrations List'!AT479),"",'Registrations List'!AT479)</f>
        <v/>
      </c>
      <c r="AE476" t="str">
        <f>IF(ISBLANK('Registrations List'!BC479),"",'Registrations List'!BC479)</f>
        <v/>
      </c>
    </row>
    <row r="477" spans="1:31" x14ac:dyDescent="0.2">
      <c r="A477" t="str">
        <f>IF(ISBLANK('Registrations List'!H480),"",'Registrations List'!H480)</f>
        <v/>
      </c>
      <c r="B477" t="str">
        <f>IF(ISBLANK('Registrations List'!I480),"",'Registrations List'!I480)</f>
        <v/>
      </c>
      <c r="C477" t="str">
        <f>IF(ISBLANK('Registrations List'!O480),"",'Registrations List'!O480)</f>
        <v/>
      </c>
      <c r="D477" t="str">
        <f>IF(ISBLANK('Registrations List'!P480),"",'Registrations List'!P480)</f>
        <v/>
      </c>
      <c r="E477" t="str">
        <f>IF(ISBLANK('Registrations List'!Q480),"",'Registrations List'!Q480)</f>
        <v/>
      </c>
      <c r="F477" t="str">
        <f>IF(ISBLANK('Registrations List'!R480),"",'Registrations List'!R480)</f>
        <v/>
      </c>
      <c r="G477" t="str">
        <f>IF(ISBLANK('Registrations List'!S480),"",'Registrations List'!S480)</f>
        <v/>
      </c>
      <c r="H477" t="str">
        <f>IF(ISBLANK('Registrations List'!BK480),"",'Registrations List'!BK480)</f>
        <v/>
      </c>
      <c r="I477" t="str">
        <f>IF(ISBLANK('Registrations List'!BL480),"",'Registrations List'!BL480)</f>
        <v/>
      </c>
      <c r="J477" t="str">
        <f>IF(ISBLANK('Registrations List'!BP480),"",'Registrations List'!BP480)</f>
        <v/>
      </c>
      <c r="K477" t="str">
        <f>IF(ISBLANK('Registrations List'!BQ480),"",'Registrations List'!BQ480)</f>
        <v/>
      </c>
      <c r="L477" t="str">
        <f>IF(ISBLANK('Registrations List'!BU480),"",'Registrations List'!BU480)</f>
        <v/>
      </c>
      <c r="M477" t="str">
        <f>IF(ISBLANK('Registrations List'!BV480),"",'Registrations List'!BV480)</f>
        <v/>
      </c>
      <c r="N477" t="str">
        <f>IF(ISBLANK('Registrations List'!BZ480),"",'Registrations List'!BZ480)</f>
        <v/>
      </c>
      <c r="O477" t="str">
        <f>IF(ISBLANK('Registrations List'!CA480),"",'Registrations List'!CA480)</f>
        <v/>
      </c>
      <c r="P477" t="str">
        <f>IF(ISBLANK('Registrations List'!CE480),"",'Registrations List'!CE480)</f>
        <v/>
      </c>
      <c r="Q477" t="str">
        <f>IF(ISBLANK('Registrations List'!CF480),"",'Registrations List'!CF480)</f>
        <v/>
      </c>
      <c r="R477" t="str">
        <f>IF(ISBLANK('Registrations List'!CJ480),"",'Registrations List'!CJ480)</f>
        <v/>
      </c>
      <c r="S477" t="str">
        <f>IF(ISBLANK('Registrations List'!CK480),"",'Registrations List'!CK480)</f>
        <v/>
      </c>
      <c r="T477" s="69" t="str">
        <f>IF(H477="","",Schedule!C480)</f>
        <v/>
      </c>
      <c r="U477" t="str">
        <f>IF('Request for Payment'!$G$29=0,"",'Request for Payment'!$G$29)</f>
        <v/>
      </c>
      <c r="V477" t="str">
        <f>IF(ISBLANK('Registrations List'!AL480),"",'Registrations List'!AL480)</f>
        <v/>
      </c>
      <c r="W477" t="str">
        <f>IF(ISBLANK('Registrations List'!AM480),"",'Registrations List'!AM480)</f>
        <v/>
      </c>
      <c r="X477" t="str">
        <f>IF(ISBLANK('Registrations List'!AN480),"",'Registrations List'!AN480)</f>
        <v/>
      </c>
      <c r="Y477" t="str">
        <f>IF(ISBLANK('Registrations List'!AO480),"",'Registrations List'!AO480)</f>
        <v/>
      </c>
      <c r="Z477" t="str">
        <f>IF(ISBLANK('Registrations List'!AP480),"",'Registrations List'!AP480)</f>
        <v/>
      </c>
      <c r="AA477" t="str">
        <f>IF(ISBLANK('Registrations List'!AQ480),"",'Registrations List'!AQ480)</f>
        <v/>
      </c>
      <c r="AB477" t="str">
        <f>IF(ISBLANK('Registrations List'!AR480),"",'Registrations List'!AR480)</f>
        <v/>
      </c>
      <c r="AC477" t="str">
        <f>IF(ISBLANK('Registrations List'!AS480),"",'Registrations List'!AS480)</f>
        <v/>
      </c>
      <c r="AD477" t="str">
        <f>IF(ISBLANK('Registrations List'!AT480),"",'Registrations List'!AT480)</f>
        <v/>
      </c>
      <c r="AE477" t="str">
        <f>IF(ISBLANK('Registrations List'!BC480),"",'Registrations List'!BC480)</f>
        <v/>
      </c>
    </row>
    <row r="478" spans="1:31" x14ac:dyDescent="0.2">
      <c r="A478" t="str">
        <f>IF(ISBLANK('Registrations List'!H481),"",'Registrations List'!H481)</f>
        <v/>
      </c>
      <c r="B478" t="str">
        <f>IF(ISBLANK('Registrations List'!I481),"",'Registrations List'!I481)</f>
        <v/>
      </c>
      <c r="C478" t="str">
        <f>IF(ISBLANK('Registrations List'!O481),"",'Registrations List'!O481)</f>
        <v/>
      </c>
      <c r="D478" t="str">
        <f>IF(ISBLANK('Registrations List'!P481),"",'Registrations List'!P481)</f>
        <v/>
      </c>
      <c r="E478" t="str">
        <f>IF(ISBLANK('Registrations List'!Q481),"",'Registrations List'!Q481)</f>
        <v/>
      </c>
      <c r="F478" t="str">
        <f>IF(ISBLANK('Registrations List'!R481),"",'Registrations List'!R481)</f>
        <v/>
      </c>
      <c r="G478" t="str">
        <f>IF(ISBLANK('Registrations List'!S481),"",'Registrations List'!S481)</f>
        <v/>
      </c>
      <c r="H478" t="str">
        <f>IF(ISBLANK('Registrations List'!BK481),"",'Registrations List'!BK481)</f>
        <v/>
      </c>
      <c r="I478" t="str">
        <f>IF(ISBLANK('Registrations List'!BL481),"",'Registrations List'!BL481)</f>
        <v/>
      </c>
      <c r="J478" t="str">
        <f>IF(ISBLANK('Registrations List'!BP481),"",'Registrations List'!BP481)</f>
        <v/>
      </c>
      <c r="K478" t="str">
        <f>IF(ISBLANK('Registrations List'!BQ481),"",'Registrations List'!BQ481)</f>
        <v/>
      </c>
      <c r="L478" t="str">
        <f>IF(ISBLANK('Registrations List'!BU481),"",'Registrations List'!BU481)</f>
        <v/>
      </c>
      <c r="M478" t="str">
        <f>IF(ISBLANK('Registrations List'!BV481),"",'Registrations List'!BV481)</f>
        <v/>
      </c>
      <c r="N478" t="str">
        <f>IF(ISBLANK('Registrations List'!BZ481),"",'Registrations List'!BZ481)</f>
        <v/>
      </c>
      <c r="O478" t="str">
        <f>IF(ISBLANK('Registrations List'!CA481),"",'Registrations List'!CA481)</f>
        <v/>
      </c>
      <c r="P478" t="str">
        <f>IF(ISBLANK('Registrations List'!CE481),"",'Registrations List'!CE481)</f>
        <v/>
      </c>
      <c r="Q478" t="str">
        <f>IF(ISBLANK('Registrations List'!CF481),"",'Registrations List'!CF481)</f>
        <v/>
      </c>
      <c r="R478" t="str">
        <f>IF(ISBLANK('Registrations List'!CJ481),"",'Registrations List'!CJ481)</f>
        <v/>
      </c>
      <c r="S478" t="str">
        <f>IF(ISBLANK('Registrations List'!CK481),"",'Registrations List'!CK481)</f>
        <v/>
      </c>
      <c r="T478" s="69" t="str">
        <f>IF(H478="","",Schedule!C481)</f>
        <v/>
      </c>
      <c r="U478" t="str">
        <f>IF('Request for Payment'!$G$29=0,"",'Request for Payment'!$G$29)</f>
        <v/>
      </c>
      <c r="V478" t="str">
        <f>IF(ISBLANK('Registrations List'!AL481),"",'Registrations List'!AL481)</f>
        <v/>
      </c>
      <c r="W478" t="str">
        <f>IF(ISBLANK('Registrations List'!AM481),"",'Registrations List'!AM481)</f>
        <v/>
      </c>
      <c r="X478" t="str">
        <f>IF(ISBLANK('Registrations List'!AN481),"",'Registrations List'!AN481)</f>
        <v/>
      </c>
      <c r="Y478" t="str">
        <f>IF(ISBLANK('Registrations List'!AO481),"",'Registrations List'!AO481)</f>
        <v/>
      </c>
      <c r="Z478" t="str">
        <f>IF(ISBLANK('Registrations List'!AP481),"",'Registrations List'!AP481)</f>
        <v/>
      </c>
      <c r="AA478" t="str">
        <f>IF(ISBLANK('Registrations List'!AQ481),"",'Registrations List'!AQ481)</f>
        <v/>
      </c>
      <c r="AB478" t="str">
        <f>IF(ISBLANK('Registrations List'!AR481),"",'Registrations List'!AR481)</f>
        <v/>
      </c>
      <c r="AC478" t="str">
        <f>IF(ISBLANK('Registrations List'!AS481),"",'Registrations List'!AS481)</f>
        <v/>
      </c>
      <c r="AD478" t="str">
        <f>IF(ISBLANK('Registrations List'!AT481),"",'Registrations List'!AT481)</f>
        <v/>
      </c>
      <c r="AE478" t="str">
        <f>IF(ISBLANK('Registrations List'!BC481),"",'Registrations List'!BC481)</f>
        <v/>
      </c>
    </row>
    <row r="479" spans="1:31" x14ac:dyDescent="0.2">
      <c r="A479" t="str">
        <f>IF(ISBLANK('Registrations List'!H482),"",'Registrations List'!H482)</f>
        <v/>
      </c>
      <c r="B479" t="str">
        <f>IF(ISBLANK('Registrations List'!I482),"",'Registrations List'!I482)</f>
        <v/>
      </c>
      <c r="C479" t="str">
        <f>IF(ISBLANK('Registrations List'!O482),"",'Registrations List'!O482)</f>
        <v/>
      </c>
      <c r="D479" t="str">
        <f>IF(ISBLANK('Registrations List'!P482),"",'Registrations List'!P482)</f>
        <v/>
      </c>
      <c r="E479" t="str">
        <f>IF(ISBLANK('Registrations List'!Q482),"",'Registrations List'!Q482)</f>
        <v/>
      </c>
      <c r="F479" t="str">
        <f>IF(ISBLANK('Registrations List'!R482),"",'Registrations List'!R482)</f>
        <v/>
      </c>
      <c r="G479" t="str">
        <f>IF(ISBLANK('Registrations List'!S482),"",'Registrations List'!S482)</f>
        <v/>
      </c>
      <c r="H479" t="str">
        <f>IF(ISBLANK('Registrations List'!BK482),"",'Registrations List'!BK482)</f>
        <v/>
      </c>
      <c r="I479" t="str">
        <f>IF(ISBLANK('Registrations List'!BL482),"",'Registrations List'!BL482)</f>
        <v/>
      </c>
      <c r="J479" t="str">
        <f>IF(ISBLANK('Registrations List'!BP482),"",'Registrations List'!BP482)</f>
        <v/>
      </c>
      <c r="K479" t="str">
        <f>IF(ISBLANK('Registrations List'!BQ482),"",'Registrations List'!BQ482)</f>
        <v/>
      </c>
      <c r="L479" t="str">
        <f>IF(ISBLANK('Registrations List'!BU482),"",'Registrations List'!BU482)</f>
        <v/>
      </c>
      <c r="M479" t="str">
        <f>IF(ISBLANK('Registrations List'!BV482),"",'Registrations List'!BV482)</f>
        <v/>
      </c>
      <c r="N479" t="str">
        <f>IF(ISBLANK('Registrations List'!BZ482),"",'Registrations List'!BZ482)</f>
        <v/>
      </c>
      <c r="O479" t="str">
        <f>IF(ISBLANK('Registrations List'!CA482),"",'Registrations List'!CA482)</f>
        <v/>
      </c>
      <c r="P479" t="str">
        <f>IF(ISBLANK('Registrations List'!CE482),"",'Registrations List'!CE482)</f>
        <v/>
      </c>
      <c r="Q479" t="str">
        <f>IF(ISBLANK('Registrations List'!CF482),"",'Registrations List'!CF482)</f>
        <v/>
      </c>
      <c r="R479" t="str">
        <f>IF(ISBLANK('Registrations List'!CJ482),"",'Registrations List'!CJ482)</f>
        <v/>
      </c>
      <c r="S479" t="str">
        <f>IF(ISBLANK('Registrations List'!CK482),"",'Registrations List'!CK482)</f>
        <v/>
      </c>
      <c r="T479" s="69" t="str">
        <f>IF(H479="","",Schedule!C482)</f>
        <v/>
      </c>
      <c r="U479" t="str">
        <f>IF('Request for Payment'!$G$29=0,"",'Request for Payment'!$G$29)</f>
        <v/>
      </c>
      <c r="V479" t="str">
        <f>IF(ISBLANK('Registrations List'!AL482),"",'Registrations List'!AL482)</f>
        <v/>
      </c>
      <c r="W479" t="str">
        <f>IF(ISBLANK('Registrations List'!AM482),"",'Registrations List'!AM482)</f>
        <v/>
      </c>
      <c r="X479" t="str">
        <f>IF(ISBLANK('Registrations List'!AN482),"",'Registrations List'!AN482)</f>
        <v/>
      </c>
      <c r="Y479" t="str">
        <f>IF(ISBLANK('Registrations List'!AO482),"",'Registrations List'!AO482)</f>
        <v/>
      </c>
      <c r="Z479" t="str">
        <f>IF(ISBLANK('Registrations List'!AP482),"",'Registrations List'!AP482)</f>
        <v/>
      </c>
      <c r="AA479" t="str">
        <f>IF(ISBLANK('Registrations List'!AQ482),"",'Registrations List'!AQ482)</f>
        <v/>
      </c>
      <c r="AB479" t="str">
        <f>IF(ISBLANK('Registrations List'!AR482),"",'Registrations List'!AR482)</f>
        <v/>
      </c>
      <c r="AC479" t="str">
        <f>IF(ISBLANK('Registrations List'!AS482),"",'Registrations List'!AS482)</f>
        <v/>
      </c>
      <c r="AD479" t="str">
        <f>IF(ISBLANK('Registrations List'!AT482),"",'Registrations List'!AT482)</f>
        <v/>
      </c>
      <c r="AE479" t="str">
        <f>IF(ISBLANK('Registrations List'!BC482),"",'Registrations List'!BC482)</f>
        <v/>
      </c>
    </row>
    <row r="480" spans="1:31" x14ac:dyDescent="0.2">
      <c r="A480" t="str">
        <f>IF(ISBLANK('Registrations List'!H483),"",'Registrations List'!H483)</f>
        <v/>
      </c>
      <c r="B480" t="str">
        <f>IF(ISBLANK('Registrations List'!I483),"",'Registrations List'!I483)</f>
        <v/>
      </c>
      <c r="C480" t="str">
        <f>IF(ISBLANK('Registrations List'!O483),"",'Registrations List'!O483)</f>
        <v/>
      </c>
      <c r="D480" t="str">
        <f>IF(ISBLANK('Registrations List'!P483),"",'Registrations List'!P483)</f>
        <v/>
      </c>
      <c r="E480" t="str">
        <f>IF(ISBLANK('Registrations List'!Q483),"",'Registrations List'!Q483)</f>
        <v/>
      </c>
      <c r="F480" t="str">
        <f>IF(ISBLANK('Registrations List'!R483),"",'Registrations List'!R483)</f>
        <v/>
      </c>
      <c r="G480" t="str">
        <f>IF(ISBLANK('Registrations List'!S483),"",'Registrations List'!S483)</f>
        <v/>
      </c>
      <c r="H480" t="str">
        <f>IF(ISBLANK('Registrations List'!BK483),"",'Registrations List'!BK483)</f>
        <v/>
      </c>
      <c r="I480" t="str">
        <f>IF(ISBLANK('Registrations List'!BL483),"",'Registrations List'!BL483)</f>
        <v/>
      </c>
      <c r="J480" t="str">
        <f>IF(ISBLANK('Registrations List'!BP483),"",'Registrations List'!BP483)</f>
        <v/>
      </c>
      <c r="K480" t="str">
        <f>IF(ISBLANK('Registrations List'!BQ483),"",'Registrations List'!BQ483)</f>
        <v/>
      </c>
      <c r="L480" t="str">
        <f>IF(ISBLANK('Registrations List'!BU483),"",'Registrations List'!BU483)</f>
        <v/>
      </c>
      <c r="M480" t="str">
        <f>IF(ISBLANK('Registrations List'!BV483),"",'Registrations List'!BV483)</f>
        <v/>
      </c>
      <c r="N480" t="str">
        <f>IF(ISBLANK('Registrations List'!BZ483),"",'Registrations List'!BZ483)</f>
        <v/>
      </c>
      <c r="O480" t="str">
        <f>IF(ISBLANK('Registrations List'!CA483),"",'Registrations List'!CA483)</f>
        <v/>
      </c>
      <c r="P480" t="str">
        <f>IF(ISBLANK('Registrations List'!CE483),"",'Registrations List'!CE483)</f>
        <v/>
      </c>
      <c r="Q480" t="str">
        <f>IF(ISBLANK('Registrations List'!CF483),"",'Registrations List'!CF483)</f>
        <v/>
      </c>
      <c r="R480" t="str">
        <f>IF(ISBLANK('Registrations List'!CJ483),"",'Registrations List'!CJ483)</f>
        <v/>
      </c>
      <c r="S480" t="str">
        <f>IF(ISBLANK('Registrations List'!CK483),"",'Registrations List'!CK483)</f>
        <v/>
      </c>
      <c r="T480" s="69" t="str">
        <f>IF(H480="","",Schedule!C483)</f>
        <v/>
      </c>
      <c r="U480" t="str">
        <f>IF('Request for Payment'!$G$29=0,"",'Request for Payment'!$G$29)</f>
        <v/>
      </c>
      <c r="V480" t="str">
        <f>IF(ISBLANK('Registrations List'!AL483),"",'Registrations List'!AL483)</f>
        <v/>
      </c>
      <c r="W480" t="str">
        <f>IF(ISBLANK('Registrations List'!AM483),"",'Registrations List'!AM483)</f>
        <v/>
      </c>
      <c r="X480" t="str">
        <f>IF(ISBLANK('Registrations List'!AN483),"",'Registrations List'!AN483)</f>
        <v/>
      </c>
      <c r="Y480" t="str">
        <f>IF(ISBLANK('Registrations List'!AO483),"",'Registrations List'!AO483)</f>
        <v/>
      </c>
      <c r="Z480" t="str">
        <f>IF(ISBLANK('Registrations List'!AP483),"",'Registrations List'!AP483)</f>
        <v/>
      </c>
      <c r="AA480" t="str">
        <f>IF(ISBLANK('Registrations List'!AQ483),"",'Registrations List'!AQ483)</f>
        <v/>
      </c>
      <c r="AB480" t="str">
        <f>IF(ISBLANK('Registrations List'!AR483),"",'Registrations List'!AR483)</f>
        <v/>
      </c>
      <c r="AC480" t="str">
        <f>IF(ISBLANK('Registrations List'!AS483),"",'Registrations List'!AS483)</f>
        <v/>
      </c>
      <c r="AD480" t="str">
        <f>IF(ISBLANK('Registrations List'!AT483),"",'Registrations List'!AT483)</f>
        <v/>
      </c>
      <c r="AE480" t="str">
        <f>IF(ISBLANK('Registrations List'!BC483),"",'Registrations List'!BC483)</f>
        <v/>
      </c>
    </row>
    <row r="481" spans="1:31" x14ac:dyDescent="0.2">
      <c r="A481" t="str">
        <f>IF(ISBLANK('Registrations List'!H484),"",'Registrations List'!H484)</f>
        <v/>
      </c>
      <c r="B481" t="str">
        <f>IF(ISBLANK('Registrations List'!I484),"",'Registrations List'!I484)</f>
        <v/>
      </c>
      <c r="C481" t="str">
        <f>IF(ISBLANK('Registrations List'!O484),"",'Registrations List'!O484)</f>
        <v/>
      </c>
      <c r="D481" t="str">
        <f>IF(ISBLANK('Registrations List'!P484),"",'Registrations List'!P484)</f>
        <v/>
      </c>
      <c r="E481" t="str">
        <f>IF(ISBLANK('Registrations List'!Q484),"",'Registrations List'!Q484)</f>
        <v/>
      </c>
      <c r="F481" t="str">
        <f>IF(ISBLANK('Registrations List'!R484),"",'Registrations List'!R484)</f>
        <v/>
      </c>
      <c r="G481" t="str">
        <f>IF(ISBLANK('Registrations List'!S484),"",'Registrations List'!S484)</f>
        <v/>
      </c>
      <c r="H481" t="str">
        <f>IF(ISBLANK('Registrations List'!BK484),"",'Registrations List'!BK484)</f>
        <v/>
      </c>
      <c r="I481" t="str">
        <f>IF(ISBLANK('Registrations List'!BL484),"",'Registrations List'!BL484)</f>
        <v/>
      </c>
      <c r="J481" t="str">
        <f>IF(ISBLANK('Registrations List'!BP484),"",'Registrations List'!BP484)</f>
        <v/>
      </c>
      <c r="K481" t="str">
        <f>IF(ISBLANK('Registrations List'!BQ484),"",'Registrations List'!BQ484)</f>
        <v/>
      </c>
      <c r="L481" t="str">
        <f>IF(ISBLANK('Registrations List'!BU484),"",'Registrations List'!BU484)</f>
        <v/>
      </c>
      <c r="M481" t="str">
        <f>IF(ISBLANK('Registrations List'!BV484),"",'Registrations List'!BV484)</f>
        <v/>
      </c>
      <c r="N481" t="str">
        <f>IF(ISBLANK('Registrations List'!BZ484),"",'Registrations List'!BZ484)</f>
        <v/>
      </c>
      <c r="O481" t="str">
        <f>IF(ISBLANK('Registrations List'!CA484),"",'Registrations List'!CA484)</f>
        <v/>
      </c>
      <c r="P481" t="str">
        <f>IF(ISBLANK('Registrations List'!CE484),"",'Registrations List'!CE484)</f>
        <v/>
      </c>
      <c r="Q481" t="str">
        <f>IF(ISBLANK('Registrations List'!CF484),"",'Registrations List'!CF484)</f>
        <v/>
      </c>
      <c r="R481" t="str">
        <f>IF(ISBLANK('Registrations List'!CJ484),"",'Registrations List'!CJ484)</f>
        <v/>
      </c>
      <c r="S481" t="str">
        <f>IF(ISBLANK('Registrations List'!CK484),"",'Registrations List'!CK484)</f>
        <v/>
      </c>
      <c r="T481" s="69" t="str">
        <f>IF(H481="","",Schedule!C484)</f>
        <v/>
      </c>
      <c r="U481" t="str">
        <f>IF('Request for Payment'!$G$29=0,"",'Request for Payment'!$G$29)</f>
        <v/>
      </c>
      <c r="V481" t="str">
        <f>IF(ISBLANK('Registrations List'!AL484),"",'Registrations List'!AL484)</f>
        <v/>
      </c>
      <c r="W481" t="str">
        <f>IF(ISBLANK('Registrations List'!AM484),"",'Registrations List'!AM484)</f>
        <v/>
      </c>
      <c r="X481" t="str">
        <f>IF(ISBLANK('Registrations List'!AN484),"",'Registrations List'!AN484)</f>
        <v/>
      </c>
      <c r="Y481" t="str">
        <f>IF(ISBLANK('Registrations List'!AO484),"",'Registrations List'!AO484)</f>
        <v/>
      </c>
      <c r="Z481" t="str">
        <f>IF(ISBLANK('Registrations List'!AP484),"",'Registrations List'!AP484)</f>
        <v/>
      </c>
      <c r="AA481" t="str">
        <f>IF(ISBLANK('Registrations List'!AQ484),"",'Registrations List'!AQ484)</f>
        <v/>
      </c>
      <c r="AB481" t="str">
        <f>IF(ISBLANK('Registrations List'!AR484),"",'Registrations List'!AR484)</f>
        <v/>
      </c>
      <c r="AC481" t="str">
        <f>IF(ISBLANK('Registrations List'!AS484),"",'Registrations List'!AS484)</f>
        <v/>
      </c>
      <c r="AD481" t="str">
        <f>IF(ISBLANK('Registrations List'!AT484),"",'Registrations List'!AT484)</f>
        <v/>
      </c>
      <c r="AE481" t="str">
        <f>IF(ISBLANK('Registrations List'!BC484),"",'Registrations List'!BC484)</f>
        <v/>
      </c>
    </row>
    <row r="482" spans="1:31" x14ac:dyDescent="0.2">
      <c r="A482" t="str">
        <f>IF(ISBLANK('Registrations List'!H485),"",'Registrations List'!H485)</f>
        <v/>
      </c>
      <c r="B482" t="str">
        <f>IF(ISBLANK('Registrations List'!I485),"",'Registrations List'!I485)</f>
        <v/>
      </c>
      <c r="C482" t="str">
        <f>IF(ISBLANK('Registrations List'!O485),"",'Registrations List'!O485)</f>
        <v/>
      </c>
      <c r="D482" t="str">
        <f>IF(ISBLANK('Registrations List'!P485),"",'Registrations List'!P485)</f>
        <v/>
      </c>
      <c r="E482" t="str">
        <f>IF(ISBLANK('Registrations List'!Q485),"",'Registrations List'!Q485)</f>
        <v/>
      </c>
      <c r="F482" t="str">
        <f>IF(ISBLANK('Registrations List'!R485),"",'Registrations List'!R485)</f>
        <v/>
      </c>
      <c r="G482" t="str">
        <f>IF(ISBLANK('Registrations List'!S485),"",'Registrations List'!S485)</f>
        <v/>
      </c>
      <c r="H482" t="str">
        <f>IF(ISBLANK('Registrations List'!BK485),"",'Registrations List'!BK485)</f>
        <v/>
      </c>
      <c r="I482" t="str">
        <f>IF(ISBLANK('Registrations List'!BL485),"",'Registrations List'!BL485)</f>
        <v/>
      </c>
      <c r="J482" t="str">
        <f>IF(ISBLANK('Registrations List'!BP485),"",'Registrations List'!BP485)</f>
        <v/>
      </c>
      <c r="K482" t="str">
        <f>IF(ISBLANK('Registrations List'!BQ485),"",'Registrations List'!BQ485)</f>
        <v/>
      </c>
      <c r="L482" t="str">
        <f>IF(ISBLANK('Registrations List'!BU485),"",'Registrations List'!BU485)</f>
        <v/>
      </c>
      <c r="M482" t="str">
        <f>IF(ISBLANK('Registrations List'!BV485),"",'Registrations List'!BV485)</f>
        <v/>
      </c>
      <c r="N482" t="str">
        <f>IF(ISBLANK('Registrations List'!BZ485),"",'Registrations List'!BZ485)</f>
        <v/>
      </c>
      <c r="O482" t="str">
        <f>IF(ISBLANK('Registrations List'!CA485),"",'Registrations List'!CA485)</f>
        <v/>
      </c>
      <c r="P482" t="str">
        <f>IF(ISBLANK('Registrations List'!CE485),"",'Registrations List'!CE485)</f>
        <v/>
      </c>
      <c r="Q482" t="str">
        <f>IF(ISBLANK('Registrations List'!CF485),"",'Registrations List'!CF485)</f>
        <v/>
      </c>
      <c r="R482" t="str">
        <f>IF(ISBLANK('Registrations List'!CJ485),"",'Registrations List'!CJ485)</f>
        <v/>
      </c>
      <c r="S482" t="str">
        <f>IF(ISBLANK('Registrations List'!CK485),"",'Registrations List'!CK485)</f>
        <v/>
      </c>
      <c r="T482" s="69" t="str">
        <f>IF(H482="","",Schedule!C485)</f>
        <v/>
      </c>
      <c r="U482" t="str">
        <f>IF('Request for Payment'!$G$29=0,"",'Request for Payment'!$G$29)</f>
        <v/>
      </c>
      <c r="V482" t="str">
        <f>IF(ISBLANK('Registrations List'!AL485),"",'Registrations List'!AL485)</f>
        <v/>
      </c>
      <c r="W482" t="str">
        <f>IF(ISBLANK('Registrations List'!AM485),"",'Registrations List'!AM485)</f>
        <v/>
      </c>
      <c r="X482" t="str">
        <f>IF(ISBLANK('Registrations List'!AN485),"",'Registrations List'!AN485)</f>
        <v/>
      </c>
      <c r="Y482" t="str">
        <f>IF(ISBLANK('Registrations List'!AO485),"",'Registrations List'!AO485)</f>
        <v/>
      </c>
      <c r="Z482" t="str">
        <f>IF(ISBLANK('Registrations List'!AP485),"",'Registrations List'!AP485)</f>
        <v/>
      </c>
      <c r="AA482" t="str">
        <f>IF(ISBLANK('Registrations List'!AQ485),"",'Registrations List'!AQ485)</f>
        <v/>
      </c>
      <c r="AB482" t="str">
        <f>IF(ISBLANK('Registrations List'!AR485),"",'Registrations List'!AR485)</f>
        <v/>
      </c>
      <c r="AC482" t="str">
        <f>IF(ISBLANK('Registrations List'!AS485),"",'Registrations List'!AS485)</f>
        <v/>
      </c>
      <c r="AD482" t="str">
        <f>IF(ISBLANK('Registrations List'!AT485),"",'Registrations List'!AT485)</f>
        <v/>
      </c>
      <c r="AE482" t="str">
        <f>IF(ISBLANK('Registrations List'!BC485),"",'Registrations List'!BC485)</f>
        <v/>
      </c>
    </row>
    <row r="483" spans="1:31" x14ac:dyDescent="0.2">
      <c r="A483" t="str">
        <f>IF(ISBLANK('Registrations List'!H486),"",'Registrations List'!H486)</f>
        <v/>
      </c>
      <c r="B483" t="str">
        <f>IF(ISBLANK('Registrations List'!I486),"",'Registrations List'!I486)</f>
        <v/>
      </c>
      <c r="C483" t="str">
        <f>IF(ISBLANK('Registrations List'!O486),"",'Registrations List'!O486)</f>
        <v/>
      </c>
      <c r="D483" t="str">
        <f>IF(ISBLANK('Registrations List'!P486),"",'Registrations List'!P486)</f>
        <v/>
      </c>
      <c r="E483" t="str">
        <f>IF(ISBLANK('Registrations List'!Q486),"",'Registrations List'!Q486)</f>
        <v/>
      </c>
      <c r="F483" t="str">
        <f>IF(ISBLANK('Registrations List'!R486),"",'Registrations List'!R486)</f>
        <v/>
      </c>
      <c r="G483" t="str">
        <f>IF(ISBLANK('Registrations List'!S486),"",'Registrations List'!S486)</f>
        <v/>
      </c>
      <c r="H483" t="str">
        <f>IF(ISBLANK('Registrations List'!BK486),"",'Registrations List'!BK486)</f>
        <v/>
      </c>
      <c r="I483" t="str">
        <f>IF(ISBLANK('Registrations List'!BL486),"",'Registrations List'!BL486)</f>
        <v/>
      </c>
      <c r="J483" t="str">
        <f>IF(ISBLANK('Registrations List'!BP486),"",'Registrations List'!BP486)</f>
        <v/>
      </c>
      <c r="K483" t="str">
        <f>IF(ISBLANK('Registrations List'!BQ486),"",'Registrations List'!BQ486)</f>
        <v/>
      </c>
      <c r="L483" t="str">
        <f>IF(ISBLANK('Registrations List'!BU486),"",'Registrations List'!BU486)</f>
        <v/>
      </c>
      <c r="M483" t="str">
        <f>IF(ISBLANK('Registrations List'!BV486),"",'Registrations List'!BV486)</f>
        <v/>
      </c>
      <c r="N483" t="str">
        <f>IF(ISBLANK('Registrations List'!BZ486),"",'Registrations List'!BZ486)</f>
        <v/>
      </c>
      <c r="O483" t="str">
        <f>IF(ISBLANK('Registrations List'!CA486),"",'Registrations List'!CA486)</f>
        <v/>
      </c>
      <c r="P483" t="str">
        <f>IF(ISBLANK('Registrations List'!CE486),"",'Registrations List'!CE486)</f>
        <v/>
      </c>
      <c r="Q483" t="str">
        <f>IF(ISBLANK('Registrations List'!CF486),"",'Registrations List'!CF486)</f>
        <v/>
      </c>
      <c r="R483" t="str">
        <f>IF(ISBLANK('Registrations List'!CJ486),"",'Registrations List'!CJ486)</f>
        <v/>
      </c>
      <c r="S483" t="str">
        <f>IF(ISBLANK('Registrations List'!CK486),"",'Registrations List'!CK486)</f>
        <v/>
      </c>
      <c r="T483" s="69" t="str">
        <f>IF(H483="","",Schedule!C486)</f>
        <v/>
      </c>
      <c r="U483" t="str">
        <f>IF('Request for Payment'!$G$29=0,"",'Request for Payment'!$G$29)</f>
        <v/>
      </c>
      <c r="V483" t="str">
        <f>IF(ISBLANK('Registrations List'!AL486),"",'Registrations List'!AL486)</f>
        <v/>
      </c>
      <c r="W483" t="str">
        <f>IF(ISBLANK('Registrations List'!AM486),"",'Registrations List'!AM486)</f>
        <v/>
      </c>
      <c r="X483" t="str">
        <f>IF(ISBLANK('Registrations List'!AN486),"",'Registrations List'!AN486)</f>
        <v/>
      </c>
      <c r="Y483" t="str">
        <f>IF(ISBLANK('Registrations List'!AO486),"",'Registrations List'!AO486)</f>
        <v/>
      </c>
      <c r="Z483" t="str">
        <f>IF(ISBLANK('Registrations List'!AP486),"",'Registrations List'!AP486)</f>
        <v/>
      </c>
      <c r="AA483" t="str">
        <f>IF(ISBLANK('Registrations List'!AQ486),"",'Registrations List'!AQ486)</f>
        <v/>
      </c>
      <c r="AB483" t="str">
        <f>IF(ISBLANK('Registrations List'!AR486),"",'Registrations List'!AR486)</f>
        <v/>
      </c>
      <c r="AC483" t="str">
        <f>IF(ISBLANK('Registrations List'!AS486),"",'Registrations List'!AS486)</f>
        <v/>
      </c>
      <c r="AD483" t="str">
        <f>IF(ISBLANK('Registrations List'!AT486),"",'Registrations List'!AT486)</f>
        <v/>
      </c>
      <c r="AE483" t="str">
        <f>IF(ISBLANK('Registrations List'!BC486),"",'Registrations List'!BC486)</f>
        <v/>
      </c>
    </row>
    <row r="484" spans="1:31" x14ac:dyDescent="0.2">
      <c r="A484" t="str">
        <f>IF(ISBLANK('Registrations List'!H487),"",'Registrations List'!H487)</f>
        <v/>
      </c>
      <c r="B484" t="str">
        <f>IF(ISBLANK('Registrations List'!I487),"",'Registrations List'!I487)</f>
        <v/>
      </c>
      <c r="C484" t="str">
        <f>IF(ISBLANK('Registrations List'!O487),"",'Registrations List'!O487)</f>
        <v/>
      </c>
      <c r="D484" t="str">
        <f>IF(ISBLANK('Registrations List'!P487),"",'Registrations List'!P487)</f>
        <v/>
      </c>
      <c r="E484" t="str">
        <f>IF(ISBLANK('Registrations List'!Q487),"",'Registrations List'!Q487)</f>
        <v/>
      </c>
      <c r="F484" t="str">
        <f>IF(ISBLANK('Registrations List'!R487),"",'Registrations List'!R487)</f>
        <v/>
      </c>
      <c r="G484" t="str">
        <f>IF(ISBLANK('Registrations List'!S487),"",'Registrations List'!S487)</f>
        <v/>
      </c>
      <c r="H484" t="str">
        <f>IF(ISBLANK('Registrations List'!BK487),"",'Registrations List'!BK487)</f>
        <v/>
      </c>
      <c r="I484" t="str">
        <f>IF(ISBLANK('Registrations List'!BL487),"",'Registrations List'!BL487)</f>
        <v/>
      </c>
      <c r="J484" t="str">
        <f>IF(ISBLANK('Registrations List'!BP487),"",'Registrations List'!BP487)</f>
        <v/>
      </c>
      <c r="K484" t="str">
        <f>IF(ISBLANK('Registrations List'!BQ487),"",'Registrations List'!BQ487)</f>
        <v/>
      </c>
      <c r="L484" t="str">
        <f>IF(ISBLANK('Registrations List'!BU487),"",'Registrations List'!BU487)</f>
        <v/>
      </c>
      <c r="M484" t="str">
        <f>IF(ISBLANK('Registrations List'!BV487),"",'Registrations List'!BV487)</f>
        <v/>
      </c>
      <c r="N484" t="str">
        <f>IF(ISBLANK('Registrations List'!BZ487),"",'Registrations List'!BZ487)</f>
        <v/>
      </c>
      <c r="O484" t="str">
        <f>IF(ISBLANK('Registrations List'!CA487),"",'Registrations List'!CA487)</f>
        <v/>
      </c>
      <c r="P484" t="str">
        <f>IF(ISBLANK('Registrations List'!CE487),"",'Registrations List'!CE487)</f>
        <v/>
      </c>
      <c r="Q484" t="str">
        <f>IF(ISBLANK('Registrations List'!CF487),"",'Registrations List'!CF487)</f>
        <v/>
      </c>
      <c r="R484" t="str">
        <f>IF(ISBLANK('Registrations List'!CJ487),"",'Registrations List'!CJ487)</f>
        <v/>
      </c>
      <c r="S484" t="str">
        <f>IF(ISBLANK('Registrations List'!CK487),"",'Registrations List'!CK487)</f>
        <v/>
      </c>
      <c r="T484" s="69" t="str">
        <f>IF(H484="","",Schedule!C487)</f>
        <v/>
      </c>
      <c r="U484" t="str">
        <f>IF('Request for Payment'!$G$29=0,"",'Request for Payment'!$G$29)</f>
        <v/>
      </c>
      <c r="V484" t="str">
        <f>IF(ISBLANK('Registrations List'!AL487),"",'Registrations List'!AL487)</f>
        <v/>
      </c>
      <c r="W484" t="str">
        <f>IF(ISBLANK('Registrations List'!AM487),"",'Registrations List'!AM487)</f>
        <v/>
      </c>
      <c r="X484" t="str">
        <f>IF(ISBLANK('Registrations List'!AN487),"",'Registrations List'!AN487)</f>
        <v/>
      </c>
      <c r="Y484" t="str">
        <f>IF(ISBLANK('Registrations List'!AO487),"",'Registrations List'!AO487)</f>
        <v/>
      </c>
      <c r="Z484" t="str">
        <f>IF(ISBLANK('Registrations List'!AP487),"",'Registrations List'!AP487)</f>
        <v/>
      </c>
      <c r="AA484" t="str">
        <f>IF(ISBLANK('Registrations List'!AQ487),"",'Registrations List'!AQ487)</f>
        <v/>
      </c>
      <c r="AB484" t="str">
        <f>IF(ISBLANK('Registrations List'!AR487),"",'Registrations List'!AR487)</f>
        <v/>
      </c>
      <c r="AC484" t="str">
        <f>IF(ISBLANK('Registrations List'!AS487),"",'Registrations List'!AS487)</f>
        <v/>
      </c>
      <c r="AD484" t="str">
        <f>IF(ISBLANK('Registrations List'!AT487),"",'Registrations List'!AT487)</f>
        <v/>
      </c>
      <c r="AE484" t="str">
        <f>IF(ISBLANK('Registrations List'!BC487),"",'Registrations List'!BC487)</f>
        <v/>
      </c>
    </row>
    <row r="485" spans="1:31" x14ac:dyDescent="0.2">
      <c r="A485" t="str">
        <f>IF(ISBLANK('Registrations List'!H488),"",'Registrations List'!H488)</f>
        <v/>
      </c>
      <c r="B485" t="str">
        <f>IF(ISBLANK('Registrations List'!I488),"",'Registrations List'!I488)</f>
        <v/>
      </c>
      <c r="C485" t="str">
        <f>IF(ISBLANK('Registrations List'!O488),"",'Registrations List'!O488)</f>
        <v/>
      </c>
      <c r="D485" t="str">
        <f>IF(ISBLANK('Registrations List'!P488),"",'Registrations List'!P488)</f>
        <v/>
      </c>
      <c r="E485" t="str">
        <f>IF(ISBLANK('Registrations List'!Q488),"",'Registrations List'!Q488)</f>
        <v/>
      </c>
      <c r="F485" t="str">
        <f>IF(ISBLANK('Registrations List'!R488),"",'Registrations List'!R488)</f>
        <v/>
      </c>
      <c r="G485" t="str">
        <f>IF(ISBLANK('Registrations List'!S488),"",'Registrations List'!S488)</f>
        <v/>
      </c>
      <c r="H485" t="str">
        <f>IF(ISBLANK('Registrations List'!BK488),"",'Registrations List'!BK488)</f>
        <v/>
      </c>
      <c r="I485" t="str">
        <f>IF(ISBLANK('Registrations List'!BL488),"",'Registrations List'!BL488)</f>
        <v/>
      </c>
      <c r="J485" t="str">
        <f>IF(ISBLANK('Registrations List'!BP488),"",'Registrations List'!BP488)</f>
        <v/>
      </c>
      <c r="K485" t="str">
        <f>IF(ISBLANK('Registrations List'!BQ488),"",'Registrations List'!BQ488)</f>
        <v/>
      </c>
      <c r="L485" t="str">
        <f>IF(ISBLANK('Registrations List'!BU488),"",'Registrations List'!BU488)</f>
        <v/>
      </c>
      <c r="M485" t="str">
        <f>IF(ISBLANK('Registrations List'!BV488),"",'Registrations List'!BV488)</f>
        <v/>
      </c>
      <c r="N485" t="str">
        <f>IF(ISBLANK('Registrations List'!BZ488),"",'Registrations List'!BZ488)</f>
        <v/>
      </c>
      <c r="O485" t="str">
        <f>IF(ISBLANK('Registrations List'!CA488),"",'Registrations List'!CA488)</f>
        <v/>
      </c>
      <c r="P485" t="str">
        <f>IF(ISBLANK('Registrations List'!CE488),"",'Registrations List'!CE488)</f>
        <v/>
      </c>
      <c r="Q485" t="str">
        <f>IF(ISBLANK('Registrations List'!CF488),"",'Registrations List'!CF488)</f>
        <v/>
      </c>
      <c r="R485" t="str">
        <f>IF(ISBLANK('Registrations List'!CJ488),"",'Registrations List'!CJ488)</f>
        <v/>
      </c>
      <c r="S485" t="str">
        <f>IF(ISBLANK('Registrations List'!CK488),"",'Registrations List'!CK488)</f>
        <v/>
      </c>
      <c r="T485" s="69" t="str">
        <f>IF(H485="","",Schedule!C488)</f>
        <v/>
      </c>
      <c r="U485" t="str">
        <f>IF('Request for Payment'!$G$29=0,"",'Request for Payment'!$G$29)</f>
        <v/>
      </c>
      <c r="V485" t="str">
        <f>IF(ISBLANK('Registrations List'!AL488),"",'Registrations List'!AL488)</f>
        <v/>
      </c>
      <c r="W485" t="str">
        <f>IF(ISBLANK('Registrations List'!AM488),"",'Registrations List'!AM488)</f>
        <v/>
      </c>
      <c r="X485" t="str">
        <f>IF(ISBLANK('Registrations List'!AN488),"",'Registrations List'!AN488)</f>
        <v/>
      </c>
      <c r="Y485" t="str">
        <f>IF(ISBLANK('Registrations List'!AO488),"",'Registrations List'!AO488)</f>
        <v/>
      </c>
      <c r="Z485" t="str">
        <f>IF(ISBLANK('Registrations List'!AP488),"",'Registrations List'!AP488)</f>
        <v/>
      </c>
      <c r="AA485" t="str">
        <f>IF(ISBLANK('Registrations List'!AQ488),"",'Registrations List'!AQ488)</f>
        <v/>
      </c>
      <c r="AB485" t="str">
        <f>IF(ISBLANK('Registrations List'!AR488),"",'Registrations List'!AR488)</f>
        <v/>
      </c>
      <c r="AC485" t="str">
        <f>IF(ISBLANK('Registrations List'!AS488),"",'Registrations List'!AS488)</f>
        <v/>
      </c>
      <c r="AD485" t="str">
        <f>IF(ISBLANK('Registrations List'!AT488),"",'Registrations List'!AT488)</f>
        <v/>
      </c>
      <c r="AE485" t="str">
        <f>IF(ISBLANK('Registrations List'!BC488),"",'Registrations List'!BC488)</f>
        <v/>
      </c>
    </row>
    <row r="486" spans="1:31" x14ac:dyDescent="0.2">
      <c r="A486" t="str">
        <f>IF(ISBLANK('Registrations List'!H489),"",'Registrations List'!H489)</f>
        <v/>
      </c>
      <c r="B486" t="str">
        <f>IF(ISBLANK('Registrations List'!I489),"",'Registrations List'!I489)</f>
        <v/>
      </c>
      <c r="C486" t="str">
        <f>IF(ISBLANK('Registrations List'!O489),"",'Registrations List'!O489)</f>
        <v/>
      </c>
      <c r="D486" t="str">
        <f>IF(ISBLANK('Registrations List'!P489),"",'Registrations List'!P489)</f>
        <v/>
      </c>
      <c r="E486" t="str">
        <f>IF(ISBLANK('Registrations List'!Q489),"",'Registrations List'!Q489)</f>
        <v/>
      </c>
      <c r="F486" t="str">
        <f>IF(ISBLANK('Registrations List'!R489),"",'Registrations List'!R489)</f>
        <v/>
      </c>
      <c r="G486" t="str">
        <f>IF(ISBLANK('Registrations List'!S489),"",'Registrations List'!S489)</f>
        <v/>
      </c>
      <c r="H486" t="str">
        <f>IF(ISBLANK('Registrations List'!BK489),"",'Registrations List'!BK489)</f>
        <v/>
      </c>
      <c r="I486" t="str">
        <f>IF(ISBLANK('Registrations List'!BL489),"",'Registrations List'!BL489)</f>
        <v/>
      </c>
      <c r="J486" t="str">
        <f>IF(ISBLANK('Registrations List'!BP489),"",'Registrations List'!BP489)</f>
        <v/>
      </c>
      <c r="K486" t="str">
        <f>IF(ISBLANK('Registrations List'!BQ489),"",'Registrations List'!BQ489)</f>
        <v/>
      </c>
      <c r="L486" t="str">
        <f>IF(ISBLANK('Registrations List'!BU489),"",'Registrations List'!BU489)</f>
        <v/>
      </c>
      <c r="M486" t="str">
        <f>IF(ISBLANK('Registrations List'!BV489),"",'Registrations List'!BV489)</f>
        <v/>
      </c>
      <c r="N486" t="str">
        <f>IF(ISBLANK('Registrations List'!BZ489),"",'Registrations List'!BZ489)</f>
        <v/>
      </c>
      <c r="O486" t="str">
        <f>IF(ISBLANK('Registrations List'!CA489),"",'Registrations List'!CA489)</f>
        <v/>
      </c>
      <c r="P486" t="str">
        <f>IF(ISBLANK('Registrations List'!CE489),"",'Registrations List'!CE489)</f>
        <v/>
      </c>
      <c r="Q486" t="str">
        <f>IF(ISBLANK('Registrations List'!CF489),"",'Registrations List'!CF489)</f>
        <v/>
      </c>
      <c r="R486" t="str">
        <f>IF(ISBLANK('Registrations List'!CJ489),"",'Registrations List'!CJ489)</f>
        <v/>
      </c>
      <c r="S486" t="str">
        <f>IF(ISBLANK('Registrations List'!CK489),"",'Registrations List'!CK489)</f>
        <v/>
      </c>
      <c r="T486" s="69" t="str">
        <f>IF(H486="","",Schedule!C489)</f>
        <v/>
      </c>
      <c r="U486" t="str">
        <f>IF('Request for Payment'!$G$29=0,"",'Request for Payment'!$G$29)</f>
        <v/>
      </c>
      <c r="V486" t="str">
        <f>IF(ISBLANK('Registrations List'!AL489),"",'Registrations List'!AL489)</f>
        <v/>
      </c>
      <c r="W486" t="str">
        <f>IF(ISBLANK('Registrations List'!AM489),"",'Registrations List'!AM489)</f>
        <v/>
      </c>
      <c r="X486" t="str">
        <f>IF(ISBLANK('Registrations List'!AN489),"",'Registrations List'!AN489)</f>
        <v/>
      </c>
      <c r="Y486" t="str">
        <f>IF(ISBLANK('Registrations List'!AO489),"",'Registrations List'!AO489)</f>
        <v/>
      </c>
      <c r="Z486" t="str">
        <f>IF(ISBLANK('Registrations List'!AP489),"",'Registrations List'!AP489)</f>
        <v/>
      </c>
      <c r="AA486" t="str">
        <f>IF(ISBLANK('Registrations List'!AQ489),"",'Registrations List'!AQ489)</f>
        <v/>
      </c>
      <c r="AB486" t="str">
        <f>IF(ISBLANK('Registrations List'!AR489),"",'Registrations List'!AR489)</f>
        <v/>
      </c>
      <c r="AC486" t="str">
        <f>IF(ISBLANK('Registrations List'!AS489),"",'Registrations List'!AS489)</f>
        <v/>
      </c>
      <c r="AD486" t="str">
        <f>IF(ISBLANK('Registrations List'!AT489),"",'Registrations List'!AT489)</f>
        <v/>
      </c>
      <c r="AE486" t="str">
        <f>IF(ISBLANK('Registrations List'!BC489),"",'Registrations List'!BC489)</f>
        <v/>
      </c>
    </row>
    <row r="487" spans="1:31" x14ac:dyDescent="0.2">
      <c r="A487" t="str">
        <f>IF(ISBLANK('Registrations List'!H490),"",'Registrations List'!H490)</f>
        <v/>
      </c>
      <c r="B487" t="str">
        <f>IF(ISBLANK('Registrations List'!I490),"",'Registrations List'!I490)</f>
        <v/>
      </c>
      <c r="C487" t="str">
        <f>IF(ISBLANK('Registrations List'!O490),"",'Registrations List'!O490)</f>
        <v/>
      </c>
      <c r="D487" t="str">
        <f>IF(ISBLANK('Registrations List'!P490),"",'Registrations List'!P490)</f>
        <v/>
      </c>
      <c r="E487" t="str">
        <f>IF(ISBLANK('Registrations List'!Q490),"",'Registrations List'!Q490)</f>
        <v/>
      </c>
      <c r="F487" t="str">
        <f>IF(ISBLANK('Registrations List'!R490),"",'Registrations List'!R490)</f>
        <v/>
      </c>
      <c r="G487" t="str">
        <f>IF(ISBLANK('Registrations List'!S490),"",'Registrations List'!S490)</f>
        <v/>
      </c>
      <c r="H487" t="str">
        <f>IF(ISBLANK('Registrations List'!BK490),"",'Registrations List'!BK490)</f>
        <v/>
      </c>
      <c r="I487" t="str">
        <f>IF(ISBLANK('Registrations List'!BL490),"",'Registrations List'!BL490)</f>
        <v/>
      </c>
      <c r="J487" t="str">
        <f>IF(ISBLANK('Registrations List'!BP490),"",'Registrations List'!BP490)</f>
        <v/>
      </c>
      <c r="K487" t="str">
        <f>IF(ISBLANK('Registrations List'!BQ490),"",'Registrations List'!BQ490)</f>
        <v/>
      </c>
      <c r="L487" t="str">
        <f>IF(ISBLANK('Registrations List'!BU490),"",'Registrations List'!BU490)</f>
        <v/>
      </c>
      <c r="M487" t="str">
        <f>IF(ISBLANK('Registrations List'!BV490),"",'Registrations List'!BV490)</f>
        <v/>
      </c>
      <c r="N487" t="str">
        <f>IF(ISBLANK('Registrations List'!BZ490),"",'Registrations List'!BZ490)</f>
        <v/>
      </c>
      <c r="O487" t="str">
        <f>IF(ISBLANK('Registrations List'!CA490),"",'Registrations List'!CA490)</f>
        <v/>
      </c>
      <c r="P487" t="str">
        <f>IF(ISBLANK('Registrations List'!CE490),"",'Registrations List'!CE490)</f>
        <v/>
      </c>
      <c r="Q487" t="str">
        <f>IF(ISBLANK('Registrations List'!CF490),"",'Registrations List'!CF490)</f>
        <v/>
      </c>
      <c r="R487" t="str">
        <f>IF(ISBLANK('Registrations List'!CJ490),"",'Registrations List'!CJ490)</f>
        <v/>
      </c>
      <c r="S487" t="str">
        <f>IF(ISBLANK('Registrations List'!CK490),"",'Registrations List'!CK490)</f>
        <v/>
      </c>
      <c r="T487" s="69" t="str">
        <f>IF(H487="","",Schedule!C490)</f>
        <v/>
      </c>
      <c r="U487" t="str">
        <f>IF('Request for Payment'!$G$29=0,"",'Request for Payment'!$G$29)</f>
        <v/>
      </c>
      <c r="V487" t="str">
        <f>IF(ISBLANK('Registrations List'!AL490),"",'Registrations List'!AL490)</f>
        <v/>
      </c>
      <c r="W487" t="str">
        <f>IF(ISBLANK('Registrations List'!AM490),"",'Registrations List'!AM490)</f>
        <v/>
      </c>
      <c r="X487" t="str">
        <f>IF(ISBLANK('Registrations List'!AN490),"",'Registrations List'!AN490)</f>
        <v/>
      </c>
      <c r="Y487" t="str">
        <f>IF(ISBLANK('Registrations List'!AO490),"",'Registrations List'!AO490)</f>
        <v/>
      </c>
      <c r="Z487" t="str">
        <f>IF(ISBLANK('Registrations List'!AP490),"",'Registrations List'!AP490)</f>
        <v/>
      </c>
      <c r="AA487" t="str">
        <f>IF(ISBLANK('Registrations List'!AQ490),"",'Registrations List'!AQ490)</f>
        <v/>
      </c>
      <c r="AB487" t="str">
        <f>IF(ISBLANK('Registrations List'!AR490),"",'Registrations List'!AR490)</f>
        <v/>
      </c>
      <c r="AC487" t="str">
        <f>IF(ISBLANK('Registrations List'!AS490),"",'Registrations List'!AS490)</f>
        <v/>
      </c>
      <c r="AD487" t="str">
        <f>IF(ISBLANK('Registrations List'!AT490),"",'Registrations List'!AT490)</f>
        <v/>
      </c>
      <c r="AE487" t="str">
        <f>IF(ISBLANK('Registrations List'!BC490),"",'Registrations List'!BC490)</f>
        <v/>
      </c>
    </row>
    <row r="488" spans="1:31" x14ac:dyDescent="0.2">
      <c r="A488" t="str">
        <f>IF(ISBLANK('Registrations List'!H491),"",'Registrations List'!H491)</f>
        <v/>
      </c>
      <c r="B488" t="str">
        <f>IF(ISBLANK('Registrations List'!I491),"",'Registrations List'!I491)</f>
        <v/>
      </c>
      <c r="C488" t="str">
        <f>IF(ISBLANK('Registrations List'!O491),"",'Registrations List'!O491)</f>
        <v/>
      </c>
      <c r="D488" t="str">
        <f>IF(ISBLANK('Registrations List'!P491),"",'Registrations List'!P491)</f>
        <v/>
      </c>
      <c r="E488" t="str">
        <f>IF(ISBLANK('Registrations List'!Q491),"",'Registrations List'!Q491)</f>
        <v/>
      </c>
      <c r="F488" t="str">
        <f>IF(ISBLANK('Registrations List'!R491),"",'Registrations List'!R491)</f>
        <v/>
      </c>
      <c r="G488" t="str">
        <f>IF(ISBLANK('Registrations List'!S491),"",'Registrations List'!S491)</f>
        <v/>
      </c>
      <c r="H488" t="str">
        <f>IF(ISBLANK('Registrations List'!BK491),"",'Registrations List'!BK491)</f>
        <v/>
      </c>
      <c r="I488" t="str">
        <f>IF(ISBLANK('Registrations List'!BL491),"",'Registrations List'!BL491)</f>
        <v/>
      </c>
      <c r="J488" t="str">
        <f>IF(ISBLANK('Registrations List'!BP491),"",'Registrations List'!BP491)</f>
        <v/>
      </c>
      <c r="K488" t="str">
        <f>IF(ISBLANK('Registrations List'!BQ491),"",'Registrations List'!BQ491)</f>
        <v/>
      </c>
      <c r="L488" t="str">
        <f>IF(ISBLANK('Registrations List'!BU491),"",'Registrations List'!BU491)</f>
        <v/>
      </c>
      <c r="M488" t="str">
        <f>IF(ISBLANK('Registrations List'!BV491),"",'Registrations List'!BV491)</f>
        <v/>
      </c>
      <c r="N488" t="str">
        <f>IF(ISBLANK('Registrations List'!BZ491),"",'Registrations List'!BZ491)</f>
        <v/>
      </c>
      <c r="O488" t="str">
        <f>IF(ISBLANK('Registrations List'!CA491),"",'Registrations List'!CA491)</f>
        <v/>
      </c>
      <c r="P488" t="str">
        <f>IF(ISBLANK('Registrations List'!CE491),"",'Registrations List'!CE491)</f>
        <v/>
      </c>
      <c r="Q488" t="str">
        <f>IF(ISBLANK('Registrations List'!CF491),"",'Registrations List'!CF491)</f>
        <v/>
      </c>
      <c r="R488" t="str">
        <f>IF(ISBLANK('Registrations List'!CJ491),"",'Registrations List'!CJ491)</f>
        <v/>
      </c>
      <c r="S488" t="str">
        <f>IF(ISBLANK('Registrations List'!CK491),"",'Registrations List'!CK491)</f>
        <v/>
      </c>
      <c r="T488" s="69" t="str">
        <f>IF(H488="","",Schedule!C491)</f>
        <v/>
      </c>
      <c r="U488" t="str">
        <f>IF('Request for Payment'!$G$29=0,"",'Request for Payment'!$G$29)</f>
        <v/>
      </c>
      <c r="V488" t="str">
        <f>IF(ISBLANK('Registrations List'!AL491),"",'Registrations List'!AL491)</f>
        <v/>
      </c>
      <c r="W488" t="str">
        <f>IF(ISBLANK('Registrations List'!AM491),"",'Registrations List'!AM491)</f>
        <v/>
      </c>
      <c r="X488" t="str">
        <f>IF(ISBLANK('Registrations List'!AN491),"",'Registrations List'!AN491)</f>
        <v/>
      </c>
      <c r="Y488" t="str">
        <f>IF(ISBLANK('Registrations List'!AO491),"",'Registrations List'!AO491)</f>
        <v/>
      </c>
      <c r="Z488" t="str">
        <f>IF(ISBLANK('Registrations List'!AP491),"",'Registrations List'!AP491)</f>
        <v/>
      </c>
      <c r="AA488" t="str">
        <f>IF(ISBLANK('Registrations List'!AQ491),"",'Registrations List'!AQ491)</f>
        <v/>
      </c>
      <c r="AB488" t="str">
        <f>IF(ISBLANK('Registrations List'!AR491),"",'Registrations List'!AR491)</f>
        <v/>
      </c>
      <c r="AC488" t="str">
        <f>IF(ISBLANK('Registrations List'!AS491),"",'Registrations List'!AS491)</f>
        <v/>
      </c>
      <c r="AD488" t="str">
        <f>IF(ISBLANK('Registrations List'!AT491),"",'Registrations List'!AT491)</f>
        <v/>
      </c>
      <c r="AE488" t="str">
        <f>IF(ISBLANK('Registrations List'!BC491),"",'Registrations List'!BC491)</f>
        <v/>
      </c>
    </row>
    <row r="489" spans="1:31" x14ac:dyDescent="0.2">
      <c r="A489" t="str">
        <f>IF(ISBLANK('Registrations List'!H492),"",'Registrations List'!H492)</f>
        <v/>
      </c>
      <c r="B489" t="str">
        <f>IF(ISBLANK('Registrations List'!I492),"",'Registrations List'!I492)</f>
        <v/>
      </c>
      <c r="C489" t="str">
        <f>IF(ISBLANK('Registrations List'!O492),"",'Registrations List'!O492)</f>
        <v/>
      </c>
      <c r="D489" t="str">
        <f>IF(ISBLANK('Registrations List'!P492),"",'Registrations List'!P492)</f>
        <v/>
      </c>
      <c r="E489" t="str">
        <f>IF(ISBLANK('Registrations List'!Q492),"",'Registrations List'!Q492)</f>
        <v/>
      </c>
      <c r="F489" t="str">
        <f>IF(ISBLANK('Registrations List'!R492),"",'Registrations List'!R492)</f>
        <v/>
      </c>
      <c r="G489" t="str">
        <f>IF(ISBLANK('Registrations List'!S492),"",'Registrations List'!S492)</f>
        <v/>
      </c>
      <c r="H489" t="str">
        <f>IF(ISBLANK('Registrations List'!BK492),"",'Registrations List'!BK492)</f>
        <v/>
      </c>
      <c r="I489" t="str">
        <f>IF(ISBLANK('Registrations List'!BL492),"",'Registrations List'!BL492)</f>
        <v/>
      </c>
      <c r="J489" t="str">
        <f>IF(ISBLANK('Registrations List'!BP492),"",'Registrations List'!BP492)</f>
        <v/>
      </c>
      <c r="K489" t="str">
        <f>IF(ISBLANK('Registrations List'!BQ492),"",'Registrations List'!BQ492)</f>
        <v/>
      </c>
      <c r="L489" t="str">
        <f>IF(ISBLANK('Registrations List'!BU492),"",'Registrations List'!BU492)</f>
        <v/>
      </c>
      <c r="M489" t="str">
        <f>IF(ISBLANK('Registrations List'!BV492),"",'Registrations List'!BV492)</f>
        <v/>
      </c>
      <c r="N489" t="str">
        <f>IF(ISBLANK('Registrations List'!BZ492),"",'Registrations List'!BZ492)</f>
        <v/>
      </c>
      <c r="O489" t="str">
        <f>IF(ISBLANK('Registrations List'!CA492),"",'Registrations List'!CA492)</f>
        <v/>
      </c>
      <c r="P489" t="str">
        <f>IF(ISBLANK('Registrations List'!CE492),"",'Registrations List'!CE492)</f>
        <v/>
      </c>
      <c r="Q489" t="str">
        <f>IF(ISBLANK('Registrations List'!CF492),"",'Registrations List'!CF492)</f>
        <v/>
      </c>
      <c r="R489" t="str">
        <f>IF(ISBLANK('Registrations List'!CJ492),"",'Registrations List'!CJ492)</f>
        <v/>
      </c>
      <c r="S489" t="str">
        <f>IF(ISBLANK('Registrations List'!CK492),"",'Registrations List'!CK492)</f>
        <v/>
      </c>
      <c r="T489" s="69" t="str">
        <f>IF(H489="","",Schedule!C492)</f>
        <v/>
      </c>
      <c r="U489" t="str">
        <f>IF('Request for Payment'!$G$29=0,"",'Request for Payment'!$G$29)</f>
        <v/>
      </c>
      <c r="V489" t="str">
        <f>IF(ISBLANK('Registrations List'!AL492),"",'Registrations List'!AL492)</f>
        <v/>
      </c>
      <c r="W489" t="str">
        <f>IF(ISBLANK('Registrations List'!AM492),"",'Registrations List'!AM492)</f>
        <v/>
      </c>
      <c r="X489" t="str">
        <f>IF(ISBLANK('Registrations List'!AN492),"",'Registrations List'!AN492)</f>
        <v/>
      </c>
      <c r="Y489" t="str">
        <f>IF(ISBLANK('Registrations List'!AO492),"",'Registrations List'!AO492)</f>
        <v/>
      </c>
      <c r="Z489" t="str">
        <f>IF(ISBLANK('Registrations List'!AP492),"",'Registrations List'!AP492)</f>
        <v/>
      </c>
      <c r="AA489" t="str">
        <f>IF(ISBLANK('Registrations List'!AQ492),"",'Registrations List'!AQ492)</f>
        <v/>
      </c>
      <c r="AB489" t="str">
        <f>IF(ISBLANK('Registrations List'!AR492),"",'Registrations List'!AR492)</f>
        <v/>
      </c>
      <c r="AC489" t="str">
        <f>IF(ISBLANK('Registrations List'!AS492),"",'Registrations List'!AS492)</f>
        <v/>
      </c>
      <c r="AD489" t="str">
        <f>IF(ISBLANK('Registrations List'!AT492),"",'Registrations List'!AT492)</f>
        <v/>
      </c>
      <c r="AE489" t="str">
        <f>IF(ISBLANK('Registrations List'!BC492),"",'Registrations List'!BC492)</f>
        <v/>
      </c>
    </row>
    <row r="490" spans="1:31" x14ac:dyDescent="0.2">
      <c r="A490" t="str">
        <f>IF(ISBLANK('Registrations List'!H493),"",'Registrations List'!H493)</f>
        <v/>
      </c>
      <c r="B490" t="str">
        <f>IF(ISBLANK('Registrations List'!I493),"",'Registrations List'!I493)</f>
        <v/>
      </c>
      <c r="C490" t="str">
        <f>IF(ISBLANK('Registrations List'!O493),"",'Registrations List'!O493)</f>
        <v/>
      </c>
      <c r="D490" t="str">
        <f>IF(ISBLANK('Registrations List'!P493),"",'Registrations List'!P493)</f>
        <v/>
      </c>
      <c r="E490" t="str">
        <f>IF(ISBLANK('Registrations List'!Q493),"",'Registrations List'!Q493)</f>
        <v/>
      </c>
      <c r="F490" t="str">
        <f>IF(ISBLANK('Registrations List'!R493),"",'Registrations List'!R493)</f>
        <v/>
      </c>
      <c r="G490" t="str">
        <f>IF(ISBLANK('Registrations List'!S493),"",'Registrations List'!S493)</f>
        <v/>
      </c>
      <c r="H490" t="str">
        <f>IF(ISBLANK('Registrations List'!BK493),"",'Registrations List'!BK493)</f>
        <v/>
      </c>
      <c r="I490" t="str">
        <f>IF(ISBLANK('Registrations List'!BL493),"",'Registrations List'!BL493)</f>
        <v/>
      </c>
      <c r="J490" t="str">
        <f>IF(ISBLANK('Registrations List'!BP493),"",'Registrations List'!BP493)</f>
        <v/>
      </c>
      <c r="K490" t="str">
        <f>IF(ISBLANK('Registrations List'!BQ493),"",'Registrations List'!BQ493)</f>
        <v/>
      </c>
      <c r="L490" t="str">
        <f>IF(ISBLANK('Registrations List'!BU493),"",'Registrations List'!BU493)</f>
        <v/>
      </c>
      <c r="M490" t="str">
        <f>IF(ISBLANK('Registrations List'!BV493),"",'Registrations List'!BV493)</f>
        <v/>
      </c>
      <c r="N490" t="str">
        <f>IF(ISBLANK('Registrations List'!BZ493),"",'Registrations List'!BZ493)</f>
        <v/>
      </c>
      <c r="O490" t="str">
        <f>IF(ISBLANK('Registrations List'!CA493),"",'Registrations List'!CA493)</f>
        <v/>
      </c>
      <c r="P490" t="str">
        <f>IF(ISBLANK('Registrations List'!CE493),"",'Registrations List'!CE493)</f>
        <v/>
      </c>
      <c r="Q490" t="str">
        <f>IF(ISBLANK('Registrations List'!CF493),"",'Registrations List'!CF493)</f>
        <v/>
      </c>
      <c r="R490" t="str">
        <f>IF(ISBLANK('Registrations List'!CJ493),"",'Registrations List'!CJ493)</f>
        <v/>
      </c>
      <c r="S490" t="str">
        <f>IF(ISBLANK('Registrations List'!CK493),"",'Registrations List'!CK493)</f>
        <v/>
      </c>
      <c r="T490" s="69" t="str">
        <f>IF(H490="","",Schedule!C493)</f>
        <v/>
      </c>
      <c r="U490" t="str">
        <f>IF('Request for Payment'!$G$29=0,"",'Request for Payment'!$G$29)</f>
        <v/>
      </c>
      <c r="V490" t="str">
        <f>IF(ISBLANK('Registrations List'!AL493),"",'Registrations List'!AL493)</f>
        <v/>
      </c>
      <c r="W490" t="str">
        <f>IF(ISBLANK('Registrations List'!AM493),"",'Registrations List'!AM493)</f>
        <v/>
      </c>
      <c r="X490" t="str">
        <f>IF(ISBLANK('Registrations List'!AN493),"",'Registrations List'!AN493)</f>
        <v/>
      </c>
      <c r="Y490" t="str">
        <f>IF(ISBLANK('Registrations List'!AO493),"",'Registrations List'!AO493)</f>
        <v/>
      </c>
      <c r="Z490" t="str">
        <f>IF(ISBLANK('Registrations List'!AP493),"",'Registrations List'!AP493)</f>
        <v/>
      </c>
      <c r="AA490" t="str">
        <f>IF(ISBLANK('Registrations List'!AQ493),"",'Registrations List'!AQ493)</f>
        <v/>
      </c>
      <c r="AB490" t="str">
        <f>IF(ISBLANK('Registrations List'!AR493),"",'Registrations List'!AR493)</f>
        <v/>
      </c>
      <c r="AC490" t="str">
        <f>IF(ISBLANK('Registrations List'!AS493),"",'Registrations List'!AS493)</f>
        <v/>
      </c>
      <c r="AD490" t="str">
        <f>IF(ISBLANK('Registrations List'!AT493),"",'Registrations List'!AT493)</f>
        <v/>
      </c>
      <c r="AE490" t="str">
        <f>IF(ISBLANK('Registrations List'!BC493),"",'Registrations List'!BC493)</f>
        <v/>
      </c>
    </row>
    <row r="491" spans="1:31" x14ac:dyDescent="0.2">
      <c r="A491" t="str">
        <f>IF(ISBLANK('Registrations List'!H494),"",'Registrations List'!H494)</f>
        <v/>
      </c>
      <c r="B491" t="str">
        <f>IF(ISBLANK('Registrations List'!I494),"",'Registrations List'!I494)</f>
        <v/>
      </c>
      <c r="C491" t="str">
        <f>IF(ISBLANK('Registrations List'!O494),"",'Registrations List'!O494)</f>
        <v/>
      </c>
      <c r="D491" t="str">
        <f>IF(ISBLANK('Registrations List'!P494),"",'Registrations List'!P494)</f>
        <v/>
      </c>
      <c r="E491" t="str">
        <f>IF(ISBLANK('Registrations List'!Q494),"",'Registrations List'!Q494)</f>
        <v/>
      </c>
      <c r="F491" t="str">
        <f>IF(ISBLANK('Registrations List'!R494),"",'Registrations List'!R494)</f>
        <v/>
      </c>
      <c r="G491" t="str">
        <f>IF(ISBLANK('Registrations List'!S494),"",'Registrations List'!S494)</f>
        <v/>
      </c>
      <c r="H491" t="str">
        <f>IF(ISBLANK('Registrations List'!BK494),"",'Registrations List'!BK494)</f>
        <v/>
      </c>
      <c r="I491" t="str">
        <f>IF(ISBLANK('Registrations List'!BL494),"",'Registrations List'!BL494)</f>
        <v/>
      </c>
      <c r="J491" t="str">
        <f>IF(ISBLANK('Registrations List'!BP494),"",'Registrations List'!BP494)</f>
        <v/>
      </c>
      <c r="K491" t="str">
        <f>IF(ISBLANK('Registrations List'!BQ494),"",'Registrations List'!BQ494)</f>
        <v/>
      </c>
      <c r="L491" t="str">
        <f>IF(ISBLANK('Registrations List'!BU494),"",'Registrations List'!BU494)</f>
        <v/>
      </c>
      <c r="M491" t="str">
        <f>IF(ISBLANK('Registrations List'!BV494),"",'Registrations List'!BV494)</f>
        <v/>
      </c>
      <c r="N491" t="str">
        <f>IF(ISBLANK('Registrations List'!BZ494),"",'Registrations List'!BZ494)</f>
        <v/>
      </c>
      <c r="O491" t="str">
        <f>IF(ISBLANK('Registrations List'!CA494),"",'Registrations List'!CA494)</f>
        <v/>
      </c>
      <c r="P491" t="str">
        <f>IF(ISBLANK('Registrations List'!CE494),"",'Registrations List'!CE494)</f>
        <v/>
      </c>
      <c r="Q491" t="str">
        <f>IF(ISBLANK('Registrations List'!CF494),"",'Registrations List'!CF494)</f>
        <v/>
      </c>
      <c r="R491" t="str">
        <f>IF(ISBLANK('Registrations List'!CJ494),"",'Registrations List'!CJ494)</f>
        <v/>
      </c>
      <c r="S491" t="str">
        <f>IF(ISBLANK('Registrations List'!CK494),"",'Registrations List'!CK494)</f>
        <v/>
      </c>
      <c r="T491" s="69" t="str">
        <f>IF(H491="","",Schedule!C494)</f>
        <v/>
      </c>
      <c r="U491" t="str">
        <f>IF('Request for Payment'!$G$29=0,"",'Request for Payment'!$G$29)</f>
        <v/>
      </c>
      <c r="V491" t="str">
        <f>IF(ISBLANK('Registrations List'!AL494),"",'Registrations List'!AL494)</f>
        <v/>
      </c>
      <c r="W491" t="str">
        <f>IF(ISBLANK('Registrations List'!AM494),"",'Registrations List'!AM494)</f>
        <v/>
      </c>
      <c r="X491" t="str">
        <f>IF(ISBLANK('Registrations List'!AN494),"",'Registrations List'!AN494)</f>
        <v/>
      </c>
      <c r="Y491" t="str">
        <f>IF(ISBLANK('Registrations List'!AO494),"",'Registrations List'!AO494)</f>
        <v/>
      </c>
      <c r="Z491" t="str">
        <f>IF(ISBLANK('Registrations List'!AP494),"",'Registrations List'!AP494)</f>
        <v/>
      </c>
      <c r="AA491" t="str">
        <f>IF(ISBLANK('Registrations List'!AQ494),"",'Registrations List'!AQ494)</f>
        <v/>
      </c>
      <c r="AB491" t="str">
        <f>IF(ISBLANK('Registrations List'!AR494),"",'Registrations List'!AR494)</f>
        <v/>
      </c>
      <c r="AC491" t="str">
        <f>IF(ISBLANK('Registrations List'!AS494),"",'Registrations List'!AS494)</f>
        <v/>
      </c>
      <c r="AD491" t="str">
        <f>IF(ISBLANK('Registrations List'!AT494),"",'Registrations List'!AT494)</f>
        <v/>
      </c>
      <c r="AE491" t="str">
        <f>IF(ISBLANK('Registrations List'!BC494),"",'Registrations List'!BC494)</f>
        <v/>
      </c>
    </row>
    <row r="492" spans="1:31" x14ac:dyDescent="0.2">
      <c r="A492" t="str">
        <f>IF(ISBLANK('Registrations List'!H495),"",'Registrations List'!H495)</f>
        <v/>
      </c>
      <c r="B492" t="str">
        <f>IF(ISBLANK('Registrations List'!I495),"",'Registrations List'!I495)</f>
        <v/>
      </c>
      <c r="C492" t="str">
        <f>IF(ISBLANK('Registrations List'!O495),"",'Registrations List'!O495)</f>
        <v/>
      </c>
      <c r="D492" t="str">
        <f>IF(ISBLANK('Registrations List'!P495),"",'Registrations List'!P495)</f>
        <v/>
      </c>
      <c r="E492" t="str">
        <f>IF(ISBLANK('Registrations List'!Q495),"",'Registrations List'!Q495)</f>
        <v/>
      </c>
      <c r="F492" t="str">
        <f>IF(ISBLANK('Registrations List'!R495),"",'Registrations List'!R495)</f>
        <v/>
      </c>
      <c r="G492" t="str">
        <f>IF(ISBLANK('Registrations List'!S495),"",'Registrations List'!S495)</f>
        <v/>
      </c>
      <c r="H492" t="str">
        <f>IF(ISBLANK('Registrations List'!BK495),"",'Registrations List'!BK495)</f>
        <v/>
      </c>
      <c r="I492" t="str">
        <f>IF(ISBLANK('Registrations List'!BL495),"",'Registrations List'!BL495)</f>
        <v/>
      </c>
      <c r="J492" t="str">
        <f>IF(ISBLANK('Registrations List'!BP495),"",'Registrations List'!BP495)</f>
        <v/>
      </c>
      <c r="K492" t="str">
        <f>IF(ISBLANK('Registrations List'!BQ495),"",'Registrations List'!BQ495)</f>
        <v/>
      </c>
      <c r="L492" t="str">
        <f>IF(ISBLANK('Registrations List'!BU495),"",'Registrations List'!BU495)</f>
        <v/>
      </c>
      <c r="M492" t="str">
        <f>IF(ISBLANK('Registrations List'!BV495),"",'Registrations List'!BV495)</f>
        <v/>
      </c>
      <c r="N492" t="str">
        <f>IF(ISBLANK('Registrations List'!BZ495),"",'Registrations List'!BZ495)</f>
        <v/>
      </c>
      <c r="O492" t="str">
        <f>IF(ISBLANK('Registrations List'!CA495),"",'Registrations List'!CA495)</f>
        <v/>
      </c>
      <c r="P492" t="str">
        <f>IF(ISBLANK('Registrations List'!CE495),"",'Registrations List'!CE495)</f>
        <v/>
      </c>
      <c r="Q492" t="str">
        <f>IF(ISBLANK('Registrations List'!CF495),"",'Registrations List'!CF495)</f>
        <v/>
      </c>
      <c r="R492" t="str">
        <f>IF(ISBLANK('Registrations List'!CJ495),"",'Registrations List'!CJ495)</f>
        <v/>
      </c>
      <c r="S492" t="str">
        <f>IF(ISBLANK('Registrations List'!CK495),"",'Registrations List'!CK495)</f>
        <v/>
      </c>
      <c r="T492" s="69" t="str">
        <f>IF(H492="","",Schedule!C495)</f>
        <v/>
      </c>
      <c r="U492" t="str">
        <f>IF('Request for Payment'!$G$29=0,"",'Request for Payment'!$G$29)</f>
        <v/>
      </c>
      <c r="V492" t="str">
        <f>IF(ISBLANK('Registrations List'!AL495),"",'Registrations List'!AL495)</f>
        <v/>
      </c>
      <c r="W492" t="str">
        <f>IF(ISBLANK('Registrations List'!AM495),"",'Registrations List'!AM495)</f>
        <v/>
      </c>
      <c r="X492" t="str">
        <f>IF(ISBLANK('Registrations List'!AN495),"",'Registrations List'!AN495)</f>
        <v/>
      </c>
      <c r="Y492" t="str">
        <f>IF(ISBLANK('Registrations List'!AO495),"",'Registrations List'!AO495)</f>
        <v/>
      </c>
      <c r="Z492" t="str">
        <f>IF(ISBLANK('Registrations List'!AP495),"",'Registrations List'!AP495)</f>
        <v/>
      </c>
      <c r="AA492" t="str">
        <f>IF(ISBLANK('Registrations List'!AQ495),"",'Registrations List'!AQ495)</f>
        <v/>
      </c>
      <c r="AB492" t="str">
        <f>IF(ISBLANK('Registrations List'!AR495),"",'Registrations List'!AR495)</f>
        <v/>
      </c>
      <c r="AC492" t="str">
        <f>IF(ISBLANK('Registrations List'!AS495),"",'Registrations List'!AS495)</f>
        <v/>
      </c>
      <c r="AD492" t="str">
        <f>IF(ISBLANK('Registrations List'!AT495),"",'Registrations List'!AT495)</f>
        <v/>
      </c>
      <c r="AE492" t="str">
        <f>IF(ISBLANK('Registrations List'!BC495),"",'Registrations List'!BC495)</f>
        <v/>
      </c>
    </row>
    <row r="493" spans="1:31" x14ac:dyDescent="0.2">
      <c r="A493" t="str">
        <f>IF(ISBLANK('Registrations List'!H496),"",'Registrations List'!H496)</f>
        <v/>
      </c>
      <c r="B493" t="str">
        <f>IF(ISBLANK('Registrations List'!I496),"",'Registrations List'!I496)</f>
        <v/>
      </c>
      <c r="C493" t="str">
        <f>IF(ISBLANK('Registrations List'!O496),"",'Registrations List'!O496)</f>
        <v/>
      </c>
      <c r="D493" t="str">
        <f>IF(ISBLANK('Registrations List'!P496),"",'Registrations List'!P496)</f>
        <v/>
      </c>
      <c r="E493" t="str">
        <f>IF(ISBLANK('Registrations List'!Q496),"",'Registrations List'!Q496)</f>
        <v/>
      </c>
      <c r="F493" t="str">
        <f>IF(ISBLANK('Registrations List'!R496),"",'Registrations List'!R496)</f>
        <v/>
      </c>
      <c r="G493" t="str">
        <f>IF(ISBLANK('Registrations List'!S496),"",'Registrations List'!S496)</f>
        <v/>
      </c>
      <c r="H493" t="str">
        <f>IF(ISBLANK('Registrations List'!BK496),"",'Registrations List'!BK496)</f>
        <v/>
      </c>
      <c r="I493" t="str">
        <f>IF(ISBLANK('Registrations List'!BL496),"",'Registrations List'!BL496)</f>
        <v/>
      </c>
      <c r="J493" t="str">
        <f>IF(ISBLANK('Registrations List'!BP496),"",'Registrations List'!BP496)</f>
        <v/>
      </c>
      <c r="K493" t="str">
        <f>IF(ISBLANK('Registrations List'!BQ496),"",'Registrations List'!BQ496)</f>
        <v/>
      </c>
      <c r="L493" t="str">
        <f>IF(ISBLANK('Registrations List'!BU496),"",'Registrations List'!BU496)</f>
        <v/>
      </c>
      <c r="M493" t="str">
        <f>IF(ISBLANK('Registrations List'!BV496),"",'Registrations List'!BV496)</f>
        <v/>
      </c>
      <c r="N493" t="str">
        <f>IF(ISBLANK('Registrations List'!BZ496),"",'Registrations List'!BZ496)</f>
        <v/>
      </c>
      <c r="O493" t="str">
        <f>IF(ISBLANK('Registrations List'!CA496),"",'Registrations List'!CA496)</f>
        <v/>
      </c>
      <c r="P493" t="str">
        <f>IF(ISBLANK('Registrations List'!CE496),"",'Registrations List'!CE496)</f>
        <v/>
      </c>
      <c r="Q493" t="str">
        <f>IF(ISBLANK('Registrations List'!CF496),"",'Registrations List'!CF496)</f>
        <v/>
      </c>
      <c r="R493" t="str">
        <f>IF(ISBLANK('Registrations List'!CJ496),"",'Registrations List'!CJ496)</f>
        <v/>
      </c>
      <c r="S493" t="str">
        <f>IF(ISBLANK('Registrations List'!CK496),"",'Registrations List'!CK496)</f>
        <v/>
      </c>
      <c r="T493" s="69" t="str">
        <f>IF(H493="","",Schedule!C496)</f>
        <v/>
      </c>
      <c r="U493" t="str">
        <f>IF('Request for Payment'!$G$29=0,"",'Request for Payment'!$G$29)</f>
        <v/>
      </c>
      <c r="V493" t="str">
        <f>IF(ISBLANK('Registrations List'!AL496),"",'Registrations List'!AL496)</f>
        <v/>
      </c>
      <c r="W493" t="str">
        <f>IF(ISBLANK('Registrations List'!AM496),"",'Registrations List'!AM496)</f>
        <v/>
      </c>
      <c r="X493" t="str">
        <f>IF(ISBLANK('Registrations List'!AN496),"",'Registrations List'!AN496)</f>
        <v/>
      </c>
      <c r="Y493" t="str">
        <f>IF(ISBLANK('Registrations List'!AO496),"",'Registrations List'!AO496)</f>
        <v/>
      </c>
      <c r="Z493" t="str">
        <f>IF(ISBLANK('Registrations List'!AP496),"",'Registrations List'!AP496)</f>
        <v/>
      </c>
      <c r="AA493" t="str">
        <f>IF(ISBLANK('Registrations List'!AQ496),"",'Registrations List'!AQ496)</f>
        <v/>
      </c>
      <c r="AB493" t="str">
        <f>IF(ISBLANK('Registrations List'!AR496),"",'Registrations List'!AR496)</f>
        <v/>
      </c>
      <c r="AC493" t="str">
        <f>IF(ISBLANK('Registrations List'!AS496),"",'Registrations List'!AS496)</f>
        <v/>
      </c>
      <c r="AD493" t="str">
        <f>IF(ISBLANK('Registrations List'!AT496),"",'Registrations List'!AT496)</f>
        <v/>
      </c>
      <c r="AE493" t="str">
        <f>IF(ISBLANK('Registrations List'!BC496),"",'Registrations List'!BC496)</f>
        <v/>
      </c>
    </row>
    <row r="494" spans="1:31" x14ac:dyDescent="0.2">
      <c r="A494" t="str">
        <f>IF(ISBLANK('Registrations List'!H497),"",'Registrations List'!H497)</f>
        <v/>
      </c>
      <c r="B494" t="str">
        <f>IF(ISBLANK('Registrations List'!I497),"",'Registrations List'!I497)</f>
        <v/>
      </c>
      <c r="C494" t="str">
        <f>IF(ISBLANK('Registrations List'!O497),"",'Registrations List'!O497)</f>
        <v/>
      </c>
      <c r="D494" t="str">
        <f>IF(ISBLANK('Registrations List'!P497),"",'Registrations List'!P497)</f>
        <v/>
      </c>
      <c r="E494" t="str">
        <f>IF(ISBLANK('Registrations List'!Q497),"",'Registrations List'!Q497)</f>
        <v/>
      </c>
      <c r="F494" t="str">
        <f>IF(ISBLANK('Registrations List'!R497),"",'Registrations List'!R497)</f>
        <v/>
      </c>
      <c r="G494" t="str">
        <f>IF(ISBLANK('Registrations List'!S497),"",'Registrations List'!S497)</f>
        <v/>
      </c>
      <c r="H494" t="str">
        <f>IF(ISBLANK('Registrations List'!BK497),"",'Registrations List'!BK497)</f>
        <v/>
      </c>
      <c r="I494" t="str">
        <f>IF(ISBLANK('Registrations List'!BL497),"",'Registrations List'!BL497)</f>
        <v/>
      </c>
      <c r="J494" t="str">
        <f>IF(ISBLANK('Registrations List'!BP497),"",'Registrations List'!BP497)</f>
        <v/>
      </c>
      <c r="K494" t="str">
        <f>IF(ISBLANK('Registrations List'!BQ497),"",'Registrations List'!BQ497)</f>
        <v/>
      </c>
      <c r="L494" t="str">
        <f>IF(ISBLANK('Registrations List'!BU497),"",'Registrations List'!BU497)</f>
        <v/>
      </c>
      <c r="M494" t="str">
        <f>IF(ISBLANK('Registrations List'!BV497),"",'Registrations List'!BV497)</f>
        <v/>
      </c>
      <c r="N494" t="str">
        <f>IF(ISBLANK('Registrations List'!BZ497),"",'Registrations List'!BZ497)</f>
        <v/>
      </c>
      <c r="O494" t="str">
        <f>IF(ISBLANK('Registrations List'!CA497),"",'Registrations List'!CA497)</f>
        <v/>
      </c>
      <c r="P494" t="str">
        <f>IF(ISBLANK('Registrations List'!CE497),"",'Registrations List'!CE497)</f>
        <v/>
      </c>
      <c r="Q494" t="str">
        <f>IF(ISBLANK('Registrations List'!CF497),"",'Registrations List'!CF497)</f>
        <v/>
      </c>
      <c r="R494" t="str">
        <f>IF(ISBLANK('Registrations List'!CJ497),"",'Registrations List'!CJ497)</f>
        <v/>
      </c>
      <c r="S494" t="str">
        <f>IF(ISBLANK('Registrations List'!CK497),"",'Registrations List'!CK497)</f>
        <v/>
      </c>
      <c r="T494" s="69" t="str">
        <f>IF(H494="","",Schedule!C497)</f>
        <v/>
      </c>
      <c r="U494" t="str">
        <f>IF('Request for Payment'!$G$29=0,"",'Request for Payment'!$G$29)</f>
        <v/>
      </c>
      <c r="V494" t="str">
        <f>IF(ISBLANK('Registrations List'!AL497),"",'Registrations List'!AL497)</f>
        <v/>
      </c>
      <c r="W494" t="str">
        <f>IF(ISBLANK('Registrations List'!AM497),"",'Registrations List'!AM497)</f>
        <v/>
      </c>
      <c r="X494" t="str">
        <f>IF(ISBLANK('Registrations List'!AN497),"",'Registrations List'!AN497)</f>
        <v/>
      </c>
      <c r="Y494" t="str">
        <f>IF(ISBLANK('Registrations List'!AO497),"",'Registrations List'!AO497)</f>
        <v/>
      </c>
      <c r="Z494" t="str">
        <f>IF(ISBLANK('Registrations List'!AP497),"",'Registrations List'!AP497)</f>
        <v/>
      </c>
      <c r="AA494" t="str">
        <f>IF(ISBLANK('Registrations List'!AQ497),"",'Registrations List'!AQ497)</f>
        <v/>
      </c>
      <c r="AB494" t="str">
        <f>IF(ISBLANK('Registrations List'!AR497),"",'Registrations List'!AR497)</f>
        <v/>
      </c>
      <c r="AC494" t="str">
        <f>IF(ISBLANK('Registrations List'!AS497),"",'Registrations List'!AS497)</f>
        <v/>
      </c>
      <c r="AD494" t="str">
        <f>IF(ISBLANK('Registrations List'!AT497),"",'Registrations List'!AT497)</f>
        <v/>
      </c>
      <c r="AE494" t="str">
        <f>IF(ISBLANK('Registrations List'!BC497),"",'Registrations List'!BC497)</f>
        <v/>
      </c>
    </row>
    <row r="495" spans="1:31" x14ac:dyDescent="0.2">
      <c r="A495" t="str">
        <f>IF(ISBLANK('Registrations List'!H498),"",'Registrations List'!H498)</f>
        <v/>
      </c>
      <c r="B495" t="str">
        <f>IF(ISBLANK('Registrations List'!I498),"",'Registrations List'!I498)</f>
        <v/>
      </c>
      <c r="C495" t="str">
        <f>IF(ISBLANK('Registrations List'!O498),"",'Registrations List'!O498)</f>
        <v/>
      </c>
      <c r="D495" t="str">
        <f>IF(ISBLANK('Registrations List'!P498),"",'Registrations List'!P498)</f>
        <v/>
      </c>
      <c r="E495" t="str">
        <f>IF(ISBLANK('Registrations List'!Q498),"",'Registrations List'!Q498)</f>
        <v/>
      </c>
      <c r="F495" t="str">
        <f>IF(ISBLANK('Registrations List'!R498),"",'Registrations List'!R498)</f>
        <v/>
      </c>
      <c r="G495" t="str">
        <f>IF(ISBLANK('Registrations List'!S498),"",'Registrations List'!S498)</f>
        <v/>
      </c>
      <c r="H495" t="str">
        <f>IF(ISBLANK('Registrations List'!BK498),"",'Registrations List'!BK498)</f>
        <v/>
      </c>
      <c r="I495" t="str">
        <f>IF(ISBLANK('Registrations List'!BL498),"",'Registrations List'!BL498)</f>
        <v/>
      </c>
      <c r="J495" t="str">
        <f>IF(ISBLANK('Registrations List'!BP498),"",'Registrations List'!BP498)</f>
        <v/>
      </c>
      <c r="K495" t="str">
        <f>IF(ISBLANK('Registrations List'!BQ498),"",'Registrations List'!BQ498)</f>
        <v/>
      </c>
      <c r="L495" t="str">
        <f>IF(ISBLANK('Registrations List'!BU498),"",'Registrations List'!BU498)</f>
        <v/>
      </c>
      <c r="M495" t="str">
        <f>IF(ISBLANK('Registrations List'!BV498),"",'Registrations List'!BV498)</f>
        <v/>
      </c>
      <c r="N495" t="str">
        <f>IF(ISBLANK('Registrations List'!BZ498),"",'Registrations List'!BZ498)</f>
        <v/>
      </c>
      <c r="O495" t="str">
        <f>IF(ISBLANK('Registrations List'!CA498),"",'Registrations List'!CA498)</f>
        <v/>
      </c>
      <c r="P495" t="str">
        <f>IF(ISBLANK('Registrations List'!CE498),"",'Registrations List'!CE498)</f>
        <v/>
      </c>
      <c r="Q495" t="str">
        <f>IF(ISBLANK('Registrations List'!CF498),"",'Registrations List'!CF498)</f>
        <v/>
      </c>
      <c r="R495" t="str">
        <f>IF(ISBLANK('Registrations List'!CJ498),"",'Registrations List'!CJ498)</f>
        <v/>
      </c>
      <c r="S495" t="str">
        <f>IF(ISBLANK('Registrations List'!CK498),"",'Registrations List'!CK498)</f>
        <v/>
      </c>
      <c r="T495" s="69" t="str">
        <f>IF(H495="","",Schedule!C498)</f>
        <v/>
      </c>
      <c r="U495" t="str">
        <f>IF('Request for Payment'!$G$29=0,"",'Request for Payment'!$G$29)</f>
        <v/>
      </c>
      <c r="V495" t="str">
        <f>IF(ISBLANK('Registrations List'!AL498),"",'Registrations List'!AL498)</f>
        <v/>
      </c>
      <c r="W495" t="str">
        <f>IF(ISBLANK('Registrations List'!AM498),"",'Registrations List'!AM498)</f>
        <v/>
      </c>
      <c r="X495" t="str">
        <f>IF(ISBLANK('Registrations List'!AN498),"",'Registrations List'!AN498)</f>
        <v/>
      </c>
      <c r="Y495" t="str">
        <f>IF(ISBLANK('Registrations List'!AO498),"",'Registrations List'!AO498)</f>
        <v/>
      </c>
      <c r="Z495" t="str">
        <f>IF(ISBLANK('Registrations List'!AP498),"",'Registrations List'!AP498)</f>
        <v/>
      </c>
      <c r="AA495" t="str">
        <f>IF(ISBLANK('Registrations List'!AQ498),"",'Registrations List'!AQ498)</f>
        <v/>
      </c>
      <c r="AB495" t="str">
        <f>IF(ISBLANK('Registrations List'!AR498),"",'Registrations List'!AR498)</f>
        <v/>
      </c>
      <c r="AC495" t="str">
        <f>IF(ISBLANK('Registrations List'!AS498),"",'Registrations List'!AS498)</f>
        <v/>
      </c>
      <c r="AD495" t="str">
        <f>IF(ISBLANK('Registrations List'!AT498),"",'Registrations List'!AT498)</f>
        <v/>
      </c>
      <c r="AE495" t="str">
        <f>IF(ISBLANK('Registrations List'!BC498),"",'Registrations List'!BC498)</f>
        <v/>
      </c>
    </row>
    <row r="496" spans="1:31" x14ac:dyDescent="0.2">
      <c r="A496" t="str">
        <f>IF(ISBLANK('Registrations List'!H499),"",'Registrations List'!H499)</f>
        <v/>
      </c>
      <c r="B496" t="str">
        <f>IF(ISBLANK('Registrations List'!I499),"",'Registrations List'!I499)</f>
        <v/>
      </c>
      <c r="C496" t="str">
        <f>IF(ISBLANK('Registrations List'!O499),"",'Registrations List'!O499)</f>
        <v/>
      </c>
      <c r="D496" t="str">
        <f>IF(ISBLANK('Registrations List'!P499),"",'Registrations List'!P499)</f>
        <v/>
      </c>
      <c r="E496" t="str">
        <f>IF(ISBLANK('Registrations List'!Q499),"",'Registrations List'!Q499)</f>
        <v/>
      </c>
      <c r="F496" t="str">
        <f>IF(ISBLANK('Registrations List'!R499),"",'Registrations List'!R499)</f>
        <v/>
      </c>
      <c r="G496" t="str">
        <f>IF(ISBLANK('Registrations List'!S499),"",'Registrations List'!S499)</f>
        <v/>
      </c>
      <c r="H496" t="str">
        <f>IF(ISBLANK('Registrations List'!BK499),"",'Registrations List'!BK499)</f>
        <v/>
      </c>
      <c r="I496" t="str">
        <f>IF(ISBLANK('Registrations List'!BL499),"",'Registrations List'!BL499)</f>
        <v/>
      </c>
      <c r="J496" t="str">
        <f>IF(ISBLANK('Registrations List'!BP499),"",'Registrations List'!BP499)</f>
        <v/>
      </c>
      <c r="K496" t="str">
        <f>IF(ISBLANK('Registrations List'!BQ499),"",'Registrations List'!BQ499)</f>
        <v/>
      </c>
      <c r="L496" t="str">
        <f>IF(ISBLANK('Registrations List'!BU499),"",'Registrations List'!BU499)</f>
        <v/>
      </c>
      <c r="M496" t="str">
        <f>IF(ISBLANK('Registrations List'!BV499),"",'Registrations List'!BV499)</f>
        <v/>
      </c>
      <c r="N496" t="str">
        <f>IF(ISBLANK('Registrations List'!BZ499),"",'Registrations List'!BZ499)</f>
        <v/>
      </c>
      <c r="O496" t="str">
        <f>IF(ISBLANK('Registrations List'!CA499),"",'Registrations List'!CA499)</f>
        <v/>
      </c>
      <c r="P496" t="str">
        <f>IF(ISBLANK('Registrations List'!CE499),"",'Registrations List'!CE499)</f>
        <v/>
      </c>
      <c r="Q496" t="str">
        <f>IF(ISBLANK('Registrations List'!CF499),"",'Registrations List'!CF499)</f>
        <v/>
      </c>
      <c r="R496" t="str">
        <f>IF(ISBLANK('Registrations List'!CJ499),"",'Registrations List'!CJ499)</f>
        <v/>
      </c>
      <c r="S496" t="str">
        <f>IF(ISBLANK('Registrations List'!CK499),"",'Registrations List'!CK499)</f>
        <v/>
      </c>
      <c r="T496" s="69" t="str">
        <f>IF(H496="","",Schedule!C499)</f>
        <v/>
      </c>
      <c r="U496" t="str">
        <f>IF('Request for Payment'!$G$29=0,"",'Request for Payment'!$G$29)</f>
        <v/>
      </c>
      <c r="V496" t="str">
        <f>IF(ISBLANK('Registrations List'!AL499),"",'Registrations List'!AL499)</f>
        <v/>
      </c>
      <c r="W496" t="str">
        <f>IF(ISBLANK('Registrations List'!AM499),"",'Registrations List'!AM499)</f>
        <v/>
      </c>
      <c r="X496" t="str">
        <f>IF(ISBLANK('Registrations List'!AN499),"",'Registrations List'!AN499)</f>
        <v/>
      </c>
      <c r="Y496" t="str">
        <f>IF(ISBLANK('Registrations List'!AO499),"",'Registrations List'!AO499)</f>
        <v/>
      </c>
      <c r="Z496" t="str">
        <f>IF(ISBLANK('Registrations List'!AP499),"",'Registrations List'!AP499)</f>
        <v/>
      </c>
      <c r="AA496" t="str">
        <f>IF(ISBLANK('Registrations List'!AQ499),"",'Registrations List'!AQ499)</f>
        <v/>
      </c>
      <c r="AB496" t="str">
        <f>IF(ISBLANK('Registrations List'!AR499),"",'Registrations List'!AR499)</f>
        <v/>
      </c>
      <c r="AC496" t="str">
        <f>IF(ISBLANK('Registrations List'!AS499),"",'Registrations List'!AS499)</f>
        <v/>
      </c>
      <c r="AD496" t="str">
        <f>IF(ISBLANK('Registrations List'!AT499),"",'Registrations List'!AT499)</f>
        <v/>
      </c>
      <c r="AE496" t="str">
        <f>IF(ISBLANK('Registrations List'!BC499),"",'Registrations List'!BC499)</f>
        <v/>
      </c>
    </row>
    <row r="497" spans="1:31" x14ac:dyDescent="0.2">
      <c r="A497" t="str">
        <f>IF(ISBLANK('Registrations List'!H500),"",'Registrations List'!H500)</f>
        <v/>
      </c>
      <c r="B497" t="str">
        <f>IF(ISBLANK('Registrations List'!I500),"",'Registrations List'!I500)</f>
        <v/>
      </c>
      <c r="C497" t="str">
        <f>IF(ISBLANK('Registrations List'!O500),"",'Registrations List'!O500)</f>
        <v/>
      </c>
      <c r="D497" t="str">
        <f>IF(ISBLANK('Registrations List'!P500),"",'Registrations List'!P500)</f>
        <v/>
      </c>
      <c r="E497" t="str">
        <f>IF(ISBLANK('Registrations List'!Q500),"",'Registrations List'!Q500)</f>
        <v/>
      </c>
      <c r="F497" t="str">
        <f>IF(ISBLANK('Registrations List'!R500),"",'Registrations List'!R500)</f>
        <v/>
      </c>
      <c r="G497" t="str">
        <f>IF(ISBLANK('Registrations List'!S500),"",'Registrations List'!S500)</f>
        <v/>
      </c>
      <c r="H497" t="str">
        <f>IF(ISBLANK('Registrations List'!BK500),"",'Registrations List'!BK500)</f>
        <v/>
      </c>
      <c r="I497" t="str">
        <f>IF(ISBLANK('Registrations List'!BL500),"",'Registrations List'!BL500)</f>
        <v/>
      </c>
      <c r="J497" t="str">
        <f>IF(ISBLANK('Registrations List'!BP500),"",'Registrations List'!BP500)</f>
        <v/>
      </c>
      <c r="K497" t="str">
        <f>IF(ISBLANK('Registrations List'!BQ500),"",'Registrations List'!BQ500)</f>
        <v/>
      </c>
      <c r="L497" t="str">
        <f>IF(ISBLANK('Registrations List'!BU500),"",'Registrations List'!BU500)</f>
        <v/>
      </c>
      <c r="M497" t="str">
        <f>IF(ISBLANK('Registrations List'!BV500),"",'Registrations List'!BV500)</f>
        <v/>
      </c>
      <c r="N497" t="str">
        <f>IF(ISBLANK('Registrations List'!BZ500),"",'Registrations List'!BZ500)</f>
        <v/>
      </c>
      <c r="O497" t="str">
        <f>IF(ISBLANK('Registrations List'!CA500),"",'Registrations List'!CA500)</f>
        <v/>
      </c>
      <c r="P497" t="str">
        <f>IF(ISBLANK('Registrations List'!CE500),"",'Registrations List'!CE500)</f>
        <v/>
      </c>
      <c r="Q497" t="str">
        <f>IF(ISBLANK('Registrations List'!CF500),"",'Registrations List'!CF500)</f>
        <v/>
      </c>
      <c r="R497" t="str">
        <f>IF(ISBLANK('Registrations List'!CJ500),"",'Registrations List'!CJ500)</f>
        <v/>
      </c>
      <c r="S497" t="str">
        <f>IF(ISBLANK('Registrations List'!CK500),"",'Registrations List'!CK500)</f>
        <v/>
      </c>
      <c r="T497" s="69" t="str">
        <f>IF(H497="","",Schedule!C500)</f>
        <v/>
      </c>
      <c r="U497" t="str">
        <f>IF('Request for Payment'!$G$29=0,"",'Request for Payment'!$G$29)</f>
        <v/>
      </c>
      <c r="V497" t="str">
        <f>IF(ISBLANK('Registrations List'!AL500),"",'Registrations List'!AL500)</f>
        <v/>
      </c>
      <c r="W497" t="str">
        <f>IF(ISBLANK('Registrations List'!AM500),"",'Registrations List'!AM500)</f>
        <v/>
      </c>
      <c r="X497" t="str">
        <f>IF(ISBLANK('Registrations List'!AN500),"",'Registrations List'!AN500)</f>
        <v/>
      </c>
      <c r="Y497" t="str">
        <f>IF(ISBLANK('Registrations List'!AO500),"",'Registrations List'!AO500)</f>
        <v/>
      </c>
      <c r="Z497" t="str">
        <f>IF(ISBLANK('Registrations List'!AP500),"",'Registrations List'!AP500)</f>
        <v/>
      </c>
      <c r="AA497" t="str">
        <f>IF(ISBLANK('Registrations List'!AQ500),"",'Registrations List'!AQ500)</f>
        <v/>
      </c>
      <c r="AB497" t="str">
        <f>IF(ISBLANK('Registrations List'!AR500),"",'Registrations List'!AR500)</f>
        <v/>
      </c>
      <c r="AC497" t="str">
        <f>IF(ISBLANK('Registrations List'!AS500),"",'Registrations List'!AS500)</f>
        <v/>
      </c>
      <c r="AD497" t="str">
        <f>IF(ISBLANK('Registrations List'!AT500),"",'Registrations List'!AT500)</f>
        <v/>
      </c>
      <c r="AE497" t="str">
        <f>IF(ISBLANK('Registrations List'!BC500),"",'Registrations List'!BC500)</f>
        <v/>
      </c>
    </row>
    <row r="498" spans="1:31" x14ac:dyDescent="0.2">
      <c r="A498" t="str">
        <f>IF(ISBLANK('Registrations List'!H501),"",'Registrations List'!H501)</f>
        <v/>
      </c>
      <c r="B498" t="str">
        <f>IF(ISBLANK('Registrations List'!I501),"",'Registrations List'!I501)</f>
        <v/>
      </c>
      <c r="C498" t="str">
        <f>IF(ISBLANK('Registrations List'!O501),"",'Registrations List'!O501)</f>
        <v/>
      </c>
      <c r="D498" t="str">
        <f>IF(ISBLANK('Registrations List'!P501),"",'Registrations List'!P501)</f>
        <v/>
      </c>
      <c r="E498" t="str">
        <f>IF(ISBLANK('Registrations List'!Q501),"",'Registrations List'!Q501)</f>
        <v/>
      </c>
      <c r="F498" t="str">
        <f>IF(ISBLANK('Registrations List'!R501),"",'Registrations List'!R501)</f>
        <v/>
      </c>
      <c r="G498" t="str">
        <f>IF(ISBLANK('Registrations List'!S501),"",'Registrations List'!S501)</f>
        <v/>
      </c>
      <c r="H498" t="str">
        <f>IF(ISBLANK('Registrations List'!BK501),"",'Registrations List'!BK501)</f>
        <v/>
      </c>
      <c r="I498" t="str">
        <f>IF(ISBLANK('Registrations List'!BL501),"",'Registrations List'!BL501)</f>
        <v/>
      </c>
      <c r="J498" t="str">
        <f>IF(ISBLANK('Registrations List'!BP501),"",'Registrations List'!BP501)</f>
        <v/>
      </c>
      <c r="K498" t="str">
        <f>IF(ISBLANK('Registrations List'!BQ501),"",'Registrations List'!BQ501)</f>
        <v/>
      </c>
      <c r="L498" t="str">
        <f>IF(ISBLANK('Registrations List'!BU501),"",'Registrations List'!BU501)</f>
        <v/>
      </c>
      <c r="M498" t="str">
        <f>IF(ISBLANK('Registrations List'!BV501),"",'Registrations List'!BV501)</f>
        <v/>
      </c>
      <c r="N498" t="str">
        <f>IF(ISBLANK('Registrations List'!BZ501),"",'Registrations List'!BZ501)</f>
        <v/>
      </c>
      <c r="O498" t="str">
        <f>IF(ISBLANK('Registrations List'!CA501),"",'Registrations List'!CA501)</f>
        <v/>
      </c>
      <c r="P498" t="str">
        <f>IF(ISBLANK('Registrations List'!CE501),"",'Registrations List'!CE501)</f>
        <v/>
      </c>
      <c r="Q498" t="str">
        <f>IF(ISBLANK('Registrations List'!CF501),"",'Registrations List'!CF501)</f>
        <v/>
      </c>
      <c r="R498" t="str">
        <f>IF(ISBLANK('Registrations List'!CJ501),"",'Registrations List'!CJ501)</f>
        <v/>
      </c>
      <c r="S498" t="str">
        <f>IF(ISBLANK('Registrations List'!CK501),"",'Registrations List'!CK501)</f>
        <v/>
      </c>
      <c r="T498" s="69" t="str">
        <f>IF(H498="","",Schedule!C501)</f>
        <v/>
      </c>
      <c r="U498" t="str">
        <f>IF('Request for Payment'!$G$29=0,"",'Request for Payment'!$G$29)</f>
        <v/>
      </c>
      <c r="V498" t="str">
        <f>IF(ISBLANK('Registrations List'!AL501),"",'Registrations List'!AL501)</f>
        <v/>
      </c>
      <c r="W498" t="str">
        <f>IF(ISBLANK('Registrations List'!AM501),"",'Registrations List'!AM501)</f>
        <v/>
      </c>
      <c r="X498" t="str">
        <f>IF(ISBLANK('Registrations List'!AN501),"",'Registrations List'!AN501)</f>
        <v/>
      </c>
      <c r="Y498" t="str">
        <f>IF(ISBLANK('Registrations List'!AO501),"",'Registrations List'!AO501)</f>
        <v/>
      </c>
      <c r="Z498" t="str">
        <f>IF(ISBLANK('Registrations List'!AP501),"",'Registrations List'!AP501)</f>
        <v/>
      </c>
      <c r="AA498" t="str">
        <f>IF(ISBLANK('Registrations List'!AQ501),"",'Registrations List'!AQ501)</f>
        <v/>
      </c>
      <c r="AB498" t="str">
        <f>IF(ISBLANK('Registrations List'!AR501),"",'Registrations List'!AR501)</f>
        <v/>
      </c>
      <c r="AC498" t="str">
        <f>IF(ISBLANK('Registrations List'!AS501),"",'Registrations List'!AS501)</f>
        <v/>
      </c>
      <c r="AD498" t="str">
        <f>IF(ISBLANK('Registrations List'!AT501),"",'Registrations List'!AT501)</f>
        <v/>
      </c>
      <c r="AE498" t="str">
        <f>IF(ISBLANK('Registrations List'!BC501),"",'Registrations List'!BC501)</f>
        <v/>
      </c>
    </row>
    <row r="499" spans="1:31" x14ac:dyDescent="0.2">
      <c r="A499" t="str">
        <f>IF(ISBLANK('Registrations List'!H502),"",'Registrations List'!H502)</f>
        <v/>
      </c>
      <c r="B499" t="str">
        <f>IF(ISBLANK('Registrations List'!I502),"",'Registrations List'!I502)</f>
        <v/>
      </c>
      <c r="C499" t="str">
        <f>IF(ISBLANK('Registrations List'!O502),"",'Registrations List'!O502)</f>
        <v/>
      </c>
      <c r="D499" t="str">
        <f>IF(ISBLANK('Registrations List'!P502),"",'Registrations List'!P502)</f>
        <v/>
      </c>
      <c r="E499" t="str">
        <f>IF(ISBLANK('Registrations List'!Q502),"",'Registrations List'!Q502)</f>
        <v/>
      </c>
      <c r="F499" t="str">
        <f>IF(ISBLANK('Registrations List'!R502),"",'Registrations List'!R502)</f>
        <v/>
      </c>
      <c r="G499" t="str">
        <f>IF(ISBLANK('Registrations List'!S502),"",'Registrations List'!S502)</f>
        <v/>
      </c>
      <c r="H499" t="str">
        <f>IF(ISBLANK('Registrations List'!BK502),"",'Registrations List'!BK502)</f>
        <v/>
      </c>
      <c r="I499" t="str">
        <f>IF(ISBLANK('Registrations List'!BL502),"",'Registrations List'!BL502)</f>
        <v/>
      </c>
      <c r="J499" t="str">
        <f>IF(ISBLANK('Registrations List'!BP502),"",'Registrations List'!BP502)</f>
        <v/>
      </c>
      <c r="K499" t="str">
        <f>IF(ISBLANK('Registrations List'!BQ502),"",'Registrations List'!BQ502)</f>
        <v/>
      </c>
      <c r="L499" t="str">
        <f>IF(ISBLANK('Registrations List'!BU502),"",'Registrations List'!BU502)</f>
        <v/>
      </c>
      <c r="M499" t="str">
        <f>IF(ISBLANK('Registrations List'!BV502),"",'Registrations List'!BV502)</f>
        <v/>
      </c>
      <c r="N499" t="str">
        <f>IF(ISBLANK('Registrations List'!BZ502),"",'Registrations List'!BZ502)</f>
        <v/>
      </c>
      <c r="O499" t="str">
        <f>IF(ISBLANK('Registrations List'!CA502),"",'Registrations List'!CA502)</f>
        <v/>
      </c>
      <c r="P499" t="str">
        <f>IF(ISBLANK('Registrations List'!CE502),"",'Registrations List'!CE502)</f>
        <v/>
      </c>
      <c r="Q499" t="str">
        <f>IF(ISBLANK('Registrations List'!CF502),"",'Registrations List'!CF502)</f>
        <v/>
      </c>
      <c r="R499" t="str">
        <f>IF(ISBLANK('Registrations List'!CJ502),"",'Registrations List'!CJ502)</f>
        <v/>
      </c>
      <c r="S499" t="str">
        <f>IF(ISBLANK('Registrations List'!CK502),"",'Registrations List'!CK502)</f>
        <v/>
      </c>
      <c r="T499" s="69" t="str">
        <f>IF(H499="","",Schedule!C502)</f>
        <v/>
      </c>
      <c r="U499" t="str">
        <f>IF('Request for Payment'!$G$29=0,"",'Request for Payment'!$G$29)</f>
        <v/>
      </c>
      <c r="V499" t="str">
        <f>IF(ISBLANK('Registrations List'!AL502),"",'Registrations List'!AL502)</f>
        <v/>
      </c>
      <c r="W499" t="str">
        <f>IF(ISBLANK('Registrations List'!AM502),"",'Registrations List'!AM502)</f>
        <v/>
      </c>
      <c r="X499" t="str">
        <f>IF(ISBLANK('Registrations List'!AN502),"",'Registrations List'!AN502)</f>
        <v/>
      </c>
      <c r="Y499" t="str">
        <f>IF(ISBLANK('Registrations List'!AO502),"",'Registrations List'!AO502)</f>
        <v/>
      </c>
      <c r="Z499" t="str">
        <f>IF(ISBLANK('Registrations List'!AP502),"",'Registrations List'!AP502)</f>
        <v/>
      </c>
      <c r="AA499" t="str">
        <f>IF(ISBLANK('Registrations List'!AQ502),"",'Registrations List'!AQ502)</f>
        <v/>
      </c>
      <c r="AB499" t="str">
        <f>IF(ISBLANK('Registrations List'!AR502),"",'Registrations List'!AR502)</f>
        <v/>
      </c>
      <c r="AC499" t="str">
        <f>IF(ISBLANK('Registrations List'!AS502),"",'Registrations List'!AS502)</f>
        <v/>
      </c>
      <c r="AD499" t="str">
        <f>IF(ISBLANK('Registrations List'!AT502),"",'Registrations List'!AT502)</f>
        <v/>
      </c>
      <c r="AE499" t="str">
        <f>IF(ISBLANK('Registrations List'!BC502),"",'Registrations List'!BC502)</f>
        <v/>
      </c>
    </row>
    <row r="500" spans="1:31" x14ac:dyDescent="0.2">
      <c r="A500" t="str">
        <f>IF(ISBLANK('Registrations List'!H503),"",'Registrations List'!H503)</f>
        <v/>
      </c>
      <c r="B500" t="str">
        <f>IF(ISBLANK('Registrations List'!I503),"",'Registrations List'!I503)</f>
        <v/>
      </c>
      <c r="C500" t="str">
        <f>IF(ISBLANK('Registrations List'!O503),"",'Registrations List'!O503)</f>
        <v/>
      </c>
      <c r="D500" t="str">
        <f>IF(ISBLANK('Registrations List'!P503),"",'Registrations List'!P503)</f>
        <v/>
      </c>
      <c r="E500" t="str">
        <f>IF(ISBLANK('Registrations List'!Q503),"",'Registrations List'!Q503)</f>
        <v/>
      </c>
      <c r="F500" t="str">
        <f>IF(ISBLANK('Registrations List'!R503),"",'Registrations List'!R503)</f>
        <v/>
      </c>
      <c r="G500" t="str">
        <f>IF(ISBLANK('Registrations List'!S503),"",'Registrations List'!S503)</f>
        <v/>
      </c>
      <c r="H500" t="str">
        <f>IF(ISBLANK('Registrations List'!BK503),"",'Registrations List'!BK503)</f>
        <v/>
      </c>
      <c r="I500" t="str">
        <f>IF(ISBLANK('Registrations List'!BL503),"",'Registrations List'!BL503)</f>
        <v/>
      </c>
      <c r="J500" t="str">
        <f>IF(ISBLANK('Registrations List'!BP503),"",'Registrations List'!BP503)</f>
        <v/>
      </c>
      <c r="K500" t="str">
        <f>IF(ISBLANK('Registrations List'!BQ503),"",'Registrations List'!BQ503)</f>
        <v/>
      </c>
      <c r="L500" t="str">
        <f>IF(ISBLANK('Registrations List'!BU503),"",'Registrations List'!BU503)</f>
        <v/>
      </c>
      <c r="M500" t="str">
        <f>IF(ISBLANK('Registrations List'!BV503),"",'Registrations List'!BV503)</f>
        <v/>
      </c>
      <c r="N500" t="str">
        <f>IF(ISBLANK('Registrations List'!BZ503),"",'Registrations List'!BZ503)</f>
        <v/>
      </c>
      <c r="O500" t="str">
        <f>IF(ISBLANK('Registrations List'!CA503),"",'Registrations List'!CA503)</f>
        <v/>
      </c>
      <c r="P500" t="str">
        <f>IF(ISBLANK('Registrations List'!CE503),"",'Registrations List'!CE503)</f>
        <v/>
      </c>
      <c r="Q500" t="str">
        <f>IF(ISBLANK('Registrations List'!CF503),"",'Registrations List'!CF503)</f>
        <v/>
      </c>
      <c r="R500" t="str">
        <f>IF(ISBLANK('Registrations List'!CJ503),"",'Registrations List'!CJ503)</f>
        <v/>
      </c>
      <c r="S500" t="str">
        <f>IF(ISBLANK('Registrations List'!CK503),"",'Registrations List'!CK503)</f>
        <v/>
      </c>
      <c r="T500" s="69" t="str">
        <f>IF(H500="","",Schedule!C503)</f>
        <v/>
      </c>
      <c r="U500" t="str">
        <f>IF('Request for Payment'!$G$29=0,"",'Request for Payment'!$G$29)</f>
        <v/>
      </c>
      <c r="V500" t="str">
        <f>IF(ISBLANK('Registrations List'!AL503),"",'Registrations List'!AL503)</f>
        <v/>
      </c>
      <c r="W500" t="str">
        <f>IF(ISBLANK('Registrations List'!AM503),"",'Registrations List'!AM503)</f>
        <v/>
      </c>
      <c r="X500" t="str">
        <f>IF(ISBLANK('Registrations List'!AN503),"",'Registrations List'!AN503)</f>
        <v/>
      </c>
      <c r="Y500" t="str">
        <f>IF(ISBLANK('Registrations List'!AO503),"",'Registrations List'!AO503)</f>
        <v/>
      </c>
      <c r="Z500" t="str">
        <f>IF(ISBLANK('Registrations List'!AP503),"",'Registrations List'!AP503)</f>
        <v/>
      </c>
      <c r="AA500" t="str">
        <f>IF(ISBLANK('Registrations List'!AQ503),"",'Registrations List'!AQ503)</f>
        <v/>
      </c>
      <c r="AB500" t="str">
        <f>IF(ISBLANK('Registrations List'!AR503),"",'Registrations List'!AR503)</f>
        <v/>
      </c>
      <c r="AC500" t="str">
        <f>IF(ISBLANK('Registrations List'!AS503),"",'Registrations List'!AS503)</f>
        <v/>
      </c>
      <c r="AD500" t="str">
        <f>IF(ISBLANK('Registrations List'!AT503),"",'Registrations List'!AT503)</f>
        <v/>
      </c>
      <c r="AE500" t="str">
        <f>IF(ISBLANK('Registrations List'!BC503),"",'Registrations List'!BC503)</f>
        <v/>
      </c>
    </row>
    <row r="501" spans="1:31" x14ac:dyDescent="0.2">
      <c r="A501" t="str">
        <f>IF(ISBLANK('Registrations List'!H504),"",'Registrations List'!H504)</f>
        <v/>
      </c>
      <c r="B501" t="str">
        <f>IF(ISBLANK('Registrations List'!I504),"",'Registrations List'!I504)</f>
        <v/>
      </c>
      <c r="C501" t="str">
        <f>IF(ISBLANK('Registrations List'!O504),"",'Registrations List'!O504)</f>
        <v/>
      </c>
      <c r="D501" t="str">
        <f>IF(ISBLANK('Registrations List'!P504),"",'Registrations List'!P504)</f>
        <v/>
      </c>
      <c r="E501" t="str">
        <f>IF(ISBLANK('Registrations List'!Q504),"",'Registrations List'!Q504)</f>
        <v/>
      </c>
      <c r="F501" t="str">
        <f>IF(ISBLANK('Registrations List'!R504),"",'Registrations List'!R504)</f>
        <v/>
      </c>
      <c r="G501" t="str">
        <f>IF(ISBLANK('Registrations List'!S504),"",'Registrations List'!S504)</f>
        <v/>
      </c>
      <c r="H501" t="str">
        <f>IF(ISBLANK('Registrations List'!BK504),"",'Registrations List'!BK504)</f>
        <v/>
      </c>
      <c r="I501" t="str">
        <f>IF(ISBLANK('Registrations List'!BL504),"",'Registrations List'!BL504)</f>
        <v/>
      </c>
      <c r="J501" t="str">
        <f>IF(ISBLANK('Registrations List'!BP504),"",'Registrations List'!BP504)</f>
        <v/>
      </c>
      <c r="K501" t="str">
        <f>IF(ISBLANK('Registrations List'!BQ504),"",'Registrations List'!BQ504)</f>
        <v/>
      </c>
      <c r="L501" t="str">
        <f>IF(ISBLANK('Registrations List'!BU504),"",'Registrations List'!BU504)</f>
        <v/>
      </c>
      <c r="M501" t="str">
        <f>IF(ISBLANK('Registrations List'!BV504),"",'Registrations List'!BV504)</f>
        <v/>
      </c>
      <c r="N501" t="str">
        <f>IF(ISBLANK('Registrations List'!BZ504),"",'Registrations List'!BZ504)</f>
        <v/>
      </c>
      <c r="O501" t="str">
        <f>IF(ISBLANK('Registrations List'!CA504),"",'Registrations List'!CA504)</f>
        <v/>
      </c>
      <c r="P501" t="str">
        <f>IF(ISBLANK('Registrations List'!CE504),"",'Registrations List'!CE504)</f>
        <v/>
      </c>
      <c r="Q501" t="str">
        <f>IF(ISBLANK('Registrations List'!CF504),"",'Registrations List'!CF504)</f>
        <v/>
      </c>
      <c r="R501" t="str">
        <f>IF(ISBLANK('Registrations List'!CJ504),"",'Registrations List'!CJ504)</f>
        <v/>
      </c>
      <c r="S501" t="str">
        <f>IF(ISBLANK('Registrations List'!CK504),"",'Registrations List'!CK504)</f>
        <v/>
      </c>
      <c r="T501" s="69" t="str">
        <f>IF(H501="","",Schedule!C504)</f>
        <v/>
      </c>
      <c r="U501" t="str">
        <f>IF('Request for Payment'!$G$29=0,"",'Request for Payment'!$G$29)</f>
        <v/>
      </c>
      <c r="V501" t="str">
        <f>IF(ISBLANK('Registrations List'!AL504),"",'Registrations List'!AL504)</f>
        <v/>
      </c>
      <c r="W501" t="str">
        <f>IF(ISBLANK('Registrations List'!AM504),"",'Registrations List'!AM504)</f>
        <v/>
      </c>
      <c r="X501" t="str">
        <f>IF(ISBLANK('Registrations List'!AN504),"",'Registrations List'!AN504)</f>
        <v/>
      </c>
      <c r="Y501" t="str">
        <f>IF(ISBLANK('Registrations List'!AO504),"",'Registrations List'!AO504)</f>
        <v/>
      </c>
      <c r="Z501" t="str">
        <f>IF(ISBLANK('Registrations List'!AP504),"",'Registrations List'!AP504)</f>
        <v/>
      </c>
      <c r="AA501" t="str">
        <f>IF(ISBLANK('Registrations List'!AQ504),"",'Registrations List'!AQ504)</f>
        <v/>
      </c>
      <c r="AB501" t="str">
        <f>IF(ISBLANK('Registrations List'!AR504),"",'Registrations List'!AR504)</f>
        <v/>
      </c>
      <c r="AC501" t="str">
        <f>IF(ISBLANK('Registrations List'!AS504),"",'Registrations List'!AS504)</f>
        <v/>
      </c>
      <c r="AD501" t="str">
        <f>IF(ISBLANK('Registrations List'!AT504),"",'Registrations List'!AT504)</f>
        <v/>
      </c>
      <c r="AE501" t="str">
        <f>IF(ISBLANK('Registrations List'!BC504),"",'Registrations List'!BC504)</f>
        <v/>
      </c>
    </row>
    <row r="502" spans="1:31" x14ac:dyDescent="0.2">
      <c r="A502" t="str">
        <f>IF(ISBLANK('Registrations List'!H505),"",'Registrations List'!H505)</f>
        <v/>
      </c>
      <c r="B502" t="str">
        <f>IF(ISBLANK('Registrations List'!I505),"",'Registrations List'!I505)</f>
        <v/>
      </c>
      <c r="C502" t="str">
        <f>IF(ISBLANK('Registrations List'!O505),"",'Registrations List'!O505)</f>
        <v/>
      </c>
      <c r="D502" t="str">
        <f>IF(ISBLANK('Registrations List'!P505),"",'Registrations List'!P505)</f>
        <v/>
      </c>
      <c r="E502" t="str">
        <f>IF(ISBLANK('Registrations List'!Q505),"",'Registrations List'!Q505)</f>
        <v/>
      </c>
      <c r="F502" t="str">
        <f>IF(ISBLANK('Registrations List'!R505),"",'Registrations List'!R505)</f>
        <v/>
      </c>
      <c r="G502" t="str">
        <f>IF(ISBLANK('Registrations List'!S505),"",'Registrations List'!S505)</f>
        <v/>
      </c>
      <c r="H502" t="str">
        <f>IF(ISBLANK('Registrations List'!BK505),"",'Registrations List'!BK505)</f>
        <v/>
      </c>
      <c r="I502" t="str">
        <f>IF(ISBLANK('Registrations List'!BL505),"",'Registrations List'!BL505)</f>
        <v/>
      </c>
      <c r="J502" t="str">
        <f>IF(ISBLANK('Registrations List'!BP505),"",'Registrations List'!BP505)</f>
        <v/>
      </c>
      <c r="K502" t="str">
        <f>IF(ISBLANK('Registrations List'!BQ505),"",'Registrations List'!BQ505)</f>
        <v/>
      </c>
      <c r="L502" t="str">
        <f>IF(ISBLANK('Registrations List'!BU505),"",'Registrations List'!BU505)</f>
        <v/>
      </c>
      <c r="M502" t="str">
        <f>IF(ISBLANK('Registrations List'!BV505),"",'Registrations List'!BV505)</f>
        <v/>
      </c>
      <c r="N502" t="str">
        <f>IF(ISBLANK('Registrations List'!BZ505),"",'Registrations List'!BZ505)</f>
        <v/>
      </c>
      <c r="O502" t="str">
        <f>IF(ISBLANK('Registrations List'!CA505),"",'Registrations List'!CA505)</f>
        <v/>
      </c>
      <c r="P502" t="str">
        <f>IF(ISBLANK('Registrations List'!CE505),"",'Registrations List'!CE505)</f>
        <v/>
      </c>
      <c r="Q502" t="str">
        <f>IF(ISBLANK('Registrations List'!CF505),"",'Registrations List'!CF505)</f>
        <v/>
      </c>
      <c r="R502" t="str">
        <f>IF(ISBLANK('Registrations List'!CJ505),"",'Registrations List'!CJ505)</f>
        <v/>
      </c>
      <c r="S502" t="str">
        <f>IF(ISBLANK('Registrations List'!CK505),"",'Registrations List'!CK505)</f>
        <v/>
      </c>
      <c r="T502" s="69" t="str">
        <f>IF(H502="","",Schedule!C505)</f>
        <v/>
      </c>
      <c r="U502" t="str">
        <f>IF('Request for Payment'!$G$29=0,"",'Request for Payment'!$G$29)</f>
        <v/>
      </c>
      <c r="V502" t="str">
        <f>IF(ISBLANK('Registrations List'!AL505),"",'Registrations List'!AL505)</f>
        <v/>
      </c>
      <c r="W502" t="str">
        <f>IF(ISBLANK('Registrations List'!AM505),"",'Registrations List'!AM505)</f>
        <v/>
      </c>
      <c r="X502" t="str">
        <f>IF(ISBLANK('Registrations List'!AN505),"",'Registrations List'!AN505)</f>
        <v/>
      </c>
      <c r="Y502" t="str">
        <f>IF(ISBLANK('Registrations List'!AO505),"",'Registrations List'!AO505)</f>
        <v/>
      </c>
      <c r="Z502" t="str">
        <f>IF(ISBLANK('Registrations List'!AP505),"",'Registrations List'!AP505)</f>
        <v/>
      </c>
      <c r="AA502" t="str">
        <f>IF(ISBLANK('Registrations List'!AQ505),"",'Registrations List'!AQ505)</f>
        <v/>
      </c>
      <c r="AB502" t="str">
        <f>IF(ISBLANK('Registrations List'!AR505),"",'Registrations List'!AR505)</f>
        <v/>
      </c>
      <c r="AC502" t="str">
        <f>IF(ISBLANK('Registrations List'!AS505),"",'Registrations List'!AS505)</f>
        <v/>
      </c>
      <c r="AD502" t="str">
        <f>IF(ISBLANK('Registrations List'!AT505),"",'Registrations List'!AT505)</f>
        <v/>
      </c>
      <c r="AE502" t="str">
        <f>IF(ISBLANK('Registrations List'!BC505),"",'Registrations List'!BC505)</f>
        <v/>
      </c>
    </row>
    <row r="503" spans="1:31" x14ac:dyDescent="0.2">
      <c r="A503" t="str">
        <f>IF(ISBLANK('Registrations List'!H506),"",'Registrations List'!H506)</f>
        <v/>
      </c>
      <c r="B503" t="str">
        <f>IF(ISBLANK('Registrations List'!I506),"",'Registrations List'!I506)</f>
        <v/>
      </c>
      <c r="C503" t="str">
        <f>IF(ISBLANK('Registrations List'!O506),"",'Registrations List'!O506)</f>
        <v/>
      </c>
      <c r="D503" t="str">
        <f>IF(ISBLANK('Registrations List'!P506),"",'Registrations List'!P506)</f>
        <v/>
      </c>
      <c r="E503" t="str">
        <f>IF(ISBLANK('Registrations List'!Q506),"",'Registrations List'!Q506)</f>
        <v/>
      </c>
      <c r="F503" t="str">
        <f>IF(ISBLANK('Registrations List'!R506),"",'Registrations List'!R506)</f>
        <v/>
      </c>
      <c r="G503" t="str">
        <f>IF(ISBLANK('Registrations List'!S506),"",'Registrations List'!S506)</f>
        <v/>
      </c>
      <c r="H503" t="str">
        <f>IF(ISBLANK('Registrations List'!BK506),"",'Registrations List'!BK506)</f>
        <v/>
      </c>
      <c r="I503" t="str">
        <f>IF(ISBLANK('Registrations List'!BL506),"",'Registrations List'!BL506)</f>
        <v/>
      </c>
      <c r="J503" t="str">
        <f>IF(ISBLANK('Registrations List'!BP506),"",'Registrations List'!BP506)</f>
        <v/>
      </c>
      <c r="K503" t="str">
        <f>IF(ISBLANK('Registrations List'!BQ506),"",'Registrations List'!BQ506)</f>
        <v/>
      </c>
      <c r="L503" t="str">
        <f>IF(ISBLANK('Registrations List'!BU506),"",'Registrations List'!BU506)</f>
        <v/>
      </c>
      <c r="M503" t="str">
        <f>IF(ISBLANK('Registrations List'!BV506),"",'Registrations List'!BV506)</f>
        <v/>
      </c>
      <c r="N503" t="str">
        <f>IF(ISBLANK('Registrations List'!BZ506),"",'Registrations List'!BZ506)</f>
        <v/>
      </c>
      <c r="O503" t="str">
        <f>IF(ISBLANK('Registrations List'!CA506),"",'Registrations List'!CA506)</f>
        <v/>
      </c>
      <c r="P503" t="str">
        <f>IF(ISBLANK('Registrations List'!CE506),"",'Registrations List'!CE506)</f>
        <v/>
      </c>
      <c r="Q503" t="str">
        <f>IF(ISBLANK('Registrations List'!CF506),"",'Registrations List'!CF506)</f>
        <v/>
      </c>
      <c r="R503" t="str">
        <f>IF(ISBLANK('Registrations List'!CJ506),"",'Registrations List'!CJ506)</f>
        <v/>
      </c>
      <c r="S503" t="str">
        <f>IF(ISBLANK('Registrations List'!CK506),"",'Registrations List'!CK506)</f>
        <v/>
      </c>
      <c r="T503" s="69" t="str">
        <f>IF(H503="","",Schedule!C506)</f>
        <v/>
      </c>
      <c r="U503" t="str">
        <f>IF('Request for Payment'!$G$29=0,"",'Request for Payment'!$G$29)</f>
        <v/>
      </c>
      <c r="V503" t="str">
        <f>IF(ISBLANK('Registrations List'!AL506),"",'Registrations List'!AL506)</f>
        <v/>
      </c>
      <c r="W503" t="str">
        <f>IF(ISBLANK('Registrations List'!AM506),"",'Registrations List'!AM506)</f>
        <v/>
      </c>
      <c r="X503" t="str">
        <f>IF(ISBLANK('Registrations List'!AN506),"",'Registrations List'!AN506)</f>
        <v/>
      </c>
      <c r="Y503" t="str">
        <f>IF(ISBLANK('Registrations List'!AO506),"",'Registrations List'!AO506)</f>
        <v/>
      </c>
      <c r="Z503" t="str">
        <f>IF(ISBLANK('Registrations List'!AP506),"",'Registrations List'!AP506)</f>
        <v/>
      </c>
      <c r="AA503" t="str">
        <f>IF(ISBLANK('Registrations List'!AQ506),"",'Registrations List'!AQ506)</f>
        <v/>
      </c>
      <c r="AB503" t="str">
        <f>IF(ISBLANK('Registrations List'!AR506),"",'Registrations List'!AR506)</f>
        <v/>
      </c>
      <c r="AC503" t="str">
        <f>IF(ISBLANK('Registrations List'!AS506),"",'Registrations List'!AS506)</f>
        <v/>
      </c>
      <c r="AD503" t="str">
        <f>IF(ISBLANK('Registrations List'!AT506),"",'Registrations List'!AT506)</f>
        <v/>
      </c>
      <c r="AE503" t="str">
        <f>IF(ISBLANK('Registrations List'!BC506),"",'Registrations List'!BC506)</f>
        <v/>
      </c>
    </row>
    <row r="504" spans="1:31" x14ac:dyDescent="0.2">
      <c r="A504" t="str">
        <f>IF(ISBLANK('Registrations List'!H507),"",'Registrations List'!H507)</f>
        <v/>
      </c>
      <c r="B504" t="str">
        <f>IF(ISBLANK('Registrations List'!I507),"",'Registrations List'!I507)</f>
        <v/>
      </c>
      <c r="C504" t="str">
        <f>IF(ISBLANK('Registrations List'!O507),"",'Registrations List'!O507)</f>
        <v/>
      </c>
      <c r="D504" t="str">
        <f>IF(ISBLANK('Registrations List'!P507),"",'Registrations List'!P507)</f>
        <v/>
      </c>
      <c r="E504" t="str">
        <f>IF(ISBLANK('Registrations List'!Q507),"",'Registrations List'!Q507)</f>
        <v/>
      </c>
      <c r="F504" t="str">
        <f>IF(ISBLANK('Registrations List'!R507),"",'Registrations List'!R507)</f>
        <v/>
      </c>
      <c r="G504" t="str">
        <f>IF(ISBLANK('Registrations List'!S507),"",'Registrations List'!S507)</f>
        <v/>
      </c>
      <c r="H504" t="str">
        <f>IF(ISBLANK('Registrations List'!BK507),"",'Registrations List'!BK507)</f>
        <v/>
      </c>
      <c r="I504" t="str">
        <f>IF(ISBLANK('Registrations List'!BL507),"",'Registrations List'!BL507)</f>
        <v/>
      </c>
      <c r="J504" t="str">
        <f>IF(ISBLANK('Registrations List'!BP507),"",'Registrations List'!BP507)</f>
        <v/>
      </c>
      <c r="K504" t="str">
        <f>IF(ISBLANK('Registrations List'!BQ507),"",'Registrations List'!BQ507)</f>
        <v/>
      </c>
      <c r="L504" t="str">
        <f>IF(ISBLANK('Registrations List'!BU507),"",'Registrations List'!BU507)</f>
        <v/>
      </c>
      <c r="M504" t="str">
        <f>IF(ISBLANK('Registrations List'!BV507),"",'Registrations List'!BV507)</f>
        <v/>
      </c>
      <c r="N504" t="str">
        <f>IF(ISBLANK('Registrations List'!BZ507),"",'Registrations List'!BZ507)</f>
        <v/>
      </c>
      <c r="O504" t="str">
        <f>IF(ISBLANK('Registrations List'!CA507),"",'Registrations List'!CA507)</f>
        <v/>
      </c>
      <c r="P504" t="str">
        <f>IF(ISBLANK('Registrations List'!CE507),"",'Registrations List'!CE507)</f>
        <v/>
      </c>
      <c r="Q504" t="str">
        <f>IF(ISBLANK('Registrations List'!CF507),"",'Registrations List'!CF507)</f>
        <v/>
      </c>
      <c r="R504" t="str">
        <f>IF(ISBLANK('Registrations List'!CJ507),"",'Registrations List'!CJ507)</f>
        <v/>
      </c>
      <c r="S504" t="str">
        <f>IF(ISBLANK('Registrations List'!CK507),"",'Registrations List'!CK507)</f>
        <v/>
      </c>
      <c r="T504" s="69" t="str">
        <f>IF(H504="","",Schedule!C507)</f>
        <v/>
      </c>
      <c r="U504" t="str">
        <f>IF('Request for Payment'!$G$29=0,"",'Request for Payment'!$G$29)</f>
        <v/>
      </c>
      <c r="V504" t="str">
        <f>IF(ISBLANK('Registrations List'!AL507),"",'Registrations List'!AL507)</f>
        <v/>
      </c>
      <c r="W504" t="str">
        <f>IF(ISBLANK('Registrations List'!AM507),"",'Registrations List'!AM507)</f>
        <v/>
      </c>
      <c r="X504" t="str">
        <f>IF(ISBLANK('Registrations List'!AN507),"",'Registrations List'!AN507)</f>
        <v/>
      </c>
      <c r="Y504" t="str">
        <f>IF(ISBLANK('Registrations List'!AO507),"",'Registrations List'!AO507)</f>
        <v/>
      </c>
      <c r="Z504" t="str">
        <f>IF(ISBLANK('Registrations List'!AP507),"",'Registrations List'!AP507)</f>
        <v/>
      </c>
      <c r="AA504" t="str">
        <f>IF(ISBLANK('Registrations List'!AQ507),"",'Registrations List'!AQ507)</f>
        <v/>
      </c>
      <c r="AB504" t="str">
        <f>IF(ISBLANK('Registrations List'!AR507),"",'Registrations List'!AR507)</f>
        <v/>
      </c>
      <c r="AC504" t="str">
        <f>IF(ISBLANK('Registrations List'!AS507),"",'Registrations List'!AS507)</f>
        <v/>
      </c>
      <c r="AD504" t="str">
        <f>IF(ISBLANK('Registrations List'!AT507),"",'Registrations List'!AT507)</f>
        <v/>
      </c>
      <c r="AE504" t="str">
        <f>IF(ISBLANK('Registrations List'!BC507),"",'Registrations List'!BC507)</f>
        <v/>
      </c>
    </row>
    <row r="505" spans="1:31" x14ac:dyDescent="0.2">
      <c r="A505" t="str">
        <f>IF(ISBLANK('Registrations List'!H508),"",'Registrations List'!H508)</f>
        <v/>
      </c>
      <c r="B505" t="str">
        <f>IF(ISBLANK('Registrations List'!I508),"",'Registrations List'!I508)</f>
        <v/>
      </c>
      <c r="C505" t="str">
        <f>IF(ISBLANK('Registrations List'!O508),"",'Registrations List'!O508)</f>
        <v/>
      </c>
      <c r="D505" t="str">
        <f>IF(ISBLANK('Registrations List'!P508),"",'Registrations List'!P508)</f>
        <v/>
      </c>
      <c r="E505" t="str">
        <f>IF(ISBLANK('Registrations List'!Q508),"",'Registrations List'!Q508)</f>
        <v/>
      </c>
      <c r="F505" t="str">
        <f>IF(ISBLANK('Registrations List'!R508),"",'Registrations List'!R508)</f>
        <v/>
      </c>
      <c r="G505" t="str">
        <f>IF(ISBLANK('Registrations List'!S508),"",'Registrations List'!S508)</f>
        <v/>
      </c>
      <c r="H505" t="str">
        <f>IF(ISBLANK('Registrations List'!BK508),"",'Registrations List'!BK508)</f>
        <v/>
      </c>
      <c r="I505" t="str">
        <f>IF(ISBLANK('Registrations List'!BL508),"",'Registrations List'!BL508)</f>
        <v/>
      </c>
      <c r="J505" t="str">
        <f>IF(ISBLANK('Registrations List'!BP508),"",'Registrations List'!BP508)</f>
        <v/>
      </c>
      <c r="K505" t="str">
        <f>IF(ISBLANK('Registrations List'!BQ508),"",'Registrations List'!BQ508)</f>
        <v/>
      </c>
      <c r="L505" t="str">
        <f>IF(ISBLANK('Registrations List'!BU508),"",'Registrations List'!BU508)</f>
        <v/>
      </c>
      <c r="M505" t="str">
        <f>IF(ISBLANK('Registrations List'!BV508),"",'Registrations List'!BV508)</f>
        <v/>
      </c>
      <c r="N505" t="str">
        <f>IF(ISBLANK('Registrations List'!BZ508),"",'Registrations List'!BZ508)</f>
        <v/>
      </c>
      <c r="O505" t="str">
        <f>IF(ISBLANK('Registrations List'!CA508),"",'Registrations List'!CA508)</f>
        <v/>
      </c>
      <c r="P505" t="str">
        <f>IF(ISBLANK('Registrations List'!CE508),"",'Registrations List'!CE508)</f>
        <v/>
      </c>
      <c r="Q505" t="str">
        <f>IF(ISBLANK('Registrations List'!CF508),"",'Registrations List'!CF508)</f>
        <v/>
      </c>
      <c r="R505" t="str">
        <f>IF(ISBLANK('Registrations List'!CJ508),"",'Registrations List'!CJ508)</f>
        <v/>
      </c>
      <c r="S505" t="str">
        <f>IF(ISBLANK('Registrations List'!CK508),"",'Registrations List'!CK508)</f>
        <v/>
      </c>
      <c r="T505" s="69" t="str">
        <f>IF(H505="","",Schedule!C508)</f>
        <v/>
      </c>
      <c r="U505" t="str">
        <f>IF('Request for Payment'!$G$29=0,"",'Request for Payment'!$G$29)</f>
        <v/>
      </c>
      <c r="V505" t="str">
        <f>IF(ISBLANK('Registrations List'!AL508),"",'Registrations List'!AL508)</f>
        <v/>
      </c>
      <c r="W505" t="str">
        <f>IF(ISBLANK('Registrations List'!AM508),"",'Registrations List'!AM508)</f>
        <v/>
      </c>
      <c r="X505" t="str">
        <f>IF(ISBLANK('Registrations List'!AN508),"",'Registrations List'!AN508)</f>
        <v/>
      </c>
      <c r="Y505" t="str">
        <f>IF(ISBLANK('Registrations List'!AO508),"",'Registrations List'!AO508)</f>
        <v/>
      </c>
      <c r="Z505" t="str">
        <f>IF(ISBLANK('Registrations List'!AP508),"",'Registrations List'!AP508)</f>
        <v/>
      </c>
      <c r="AA505" t="str">
        <f>IF(ISBLANK('Registrations List'!AQ508),"",'Registrations List'!AQ508)</f>
        <v/>
      </c>
      <c r="AB505" t="str">
        <f>IF(ISBLANK('Registrations List'!AR508),"",'Registrations List'!AR508)</f>
        <v/>
      </c>
      <c r="AC505" t="str">
        <f>IF(ISBLANK('Registrations List'!AS508),"",'Registrations List'!AS508)</f>
        <v/>
      </c>
      <c r="AD505" t="str">
        <f>IF(ISBLANK('Registrations List'!AT508),"",'Registrations List'!AT508)</f>
        <v/>
      </c>
      <c r="AE505" t="str">
        <f>IF(ISBLANK('Registrations List'!BC508),"",'Registrations List'!BC508)</f>
        <v/>
      </c>
    </row>
    <row r="506" spans="1:31" x14ac:dyDescent="0.2">
      <c r="A506" t="str">
        <f>IF(ISBLANK('Registrations List'!H509),"",'Registrations List'!H509)</f>
        <v/>
      </c>
      <c r="B506" t="str">
        <f>IF(ISBLANK('Registrations List'!I509),"",'Registrations List'!I509)</f>
        <v/>
      </c>
      <c r="C506" t="str">
        <f>IF(ISBLANK('Registrations List'!O509),"",'Registrations List'!O509)</f>
        <v/>
      </c>
      <c r="D506" t="str">
        <f>IF(ISBLANK('Registrations List'!P509),"",'Registrations List'!P509)</f>
        <v/>
      </c>
      <c r="E506" t="str">
        <f>IF(ISBLANK('Registrations List'!Q509),"",'Registrations List'!Q509)</f>
        <v/>
      </c>
      <c r="F506" t="str">
        <f>IF(ISBLANK('Registrations List'!R509),"",'Registrations List'!R509)</f>
        <v/>
      </c>
      <c r="G506" t="str">
        <f>IF(ISBLANK('Registrations List'!S509),"",'Registrations List'!S509)</f>
        <v/>
      </c>
      <c r="H506" t="str">
        <f>IF(ISBLANK('Registrations List'!BK509),"",'Registrations List'!BK509)</f>
        <v/>
      </c>
      <c r="I506" t="str">
        <f>IF(ISBLANK('Registrations List'!BL509),"",'Registrations List'!BL509)</f>
        <v/>
      </c>
      <c r="J506" t="str">
        <f>IF(ISBLANK('Registrations List'!BP509),"",'Registrations List'!BP509)</f>
        <v/>
      </c>
      <c r="K506" t="str">
        <f>IF(ISBLANK('Registrations List'!BQ509),"",'Registrations List'!BQ509)</f>
        <v/>
      </c>
      <c r="L506" t="str">
        <f>IF(ISBLANK('Registrations List'!BU509),"",'Registrations List'!BU509)</f>
        <v/>
      </c>
      <c r="M506" t="str">
        <f>IF(ISBLANK('Registrations List'!BV509),"",'Registrations List'!BV509)</f>
        <v/>
      </c>
      <c r="N506" t="str">
        <f>IF(ISBLANK('Registrations List'!BZ509),"",'Registrations List'!BZ509)</f>
        <v/>
      </c>
      <c r="O506" t="str">
        <f>IF(ISBLANK('Registrations List'!CA509),"",'Registrations List'!CA509)</f>
        <v/>
      </c>
      <c r="P506" t="str">
        <f>IF(ISBLANK('Registrations List'!CE509),"",'Registrations List'!CE509)</f>
        <v/>
      </c>
      <c r="Q506" t="str">
        <f>IF(ISBLANK('Registrations List'!CF509),"",'Registrations List'!CF509)</f>
        <v/>
      </c>
      <c r="R506" t="str">
        <f>IF(ISBLANK('Registrations List'!CJ509),"",'Registrations List'!CJ509)</f>
        <v/>
      </c>
      <c r="S506" t="str">
        <f>IF(ISBLANK('Registrations List'!CK509),"",'Registrations List'!CK509)</f>
        <v/>
      </c>
      <c r="T506" s="69" t="str">
        <f>IF(H506="","",Schedule!C509)</f>
        <v/>
      </c>
      <c r="U506" t="str">
        <f>IF('Request for Payment'!$G$29=0,"",'Request for Payment'!$G$29)</f>
        <v/>
      </c>
      <c r="V506" t="str">
        <f>IF(ISBLANK('Registrations List'!AL509),"",'Registrations List'!AL509)</f>
        <v/>
      </c>
      <c r="W506" t="str">
        <f>IF(ISBLANK('Registrations List'!AM509),"",'Registrations List'!AM509)</f>
        <v/>
      </c>
      <c r="X506" t="str">
        <f>IF(ISBLANK('Registrations List'!AN509),"",'Registrations List'!AN509)</f>
        <v/>
      </c>
      <c r="Y506" t="str">
        <f>IF(ISBLANK('Registrations List'!AO509),"",'Registrations List'!AO509)</f>
        <v/>
      </c>
      <c r="Z506" t="str">
        <f>IF(ISBLANK('Registrations List'!AP509),"",'Registrations List'!AP509)</f>
        <v/>
      </c>
      <c r="AA506" t="str">
        <f>IF(ISBLANK('Registrations List'!AQ509),"",'Registrations List'!AQ509)</f>
        <v/>
      </c>
      <c r="AB506" t="str">
        <f>IF(ISBLANK('Registrations List'!AR509),"",'Registrations List'!AR509)</f>
        <v/>
      </c>
      <c r="AC506" t="str">
        <f>IF(ISBLANK('Registrations List'!AS509),"",'Registrations List'!AS509)</f>
        <v/>
      </c>
      <c r="AD506" t="str">
        <f>IF(ISBLANK('Registrations List'!AT509),"",'Registrations List'!AT509)</f>
        <v/>
      </c>
      <c r="AE506" t="str">
        <f>IF(ISBLANK('Registrations List'!BC509),"",'Registrations List'!BC509)</f>
        <v/>
      </c>
    </row>
    <row r="507" spans="1:31" x14ac:dyDescent="0.2">
      <c r="A507" t="str">
        <f>IF(ISBLANK('Registrations List'!H510),"",'Registrations List'!H510)</f>
        <v/>
      </c>
      <c r="B507" t="str">
        <f>IF(ISBLANK('Registrations List'!I510),"",'Registrations List'!I510)</f>
        <v/>
      </c>
      <c r="C507" t="str">
        <f>IF(ISBLANK('Registrations List'!O510),"",'Registrations List'!O510)</f>
        <v/>
      </c>
      <c r="D507" t="str">
        <f>IF(ISBLANK('Registrations List'!P510),"",'Registrations List'!P510)</f>
        <v/>
      </c>
      <c r="E507" t="str">
        <f>IF(ISBLANK('Registrations List'!Q510),"",'Registrations List'!Q510)</f>
        <v/>
      </c>
      <c r="F507" t="str">
        <f>IF(ISBLANK('Registrations List'!R510),"",'Registrations List'!R510)</f>
        <v/>
      </c>
      <c r="G507" t="str">
        <f>IF(ISBLANK('Registrations List'!S510),"",'Registrations List'!S510)</f>
        <v/>
      </c>
      <c r="H507" t="str">
        <f>IF(ISBLANK('Registrations List'!BK510),"",'Registrations List'!BK510)</f>
        <v/>
      </c>
      <c r="I507" t="str">
        <f>IF(ISBLANK('Registrations List'!BL510),"",'Registrations List'!BL510)</f>
        <v/>
      </c>
      <c r="J507" t="str">
        <f>IF(ISBLANK('Registrations List'!BP510),"",'Registrations List'!BP510)</f>
        <v/>
      </c>
      <c r="K507" t="str">
        <f>IF(ISBLANK('Registrations List'!BQ510),"",'Registrations List'!BQ510)</f>
        <v/>
      </c>
      <c r="L507" t="str">
        <f>IF(ISBLANK('Registrations List'!BU510),"",'Registrations List'!BU510)</f>
        <v/>
      </c>
      <c r="M507" t="str">
        <f>IF(ISBLANK('Registrations List'!BV510),"",'Registrations List'!BV510)</f>
        <v/>
      </c>
      <c r="N507" t="str">
        <f>IF(ISBLANK('Registrations List'!BZ510),"",'Registrations List'!BZ510)</f>
        <v/>
      </c>
      <c r="O507" t="str">
        <f>IF(ISBLANK('Registrations List'!CA510),"",'Registrations List'!CA510)</f>
        <v/>
      </c>
      <c r="P507" t="str">
        <f>IF(ISBLANK('Registrations List'!CE510),"",'Registrations List'!CE510)</f>
        <v/>
      </c>
      <c r="Q507" t="str">
        <f>IF(ISBLANK('Registrations List'!CF510),"",'Registrations List'!CF510)</f>
        <v/>
      </c>
      <c r="R507" t="str">
        <f>IF(ISBLANK('Registrations List'!CJ510),"",'Registrations List'!CJ510)</f>
        <v/>
      </c>
      <c r="S507" t="str">
        <f>IF(ISBLANK('Registrations List'!CK510),"",'Registrations List'!CK510)</f>
        <v/>
      </c>
      <c r="T507" s="69" t="str">
        <f>IF(H507="","",Schedule!C510)</f>
        <v/>
      </c>
      <c r="U507" t="str">
        <f>IF('Request for Payment'!$G$29=0,"",'Request for Payment'!$G$29)</f>
        <v/>
      </c>
      <c r="V507" t="str">
        <f>IF(ISBLANK('Registrations List'!AL510),"",'Registrations List'!AL510)</f>
        <v/>
      </c>
      <c r="W507" t="str">
        <f>IF(ISBLANK('Registrations List'!AM510),"",'Registrations List'!AM510)</f>
        <v/>
      </c>
      <c r="X507" t="str">
        <f>IF(ISBLANK('Registrations List'!AN510),"",'Registrations List'!AN510)</f>
        <v/>
      </c>
      <c r="Y507" t="str">
        <f>IF(ISBLANK('Registrations List'!AO510),"",'Registrations List'!AO510)</f>
        <v/>
      </c>
      <c r="Z507" t="str">
        <f>IF(ISBLANK('Registrations List'!AP510),"",'Registrations List'!AP510)</f>
        <v/>
      </c>
      <c r="AA507" t="str">
        <f>IF(ISBLANK('Registrations List'!AQ510),"",'Registrations List'!AQ510)</f>
        <v/>
      </c>
      <c r="AB507" t="str">
        <f>IF(ISBLANK('Registrations List'!AR510),"",'Registrations List'!AR510)</f>
        <v/>
      </c>
      <c r="AC507" t="str">
        <f>IF(ISBLANK('Registrations List'!AS510),"",'Registrations List'!AS510)</f>
        <v/>
      </c>
      <c r="AD507" t="str">
        <f>IF(ISBLANK('Registrations List'!AT510),"",'Registrations List'!AT510)</f>
        <v/>
      </c>
      <c r="AE507" t="str">
        <f>IF(ISBLANK('Registrations List'!BC510),"",'Registrations List'!BC510)</f>
        <v/>
      </c>
    </row>
    <row r="508" spans="1:31" x14ac:dyDescent="0.2">
      <c r="A508" t="str">
        <f>IF(ISBLANK('Registrations List'!H511),"",'Registrations List'!H511)</f>
        <v/>
      </c>
      <c r="B508" t="str">
        <f>IF(ISBLANK('Registrations List'!I511),"",'Registrations List'!I511)</f>
        <v/>
      </c>
      <c r="C508" t="str">
        <f>IF(ISBLANK('Registrations List'!O511),"",'Registrations List'!O511)</f>
        <v/>
      </c>
      <c r="D508" t="str">
        <f>IF(ISBLANK('Registrations List'!P511),"",'Registrations List'!P511)</f>
        <v/>
      </c>
      <c r="E508" t="str">
        <f>IF(ISBLANK('Registrations List'!Q511),"",'Registrations List'!Q511)</f>
        <v/>
      </c>
      <c r="F508" t="str">
        <f>IF(ISBLANK('Registrations List'!R511),"",'Registrations List'!R511)</f>
        <v/>
      </c>
      <c r="G508" t="str">
        <f>IF(ISBLANK('Registrations List'!S511),"",'Registrations List'!S511)</f>
        <v/>
      </c>
      <c r="H508" t="str">
        <f>IF(ISBLANK('Registrations List'!BK511),"",'Registrations List'!BK511)</f>
        <v/>
      </c>
      <c r="I508" t="str">
        <f>IF(ISBLANK('Registrations List'!BL511),"",'Registrations List'!BL511)</f>
        <v/>
      </c>
      <c r="J508" t="str">
        <f>IF(ISBLANK('Registrations List'!BP511),"",'Registrations List'!BP511)</f>
        <v/>
      </c>
      <c r="K508" t="str">
        <f>IF(ISBLANK('Registrations List'!BQ511),"",'Registrations List'!BQ511)</f>
        <v/>
      </c>
      <c r="L508" t="str">
        <f>IF(ISBLANK('Registrations List'!BU511),"",'Registrations List'!BU511)</f>
        <v/>
      </c>
      <c r="M508" t="str">
        <f>IF(ISBLANK('Registrations List'!BV511),"",'Registrations List'!BV511)</f>
        <v/>
      </c>
      <c r="N508" t="str">
        <f>IF(ISBLANK('Registrations List'!BZ511),"",'Registrations List'!BZ511)</f>
        <v/>
      </c>
      <c r="O508" t="str">
        <f>IF(ISBLANK('Registrations List'!CA511),"",'Registrations List'!CA511)</f>
        <v/>
      </c>
      <c r="P508" t="str">
        <f>IF(ISBLANK('Registrations List'!CE511),"",'Registrations List'!CE511)</f>
        <v/>
      </c>
      <c r="Q508" t="str">
        <f>IF(ISBLANK('Registrations List'!CF511),"",'Registrations List'!CF511)</f>
        <v/>
      </c>
      <c r="R508" t="str">
        <f>IF(ISBLANK('Registrations List'!CJ511),"",'Registrations List'!CJ511)</f>
        <v/>
      </c>
      <c r="S508" t="str">
        <f>IF(ISBLANK('Registrations List'!CK511),"",'Registrations List'!CK511)</f>
        <v/>
      </c>
      <c r="T508" s="69" t="str">
        <f>IF(H508="","",Schedule!C511)</f>
        <v/>
      </c>
      <c r="U508" t="str">
        <f>IF('Request for Payment'!$G$29=0,"",'Request for Payment'!$G$29)</f>
        <v/>
      </c>
      <c r="V508" t="str">
        <f>IF(ISBLANK('Registrations List'!AL511),"",'Registrations List'!AL511)</f>
        <v/>
      </c>
      <c r="W508" t="str">
        <f>IF(ISBLANK('Registrations List'!AM511),"",'Registrations List'!AM511)</f>
        <v/>
      </c>
      <c r="X508" t="str">
        <f>IF(ISBLANK('Registrations List'!AN511),"",'Registrations List'!AN511)</f>
        <v/>
      </c>
      <c r="Y508" t="str">
        <f>IF(ISBLANK('Registrations List'!AO511),"",'Registrations List'!AO511)</f>
        <v/>
      </c>
      <c r="Z508" t="str">
        <f>IF(ISBLANK('Registrations List'!AP511),"",'Registrations List'!AP511)</f>
        <v/>
      </c>
      <c r="AA508" t="str">
        <f>IF(ISBLANK('Registrations List'!AQ511),"",'Registrations List'!AQ511)</f>
        <v/>
      </c>
      <c r="AB508" t="str">
        <f>IF(ISBLANK('Registrations List'!AR511),"",'Registrations List'!AR511)</f>
        <v/>
      </c>
      <c r="AC508" t="str">
        <f>IF(ISBLANK('Registrations List'!AS511),"",'Registrations List'!AS511)</f>
        <v/>
      </c>
      <c r="AD508" t="str">
        <f>IF(ISBLANK('Registrations List'!AT511),"",'Registrations List'!AT511)</f>
        <v/>
      </c>
      <c r="AE508" t="str">
        <f>IF(ISBLANK('Registrations List'!BC511),"",'Registrations List'!BC511)</f>
        <v/>
      </c>
    </row>
    <row r="509" spans="1:31" x14ac:dyDescent="0.2">
      <c r="A509" t="str">
        <f>IF(ISBLANK('Registrations List'!H512),"",'Registrations List'!H512)</f>
        <v/>
      </c>
      <c r="B509" t="str">
        <f>IF(ISBLANK('Registrations List'!I512),"",'Registrations List'!I512)</f>
        <v/>
      </c>
      <c r="C509" t="str">
        <f>IF(ISBLANK('Registrations List'!O512),"",'Registrations List'!O512)</f>
        <v/>
      </c>
      <c r="D509" t="str">
        <f>IF(ISBLANK('Registrations List'!P512),"",'Registrations List'!P512)</f>
        <v/>
      </c>
      <c r="E509" t="str">
        <f>IF(ISBLANK('Registrations List'!Q512),"",'Registrations List'!Q512)</f>
        <v/>
      </c>
      <c r="F509" t="str">
        <f>IF(ISBLANK('Registrations List'!R512),"",'Registrations List'!R512)</f>
        <v/>
      </c>
      <c r="G509" t="str">
        <f>IF(ISBLANK('Registrations List'!S512),"",'Registrations List'!S512)</f>
        <v/>
      </c>
      <c r="H509" t="str">
        <f>IF(ISBLANK('Registrations List'!BK512),"",'Registrations List'!BK512)</f>
        <v/>
      </c>
      <c r="I509" t="str">
        <f>IF(ISBLANK('Registrations List'!BL512),"",'Registrations List'!BL512)</f>
        <v/>
      </c>
      <c r="J509" t="str">
        <f>IF(ISBLANK('Registrations List'!BP512),"",'Registrations List'!BP512)</f>
        <v/>
      </c>
      <c r="K509" t="str">
        <f>IF(ISBLANK('Registrations List'!BQ512),"",'Registrations List'!BQ512)</f>
        <v/>
      </c>
      <c r="L509" t="str">
        <f>IF(ISBLANK('Registrations List'!BU512),"",'Registrations List'!BU512)</f>
        <v/>
      </c>
      <c r="M509" t="str">
        <f>IF(ISBLANK('Registrations List'!BV512),"",'Registrations List'!BV512)</f>
        <v/>
      </c>
      <c r="N509" t="str">
        <f>IF(ISBLANK('Registrations List'!BZ512),"",'Registrations List'!BZ512)</f>
        <v/>
      </c>
      <c r="O509" t="str">
        <f>IF(ISBLANK('Registrations List'!CA512),"",'Registrations List'!CA512)</f>
        <v/>
      </c>
      <c r="P509" t="str">
        <f>IF(ISBLANK('Registrations List'!CE512),"",'Registrations List'!CE512)</f>
        <v/>
      </c>
      <c r="Q509" t="str">
        <f>IF(ISBLANK('Registrations List'!CF512),"",'Registrations List'!CF512)</f>
        <v/>
      </c>
      <c r="R509" t="str">
        <f>IF(ISBLANK('Registrations List'!CJ512),"",'Registrations List'!CJ512)</f>
        <v/>
      </c>
      <c r="S509" t="str">
        <f>IF(ISBLANK('Registrations List'!CK512),"",'Registrations List'!CK512)</f>
        <v/>
      </c>
      <c r="T509" s="69" t="str">
        <f>IF(H509="","",Schedule!C512)</f>
        <v/>
      </c>
      <c r="U509" t="str">
        <f>IF('Request for Payment'!$G$29=0,"",'Request for Payment'!$G$29)</f>
        <v/>
      </c>
      <c r="V509" t="str">
        <f>IF(ISBLANK('Registrations List'!AL512),"",'Registrations List'!AL512)</f>
        <v/>
      </c>
      <c r="W509" t="str">
        <f>IF(ISBLANK('Registrations List'!AM512),"",'Registrations List'!AM512)</f>
        <v/>
      </c>
      <c r="X509" t="str">
        <f>IF(ISBLANK('Registrations List'!AN512),"",'Registrations List'!AN512)</f>
        <v/>
      </c>
      <c r="Y509" t="str">
        <f>IF(ISBLANK('Registrations List'!AO512),"",'Registrations List'!AO512)</f>
        <v/>
      </c>
      <c r="Z509" t="str">
        <f>IF(ISBLANK('Registrations List'!AP512),"",'Registrations List'!AP512)</f>
        <v/>
      </c>
      <c r="AA509" t="str">
        <f>IF(ISBLANK('Registrations List'!AQ512),"",'Registrations List'!AQ512)</f>
        <v/>
      </c>
      <c r="AB509" t="str">
        <f>IF(ISBLANK('Registrations List'!AR512),"",'Registrations List'!AR512)</f>
        <v/>
      </c>
      <c r="AC509" t="str">
        <f>IF(ISBLANK('Registrations List'!AS512),"",'Registrations List'!AS512)</f>
        <v/>
      </c>
      <c r="AD509" t="str">
        <f>IF(ISBLANK('Registrations List'!AT512),"",'Registrations List'!AT512)</f>
        <v/>
      </c>
      <c r="AE509" t="str">
        <f>IF(ISBLANK('Registrations List'!BC512),"",'Registrations List'!BC512)</f>
        <v/>
      </c>
    </row>
    <row r="510" spans="1:31" x14ac:dyDescent="0.2">
      <c r="A510" t="str">
        <f>IF(ISBLANK('Registrations List'!H513),"",'Registrations List'!H513)</f>
        <v/>
      </c>
      <c r="B510" t="str">
        <f>IF(ISBLANK('Registrations List'!I513),"",'Registrations List'!I513)</f>
        <v/>
      </c>
      <c r="C510" t="str">
        <f>IF(ISBLANK('Registrations List'!O513),"",'Registrations List'!O513)</f>
        <v/>
      </c>
      <c r="D510" t="str">
        <f>IF(ISBLANK('Registrations List'!P513),"",'Registrations List'!P513)</f>
        <v/>
      </c>
      <c r="E510" t="str">
        <f>IF(ISBLANK('Registrations List'!Q513),"",'Registrations List'!Q513)</f>
        <v/>
      </c>
      <c r="F510" t="str">
        <f>IF(ISBLANK('Registrations List'!R513),"",'Registrations List'!R513)</f>
        <v/>
      </c>
      <c r="G510" t="str">
        <f>IF(ISBLANK('Registrations List'!S513),"",'Registrations List'!S513)</f>
        <v/>
      </c>
      <c r="H510" t="str">
        <f>IF(ISBLANK('Registrations List'!BK513),"",'Registrations List'!BK513)</f>
        <v/>
      </c>
      <c r="I510" t="str">
        <f>IF(ISBLANK('Registrations List'!BL513),"",'Registrations List'!BL513)</f>
        <v/>
      </c>
      <c r="J510" t="str">
        <f>IF(ISBLANK('Registrations List'!BP513),"",'Registrations List'!BP513)</f>
        <v/>
      </c>
      <c r="K510" t="str">
        <f>IF(ISBLANK('Registrations List'!BQ513),"",'Registrations List'!BQ513)</f>
        <v/>
      </c>
      <c r="L510" t="str">
        <f>IF(ISBLANK('Registrations List'!BU513),"",'Registrations List'!BU513)</f>
        <v/>
      </c>
      <c r="M510" t="str">
        <f>IF(ISBLANK('Registrations List'!BV513),"",'Registrations List'!BV513)</f>
        <v/>
      </c>
      <c r="N510" t="str">
        <f>IF(ISBLANK('Registrations List'!BZ513),"",'Registrations List'!BZ513)</f>
        <v/>
      </c>
      <c r="O510" t="str">
        <f>IF(ISBLANK('Registrations List'!CA513),"",'Registrations List'!CA513)</f>
        <v/>
      </c>
      <c r="P510" t="str">
        <f>IF(ISBLANK('Registrations List'!CE513),"",'Registrations List'!CE513)</f>
        <v/>
      </c>
      <c r="Q510" t="str">
        <f>IF(ISBLANK('Registrations List'!CF513),"",'Registrations List'!CF513)</f>
        <v/>
      </c>
      <c r="R510" t="str">
        <f>IF(ISBLANK('Registrations List'!CJ513),"",'Registrations List'!CJ513)</f>
        <v/>
      </c>
      <c r="S510" t="str">
        <f>IF(ISBLANK('Registrations List'!CK513),"",'Registrations List'!CK513)</f>
        <v/>
      </c>
      <c r="T510" s="69" t="str">
        <f>IF(H510="","",Schedule!C513)</f>
        <v/>
      </c>
      <c r="U510" t="str">
        <f>IF('Request for Payment'!$G$29=0,"",'Request for Payment'!$G$29)</f>
        <v/>
      </c>
      <c r="V510" t="str">
        <f>IF(ISBLANK('Registrations List'!AL513),"",'Registrations List'!AL513)</f>
        <v/>
      </c>
      <c r="W510" t="str">
        <f>IF(ISBLANK('Registrations List'!AM513),"",'Registrations List'!AM513)</f>
        <v/>
      </c>
      <c r="X510" t="str">
        <f>IF(ISBLANK('Registrations List'!AN513),"",'Registrations List'!AN513)</f>
        <v/>
      </c>
      <c r="Y510" t="str">
        <f>IF(ISBLANK('Registrations List'!AO513),"",'Registrations List'!AO513)</f>
        <v/>
      </c>
      <c r="Z510" t="str">
        <f>IF(ISBLANK('Registrations List'!AP513),"",'Registrations List'!AP513)</f>
        <v/>
      </c>
      <c r="AA510" t="str">
        <f>IF(ISBLANK('Registrations List'!AQ513),"",'Registrations List'!AQ513)</f>
        <v/>
      </c>
      <c r="AB510" t="str">
        <f>IF(ISBLANK('Registrations List'!AR513),"",'Registrations List'!AR513)</f>
        <v/>
      </c>
      <c r="AC510" t="str">
        <f>IF(ISBLANK('Registrations List'!AS513),"",'Registrations List'!AS513)</f>
        <v/>
      </c>
      <c r="AD510" t="str">
        <f>IF(ISBLANK('Registrations List'!AT513),"",'Registrations List'!AT513)</f>
        <v/>
      </c>
      <c r="AE510" t="str">
        <f>IF(ISBLANK('Registrations List'!BC513),"",'Registrations List'!BC513)</f>
        <v/>
      </c>
    </row>
    <row r="511" spans="1:31" x14ac:dyDescent="0.2">
      <c r="A511" t="str">
        <f>IF(ISBLANK('Registrations List'!H514),"",'Registrations List'!H514)</f>
        <v/>
      </c>
      <c r="B511" t="str">
        <f>IF(ISBLANK('Registrations List'!I514),"",'Registrations List'!I514)</f>
        <v/>
      </c>
      <c r="C511" t="str">
        <f>IF(ISBLANK('Registrations List'!O514),"",'Registrations List'!O514)</f>
        <v/>
      </c>
      <c r="D511" t="str">
        <f>IF(ISBLANK('Registrations List'!P514),"",'Registrations List'!P514)</f>
        <v/>
      </c>
      <c r="E511" t="str">
        <f>IF(ISBLANK('Registrations List'!Q514),"",'Registrations List'!Q514)</f>
        <v/>
      </c>
      <c r="F511" t="str">
        <f>IF(ISBLANK('Registrations List'!R514),"",'Registrations List'!R514)</f>
        <v/>
      </c>
      <c r="G511" t="str">
        <f>IF(ISBLANK('Registrations List'!S514),"",'Registrations List'!S514)</f>
        <v/>
      </c>
      <c r="H511" t="str">
        <f>IF(ISBLANK('Registrations List'!BK514),"",'Registrations List'!BK514)</f>
        <v/>
      </c>
      <c r="I511" t="str">
        <f>IF(ISBLANK('Registrations List'!BL514),"",'Registrations List'!BL514)</f>
        <v/>
      </c>
      <c r="J511" t="str">
        <f>IF(ISBLANK('Registrations List'!BP514),"",'Registrations List'!BP514)</f>
        <v/>
      </c>
      <c r="K511" t="str">
        <f>IF(ISBLANK('Registrations List'!BQ514),"",'Registrations List'!BQ514)</f>
        <v/>
      </c>
      <c r="L511" t="str">
        <f>IF(ISBLANK('Registrations List'!BU514),"",'Registrations List'!BU514)</f>
        <v/>
      </c>
      <c r="M511" t="str">
        <f>IF(ISBLANK('Registrations List'!BV514),"",'Registrations List'!BV514)</f>
        <v/>
      </c>
      <c r="N511" t="str">
        <f>IF(ISBLANK('Registrations List'!BZ514),"",'Registrations List'!BZ514)</f>
        <v/>
      </c>
      <c r="O511" t="str">
        <f>IF(ISBLANK('Registrations List'!CA514),"",'Registrations List'!CA514)</f>
        <v/>
      </c>
      <c r="P511" t="str">
        <f>IF(ISBLANK('Registrations List'!CE514),"",'Registrations List'!CE514)</f>
        <v/>
      </c>
      <c r="Q511" t="str">
        <f>IF(ISBLANK('Registrations List'!CF514),"",'Registrations List'!CF514)</f>
        <v/>
      </c>
      <c r="R511" t="str">
        <f>IF(ISBLANK('Registrations List'!CJ514),"",'Registrations List'!CJ514)</f>
        <v/>
      </c>
      <c r="S511" t="str">
        <f>IF(ISBLANK('Registrations List'!CK514),"",'Registrations List'!CK514)</f>
        <v/>
      </c>
      <c r="T511" s="69" t="str">
        <f>IF(H511="","",Schedule!C514)</f>
        <v/>
      </c>
      <c r="U511" t="str">
        <f>IF('Request for Payment'!$G$29=0,"",'Request for Payment'!$G$29)</f>
        <v/>
      </c>
      <c r="V511" t="str">
        <f>IF(ISBLANK('Registrations List'!AL514),"",'Registrations List'!AL514)</f>
        <v/>
      </c>
      <c r="W511" t="str">
        <f>IF(ISBLANK('Registrations List'!AM514),"",'Registrations List'!AM514)</f>
        <v/>
      </c>
      <c r="X511" t="str">
        <f>IF(ISBLANK('Registrations List'!AN514),"",'Registrations List'!AN514)</f>
        <v/>
      </c>
      <c r="Y511" t="str">
        <f>IF(ISBLANK('Registrations List'!AO514),"",'Registrations List'!AO514)</f>
        <v/>
      </c>
      <c r="Z511" t="str">
        <f>IF(ISBLANK('Registrations List'!AP514),"",'Registrations List'!AP514)</f>
        <v/>
      </c>
      <c r="AA511" t="str">
        <f>IF(ISBLANK('Registrations List'!AQ514),"",'Registrations List'!AQ514)</f>
        <v/>
      </c>
      <c r="AB511" t="str">
        <f>IF(ISBLANK('Registrations List'!AR514),"",'Registrations List'!AR514)</f>
        <v/>
      </c>
      <c r="AC511" t="str">
        <f>IF(ISBLANK('Registrations List'!AS514),"",'Registrations List'!AS514)</f>
        <v/>
      </c>
      <c r="AD511" t="str">
        <f>IF(ISBLANK('Registrations List'!AT514),"",'Registrations List'!AT514)</f>
        <v/>
      </c>
      <c r="AE511" t="str">
        <f>IF(ISBLANK('Registrations List'!BC514),"",'Registrations List'!BC514)</f>
        <v/>
      </c>
    </row>
    <row r="512" spans="1:31" x14ac:dyDescent="0.2">
      <c r="A512" t="str">
        <f>IF(ISBLANK('Registrations List'!H515),"",'Registrations List'!H515)</f>
        <v/>
      </c>
      <c r="B512" t="str">
        <f>IF(ISBLANK('Registrations List'!I515),"",'Registrations List'!I515)</f>
        <v/>
      </c>
      <c r="C512" t="str">
        <f>IF(ISBLANK('Registrations List'!O515),"",'Registrations List'!O515)</f>
        <v/>
      </c>
      <c r="D512" t="str">
        <f>IF(ISBLANK('Registrations List'!P515),"",'Registrations List'!P515)</f>
        <v/>
      </c>
      <c r="E512" t="str">
        <f>IF(ISBLANK('Registrations List'!Q515),"",'Registrations List'!Q515)</f>
        <v/>
      </c>
      <c r="F512" t="str">
        <f>IF(ISBLANK('Registrations List'!R515),"",'Registrations List'!R515)</f>
        <v/>
      </c>
      <c r="G512" t="str">
        <f>IF(ISBLANK('Registrations List'!S515),"",'Registrations List'!S515)</f>
        <v/>
      </c>
      <c r="H512" t="str">
        <f>IF(ISBLANK('Registrations List'!BK515),"",'Registrations List'!BK515)</f>
        <v/>
      </c>
      <c r="I512" t="str">
        <f>IF(ISBLANK('Registrations List'!BL515),"",'Registrations List'!BL515)</f>
        <v/>
      </c>
      <c r="J512" t="str">
        <f>IF(ISBLANK('Registrations List'!BP515),"",'Registrations List'!BP515)</f>
        <v/>
      </c>
      <c r="K512" t="str">
        <f>IF(ISBLANK('Registrations List'!BQ515),"",'Registrations List'!BQ515)</f>
        <v/>
      </c>
      <c r="L512" t="str">
        <f>IF(ISBLANK('Registrations List'!BU515),"",'Registrations List'!BU515)</f>
        <v/>
      </c>
      <c r="M512" t="str">
        <f>IF(ISBLANK('Registrations List'!BV515),"",'Registrations List'!BV515)</f>
        <v/>
      </c>
      <c r="N512" t="str">
        <f>IF(ISBLANK('Registrations List'!BZ515),"",'Registrations List'!BZ515)</f>
        <v/>
      </c>
      <c r="O512" t="str">
        <f>IF(ISBLANK('Registrations List'!CA515),"",'Registrations List'!CA515)</f>
        <v/>
      </c>
      <c r="P512" t="str">
        <f>IF(ISBLANK('Registrations List'!CE515),"",'Registrations List'!CE515)</f>
        <v/>
      </c>
      <c r="Q512" t="str">
        <f>IF(ISBLANK('Registrations List'!CF515),"",'Registrations List'!CF515)</f>
        <v/>
      </c>
      <c r="R512" t="str">
        <f>IF(ISBLANK('Registrations List'!CJ515),"",'Registrations List'!CJ515)</f>
        <v/>
      </c>
      <c r="S512" t="str">
        <f>IF(ISBLANK('Registrations List'!CK515),"",'Registrations List'!CK515)</f>
        <v/>
      </c>
      <c r="T512" s="69" t="str">
        <f>IF(H512="","",Schedule!C515)</f>
        <v/>
      </c>
      <c r="U512" t="str">
        <f>IF('Request for Payment'!$G$29=0,"",'Request for Payment'!$G$29)</f>
        <v/>
      </c>
      <c r="V512" t="str">
        <f>IF(ISBLANK('Registrations List'!AL515),"",'Registrations List'!AL515)</f>
        <v/>
      </c>
      <c r="W512" t="str">
        <f>IF(ISBLANK('Registrations List'!AM515),"",'Registrations List'!AM515)</f>
        <v/>
      </c>
      <c r="X512" t="str">
        <f>IF(ISBLANK('Registrations List'!AN515),"",'Registrations List'!AN515)</f>
        <v/>
      </c>
      <c r="Y512" t="str">
        <f>IF(ISBLANK('Registrations List'!AO515),"",'Registrations List'!AO515)</f>
        <v/>
      </c>
      <c r="Z512" t="str">
        <f>IF(ISBLANK('Registrations List'!AP515),"",'Registrations List'!AP515)</f>
        <v/>
      </c>
      <c r="AA512" t="str">
        <f>IF(ISBLANK('Registrations List'!AQ515),"",'Registrations List'!AQ515)</f>
        <v/>
      </c>
      <c r="AB512" t="str">
        <f>IF(ISBLANK('Registrations List'!AR515),"",'Registrations List'!AR515)</f>
        <v/>
      </c>
      <c r="AC512" t="str">
        <f>IF(ISBLANK('Registrations List'!AS515),"",'Registrations List'!AS515)</f>
        <v/>
      </c>
      <c r="AD512" t="str">
        <f>IF(ISBLANK('Registrations List'!AT515),"",'Registrations List'!AT515)</f>
        <v/>
      </c>
      <c r="AE512" t="str">
        <f>IF(ISBLANK('Registrations List'!BC515),"",'Registrations List'!BC515)</f>
        <v/>
      </c>
    </row>
    <row r="513" spans="1:31" x14ac:dyDescent="0.2">
      <c r="A513" t="str">
        <f>IF(ISBLANK('Registrations List'!H516),"",'Registrations List'!H516)</f>
        <v/>
      </c>
      <c r="B513" t="str">
        <f>IF(ISBLANK('Registrations List'!I516),"",'Registrations List'!I516)</f>
        <v/>
      </c>
      <c r="C513" t="str">
        <f>IF(ISBLANK('Registrations List'!O516),"",'Registrations List'!O516)</f>
        <v/>
      </c>
      <c r="D513" t="str">
        <f>IF(ISBLANK('Registrations List'!P516),"",'Registrations List'!P516)</f>
        <v/>
      </c>
      <c r="E513" t="str">
        <f>IF(ISBLANK('Registrations List'!Q516),"",'Registrations List'!Q516)</f>
        <v/>
      </c>
      <c r="F513" t="str">
        <f>IF(ISBLANK('Registrations List'!R516),"",'Registrations List'!R516)</f>
        <v/>
      </c>
      <c r="G513" t="str">
        <f>IF(ISBLANK('Registrations List'!S516),"",'Registrations List'!S516)</f>
        <v/>
      </c>
      <c r="H513" t="str">
        <f>IF(ISBLANK('Registrations List'!BK516),"",'Registrations List'!BK516)</f>
        <v/>
      </c>
      <c r="I513" t="str">
        <f>IF(ISBLANK('Registrations List'!BL516),"",'Registrations List'!BL516)</f>
        <v/>
      </c>
      <c r="J513" t="str">
        <f>IF(ISBLANK('Registrations List'!BP516),"",'Registrations List'!BP516)</f>
        <v/>
      </c>
      <c r="K513" t="str">
        <f>IF(ISBLANK('Registrations List'!BQ516),"",'Registrations List'!BQ516)</f>
        <v/>
      </c>
      <c r="L513" t="str">
        <f>IF(ISBLANK('Registrations List'!BU516),"",'Registrations List'!BU516)</f>
        <v/>
      </c>
      <c r="M513" t="str">
        <f>IF(ISBLANK('Registrations List'!BV516),"",'Registrations List'!BV516)</f>
        <v/>
      </c>
      <c r="N513" t="str">
        <f>IF(ISBLANK('Registrations List'!BZ516),"",'Registrations List'!BZ516)</f>
        <v/>
      </c>
      <c r="O513" t="str">
        <f>IF(ISBLANK('Registrations List'!CA516),"",'Registrations List'!CA516)</f>
        <v/>
      </c>
      <c r="P513" t="str">
        <f>IF(ISBLANK('Registrations List'!CE516),"",'Registrations List'!CE516)</f>
        <v/>
      </c>
      <c r="Q513" t="str">
        <f>IF(ISBLANK('Registrations List'!CF516),"",'Registrations List'!CF516)</f>
        <v/>
      </c>
      <c r="R513" t="str">
        <f>IF(ISBLANK('Registrations List'!CJ516),"",'Registrations List'!CJ516)</f>
        <v/>
      </c>
      <c r="S513" t="str">
        <f>IF(ISBLANK('Registrations List'!CK516),"",'Registrations List'!CK516)</f>
        <v/>
      </c>
      <c r="T513" s="69" t="str">
        <f>IF(H513="","",Schedule!C516)</f>
        <v/>
      </c>
      <c r="U513" t="str">
        <f>IF('Request for Payment'!$G$29=0,"",'Request for Payment'!$G$29)</f>
        <v/>
      </c>
      <c r="V513" t="str">
        <f>IF(ISBLANK('Registrations List'!AL516),"",'Registrations List'!AL516)</f>
        <v/>
      </c>
      <c r="W513" t="str">
        <f>IF(ISBLANK('Registrations List'!AM516),"",'Registrations List'!AM516)</f>
        <v/>
      </c>
      <c r="X513" t="str">
        <f>IF(ISBLANK('Registrations List'!AN516),"",'Registrations List'!AN516)</f>
        <v/>
      </c>
      <c r="Y513" t="str">
        <f>IF(ISBLANK('Registrations List'!AO516),"",'Registrations List'!AO516)</f>
        <v/>
      </c>
      <c r="Z513" t="str">
        <f>IF(ISBLANK('Registrations List'!AP516),"",'Registrations List'!AP516)</f>
        <v/>
      </c>
      <c r="AA513" t="str">
        <f>IF(ISBLANK('Registrations List'!AQ516),"",'Registrations List'!AQ516)</f>
        <v/>
      </c>
      <c r="AB513" t="str">
        <f>IF(ISBLANK('Registrations List'!AR516),"",'Registrations List'!AR516)</f>
        <v/>
      </c>
      <c r="AC513" t="str">
        <f>IF(ISBLANK('Registrations List'!AS516),"",'Registrations List'!AS516)</f>
        <v/>
      </c>
      <c r="AD513" t="str">
        <f>IF(ISBLANK('Registrations List'!AT516),"",'Registrations List'!AT516)</f>
        <v/>
      </c>
      <c r="AE513" t="str">
        <f>IF(ISBLANK('Registrations List'!BC516),"",'Registrations List'!BC516)</f>
        <v/>
      </c>
    </row>
    <row r="514" spans="1:31" x14ac:dyDescent="0.2">
      <c r="A514" t="str">
        <f>IF(ISBLANK('Registrations List'!H517),"",'Registrations List'!H517)</f>
        <v/>
      </c>
      <c r="B514" t="str">
        <f>IF(ISBLANK('Registrations List'!I517),"",'Registrations List'!I517)</f>
        <v/>
      </c>
      <c r="C514" t="str">
        <f>IF(ISBLANK('Registrations List'!O517),"",'Registrations List'!O517)</f>
        <v/>
      </c>
      <c r="D514" t="str">
        <f>IF(ISBLANK('Registrations List'!P517),"",'Registrations List'!P517)</f>
        <v/>
      </c>
      <c r="E514" t="str">
        <f>IF(ISBLANK('Registrations List'!Q517),"",'Registrations List'!Q517)</f>
        <v/>
      </c>
      <c r="F514" t="str">
        <f>IF(ISBLANK('Registrations List'!R517),"",'Registrations List'!R517)</f>
        <v/>
      </c>
      <c r="G514" t="str">
        <f>IF(ISBLANK('Registrations List'!S517),"",'Registrations List'!S517)</f>
        <v/>
      </c>
      <c r="H514" t="str">
        <f>IF(ISBLANK('Registrations List'!BK517),"",'Registrations List'!BK517)</f>
        <v/>
      </c>
      <c r="I514" t="str">
        <f>IF(ISBLANK('Registrations List'!BL517),"",'Registrations List'!BL517)</f>
        <v/>
      </c>
      <c r="J514" t="str">
        <f>IF(ISBLANK('Registrations List'!BP517),"",'Registrations List'!BP517)</f>
        <v/>
      </c>
      <c r="K514" t="str">
        <f>IF(ISBLANK('Registrations List'!BQ517),"",'Registrations List'!BQ517)</f>
        <v/>
      </c>
      <c r="L514" t="str">
        <f>IF(ISBLANK('Registrations List'!BU517),"",'Registrations List'!BU517)</f>
        <v/>
      </c>
      <c r="M514" t="str">
        <f>IF(ISBLANK('Registrations List'!BV517),"",'Registrations List'!BV517)</f>
        <v/>
      </c>
      <c r="N514" t="str">
        <f>IF(ISBLANK('Registrations List'!BZ517),"",'Registrations List'!BZ517)</f>
        <v/>
      </c>
      <c r="O514" t="str">
        <f>IF(ISBLANK('Registrations List'!CA517),"",'Registrations List'!CA517)</f>
        <v/>
      </c>
      <c r="P514" t="str">
        <f>IF(ISBLANK('Registrations List'!CE517),"",'Registrations List'!CE517)</f>
        <v/>
      </c>
      <c r="Q514" t="str">
        <f>IF(ISBLANK('Registrations List'!CF517),"",'Registrations List'!CF517)</f>
        <v/>
      </c>
      <c r="R514" t="str">
        <f>IF(ISBLANK('Registrations List'!CJ517),"",'Registrations List'!CJ517)</f>
        <v/>
      </c>
      <c r="S514" t="str">
        <f>IF(ISBLANK('Registrations List'!CK517),"",'Registrations List'!CK517)</f>
        <v/>
      </c>
      <c r="T514" s="69" t="str">
        <f>IF(H514="","",Schedule!C517)</f>
        <v/>
      </c>
      <c r="U514" t="str">
        <f>IF('Request for Payment'!$G$29=0,"",'Request for Payment'!$G$29)</f>
        <v/>
      </c>
      <c r="V514" t="str">
        <f>IF(ISBLANK('Registrations List'!AL517),"",'Registrations List'!AL517)</f>
        <v/>
      </c>
      <c r="W514" t="str">
        <f>IF(ISBLANK('Registrations List'!AM517),"",'Registrations List'!AM517)</f>
        <v/>
      </c>
      <c r="X514" t="str">
        <f>IF(ISBLANK('Registrations List'!AN517),"",'Registrations List'!AN517)</f>
        <v/>
      </c>
      <c r="Y514" t="str">
        <f>IF(ISBLANK('Registrations List'!AO517),"",'Registrations List'!AO517)</f>
        <v/>
      </c>
      <c r="Z514" t="str">
        <f>IF(ISBLANK('Registrations List'!AP517),"",'Registrations List'!AP517)</f>
        <v/>
      </c>
      <c r="AA514" t="str">
        <f>IF(ISBLANK('Registrations List'!AQ517),"",'Registrations List'!AQ517)</f>
        <v/>
      </c>
      <c r="AB514" t="str">
        <f>IF(ISBLANK('Registrations List'!AR517),"",'Registrations List'!AR517)</f>
        <v/>
      </c>
      <c r="AC514" t="str">
        <f>IF(ISBLANK('Registrations List'!AS517),"",'Registrations List'!AS517)</f>
        <v/>
      </c>
      <c r="AD514" t="str">
        <f>IF(ISBLANK('Registrations List'!AT517),"",'Registrations List'!AT517)</f>
        <v/>
      </c>
      <c r="AE514" t="str">
        <f>IF(ISBLANK('Registrations List'!BC517),"",'Registrations List'!BC517)</f>
        <v/>
      </c>
    </row>
    <row r="515" spans="1:31" x14ac:dyDescent="0.2">
      <c r="A515" t="str">
        <f>IF(ISBLANK('Registrations List'!H518),"",'Registrations List'!H518)</f>
        <v/>
      </c>
      <c r="B515" t="str">
        <f>IF(ISBLANK('Registrations List'!I518),"",'Registrations List'!I518)</f>
        <v/>
      </c>
      <c r="C515" t="str">
        <f>IF(ISBLANK('Registrations List'!O518),"",'Registrations List'!O518)</f>
        <v/>
      </c>
      <c r="D515" t="str">
        <f>IF(ISBLANK('Registrations List'!P518),"",'Registrations List'!P518)</f>
        <v/>
      </c>
      <c r="E515" t="str">
        <f>IF(ISBLANK('Registrations List'!Q518),"",'Registrations List'!Q518)</f>
        <v/>
      </c>
      <c r="F515" t="str">
        <f>IF(ISBLANK('Registrations List'!R518),"",'Registrations List'!R518)</f>
        <v/>
      </c>
      <c r="G515" t="str">
        <f>IF(ISBLANK('Registrations List'!S518),"",'Registrations List'!S518)</f>
        <v/>
      </c>
      <c r="H515" t="str">
        <f>IF(ISBLANK('Registrations List'!BK518),"",'Registrations List'!BK518)</f>
        <v/>
      </c>
      <c r="I515" t="str">
        <f>IF(ISBLANK('Registrations List'!BL518),"",'Registrations List'!BL518)</f>
        <v/>
      </c>
      <c r="J515" t="str">
        <f>IF(ISBLANK('Registrations List'!BP518),"",'Registrations List'!BP518)</f>
        <v/>
      </c>
      <c r="K515" t="str">
        <f>IF(ISBLANK('Registrations List'!BQ518),"",'Registrations List'!BQ518)</f>
        <v/>
      </c>
      <c r="L515" t="str">
        <f>IF(ISBLANK('Registrations List'!BU518),"",'Registrations List'!BU518)</f>
        <v/>
      </c>
      <c r="M515" t="str">
        <f>IF(ISBLANK('Registrations List'!BV518),"",'Registrations List'!BV518)</f>
        <v/>
      </c>
      <c r="N515" t="str">
        <f>IF(ISBLANK('Registrations List'!BZ518),"",'Registrations List'!BZ518)</f>
        <v/>
      </c>
      <c r="O515" t="str">
        <f>IF(ISBLANK('Registrations List'!CA518),"",'Registrations List'!CA518)</f>
        <v/>
      </c>
      <c r="P515" t="str">
        <f>IF(ISBLANK('Registrations List'!CE518),"",'Registrations List'!CE518)</f>
        <v/>
      </c>
      <c r="Q515" t="str">
        <f>IF(ISBLANK('Registrations List'!CF518),"",'Registrations List'!CF518)</f>
        <v/>
      </c>
      <c r="R515" t="str">
        <f>IF(ISBLANK('Registrations List'!CJ518),"",'Registrations List'!CJ518)</f>
        <v/>
      </c>
      <c r="S515" t="str">
        <f>IF(ISBLANK('Registrations List'!CK518),"",'Registrations List'!CK518)</f>
        <v/>
      </c>
      <c r="T515" s="69" t="str">
        <f>IF(H515="","",Schedule!C518)</f>
        <v/>
      </c>
      <c r="U515" t="str">
        <f>IF('Request for Payment'!$G$29=0,"",'Request for Payment'!$G$29)</f>
        <v/>
      </c>
      <c r="V515" t="str">
        <f>IF(ISBLANK('Registrations List'!AL518),"",'Registrations List'!AL518)</f>
        <v/>
      </c>
      <c r="W515" t="str">
        <f>IF(ISBLANK('Registrations List'!AM518),"",'Registrations List'!AM518)</f>
        <v/>
      </c>
      <c r="X515" t="str">
        <f>IF(ISBLANK('Registrations List'!AN518),"",'Registrations List'!AN518)</f>
        <v/>
      </c>
      <c r="Y515" t="str">
        <f>IF(ISBLANK('Registrations List'!AO518),"",'Registrations List'!AO518)</f>
        <v/>
      </c>
      <c r="Z515" t="str">
        <f>IF(ISBLANK('Registrations List'!AP518),"",'Registrations List'!AP518)</f>
        <v/>
      </c>
      <c r="AA515" t="str">
        <f>IF(ISBLANK('Registrations List'!AQ518),"",'Registrations List'!AQ518)</f>
        <v/>
      </c>
      <c r="AB515" t="str">
        <f>IF(ISBLANK('Registrations List'!AR518),"",'Registrations List'!AR518)</f>
        <v/>
      </c>
      <c r="AC515" t="str">
        <f>IF(ISBLANK('Registrations List'!AS518),"",'Registrations List'!AS518)</f>
        <v/>
      </c>
      <c r="AD515" t="str">
        <f>IF(ISBLANK('Registrations List'!AT518),"",'Registrations List'!AT518)</f>
        <v/>
      </c>
      <c r="AE515" t="str">
        <f>IF(ISBLANK('Registrations List'!BC518),"",'Registrations List'!BC518)</f>
        <v/>
      </c>
    </row>
    <row r="516" spans="1:31" x14ac:dyDescent="0.2">
      <c r="A516" t="str">
        <f>IF(ISBLANK('Registrations List'!H519),"",'Registrations List'!H519)</f>
        <v/>
      </c>
      <c r="B516" t="str">
        <f>IF(ISBLANK('Registrations List'!I519),"",'Registrations List'!I519)</f>
        <v/>
      </c>
      <c r="C516" t="str">
        <f>IF(ISBLANK('Registrations List'!O519),"",'Registrations List'!O519)</f>
        <v/>
      </c>
      <c r="D516" t="str">
        <f>IF(ISBLANK('Registrations List'!P519),"",'Registrations List'!P519)</f>
        <v/>
      </c>
      <c r="E516" t="str">
        <f>IF(ISBLANK('Registrations List'!Q519),"",'Registrations List'!Q519)</f>
        <v/>
      </c>
      <c r="F516" t="str">
        <f>IF(ISBLANK('Registrations List'!R519),"",'Registrations List'!R519)</f>
        <v/>
      </c>
      <c r="G516" t="str">
        <f>IF(ISBLANK('Registrations List'!S519),"",'Registrations List'!S519)</f>
        <v/>
      </c>
      <c r="H516" t="str">
        <f>IF(ISBLANK('Registrations List'!BK519),"",'Registrations List'!BK519)</f>
        <v/>
      </c>
      <c r="I516" t="str">
        <f>IF(ISBLANK('Registrations List'!BL519),"",'Registrations List'!BL519)</f>
        <v/>
      </c>
      <c r="J516" t="str">
        <f>IF(ISBLANK('Registrations List'!BP519),"",'Registrations List'!BP519)</f>
        <v/>
      </c>
      <c r="K516" t="str">
        <f>IF(ISBLANK('Registrations List'!BQ519),"",'Registrations List'!BQ519)</f>
        <v/>
      </c>
      <c r="L516" t="str">
        <f>IF(ISBLANK('Registrations List'!BU519),"",'Registrations List'!BU519)</f>
        <v/>
      </c>
      <c r="M516" t="str">
        <f>IF(ISBLANK('Registrations List'!BV519),"",'Registrations List'!BV519)</f>
        <v/>
      </c>
      <c r="N516" t="str">
        <f>IF(ISBLANK('Registrations List'!BZ519),"",'Registrations List'!BZ519)</f>
        <v/>
      </c>
      <c r="O516" t="str">
        <f>IF(ISBLANK('Registrations List'!CA519),"",'Registrations List'!CA519)</f>
        <v/>
      </c>
      <c r="P516" t="str">
        <f>IF(ISBLANK('Registrations List'!CE519),"",'Registrations List'!CE519)</f>
        <v/>
      </c>
      <c r="Q516" t="str">
        <f>IF(ISBLANK('Registrations List'!CF519),"",'Registrations List'!CF519)</f>
        <v/>
      </c>
      <c r="R516" t="str">
        <f>IF(ISBLANK('Registrations List'!CJ519),"",'Registrations List'!CJ519)</f>
        <v/>
      </c>
      <c r="S516" t="str">
        <f>IF(ISBLANK('Registrations List'!CK519),"",'Registrations List'!CK519)</f>
        <v/>
      </c>
      <c r="T516" s="69" t="str">
        <f>IF(H516="","",Schedule!C519)</f>
        <v/>
      </c>
      <c r="U516" t="str">
        <f>IF('Request for Payment'!$G$29=0,"",'Request for Payment'!$G$29)</f>
        <v/>
      </c>
      <c r="V516" t="str">
        <f>IF(ISBLANK('Registrations List'!AL519),"",'Registrations List'!AL519)</f>
        <v/>
      </c>
      <c r="W516" t="str">
        <f>IF(ISBLANK('Registrations List'!AM519),"",'Registrations List'!AM519)</f>
        <v/>
      </c>
      <c r="X516" t="str">
        <f>IF(ISBLANK('Registrations List'!AN519),"",'Registrations List'!AN519)</f>
        <v/>
      </c>
      <c r="Y516" t="str">
        <f>IF(ISBLANK('Registrations List'!AO519),"",'Registrations List'!AO519)</f>
        <v/>
      </c>
      <c r="Z516" t="str">
        <f>IF(ISBLANK('Registrations List'!AP519),"",'Registrations List'!AP519)</f>
        <v/>
      </c>
      <c r="AA516" t="str">
        <f>IF(ISBLANK('Registrations List'!AQ519),"",'Registrations List'!AQ519)</f>
        <v/>
      </c>
      <c r="AB516" t="str">
        <f>IF(ISBLANK('Registrations List'!AR519),"",'Registrations List'!AR519)</f>
        <v/>
      </c>
      <c r="AC516" t="str">
        <f>IF(ISBLANK('Registrations List'!AS519),"",'Registrations List'!AS519)</f>
        <v/>
      </c>
      <c r="AD516" t="str">
        <f>IF(ISBLANK('Registrations List'!AT519),"",'Registrations List'!AT519)</f>
        <v/>
      </c>
      <c r="AE516" t="str">
        <f>IF(ISBLANK('Registrations List'!BC519),"",'Registrations List'!BC519)</f>
        <v/>
      </c>
    </row>
    <row r="517" spans="1:31" x14ac:dyDescent="0.2">
      <c r="A517" t="str">
        <f>IF(ISBLANK('Registrations List'!H520),"",'Registrations List'!H520)</f>
        <v/>
      </c>
      <c r="B517" t="str">
        <f>IF(ISBLANK('Registrations List'!I520),"",'Registrations List'!I520)</f>
        <v/>
      </c>
      <c r="C517" t="str">
        <f>IF(ISBLANK('Registrations List'!O520),"",'Registrations List'!O520)</f>
        <v/>
      </c>
      <c r="D517" t="str">
        <f>IF(ISBLANK('Registrations List'!P520),"",'Registrations List'!P520)</f>
        <v/>
      </c>
      <c r="E517" t="str">
        <f>IF(ISBLANK('Registrations List'!Q520),"",'Registrations List'!Q520)</f>
        <v/>
      </c>
      <c r="F517" t="str">
        <f>IF(ISBLANK('Registrations List'!R520),"",'Registrations List'!R520)</f>
        <v/>
      </c>
      <c r="G517" t="str">
        <f>IF(ISBLANK('Registrations List'!S520),"",'Registrations List'!S520)</f>
        <v/>
      </c>
      <c r="H517" t="str">
        <f>IF(ISBLANK('Registrations List'!BK520),"",'Registrations List'!BK520)</f>
        <v/>
      </c>
      <c r="I517" t="str">
        <f>IF(ISBLANK('Registrations List'!BL520),"",'Registrations List'!BL520)</f>
        <v/>
      </c>
      <c r="J517" t="str">
        <f>IF(ISBLANK('Registrations List'!BP520),"",'Registrations List'!BP520)</f>
        <v/>
      </c>
      <c r="K517" t="str">
        <f>IF(ISBLANK('Registrations List'!BQ520),"",'Registrations List'!BQ520)</f>
        <v/>
      </c>
      <c r="L517" t="str">
        <f>IF(ISBLANK('Registrations List'!BU520),"",'Registrations List'!BU520)</f>
        <v/>
      </c>
      <c r="M517" t="str">
        <f>IF(ISBLANK('Registrations List'!BV520),"",'Registrations List'!BV520)</f>
        <v/>
      </c>
      <c r="N517" t="str">
        <f>IF(ISBLANK('Registrations List'!BZ520),"",'Registrations List'!BZ520)</f>
        <v/>
      </c>
      <c r="O517" t="str">
        <f>IF(ISBLANK('Registrations List'!CA520),"",'Registrations List'!CA520)</f>
        <v/>
      </c>
      <c r="P517" t="str">
        <f>IF(ISBLANK('Registrations List'!CE520),"",'Registrations List'!CE520)</f>
        <v/>
      </c>
      <c r="Q517" t="str">
        <f>IF(ISBLANK('Registrations List'!CF520),"",'Registrations List'!CF520)</f>
        <v/>
      </c>
      <c r="R517" t="str">
        <f>IF(ISBLANK('Registrations List'!CJ520),"",'Registrations List'!CJ520)</f>
        <v/>
      </c>
      <c r="S517" t="str">
        <f>IF(ISBLANK('Registrations List'!CK520),"",'Registrations List'!CK520)</f>
        <v/>
      </c>
      <c r="T517" s="69" t="str">
        <f>IF(H517="","",Schedule!C520)</f>
        <v/>
      </c>
      <c r="U517" t="str">
        <f>IF('Request for Payment'!$G$29=0,"",'Request for Payment'!$G$29)</f>
        <v/>
      </c>
      <c r="V517" t="str">
        <f>IF(ISBLANK('Registrations List'!AL520),"",'Registrations List'!AL520)</f>
        <v/>
      </c>
      <c r="W517" t="str">
        <f>IF(ISBLANK('Registrations List'!AM520),"",'Registrations List'!AM520)</f>
        <v/>
      </c>
      <c r="X517" t="str">
        <f>IF(ISBLANK('Registrations List'!AN520),"",'Registrations List'!AN520)</f>
        <v/>
      </c>
      <c r="Y517" t="str">
        <f>IF(ISBLANK('Registrations List'!AO520),"",'Registrations List'!AO520)</f>
        <v/>
      </c>
      <c r="Z517" t="str">
        <f>IF(ISBLANK('Registrations List'!AP520),"",'Registrations List'!AP520)</f>
        <v/>
      </c>
      <c r="AA517" t="str">
        <f>IF(ISBLANK('Registrations List'!AQ520),"",'Registrations List'!AQ520)</f>
        <v/>
      </c>
      <c r="AB517" t="str">
        <f>IF(ISBLANK('Registrations List'!AR520),"",'Registrations List'!AR520)</f>
        <v/>
      </c>
      <c r="AC517" t="str">
        <f>IF(ISBLANK('Registrations List'!AS520),"",'Registrations List'!AS520)</f>
        <v/>
      </c>
      <c r="AD517" t="str">
        <f>IF(ISBLANK('Registrations List'!AT520),"",'Registrations List'!AT520)</f>
        <v/>
      </c>
      <c r="AE517" t="str">
        <f>IF(ISBLANK('Registrations List'!BC520),"",'Registrations List'!BC520)</f>
        <v/>
      </c>
    </row>
    <row r="518" spans="1:31" x14ac:dyDescent="0.2">
      <c r="A518" t="str">
        <f>IF(ISBLANK('Registrations List'!H521),"",'Registrations List'!H521)</f>
        <v/>
      </c>
      <c r="B518" t="str">
        <f>IF(ISBLANK('Registrations List'!I521),"",'Registrations List'!I521)</f>
        <v/>
      </c>
      <c r="C518" t="str">
        <f>IF(ISBLANK('Registrations List'!O521),"",'Registrations List'!O521)</f>
        <v/>
      </c>
      <c r="D518" t="str">
        <f>IF(ISBLANK('Registrations List'!P521),"",'Registrations List'!P521)</f>
        <v/>
      </c>
      <c r="E518" t="str">
        <f>IF(ISBLANK('Registrations List'!Q521),"",'Registrations List'!Q521)</f>
        <v/>
      </c>
      <c r="F518" t="str">
        <f>IF(ISBLANK('Registrations List'!R521),"",'Registrations List'!R521)</f>
        <v/>
      </c>
      <c r="G518" t="str">
        <f>IF(ISBLANK('Registrations List'!S521),"",'Registrations List'!S521)</f>
        <v/>
      </c>
      <c r="H518" t="str">
        <f>IF(ISBLANK('Registrations List'!BK521),"",'Registrations List'!BK521)</f>
        <v/>
      </c>
      <c r="I518" t="str">
        <f>IF(ISBLANK('Registrations List'!BL521),"",'Registrations List'!BL521)</f>
        <v/>
      </c>
      <c r="J518" t="str">
        <f>IF(ISBLANK('Registrations List'!BP521),"",'Registrations List'!BP521)</f>
        <v/>
      </c>
      <c r="K518" t="str">
        <f>IF(ISBLANK('Registrations List'!BQ521),"",'Registrations List'!BQ521)</f>
        <v/>
      </c>
      <c r="L518" t="str">
        <f>IF(ISBLANK('Registrations List'!BU521),"",'Registrations List'!BU521)</f>
        <v/>
      </c>
      <c r="M518" t="str">
        <f>IF(ISBLANK('Registrations List'!BV521),"",'Registrations List'!BV521)</f>
        <v/>
      </c>
      <c r="N518" t="str">
        <f>IF(ISBLANK('Registrations List'!BZ521),"",'Registrations List'!BZ521)</f>
        <v/>
      </c>
      <c r="O518" t="str">
        <f>IF(ISBLANK('Registrations List'!CA521),"",'Registrations List'!CA521)</f>
        <v/>
      </c>
      <c r="P518" t="str">
        <f>IF(ISBLANK('Registrations List'!CE521),"",'Registrations List'!CE521)</f>
        <v/>
      </c>
      <c r="Q518" t="str">
        <f>IF(ISBLANK('Registrations List'!CF521),"",'Registrations List'!CF521)</f>
        <v/>
      </c>
      <c r="R518" t="str">
        <f>IF(ISBLANK('Registrations List'!CJ521),"",'Registrations List'!CJ521)</f>
        <v/>
      </c>
      <c r="S518" t="str">
        <f>IF(ISBLANK('Registrations List'!CK521),"",'Registrations List'!CK521)</f>
        <v/>
      </c>
      <c r="T518" s="69" t="str">
        <f>IF(H518="","",Schedule!C521)</f>
        <v/>
      </c>
      <c r="U518" t="str">
        <f>IF('Request for Payment'!$G$29=0,"",'Request for Payment'!$G$29)</f>
        <v/>
      </c>
      <c r="V518" t="str">
        <f>IF(ISBLANK('Registrations List'!AL521),"",'Registrations List'!AL521)</f>
        <v/>
      </c>
      <c r="W518" t="str">
        <f>IF(ISBLANK('Registrations List'!AM521),"",'Registrations List'!AM521)</f>
        <v/>
      </c>
      <c r="X518" t="str">
        <f>IF(ISBLANK('Registrations List'!AN521),"",'Registrations List'!AN521)</f>
        <v/>
      </c>
      <c r="Y518" t="str">
        <f>IF(ISBLANK('Registrations List'!AO521),"",'Registrations List'!AO521)</f>
        <v/>
      </c>
      <c r="Z518" t="str">
        <f>IF(ISBLANK('Registrations List'!AP521),"",'Registrations List'!AP521)</f>
        <v/>
      </c>
      <c r="AA518" t="str">
        <f>IF(ISBLANK('Registrations List'!AQ521),"",'Registrations List'!AQ521)</f>
        <v/>
      </c>
      <c r="AB518" t="str">
        <f>IF(ISBLANK('Registrations List'!AR521),"",'Registrations List'!AR521)</f>
        <v/>
      </c>
      <c r="AC518" t="str">
        <f>IF(ISBLANK('Registrations List'!AS521),"",'Registrations List'!AS521)</f>
        <v/>
      </c>
      <c r="AD518" t="str">
        <f>IF(ISBLANK('Registrations List'!AT521),"",'Registrations List'!AT521)</f>
        <v/>
      </c>
      <c r="AE518" t="str">
        <f>IF(ISBLANK('Registrations List'!BC521),"",'Registrations List'!BC521)</f>
        <v/>
      </c>
    </row>
    <row r="519" spans="1:31" x14ac:dyDescent="0.2">
      <c r="A519" t="str">
        <f>IF(ISBLANK('Registrations List'!H522),"",'Registrations List'!H522)</f>
        <v/>
      </c>
      <c r="B519" t="str">
        <f>IF(ISBLANK('Registrations List'!I522),"",'Registrations List'!I522)</f>
        <v/>
      </c>
      <c r="C519" t="str">
        <f>IF(ISBLANK('Registrations List'!O522),"",'Registrations List'!O522)</f>
        <v/>
      </c>
      <c r="D519" t="str">
        <f>IF(ISBLANK('Registrations List'!P522),"",'Registrations List'!P522)</f>
        <v/>
      </c>
      <c r="E519" t="str">
        <f>IF(ISBLANK('Registrations List'!Q522),"",'Registrations List'!Q522)</f>
        <v/>
      </c>
      <c r="F519" t="str">
        <f>IF(ISBLANK('Registrations List'!R522),"",'Registrations List'!R522)</f>
        <v/>
      </c>
      <c r="G519" t="str">
        <f>IF(ISBLANK('Registrations List'!S522),"",'Registrations List'!S522)</f>
        <v/>
      </c>
      <c r="H519" t="str">
        <f>IF(ISBLANK('Registrations List'!BK522),"",'Registrations List'!BK522)</f>
        <v/>
      </c>
      <c r="I519" t="str">
        <f>IF(ISBLANK('Registrations List'!BL522),"",'Registrations List'!BL522)</f>
        <v/>
      </c>
      <c r="J519" t="str">
        <f>IF(ISBLANK('Registrations List'!BP522),"",'Registrations List'!BP522)</f>
        <v/>
      </c>
      <c r="K519" t="str">
        <f>IF(ISBLANK('Registrations List'!BQ522),"",'Registrations List'!BQ522)</f>
        <v/>
      </c>
      <c r="L519" t="str">
        <f>IF(ISBLANK('Registrations List'!BU522),"",'Registrations List'!BU522)</f>
        <v/>
      </c>
      <c r="M519" t="str">
        <f>IF(ISBLANK('Registrations List'!BV522),"",'Registrations List'!BV522)</f>
        <v/>
      </c>
      <c r="N519" t="str">
        <f>IF(ISBLANK('Registrations List'!BZ522),"",'Registrations List'!BZ522)</f>
        <v/>
      </c>
      <c r="O519" t="str">
        <f>IF(ISBLANK('Registrations List'!CA522),"",'Registrations List'!CA522)</f>
        <v/>
      </c>
      <c r="P519" t="str">
        <f>IF(ISBLANK('Registrations List'!CE522),"",'Registrations List'!CE522)</f>
        <v/>
      </c>
      <c r="Q519" t="str">
        <f>IF(ISBLANK('Registrations List'!CF522),"",'Registrations List'!CF522)</f>
        <v/>
      </c>
      <c r="R519" t="str">
        <f>IF(ISBLANK('Registrations List'!CJ522),"",'Registrations List'!CJ522)</f>
        <v/>
      </c>
      <c r="S519" t="str">
        <f>IF(ISBLANK('Registrations List'!CK522),"",'Registrations List'!CK522)</f>
        <v/>
      </c>
      <c r="T519" s="69" t="str">
        <f>IF(H519="","",Schedule!C522)</f>
        <v/>
      </c>
      <c r="U519" t="str">
        <f>IF('Request for Payment'!$G$29=0,"",'Request for Payment'!$G$29)</f>
        <v/>
      </c>
      <c r="V519" t="str">
        <f>IF(ISBLANK('Registrations List'!AL522),"",'Registrations List'!AL522)</f>
        <v/>
      </c>
      <c r="W519" t="str">
        <f>IF(ISBLANK('Registrations List'!AM522),"",'Registrations List'!AM522)</f>
        <v/>
      </c>
      <c r="X519" t="str">
        <f>IF(ISBLANK('Registrations List'!AN522),"",'Registrations List'!AN522)</f>
        <v/>
      </c>
      <c r="Y519" t="str">
        <f>IF(ISBLANK('Registrations List'!AO522),"",'Registrations List'!AO522)</f>
        <v/>
      </c>
      <c r="Z519" t="str">
        <f>IF(ISBLANK('Registrations List'!AP522),"",'Registrations List'!AP522)</f>
        <v/>
      </c>
      <c r="AA519" t="str">
        <f>IF(ISBLANK('Registrations List'!AQ522),"",'Registrations List'!AQ522)</f>
        <v/>
      </c>
      <c r="AB519" t="str">
        <f>IF(ISBLANK('Registrations List'!AR522),"",'Registrations List'!AR522)</f>
        <v/>
      </c>
      <c r="AC519" t="str">
        <f>IF(ISBLANK('Registrations List'!AS522),"",'Registrations List'!AS522)</f>
        <v/>
      </c>
      <c r="AD519" t="str">
        <f>IF(ISBLANK('Registrations List'!AT522),"",'Registrations List'!AT522)</f>
        <v/>
      </c>
      <c r="AE519" t="str">
        <f>IF(ISBLANK('Registrations List'!BC522),"",'Registrations List'!BC522)</f>
        <v/>
      </c>
    </row>
    <row r="520" spans="1:31" x14ac:dyDescent="0.2">
      <c r="A520" t="str">
        <f>IF(ISBLANK('Registrations List'!H523),"",'Registrations List'!H523)</f>
        <v/>
      </c>
      <c r="B520" t="str">
        <f>IF(ISBLANK('Registrations List'!I523),"",'Registrations List'!I523)</f>
        <v/>
      </c>
      <c r="C520" t="str">
        <f>IF(ISBLANK('Registrations List'!O523),"",'Registrations List'!O523)</f>
        <v/>
      </c>
      <c r="D520" t="str">
        <f>IF(ISBLANK('Registrations List'!P523),"",'Registrations List'!P523)</f>
        <v/>
      </c>
      <c r="E520" t="str">
        <f>IF(ISBLANK('Registrations List'!Q523),"",'Registrations List'!Q523)</f>
        <v/>
      </c>
      <c r="F520" t="str">
        <f>IF(ISBLANK('Registrations List'!R523),"",'Registrations List'!R523)</f>
        <v/>
      </c>
      <c r="G520" t="str">
        <f>IF(ISBLANK('Registrations List'!S523),"",'Registrations List'!S523)</f>
        <v/>
      </c>
      <c r="H520" t="str">
        <f>IF(ISBLANK('Registrations List'!BK523),"",'Registrations List'!BK523)</f>
        <v/>
      </c>
      <c r="I520" t="str">
        <f>IF(ISBLANK('Registrations List'!BL523),"",'Registrations List'!BL523)</f>
        <v/>
      </c>
      <c r="J520" t="str">
        <f>IF(ISBLANK('Registrations List'!BP523),"",'Registrations List'!BP523)</f>
        <v/>
      </c>
      <c r="K520" t="str">
        <f>IF(ISBLANK('Registrations List'!BQ523),"",'Registrations List'!BQ523)</f>
        <v/>
      </c>
      <c r="L520" t="str">
        <f>IF(ISBLANK('Registrations List'!BU523),"",'Registrations List'!BU523)</f>
        <v/>
      </c>
      <c r="M520" t="str">
        <f>IF(ISBLANK('Registrations List'!BV523),"",'Registrations List'!BV523)</f>
        <v/>
      </c>
      <c r="N520" t="str">
        <f>IF(ISBLANK('Registrations List'!BZ523),"",'Registrations List'!BZ523)</f>
        <v/>
      </c>
      <c r="O520" t="str">
        <f>IF(ISBLANK('Registrations List'!CA523),"",'Registrations List'!CA523)</f>
        <v/>
      </c>
      <c r="P520" t="str">
        <f>IF(ISBLANK('Registrations List'!CE523),"",'Registrations List'!CE523)</f>
        <v/>
      </c>
      <c r="Q520" t="str">
        <f>IF(ISBLANK('Registrations List'!CF523),"",'Registrations List'!CF523)</f>
        <v/>
      </c>
      <c r="R520" t="str">
        <f>IF(ISBLANK('Registrations List'!CJ523),"",'Registrations List'!CJ523)</f>
        <v/>
      </c>
      <c r="S520" t="str">
        <f>IF(ISBLANK('Registrations List'!CK523),"",'Registrations List'!CK523)</f>
        <v/>
      </c>
      <c r="T520" s="69" t="str">
        <f>IF(H520="","",Schedule!C523)</f>
        <v/>
      </c>
      <c r="U520" t="str">
        <f>IF('Request for Payment'!$G$29=0,"",'Request for Payment'!$G$29)</f>
        <v/>
      </c>
      <c r="V520" t="str">
        <f>IF(ISBLANK('Registrations List'!AL523),"",'Registrations List'!AL523)</f>
        <v/>
      </c>
      <c r="W520" t="str">
        <f>IF(ISBLANK('Registrations List'!AM523),"",'Registrations List'!AM523)</f>
        <v/>
      </c>
      <c r="X520" t="str">
        <f>IF(ISBLANK('Registrations List'!AN523),"",'Registrations List'!AN523)</f>
        <v/>
      </c>
      <c r="Y520" t="str">
        <f>IF(ISBLANK('Registrations List'!AO523),"",'Registrations List'!AO523)</f>
        <v/>
      </c>
      <c r="Z520" t="str">
        <f>IF(ISBLANK('Registrations List'!AP523),"",'Registrations List'!AP523)</f>
        <v/>
      </c>
      <c r="AA520" t="str">
        <f>IF(ISBLANK('Registrations List'!AQ523),"",'Registrations List'!AQ523)</f>
        <v/>
      </c>
      <c r="AB520" t="str">
        <f>IF(ISBLANK('Registrations List'!AR523),"",'Registrations List'!AR523)</f>
        <v/>
      </c>
      <c r="AC520" t="str">
        <f>IF(ISBLANK('Registrations List'!AS523),"",'Registrations List'!AS523)</f>
        <v/>
      </c>
      <c r="AD520" t="str">
        <f>IF(ISBLANK('Registrations List'!AT523),"",'Registrations List'!AT523)</f>
        <v/>
      </c>
      <c r="AE520" t="str">
        <f>IF(ISBLANK('Registrations List'!BC523),"",'Registrations List'!BC523)</f>
        <v/>
      </c>
    </row>
    <row r="521" spans="1:31" x14ac:dyDescent="0.2">
      <c r="A521" t="str">
        <f>IF(ISBLANK('Registrations List'!H524),"",'Registrations List'!H524)</f>
        <v/>
      </c>
      <c r="B521" t="str">
        <f>IF(ISBLANK('Registrations List'!I524),"",'Registrations List'!I524)</f>
        <v/>
      </c>
      <c r="C521" t="str">
        <f>IF(ISBLANK('Registrations List'!O524),"",'Registrations List'!O524)</f>
        <v/>
      </c>
      <c r="D521" t="str">
        <f>IF(ISBLANK('Registrations List'!P524),"",'Registrations List'!P524)</f>
        <v/>
      </c>
      <c r="E521" t="str">
        <f>IF(ISBLANK('Registrations List'!Q524),"",'Registrations List'!Q524)</f>
        <v/>
      </c>
      <c r="F521" t="str">
        <f>IF(ISBLANK('Registrations List'!R524),"",'Registrations List'!R524)</f>
        <v/>
      </c>
      <c r="G521" t="str">
        <f>IF(ISBLANK('Registrations List'!S524),"",'Registrations List'!S524)</f>
        <v/>
      </c>
      <c r="H521" t="str">
        <f>IF(ISBLANK('Registrations List'!BK524),"",'Registrations List'!BK524)</f>
        <v/>
      </c>
      <c r="I521" t="str">
        <f>IF(ISBLANK('Registrations List'!BL524),"",'Registrations List'!BL524)</f>
        <v/>
      </c>
      <c r="J521" t="str">
        <f>IF(ISBLANK('Registrations List'!BP524),"",'Registrations List'!BP524)</f>
        <v/>
      </c>
      <c r="K521" t="str">
        <f>IF(ISBLANK('Registrations List'!BQ524),"",'Registrations List'!BQ524)</f>
        <v/>
      </c>
      <c r="L521" t="str">
        <f>IF(ISBLANK('Registrations List'!BU524),"",'Registrations List'!BU524)</f>
        <v/>
      </c>
      <c r="M521" t="str">
        <f>IF(ISBLANK('Registrations List'!BV524),"",'Registrations List'!BV524)</f>
        <v/>
      </c>
      <c r="N521" t="str">
        <f>IF(ISBLANK('Registrations List'!BZ524),"",'Registrations List'!BZ524)</f>
        <v/>
      </c>
      <c r="O521" t="str">
        <f>IF(ISBLANK('Registrations List'!CA524),"",'Registrations List'!CA524)</f>
        <v/>
      </c>
      <c r="P521" t="str">
        <f>IF(ISBLANK('Registrations List'!CE524),"",'Registrations List'!CE524)</f>
        <v/>
      </c>
      <c r="Q521" t="str">
        <f>IF(ISBLANK('Registrations List'!CF524),"",'Registrations List'!CF524)</f>
        <v/>
      </c>
      <c r="R521" t="str">
        <f>IF(ISBLANK('Registrations List'!CJ524),"",'Registrations List'!CJ524)</f>
        <v/>
      </c>
      <c r="S521" t="str">
        <f>IF(ISBLANK('Registrations List'!CK524),"",'Registrations List'!CK524)</f>
        <v/>
      </c>
      <c r="T521" s="69" t="str">
        <f>IF(H521="","",Schedule!C524)</f>
        <v/>
      </c>
      <c r="U521" t="str">
        <f>IF('Request for Payment'!$G$29=0,"",'Request for Payment'!$G$29)</f>
        <v/>
      </c>
      <c r="V521" t="str">
        <f>IF(ISBLANK('Registrations List'!AL524),"",'Registrations List'!AL524)</f>
        <v/>
      </c>
      <c r="W521" t="str">
        <f>IF(ISBLANK('Registrations List'!AM524),"",'Registrations List'!AM524)</f>
        <v/>
      </c>
      <c r="X521" t="str">
        <f>IF(ISBLANK('Registrations List'!AN524),"",'Registrations List'!AN524)</f>
        <v/>
      </c>
      <c r="Y521" t="str">
        <f>IF(ISBLANK('Registrations List'!AO524),"",'Registrations List'!AO524)</f>
        <v/>
      </c>
      <c r="Z521" t="str">
        <f>IF(ISBLANK('Registrations List'!AP524),"",'Registrations List'!AP524)</f>
        <v/>
      </c>
      <c r="AA521" t="str">
        <f>IF(ISBLANK('Registrations List'!AQ524),"",'Registrations List'!AQ524)</f>
        <v/>
      </c>
      <c r="AB521" t="str">
        <f>IF(ISBLANK('Registrations List'!AR524),"",'Registrations List'!AR524)</f>
        <v/>
      </c>
      <c r="AC521" t="str">
        <f>IF(ISBLANK('Registrations List'!AS524),"",'Registrations List'!AS524)</f>
        <v/>
      </c>
      <c r="AD521" t="str">
        <f>IF(ISBLANK('Registrations List'!AT524),"",'Registrations List'!AT524)</f>
        <v/>
      </c>
      <c r="AE521" t="str">
        <f>IF(ISBLANK('Registrations List'!BC524),"",'Registrations List'!BC524)</f>
        <v/>
      </c>
    </row>
    <row r="522" spans="1:31" x14ac:dyDescent="0.2">
      <c r="A522" t="str">
        <f>IF(ISBLANK('Registrations List'!H525),"",'Registrations List'!H525)</f>
        <v/>
      </c>
      <c r="B522" t="str">
        <f>IF(ISBLANK('Registrations List'!I525),"",'Registrations List'!I525)</f>
        <v/>
      </c>
      <c r="C522" t="str">
        <f>IF(ISBLANK('Registrations List'!O525),"",'Registrations List'!O525)</f>
        <v/>
      </c>
      <c r="D522" t="str">
        <f>IF(ISBLANK('Registrations List'!P525),"",'Registrations List'!P525)</f>
        <v/>
      </c>
      <c r="E522" t="str">
        <f>IF(ISBLANK('Registrations List'!Q525),"",'Registrations List'!Q525)</f>
        <v/>
      </c>
      <c r="F522" t="str">
        <f>IF(ISBLANK('Registrations List'!R525),"",'Registrations List'!R525)</f>
        <v/>
      </c>
      <c r="G522" t="str">
        <f>IF(ISBLANK('Registrations List'!S525),"",'Registrations List'!S525)</f>
        <v/>
      </c>
      <c r="H522" t="str">
        <f>IF(ISBLANK('Registrations List'!BK525),"",'Registrations List'!BK525)</f>
        <v/>
      </c>
      <c r="I522" t="str">
        <f>IF(ISBLANK('Registrations List'!BL525),"",'Registrations List'!BL525)</f>
        <v/>
      </c>
      <c r="J522" t="str">
        <f>IF(ISBLANK('Registrations List'!BP525),"",'Registrations List'!BP525)</f>
        <v/>
      </c>
      <c r="K522" t="str">
        <f>IF(ISBLANK('Registrations List'!BQ525),"",'Registrations List'!BQ525)</f>
        <v/>
      </c>
      <c r="L522" t="str">
        <f>IF(ISBLANK('Registrations List'!BU525),"",'Registrations List'!BU525)</f>
        <v/>
      </c>
      <c r="M522" t="str">
        <f>IF(ISBLANK('Registrations List'!BV525),"",'Registrations List'!BV525)</f>
        <v/>
      </c>
      <c r="N522" t="str">
        <f>IF(ISBLANK('Registrations List'!BZ525),"",'Registrations List'!BZ525)</f>
        <v/>
      </c>
      <c r="O522" t="str">
        <f>IF(ISBLANK('Registrations List'!CA525),"",'Registrations List'!CA525)</f>
        <v/>
      </c>
      <c r="P522" t="str">
        <f>IF(ISBLANK('Registrations List'!CE525),"",'Registrations List'!CE525)</f>
        <v/>
      </c>
      <c r="Q522" t="str">
        <f>IF(ISBLANK('Registrations List'!CF525),"",'Registrations List'!CF525)</f>
        <v/>
      </c>
      <c r="R522" t="str">
        <f>IF(ISBLANK('Registrations List'!CJ525),"",'Registrations List'!CJ525)</f>
        <v/>
      </c>
      <c r="S522" t="str">
        <f>IF(ISBLANK('Registrations List'!CK525),"",'Registrations List'!CK525)</f>
        <v/>
      </c>
      <c r="T522" s="69" t="str">
        <f>IF(H522="","",Schedule!C525)</f>
        <v/>
      </c>
      <c r="U522" t="str">
        <f>IF('Request for Payment'!$G$29=0,"",'Request for Payment'!$G$29)</f>
        <v/>
      </c>
      <c r="V522" t="str">
        <f>IF(ISBLANK('Registrations List'!AL525),"",'Registrations List'!AL525)</f>
        <v/>
      </c>
      <c r="W522" t="str">
        <f>IF(ISBLANK('Registrations List'!AM525),"",'Registrations List'!AM525)</f>
        <v/>
      </c>
      <c r="X522" t="str">
        <f>IF(ISBLANK('Registrations List'!AN525),"",'Registrations List'!AN525)</f>
        <v/>
      </c>
      <c r="Y522" t="str">
        <f>IF(ISBLANK('Registrations List'!AO525),"",'Registrations List'!AO525)</f>
        <v/>
      </c>
      <c r="Z522" t="str">
        <f>IF(ISBLANK('Registrations List'!AP525),"",'Registrations List'!AP525)</f>
        <v/>
      </c>
      <c r="AA522" t="str">
        <f>IF(ISBLANK('Registrations List'!AQ525),"",'Registrations List'!AQ525)</f>
        <v/>
      </c>
      <c r="AB522" t="str">
        <f>IF(ISBLANK('Registrations List'!AR525),"",'Registrations List'!AR525)</f>
        <v/>
      </c>
      <c r="AC522" t="str">
        <f>IF(ISBLANK('Registrations List'!AS525),"",'Registrations List'!AS525)</f>
        <v/>
      </c>
      <c r="AD522" t="str">
        <f>IF(ISBLANK('Registrations List'!AT525),"",'Registrations List'!AT525)</f>
        <v/>
      </c>
      <c r="AE522" t="str">
        <f>IF(ISBLANK('Registrations List'!BC525),"",'Registrations List'!BC525)</f>
        <v/>
      </c>
    </row>
    <row r="523" spans="1:31" x14ac:dyDescent="0.2">
      <c r="A523" t="str">
        <f>IF(ISBLANK('Registrations List'!H526),"",'Registrations List'!H526)</f>
        <v/>
      </c>
      <c r="B523" t="str">
        <f>IF(ISBLANK('Registrations List'!I526),"",'Registrations List'!I526)</f>
        <v/>
      </c>
      <c r="C523" t="str">
        <f>IF(ISBLANK('Registrations List'!O526),"",'Registrations List'!O526)</f>
        <v/>
      </c>
      <c r="D523" t="str">
        <f>IF(ISBLANK('Registrations List'!P526),"",'Registrations List'!P526)</f>
        <v/>
      </c>
      <c r="E523" t="str">
        <f>IF(ISBLANK('Registrations List'!Q526),"",'Registrations List'!Q526)</f>
        <v/>
      </c>
      <c r="F523" t="str">
        <f>IF(ISBLANK('Registrations List'!R526),"",'Registrations List'!R526)</f>
        <v/>
      </c>
      <c r="G523" t="str">
        <f>IF(ISBLANK('Registrations List'!S526),"",'Registrations List'!S526)</f>
        <v/>
      </c>
      <c r="H523" t="str">
        <f>IF(ISBLANK('Registrations List'!BK526),"",'Registrations List'!BK526)</f>
        <v/>
      </c>
      <c r="I523" t="str">
        <f>IF(ISBLANK('Registrations List'!BL526),"",'Registrations List'!BL526)</f>
        <v/>
      </c>
      <c r="J523" t="str">
        <f>IF(ISBLANK('Registrations List'!BP526),"",'Registrations List'!BP526)</f>
        <v/>
      </c>
      <c r="K523" t="str">
        <f>IF(ISBLANK('Registrations List'!BQ526),"",'Registrations List'!BQ526)</f>
        <v/>
      </c>
      <c r="L523" t="str">
        <f>IF(ISBLANK('Registrations List'!BU526),"",'Registrations List'!BU526)</f>
        <v/>
      </c>
      <c r="M523" t="str">
        <f>IF(ISBLANK('Registrations List'!BV526),"",'Registrations List'!BV526)</f>
        <v/>
      </c>
      <c r="N523" t="str">
        <f>IF(ISBLANK('Registrations List'!BZ526),"",'Registrations List'!BZ526)</f>
        <v/>
      </c>
      <c r="O523" t="str">
        <f>IF(ISBLANK('Registrations List'!CA526),"",'Registrations List'!CA526)</f>
        <v/>
      </c>
      <c r="P523" t="str">
        <f>IF(ISBLANK('Registrations List'!CE526),"",'Registrations List'!CE526)</f>
        <v/>
      </c>
      <c r="Q523" t="str">
        <f>IF(ISBLANK('Registrations List'!CF526),"",'Registrations List'!CF526)</f>
        <v/>
      </c>
      <c r="R523" t="str">
        <f>IF(ISBLANK('Registrations List'!CJ526),"",'Registrations List'!CJ526)</f>
        <v/>
      </c>
      <c r="S523" t="str">
        <f>IF(ISBLANK('Registrations List'!CK526),"",'Registrations List'!CK526)</f>
        <v/>
      </c>
      <c r="T523" s="69" t="str">
        <f>IF(H523="","",Schedule!C526)</f>
        <v/>
      </c>
      <c r="U523" t="str">
        <f>IF('Request for Payment'!$G$29=0,"",'Request for Payment'!$G$29)</f>
        <v/>
      </c>
      <c r="V523" t="str">
        <f>IF(ISBLANK('Registrations List'!AL526),"",'Registrations List'!AL526)</f>
        <v/>
      </c>
      <c r="W523" t="str">
        <f>IF(ISBLANK('Registrations List'!AM526),"",'Registrations List'!AM526)</f>
        <v/>
      </c>
      <c r="X523" t="str">
        <f>IF(ISBLANK('Registrations List'!AN526),"",'Registrations List'!AN526)</f>
        <v/>
      </c>
      <c r="Y523" t="str">
        <f>IF(ISBLANK('Registrations List'!AO526),"",'Registrations List'!AO526)</f>
        <v/>
      </c>
      <c r="Z523" t="str">
        <f>IF(ISBLANK('Registrations List'!AP526),"",'Registrations List'!AP526)</f>
        <v/>
      </c>
      <c r="AA523" t="str">
        <f>IF(ISBLANK('Registrations List'!AQ526),"",'Registrations List'!AQ526)</f>
        <v/>
      </c>
      <c r="AB523" t="str">
        <f>IF(ISBLANK('Registrations List'!AR526),"",'Registrations List'!AR526)</f>
        <v/>
      </c>
      <c r="AC523" t="str">
        <f>IF(ISBLANK('Registrations List'!AS526),"",'Registrations List'!AS526)</f>
        <v/>
      </c>
      <c r="AD523" t="str">
        <f>IF(ISBLANK('Registrations List'!AT526),"",'Registrations List'!AT526)</f>
        <v/>
      </c>
      <c r="AE523" t="str">
        <f>IF(ISBLANK('Registrations List'!BC526),"",'Registrations List'!BC526)</f>
        <v/>
      </c>
    </row>
    <row r="524" spans="1:31" x14ac:dyDescent="0.2">
      <c r="A524" t="str">
        <f>IF(ISBLANK('Registrations List'!H527),"",'Registrations List'!H527)</f>
        <v/>
      </c>
      <c r="B524" t="str">
        <f>IF(ISBLANK('Registrations List'!I527),"",'Registrations List'!I527)</f>
        <v/>
      </c>
      <c r="C524" t="str">
        <f>IF(ISBLANK('Registrations List'!O527),"",'Registrations List'!O527)</f>
        <v/>
      </c>
      <c r="D524" t="str">
        <f>IF(ISBLANK('Registrations List'!P527),"",'Registrations List'!P527)</f>
        <v/>
      </c>
      <c r="E524" t="str">
        <f>IF(ISBLANK('Registrations List'!Q527),"",'Registrations List'!Q527)</f>
        <v/>
      </c>
      <c r="F524" t="str">
        <f>IF(ISBLANK('Registrations List'!R527),"",'Registrations List'!R527)</f>
        <v/>
      </c>
      <c r="G524" t="str">
        <f>IF(ISBLANK('Registrations List'!S527),"",'Registrations List'!S527)</f>
        <v/>
      </c>
      <c r="H524" t="str">
        <f>IF(ISBLANK('Registrations List'!BK527),"",'Registrations List'!BK527)</f>
        <v/>
      </c>
      <c r="I524" t="str">
        <f>IF(ISBLANK('Registrations List'!BL527),"",'Registrations List'!BL527)</f>
        <v/>
      </c>
      <c r="J524" t="str">
        <f>IF(ISBLANK('Registrations List'!BP527),"",'Registrations List'!BP527)</f>
        <v/>
      </c>
      <c r="K524" t="str">
        <f>IF(ISBLANK('Registrations List'!BQ527),"",'Registrations List'!BQ527)</f>
        <v/>
      </c>
      <c r="L524" t="str">
        <f>IF(ISBLANK('Registrations List'!BU527),"",'Registrations List'!BU527)</f>
        <v/>
      </c>
      <c r="M524" t="str">
        <f>IF(ISBLANK('Registrations List'!BV527),"",'Registrations List'!BV527)</f>
        <v/>
      </c>
      <c r="N524" t="str">
        <f>IF(ISBLANK('Registrations List'!BZ527),"",'Registrations List'!BZ527)</f>
        <v/>
      </c>
      <c r="O524" t="str">
        <f>IF(ISBLANK('Registrations List'!CA527),"",'Registrations List'!CA527)</f>
        <v/>
      </c>
      <c r="P524" t="str">
        <f>IF(ISBLANK('Registrations List'!CE527),"",'Registrations List'!CE527)</f>
        <v/>
      </c>
      <c r="Q524" t="str">
        <f>IF(ISBLANK('Registrations List'!CF527),"",'Registrations List'!CF527)</f>
        <v/>
      </c>
      <c r="R524" t="str">
        <f>IF(ISBLANK('Registrations List'!CJ527),"",'Registrations List'!CJ527)</f>
        <v/>
      </c>
      <c r="S524" t="str">
        <f>IF(ISBLANK('Registrations List'!CK527),"",'Registrations List'!CK527)</f>
        <v/>
      </c>
      <c r="T524" s="69" t="str">
        <f>IF(H524="","",Schedule!C527)</f>
        <v/>
      </c>
      <c r="U524" t="str">
        <f>IF('Request for Payment'!$G$29=0,"",'Request for Payment'!$G$29)</f>
        <v/>
      </c>
      <c r="V524" t="str">
        <f>IF(ISBLANK('Registrations List'!AL527),"",'Registrations List'!AL527)</f>
        <v/>
      </c>
      <c r="W524" t="str">
        <f>IF(ISBLANK('Registrations List'!AM527),"",'Registrations List'!AM527)</f>
        <v/>
      </c>
      <c r="X524" t="str">
        <f>IF(ISBLANK('Registrations List'!AN527),"",'Registrations List'!AN527)</f>
        <v/>
      </c>
      <c r="Y524" t="str">
        <f>IF(ISBLANK('Registrations List'!AO527),"",'Registrations List'!AO527)</f>
        <v/>
      </c>
      <c r="Z524" t="str">
        <f>IF(ISBLANK('Registrations List'!AP527),"",'Registrations List'!AP527)</f>
        <v/>
      </c>
      <c r="AA524" t="str">
        <f>IF(ISBLANK('Registrations List'!AQ527),"",'Registrations List'!AQ527)</f>
        <v/>
      </c>
      <c r="AB524" t="str">
        <f>IF(ISBLANK('Registrations List'!AR527),"",'Registrations List'!AR527)</f>
        <v/>
      </c>
      <c r="AC524" t="str">
        <f>IF(ISBLANK('Registrations List'!AS527),"",'Registrations List'!AS527)</f>
        <v/>
      </c>
      <c r="AD524" t="str">
        <f>IF(ISBLANK('Registrations List'!AT527),"",'Registrations List'!AT527)</f>
        <v/>
      </c>
      <c r="AE524" t="str">
        <f>IF(ISBLANK('Registrations List'!BC527),"",'Registrations List'!BC527)</f>
        <v/>
      </c>
    </row>
    <row r="525" spans="1:31" x14ac:dyDescent="0.2">
      <c r="A525" t="str">
        <f>IF(ISBLANK('Registrations List'!H528),"",'Registrations List'!H528)</f>
        <v/>
      </c>
      <c r="B525" t="str">
        <f>IF(ISBLANK('Registrations List'!I528),"",'Registrations List'!I528)</f>
        <v/>
      </c>
      <c r="C525" t="str">
        <f>IF(ISBLANK('Registrations List'!O528),"",'Registrations List'!O528)</f>
        <v/>
      </c>
      <c r="D525" t="str">
        <f>IF(ISBLANK('Registrations List'!P528),"",'Registrations List'!P528)</f>
        <v/>
      </c>
      <c r="E525" t="str">
        <f>IF(ISBLANK('Registrations List'!Q528),"",'Registrations List'!Q528)</f>
        <v/>
      </c>
      <c r="F525" t="str">
        <f>IF(ISBLANK('Registrations List'!R528),"",'Registrations List'!R528)</f>
        <v/>
      </c>
      <c r="G525" t="str">
        <f>IF(ISBLANK('Registrations List'!S528),"",'Registrations List'!S528)</f>
        <v/>
      </c>
      <c r="H525" t="str">
        <f>IF(ISBLANK('Registrations List'!BK528),"",'Registrations List'!BK528)</f>
        <v/>
      </c>
      <c r="I525" t="str">
        <f>IF(ISBLANK('Registrations List'!BL528),"",'Registrations List'!BL528)</f>
        <v/>
      </c>
      <c r="J525" t="str">
        <f>IF(ISBLANK('Registrations List'!BP528),"",'Registrations List'!BP528)</f>
        <v/>
      </c>
      <c r="K525" t="str">
        <f>IF(ISBLANK('Registrations List'!BQ528),"",'Registrations List'!BQ528)</f>
        <v/>
      </c>
      <c r="L525" t="str">
        <f>IF(ISBLANK('Registrations List'!BU528),"",'Registrations List'!BU528)</f>
        <v/>
      </c>
      <c r="M525" t="str">
        <f>IF(ISBLANK('Registrations List'!BV528),"",'Registrations List'!BV528)</f>
        <v/>
      </c>
      <c r="N525" t="str">
        <f>IF(ISBLANK('Registrations List'!BZ528),"",'Registrations List'!BZ528)</f>
        <v/>
      </c>
      <c r="O525" t="str">
        <f>IF(ISBLANK('Registrations List'!CA528),"",'Registrations List'!CA528)</f>
        <v/>
      </c>
      <c r="P525" t="str">
        <f>IF(ISBLANK('Registrations List'!CE528),"",'Registrations List'!CE528)</f>
        <v/>
      </c>
      <c r="Q525" t="str">
        <f>IF(ISBLANK('Registrations List'!CF528),"",'Registrations List'!CF528)</f>
        <v/>
      </c>
      <c r="R525" t="str">
        <f>IF(ISBLANK('Registrations List'!CJ528),"",'Registrations List'!CJ528)</f>
        <v/>
      </c>
      <c r="S525" t="str">
        <f>IF(ISBLANK('Registrations List'!CK528),"",'Registrations List'!CK528)</f>
        <v/>
      </c>
      <c r="T525" s="69" t="str">
        <f>IF(H525="","",Schedule!C528)</f>
        <v/>
      </c>
      <c r="U525" t="str">
        <f>IF('Request for Payment'!$G$29=0,"",'Request for Payment'!$G$29)</f>
        <v/>
      </c>
      <c r="V525" t="str">
        <f>IF(ISBLANK('Registrations List'!AL528),"",'Registrations List'!AL528)</f>
        <v/>
      </c>
      <c r="W525" t="str">
        <f>IF(ISBLANK('Registrations List'!AM528),"",'Registrations List'!AM528)</f>
        <v/>
      </c>
      <c r="X525" t="str">
        <f>IF(ISBLANK('Registrations List'!AN528),"",'Registrations List'!AN528)</f>
        <v/>
      </c>
      <c r="Y525" t="str">
        <f>IF(ISBLANK('Registrations List'!AO528),"",'Registrations List'!AO528)</f>
        <v/>
      </c>
      <c r="Z525" t="str">
        <f>IF(ISBLANK('Registrations List'!AP528),"",'Registrations List'!AP528)</f>
        <v/>
      </c>
      <c r="AA525" t="str">
        <f>IF(ISBLANK('Registrations List'!AQ528),"",'Registrations List'!AQ528)</f>
        <v/>
      </c>
      <c r="AB525" t="str">
        <f>IF(ISBLANK('Registrations List'!AR528),"",'Registrations List'!AR528)</f>
        <v/>
      </c>
      <c r="AC525" t="str">
        <f>IF(ISBLANK('Registrations List'!AS528),"",'Registrations List'!AS528)</f>
        <v/>
      </c>
      <c r="AD525" t="str">
        <f>IF(ISBLANK('Registrations List'!AT528),"",'Registrations List'!AT528)</f>
        <v/>
      </c>
      <c r="AE525" t="str">
        <f>IF(ISBLANK('Registrations List'!BC528),"",'Registrations List'!BC528)</f>
        <v/>
      </c>
    </row>
    <row r="526" spans="1:31" x14ac:dyDescent="0.2">
      <c r="A526" t="str">
        <f>IF(ISBLANK('Registrations List'!H529),"",'Registrations List'!H529)</f>
        <v/>
      </c>
      <c r="B526" t="str">
        <f>IF(ISBLANK('Registrations List'!I529),"",'Registrations List'!I529)</f>
        <v/>
      </c>
      <c r="C526" t="str">
        <f>IF(ISBLANK('Registrations List'!O529),"",'Registrations List'!O529)</f>
        <v/>
      </c>
      <c r="D526" t="str">
        <f>IF(ISBLANK('Registrations List'!P529),"",'Registrations List'!P529)</f>
        <v/>
      </c>
      <c r="E526" t="str">
        <f>IF(ISBLANK('Registrations List'!Q529),"",'Registrations List'!Q529)</f>
        <v/>
      </c>
      <c r="F526" t="str">
        <f>IF(ISBLANK('Registrations List'!R529),"",'Registrations List'!R529)</f>
        <v/>
      </c>
      <c r="G526" t="str">
        <f>IF(ISBLANK('Registrations List'!S529),"",'Registrations List'!S529)</f>
        <v/>
      </c>
      <c r="H526" t="str">
        <f>IF(ISBLANK('Registrations List'!BK529),"",'Registrations List'!BK529)</f>
        <v/>
      </c>
      <c r="I526" t="str">
        <f>IF(ISBLANK('Registrations List'!BL529),"",'Registrations List'!BL529)</f>
        <v/>
      </c>
      <c r="J526" t="str">
        <f>IF(ISBLANK('Registrations List'!BP529),"",'Registrations List'!BP529)</f>
        <v/>
      </c>
      <c r="K526" t="str">
        <f>IF(ISBLANK('Registrations List'!BQ529),"",'Registrations List'!BQ529)</f>
        <v/>
      </c>
      <c r="L526" t="str">
        <f>IF(ISBLANK('Registrations List'!BU529),"",'Registrations List'!BU529)</f>
        <v/>
      </c>
      <c r="M526" t="str">
        <f>IF(ISBLANK('Registrations List'!BV529),"",'Registrations List'!BV529)</f>
        <v/>
      </c>
      <c r="N526" t="str">
        <f>IF(ISBLANK('Registrations List'!BZ529),"",'Registrations List'!BZ529)</f>
        <v/>
      </c>
      <c r="O526" t="str">
        <f>IF(ISBLANK('Registrations List'!CA529),"",'Registrations List'!CA529)</f>
        <v/>
      </c>
      <c r="P526" t="str">
        <f>IF(ISBLANK('Registrations List'!CE529),"",'Registrations List'!CE529)</f>
        <v/>
      </c>
      <c r="Q526" t="str">
        <f>IF(ISBLANK('Registrations List'!CF529),"",'Registrations List'!CF529)</f>
        <v/>
      </c>
      <c r="R526" t="str">
        <f>IF(ISBLANK('Registrations List'!CJ529),"",'Registrations List'!CJ529)</f>
        <v/>
      </c>
      <c r="S526" t="str">
        <f>IF(ISBLANK('Registrations List'!CK529),"",'Registrations List'!CK529)</f>
        <v/>
      </c>
      <c r="T526" s="69" t="str">
        <f>IF(H526="","",Schedule!C529)</f>
        <v/>
      </c>
      <c r="U526" t="str">
        <f>IF('Request for Payment'!$G$29=0,"",'Request for Payment'!$G$29)</f>
        <v/>
      </c>
      <c r="V526" t="str">
        <f>IF(ISBLANK('Registrations List'!AL529),"",'Registrations List'!AL529)</f>
        <v/>
      </c>
      <c r="W526" t="str">
        <f>IF(ISBLANK('Registrations List'!AM529),"",'Registrations List'!AM529)</f>
        <v/>
      </c>
      <c r="X526" t="str">
        <f>IF(ISBLANK('Registrations List'!AN529),"",'Registrations List'!AN529)</f>
        <v/>
      </c>
      <c r="Y526" t="str">
        <f>IF(ISBLANK('Registrations List'!AO529),"",'Registrations List'!AO529)</f>
        <v/>
      </c>
      <c r="Z526" t="str">
        <f>IF(ISBLANK('Registrations List'!AP529),"",'Registrations List'!AP529)</f>
        <v/>
      </c>
      <c r="AA526" t="str">
        <f>IF(ISBLANK('Registrations List'!AQ529),"",'Registrations List'!AQ529)</f>
        <v/>
      </c>
      <c r="AB526" t="str">
        <f>IF(ISBLANK('Registrations List'!AR529),"",'Registrations List'!AR529)</f>
        <v/>
      </c>
      <c r="AC526" t="str">
        <f>IF(ISBLANK('Registrations List'!AS529),"",'Registrations List'!AS529)</f>
        <v/>
      </c>
      <c r="AD526" t="str">
        <f>IF(ISBLANK('Registrations List'!AT529),"",'Registrations List'!AT529)</f>
        <v/>
      </c>
      <c r="AE526" t="str">
        <f>IF(ISBLANK('Registrations List'!BC529),"",'Registrations List'!BC529)</f>
        <v/>
      </c>
    </row>
    <row r="527" spans="1:31" x14ac:dyDescent="0.2">
      <c r="A527" t="str">
        <f>IF(ISBLANK('Registrations List'!H530),"",'Registrations List'!H530)</f>
        <v/>
      </c>
      <c r="B527" t="str">
        <f>IF(ISBLANK('Registrations List'!I530),"",'Registrations List'!I530)</f>
        <v/>
      </c>
      <c r="C527" t="str">
        <f>IF(ISBLANK('Registrations List'!O530),"",'Registrations List'!O530)</f>
        <v/>
      </c>
      <c r="D527" t="str">
        <f>IF(ISBLANK('Registrations List'!P530),"",'Registrations List'!P530)</f>
        <v/>
      </c>
      <c r="E527" t="str">
        <f>IF(ISBLANK('Registrations List'!Q530),"",'Registrations List'!Q530)</f>
        <v/>
      </c>
      <c r="F527" t="str">
        <f>IF(ISBLANK('Registrations List'!R530),"",'Registrations List'!R530)</f>
        <v/>
      </c>
      <c r="G527" t="str">
        <f>IF(ISBLANK('Registrations List'!S530),"",'Registrations List'!S530)</f>
        <v/>
      </c>
      <c r="H527" t="str">
        <f>IF(ISBLANK('Registrations List'!BK530),"",'Registrations List'!BK530)</f>
        <v/>
      </c>
      <c r="I527" t="str">
        <f>IF(ISBLANK('Registrations List'!BL530),"",'Registrations List'!BL530)</f>
        <v/>
      </c>
      <c r="J527" t="str">
        <f>IF(ISBLANK('Registrations List'!BP530),"",'Registrations List'!BP530)</f>
        <v/>
      </c>
      <c r="K527" t="str">
        <f>IF(ISBLANK('Registrations List'!BQ530),"",'Registrations List'!BQ530)</f>
        <v/>
      </c>
      <c r="L527" t="str">
        <f>IF(ISBLANK('Registrations List'!BU530),"",'Registrations List'!BU530)</f>
        <v/>
      </c>
      <c r="M527" t="str">
        <f>IF(ISBLANK('Registrations List'!BV530),"",'Registrations List'!BV530)</f>
        <v/>
      </c>
      <c r="N527" t="str">
        <f>IF(ISBLANK('Registrations List'!BZ530),"",'Registrations List'!BZ530)</f>
        <v/>
      </c>
      <c r="O527" t="str">
        <f>IF(ISBLANK('Registrations List'!CA530),"",'Registrations List'!CA530)</f>
        <v/>
      </c>
      <c r="P527" t="str">
        <f>IF(ISBLANK('Registrations List'!CE530),"",'Registrations List'!CE530)</f>
        <v/>
      </c>
      <c r="Q527" t="str">
        <f>IF(ISBLANK('Registrations List'!CF530),"",'Registrations List'!CF530)</f>
        <v/>
      </c>
      <c r="R527" t="str">
        <f>IF(ISBLANK('Registrations List'!CJ530),"",'Registrations List'!CJ530)</f>
        <v/>
      </c>
      <c r="S527" t="str">
        <f>IF(ISBLANK('Registrations List'!CK530),"",'Registrations List'!CK530)</f>
        <v/>
      </c>
      <c r="T527" s="69" t="str">
        <f>IF(H527="","",Schedule!C530)</f>
        <v/>
      </c>
      <c r="U527" t="str">
        <f>IF('Request for Payment'!$G$29=0,"",'Request for Payment'!$G$29)</f>
        <v/>
      </c>
      <c r="V527" t="str">
        <f>IF(ISBLANK('Registrations List'!AL530),"",'Registrations List'!AL530)</f>
        <v/>
      </c>
      <c r="W527" t="str">
        <f>IF(ISBLANK('Registrations List'!AM530),"",'Registrations List'!AM530)</f>
        <v/>
      </c>
      <c r="X527" t="str">
        <f>IF(ISBLANK('Registrations List'!AN530),"",'Registrations List'!AN530)</f>
        <v/>
      </c>
      <c r="Y527" t="str">
        <f>IF(ISBLANK('Registrations List'!AO530),"",'Registrations List'!AO530)</f>
        <v/>
      </c>
      <c r="Z527" t="str">
        <f>IF(ISBLANK('Registrations List'!AP530),"",'Registrations List'!AP530)</f>
        <v/>
      </c>
      <c r="AA527" t="str">
        <f>IF(ISBLANK('Registrations List'!AQ530),"",'Registrations List'!AQ530)</f>
        <v/>
      </c>
      <c r="AB527" t="str">
        <f>IF(ISBLANK('Registrations List'!AR530),"",'Registrations List'!AR530)</f>
        <v/>
      </c>
      <c r="AC527" t="str">
        <f>IF(ISBLANK('Registrations List'!AS530),"",'Registrations List'!AS530)</f>
        <v/>
      </c>
      <c r="AD527" t="str">
        <f>IF(ISBLANK('Registrations List'!AT530),"",'Registrations List'!AT530)</f>
        <v/>
      </c>
      <c r="AE527" t="str">
        <f>IF(ISBLANK('Registrations List'!BC530),"",'Registrations List'!BC530)</f>
        <v/>
      </c>
    </row>
    <row r="528" spans="1:31" x14ac:dyDescent="0.2">
      <c r="A528" t="str">
        <f>IF(ISBLANK('Registrations List'!H531),"",'Registrations List'!H531)</f>
        <v/>
      </c>
      <c r="B528" t="str">
        <f>IF(ISBLANK('Registrations List'!I531),"",'Registrations List'!I531)</f>
        <v/>
      </c>
      <c r="C528" t="str">
        <f>IF(ISBLANK('Registrations List'!O531),"",'Registrations List'!O531)</f>
        <v/>
      </c>
      <c r="D528" t="str">
        <f>IF(ISBLANK('Registrations List'!P531),"",'Registrations List'!P531)</f>
        <v/>
      </c>
      <c r="E528" t="str">
        <f>IF(ISBLANK('Registrations List'!Q531),"",'Registrations List'!Q531)</f>
        <v/>
      </c>
      <c r="F528" t="str">
        <f>IF(ISBLANK('Registrations List'!R531),"",'Registrations List'!R531)</f>
        <v/>
      </c>
      <c r="G528" t="str">
        <f>IF(ISBLANK('Registrations List'!S531),"",'Registrations List'!S531)</f>
        <v/>
      </c>
      <c r="H528" t="str">
        <f>IF(ISBLANK('Registrations List'!BK531),"",'Registrations List'!BK531)</f>
        <v/>
      </c>
      <c r="I528" t="str">
        <f>IF(ISBLANK('Registrations List'!BL531),"",'Registrations List'!BL531)</f>
        <v/>
      </c>
      <c r="J528" t="str">
        <f>IF(ISBLANK('Registrations List'!BP531),"",'Registrations List'!BP531)</f>
        <v/>
      </c>
      <c r="K528" t="str">
        <f>IF(ISBLANK('Registrations List'!BQ531),"",'Registrations List'!BQ531)</f>
        <v/>
      </c>
      <c r="L528" t="str">
        <f>IF(ISBLANK('Registrations List'!BU531),"",'Registrations List'!BU531)</f>
        <v/>
      </c>
      <c r="M528" t="str">
        <f>IF(ISBLANK('Registrations List'!BV531),"",'Registrations List'!BV531)</f>
        <v/>
      </c>
      <c r="N528" t="str">
        <f>IF(ISBLANK('Registrations List'!BZ531),"",'Registrations List'!BZ531)</f>
        <v/>
      </c>
      <c r="O528" t="str">
        <f>IF(ISBLANK('Registrations List'!CA531),"",'Registrations List'!CA531)</f>
        <v/>
      </c>
      <c r="P528" t="str">
        <f>IF(ISBLANK('Registrations List'!CE531),"",'Registrations List'!CE531)</f>
        <v/>
      </c>
      <c r="Q528" t="str">
        <f>IF(ISBLANK('Registrations List'!CF531),"",'Registrations List'!CF531)</f>
        <v/>
      </c>
      <c r="R528" t="str">
        <f>IF(ISBLANK('Registrations List'!CJ531),"",'Registrations List'!CJ531)</f>
        <v/>
      </c>
      <c r="S528" t="str">
        <f>IF(ISBLANK('Registrations List'!CK531),"",'Registrations List'!CK531)</f>
        <v/>
      </c>
      <c r="T528" s="69" t="str">
        <f>IF(H528="","",Schedule!C531)</f>
        <v/>
      </c>
      <c r="U528" t="str">
        <f>IF('Request for Payment'!$G$29=0,"",'Request for Payment'!$G$29)</f>
        <v/>
      </c>
      <c r="V528" t="str">
        <f>IF(ISBLANK('Registrations List'!AL531),"",'Registrations List'!AL531)</f>
        <v/>
      </c>
      <c r="W528" t="str">
        <f>IF(ISBLANK('Registrations List'!AM531),"",'Registrations List'!AM531)</f>
        <v/>
      </c>
      <c r="X528" t="str">
        <f>IF(ISBLANK('Registrations List'!AN531),"",'Registrations List'!AN531)</f>
        <v/>
      </c>
      <c r="Y528" t="str">
        <f>IF(ISBLANK('Registrations List'!AO531),"",'Registrations List'!AO531)</f>
        <v/>
      </c>
      <c r="Z528" t="str">
        <f>IF(ISBLANK('Registrations List'!AP531),"",'Registrations List'!AP531)</f>
        <v/>
      </c>
      <c r="AA528" t="str">
        <f>IF(ISBLANK('Registrations List'!AQ531),"",'Registrations List'!AQ531)</f>
        <v/>
      </c>
      <c r="AB528" t="str">
        <f>IF(ISBLANK('Registrations List'!AR531),"",'Registrations List'!AR531)</f>
        <v/>
      </c>
      <c r="AC528" t="str">
        <f>IF(ISBLANK('Registrations List'!AS531),"",'Registrations List'!AS531)</f>
        <v/>
      </c>
      <c r="AD528" t="str">
        <f>IF(ISBLANK('Registrations List'!AT531),"",'Registrations List'!AT531)</f>
        <v/>
      </c>
      <c r="AE528" t="str">
        <f>IF(ISBLANK('Registrations List'!BC531),"",'Registrations List'!BC531)</f>
        <v/>
      </c>
    </row>
    <row r="529" spans="1:31" x14ac:dyDescent="0.2">
      <c r="A529" t="str">
        <f>IF(ISBLANK('Registrations List'!H532),"",'Registrations List'!H532)</f>
        <v/>
      </c>
      <c r="B529" t="str">
        <f>IF(ISBLANK('Registrations List'!I532),"",'Registrations List'!I532)</f>
        <v/>
      </c>
      <c r="C529" t="str">
        <f>IF(ISBLANK('Registrations List'!O532),"",'Registrations List'!O532)</f>
        <v/>
      </c>
      <c r="D529" t="str">
        <f>IF(ISBLANK('Registrations List'!P532),"",'Registrations List'!P532)</f>
        <v/>
      </c>
      <c r="E529" t="str">
        <f>IF(ISBLANK('Registrations List'!Q532),"",'Registrations List'!Q532)</f>
        <v/>
      </c>
      <c r="F529" t="str">
        <f>IF(ISBLANK('Registrations List'!R532),"",'Registrations List'!R532)</f>
        <v/>
      </c>
      <c r="G529" t="str">
        <f>IF(ISBLANK('Registrations List'!S532),"",'Registrations List'!S532)</f>
        <v/>
      </c>
      <c r="H529" t="str">
        <f>IF(ISBLANK('Registrations List'!BK532),"",'Registrations List'!BK532)</f>
        <v/>
      </c>
      <c r="I529" t="str">
        <f>IF(ISBLANK('Registrations List'!BL532),"",'Registrations List'!BL532)</f>
        <v/>
      </c>
      <c r="J529" t="str">
        <f>IF(ISBLANK('Registrations List'!BP532),"",'Registrations List'!BP532)</f>
        <v/>
      </c>
      <c r="K529" t="str">
        <f>IF(ISBLANK('Registrations List'!BQ532),"",'Registrations List'!BQ532)</f>
        <v/>
      </c>
      <c r="L529" t="str">
        <f>IF(ISBLANK('Registrations List'!BU532),"",'Registrations List'!BU532)</f>
        <v/>
      </c>
      <c r="M529" t="str">
        <f>IF(ISBLANK('Registrations List'!BV532),"",'Registrations List'!BV532)</f>
        <v/>
      </c>
      <c r="N529" t="str">
        <f>IF(ISBLANK('Registrations List'!BZ532),"",'Registrations List'!BZ532)</f>
        <v/>
      </c>
      <c r="O529" t="str">
        <f>IF(ISBLANK('Registrations List'!CA532),"",'Registrations List'!CA532)</f>
        <v/>
      </c>
      <c r="P529" t="str">
        <f>IF(ISBLANK('Registrations List'!CE532),"",'Registrations List'!CE532)</f>
        <v/>
      </c>
      <c r="Q529" t="str">
        <f>IF(ISBLANK('Registrations List'!CF532),"",'Registrations List'!CF532)</f>
        <v/>
      </c>
      <c r="R529" t="str">
        <f>IF(ISBLANK('Registrations List'!CJ532),"",'Registrations List'!CJ532)</f>
        <v/>
      </c>
      <c r="S529" t="str">
        <f>IF(ISBLANK('Registrations List'!CK532),"",'Registrations List'!CK532)</f>
        <v/>
      </c>
      <c r="T529" s="69" t="str">
        <f>IF(H529="","",Schedule!C532)</f>
        <v/>
      </c>
      <c r="U529" t="str">
        <f>IF('Request for Payment'!$G$29=0,"",'Request for Payment'!$G$29)</f>
        <v/>
      </c>
      <c r="V529" t="str">
        <f>IF(ISBLANK('Registrations List'!AL532),"",'Registrations List'!AL532)</f>
        <v/>
      </c>
      <c r="W529" t="str">
        <f>IF(ISBLANK('Registrations List'!AM532),"",'Registrations List'!AM532)</f>
        <v/>
      </c>
      <c r="X529" t="str">
        <f>IF(ISBLANK('Registrations List'!AN532),"",'Registrations List'!AN532)</f>
        <v/>
      </c>
      <c r="Y529" t="str">
        <f>IF(ISBLANK('Registrations List'!AO532),"",'Registrations List'!AO532)</f>
        <v/>
      </c>
      <c r="Z529" t="str">
        <f>IF(ISBLANK('Registrations List'!AP532),"",'Registrations List'!AP532)</f>
        <v/>
      </c>
      <c r="AA529" t="str">
        <f>IF(ISBLANK('Registrations List'!AQ532),"",'Registrations List'!AQ532)</f>
        <v/>
      </c>
      <c r="AB529" t="str">
        <f>IF(ISBLANK('Registrations List'!AR532),"",'Registrations List'!AR532)</f>
        <v/>
      </c>
      <c r="AC529" t="str">
        <f>IF(ISBLANK('Registrations List'!AS532),"",'Registrations List'!AS532)</f>
        <v/>
      </c>
      <c r="AD529" t="str">
        <f>IF(ISBLANK('Registrations List'!AT532),"",'Registrations List'!AT532)</f>
        <v/>
      </c>
      <c r="AE529" t="str">
        <f>IF(ISBLANK('Registrations List'!BC532),"",'Registrations List'!BC532)</f>
        <v/>
      </c>
    </row>
    <row r="530" spans="1:31" x14ac:dyDescent="0.2">
      <c r="A530" t="str">
        <f>IF(ISBLANK('Registrations List'!H533),"",'Registrations List'!H533)</f>
        <v/>
      </c>
      <c r="B530" t="str">
        <f>IF(ISBLANK('Registrations List'!I533),"",'Registrations List'!I533)</f>
        <v/>
      </c>
      <c r="C530" t="str">
        <f>IF(ISBLANK('Registrations List'!O533),"",'Registrations List'!O533)</f>
        <v/>
      </c>
      <c r="D530" t="str">
        <f>IF(ISBLANK('Registrations List'!P533),"",'Registrations List'!P533)</f>
        <v/>
      </c>
      <c r="E530" t="str">
        <f>IF(ISBLANK('Registrations List'!Q533),"",'Registrations List'!Q533)</f>
        <v/>
      </c>
      <c r="F530" t="str">
        <f>IF(ISBLANK('Registrations List'!R533),"",'Registrations List'!R533)</f>
        <v/>
      </c>
      <c r="G530" t="str">
        <f>IF(ISBLANK('Registrations List'!S533),"",'Registrations List'!S533)</f>
        <v/>
      </c>
      <c r="H530" t="str">
        <f>IF(ISBLANK('Registrations List'!BK533),"",'Registrations List'!BK533)</f>
        <v/>
      </c>
      <c r="I530" t="str">
        <f>IF(ISBLANK('Registrations List'!BL533),"",'Registrations List'!BL533)</f>
        <v/>
      </c>
      <c r="J530" t="str">
        <f>IF(ISBLANK('Registrations List'!BP533),"",'Registrations List'!BP533)</f>
        <v/>
      </c>
      <c r="K530" t="str">
        <f>IF(ISBLANK('Registrations List'!BQ533),"",'Registrations List'!BQ533)</f>
        <v/>
      </c>
      <c r="L530" t="str">
        <f>IF(ISBLANK('Registrations List'!BU533),"",'Registrations List'!BU533)</f>
        <v/>
      </c>
      <c r="M530" t="str">
        <f>IF(ISBLANK('Registrations List'!BV533),"",'Registrations List'!BV533)</f>
        <v/>
      </c>
      <c r="N530" t="str">
        <f>IF(ISBLANK('Registrations List'!BZ533),"",'Registrations List'!BZ533)</f>
        <v/>
      </c>
      <c r="O530" t="str">
        <f>IF(ISBLANK('Registrations List'!CA533),"",'Registrations List'!CA533)</f>
        <v/>
      </c>
      <c r="P530" t="str">
        <f>IF(ISBLANK('Registrations List'!CE533),"",'Registrations List'!CE533)</f>
        <v/>
      </c>
      <c r="Q530" t="str">
        <f>IF(ISBLANK('Registrations List'!CF533),"",'Registrations List'!CF533)</f>
        <v/>
      </c>
      <c r="R530" t="str">
        <f>IF(ISBLANK('Registrations List'!CJ533),"",'Registrations List'!CJ533)</f>
        <v/>
      </c>
      <c r="S530" t="str">
        <f>IF(ISBLANK('Registrations List'!CK533),"",'Registrations List'!CK533)</f>
        <v/>
      </c>
      <c r="T530" s="69" t="str">
        <f>IF(H530="","",Schedule!C533)</f>
        <v/>
      </c>
      <c r="U530" t="str">
        <f>IF('Request for Payment'!$G$29=0,"",'Request for Payment'!$G$29)</f>
        <v/>
      </c>
      <c r="V530" t="str">
        <f>IF(ISBLANK('Registrations List'!AL533),"",'Registrations List'!AL533)</f>
        <v/>
      </c>
      <c r="W530" t="str">
        <f>IF(ISBLANK('Registrations List'!AM533),"",'Registrations List'!AM533)</f>
        <v/>
      </c>
      <c r="X530" t="str">
        <f>IF(ISBLANK('Registrations List'!AN533),"",'Registrations List'!AN533)</f>
        <v/>
      </c>
      <c r="Y530" t="str">
        <f>IF(ISBLANK('Registrations List'!AO533),"",'Registrations List'!AO533)</f>
        <v/>
      </c>
      <c r="Z530" t="str">
        <f>IF(ISBLANK('Registrations List'!AP533),"",'Registrations List'!AP533)</f>
        <v/>
      </c>
      <c r="AA530" t="str">
        <f>IF(ISBLANK('Registrations List'!AQ533),"",'Registrations List'!AQ533)</f>
        <v/>
      </c>
      <c r="AB530" t="str">
        <f>IF(ISBLANK('Registrations List'!AR533),"",'Registrations List'!AR533)</f>
        <v/>
      </c>
      <c r="AC530" t="str">
        <f>IF(ISBLANK('Registrations List'!AS533),"",'Registrations List'!AS533)</f>
        <v/>
      </c>
      <c r="AD530" t="str">
        <f>IF(ISBLANK('Registrations List'!AT533),"",'Registrations List'!AT533)</f>
        <v/>
      </c>
      <c r="AE530" t="str">
        <f>IF(ISBLANK('Registrations List'!BC533),"",'Registrations List'!BC533)</f>
        <v/>
      </c>
    </row>
    <row r="531" spans="1:31" x14ac:dyDescent="0.2">
      <c r="A531" t="str">
        <f>IF(ISBLANK('Registrations List'!H534),"",'Registrations List'!H534)</f>
        <v/>
      </c>
      <c r="B531" t="str">
        <f>IF(ISBLANK('Registrations List'!I534),"",'Registrations List'!I534)</f>
        <v/>
      </c>
      <c r="C531" t="str">
        <f>IF(ISBLANK('Registrations List'!O534),"",'Registrations List'!O534)</f>
        <v/>
      </c>
      <c r="D531" t="str">
        <f>IF(ISBLANK('Registrations List'!P534),"",'Registrations List'!P534)</f>
        <v/>
      </c>
      <c r="E531" t="str">
        <f>IF(ISBLANK('Registrations List'!Q534),"",'Registrations List'!Q534)</f>
        <v/>
      </c>
      <c r="F531" t="str">
        <f>IF(ISBLANK('Registrations List'!R534),"",'Registrations List'!R534)</f>
        <v/>
      </c>
      <c r="G531" t="str">
        <f>IF(ISBLANK('Registrations List'!S534),"",'Registrations List'!S534)</f>
        <v/>
      </c>
      <c r="H531" t="str">
        <f>IF(ISBLANK('Registrations List'!BK534),"",'Registrations List'!BK534)</f>
        <v/>
      </c>
      <c r="I531" t="str">
        <f>IF(ISBLANK('Registrations List'!BL534),"",'Registrations List'!BL534)</f>
        <v/>
      </c>
      <c r="J531" t="str">
        <f>IF(ISBLANK('Registrations List'!BP534),"",'Registrations List'!BP534)</f>
        <v/>
      </c>
      <c r="K531" t="str">
        <f>IF(ISBLANK('Registrations List'!BQ534),"",'Registrations List'!BQ534)</f>
        <v/>
      </c>
      <c r="L531" t="str">
        <f>IF(ISBLANK('Registrations List'!BU534),"",'Registrations List'!BU534)</f>
        <v/>
      </c>
      <c r="M531" t="str">
        <f>IF(ISBLANK('Registrations List'!BV534),"",'Registrations List'!BV534)</f>
        <v/>
      </c>
      <c r="N531" t="str">
        <f>IF(ISBLANK('Registrations List'!BZ534),"",'Registrations List'!BZ534)</f>
        <v/>
      </c>
      <c r="O531" t="str">
        <f>IF(ISBLANK('Registrations List'!CA534),"",'Registrations List'!CA534)</f>
        <v/>
      </c>
      <c r="P531" t="str">
        <f>IF(ISBLANK('Registrations List'!CE534),"",'Registrations List'!CE534)</f>
        <v/>
      </c>
      <c r="Q531" t="str">
        <f>IF(ISBLANK('Registrations List'!CF534),"",'Registrations List'!CF534)</f>
        <v/>
      </c>
      <c r="R531" t="str">
        <f>IF(ISBLANK('Registrations List'!CJ534),"",'Registrations List'!CJ534)</f>
        <v/>
      </c>
      <c r="S531" t="str">
        <f>IF(ISBLANK('Registrations List'!CK534),"",'Registrations List'!CK534)</f>
        <v/>
      </c>
      <c r="T531" s="69" t="str">
        <f>IF(H531="","",Schedule!C534)</f>
        <v/>
      </c>
      <c r="U531" t="str">
        <f>IF('Request for Payment'!$G$29=0,"",'Request for Payment'!$G$29)</f>
        <v/>
      </c>
      <c r="V531" t="str">
        <f>IF(ISBLANK('Registrations List'!AL534),"",'Registrations List'!AL534)</f>
        <v/>
      </c>
      <c r="W531" t="str">
        <f>IF(ISBLANK('Registrations List'!AM534),"",'Registrations List'!AM534)</f>
        <v/>
      </c>
      <c r="X531" t="str">
        <f>IF(ISBLANK('Registrations List'!AN534),"",'Registrations List'!AN534)</f>
        <v/>
      </c>
      <c r="Y531" t="str">
        <f>IF(ISBLANK('Registrations List'!AO534),"",'Registrations List'!AO534)</f>
        <v/>
      </c>
      <c r="Z531" t="str">
        <f>IF(ISBLANK('Registrations List'!AP534),"",'Registrations List'!AP534)</f>
        <v/>
      </c>
      <c r="AA531" t="str">
        <f>IF(ISBLANK('Registrations List'!AQ534),"",'Registrations List'!AQ534)</f>
        <v/>
      </c>
      <c r="AB531" t="str">
        <f>IF(ISBLANK('Registrations List'!AR534),"",'Registrations List'!AR534)</f>
        <v/>
      </c>
      <c r="AC531" t="str">
        <f>IF(ISBLANK('Registrations List'!AS534),"",'Registrations List'!AS534)</f>
        <v/>
      </c>
      <c r="AD531" t="str">
        <f>IF(ISBLANK('Registrations List'!AT534),"",'Registrations List'!AT534)</f>
        <v/>
      </c>
      <c r="AE531" t="str">
        <f>IF(ISBLANK('Registrations List'!BC534),"",'Registrations List'!BC534)</f>
        <v/>
      </c>
    </row>
    <row r="532" spans="1:31" x14ac:dyDescent="0.2">
      <c r="A532" t="str">
        <f>IF(ISBLANK('Registrations List'!H535),"",'Registrations List'!H535)</f>
        <v/>
      </c>
      <c r="B532" t="str">
        <f>IF(ISBLANK('Registrations List'!I535),"",'Registrations List'!I535)</f>
        <v/>
      </c>
      <c r="C532" t="str">
        <f>IF(ISBLANK('Registrations List'!O535),"",'Registrations List'!O535)</f>
        <v/>
      </c>
      <c r="D532" t="str">
        <f>IF(ISBLANK('Registrations List'!P535),"",'Registrations List'!P535)</f>
        <v/>
      </c>
      <c r="E532" t="str">
        <f>IF(ISBLANK('Registrations List'!Q535),"",'Registrations List'!Q535)</f>
        <v/>
      </c>
      <c r="F532" t="str">
        <f>IF(ISBLANK('Registrations List'!R535),"",'Registrations List'!R535)</f>
        <v/>
      </c>
      <c r="G532" t="str">
        <f>IF(ISBLANK('Registrations List'!S535),"",'Registrations List'!S535)</f>
        <v/>
      </c>
      <c r="H532" t="str">
        <f>IF(ISBLANK('Registrations List'!BK535),"",'Registrations List'!BK535)</f>
        <v/>
      </c>
      <c r="I532" t="str">
        <f>IF(ISBLANK('Registrations List'!BL535),"",'Registrations List'!BL535)</f>
        <v/>
      </c>
      <c r="J532" t="str">
        <f>IF(ISBLANK('Registrations List'!BP535),"",'Registrations List'!BP535)</f>
        <v/>
      </c>
      <c r="K532" t="str">
        <f>IF(ISBLANK('Registrations List'!BQ535),"",'Registrations List'!BQ535)</f>
        <v/>
      </c>
      <c r="L532" t="str">
        <f>IF(ISBLANK('Registrations List'!BU535),"",'Registrations List'!BU535)</f>
        <v/>
      </c>
      <c r="M532" t="str">
        <f>IF(ISBLANK('Registrations List'!BV535),"",'Registrations List'!BV535)</f>
        <v/>
      </c>
      <c r="N532" t="str">
        <f>IF(ISBLANK('Registrations List'!BZ535),"",'Registrations List'!BZ535)</f>
        <v/>
      </c>
      <c r="O532" t="str">
        <f>IF(ISBLANK('Registrations List'!CA535),"",'Registrations List'!CA535)</f>
        <v/>
      </c>
      <c r="P532" t="str">
        <f>IF(ISBLANK('Registrations List'!CE535),"",'Registrations List'!CE535)</f>
        <v/>
      </c>
      <c r="Q532" t="str">
        <f>IF(ISBLANK('Registrations List'!CF535),"",'Registrations List'!CF535)</f>
        <v/>
      </c>
      <c r="R532" t="str">
        <f>IF(ISBLANK('Registrations List'!CJ535),"",'Registrations List'!CJ535)</f>
        <v/>
      </c>
      <c r="S532" t="str">
        <f>IF(ISBLANK('Registrations List'!CK535),"",'Registrations List'!CK535)</f>
        <v/>
      </c>
      <c r="T532" s="69" t="str">
        <f>IF(H532="","",Schedule!C535)</f>
        <v/>
      </c>
      <c r="U532" t="str">
        <f>IF('Request for Payment'!$G$29=0,"",'Request for Payment'!$G$29)</f>
        <v/>
      </c>
      <c r="V532" t="str">
        <f>IF(ISBLANK('Registrations List'!AL535),"",'Registrations List'!AL535)</f>
        <v/>
      </c>
      <c r="W532" t="str">
        <f>IF(ISBLANK('Registrations List'!AM535),"",'Registrations List'!AM535)</f>
        <v/>
      </c>
      <c r="X532" t="str">
        <f>IF(ISBLANK('Registrations List'!AN535),"",'Registrations List'!AN535)</f>
        <v/>
      </c>
      <c r="Y532" t="str">
        <f>IF(ISBLANK('Registrations List'!AO535),"",'Registrations List'!AO535)</f>
        <v/>
      </c>
      <c r="Z532" t="str">
        <f>IF(ISBLANK('Registrations List'!AP535),"",'Registrations List'!AP535)</f>
        <v/>
      </c>
      <c r="AA532" t="str">
        <f>IF(ISBLANK('Registrations List'!AQ535),"",'Registrations List'!AQ535)</f>
        <v/>
      </c>
      <c r="AB532" t="str">
        <f>IF(ISBLANK('Registrations List'!AR535),"",'Registrations List'!AR535)</f>
        <v/>
      </c>
      <c r="AC532" t="str">
        <f>IF(ISBLANK('Registrations List'!AS535),"",'Registrations List'!AS535)</f>
        <v/>
      </c>
      <c r="AD532" t="str">
        <f>IF(ISBLANK('Registrations List'!AT535),"",'Registrations List'!AT535)</f>
        <v/>
      </c>
      <c r="AE532" t="str">
        <f>IF(ISBLANK('Registrations List'!BC535),"",'Registrations List'!BC535)</f>
        <v/>
      </c>
    </row>
    <row r="533" spans="1:31" x14ac:dyDescent="0.2">
      <c r="A533" t="str">
        <f>IF(ISBLANK('Registrations List'!H536),"",'Registrations List'!H536)</f>
        <v/>
      </c>
      <c r="B533" t="str">
        <f>IF(ISBLANK('Registrations List'!I536),"",'Registrations List'!I536)</f>
        <v/>
      </c>
      <c r="C533" t="str">
        <f>IF(ISBLANK('Registrations List'!O536),"",'Registrations List'!O536)</f>
        <v/>
      </c>
      <c r="D533" t="str">
        <f>IF(ISBLANK('Registrations List'!P536),"",'Registrations List'!P536)</f>
        <v/>
      </c>
      <c r="E533" t="str">
        <f>IF(ISBLANK('Registrations List'!Q536),"",'Registrations List'!Q536)</f>
        <v/>
      </c>
      <c r="F533" t="str">
        <f>IF(ISBLANK('Registrations List'!R536),"",'Registrations List'!R536)</f>
        <v/>
      </c>
      <c r="G533" t="str">
        <f>IF(ISBLANK('Registrations List'!S536),"",'Registrations List'!S536)</f>
        <v/>
      </c>
      <c r="H533" t="str">
        <f>IF(ISBLANK('Registrations List'!BK536),"",'Registrations List'!BK536)</f>
        <v/>
      </c>
      <c r="I533" t="str">
        <f>IF(ISBLANK('Registrations List'!BL536),"",'Registrations List'!BL536)</f>
        <v/>
      </c>
      <c r="J533" t="str">
        <f>IF(ISBLANK('Registrations List'!BP536),"",'Registrations List'!BP536)</f>
        <v/>
      </c>
      <c r="K533" t="str">
        <f>IF(ISBLANK('Registrations List'!BQ536),"",'Registrations List'!BQ536)</f>
        <v/>
      </c>
      <c r="L533" t="str">
        <f>IF(ISBLANK('Registrations List'!BU536),"",'Registrations List'!BU536)</f>
        <v/>
      </c>
      <c r="M533" t="str">
        <f>IF(ISBLANK('Registrations List'!BV536),"",'Registrations List'!BV536)</f>
        <v/>
      </c>
      <c r="N533" t="str">
        <f>IF(ISBLANK('Registrations List'!BZ536),"",'Registrations List'!BZ536)</f>
        <v/>
      </c>
      <c r="O533" t="str">
        <f>IF(ISBLANK('Registrations List'!CA536),"",'Registrations List'!CA536)</f>
        <v/>
      </c>
      <c r="P533" t="str">
        <f>IF(ISBLANK('Registrations List'!CE536),"",'Registrations List'!CE536)</f>
        <v/>
      </c>
      <c r="Q533" t="str">
        <f>IF(ISBLANK('Registrations List'!CF536),"",'Registrations List'!CF536)</f>
        <v/>
      </c>
      <c r="R533" t="str">
        <f>IF(ISBLANK('Registrations List'!CJ536),"",'Registrations List'!CJ536)</f>
        <v/>
      </c>
      <c r="S533" t="str">
        <f>IF(ISBLANK('Registrations List'!CK536),"",'Registrations List'!CK536)</f>
        <v/>
      </c>
      <c r="T533" s="69" t="str">
        <f>IF(H533="","",Schedule!C536)</f>
        <v/>
      </c>
      <c r="U533" t="str">
        <f>IF('Request for Payment'!$G$29=0,"",'Request for Payment'!$G$29)</f>
        <v/>
      </c>
      <c r="V533" t="str">
        <f>IF(ISBLANK('Registrations List'!AL536),"",'Registrations List'!AL536)</f>
        <v/>
      </c>
      <c r="W533" t="str">
        <f>IF(ISBLANK('Registrations List'!AM536),"",'Registrations List'!AM536)</f>
        <v/>
      </c>
      <c r="X533" t="str">
        <f>IF(ISBLANK('Registrations List'!AN536),"",'Registrations List'!AN536)</f>
        <v/>
      </c>
      <c r="Y533" t="str">
        <f>IF(ISBLANK('Registrations List'!AO536),"",'Registrations List'!AO536)</f>
        <v/>
      </c>
      <c r="Z533" t="str">
        <f>IF(ISBLANK('Registrations List'!AP536),"",'Registrations List'!AP536)</f>
        <v/>
      </c>
      <c r="AA533" t="str">
        <f>IF(ISBLANK('Registrations List'!AQ536),"",'Registrations List'!AQ536)</f>
        <v/>
      </c>
      <c r="AB533" t="str">
        <f>IF(ISBLANK('Registrations List'!AR536),"",'Registrations List'!AR536)</f>
        <v/>
      </c>
      <c r="AC533" t="str">
        <f>IF(ISBLANK('Registrations List'!AS536),"",'Registrations List'!AS536)</f>
        <v/>
      </c>
      <c r="AD533" t="str">
        <f>IF(ISBLANK('Registrations List'!AT536),"",'Registrations List'!AT536)</f>
        <v/>
      </c>
      <c r="AE533" t="str">
        <f>IF(ISBLANK('Registrations List'!BC536),"",'Registrations List'!BC536)</f>
        <v/>
      </c>
    </row>
    <row r="534" spans="1:31" x14ac:dyDescent="0.2">
      <c r="A534" t="str">
        <f>IF(ISBLANK('Registrations List'!H537),"",'Registrations List'!H537)</f>
        <v/>
      </c>
      <c r="B534" t="str">
        <f>IF(ISBLANK('Registrations List'!I537),"",'Registrations List'!I537)</f>
        <v/>
      </c>
      <c r="C534" t="str">
        <f>IF(ISBLANK('Registrations List'!O537),"",'Registrations List'!O537)</f>
        <v/>
      </c>
      <c r="D534" t="str">
        <f>IF(ISBLANK('Registrations List'!P537),"",'Registrations List'!P537)</f>
        <v/>
      </c>
      <c r="E534" t="str">
        <f>IF(ISBLANK('Registrations List'!Q537),"",'Registrations List'!Q537)</f>
        <v/>
      </c>
      <c r="F534" t="str">
        <f>IF(ISBLANK('Registrations List'!R537),"",'Registrations List'!R537)</f>
        <v/>
      </c>
      <c r="G534" t="str">
        <f>IF(ISBLANK('Registrations List'!S537),"",'Registrations List'!S537)</f>
        <v/>
      </c>
      <c r="H534" t="str">
        <f>IF(ISBLANK('Registrations List'!BK537),"",'Registrations List'!BK537)</f>
        <v/>
      </c>
      <c r="I534" t="str">
        <f>IF(ISBLANK('Registrations List'!BL537),"",'Registrations List'!BL537)</f>
        <v/>
      </c>
      <c r="J534" t="str">
        <f>IF(ISBLANK('Registrations List'!BP537),"",'Registrations List'!BP537)</f>
        <v/>
      </c>
      <c r="K534" t="str">
        <f>IF(ISBLANK('Registrations List'!BQ537),"",'Registrations List'!BQ537)</f>
        <v/>
      </c>
      <c r="L534" t="str">
        <f>IF(ISBLANK('Registrations List'!BU537),"",'Registrations List'!BU537)</f>
        <v/>
      </c>
      <c r="M534" t="str">
        <f>IF(ISBLANK('Registrations List'!BV537),"",'Registrations List'!BV537)</f>
        <v/>
      </c>
      <c r="N534" t="str">
        <f>IF(ISBLANK('Registrations List'!BZ537),"",'Registrations List'!BZ537)</f>
        <v/>
      </c>
      <c r="O534" t="str">
        <f>IF(ISBLANK('Registrations List'!CA537),"",'Registrations List'!CA537)</f>
        <v/>
      </c>
      <c r="P534" t="str">
        <f>IF(ISBLANK('Registrations List'!CE537),"",'Registrations List'!CE537)</f>
        <v/>
      </c>
      <c r="Q534" t="str">
        <f>IF(ISBLANK('Registrations List'!CF537),"",'Registrations List'!CF537)</f>
        <v/>
      </c>
      <c r="R534" t="str">
        <f>IF(ISBLANK('Registrations List'!CJ537),"",'Registrations List'!CJ537)</f>
        <v/>
      </c>
      <c r="S534" t="str">
        <f>IF(ISBLANK('Registrations List'!CK537),"",'Registrations List'!CK537)</f>
        <v/>
      </c>
      <c r="T534" s="69" t="str">
        <f>IF(H534="","",Schedule!C537)</f>
        <v/>
      </c>
      <c r="U534" t="str">
        <f>IF('Request for Payment'!$G$29=0,"",'Request for Payment'!$G$29)</f>
        <v/>
      </c>
      <c r="V534" t="str">
        <f>IF(ISBLANK('Registrations List'!AL537),"",'Registrations List'!AL537)</f>
        <v/>
      </c>
      <c r="W534" t="str">
        <f>IF(ISBLANK('Registrations List'!AM537),"",'Registrations List'!AM537)</f>
        <v/>
      </c>
      <c r="X534" t="str">
        <f>IF(ISBLANK('Registrations List'!AN537),"",'Registrations List'!AN537)</f>
        <v/>
      </c>
      <c r="Y534" t="str">
        <f>IF(ISBLANK('Registrations List'!AO537),"",'Registrations List'!AO537)</f>
        <v/>
      </c>
      <c r="Z534" t="str">
        <f>IF(ISBLANK('Registrations List'!AP537),"",'Registrations List'!AP537)</f>
        <v/>
      </c>
      <c r="AA534" t="str">
        <f>IF(ISBLANK('Registrations List'!AQ537),"",'Registrations List'!AQ537)</f>
        <v/>
      </c>
      <c r="AB534" t="str">
        <f>IF(ISBLANK('Registrations List'!AR537),"",'Registrations List'!AR537)</f>
        <v/>
      </c>
      <c r="AC534" t="str">
        <f>IF(ISBLANK('Registrations List'!AS537),"",'Registrations List'!AS537)</f>
        <v/>
      </c>
      <c r="AD534" t="str">
        <f>IF(ISBLANK('Registrations List'!AT537),"",'Registrations List'!AT537)</f>
        <v/>
      </c>
      <c r="AE534" t="str">
        <f>IF(ISBLANK('Registrations List'!BC537),"",'Registrations List'!BC537)</f>
        <v/>
      </c>
    </row>
    <row r="535" spans="1:31" x14ac:dyDescent="0.2">
      <c r="A535" t="str">
        <f>IF(ISBLANK('Registrations List'!H538),"",'Registrations List'!H538)</f>
        <v/>
      </c>
      <c r="B535" t="str">
        <f>IF(ISBLANK('Registrations List'!I538),"",'Registrations List'!I538)</f>
        <v/>
      </c>
      <c r="C535" t="str">
        <f>IF(ISBLANK('Registrations List'!O538),"",'Registrations List'!O538)</f>
        <v/>
      </c>
      <c r="D535" t="str">
        <f>IF(ISBLANK('Registrations List'!P538),"",'Registrations List'!P538)</f>
        <v/>
      </c>
      <c r="E535" t="str">
        <f>IF(ISBLANK('Registrations List'!Q538),"",'Registrations List'!Q538)</f>
        <v/>
      </c>
      <c r="F535" t="str">
        <f>IF(ISBLANK('Registrations List'!R538),"",'Registrations List'!R538)</f>
        <v/>
      </c>
      <c r="G535" t="str">
        <f>IF(ISBLANK('Registrations List'!S538),"",'Registrations List'!S538)</f>
        <v/>
      </c>
      <c r="H535" t="str">
        <f>IF(ISBLANK('Registrations List'!BK538),"",'Registrations List'!BK538)</f>
        <v/>
      </c>
      <c r="I535" t="str">
        <f>IF(ISBLANK('Registrations List'!BL538),"",'Registrations List'!BL538)</f>
        <v/>
      </c>
      <c r="J535" t="str">
        <f>IF(ISBLANK('Registrations List'!BP538),"",'Registrations List'!BP538)</f>
        <v/>
      </c>
      <c r="K535" t="str">
        <f>IF(ISBLANK('Registrations List'!BQ538),"",'Registrations List'!BQ538)</f>
        <v/>
      </c>
      <c r="L535" t="str">
        <f>IF(ISBLANK('Registrations List'!BU538),"",'Registrations List'!BU538)</f>
        <v/>
      </c>
      <c r="M535" t="str">
        <f>IF(ISBLANK('Registrations List'!BV538),"",'Registrations List'!BV538)</f>
        <v/>
      </c>
      <c r="N535" t="str">
        <f>IF(ISBLANK('Registrations List'!BZ538),"",'Registrations List'!BZ538)</f>
        <v/>
      </c>
      <c r="O535" t="str">
        <f>IF(ISBLANK('Registrations List'!CA538),"",'Registrations List'!CA538)</f>
        <v/>
      </c>
      <c r="P535" t="str">
        <f>IF(ISBLANK('Registrations List'!CE538),"",'Registrations List'!CE538)</f>
        <v/>
      </c>
      <c r="Q535" t="str">
        <f>IF(ISBLANK('Registrations List'!CF538),"",'Registrations List'!CF538)</f>
        <v/>
      </c>
      <c r="R535" t="str">
        <f>IF(ISBLANK('Registrations List'!CJ538),"",'Registrations List'!CJ538)</f>
        <v/>
      </c>
      <c r="S535" t="str">
        <f>IF(ISBLANK('Registrations List'!CK538),"",'Registrations List'!CK538)</f>
        <v/>
      </c>
      <c r="T535" s="69" t="str">
        <f>IF(H535="","",Schedule!C538)</f>
        <v/>
      </c>
      <c r="U535" t="str">
        <f>IF('Request for Payment'!$G$29=0,"",'Request for Payment'!$G$29)</f>
        <v/>
      </c>
      <c r="V535" t="str">
        <f>IF(ISBLANK('Registrations List'!AL538),"",'Registrations List'!AL538)</f>
        <v/>
      </c>
      <c r="W535" t="str">
        <f>IF(ISBLANK('Registrations List'!AM538),"",'Registrations List'!AM538)</f>
        <v/>
      </c>
      <c r="X535" t="str">
        <f>IF(ISBLANK('Registrations List'!AN538),"",'Registrations List'!AN538)</f>
        <v/>
      </c>
      <c r="Y535" t="str">
        <f>IF(ISBLANK('Registrations List'!AO538),"",'Registrations List'!AO538)</f>
        <v/>
      </c>
      <c r="Z535" t="str">
        <f>IF(ISBLANK('Registrations List'!AP538),"",'Registrations List'!AP538)</f>
        <v/>
      </c>
      <c r="AA535" t="str">
        <f>IF(ISBLANK('Registrations List'!AQ538),"",'Registrations List'!AQ538)</f>
        <v/>
      </c>
      <c r="AB535" t="str">
        <f>IF(ISBLANK('Registrations List'!AR538),"",'Registrations List'!AR538)</f>
        <v/>
      </c>
      <c r="AC535" t="str">
        <f>IF(ISBLANK('Registrations List'!AS538),"",'Registrations List'!AS538)</f>
        <v/>
      </c>
      <c r="AD535" t="str">
        <f>IF(ISBLANK('Registrations List'!AT538),"",'Registrations List'!AT538)</f>
        <v/>
      </c>
      <c r="AE535" t="str">
        <f>IF(ISBLANK('Registrations List'!BC538),"",'Registrations List'!BC538)</f>
        <v/>
      </c>
    </row>
    <row r="536" spans="1:31" x14ac:dyDescent="0.2">
      <c r="A536" t="str">
        <f>IF(ISBLANK('Registrations List'!H539),"",'Registrations List'!H539)</f>
        <v/>
      </c>
      <c r="B536" t="str">
        <f>IF(ISBLANK('Registrations List'!I539),"",'Registrations List'!I539)</f>
        <v/>
      </c>
      <c r="C536" t="str">
        <f>IF(ISBLANK('Registrations List'!O539),"",'Registrations List'!O539)</f>
        <v/>
      </c>
      <c r="D536" t="str">
        <f>IF(ISBLANK('Registrations List'!P539),"",'Registrations List'!P539)</f>
        <v/>
      </c>
      <c r="E536" t="str">
        <f>IF(ISBLANK('Registrations List'!Q539),"",'Registrations List'!Q539)</f>
        <v/>
      </c>
      <c r="F536" t="str">
        <f>IF(ISBLANK('Registrations List'!R539),"",'Registrations List'!R539)</f>
        <v/>
      </c>
      <c r="G536" t="str">
        <f>IF(ISBLANK('Registrations List'!S539),"",'Registrations List'!S539)</f>
        <v/>
      </c>
      <c r="H536" t="str">
        <f>IF(ISBLANK('Registrations List'!BK539),"",'Registrations List'!BK539)</f>
        <v/>
      </c>
      <c r="I536" t="str">
        <f>IF(ISBLANK('Registrations List'!BL539),"",'Registrations List'!BL539)</f>
        <v/>
      </c>
      <c r="J536" t="str">
        <f>IF(ISBLANK('Registrations List'!BP539),"",'Registrations List'!BP539)</f>
        <v/>
      </c>
      <c r="K536" t="str">
        <f>IF(ISBLANK('Registrations List'!BQ539),"",'Registrations List'!BQ539)</f>
        <v/>
      </c>
      <c r="L536" t="str">
        <f>IF(ISBLANK('Registrations List'!BU539),"",'Registrations List'!BU539)</f>
        <v/>
      </c>
      <c r="M536" t="str">
        <f>IF(ISBLANK('Registrations List'!BV539),"",'Registrations List'!BV539)</f>
        <v/>
      </c>
      <c r="N536" t="str">
        <f>IF(ISBLANK('Registrations List'!BZ539),"",'Registrations List'!BZ539)</f>
        <v/>
      </c>
      <c r="O536" t="str">
        <f>IF(ISBLANK('Registrations List'!CA539),"",'Registrations List'!CA539)</f>
        <v/>
      </c>
      <c r="P536" t="str">
        <f>IF(ISBLANK('Registrations List'!CE539),"",'Registrations List'!CE539)</f>
        <v/>
      </c>
      <c r="Q536" t="str">
        <f>IF(ISBLANK('Registrations List'!CF539),"",'Registrations List'!CF539)</f>
        <v/>
      </c>
      <c r="R536" t="str">
        <f>IF(ISBLANK('Registrations List'!CJ539),"",'Registrations List'!CJ539)</f>
        <v/>
      </c>
      <c r="S536" t="str">
        <f>IF(ISBLANK('Registrations List'!CK539),"",'Registrations List'!CK539)</f>
        <v/>
      </c>
      <c r="T536" s="69" t="str">
        <f>IF(H536="","",Schedule!C539)</f>
        <v/>
      </c>
      <c r="U536" t="str">
        <f>IF('Request for Payment'!$G$29=0,"",'Request for Payment'!$G$29)</f>
        <v/>
      </c>
      <c r="V536" t="str">
        <f>IF(ISBLANK('Registrations List'!AL539),"",'Registrations List'!AL539)</f>
        <v/>
      </c>
      <c r="W536" t="str">
        <f>IF(ISBLANK('Registrations List'!AM539),"",'Registrations List'!AM539)</f>
        <v/>
      </c>
      <c r="X536" t="str">
        <f>IF(ISBLANK('Registrations List'!AN539),"",'Registrations List'!AN539)</f>
        <v/>
      </c>
      <c r="Y536" t="str">
        <f>IF(ISBLANK('Registrations List'!AO539),"",'Registrations List'!AO539)</f>
        <v/>
      </c>
      <c r="Z536" t="str">
        <f>IF(ISBLANK('Registrations List'!AP539),"",'Registrations List'!AP539)</f>
        <v/>
      </c>
      <c r="AA536" t="str">
        <f>IF(ISBLANK('Registrations List'!AQ539),"",'Registrations List'!AQ539)</f>
        <v/>
      </c>
      <c r="AB536" t="str">
        <f>IF(ISBLANK('Registrations List'!AR539),"",'Registrations List'!AR539)</f>
        <v/>
      </c>
      <c r="AC536" t="str">
        <f>IF(ISBLANK('Registrations List'!AS539),"",'Registrations List'!AS539)</f>
        <v/>
      </c>
      <c r="AD536" t="str">
        <f>IF(ISBLANK('Registrations List'!AT539),"",'Registrations List'!AT539)</f>
        <v/>
      </c>
      <c r="AE536" t="str">
        <f>IF(ISBLANK('Registrations List'!BC539),"",'Registrations List'!BC539)</f>
        <v/>
      </c>
    </row>
    <row r="537" spans="1:31" x14ac:dyDescent="0.2">
      <c r="A537" t="str">
        <f>IF(ISBLANK('Registrations List'!H540),"",'Registrations List'!H540)</f>
        <v/>
      </c>
      <c r="B537" t="str">
        <f>IF(ISBLANK('Registrations List'!I540),"",'Registrations List'!I540)</f>
        <v/>
      </c>
      <c r="C537" t="str">
        <f>IF(ISBLANK('Registrations List'!O540),"",'Registrations List'!O540)</f>
        <v/>
      </c>
      <c r="D537" t="str">
        <f>IF(ISBLANK('Registrations List'!P540),"",'Registrations List'!P540)</f>
        <v/>
      </c>
      <c r="E537" t="str">
        <f>IF(ISBLANK('Registrations List'!Q540),"",'Registrations List'!Q540)</f>
        <v/>
      </c>
      <c r="F537" t="str">
        <f>IF(ISBLANK('Registrations List'!R540),"",'Registrations List'!R540)</f>
        <v/>
      </c>
      <c r="G537" t="str">
        <f>IF(ISBLANK('Registrations List'!S540),"",'Registrations List'!S540)</f>
        <v/>
      </c>
      <c r="H537" t="str">
        <f>IF(ISBLANK('Registrations List'!BK540),"",'Registrations List'!BK540)</f>
        <v/>
      </c>
      <c r="I537" t="str">
        <f>IF(ISBLANK('Registrations List'!BL540),"",'Registrations List'!BL540)</f>
        <v/>
      </c>
      <c r="J537" t="str">
        <f>IF(ISBLANK('Registrations List'!BP540),"",'Registrations List'!BP540)</f>
        <v/>
      </c>
      <c r="K537" t="str">
        <f>IF(ISBLANK('Registrations List'!BQ540),"",'Registrations List'!BQ540)</f>
        <v/>
      </c>
      <c r="L537" t="str">
        <f>IF(ISBLANK('Registrations List'!BU540),"",'Registrations List'!BU540)</f>
        <v/>
      </c>
      <c r="M537" t="str">
        <f>IF(ISBLANK('Registrations List'!BV540),"",'Registrations List'!BV540)</f>
        <v/>
      </c>
      <c r="N537" t="str">
        <f>IF(ISBLANK('Registrations List'!BZ540),"",'Registrations List'!BZ540)</f>
        <v/>
      </c>
      <c r="O537" t="str">
        <f>IF(ISBLANK('Registrations List'!CA540),"",'Registrations List'!CA540)</f>
        <v/>
      </c>
      <c r="P537" t="str">
        <f>IF(ISBLANK('Registrations List'!CE540),"",'Registrations List'!CE540)</f>
        <v/>
      </c>
      <c r="Q537" t="str">
        <f>IF(ISBLANK('Registrations List'!CF540),"",'Registrations List'!CF540)</f>
        <v/>
      </c>
      <c r="R537" t="str">
        <f>IF(ISBLANK('Registrations List'!CJ540),"",'Registrations List'!CJ540)</f>
        <v/>
      </c>
      <c r="S537" t="str">
        <f>IF(ISBLANK('Registrations List'!CK540),"",'Registrations List'!CK540)</f>
        <v/>
      </c>
      <c r="T537" s="69" t="str">
        <f>IF(H537="","",Schedule!C540)</f>
        <v/>
      </c>
      <c r="U537" t="str">
        <f>IF('Request for Payment'!$G$29=0,"",'Request for Payment'!$G$29)</f>
        <v/>
      </c>
      <c r="V537" t="str">
        <f>IF(ISBLANK('Registrations List'!AL540),"",'Registrations List'!AL540)</f>
        <v/>
      </c>
      <c r="W537" t="str">
        <f>IF(ISBLANK('Registrations List'!AM540),"",'Registrations List'!AM540)</f>
        <v/>
      </c>
      <c r="X537" t="str">
        <f>IF(ISBLANK('Registrations List'!AN540),"",'Registrations List'!AN540)</f>
        <v/>
      </c>
      <c r="Y537" t="str">
        <f>IF(ISBLANK('Registrations List'!AO540),"",'Registrations List'!AO540)</f>
        <v/>
      </c>
      <c r="Z537" t="str">
        <f>IF(ISBLANK('Registrations List'!AP540),"",'Registrations List'!AP540)</f>
        <v/>
      </c>
      <c r="AA537" t="str">
        <f>IF(ISBLANK('Registrations List'!AQ540),"",'Registrations List'!AQ540)</f>
        <v/>
      </c>
      <c r="AB537" t="str">
        <f>IF(ISBLANK('Registrations List'!AR540),"",'Registrations List'!AR540)</f>
        <v/>
      </c>
      <c r="AC537" t="str">
        <f>IF(ISBLANK('Registrations List'!AS540),"",'Registrations List'!AS540)</f>
        <v/>
      </c>
      <c r="AD537" t="str">
        <f>IF(ISBLANK('Registrations List'!AT540),"",'Registrations List'!AT540)</f>
        <v/>
      </c>
      <c r="AE537" t="str">
        <f>IF(ISBLANK('Registrations List'!BC540),"",'Registrations List'!BC540)</f>
        <v/>
      </c>
    </row>
    <row r="538" spans="1:31" x14ac:dyDescent="0.2">
      <c r="A538" t="str">
        <f>IF(ISBLANK('Registrations List'!H541),"",'Registrations List'!H541)</f>
        <v/>
      </c>
      <c r="B538" t="str">
        <f>IF(ISBLANK('Registrations List'!I541),"",'Registrations List'!I541)</f>
        <v/>
      </c>
      <c r="C538" t="str">
        <f>IF(ISBLANK('Registrations List'!O541),"",'Registrations List'!O541)</f>
        <v/>
      </c>
      <c r="D538" t="str">
        <f>IF(ISBLANK('Registrations List'!P541),"",'Registrations List'!P541)</f>
        <v/>
      </c>
      <c r="E538" t="str">
        <f>IF(ISBLANK('Registrations List'!Q541),"",'Registrations List'!Q541)</f>
        <v/>
      </c>
      <c r="F538" t="str">
        <f>IF(ISBLANK('Registrations List'!R541),"",'Registrations List'!R541)</f>
        <v/>
      </c>
      <c r="G538" t="str">
        <f>IF(ISBLANK('Registrations List'!S541),"",'Registrations List'!S541)</f>
        <v/>
      </c>
      <c r="H538" t="str">
        <f>IF(ISBLANK('Registrations List'!BK541),"",'Registrations List'!BK541)</f>
        <v/>
      </c>
      <c r="I538" t="str">
        <f>IF(ISBLANK('Registrations List'!BL541),"",'Registrations List'!BL541)</f>
        <v/>
      </c>
      <c r="J538" t="str">
        <f>IF(ISBLANK('Registrations List'!BP541),"",'Registrations List'!BP541)</f>
        <v/>
      </c>
      <c r="K538" t="str">
        <f>IF(ISBLANK('Registrations List'!BQ541),"",'Registrations List'!BQ541)</f>
        <v/>
      </c>
      <c r="L538" t="str">
        <f>IF(ISBLANK('Registrations List'!BU541),"",'Registrations List'!BU541)</f>
        <v/>
      </c>
      <c r="M538" t="str">
        <f>IF(ISBLANK('Registrations List'!BV541),"",'Registrations List'!BV541)</f>
        <v/>
      </c>
      <c r="N538" t="str">
        <f>IF(ISBLANK('Registrations List'!BZ541),"",'Registrations List'!BZ541)</f>
        <v/>
      </c>
      <c r="O538" t="str">
        <f>IF(ISBLANK('Registrations List'!CA541),"",'Registrations List'!CA541)</f>
        <v/>
      </c>
      <c r="P538" t="str">
        <f>IF(ISBLANK('Registrations List'!CE541),"",'Registrations List'!CE541)</f>
        <v/>
      </c>
      <c r="Q538" t="str">
        <f>IF(ISBLANK('Registrations List'!CF541),"",'Registrations List'!CF541)</f>
        <v/>
      </c>
      <c r="R538" t="str">
        <f>IF(ISBLANK('Registrations List'!CJ541),"",'Registrations List'!CJ541)</f>
        <v/>
      </c>
      <c r="S538" t="str">
        <f>IF(ISBLANK('Registrations List'!CK541),"",'Registrations List'!CK541)</f>
        <v/>
      </c>
      <c r="T538" s="69" t="str">
        <f>IF(H538="","",Schedule!C541)</f>
        <v/>
      </c>
      <c r="U538" t="str">
        <f>IF('Request for Payment'!$G$29=0,"",'Request for Payment'!$G$29)</f>
        <v/>
      </c>
      <c r="V538" t="str">
        <f>IF(ISBLANK('Registrations List'!AL541),"",'Registrations List'!AL541)</f>
        <v/>
      </c>
      <c r="W538" t="str">
        <f>IF(ISBLANK('Registrations List'!AM541),"",'Registrations List'!AM541)</f>
        <v/>
      </c>
      <c r="X538" t="str">
        <f>IF(ISBLANK('Registrations List'!AN541),"",'Registrations List'!AN541)</f>
        <v/>
      </c>
      <c r="Y538" t="str">
        <f>IF(ISBLANK('Registrations List'!AO541),"",'Registrations List'!AO541)</f>
        <v/>
      </c>
      <c r="Z538" t="str">
        <f>IF(ISBLANK('Registrations List'!AP541),"",'Registrations List'!AP541)</f>
        <v/>
      </c>
      <c r="AA538" t="str">
        <f>IF(ISBLANK('Registrations List'!AQ541),"",'Registrations List'!AQ541)</f>
        <v/>
      </c>
      <c r="AB538" t="str">
        <f>IF(ISBLANK('Registrations List'!AR541),"",'Registrations List'!AR541)</f>
        <v/>
      </c>
      <c r="AC538" t="str">
        <f>IF(ISBLANK('Registrations List'!AS541),"",'Registrations List'!AS541)</f>
        <v/>
      </c>
      <c r="AD538" t="str">
        <f>IF(ISBLANK('Registrations List'!AT541),"",'Registrations List'!AT541)</f>
        <v/>
      </c>
      <c r="AE538" t="str">
        <f>IF(ISBLANK('Registrations List'!BC541),"",'Registrations List'!BC541)</f>
        <v/>
      </c>
    </row>
    <row r="539" spans="1:31" x14ac:dyDescent="0.2">
      <c r="A539" t="str">
        <f>IF(ISBLANK('Registrations List'!H542),"",'Registrations List'!H542)</f>
        <v/>
      </c>
      <c r="B539" t="str">
        <f>IF(ISBLANK('Registrations List'!I542),"",'Registrations List'!I542)</f>
        <v/>
      </c>
      <c r="C539" t="str">
        <f>IF(ISBLANK('Registrations List'!O542),"",'Registrations List'!O542)</f>
        <v/>
      </c>
      <c r="D539" t="str">
        <f>IF(ISBLANK('Registrations List'!P542),"",'Registrations List'!P542)</f>
        <v/>
      </c>
      <c r="E539" t="str">
        <f>IF(ISBLANK('Registrations List'!Q542),"",'Registrations List'!Q542)</f>
        <v/>
      </c>
      <c r="F539" t="str">
        <f>IF(ISBLANK('Registrations List'!R542),"",'Registrations List'!R542)</f>
        <v/>
      </c>
      <c r="G539" t="str">
        <f>IF(ISBLANK('Registrations List'!S542),"",'Registrations List'!S542)</f>
        <v/>
      </c>
      <c r="H539" t="str">
        <f>IF(ISBLANK('Registrations List'!BK542),"",'Registrations List'!BK542)</f>
        <v/>
      </c>
      <c r="I539" t="str">
        <f>IF(ISBLANK('Registrations List'!BL542),"",'Registrations List'!BL542)</f>
        <v/>
      </c>
      <c r="J539" t="str">
        <f>IF(ISBLANK('Registrations List'!BP542),"",'Registrations List'!BP542)</f>
        <v/>
      </c>
      <c r="K539" t="str">
        <f>IF(ISBLANK('Registrations List'!BQ542),"",'Registrations List'!BQ542)</f>
        <v/>
      </c>
      <c r="L539" t="str">
        <f>IF(ISBLANK('Registrations List'!BU542),"",'Registrations List'!BU542)</f>
        <v/>
      </c>
      <c r="M539" t="str">
        <f>IF(ISBLANK('Registrations List'!BV542),"",'Registrations List'!BV542)</f>
        <v/>
      </c>
      <c r="N539" t="str">
        <f>IF(ISBLANK('Registrations List'!BZ542),"",'Registrations List'!BZ542)</f>
        <v/>
      </c>
      <c r="O539" t="str">
        <f>IF(ISBLANK('Registrations List'!CA542),"",'Registrations List'!CA542)</f>
        <v/>
      </c>
      <c r="P539" t="str">
        <f>IF(ISBLANK('Registrations List'!CE542),"",'Registrations List'!CE542)</f>
        <v/>
      </c>
      <c r="Q539" t="str">
        <f>IF(ISBLANK('Registrations List'!CF542),"",'Registrations List'!CF542)</f>
        <v/>
      </c>
      <c r="R539" t="str">
        <f>IF(ISBLANK('Registrations List'!CJ542),"",'Registrations List'!CJ542)</f>
        <v/>
      </c>
      <c r="S539" t="str">
        <f>IF(ISBLANK('Registrations List'!CK542),"",'Registrations List'!CK542)</f>
        <v/>
      </c>
      <c r="T539" s="69" t="str">
        <f>IF(H539="","",Schedule!C542)</f>
        <v/>
      </c>
      <c r="U539" t="str">
        <f>IF('Request for Payment'!$G$29=0,"",'Request for Payment'!$G$29)</f>
        <v/>
      </c>
      <c r="V539" t="str">
        <f>IF(ISBLANK('Registrations List'!AL542),"",'Registrations List'!AL542)</f>
        <v/>
      </c>
      <c r="W539" t="str">
        <f>IF(ISBLANK('Registrations List'!AM542),"",'Registrations List'!AM542)</f>
        <v/>
      </c>
      <c r="X539" t="str">
        <f>IF(ISBLANK('Registrations List'!AN542),"",'Registrations List'!AN542)</f>
        <v/>
      </c>
      <c r="Y539" t="str">
        <f>IF(ISBLANK('Registrations List'!AO542),"",'Registrations List'!AO542)</f>
        <v/>
      </c>
      <c r="Z539" t="str">
        <f>IF(ISBLANK('Registrations List'!AP542),"",'Registrations List'!AP542)</f>
        <v/>
      </c>
      <c r="AA539" t="str">
        <f>IF(ISBLANK('Registrations List'!AQ542),"",'Registrations List'!AQ542)</f>
        <v/>
      </c>
      <c r="AB539" t="str">
        <f>IF(ISBLANK('Registrations List'!AR542),"",'Registrations List'!AR542)</f>
        <v/>
      </c>
      <c r="AC539" t="str">
        <f>IF(ISBLANK('Registrations List'!AS542),"",'Registrations List'!AS542)</f>
        <v/>
      </c>
      <c r="AD539" t="str">
        <f>IF(ISBLANK('Registrations List'!AT542),"",'Registrations List'!AT542)</f>
        <v/>
      </c>
      <c r="AE539" t="str">
        <f>IF(ISBLANK('Registrations List'!BC542),"",'Registrations List'!BC542)</f>
        <v/>
      </c>
    </row>
    <row r="540" spans="1:31" x14ac:dyDescent="0.2">
      <c r="A540" t="str">
        <f>IF(ISBLANK('Registrations List'!H543),"",'Registrations List'!H543)</f>
        <v/>
      </c>
      <c r="B540" t="str">
        <f>IF(ISBLANK('Registrations List'!I543),"",'Registrations List'!I543)</f>
        <v/>
      </c>
      <c r="C540" t="str">
        <f>IF(ISBLANK('Registrations List'!O543),"",'Registrations List'!O543)</f>
        <v/>
      </c>
      <c r="D540" t="str">
        <f>IF(ISBLANK('Registrations List'!P543),"",'Registrations List'!P543)</f>
        <v/>
      </c>
      <c r="E540" t="str">
        <f>IF(ISBLANK('Registrations List'!Q543),"",'Registrations List'!Q543)</f>
        <v/>
      </c>
      <c r="F540" t="str">
        <f>IF(ISBLANK('Registrations List'!R543),"",'Registrations List'!R543)</f>
        <v/>
      </c>
      <c r="G540" t="str">
        <f>IF(ISBLANK('Registrations List'!S543),"",'Registrations List'!S543)</f>
        <v/>
      </c>
      <c r="H540" t="str">
        <f>IF(ISBLANK('Registrations List'!BK543),"",'Registrations List'!BK543)</f>
        <v/>
      </c>
      <c r="I540" t="str">
        <f>IF(ISBLANK('Registrations List'!BL543),"",'Registrations List'!BL543)</f>
        <v/>
      </c>
      <c r="J540" t="str">
        <f>IF(ISBLANK('Registrations List'!BP543),"",'Registrations List'!BP543)</f>
        <v/>
      </c>
      <c r="K540" t="str">
        <f>IF(ISBLANK('Registrations List'!BQ543),"",'Registrations List'!BQ543)</f>
        <v/>
      </c>
      <c r="L540" t="str">
        <f>IF(ISBLANK('Registrations List'!BU543),"",'Registrations List'!BU543)</f>
        <v/>
      </c>
      <c r="M540" t="str">
        <f>IF(ISBLANK('Registrations List'!BV543),"",'Registrations List'!BV543)</f>
        <v/>
      </c>
      <c r="N540" t="str">
        <f>IF(ISBLANK('Registrations List'!BZ543),"",'Registrations List'!BZ543)</f>
        <v/>
      </c>
      <c r="O540" t="str">
        <f>IF(ISBLANK('Registrations List'!CA543),"",'Registrations List'!CA543)</f>
        <v/>
      </c>
      <c r="P540" t="str">
        <f>IF(ISBLANK('Registrations List'!CE543),"",'Registrations List'!CE543)</f>
        <v/>
      </c>
      <c r="Q540" t="str">
        <f>IF(ISBLANK('Registrations List'!CF543),"",'Registrations List'!CF543)</f>
        <v/>
      </c>
      <c r="R540" t="str">
        <f>IF(ISBLANK('Registrations List'!CJ543),"",'Registrations List'!CJ543)</f>
        <v/>
      </c>
      <c r="S540" t="str">
        <f>IF(ISBLANK('Registrations List'!CK543),"",'Registrations List'!CK543)</f>
        <v/>
      </c>
      <c r="T540" s="69" t="str">
        <f>IF(H540="","",Schedule!C543)</f>
        <v/>
      </c>
      <c r="U540" t="str">
        <f>IF('Request for Payment'!$G$29=0,"",'Request for Payment'!$G$29)</f>
        <v/>
      </c>
      <c r="V540" t="str">
        <f>IF(ISBLANK('Registrations List'!AL543),"",'Registrations List'!AL543)</f>
        <v/>
      </c>
      <c r="W540" t="str">
        <f>IF(ISBLANK('Registrations List'!AM543),"",'Registrations List'!AM543)</f>
        <v/>
      </c>
      <c r="X540" t="str">
        <f>IF(ISBLANK('Registrations List'!AN543),"",'Registrations List'!AN543)</f>
        <v/>
      </c>
      <c r="Y540" t="str">
        <f>IF(ISBLANK('Registrations List'!AO543),"",'Registrations List'!AO543)</f>
        <v/>
      </c>
      <c r="Z540" t="str">
        <f>IF(ISBLANK('Registrations List'!AP543),"",'Registrations List'!AP543)</f>
        <v/>
      </c>
      <c r="AA540" t="str">
        <f>IF(ISBLANK('Registrations List'!AQ543),"",'Registrations List'!AQ543)</f>
        <v/>
      </c>
      <c r="AB540" t="str">
        <f>IF(ISBLANK('Registrations List'!AR543),"",'Registrations List'!AR543)</f>
        <v/>
      </c>
      <c r="AC540" t="str">
        <f>IF(ISBLANK('Registrations List'!AS543),"",'Registrations List'!AS543)</f>
        <v/>
      </c>
      <c r="AD540" t="str">
        <f>IF(ISBLANK('Registrations List'!AT543),"",'Registrations List'!AT543)</f>
        <v/>
      </c>
      <c r="AE540" t="str">
        <f>IF(ISBLANK('Registrations List'!BC543),"",'Registrations List'!BC543)</f>
        <v/>
      </c>
    </row>
    <row r="541" spans="1:31" x14ac:dyDescent="0.2">
      <c r="A541" t="str">
        <f>IF(ISBLANK('Registrations List'!H544),"",'Registrations List'!H544)</f>
        <v/>
      </c>
      <c r="B541" t="str">
        <f>IF(ISBLANK('Registrations List'!I544),"",'Registrations List'!I544)</f>
        <v/>
      </c>
      <c r="C541" t="str">
        <f>IF(ISBLANK('Registrations List'!O544),"",'Registrations List'!O544)</f>
        <v/>
      </c>
      <c r="D541" t="str">
        <f>IF(ISBLANK('Registrations List'!P544),"",'Registrations List'!P544)</f>
        <v/>
      </c>
      <c r="E541" t="str">
        <f>IF(ISBLANK('Registrations List'!Q544),"",'Registrations List'!Q544)</f>
        <v/>
      </c>
      <c r="F541" t="str">
        <f>IF(ISBLANK('Registrations List'!R544),"",'Registrations List'!R544)</f>
        <v/>
      </c>
      <c r="G541" t="str">
        <f>IF(ISBLANK('Registrations List'!S544),"",'Registrations List'!S544)</f>
        <v/>
      </c>
      <c r="H541" t="str">
        <f>IF(ISBLANK('Registrations List'!BK544),"",'Registrations List'!BK544)</f>
        <v/>
      </c>
      <c r="I541" t="str">
        <f>IF(ISBLANK('Registrations List'!BL544),"",'Registrations List'!BL544)</f>
        <v/>
      </c>
      <c r="J541" t="str">
        <f>IF(ISBLANK('Registrations List'!BP544),"",'Registrations List'!BP544)</f>
        <v/>
      </c>
      <c r="K541" t="str">
        <f>IF(ISBLANK('Registrations List'!BQ544),"",'Registrations List'!BQ544)</f>
        <v/>
      </c>
      <c r="L541" t="str">
        <f>IF(ISBLANK('Registrations List'!BU544),"",'Registrations List'!BU544)</f>
        <v/>
      </c>
      <c r="M541" t="str">
        <f>IF(ISBLANK('Registrations List'!BV544),"",'Registrations List'!BV544)</f>
        <v/>
      </c>
      <c r="N541" t="str">
        <f>IF(ISBLANK('Registrations List'!BZ544),"",'Registrations List'!BZ544)</f>
        <v/>
      </c>
      <c r="O541" t="str">
        <f>IF(ISBLANK('Registrations List'!CA544),"",'Registrations List'!CA544)</f>
        <v/>
      </c>
      <c r="P541" t="str">
        <f>IF(ISBLANK('Registrations List'!CE544),"",'Registrations List'!CE544)</f>
        <v/>
      </c>
      <c r="Q541" t="str">
        <f>IF(ISBLANK('Registrations List'!CF544),"",'Registrations List'!CF544)</f>
        <v/>
      </c>
      <c r="R541" t="str">
        <f>IF(ISBLANK('Registrations List'!CJ544),"",'Registrations List'!CJ544)</f>
        <v/>
      </c>
      <c r="S541" t="str">
        <f>IF(ISBLANK('Registrations List'!CK544),"",'Registrations List'!CK544)</f>
        <v/>
      </c>
      <c r="T541" s="69" t="str">
        <f>IF(H541="","",Schedule!C544)</f>
        <v/>
      </c>
      <c r="U541" t="str">
        <f>IF('Request for Payment'!$G$29=0,"",'Request for Payment'!$G$29)</f>
        <v/>
      </c>
      <c r="V541" t="str">
        <f>IF(ISBLANK('Registrations List'!AL544),"",'Registrations List'!AL544)</f>
        <v/>
      </c>
      <c r="W541" t="str">
        <f>IF(ISBLANK('Registrations List'!AM544),"",'Registrations List'!AM544)</f>
        <v/>
      </c>
      <c r="X541" t="str">
        <f>IF(ISBLANK('Registrations List'!AN544),"",'Registrations List'!AN544)</f>
        <v/>
      </c>
      <c r="Y541" t="str">
        <f>IF(ISBLANK('Registrations List'!AO544),"",'Registrations List'!AO544)</f>
        <v/>
      </c>
      <c r="Z541" t="str">
        <f>IF(ISBLANK('Registrations List'!AP544),"",'Registrations List'!AP544)</f>
        <v/>
      </c>
      <c r="AA541" t="str">
        <f>IF(ISBLANK('Registrations List'!AQ544),"",'Registrations List'!AQ544)</f>
        <v/>
      </c>
      <c r="AB541" t="str">
        <f>IF(ISBLANK('Registrations List'!AR544),"",'Registrations List'!AR544)</f>
        <v/>
      </c>
      <c r="AC541" t="str">
        <f>IF(ISBLANK('Registrations List'!AS544),"",'Registrations List'!AS544)</f>
        <v/>
      </c>
      <c r="AD541" t="str">
        <f>IF(ISBLANK('Registrations List'!AT544),"",'Registrations List'!AT544)</f>
        <v/>
      </c>
      <c r="AE541" t="str">
        <f>IF(ISBLANK('Registrations List'!BC544),"",'Registrations List'!BC544)</f>
        <v/>
      </c>
    </row>
    <row r="542" spans="1:31" x14ac:dyDescent="0.2">
      <c r="A542" t="str">
        <f>IF(ISBLANK('Registrations List'!H545),"",'Registrations List'!H545)</f>
        <v/>
      </c>
      <c r="B542" t="str">
        <f>IF(ISBLANK('Registrations List'!I545),"",'Registrations List'!I545)</f>
        <v/>
      </c>
      <c r="C542" t="str">
        <f>IF(ISBLANK('Registrations List'!O545),"",'Registrations List'!O545)</f>
        <v/>
      </c>
      <c r="D542" t="str">
        <f>IF(ISBLANK('Registrations List'!P545),"",'Registrations List'!P545)</f>
        <v/>
      </c>
      <c r="E542" t="str">
        <f>IF(ISBLANK('Registrations List'!Q545),"",'Registrations List'!Q545)</f>
        <v/>
      </c>
      <c r="F542" t="str">
        <f>IF(ISBLANK('Registrations List'!R545),"",'Registrations List'!R545)</f>
        <v/>
      </c>
      <c r="G542" t="str">
        <f>IF(ISBLANK('Registrations List'!S545),"",'Registrations List'!S545)</f>
        <v/>
      </c>
      <c r="H542" t="str">
        <f>IF(ISBLANK('Registrations List'!BK545),"",'Registrations List'!BK545)</f>
        <v/>
      </c>
      <c r="I542" t="str">
        <f>IF(ISBLANK('Registrations List'!BL545),"",'Registrations List'!BL545)</f>
        <v/>
      </c>
      <c r="J542" t="str">
        <f>IF(ISBLANK('Registrations List'!BP545),"",'Registrations List'!BP545)</f>
        <v/>
      </c>
      <c r="K542" t="str">
        <f>IF(ISBLANK('Registrations List'!BQ545),"",'Registrations List'!BQ545)</f>
        <v/>
      </c>
      <c r="L542" t="str">
        <f>IF(ISBLANK('Registrations List'!BU545),"",'Registrations List'!BU545)</f>
        <v/>
      </c>
      <c r="M542" t="str">
        <f>IF(ISBLANK('Registrations List'!BV545),"",'Registrations List'!BV545)</f>
        <v/>
      </c>
      <c r="N542" t="str">
        <f>IF(ISBLANK('Registrations List'!BZ545),"",'Registrations List'!BZ545)</f>
        <v/>
      </c>
      <c r="O542" t="str">
        <f>IF(ISBLANK('Registrations List'!CA545),"",'Registrations List'!CA545)</f>
        <v/>
      </c>
      <c r="P542" t="str">
        <f>IF(ISBLANK('Registrations List'!CE545),"",'Registrations List'!CE545)</f>
        <v/>
      </c>
      <c r="Q542" t="str">
        <f>IF(ISBLANK('Registrations List'!CF545),"",'Registrations List'!CF545)</f>
        <v/>
      </c>
      <c r="R542" t="str">
        <f>IF(ISBLANK('Registrations List'!CJ545),"",'Registrations List'!CJ545)</f>
        <v/>
      </c>
      <c r="S542" t="str">
        <f>IF(ISBLANK('Registrations List'!CK545),"",'Registrations List'!CK545)</f>
        <v/>
      </c>
      <c r="T542" s="69" t="str">
        <f>IF(H542="","",Schedule!C545)</f>
        <v/>
      </c>
      <c r="U542" t="str">
        <f>IF('Request for Payment'!$G$29=0,"",'Request for Payment'!$G$29)</f>
        <v/>
      </c>
      <c r="V542" t="str">
        <f>IF(ISBLANK('Registrations List'!AL545),"",'Registrations List'!AL545)</f>
        <v/>
      </c>
      <c r="W542" t="str">
        <f>IF(ISBLANK('Registrations List'!AM545),"",'Registrations List'!AM545)</f>
        <v/>
      </c>
      <c r="X542" t="str">
        <f>IF(ISBLANK('Registrations List'!AN545),"",'Registrations List'!AN545)</f>
        <v/>
      </c>
      <c r="Y542" t="str">
        <f>IF(ISBLANK('Registrations List'!AO545),"",'Registrations List'!AO545)</f>
        <v/>
      </c>
      <c r="Z542" t="str">
        <f>IF(ISBLANK('Registrations List'!AP545),"",'Registrations List'!AP545)</f>
        <v/>
      </c>
      <c r="AA542" t="str">
        <f>IF(ISBLANK('Registrations List'!AQ545),"",'Registrations List'!AQ545)</f>
        <v/>
      </c>
      <c r="AB542" t="str">
        <f>IF(ISBLANK('Registrations List'!AR545),"",'Registrations List'!AR545)</f>
        <v/>
      </c>
      <c r="AC542" t="str">
        <f>IF(ISBLANK('Registrations List'!AS545),"",'Registrations List'!AS545)</f>
        <v/>
      </c>
      <c r="AD542" t="str">
        <f>IF(ISBLANK('Registrations List'!AT545),"",'Registrations List'!AT545)</f>
        <v/>
      </c>
      <c r="AE542" t="str">
        <f>IF(ISBLANK('Registrations List'!BC545),"",'Registrations List'!BC545)</f>
        <v/>
      </c>
    </row>
    <row r="543" spans="1:31" x14ac:dyDescent="0.2">
      <c r="A543" t="str">
        <f>IF(ISBLANK('Registrations List'!H546),"",'Registrations List'!H546)</f>
        <v/>
      </c>
      <c r="B543" t="str">
        <f>IF(ISBLANK('Registrations List'!I546),"",'Registrations List'!I546)</f>
        <v/>
      </c>
      <c r="C543" t="str">
        <f>IF(ISBLANK('Registrations List'!O546),"",'Registrations List'!O546)</f>
        <v/>
      </c>
      <c r="D543" t="str">
        <f>IF(ISBLANK('Registrations List'!P546),"",'Registrations List'!P546)</f>
        <v/>
      </c>
      <c r="E543" t="str">
        <f>IF(ISBLANK('Registrations List'!Q546),"",'Registrations List'!Q546)</f>
        <v/>
      </c>
      <c r="F543" t="str">
        <f>IF(ISBLANK('Registrations List'!R546),"",'Registrations List'!R546)</f>
        <v/>
      </c>
      <c r="G543" t="str">
        <f>IF(ISBLANK('Registrations List'!S546),"",'Registrations List'!S546)</f>
        <v/>
      </c>
      <c r="H543" t="str">
        <f>IF(ISBLANK('Registrations List'!BK546),"",'Registrations List'!BK546)</f>
        <v/>
      </c>
      <c r="I543" t="str">
        <f>IF(ISBLANK('Registrations List'!BL546),"",'Registrations List'!BL546)</f>
        <v/>
      </c>
      <c r="J543" t="str">
        <f>IF(ISBLANK('Registrations List'!BP546),"",'Registrations List'!BP546)</f>
        <v/>
      </c>
      <c r="K543" t="str">
        <f>IF(ISBLANK('Registrations List'!BQ546),"",'Registrations List'!BQ546)</f>
        <v/>
      </c>
      <c r="L543" t="str">
        <f>IF(ISBLANK('Registrations List'!BU546),"",'Registrations List'!BU546)</f>
        <v/>
      </c>
      <c r="M543" t="str">
        <f>IF(ISBLANK('Registrations List'!BV546),"",'Registrations List'!BV546)</f>
        <v/>
      </c>
      <c r="N543" t="str">
        <f>IF(ISBLANK('Registrations List'!BZ546),"",'Registrations List'!BZ546)</f>
        <v/>
      </c>
      <c r="O543" t="str">
        <f>IF(ISBLANK('Registrations List'!CA546),"",'Registrations List'!CA546)</f>
        <v/>
      </c>
      <c r="P543" t="str">
        <f>IF(ISBLANK('Registrations List'!CE546),"",'Registrations List'!CE546)</f>
        <v/>
      </c>
      <c r="Q543" t="str">
        <f>IF(ISBLANK('Registrations List'!CF546),"",'Registrations List'!CF546)</f>
        <v/>
      </c>
      <c r="R543" t="str">
        <f>IF(ISBLANK('Registrations List'!CJ546),"",'Registrations List'!CJ546)</f>
        <v/>
      </c>
      <c r="S543" t="str">
        <f>IF(ISBLANK('Registrations List'!CK546),"",'Registrations List'!CK546)</f>
        <v/>
      </c>
      <c r="T543" s="69" t="str">
        <f>IF(H543="","",Schedule!C546)</f>
        <v/>
      </c>
      <c r="U543" t="str">
        <f>IF('Request for Payment'!$G$29=0,"",'Request for Payment'!$G$29)</f>
        <v/>
      </c>
      <c r="V543" t="str">
        <f>IF(ISBLANK('Registrations List'!AL546),"",'Registrations List'!AL546)</f>
        <v/>
      </c>
      <c r="W543" t="str">
        <f>IF(ISBLANK('Registrations List'!AM546),"",'Registrations List'!AM546)</f>
        <v/>
      </c>
      <c r="X543" t="str">
        <f>IF(ISBLANK('Registrations List'!AN546),"",'Registrations List'!AN546)</f>
        <v/>
      </c>
      <c r="Y543" t="str">
        <f>IF(ISBLANK('Registrations List'!AO546),"",'Registrations List'!AO546)</f>
        <v/>
      </c>
      <c r="Z543" t="str">
        <f>IF(ISBLANK('Registrations List'!AP546),"",'Registrations List'!AP546)</f>
        <v/>
      </c>
      <c r="AA543" t="str">
        <f>IF(ISBLANK('Registrations List'!AQ546),"",'Registrations List'!AQ546)</f>
        <v/>
      </c>
      <c r="AB543" t="str">
        <f>IF(ISBLANK('Registrations List'!AR546),"",'Registrations List'!AR546)</f>
        <v/>
      </c>
      <c r="AC543" t="str">
        <f>IF(ISBLANK('Registrations List'!AS546),"",'Registrations List'!AS546)</f>
        <v/>
      </c>
      <c r="AD543" t="str">
        <f>IF(ISBLANK('Registrations List'!AT546),"",'Registrations List'!AT546)</f>
        <v/>
      </c>
      <c r="AE543" t="str">
        <f>IF(ISBLANK('Registrations List'!BC546),"",'Registrations List'!BC546)</f>
        <v/>
      </c>
    </row>
    <row r="544" spans="1:31" x14ac:dyDescent="0.2">
      <c r="A544" t="str">
        <f>IF(ISBLANK('Registrations List'!H547),"",'Registrations List'!H547)</f>
        <v/>
      </c>
      <c r="B544" t="str">
        <f>IF(ISBLANK('Registrations List'!I547),"",'Registrations List'!I547)</f>
        <v/>
      </c>
      <c r="C544" t="str">
        <f>IF(ISBLANK('Registrations List'!O547),"",'Registrations List'!O547)</f>
        <v/>
      </c>
      <c r="D544" t="str">
        <f>IF(ISBLANK('Registrations List'!P547),"",'Registrations List'!P547)</f>
        <v/>
      </c>
      <c r="E544" t="str">
        <f>IF(ISBLANK('Registrations List'!Q547),"",'Registrations List'!Q547)</f>
        <v/>
      </c>
      <c r="F544" t="str">
        <f>IF(ISBLANK('Registrations List'!R547),"",'Registrations List'!R547)</f>
        <v/>
      </c>
      <c r="G544" t="str">
        <f>IF(ISBLANK('Registrations List'!S547),"",'Registrations List'!S547)</f>
        <v/>
      </c>
      <c r="H544" t="str">
        <f>IF(ISBLANK('Registrations List'!BK547),"",'Registrations List'!BK547)</f>
        <v/>
      </c>
      <c r="I544" t="str">
        <f>IF(ISBLANK('Registrations List'!BL547),"",'Registrations List'!BL547)</f>
        <v/>
      </c>
      <c r="J544" t="str">
        <f>IF(ISBLANK('Registrations List'!BP547),"",'Registrations List'!BP547)</f>
        <v/>
      </c>
      <c r="K544" t="str">
        <f>IF(ISBLANK('Registrations List'!BQ547),"",'Registrations List'!BQ547)</f>
        <v/>
      </c>
      <c r="L544" t="str">
        <f>IF(ISBLANK('Registrations List'!BU547),"",'Registrations List'!BU547)</f>
        <v/>
      </c>
      <c r="M544" t="str">
        <f>IF(ISBLANK('Registrations List'!BV547),"",'Registrations List'!BV547)</f>
        <v/>
      </c>
      <c r="N544" t="str">
        <f>IF(ISBLANK('Registrations List'!BZ547),"",'Registrations List'!BZ547)</f>
        <v/>
      </c>
      <c r="O544" t="str">
        <f>IF(ISBLANK('Registrations List'!CA547),"",'Registrations List'!CA547)</f>
        <v/>
      </c>
      <c r="P544" t="str">
        <f>IF(ISBLANK('Registrations List'!CE547),"",'Registrations List'!CE547)</f>
        <v/>
      </c>
      <c r="Q544" t="str">
        <f>IF(ISBLANK('Registrations List'!CF547),"",'Registrations List'!CF547)</f>
        <v/>
      </c>
      <c r="R544" t="str">
        <f>IF(ISBLANK('Registrations List'!CJ547),"",'Registrations List'!CJ547)</f>
        <v/>
      </c>
      <c r="S544" t="str">
        <f>IF(ISBLANK('Registrations List'!CK547),"",'Registrations List'!CK547)</f>
        <v/>
      </c>
      <c r="T544" s="69" t="str">
        <f>IF(H544="","",Schedule!C547)</f>
        <v/>
      </c>
      <c r="U544" t="str">
        <f>IF('Request for Payment'!$G$29=0,"",'Request for Payment'!$G$29)</f>
        <v/>
      </c>
      <c r="V544" t="str">
        <f>IF(ISBLANK('Registrations List'!AL547),"",'Registrations List'!AL547)</f>
        <v/>
      </c>
      <c r="W544" t="str">
        <f>IF(ISBLANK('Registrations List'!AM547),"",'Registrations List'!AM547)</f>
        <v/>
      </c>
      <c r="X544" t="str">
        <f>IF(ISBLANK('Registrations List'!AN547),"",'Registrations List'!AN547)</f>
        <v/>
      </c>
      <c r="Y544" t="str">
        <f>IF(ISBLANK('Registrations List'!AO547),"",'Registrations List'!AO547)</f>
        <v/>
      </c>
      <c r="Z544" t="str">
        <f>IF(ISBLANK('Registrations List'!AP547),"",'Registrations List'!AP547)</f>
        <v/>
      </c>
      <c r="AA544" t="str">
        <f>IF(ISBLANK('Registrations List'!AQ547),"",'Registrations List'!AQ547)</f>
        <v/>
      </c>
      <c r="AB544" t="str">
        <f>IF(ISBLANK('Registrations List'!AR547),"",'Registrations List'!AR547)</f>
        <v/>
      </c>
      <c r="AC544" t="str">
        <f>IF(ISBLANK('Registrations List'!AS547),"",'Registrations List'!AS547)</f>
        <v/>
      </c>
      <c r="AD544" t="str">
        <f>IF(ISBLANK('Registrations List'!AT547),"",'Registrations List'!AT547)</f>
        <v/>
      </c>
      <c r="AE544" t="str">
        <f>IF(ISBLANK('Registrations List'!BC547),"",'Registrations List'!BC547)</f>
        <v/>
      </c>
    </row>
    <row r="545" spans="1:31" x14ac:dyDescent="0.2">
      <c r="A545" t="str">
        <f>IF(ISBLANK('Registrations List'!H548),"",'Registrations List'!H548)</f>
        <v/>
      </c>
      <c r="B545" t="str">
        <f>IF(ISBLANK('Registrations List'!I548),"",'Registrations List'!I548)</f>
        <v/>
      </c>
      <c r="C545" t="str">
        <f>IF(ISBLANK('Registrations List'!O548),"",'Registrations List'!O548)</f>
        <v/>
      </c>
      <c r="D545" t="str">
        <f>IF(ISBLANK('Registrations List'!P548),"",'Registrations List'!P548)</f>
        <v/>
      </c>
      <c r="E545" t="str">
        <f>IF(ISBLANK('Registrations List'!Q548),"",'Registrations List'!Q548)</f>
        <v/>
      </c>
      <c r="F545" t="str">
        <f>IF(ISBLANK('Registrations List'!R548),"",'Registrations List'!R548)</f>
        <v/>
      </c>
      <c r="G545" t="str">
        <f>IF(ISBLANK('Registrations List'!S548),"",'Registrations List'!S548)</f>
        <v/>
      </c>
      <c r="H545" t="str">
        <f>IF(ISBLANK('Registrations List'!BK548),"",'Registrations List'!BK548)</f>
        <v/>
      </c>
      <c r="I545" t="str">
        <f>IF(ISBLANK('Registrations List'!BL548),"",'Registrations List'!BL548)</f>
        <v/>
      </c>
      <c r="J545" t="str">
        <f>IF(ISBLANK('Registrations List'!BP548),"",'Registrations List'!BP548)</f>
        <v/>
      </c>
      <c r="K545" t="str">
        <f>IF(ISBLANK('Registrations List'!BQ548),"",'Registrations List'!BQ548)</f>
        <v/>
      </c>
      <c r="L545" t="str">
        <f>IF(ISBLANK('Registrations List'!BU548),"",'Registrations List'!BU548)</f>
        <v/>
      </c>
      <c r="M545" t="str">
        <f>IF(ISBLANK('Registrations List'!BV548),"",'Registrations List'!BV548)</f>
        <v/>
      </c>
      <c r="N545" t="str">
        <f>IF(ISBLANK('Registrations List'!BZ548),"",'Registrations List'!BZ548)</f>
        <v/>
      </c>
      <c r="O545" t="str">
        <f>IF(ISBLANK('Registrations List'!CA548),"",'Registrations List'!CA548)</f>
        <v/>
      </c>
      <c r="P545" t="str">
        <f>IF(ISBLANK('Registrations List'!CE548),"",'Registrations List'!CE548)</f>
        <v/>
      </c>
      <c r="Q545" t="str">
        <f>IF(ISBLANK('Registrations List'!CF548),"",'Registrations List'!CF548)</f>
        <v/>
      </c>
      <c r="R545" t="str">
        <f>IF(ISBLANK('Registrations List'!CJ548),"",'Registrations List'!CJ548)</f>
        <v/>
      </c>
      <c r="S545" t="str">
        <f>IF(ISBLANK('Registrations List'!CK548),"",'Registrations List'!CK548)</f>
        <v/>
      </c>
      <c r="T545" s="69" t="str">
        <f>IF(H545="","",Schedule!C548)</f>
        <v/>
      </c>
      <c r="U545" t="str">
        <f>IF('Request for Payment'!$G$29=0,"",'Request for Payment'!$G$29)</f>
        <v/>
      </c>
      <c r="V545" t="str">
        <f>IF(ISBLANK('Registrations List'!AL548),"",'Registrations List'!AL548)</f>
        <v/>
      </c>
      <c r="W545" t="str">
        <f>IF(ISBLANK('Registrations List'!AM548),"",'Registrations List'!AM548)</f>
        <v/>
      </c>
      <c r="X545" t="str">
        <f>IF(ISBLANK('Registrations List'!AN548),"",'Registrations List'!AN548)</f>
        <v/>
      </c>
      <c r="Y545" t="str">
        <f>IF(ISBLANK('Registrations List'!AO548),"",'Registrations List'!AO548)</f>
        <v/>
      </c>
      <c r="Z545" t="str">
        <f>IF(ISBLANK('Registrations List'!AP548),"",'Registrations List'!AP548)</f>
        <v/>
      </c>
      <c r="AA545" t="str">
        <f>IF(ISBLANK('Registrations List'!AQ548),"",'Registrations List'!AQ548)</f>
        <v/>
      </c>
      <c r="AB545" t="str">
        <f>IF(ISBLANK('Registrations List'!AR548),"",'Registrations List'!AR548)</f>
        <v/>
      </c>
      <c r="AC545" t="str">
        <f>IF(ISBLANK('Registrations List'!AS548),"",'Registrations List'!AS548)</f>
        <v/>
      </c>
      <c r="AD545" t="str">
        <f>IF(ISBLANK('Registrations List'!AT548),"",'Registrations List'!AT548)</f>
        <v/>
      </c>
      <c r="AE545" t="str">
        <f>IF(ISBLANK('Registrations List'!BC548),"",'Registrations List'!BC548)</f>
        <v/>
      </c>
    </row>
    <row r="546" spans="1:31" x14ac:dyDescent="0.2">
      <c r="A546" t="str">
        <f>IF(ISBLANK('Registrations List'!H549),"",'Registrations List'!H549)</f>
        <v/>
      </c>
      <c r="B546" t="str">
        <f>IF(ISBLANK('Registrations List'!I549),"",'Registrations List'!I549)</f>
        <v/>
      </c>
      <c r="C546" t="str">
        <f>IF(ISBLANK('Registrations List'!O549),"",'Registrations List'!O549)</f>
        <v/>
      </c>
      <c r="D546" t="str">
        <f>IF(ISBLANK('Registrations List'!P549),"",'Registrations List'!P549)</f>
        <v/>
      </c>
      <c r="E546" t="str">
        <f>IF(ISBLANK('Registrations List'!Q549),"",'Registrations List'!Q549)</f>
        <v/>
      </c>
      <c r="F546" t="str">
        <f>IF(ISBLANK('Registrations List'!R549),"",'Registrations List'!R549)</f>
        <v/>
      </c>
      <c r="G546" t="str">
        <f>IF(ISBLANK('Registrations List'!S549),"",'Registrations List'!S549)</f>
        <v/>
      </c>
      <c r="H546" t="str">
        <f>IF(ISBLANK('Registrations List'!BK549),"",'Registrations List'!BK549)</f>
        <v/>
      </c>
      <c r="I546" t="str">
        <f>IF(ISBLANK('Registrations List'!BL549),"",'Registrations List'!BL549)</f>
        <v/>
      </c>
      <c r="J546" t="str">
        <f>IF(ISBLANK('Registrations List'!BP549),"",'Registrations List'!BP549)</f>
        <v/>
      </c>
      <c r="K546" t="str">
        <f>IF(ISBLANK('Registrations List'!BQ549),"",'Registrations List'!BQ549)</f>
        <v/>
      </c>
      <c r="L546" t="str">
        <f>IF(ISBLANK('Registrations List'!BU549),"",'Registrations List'!BU549)</f>
        <v/>
      </c>
      <c r="M546" t="str">
        <f>IF(ISBLANK('Registrations List'!BV549),"",'Registrations List'!BV549)</f>
        <v/>
      </c>
      <c r="N546" t="str">
        <f>IF(ISBLANK('Registrations List'!BZ549),"",'Registrations List'!BZ549)</f>
        <v/>
      </c>
      <c r="O546" t="str">
        <f>IF(ISBLANK('Registrations List'!CA549),"",'Registrations List'!CA549)</f>
        <v/>
      </c>
      <c r="P546" t="str">
        <f>IF(ISBLANK('Registrations List'!CE549),"",'Registrations List'!CE549)</f>
        <v/>
      </c>
      <c r="Q546" t="str">
        <f>IF(ISBLANK('Registrations List'!CF549),"",'Registrations List'!CF549)</f>
        <v/>
      </c>
      <c r="R546" t="str">
        <f>IF(ISBLANK('Registrations List'!CJ549),"",'Registrations List'!CJ549)</f>
        <v/>
      </c>
      <c r="S546" t="str">
        <f>IF(ISBLANK('Registrations List'!CK549),"",'Registrations List'!CK549)</f>
        <v/>
      </c>
      <c r="T546" s="69" t="str">
        <f>IF(H546="","",Schedule!C549)</f>
        <v/>
      </c>
      <c r="U546" t="str">
        <f>IF('Request for Payment'!$G$29=0,"",'Request for Payment'!$G$29)</f>
        <v/>
      </c>
      <c r="V546" t="str">
        <f>IF(ISBLANK('Registrations List'!AL549),"",'Registrations List'!AL549)</f>
        <v/>
      </c>
      <c r="W546" t="str">
        <f>IF(ISBLANK('Registrations List'!AM549),"",'Registrations List'!AM549)</f>
        <v/>
      </c>
      <c r="X546" t="str">
        <f>IF(ISBLANK('Registrations List'!AN549),"",'Registrations List'!AN549)</f>
        <v/>
      </c>
      <c r="Y546" t="str">
        <f>IF(ISBLANK('Registrations List'!AO549),"",'Registrations List'!AO549)</f>
        <v/>
      </c>
      <c r="Z546" t="str">
        <f>IF(ISBLANK('Registrations List'!AP549),"",'Registrations List'!AP549)</f>
        <v/>
      </c>
      <c r="AA546" t="str">
        <f>IF(ISBLANK('Registrations List'!AQ549),"",'Registrations List'!AQ549)</f>
        <v/>
      </c>
      <c r="AB546" t="str">
        <f>IF(ISBLANK('Registrations List'!AR549),"",'Registrations List'!AR549)</f>
        <v/>
      </c>
      <c r="AC546" t="str">
        <f>IF(ISBLANK('Registrations List'!AS549),"",'Registrations List'!AS549)</f>
        <v/>
      </c>
      <c r="AD546" t="str">
        <f>IF(ISBLANK('Registrations List'!AT549),"",'Registrations List'!AT549)</f>
        <v/>
      </c>
      <c r="AE546" t="str">
        <f>IF(ISBLANK('Registrations List'!BC549),"",'Registrations List'!BC549)</f>
        <v/>
      </c>
    </row>
    <row r="547" spans="1:31" x14ac:dyDescent="0.2">
      <c r="A547" t="str">
        <f>IF(ISBLANK('Registrations List'!H550),"",'Registrations List'!H550)</f>
        <v/>
      </c>
      <c r="B547" t="str">
        <f>IF(ISBLANK('Registrations List'!I550),"",'Registrations List'!I550)</f>
        <v/>
      </c>
      <c r="C547" t="str">
        <f>IF(ISBLANK('Registrations List'!O550),"",'Registrations List'!O550)</f>
        <v/>
      </c>
      <c r="D547" t="str">
        <f>IF(ISBLANK('Registrations List'!P550),"",'Registrations List'!P550)</f>
        <v/>
      </c>
      <c r="E547" t="str">
        <f>IF(ISBLANK('Registrations List'!Q550),"",'Registrations List'!Q550)</f>
        <v/>
      </c>
      <c r="F547" t="str">
        <f>IF(ISBLANK('Registrations List'!R550),"",'Registrations List'!R550)</f>
        <v/>
      </c>
      <c r="G547" t="str">
        <f>IF(ISBLANK('Registrations List'!S550),"",'Registrations List'!S550)</f>
        <v/>
      </c>
      <c r="H547" t="str">
        <f>IF(ISBLANK('Registrations List'!BK550),"",'Registrations List'!BK550)</f>
        <v/>
      </c>
      <c r="I547" t="str">
        <f>IF(ISBLANK('Registrations List'!BL550),"",'Registrations List'!BL550)</f>
        <v/>
      </c>
      <c r="J547" t="str">
        <f>IF(ISBLANK('Registrations List'!BP550),"",'Registrations List'!BP550)</f>
        <v/>
      </c>
      <c r="K547" t="str">
        <f>IF(ISBLANK('Registrations List'!BQ550),"",'Registrations List'!BQ550)</f>
        <v/>
      </c>
      <c r="L547" t="str">
        <f>IF(ISBLANK('Registrations List'!BU550),"",'Registrations List'!BU550)</f>
        <v/>
      </c>
      <c r="M547" t="str">
        <f>IF(ISBLANK('Registrations List'!BV550),"",'Registrations List'!BV550)</f>
        <v/>
      </c>
      <c r="N547" t="str">
        <f>IF(ISBLANK('Registrations List'!BZ550),"",'Registrations List'!BZ550)</f>
        <v/>
      </c>
      <c r="O547" t="str">
        <f>IF(ISBLANK('Registrations List'!CA550),"",'Registrations List'!CA550)</f>
        <v/>
      </c>
      <c r="P547" t="str">
        <f>IF(ISBLANK('Registrations List'!CE550),"",'Registrations List'!CE550)</f>
        <v/>
      </c>
      <c r="Q547" t="str">
        <f>IF(ISBLANK('Registrations List'!CF550),"",'Registrations List'!CF550)</f>
        <v/>
      </c>
      <c r="R547" t="str">
        <f>IF(ISBLANK('Registrations List'!CJ550),"",'Registrations List'!CJ550)</f>
        <v/>
      </c>
      <c r="S547" t="str">
        <f>IF(ISBLANK('Registrations List'!CK550),"",'Registrations List'!CK550)</f>
        <v/>
      </c>
      <c r="T547" s="69" t="str">
        <f>IF(H547="","",Schedule!C550)</f>
        <v/>
      </c>
      <c r="U547" t="str">
        <f>IF('Request for Payment'!$G$29=0,"",'Request for Payment'!$G$29)</f>
        <v/>
      </c>
      <c r="V547" t="str">
        <f>IF(ISBLANK('Registrations List'!AL550),"",'Registrations List'!AL550)</f>
        <v/>
      </c>
      <c r="W547" t="str">
        <f>IF(ISBLANK('Registrations List'!AM550),"",'Registrations List'!AM550)</f>
        <v/>
      </c>
      <c r="X547" t="str">
        <f>IF(ISBLANK('Registrations List'!AN550),"",'Registrations List'!AN550)</f>
        <v/>
      </c>
      <c r="Y547" t="str">
        <f>IF(ISBLANK('Registrations List'!AO550),"",'Registrations List'!AO550)</f>
        <v/>
      </c>
      <c r="Z547" t="str">
        <f>IF(ISBLANK('Registrations List'!AP550),"",'Registrations List'!AP550)</f>
        <v/>
      </c>
      <c r="AA547" t="str">
        <f>IF(ISBLANK('Registrations List'!AQ550),"",'Registrations List'!AQ550)</f>
        <v/>
      </c>
      <c r="AB547" t="str">
        <f>IF(ISBLANK('Registrations List'!AR550),"",'Registrations List'!AR550)</f>
        <v/>
      </c>
      <c r="AC547" t="str">
        <f>IF(ISBLANK('Registrations List'!AS550),"",'Registrations List'!AS550)</f>
        <v/>
      </c>
      <c r="AD547" t="str">
        <f>IF(ISBLANK('Registrations List'!AT550),"",'Registrations List'!AT550)</f>
        <v/>
      </c>
      <c r="AE547" t="str">
        <f>IF(ISBLANK('Registrations List'!BC550),"",'Registrations List'!BC550)</f>
        <v/>
      </c>
    </row>
    <row r="548" spans="1:31" x14ac:dyDescent="0.2">
      <c r="A548" t="str">
        <f>IF(ISBLANK('Registrations List'!H551),"",'Registrations List'!H551)</f>
        <v/>
      </c>
      <c r="B548" t="str">
        <f>IF(ISBLANK('Registrations List'!I551),"",'Registrations List'!I551)</f>
        <v/>
      </c>
      <c r="C548" t="str">
        <f>IF(ISBLANK('Registrations List'!O551),"",'Registrations List'!O551)</f>
        <v/>
      </c>
      <c r="D548" t="str">
        <f>IF(ISBLANK('Registrations List'!P551),"",'Registrations List'!P551)</f>
        <v/>
      </c>
      <c r="E548" t="str">
        <f>IF(ISBLANK('Registrations List'!Q551),"",'Registrations List'!Q551)</f>
        <v/>
      </c>
      <c r="F548" t="str">
        <f>IF(ISBLANK('Registrations List'!R551),"",'Registrations List'!R551)</f>
        <v/>
      </c>
      <c r="G548" t="str">
        <f>IF(ISBLANK('Registrations List'!S551),"",'Registrations List'!S551)</f>
        <v/>
      </c>
      <c r="H548" t="str">
        <f>IF(ISBLANK('Registrations List'!BK551),"",'Registrations List'!BK551)</f>
        <v/>
      </c>
      <c r="I548" t="str">
        <f>IF(ISBLANK('Registrations List'!BL551),"",'Registrations List'!BL551)</f>
        <v/>
      </c>
      <c r="J548" t="str">
        <f>IF(ISBLANK('Registrations List'!BP551),"",'Registrations List'!BP551)</f>
        <v/>
      </c>
      <c r="K548" t="str">
        <f>IF(ISBLANK('Registrations List'!BQ551),"",'Registrations List'!BQ551)</f>
        <v/>
      </c>
      <c r="L548" t="str">
        <f>IF(ISBLANK('Registrations List'!BU551),"",'Registrations List'!BU551)</f>
        <v/>
      </c>
      <c r="M548" t="str">
        <f>IF(ISBLANK('Registrations List'!BV551),"",'Registrations List'!BV551)</f>
        <v/>
      </c>
      <c r="N548" t="str">
        <f>IF(ISBLANK('Registrations List'!BZ551),"",'Registrations List'!BZ551)</f>
        <v/>
      </c>
      <c r="O548" t="str">
        <f>IF(ISBLANK('Registrations List'!CA551),"",'Registrations List'!CA551)</f>
        <v/>
      </c>
      <c r="P548" t="str">
        <f>IF(ISBLANK('Registrations List'!CE551),"",'Registrations List'!CE551)</f>
        <v/>
      </c>
      <c r="Q548" t="str">
        <f>IF(ISBLANK('Registrations List'!CF551),"",'Registrations List'!CF551)</f>
        <v/>
      </c>
      <c r="R548" t="str">
        <f>IF(ISBLANK('Registrations List'!CJ551),"",'Registrations List'!CJ551)</f>
        <v/>
      </c>
      <c r="S548" t="str">
        <f>IF(ISBLANK('Registrations List'!CK551),"",'Registrations List'!CK551)</f>
        <v/>
      </c>
      <c r="T548" s="69" t="str">
        <f>IF(H548="","",Schedule!C551)</f>
        <v/>
      </c>
      <c r="U548" t="str">
        <f>IF('Request for Payment'!$G$29=0,"",'Request for Payment'!$G$29)</f>
        <v/>
      </c>
      <c r="V548" t="str">
        <f>IF(ISBLANK('Registrations List'!AL551),"",'Registrations List'!AL551)</f>
        <v/>
      </c>
      <c r="W548" t="str">
        <f>IF(ISBLANK('Registrations List'!AM551),"",'Registrations List'!AM551)</f>
        <v/>
      </c>
      <c r="X548" t="str">
        <f>IF(ISBLANK('Registrations List'!AN551),"",'Registrations List'!AN551)</f>
        <v/>
      </c>
      <c r="Y548" t="str">
        <f>IF(ISBLANK('Registrations List'!AO551),"",'Registrations List'!AO551)</f>
        <v/>
      </c>
      <c r="Z548" t="str">
        <f>IF(ISBLANK('Registrations List'!AP551),"",'Registrations List'!AP551)</f>
        <v/>
      </c>
      <c r="AA548" t="str">
        <f>IF(ISBLANK('Registrations List'!AQ551),"",'Registrations List'!AQ551)</f>
        <v/>
      </c>
      <c r="AB548" t="str">
        <f>IF(ISBLANK('Registrations List'!AR551),"",'Registrations List'!AR551)</f>
        <v/>
      </c>
      <c r="AC548" t="str">
        <f>IF(ISBLANK('Registrations List'!AS551),"",'Registrations List'!AS551)</f>
        <v/>
      </c>
      <c r="AD548" t="str">
        <f>IF(ISBLANK('Registrations List'!AT551),"",'Registrations List'!AT551)</f>
        <v/>
      </c>
      <c r="AE548" t="str">
        <f>IF(ISBLANK('Registrations List'!BC551),"",'Registrations List'!BC551)</f>
        <v/>
      </c>
    </row>
    <row r="549" spans="1:31" x14ac:dyDescent="0.2">
      <c r="A549" t="str">
        <f>IF(ISBLANK('Registrations List'!H552),"",'Registrations List'!H552)</f>
        <v/>
      </c>
      <c r="B549" t="str">
        <f>IF(ISBLANK('Registrations List'!I552),"",'Registrations List'!I552)</f>
        <v/>
      </c>
      <c r="C549" t="str">
        <f>IF(ISBLANK('Registrations List'!O552),"",'Registrations List'!O552)</f>
        <v/>
      </c>
      <c r="D549" t="str">
        <f>IF(ISBLANK('Registrations List'!P552),"",'Registrations List'!P552)</f>
        <v/>
      </c>
      <c r="E549" t="str">
        <f>IF(ISBLANK('Registrations List'!Q552),"",'Registrations List'!Q552)</f>
        <v/>
      </c>
      <c r="F549" t="str">
        <f>IF(ISBLANK('Registrations List'!R552),"",'Registrations List'!R552)</f>
        <v/>
      </c>
      <c r="G549" t="str">
        <f>IF(ISBLANK('Registrations List'!S552),"",'Registrations List'!S552)</f>
        <v/>
      </c>
      <c r="H549" t="str">
        <f>IF(ISBLANK('Registrations List'!BK552),"",'Registrations List'!BK552)</f>
        <v/>
      </c>
      <c r="I549" t="str">
        <f>IF(ISBLANK('Registrations List'!BL552),"",'Registrations List'!BL552)</f>
        <v/>
      </c>
      <c r="J549" t="str">
        <f>IF(ISBLANK('Registrations List'!BP552),"",'Registrations List'!BP552)</f>
        <v/>
      </c>
      <c r="K549" t="str">
        <f>IF(ISBLANK('Registrations List'!BQ552),"",'Registrations List'!BQ552)</f>
        <v/>
      </c>
      <c r="L549" t="str">
        <f>IF(ISBLANK('Registrations List'!BU552),"",'Registrations List'!BU552)</f>
        <v/>
      </c>
      <c r="M549" t="str">
        <f>IF(ISBLANK('Registrations List'!BV552),"",'Registrations List'!BV552)</f>
        <v/>
      </c>
      <c r="N549" t="str">
        <f>IF(ISBLANK('Registrations List'!BZ552),"",'Registrations List'!BZ552)</f>
        <v/>
      </c>
      <c r="O549" t="str">
        <f>IF(ISBLANK('Registrations List'!CA552),"",'Registrations List'!CA552)</f>
        <v/>
      </c>
      <c r="P549" t="str">
        <f>IF(ISBLANK('Registrations List'!CE552),"",'Registrations List'!CE552)</f>
        <v/>
      </c>
      <c r="Q549" t="str">
        <f>IF(ISBLANK('Registrations List'!CF552),"",'Registrations List'!CF552)</f>
        <v/>
      </c>
      <c r="R549" t="str">
        <f>IF(ISBLANK('Registrations List'!CJ552),"",'Registrations List'!CJ552)</f>
        <v/>
      </c>
      <c r="S549" t="str">
        <f>IF(ISBLANK('Registrations List'!CK552),"",'Registrations List'!CK552)</f>
        <v/>
      </c>
      <c r="T549" s="69" t="str">
        <f>IF(H549="","",Schedule!C552)</f>
        <v/>
      </c>
      <c r="U549" t="str">
        <f>IF('Request for Payment'!$G$29=0,"",'Request for Payment'!$G$29)</f>
        <v/>
      </c>
      <c r="V549" t="str">
        <f>IF(ISBLANK('Registrations List'!AL552),"",'Registrations List'!AL552)</f>
        <v/>
      </c>
      <c r="W549" t="str">
        <f>IF(ISBLANK('Registrations List'!AM552),"",'Registrations List'!AM552)</f>
        <v/>
      </c>
      <c r="X549" t="str">
        <f>IF(ISBLANK('Registrations List'!AN552),"",'Registrations List'!AN552)</f>
        <v/>
      </c>
      <c r="Y549" t="str">
        <f>IF(ISBLANK('Registrations List'!AO552),"",'Registrations List'!AO552)</f>
        <v/>
      </c>
      <c r="Z549" t="str">
        <f>IF(ISBLANK('Registrations List'!AP552),"",'Registrations List'!AP552)</f>
        <v/>
      </c>
      <c r="AA549" t="str">
        <f>IF(ISBLANK('Registrations List'!AQ552),"",'Registrations List'!AQ552)</f>
        <v/>
      </c>
      <c r="AB549" t="str">
        <f>IF(ISBLANK('Registrations List'!AR552),"",'Registrations List'!AR552)</f>
        <v/>
      </c>
      <c r="AC549" t="str">
        <f>IF(ISBLANK('Registrations List'!AS552),"",'Registrations List'!AS552)</f>
        <v/>
      </c>
      <c r="AD549" t="str">
        <f>IF(ISBLANK('Registrations List'!AT552),"",'Registrations List'!AT552)</f>
        <v/>
      </c>
      <c r="AE549" t="str">
        <f>IF(ISBLANK('Registrations List'!BC552),"",'Registrations List'!BC552)</f>
        <v/>
      </c>
    </row>
    <row r="550" spans="1:31" x14ac:dyDescent="0.2">
      <c r="A550" t="str">
        <f>IF(ISBLANK('Registrations List'!H553),"",'Registrations List'!H553)</f>
        <v/>
      </c>
      <c r="B550" t="str">
        <f>IF(ISBLANK('Registrations List'!I553),"",'Registrations List'!I553)</f>
        <v/>
      </c>
      <c r="C550" t="str">
        <f>IF(ISBLANK('Registrations List'!O553),"",'Registrations List'!O553)</f>
        <v/>
      </c>
      <c r="D550" t="str">
        <f>IF(ISBLANK('Registrations List'!P553),"",'Registrations List'!P553)</f>
        <v/>
      </c>
      <c r="E550" t="str">
        <f>IF(ISBLANK('Registrations List'!Q553),"",'Registrations List'!Q553)</f>
        <v/>
      </c>
      <c r="F550" t="str">
        <f>IF(ISBLANK('Registrations List'!R553),"",'Registrations List'!R553)</f>
        <v/>
      </c>
      <c r="G550" t="str">
        <f>IF(ISBLANK('Registrations List'!S553),"",'Registrations List'!S553)</f>
        <v/>
      </c>
      <c r="H550" t="str">
        <f>IF(ISBLANK('Registrations List'!BK553),"",'Registrations List'!BK553)</f>
        <v/>
      </c>
      <c r="I550" t="str">
        <f>IF(ISBLANK('Registrations List'!BL553),"",'Registrations List'!BL553)</f>
        <v/>
      </c>
      <c r="J550" t="str">
        <f>IF(ISBLANK('Registrations List'!BP553),"",'Registrations List'!BP553)</f>
        <v/>
      </c>
      <c r="K550" t="str">
        <f>IF(ISBLANK('Registrations List'!BQ553),"",'Registrations List'!BQ553)</f>
        <v/>
      </c>
      <c r="L550" t="str">
        <f>IF(ISBLANK('Registrations List'!BU553),"",'Registrations List'!BU553)</f>
        <v/>
      </c>
      <c r="M550" t="str">
        <f>IF(ISBLANK('Registrations List'!BV553),"",'Registrations List'!BV553)</f>
        <v/>
      </c>
      <c r="N550" t="str">
        <f>IF(ISBLANK('Registrations List'!BZ553),"",'Registrations List'!BZ553)</f>
        <v/>
      </c>
      <c r="O550" t="str">
        <f>IF(ISBLANK('Registrations List'!CA553),"",'Registrations List'!CA553)</f>
        <v/>
      </c>
      <c r="P550" t="str">
        <f>IF(ISBLANK('Registrations List'!CE553),"",'Registrations List'!CE553)</f>
        <v/>
      </c>
      <c r="Q550" t="str">
        <f>IF(ISBLANK('Registrations List'!CF553),"",'Registrations List'!CF553)</f>
        <v/>
      </c>
      <c r="R550" t="str">
        <f>IF(ISBLANK('Registrations List'!CJ553),"",'Registrations List'!CJ553)</f>
        <v/>
      </c>
      <c r="S550" t="str">
        <f>IF(ISBLANK('Registrations List'!CK553),"",'Registrations List'!CK553)</f>
        <v/>
      </c>
      <c r="T550" s="69" t="str">
        <f>IF(H550="","",Schedule!C553)</f>
        <v/>
      </c>
      <c r="U550" t="str">
        <f>IF('Request for Payment'!$G$29=0,"",'Request for Payment'!$G$29)</f>
        <v/>
      </c>
      <c r="V550" t="str">
        <f>IF(ISBLANK('Registrations List'!AL553),"",'Registrations List'!AL553)</f>
        <v/>
      </c>
      <c r="W550" t="str">
        <f>IF(ISBLANK('Registrations List'!AM553),"",'Registrations List'!AM553)</f>
        <v/>
      </c>
      <c r="X550" t="str">
        <f>IF(ISBLANK('Registrations List'!AN553),"",'Registrations List'!AN553)</f>
        <v/>
      </c>
      <c r="Y550" t="str">
        <f>IF(ISBLANK('Registrations List'!AO553),"",'Registrations List'!AO553)</f>
        <v/>
      </c>
      <c r="Z550" t="str">
        <f>IF(ISBLANK('Registrations List'!AP553),"",'Registrations List'!AP553)</f>
        <v/>
      </c>
      <c r="AA550" t="str">
        <f>IF(ISBLANK('Registrations List'!AQ553),"",'Registrations List'!AQ553)</f>
        <v/>
      </c>
      <c r="AB550" t="str">
        <f>IF(ISBLANK('Registrations List'!AR553),"",'Registrations List'!AR553)</f>
        <v/>
      </c>
      <c r="AC550" t="str">
        <f>IF(ISBLANK('Registrations List'!AS553),"",'Registrations List'!AS553)</f>
        <v/>
      </c>
      <c r="AD550" t="str">
        <f>IF(ISBLANK('Registrations List'!AT553),"",'Registrations List'!AT553)</f>
        <v/>
      </c>
      <c r="AE550" t="str">
        <f>IF(ISBLANK('Registrations List'!BC553),"",'Registrations List'!BC553)</f>
        <v/>
      </c>
    </row>
    <row r="551" spans="1:31" x14ac:dyDescent="0.2">
      <c r="A551" t="str">
        <f>IF(ISBLANK('Registrations List'!H554),"",'Registrations List'!H554)</f>
        <v/>
      </c>
      <c r="B551" t="str">
        <f>IF(ISBLANK('Registrations List'!I554),"",'Registrations List'!I554)</f>
        <v/>
      </c>
      <c r="C551" t="str">
        <f>IF(ISBLANK('Registrations List'!O554),"",'Registrations List'!O554)</f>
        <v/>
      </c>
      <c r="D551" t="str">
        <f>IF(ISBLANK('Registrations List'!P554),"",'Registrations List'!P554)</f>
        <v/>
      </c>
      <c r="E551" t="str">
        <f>IF(ISBLANK('Registrations List'!Q554),"",'Registrations List'!Q554)</f>
        <v/>
      </c>
      <c r="F551" t="str">
        <f>IF(ISBLANK('Registrations List'!R554),"",'Registrations List'!R554)</f>
        <v/>
      </c>
      <c r="G551" t="str">
        <f>IF(ISBLANK('Registrations List'!S554),"",'Registrations List'!S554)</f>
        <v/>
      </c>
      <c r="H551" t="str">
        <f>IF(ISBLANK('Registrations List'!BK554),"",'Registrations List'!BK554)</f>
        <v/>
      </c>
      <c r="I551" t="str">
        <f>IF(ISBLANK('Registrations List'!BL554),"",'Registrations List'!BL554)</f>
        <v/>
      </c>
      <c r="J551" t="str">
        <f>IF(ISBLANK('Registrations List'!BP554),"",'Registrations List'!BP554)</f>
        <v/>
      </c>
      <c r="K551" t="str">
        <f>IF(ISBLANK('Registrations List'!BQ554),"",'Registrations List'!BQ554)</f>
        <v/>
      </c>
      <c r="L551" t="str">
        <f>IF(ISBLANK('Registrations List'!BU554),"",'Registrations List'!BU554)</f>
        <v/>
      </c>
      <c r="M551" t="str">
        <f>IF(ISBLANK('Registrations List'!BV554),"",'Registrations List'!BV554)</f>
        <v/>
      </c>
      <c r="N551" t="str">
        <f>IF(ISBLANK('Registrations List'!BZ554),"",'Registrations List'!BZ554)</f>
        <v/>
      </c>
      <c r="O551" t="str">
        <f>IF(ISBLANK('Registrations List'!CA554),"",'Registrations List'!CA554)</f>
        <v/>
      </c>
      <c r="P551" t="str">
        <f>IF(ISBLANK('Registrations List'!CE554),"",'Registrations List'!CE554)</f>
        <v/>
      </c>
      <c r="Q551" t="str">
        <f>IF(ISBLANK('Registrations List'!CF554),"",'Registrations List'!CF554)</f>
        <v/>
      </c>
      <c r="R551" t="str">
        <f>IF(ISBLANK('Registrations List'!CJ554),"",'Registrations List'!CJ554)</f>
        <v/>
      </c>
      <c r="S551" t="str">
        <f>IF(ISBLANK('Registrations List'!CK554),"",'Registrations List'!CK554)</f>
        <v/>
      </c>
      <c r="T551" s="69" t="str">
        <f>IF(H551="","",Schedule!C554)</f>
        <v/>
      </c>
      <c r="U551" t="str">
        <f>IF('Request for Payment'!$G$29=0,"",'Request for Payment'!$G$29)</f>
        <v/>
      </c>
      <c r="V551" t="str">
        <f>IF(ISBLANK('Registrations List'!AL554),"",'Registrations List'!AL554)</f>
        <v/>
      </c>
      <c r="W551" t="str">
        <f>IF(ISBLANK('Registrations List'!AM554),"",'Registrations List'!AM554)</f>
        <v/>
      </c>
      <c r="X551" t="str">
        <f>IF(ISBLANK('Registrations List'!AN554),"",'Registrations List'!AN554)</f>
        <v/>
      </c>
      <c r="Y551" t="str">
        <f>IF(ISBLANK('Registrations List'!AO554),"",'Registrations List'!AO554)</f>
        <v/>
      </c>
      <c r="Z551" t="str">
        <f>IF(ISBLANK('Registrations List'!AP554),"",'Registrations List'!AP554)</f>
        <v/>
      </c>
      <c r="AA551" t="str">
        <f>IF(ISBLANK('Registrations List'!AQ554),"",'Registrations List'!AQ554)</f>
        <v/>
      </c>
      <c r="AB551" t="str">
        <f>IF(ISBLANK('Registrations List'!AR554),"",'Registrations List'!AR554)</f>
        <v/>
      </c>
      <c r="AC551" t="str">
        <f>IF(ISBLANK('Registrations List'!AS554),"",'Registrations List'!AS554)</f>
        <v/>
      </c>
      <c r="AD551" t="str">
        <f>IF(ISBLANK('Registrations List'!AT554),"",'Registrations List'!AT554)</f>
        <v/>
      </c>
      <c r="AE551" t="str">
        <f>IF(ISBLANK('Registrations List'!BC554),"",'Registrations List'!BC554)</f>
        <v/>
      </c>
    </row>
    <row r="552" spans="1:31" x14ac:dyDescent="0.2">
      <c r="A552" t="str">
        <f>IF(ISBLANK('Registrations List'!H555),"",'Registrations List'!H555)</f>
        <v/>
      </c>
      <c r="B552" t="str">
        <f>IF(ISBLANK('Registrations List'!I555),"",'Registrations List'!I555)</f>
        <v/>
      </c>
      <c r="C552" t="str">
        <f>IF(ISBLANK('Registrations List'!O555),"",'Registrations List'!O555)</f>
        <v/>
      </c>
      <c r="D552" t="str">
        <f>IF(ISBLANK('Registrations List'!P555),"",'Registrations List'!P555)</f>
        <v/>
      </c>
      <c r="E552" t="str">
        <f>IF(ISBLANK('Registrations List'!Q555),"",'Registrations List'!Q555)</f>
        <v/>
      </c>
      <c r="F552" t="str">
        <f>IF(ISBLANK('Registrations List'!R555),"",'Registrations List'!R555)</f>
        <v/>
      </c>
      <c r="G552" t="str">
        <f>IF(ISBLANK('Registrations List'!S555),"",'Registrations List'!S555)</f>
        <v/>
      </c>
      <c r="H552" t="str">
        <f>IF(ISBLANK('Registrations List'!BK555),"",'Registrations List'!BK555)</f>
        <v/>
      </c>
      <c r="I552" t="str">
        <f>IF(ISBLANK('Registrations List'!BL555),"",'Registrations List'!BL555)</f>
        <v/>
      </c>
      <c r="J552" t="str">
        <f>IF(ISBLANK('Registrations List'!BP555),"",'Registrations List'!BP555)</f>
        <v/>
      </c>
      <c r="K552" t="str">
        <f>IF(ISBLANK('Registrations List'!BQ555),"",'Registrations List'!BQ555)</f>
        <v/>
      </c>
      <c r="L552" t="str">
        <f>IF(ISBLANK('Registrations List'!BU555),"",'Registrations List'!BU555)</f>
        <v/>
      </c>
      <c r="M552" t="str">
        <f>IF(ISBLANK('Registrations List'!BV555),"",'Registrations List'!BV555)</f>
        <v/>
      </c>
      <c r="N552" t="str">
        <f>IF(ISBLANK('Registrations List'!BZ555),"",'Registrations List'!BZ555)</f>
        <v/>
      </c>
      <c r="O552" t="str">
        <f>IF(ISBLANK('Registrations List'!CA555),"",'Registrations List'!CA555)</f>
        <v/>
      </c>
      <c r="P552" t="str">
        <f>IF(ISBLANK('Registrations List'!CE555),"",'Registrations List'!CE555)</f>
        <v/>
      </c>
      <c r="Q552" t="str">
        <f>IF(ISBLANK('Registrations List'!CF555),"",'Registrations List'!CF555)</f>
        <v/>
      </c>
      <c r="R552" t="str">
        <f>IF(ISBLANK('Registrations List'!CJ555),"",'Registrations List'!CJ555)</f>
        <v/>
      </c>
      <c r="S552" t="str">
        <f>IF(ISBLANK('Registrations List'!CK555),"",'Registrations List'!CK555)</f>
        <v/>
      </c>
      <c r="T552" s="69" t="str">
        <f>IF(H552="","",Schedule!C555)</f>
        <v/>
      </c>
      <c r="U552" t="str">
        <f>IF('Request for Payment'!$G$29=0,"",'Request for Payment'!$G$29)</f>
        <v/>
      </c>
      <c r="V552" t="str">
        <f>IF(ISBLANK('Registrations List'!AL555),"",'Registrations List'!AL555)</f>
        <v/>
      </c>
      <c r="W552" t="str">
        <f>IF(ISBLANK('Registrations List'!AM555),"",'Registrations List'!AM555)</f>
        <v/>
      </c>
      <c r="X552" t="str">
        <f>IF(ISBLANK('Registrations List'!AN555),"",'Registrations List'!AN555)</f>
        <v/>
      </c>
      <c r="Y552" t="str">
        <f>IF(ISBLANK('Registrations List'!AO555),"",'Registrations List'!AO555)</f>
        <v/>
      </c>
      <c r="Z552" t="str">
        <f>IF(ISBLANK('Registrations List'!AP555),"",'Registrations List'!AP555)</f>
        <v/>
      </c>
      <c r="AA552" t="str">
        <f>IF(ISBLANK('Registrations List'!AQ555),"",'Registrations List'!AQ555)</f>
        <v/>
      </c>
      <c r="AB552" t="str">
        <f>IF(ISBLANK('Registrations List'!AR555),"",'Registrations List'!AR555)</f>
        <v/>
      </c>
      <c r="AC552" t="str">
        <f>IF(ISBLANK('Registrations List'!AS555),"",'Registrations List'!AS555)</f>
        <v/>
      </c>
      <c r="AD552" t="str">
        <f>IF(ISBLANK('Registrations List'!AT555),"",'Registrations List'!AT555)</f>
        <v/>
      </c>
      <c r="AE552" t="str">
        <f>IF(ISBLANK('Registrations List'!BC555),"",'Registrations List'!BC555)</f>
        <v/>
      </c>
    </row>
    <row r="553" spans="1:31" x14ac:dyDescent="0.2">
      <c r="A553" t="str">
        <f>IF(ISBLANK('Registrations List'!H556),"",'Registrations List'!H556)</f>
        <v/>
      </c>
      <c r="B553" t="str">
        <f>IF(ISBLANK('Registrations List'!I556),"",'Registrations List'!I556)</f>
        <v/>
      </c>
      <c r="C553" t="str">
        <f>IF(ISBLANK('Registrations List'!O556),"",'Registrations List'!O556)</f>
        <v/>
      </c>
      <c r="D553" t="str">
        <f>IF(ISBLANK('Registrations List'!P556),"",'Registrations List'!P556)</f>
        <v/>
      </c>
      <c r="E553" t="str">
        <f>IF(ISBLANK('Registrations List'!Q556),"",'Registrations List'!Q556)</f>
        <v/>
      </c>
      <c r="F553" t="str">
        <f>IF(ISBLANK('Registrations List'!R556),"",'Registrations List'!R556)</f>
        <v/>
      </c>
      <c r="G553" t="str">
        <f>IF(ISBLANK('Registrations List'!S556),"",'Registrations List'!S556)</f>
        <v/>
      </c>
      <c r="H553" t="str">
        <f>IF(ISBLANK('Registrations List'!BK556),"",'Registrations List'!BK556)</f>
        <v/>
      </c>
      <c r="I553" t="str">
        <f>IF(ISBLANK('Registrations List'!BL556),"",'Registrations List'!BL556)</f>
        <v/>
      </c>
      <c r="J553" t="str">
        <f>IF(ISBLANK('Registrations List'!BP556),"",'Registrations List'!BP556)</f>
        <v/>
      </c>
      <c r="K553" t="str">
        <f>IF(ISBLANK('Registrations List'!BQ556),"",'Registrations List'!BQ556)</f>
        <v/>
      </c>
      <c r="L553" t="str">
        <f>IF(ISBLANK('Registrations List'!BU556),"",'Registrations List'!BU556)</f>
        <v/>
      </c>
      <c r="M553" t="str">
        <f>IF(ISBLANK('Registrations List'!BV556),"",'Registrations List'!BV556)</f>
        <v/>
      </c>
      <c r="N553" t="str">
        <f>IF(ISBLANK('Registrations List'!BZ556),"",'Registrations List'!BZ556)</f>
        <v/>
      </c>
      <c r="O553" t="str">
        <f>IF(ISBLANK('Registrations List'!CA556),"",'Registrations List'!CA556)</f>
        <v/>
      </c>
      <c r="P553" t="str">
        <f>IF(ISBLANK('Registrations List'!CE556),"",'Registrations List'!CE556)</f>
        <v/>
      </c>
      <c r="Q553" t="str">
        <f>IF(ISBLANK('Registrations List'!CF556),"",'Registrations List'!CF556)</f>
        <v/>
      </c>
      <c r="R553" t="str">
        <f>IF(ISBLANK('Registrations List'!CJ556),"",'Registrations List'!CJ556)</f>
        <v/>
      </c>
      <c r="S553" t="str">
        <f>IF(ISBLANK('Registrations List'!CK556),"",'Registrations List'!CK556)</f>
        <v/>
      </c>
      <c r="T553" s="69" t="str">
        <f>IF(H553="","",Schedule!C556)</f>
        <v/>
      </c>
      <c r="U553" t="str">
        <f>IF('Request for Payment'!$G$29=0,"",'Request for Payment'!$G$29)</f>
        <v/>
      </c>
      <c r="V553" t="str">
        <f>IF(ISBLANK('Registrations List'!AL556),"",'Registrations List'!AL556)</f>
        <v/>
      </c>
      <c r="W553" t="str">
        <f>IF(ISBLANK('Registrations List'!AM556),"",'Registrations List'!AM556)</f>
        <v/>
      </c>
      <c r="X553" t="str">
        <f>IF(ISBLANK('Registrations List'!AN556),"",'Registrations List'!AN556)</f>
        <v/>
      </c>
      <c r="Y553" t="str">
        <f>IF(ISBLANK('Registrations List'!AO556),"",'Registrations List'!AO556)</f>
        <v/>
      </c>
      <c r="Z553" t="str">
        <f>IF(ISBLANK('Registrations List'!AP556),"",'Registrations List'!AP556)</f>
        <v/>
      </c>
      <c r="AA553" t="str">
        <f>IF(ISBLANK('Registrations List'!AQ556),"",'Registrations List'!AQ556)</f>
        <v/>
      </c>
      <c r="AB553" t="str">
        <f>IF(ISBLANK('Registrations List'!AR556),"",'Registrations List'!AR556)</f>
        <v/>
      </c>
      <c r="AC553" t="str">
        <f>IF(ISBLANK('Registrations List'!AS556),"",'Registrations List'!AS556)</f>
        <v/>
      </c>
      <c r="AD553" t="str">
        <f>IF(ISBLANK('Registrations List'!AT556),"",'Registrations List'!AT556)</f>
        <v/>
      </c>
      <c r="AE553" t="str">
        <f>IF(ISBLANK('Registrations List'!BC556),"",'Registrations List'!BC556)</f>
        <v/>
      </c>
    </row>
    <row r="554" spans="1:31" x14ac:dyDescent="0.2">
      <c r="A554" t="str">
        <f>IF(ISBLANK('Registrations List'!H557),"",'Registrations List'!H557)</f>
        <v/>
      </c>
      <c r="B554" t="str">
        <f>IF(ISBLANK('Registrations List'!I557),"",'Registrations List'!I557)</f>
        <v/>
      </c>
      <c r="C554" t="str">
        <f>IF(ISBLANK('Registrations List'!O557),"",'Registrations List'!O557)</f>
        <v/>
      </c>
      <c r="D554" t="str">
        <f>IF(ISBLANK('Registrations List'!P557),"",'Registrations List'!P557)</f>
        <v/>
      </c>
      <c r="E554" t="str">
        <f>IF(ISBLANK('Registrations List'!Q557),"",'Registrations List'!Q557)</f>
        <v/>
      </c>
      <c r="F554" t="str">
        <f>IF(ISBLANK('Registrations List'!R557),"",'Registrations List'!R557)</f>
        <v/>
      </c>
      <c r="G554" t="str">
        <f>IF(ISBLANK('Registrations List'!S557),"",'Registrations List'!S557)</f>
        <v/>
      </c>
      <c r="H554" t="str">
        <f>IF(ISBLANK('Registrations List'!BK557),"",'Registrations List'!BK557)</f>
        <v/>
      </c>
      <c r="I554" t="str">
        <f>IF(ISBLANK('Registrations List'!BL557),"",'Registrations List'!BL557)</f>
        <v/>
      </c>
      <c r="J554" t="str">
        <f>IF(ISBLANK('Registrations List'!BP557),"",'Registrations List'!BP557)</f>
        <v/>
      </c>
      <c r="K554" t="str">
        <f>IF(ISBLANK('Registrations List'!BQ557),"",'Registrations List'!BQ557)</f>
        <v/>
      </c>
      <c r="L554" t="str">
        <f>IF(ISBLANK('Registrations List'!BU557),"",'Registrations List'!BU557)</f>
        <v/>
      </c>
      <c r="M554" t="str">
        <f>IF(ISBLANK('Registrations List'!BV557),"",'Registrations List'!BV557)</f>
        <v/>
      </c>
      <c r="N554" t="str">
        <f>IF(ISBLANK('Registrations List'!BZ557),"",'Registrations List'!BZ557)</f>
        <v/>
      </c>
      <c r="O554" t="str">
        <f>IF(ISBLANK('Registrations List'!CA557),"",'Registrations List'!CA557)</f>
        <v/>
      </c>
      <c r="P554" t="str">
        <f>IF(ISBLANK('Registrations List'!CE557),"",'Registrations List'!CE557)</f>
        <v/>
      </c>
      <c r="Q554" t="str">
        <f>IF(ISBLANK('Registrations List'!CF557),"",'Registrations List'!CF557)</f>
        <v/>
      </c>
      <c r="R554" t="str">
        <f>IF(ISBLANK('Registrations List'!CJ557),"",'Registrations List'!CJ557)</f>
        <v/>
      </c>
      <c r="S554" t="str">
        <f>IF(ISBLANK('Registrations List'!CK557),"",'Registrations List'!CK557)</f>
        <v/>
      </c>
      <c r="T554" s="69" t="str">
        <f>IF(H554="","",Schedule!C557)</f>
        <v/>
      </c>
      <c r="U554" t="str">
        <f>IF('Request for Payment'!$G$29=0,"",'Request for Payment'!$G$29)</f>
        <v/>
      </c>
      <c r="V554" t="str">
        <f>IF(ISBLANK('Registrations List'!AL557),"",'Registrations List'!AL557)</f>
        <v/>
      </c>
      <c r="W554" t="str">
        <f>IF(ISBLANK('Registrations List'!AM557),"",'Registrations List'!AM557)</f>
        <v/>
      </c>
      <c r="X554" t="str">
        <f>IF(ISBLANK('Registrations List'!AN557),"",'Registrations List'!AN557)</f>
        <v/>
      </c>
      <c r="Y554" t="str">
        <f>IF(ISBLANK('Registrations List'!AO557),"",'Registrations List'!AO557)</f>
        <v/>
      </c>
      <c r="Z554" t="str">
        <f>IF(ISBLANK('Registrations List'!AP557),"",'Registrations List'!AP557)</f>
        <v/>
      </c>
      <c r="AA554" t="str">
        <f>IF(ISBLANK('Registrations List'!AQ557),"",'Registrations List'!AQ557)</f>
        <v/>
      </c>
      <c r="AB554" t="str">
        <f>IF(ISBLANK('Registrations List'!AR557),"",'Registrations List'!AR557)</f>
        <v/>
      </c>
      <c r="AC554" t="str">
        <f>IF(ISBLANK('Registrations List'!AS557),"",'Registrations List'!AS557)</f>
        <v/>
      </c>
      <c r="AD554" t="str">
        <f>IF(ISBLANK('Registrations List'!AT557),"",'Registrations List'!AT557)</f>
        <v/>
      </c>
      <c r="AE554" t="str">
        <f>IF(ISBLANK('Registrations List'!BC557),"",'Registrations List'!BC557)</f>
        <v/>
      </c>
    </row>
    <row r="555" spans="1:31" x14ac:dyDescent="0.2">
      <c r="A555" t="str">
        <f>IF(ISBLANK('Registrations List'!H558),"",'Registrations List'!H558)</f>
        <v/>
      </c>
      <c r="B555" t="str">
        <f>IF(ISBLANK('Registrations List'!I558),"",'Registrations List'!I558)</f>
        <v/>
      </c>
      <c r="C555" t="str">
        <f>IF(ISBLANK('Registrations List'!O558),"",'Registrations List'!O558)</f>
        <v/>
      </c>
      <c r="D555" t="str">
        <f>IF(ISBLANK('Registrations List'!P558),"",'Registrations List'!P558)</f>
        <v/>
      </c>
      <c r="E555" t="str">
        <f>IF(ISBLANK('Registrations List'!Q558),"",'Registrations List'!Q558)</f>
        <v/>
      </c>
      <c r="F555" t="str">
        <f>IF(ISBLANK('Registrations List'!R558),"",'Registrations List'!R558)</f>
        <v/>
      </c>
      <c r="G555" t="str">
        <f>IF(ISBLANK('Registrations List'!S558),"",'Registrations List'!S558)</f>
        <v/>
      </c>
      <c r="H555" t="str">
        <f>IF(ISBLANK('Registrations List'!BK558),"",'Registrations List'!BK558)</f>
        <v/>
      </c>
      <c r="I555" t="str">
        <f>IF(ISBLANK('Registrations List'!BL558),"",'Registrations List'!BL558)</f>
        <v/>
      </c>
      <c r="J555" t="str">
        <f>IF(ISBLANK('Registrations List'!BP558),"",'Registrations List'!BP558)</f>
        <v/>
      </c>
      <c r="K555" t="str">
        <f>IF(ISBLANK('Registrations List'!BQ558),"",'Registrations List'!BQ558)</f>
        <v/>
      </c>
      <c r="L555" t="str">
        <f>IF(ISBLANK('Registrations List'!BU558),"",'Registrations List'!BU558)</f>
        <v/>
      </c>
      <c r="M555" t="str">
        <f>IF(ISBLANK('Registrations List'!BV558),"",'Registrations List'!BV558)</f>
        <v/>
      </c>
      <c r="N555" t="str">
        <f>IF(ISBLANK('Registrations List'!BZ558),"",'Registrations List'!BZ558)</f>
        <v/>
      </c>
      <c r="O555" t="str">
        <f>IF(ISBLANK('Registrations List'!CA558),"",'Registrations List'!CA558)</f>
        <v/>
      </c>
      <c r="P555" t="str">
        <f>IF(ISBLANK('Registrations List'!CE558),"",'Registrations List'!CE558)</f>
        <v/>
      </c>
      <c r="Q555" t="str">
        <f>IF(ISBLANK('Registrations List'!CF558),"",'Registrations List'!CF558)</f>
        <v/>
      </c>
      <c r="R555" t="str">
        <f>IF(ISBLANK('Registrations List'!CJ558),"",'Registrations List'!CJ558)</f>
        <v/>
      </c>
      <c r="S555" t="str">
        <f>IF(ISBLANK('Registrations List'!CK558),"",'Registrations List'!CK558)</f>
        <v/>
      </c>
      <c r="T555" s="69" t="str">
        <f>IF(H555="","",Schedule!C558)</f>
        <v/>
      </c>
      <c r="U555" t="str">
        <f>IF('Request for Payment'!$G$29=0,"",'Request for Payment'!$G$29)</f>
        <v/>
      </c>
      <c r="V555" t="str">
        <f>IF(ISBLANK('Registrations List'!AL558),"",'Registrations List'!AL558)</f>
        <v/>
      </c>
      <c r="W555" t="str">
        <f>IF(ISBLANK('Registrations List'!AM558),"",'Registrations List'!AM558)</f>
        <v/>
      </c>
      <c r="X555" t="str">
        <f>IF(ISBLANK('Registrations List'!AN558),"",'Registrations List'!AN558)</f>
        <v/>
      </c>
      <c r="Y555" t="str">
        <f>IF(ISBLANK('Registrations List'!AO558),"",'Registrations List'!AO558)</f>
        <v/>
      </c>
      <c r="Z555" t="str">
        <f>IF(ISBLANK('Registrations List'!AP558),"",'Registrations List'!AP558)</f>
        <v/>
      </c>
      <c r="AA555" t="str">
        <f>IF(ISBLANK('Registrations List'!AQ558),"",'Registrations List'!AQ558)</f>
        <v/>
      </c>
      <c r="AB555" t="str">
        <f>IF(ISBLANK('Registrations List'!AR558),"",'Registrations List'!AR558)</f>
        <v/>
      </c>
      <c r="AC555" t="str">
        <f>IF(ISBLANK('Registrations List'!AS558),"",'Registrations List'!AS558)</f>
        <v/>
      </c>
      <c r="AD555" t="str">
        <f>IF(ISBLANK('Registrations List'!AT558),"",'Registrations List'!AT558)</f>
        <v/>
      </c>
      <c r="AE555" t="str">
        <f>IF(ISBLANK('Registrations List'!BC558),"",'Registrations List'!BC558)</f>
        <v/>
      </c>
    </row>
    <row r="556" spans="1:31" x14ac:dyDescent="0.2">
      <c r="A556" t="str">
        <f>IF(ISBLANK('Registrations List'!H559),"",'Registrations List'!H559)</f>
        <v/>
      </c>
      <c r="B556" t="str">
        <f>IF(ISBLANK('Registrations List'!I559),"",'Registrations List'!I559)</f>
        <v/>
      </c>
      <c r="C556" t="str">
        <f>IF(ISBLANK('Registrations List'!O559),"",'Registrations List'!O559)</f>
        <v/>
      </c>
      <c r="D556" t="str">
        <f>IF(ISBLANK('Registrations List'!P559),"",'Registrations List'!P559)</f>
        <v/>
      </c>
      <c r="E556" t="str">
        <f>IF(ISBLANK('Registrations List'!Q559),"",'Registrations List'!Q559)</f>
        <v/>
      </c>
      <c r="F556" t="str">
        <f>IF(ISBLANK('Registrations List'!R559),"",'Registrations List'!R559)</f>
        <v/>
      </c>
      <c r="G556" t="str">
        <f>IF(ISBLANK('Registrations List'!S559),"",'Registrations List'!S559)</f>
        <v/>
      </c>
      <c r="H556" t="str">
        <f>IF(ISBLANK('Registrations List'!BK559),"",'Registrations List'!BK559)</f>
        <v/>
      </c>
      <c r="I556" t="str">
        <f>IF(ISBLANK('Registrations List'!BL559),"",'Registrations List'!BL559)</f>
        <v/>
      </c>
      <c r="J556" t="str">
        <f>IF(ISBLANK('Registrations List'!BP559),"",'Registrations List'!BP559)</f>
        <v/>
      </c>
      <c r="K556" t="str">
        <f>IF(ISBLANK('Registrations List'!BQ559),"",'Registrations List'!BQ559)</f>
        <v/>
      </c>
      <c r="L556" t="str">
        <f>IF(ISBLANK('Registrations List'!BU559),"",'Registrations List'!BU559)</f>
        <v/>
      </c>
      <c r="M556" t="str">
        <f>IF(ISBLANK('Registrations List'!BV559),"",'Registrations List'!BV559)</f>
        <v/>
      </c>
      <c r="N556" t="str">
        <f>IF(ISBLANK('Registrations List'!BZ559),"",'Registrations List'!BZ559)</f>
        <v/>
      </c>
      <c r="O556" t="str">
        <f>IF(ISBLANK('Registrations List'!CA559),"",'Registrations List'!CA559)</f>
        <v/>
      </c>
      <c r="P556" t="str">
        <f>IF(ISBLANK('Registrations List'!CE559),"",'Registrations List'!CE559)</f>
        <v/>
      </c>
      <c r="Q556" t="str">
        <f>IF(ISBLANK('Registrations List'!CF559),"",'Registrations List'!CF559)</f>
        <v/>
      </c>
      <c r="R556" t="str">
        <f>IF(ISBLANK('Registrations List'!CJ559),"",'Registrations List'!CJ559)</f>
        <v/>
      </c>
      <c r="S556" t="str">
        <f>IF(ISBLANK('Registrations List'!CK559),"",'Registrations List'!CK559)</f>
        <v/>
      </c>
      <c r="T556" s="69" t="str">
        <f>IF(H556="","",Schedule!C559)</f>
        <v/>
      </c>
      <c r="U556" t="str">
        <f>IF('Request for Payment'!$G$29=0,"",'Request for Payment'!$G$29)</f>
        <v/>
      </c>
      <c r="V556" t="str">
        <f>IF(ISBLANK('Registrations List'!AL559),"",'Registrations List'!AL559)</f>
        <v/>
      </c>
      <c r="W556" t="str">
        <f>IF(ISBLANK('Registrations List'!AM559),"",'Registrations List'!AM559)</f>
        <v/>
      </c>
      <c r="X556" t="str">
        <f>IF(ISBLANK('Registrations List'!AN559),"",'Registrations List'!AN559)</f>
        <v/>
      </c>
      <c r="Y556" t="str">
        <f>IF(ISBLANK('Registrations List'!AO559),"",'Registrations List'!AO559)</f>
        <v/>
      </c>
      <c r="Z556" t="str">
        <f>IF(ISBLANK('Registrations List'!AP559),"",'Registrations List'!AP559)</f>
        <v/>
      </c>
      <c r="AA556" t="str">
        <f>IF(ISBLANK('Registrations List'!AQ559),"",'Registrations List'!AQ559)</f>
        <v/>
      </c>
      <c r="AB556" t="str">
        <f>IF(ISBLANK('Registrations List'!AR559),"",'Registrations List'!AR559)</f>
        <v/>
      </c>
      <c r="AC556" t="str">
        <f>IF(ISBLANK('Registrations List'!AS559),"",'Registrations List'!AS559)</f>
        <v/>
      </c>
      <c r="AD556" t="str">
        <f>IF(ISBLANK('Registrations List'!AT559),"",'Registrations List'!AT559)</f>
        <v/>
      </c>
      <c r="AE556" t="str">
        <f>IF(ISBLANK('Registrations List'!BC559),"",'Registrations List'!BC559)</f>
        <v/>
      </c>
    </row>
    <row r="557" spans="1:31" x14ac:dyDescent="0.2">
      <c r="A557" t="str">
        <f>IF(ISBLANK('Registrations List'!H560),"",'Registrations List'!H560)</f>
        <v/>
      </c>
      <c r="B557" t="str">
        <f>IF(ISBLANK('Registrations List'!I560),"",'Registrations List'!I560)</f>
        <v/>
      </c>
      <c r="C557" t="str">
        <f>IF(ISBLANK('Registrations List'!O560),"",'Registrations List'!O560)</f>
        <v/>
      </c>
      <c r="D557" t="str">
        <f>IF(ISBLANK('Registrations List'!P560),"",'Registrations List'!P560)</f>
        <v/>
      </c>
      <c r="E557" t="str">
        <f>IF(ISBLANK('Registrations List'!Q560),"",'Registrations List'!Q560)</f>
        <v/>
      </c>
      <c r="F557" t="str">
        <f>IF(ISBLANK('Registrations List'!R560),"",'Registrations List'!R560)</f>
        <v/>
      </c>
      <c r="G557" t="str">
        <f>IF(ISBLANK('Registrations List'!S560),"",'Registrations List'!S560)</f>
        <v/>
      </c>
      <c r="H557" t="str">
        <f>IF(ISBLANK('Registrations List'!BK560),"",'Registrations List'!BK560)</f>
        <v/>
      </c>
      <c r="I557" t="str">
        <f>IF(ISBLANK('Registrations List'!BL560),"",'Registrations List'!BL560)</f>
        <v/>
      </c>
      <c r="J557" t="str">
        <f>IF(ISBLANK('Registrations List'!BP560),"",'Registrations List'!BP560)</f>
        <v/>
      </c>
      <c r="K557" t="str">
        <f>IF(ISBLANK('Registrations List'!BQ560),"",'Registrations List'!BQ560)</f>
        <v/>
      </c>
      <c r="L557" t="str">
        <f>IF(ISBLANK('Registrations List'!BU560),"",'Registrations List'!BU560)</f>
        <v/>
      </c>
      <c r="M557" t="str">
        <f>IF(ISBLANK('Registrations List'!BV560),"",'Registrations List'!BV560)</f>
        <v/>
      </c>
      <c r="N557" t="str">
        <f>IF(ISBLANK('Registrations List'!BZ560),"",'Registrations List'!BZ560)</f>
        <v/>
      </c>
      <c r="O557" t="str">
        <f>IF(ISBLANK('Registrations List'!CA560),"",'Registrations List'!CA560)</f>
        <v/>
      </c>
      <c r="P557" t="str">
        <f>IF(ISBLANK('Registrations List'!CE560),"",'Registrations List'!CE560)</f>
        <v/>
      </c>
      <c r="Q557" t="str">
        <f>IF(ISBLANK('Registrations List'!CF560),"",'Registrations List'!CF560)</f>
        <v/>
      </c>
      <c r="R557" t="str">
        <f>IF(ISBLANK('Registrations List'!CJ560),"",'Registrations List'!CJ560)</f>
        <v/>
      </c>
      <c r="S557" t="str">
        <f>IF(ISBLANK('Registrations List'!CK560),"",'Registrations List'!CK560)</f>
        <v/>
      </c>
      <c r="T557" s="69" t="str">
        <f>IF(H557="","",Schedule!C560)</f>
        <v/>
      </c>
      <c r="U557" t="str">
        <f>IF('Request for Payment'!$G$29=0,"",'Request for Payment'!$G$29)</f>
        <v/>
      </c>
      <c r="V557" t="str">
        <f>IF(ISBLANK('Registrations List'!AL560),"",'Registrations List'!AL560)</f>
        <v/>
      </c>
      <c r="W557" t="str">
        <f>IF(ISBLANK('Registrations List'!AM560),"",'Registrations List'!AM560)</f>
        <v/>
      </c>
      <c r="X557" t="str">
        <f>IF(ISBLANK('Registrations List'!AN560),"",'Registrations List'!AN560)</f>
        <v/>
      </c>
      <c r="Y557" t="str">
        <f>IF(ISBLANK('Registrations List'!AO560),"",'Registrations List'!AO560)</f>
        <v/>
      </c>
      <c r="Z557" t="str">
        <f>IF(ISBLANK('Registrations List'!AP560),"",'Registrations List'!AP560)</f>
        <v/>
      </c>
      <c r="AA557" t="str">
        <f>IF(ISBLANK('Registrations List'!AQ560),"",'Registrations List'!AQ560)</f>
        <v/>
      </c>
      <c r="AB557" t="str">
        <f>IF(ISBLANK('Registrations List'!AR560),"",'Registrations List'!AR560)</f>
        <v/>
      </c>
      <c r="AC557" t="str">
        <f>IF(ISBLANK('Registrations List'!AS560),"",'Registrations List'!AS560)</f>
        <v/>
      </c>
      <c r="AD557" t="str">
        <f>IF(ISBLANK('Registrations List'!AT560),"",'Registrations List'!AT560)</f>
        <v/>
      </c>
      <c r="AE557" t="str">
        <f>IF(ISBLANK('Registrations List'!BC560),"",'Registrations List'!BC560)</f>
        <v/>
      </c>
    </row>
    <row r="558" spans="1:31" x14ac:dyDescent="0.2">
      <c r="A558" t="str">
        <f>IF(ISBLANK('Registrations List'!H561),"",'Registrations List'!H561)</f>
        <v/>
      </c>
      <c r="B558" t="str">
        <f>IF(ISBLANK('Registrations List'!I561),"",'Registrations List'!I561)</f>
        <v/>
      </c>
      <c r="C558" t="str">
        <f>IF(ISBLANK('Registrations List'!O561),"",'Registrations List'!O561)</f>
        <v/>
      </c>
      <c r="D558" t="str">
        <f>IF(ISBLANK('Registrations List'!P561),"",'Registrations List'!P561)</f>
        <v/>
      </c>
      <c r="E558" t="str">
        <f>IF(ISBLANK('Registrations List'!Q561),"",'Registrations List'!Q561)</f>
        <v/>
      </c>
      <c r="F558" t="str">
        <f>IF(ISBLANK('Registrations List'!R561),"",'Registrations List'!R561)</f>
        <v/>
      </c>
      <c r="G558" t="str">
        <f>IF(ISBLANK('Registrations List'!S561),"",'Registrations List'!S561)</f>
        <v/>
      </c>
      <c r="H558" t="str">
        <f>IF(ISBLANK('Registrations List'!BK561),"",'Registrations List'!BK561)</f>
        <v/>
      </c>
      <c r="I558" t="str">
        <f>IF(ISBLANK('Registrations List'!BL561),"",'Registrations List'!BL561)</f>
        <v/>
      </c>
      <c r="J558" t="str">
        <f>IF(ISBLANK('Registrations List'!BP561),"",'Registrations List'!BP561)</f>
        <v/>
      </c>
      <c r="K558" t="str">
        <f>IF(ISBLANK('Registrations List'!BQ561),"",'Registrations List'!BQ561)</f>
        <v/>
      </c>
      <c r="L558" t="str">
        <f>IF(ISBLANK('Registrations List'!BU561),"",'Registrations List'!BU561)</f>
        <v/>
      </c>
      <c r="M558" t="str">
        <f>IF(ISBLANK('Registrations List'!BV561),"",'Registrations List'!BV561)</f>
        <v/>
      </c>
      <c r="N558" t="str">
        <f>IF(ISBLANK('Registrations List'!BZ561),"",'Registrations List'!BZ561)</f>
        <v/>
      </c>
      <c r="O558" t="str">
        <f>IF(ISBLANK('Registrations List'!CA561),"",'Registrations List'!CA561)</f>
        <v/>
      </c>
      <c r="P558" t="str">
        <f>IF(ISBLANK('Registrations List'!CE561),"",'Registrations List'!CE561)</f>
        <v/>
      </c>
      <c r="Q558" t="str">
        <f>IF(ISBLANK('Registrations List'!CF561),"",'Registrations List'!CF561)</f>
        <v/>
      </c>
      <c r="R558" t="str">
        <f>IF(ISBLANK('Registrations List'!CJ561),"",'Registrations List'!CJ561)</f>
        <v/>
      </c>
      <c r="S558" t="str">
        <f>IF(ISBLANK('Registrations List'!CK561),"",'Registrations List'!CK561)</f>
        <v/>
      </c>
      <c r="T558" s="69" t="str">
        <f>IF(H558="","",Schedule!C561)</f>
        <v/>
      </c>
      <c r="U558" t="str">
        <f>IF('Request for Payment'!$G$29=0,"",'Request for Payment'!$G$29)</f>
        <v/>
      </c>
      <c r="V558" t="str">
        <f>IF(ISBLANK('Registrations List'!AL561),"",'Registrations List'!AL561)</f>
        <v/>
      </c>
      <c r="W558" t="str">
        <f>IF(ISBLANK('Registrations List'!AM561),"",'Registrations List'!AM561)</f>
        <v/>
      </c>
      <c r="X558" t="str">
        <f>IF(ISBLANK('Registrations List'!AN561),"",'Registrations List'!AN561)</f>
        <v/>
      </c>
      <c r="Y558" t="str">
        <f>IF(ISBLANK('Registrations List'!AO561),"",'Registrations List'!AO561)</f>
        <v/>
      </c>
      <c r="Z558" t="str">
        <f>IF(ISBLANK('Registrations List'!AP561),"",'Registrations List'!AP561)</f>
        <v/>
      </c>
      <c r="AA558" t="str">
        <f>IF(ISBLANK('Registrations List'!AQ561),"",'Registrations List'!AQ561)</f>
        <v/>
      </c>
      <c r="AB558" t="str">
        <f>IF(ISBLANK('Registrations List'!AR561),"",'Registrations List'!AR561)</f>
        <v/>
      </c>
      <c r="AC558" t="str">
        <f>IF(ISBLANK('Registrations List'!AS561),"",'Registrations List'!AS561)</f>
        <v/>
      </c>
      <c r="AD558" t="str">
        <f>IF(ISBLANK('Registrations List'!AT561),"",'Registrations List'!AT561)</f>
        <v/>
      </c>
      <c r="AE558" t="str">
        <f>IF(ISBLANK('Registrations List'!BC561),"",'Registrations List'!BC561)</f>
        <v/>
      </c>
    </row>
    <row r="559" spans="1:31" x14ac:dyDescent="0.2">
      <c r="A559" t="str">
        <f>IF(ISBLANK('Registrations List'!H562),"",'Registrations List'!H562)</f>
        <v/>
      </c>
      <c r="B559" t="str">
        <f>IF(ISBLANK('Registrations List'!I562),"",'Registrations List'!I562)</f>
        <v/>
      </c>
      <c r="C559" t="str">
        <f>IF(ISBLANK('Registrations List'!O562),"",'Registrations List'!O562)</f>
        <v/>
      </c>
      <c r="D559" t="str">
        <f>IF(ISBLANK('Registrations List'!P562),"",'Registrations List'!P562)</f>
        <v/>
      </c>
      <c r="E559" t="str">
        <f>IF(ISBLANK('Registrations List'!Q562),"",'Registrations List'!Q562)</f>
        <v/>
      </c>
      <c r="F559" t="str">
        <f>IF(ISBLANK('Registrations List'!R562),"",'Registrations List'!R562)</f>
        <v/>
      </c>
      <c r="G559" t="str">
        <f>IF(ISBLANK('Registrations List'!S562),"",'Registrations List'!S562)</f>
        <v/>
      </c>
      <c r="H559" t="str">
        <f>IF(ISBLANK('Registrations List'!BK562),"",'Registrations List'!BK562)</f>
        <v/>
      </c>
      <c r="I559" t="str">
        <f>IF(ISBLANK('Registrations List'!BL562),"",'Registrations List'!BL562)</f>
        <v/>
      </c>
      <c r="J559" t="str">
        <f>IF(ISBLANK('Registrations List'!BP562),"",'Registrations List'!BP562)</f>
        <v/>
      </c>
      <c r="K559" t="str">
        <f>IF(ISBLANK('Registrations List'!BQ562),"",'Registrations List'!BQ562)</f>
        <v/>
      </c>
      <c r="L559" t="str">
        <f>IF(ISBLANK('Registrations List'!BU562),"",'Registrations List'!BU562)</f>
        <v/>
      </c>
      <c r="M559" t="str">
        <f>IF(ISBLANK('Registrations List'!BV562),"",'Registrations List'!BV562)</f>
        <v/>
      </c>
      <c r="N559" t="str">
        <f>IF(ISBLANK('Registrations List'!BZ562),"",'Registrations List'!BZ562)</f>
        <v/>
      </c>
      <c r="O559" t="str">
        <f>IF(ISBLANK('Registrations List'!CA562),"",'Registrations List'!CA562)</f>
        <v/>
      </c>
      <c r="P559" t="str">
        <f>IF(ISBLANK('Registrations List'!CE562),"",'Registrations List'!CE562)</f>
        <v/>
      </c>
      <c r="Q559" t="str">
        <f>IF(ISBLANK('Registrations List'!CF562),"",'Registrations List'!CF562)</f>
        <v/>
      </c>
      <c r="R559" t="str">
        <f>IF(ISBLANK('Registrations List'!CJ562),"",'Registrations List'!CJ562)</f>
        <v/>
      </c>
      <c r="S559" t="str">
        <f>IF(ISBLANK('Registrations List'!CK562),"",'Registrations List'!CK562)</f>
        <v/>
      </c>
      <c r="T559" s="69" t="str">
        <f>IF(H559="","",Schedule!C562)</f>
        <v/>
      </c>
      <c r="U559" t="str">
        <f>IF('Request for Payment'!$G$29=0,"",'Request for Payment'!$G$29)</f>
        <v/>
      </c>
      <c r="V559" t="str">
        <f>IF(ISBLANK('Registrations List'!AL562),"",'Registrations List'!AL562)</f>
        <v/>
      </c>
      <c r="W559" t="str">
        <f>IF(ISBLANK('Registrations List'!AM562),"",'Registrations List'!AM562)</f>
        <v/>
      </c>
      <c r="X559" t="str">
        <f>IF(ISBLANK('Registrations List'!AN562),"",'Registrations List'!AN562)</f>
        <v/>
      </c>
      <c r="Y559" t="str">
        <f>IF(ISBLANK('Registrations List'!AO562),"",'Registrations List'!AO562)</f>
        <v/>
      </c>
      <c r="Z559" t="str">
        <f>IF(ISBLANK('Registrations List'!AP562),"",'Registrations List'!AP562)</f>
        <v/>
      </c>
      <c r="AA559" t="str">
        <f>IF(ISBLANK('Registrations List'!AQ562),"",'Registrations List'!AQ562)</f>
        <v/>
      </c>
      <c r="AB559" t="str">
        <f>IF(ISBLANK('Registrations List'!AR562),"",'Registrations List'!AR562)</f>
        <v/>
      </c>
      <c r="AC559" t="str">
        <f>IF(ISBLANK('Registrations List'!AS562),"",'Registrations List'!AS562)</f>
        <v/>
      </c>
      <c r="AD559" t="str">
        <f>IF(ISBLANK('Registrations List'!AT562),"",'Registrations List'!AT562)</f>
        <v/>
      </c>
      <c r="AE559" t="str">
        <f>IF(ISBLANK('Registrations List'!BC562),"",'Registrations List'!BC562)</f>
        <v/>
      </c>
    </row>
    <row r="560" spans="1:31" x14ac:dyDescent="0.2">
      <c r="A560" t="str">
        <f>IF(ISBLANK('Registrations List'!H563),"",'Registrations List'!H563)</f>
        <v/>
      </c>
      <c r="B560" t="str">
        <f>IF(ISBLANK('Registrations List'!I563),"",'Registrations List'!I563)</f>
        <v/>
      </c>
      <c r="C560" t="str">
        <f>IF(ISBLANK('Registrations List'!O563),"",'Registrations List'!O563)</f>
        <v/>
      </c>
      <c r="D560" t="str">
        <f>IF(ISBLANK('Registrations List'!P563),"",'Registrations List'!P563)</f>
        <v/>
      </c>
      <c r="E560" t="str">
        <f>IF(ISBLANK('Registrations List'!Q563),"",'Registrations List'!Q563)</f>
        <v/>
      </c>
      <c r="F560" t="str">
        <f>IF(ISBLANK('Registrations List'!R563),"",'Registrations List'!R563)</f>
        <v/>
      </c>
      <c r="G560" t="str">
        <f>IF(ISBLANK('Registrations List'!S563),"",'Registrations List'!S563)</f>
        <v/>
      </c>
      <c r="H560" t="str">
        <f>IF(ISBLANK('Registrations List'!BK563),"",'Registrations List'!BK563)</f>
        <v/>
      </c>
      <c r="I560" t="str">
        <f>IF(ISBLANK('Registrations List'!BL563),"",'Registrations List'!BL563)</f>
        <v/>
      </c>
      <c r="J560" t="str">
        <f>IF(ISBLANK('Registrations List'!BP563),"",'Registrations List'!BP563)</f>
        <v/>
      </c>
      <c r="K560" t="str">
        <f>IF(ISBLANK('Registrations List'!BQ563),"",'Registrations List'!BQ563)</f>
        <v/>
      </c>
      <c r="L560" t="str">
        <f>IF(ISBLANK('Registrations List'!BU563),"",'Registrations List'!BU563)</f>
        <v/>
      </c>
      <c r="M560" t="str">
        <f>IF(ISBLANK('Registrations List'!BV563),"",'Registrations List'!BV563)</f>
        <v/>
      </c>
      <c r="N560" t="str">
        <f>IF(ISBLANK('Registrations List'!BZ563),"",'Registrations List'!BZ563)</f>
        <v/>
      </c>
      <c r="O560" t="str">
        <f>IF(ISBLANK('Registrations List'!CA563),"",'Registrations List'!CA563)</f>
        <v/>
      </c>
      <c r="P560" t="str">
        <f>IF(ISBLANK('Registrations List'!CE563),"",'Registrations List'!CE563)</f>
        <v/>
      </c>
      <c r="Q560" t="str">
        <f>IF(ISBLANK('Registrations List'!CF563),"",'Registrations List'!CF563)</f>
        <v/>
      </c>
      <c r="R560" t="str">
        <f>IF(ISBLANK('Registrations List'!CJ563),"",'Registrations List'!CJ563)</f>
        <v/>
      </c>
      <c r="S560" t="str">
        <f>IF(ISBLANK('Registrations List'!CK563),"",'Registrations List'!CK563)</f>
        <v/>
      </c>
      <c r="T560" s="69" t="str">
        <f>IF(H560="","",Schedule!C563)</f>
        <v/>
      </c>
      <c r="U560" t="str">
        <f>IF('Request for Payment'!$G$29=0,"",'Request for Payment'!$G$29)</f>
        <v/>
      </c>
      <c r="V560" t="str">
        <f>IF(ISBLANK('Registrations List'!AL563),"",'Registrations List'!AL563)</f>
        <v/>
      </c>
      <c r="W560" t="str">
        <f>IF(ISBLANK('Registrations List'!AM563),"",'Registrations List'!AM563)</f>
        <v/>
      </c>
      <c r="X560" t="str">
        <f>IF(ISBLANK('Registrations List'!AN563),"",'Registrations List'!AN563)</f>
        <v/>
      </c>
      <c r="Y560" t="str">
        <f>IF(ISBLANK('Registrations List'!AO563),"",'Registrations List'!AO563)</f>
        <v/>
      </c>
      <c r="Z560" t="str">
        <f>IF(ISBLANK('Registrations List'!AP563),"",'Registrations List'!AP563)</f>
        <v/>
      </c>
      <c r="AA560" t="str">
        <f>IF(ISBLANK('Registrations List'!AQ563),"",'Registrations List'!AQ563)</f>
        <v/>
      </c>
      <c r="AB560" t="str">
        <f>IF(ISBLANK('Registrations List'!AR563),"",'Registrations List'!AR563)</f>
        <v/>
      </c>
      <c r="AC560" t="str">
        <f>IF(ISBLANK('Registrations List'!AS563),"",'Registrations List'!AS563)</f>
        <v/>
      </c>
      <c r="AD560" t="str">
        <f>IF(ISBLANK('Registrations List'!AT563),"",'Registrations List'!AT563)</f>
        <v/>
      </c>
      <c r="AE560" t="str">
        <f>IF(ISBLANK('Registrations List'!BC563),"",'Registrations List'!BC563)</f>
        <v/>
      </c>
    </row>
    <row r="561" spans="1:31" x14ac:dyDescent="0.2">
      <c r="A561" t="str">
        <f>IF(ISBLANK('Registrations List'!H564),"",'Registrations List'!H564)</f>
        <v/>
      </c>
      <c r="B561" t="str">
        <f>IF(ISBLANK('Registrations List'!I564),"",'Registrations List'!I564)</f>
        <v/>
      </c>
      <c r="C561" t="str">
        <f>IF(ISBLANK('Registrations List'!O564),"",'Registrations List'!O564)</f>
        <v/>
      </c>
      <c r="D561" t="str">
        <f>IF(ISBLANK('Registrations List'!P564),"",'Registrations List'!P564)</f>
        <v/>
      </c>
      <c r="E561" t="str">
        <f>IF(ISBLANK('Registrations List'!Q564),"",'Registrations List'!Q564)</f>
        <v/>
      </c>
      <c r="F561" t="str">
        <f>IF(ISBLANK('Registrations List'!R564),"",'Registrations List'!R564)</f>
        <v/>
      </c>
      <c r="G561" t="str">
        <f>IF(ISBLANK('Registrations List'!S564),"",'Registrations List'!S564)</f>
        <v/>
      </c>
      <c r="H561" t="str">
        <f>IF(ISBLANK('Registrations List'!BK564),"",'Registrations List'!BK564)</f>
        <v/>
      </c>
      <c r="I561" t="str">
        <f>IF(ISBLANK('Registrations List'!BL564),"",'Registrations List'!BL564)</f>
        <v/>
      </c>
      <c r="J561" t="str">
        <f>IF(ISBLANK('Registrations List'!BP564),"",'Registrations List'!BP564)</f>
        <v/>
      </c>
      <c r="K561" t="str">
        <f>IF(ISBLANK('Registrations List'!BQ564),"",'Registrations List'!BQ564)</f>
        <v/>
      </c>
      <c r="L561" t="str">
        <f>IF(ISBLANK('Registrations List'!BU564),"",'Registrations List'!BU564)</f>
        <v/>
      </c>
      <c r="M561" t="str">
        <f>IF(ISBLANK('Registrations List'!BV564),"",'Registrations List'!BV564)</f>
        <v/>
      </c>
      <c r="N561" t="str">
        <f>IF(ISBLANK('Registrations List'!BZ564),"",'Registrations List'!BZ564)</f>
        <v/>
      </c>
      <c r="O561" t="str">
        <f>IF(ISBLANK('Registrations List'!CA564),"",'Registrations List'!CA564)</f>
        <v/>
      </c>
      <c r="P561" t="str">
        <f>IF(ISBLANK('Registrations List'!CE564),"",'Registrations List'!CE564)</f>
        <v/>
      </c>
      <c r="Q561" t="str">
        <f>IF(ISBLANK('Registrations List'!CF564),"",'Registrations List'!CF564)</f>
        <v/>
      </c>
      <c r="R561" t="str">
        <f>IF(ISBLANK('Registrations List'!CJ564),"",'Registrations List'!CJ564)</f>
        <v/>
      </c>
      <c r="S561" t="str">
        <f>IF(ISBLANK('Registrations List'!CK564),"",'Registrations List'!CK564)</f>
        <v/>
      </c>
      <c r="T561" s="69" t="str">
        <f>IF(H561="","",Schedule!C564)</f>
        <v/>
      </c>
      <c r="U561" t="str">
        <f>IF('Request for Payment'!$G$29=0,"",'Request for Payment'!$G$29)</f>
        <v/>
      </c>
      <c r="V561" t="str">
        <f>IF(ISBLANK('Registrations List'!AL564),"",'Registrations List'!AL564)</f>
        <v/>
      </c>
      <c r="W561" t="str">
        <f>IF(ISBLANK('Registrations List'!AM564),"",'Registrations List'!AM564)</f>
        <v/>
      </c>
      <c r="X561" t="str">
        <f>IF(ISBLANK('Registrations List'!AN564),"",'Registrations List'!AN564)</f>
        <v/>
      </c>
      <c r="Y561" t="str">
        <f>IF(ISBLANK('Registrations List'!AO564),"",'Registrations List'!AO564)</f>
        <v/>
      </c>
      <c r="Z561" t="str">
        <f>IF(ISBLANK('Registrations List'!AP564),"",'Registrations List'!AP564)</f>
        <v/>
      </c>
      <c r="AA561" t="str">
        <f>IF(ISBLANK('Registrations List'!AQ564),"",'Registrations List'!AQ564)</f>
        <v/>
      </c>
      <c r="AB561" t="str">
        <f>IF(ISBLANK('Registrations List'!AR564),"",'Registrations List'!AR564)</f>
        <v/>
      </c>
      <c r="AC561" t="str">
        <f>IF(ISBLANK('Registrations List'!AS564),"",'Registrations List'!AS564)</f>
        <v/>
      </c>
      <c r="AD561" t="str">
        <f>IF(ISBLANK('Registrations List'!AT564),"",'Registrations List'!AT564)</f>
        <v/>
      </c>
      <c r="AE561" t="str">
        <f>IF(ISBLANK('Registrations List'!BC564),"",'Registrations List'!BC564)</f>
        <v/>
      </c>
    </row>
    <row r="562" spans="1:31" x14ac:dyDescent="0.2">
      <c r="A562" t="str">
        <f>IF(ISBLANK('Registrations List'!H565),"",'Registrations List'!H565)</f>
        <v/>
      </c>
      <c r="B562" t="str">
        <f>IF(ISBLANK('Registrations List'!I565),"",'Registrations List'!I565)</f>
        <v/>
      </c>
      <c r="C562" t="str">
        <f>IF(ISBLANK('Registrations List'!O565),"",'Registrations List'!O565)</f>
        <v/>
      </c>
      <c r="D562" t="str">
        <f>IF(ISBLANK('Registrations List'!P565),"",'Registrations List'!P565)</f>
        <v/>
      </c>
      <c r="E562" t="str">
        <f>IF(ISBLANK('Registrations List'!Q565),"",'Registrations List'!Q565)</f>
        <v/>
      </c>
      <c r="F562" t="str">
        <f>IF(ISBLANK('Registrations List'!R565),"",'Registrations List'!R565)</f>
        <v/>
      </c>
      <c r="G562" t="str">
        <f>IF(ISBLANK('Registrations List'!S565),"",'Registrations List'!S565)</f>
        <v/>
      </c>
      <c r="H562" t="str">
        <f>IF(ISBLANK('Registrations List'!BK565),"",'Registrations List'!BK565)</f>
        <v/>
      </c>
      <c r="I562" t="str">
        <f>IF(ISBLANK('Registrations List'!BL565),"",'Registrations List'!BL565)</f>
        <v/>
      </c>
      <c r="J562" t="str">
        <f>IF(ISBLANK('Registrations List'!BP565),"",'Registrations List'!BP565)</f>
        <v/>
      </c>
      <c r="K562" t="str">
        <f>IF(ISBLANK('Registrations List'!BQ565),"",'Registrations List'!BQ565)</f>
        <v/>
      </c>
      <c r="L562" t="str">
        <f>IF(ISBLANK('Registrations List'!BU565),"",'Registrations List'!BU565)</f>
        <v/>
      </c>
      <c r="M562" t="str">
        <f>IF(ISBLANK('Registrations List'!BV565),"",'Registrations List'!BV565)</f>
        <v/>
      </c>
      <c r="N562" t="str">
        <f>IF(ISBLANK('Registrations List'!BZ565),"",'Registrations List'!BZ565)</f>
        <v/>
      </c>
      <c r="O562" t="str">
        <f>IF(ISBLANK('Registrations List'!CA565),"",'Registrations List'!CA565)</f>
        <v/>
      </c>
      <c r="P562" t="str">
        <f>IF(ISBLANK('Registrations List'!CE565),"",'Registrations List'!CE565)</f>
        <v/>
      </c>
      <c r="Q562" t="str">
        <f>IF(ISBLANK('Registrations List'!CF565),"",'Registrations List'!CF565)</f>
        <v/>
      </c>
      <c r="R562" t="str">
        <f>IF(ISBLANK('Registrations List'!CJ565),"",'Registrations List'!CJ565)</f>
        <v/>
      </c>
      <c r="S562" t="str">
        <f>IF(ISBLANK('Registrations List'!CK565),"",'Registrations List'!CK565)</f>
        <v/>
      </c>
      <c r="T562" s="69" t="str">
        <f>IF(H562="","",Schedule!C565)</f>
        <v/>
      </c>
      <c r="U562" t="str">
        <f>IF('Request for Payment'!$G$29=0,"",'Request for Payment'!$G$29)</f>
        <v/>
      </c>
      <c r="V562" t="str">
        <f>IF(ISBLANK('Registrations List'!AL565),"",'Registrations List'!AL565)</f>
        <v/>
      </c>
      <c r="W562" t="str">
        <f>IF(ISBLANK('Registrations List'!AM565),"",'Registrations List'!AM565)</f>
        <v/>
      </c>
      <c r="X562" t="str">
        <f>IF(ISBLANK('Registrations List'!AN565),"",'Registrations List'!AN565)</f>
        <v/>
      </c>
      <c r="Y562" t="str">
        <f>IF(ISBLANK('Registrations List'!AO565),"",'Registrations List'!AO565)</f>
        <v/>
      </c>
      <c r="Z562" t="str">
        <f>IF(ISBLANK('Registrations List'!AP565),"",'Registrations List'!AP565)</f>
        <v/>
      </c>
      <c r="AA562" t="str">
        <f>IF(ISBLANK('Registrations List'!AQ565),"",'Registrations List'!AQ565)</f>
        <v/>
      </c>
      <c r="AB562" t="str">
        <f>IF(ISBLANK('Registrations List'!AR565),"",'Registrations List'!AR565)</f>
        <v/>
      </c>
      <c r="AC562" t="str">
        <f>IF(ISBLANK('Registrations List'!AS565),"",'Registrations List'!AS565)</f>
        <v/>
      </c>
      <c r="AD562" t="str">
        <f>IF(ISBLANK('Registrations List'!AT565),"",'Registrations List'!AT565)</f>
        <v/>
      </c>
      <c r="AE562" t="str">
        <f>IF(ISBLANK('Registrations List'!BC565),"",'Registrations List'!BC565)</f>
        <v/>
      </c>
    </row>
    <row r="563" spans="1:31" x14ac:dyDescent="0.2">
      <c r="A563" t="str">
        <f>IF(ISBLANK('Registrations List'!H566),"",'Registrations List'!H566)</f>
        <v/>
      </c>
      <c r="B563" t="str">
        <f>IF(ISBLANK('Registrations List'!I566),"",'Registrations List'!I566)</f>
        <v/>
      </c>
      <c r="C563" t="str">
        <f>IF(ISBLANK('Registrations List'!O566),"",'Registrations List'!O566)</f>
        <v/>
      </c>
      <c r="D563" t="str">
        <f>IF(ISBLANK('Registrations List'!P566),"",'Registrations List'!P566)</f>
        <v/>
      </c>
      <c r="E563" t="str">
        <f>IF(ISBLANK('Registrations List'!Q566),"",'Registrations List'!Q566)</f>
        <v/>
      </c>
      <c r="F563" t="str">
        <f>IF(ISBLANK('Registrations List'!R566),"",'Registrations List'!R566)</f>
        <v/>
      </c>
      <c r="G563" t="str">
        <f>IF(ISBLANK('Registrations List'!S566),"",'Registrations List'!S566)</f>
        <v/>
      </c>
      <c r="H563" t="str">
        <f>IF(ISBLANK('Registrations List'!BK566),"",'Registrations List'!BK566)</f>
        <v/>
      </c>
      <c r="I563" t="str">
        <f>IF(ISBLANK('Registrations List'!BL566),"",'Registrations List'!BL566)</f>
        <v/>
      </c>
      <c r="J563" t="str">
        <f>IF(ISBLANK('Registrations List'!BP566),"",'Registrations List'!BP566)</f>
        <v/>
      </c>
      <c r="K563" t="str">
        <f>IF(ISBLANK('Registrations List'!BQ566),"",'Registrations List'!BQ566)</f>
        <v/>
      </c>
      <c r="L563" t="str">
        <f>IF(ISBLANK('Registrations List'!BU566),"",'Registrations List'!BU566)</f>
        <v/>
      </c>
      <c r="M563" t="str">
        <f>IF(ISBLANK('Registrations List'!BV566),"",'Registrations List'!BV566)</f>
        <v/>
      </c>
      <c r="N563" t="str">
        <f>IF(ISBLANK('Registrations List'!BZ566),"",'Registrations List'!BZ566)</f>
        <v/>
      </c>
      <c r="O563" t="str">
        <f>IF(ISBLANK('Registrations List'!CA566),"",'Registrations List'!CA566)</f>
        <v/>
      </c>
      <c r="P563" t="str">
        <f>IF(ISBLANK('Registrations List'!CE566),"",'Registrations List'!CE566)</f>
        <v/>
      </c>
      <c r="Q563" t="str">
        <f>IF(ISBLANK('Registrations List'!CF566),"",'Registrations List'!CF566)</f>
        <v/>
      </c>
      <c r="R563" t="str">
        <f>IF(ISBLANK('Registrations List'!CJ566),"",'Registrations List'!CJ566)</f>
        <v/>
      </c>
      <c r="S563" t="str">
        <f>IF(ISBLANK('Registrations List'!CK566),"",'Registrations List'!CK566)</f>
        <v/>
      </c>
      <c r="T563" s="69" t="str">
        <f>IF(H563="","",Schedule!C566)</f>
        <v/>
      </c>
      <c r="U563" t="str">
        <f>IF('Request for Payment'!$G$29=0,"",'Request for Payment'!$G$29)</f>
        <v/>
      </c>
      <c r="V563" t="str">
        <f>IF(ISBLANK('Registrations List'!AL566),"",'Registrations List'!AL566)</f>
        <v/>
      </c>
      <c r="W563" t="str">
        <f>IF(ISBLANK('Registrations List'!AM566),"",'Registrations List'!AM566)</f>
        <v/>
      </c>
      <c r="X563" t="str">
        <f>IF(ISBLANK('Registrations List'!AN566),"",'Registrations List'!AN566)</f>
        <v/>
      </c>
      <c r="Y563" t="str">
        <f>IF(ISBLANK('Registrations List'!AO566),"",'Registrations List'!AO566)</f>
        <v/>
      </c>
      <c r="Z563" t="str">
        <f>IF(ISBLANK('Registrations List'!AP566),"",'Registrations List'!AP566)</f>
        <v/>
      </c>
      <c r="AA563" t="str">
        <f>IF(ISBLANK('Registrations List'!AQ566),"",'Registrations List'!AQ566)</f>
        <v/>
      </c>
      <c r="AB563" t="str">
        <f>IF(ISBLANK('Registrations List'!AR566),"",'Registrations List'!AR566)</f>
        <v/>
      </c>
      <c r="AC563" t="str">
        <f>IF(ISBLANK('Registrations List'!AS566),"",'Registrations List'!AS566)</f>
        <v/>
      </c>
      <c r="AD563" t="str">
        <f>IF(ISBLANK('Registrations List'!AT566),"",'Registrations List'!AT566)</f>
        <v/>
      </c>
      <c r="AE563" t="str">
        <f>IF(ISBLANK('Registrations List'!BC566),"",'Registrations List'!BC566)</f>
        <v/>
      </c>
    </row>
    <row r="564" spans="1:31" x14ac:dyDescent="0.2">
      <c r="A564" t="str">
        <f>IF(ISBLANK('Registrations List'!H567),"",'Registrations List'!H567)</f>
        <v/>
      </c>
      <c r="B564" t="str">
        <f>IF(ISBLANK('Registrations List'!I567),"",'Registrations List'!I567)</f>
        <v/>
      </c>
      <c r="C564" t="str">
        <f>IF(ISBLANK('Registrations List'!O567),"",'Registrations List'!O567)</f>
        <v/>
      </c>
      <c r="D564" t="str">
        <f>IF(ISBLANK('Registrations List'!P567),"",'Registrations List'!P567)</f>
        <v/>
      </c>
      <c r="E564" t="str">
        <f>IF(ISBLANK('Registrations List'!Q567),"",'Registrations List'!Q567)</f>
        <v/>
      </c>
      <c r="F564" t="str">
        <f>IF(ISBLANK('Registrations List'!R567),"",'Registrations List'!R567)</f>
        <v/>
      </c>
      <c r="G564" t="str">
        <f>IF(ISBLANK('Registrations List'!S567),"",'Registrations List'!S567)</f>
        <v/>
      </c>
      <c r="H564" t="str">
        <f>IF(ISBLANK('Registrations List'!BK567),"",'Registrations List'!BK567)</f>
        <v/>
      </c>
      <c r="I564" t="str">
        <f>IF(ISBLANK('Registrations List'!BL567),"",'Registrations List'!BL567)</f>
        <v/>
      </c>
      <c r="J564" t="str">
        <f>IF(ISBLANK('Registrations List'!BP567),"",'Registrations List'!BP567)</f>
        <v/>
      </c>
      <c r="K564" t="str">
        <f>IF(ISBLANK('Registrations List'!BQ567),"",'Registrations List'!BQ567)</f>
        <v/>
      </c>
      <c r="L564" t="str">
        <f>IF(ISBLANK('Registrations List'!BU567),"",'Registrations List'!BU567)</f>
        <v/>
      </c>
      <c r="M564" t="str">
        <f>IF(ISBLANK('Registrations List'!BV567),"",'Registrations List'!BV567)</f>
        <v/>
      </c>
      <c r="N564" t="str">
        <f>IF(ISBLANK('Registrations List'!BZ567),"",'Registrations List'!BZ567)</f>
        <v/>
      </c>
      <c r="O564" t="str">
        <f>IF(ISBLANK('Registrations List'!CA567),"",'Registrations List'!CA567)</f>
        <v/>
      </c>
      <c r="P564" t="str">
        <f>IF(ISBLANK('Registrations List'!CE567),"",'Registrations List'!CE567)</f>
        <v/>
      </c>
      <c r="Q564" t="str">
        <f>IF(ISBLANK('Registrations List'!CF567),"",'Registrations List'!CF567)</f>
        <v/>
      </c>
      <c r="R564" t="str">
        <f>IF(ISBLANK('Registrations List'!CJ567),"",'Registrations List'!CJ567)</f>
        <v/>
      </c>
      <c r="S564" t="str">
        <f>IF(ISBLANK('Registrations List'!CK567),"",'Registrations List'!CK567)</f>
        <v/>
      </c>
      <c r="T564" s="69" t="str">
        <f>IF(H564="","",Schedule!C567)</f>
        <v/>
      </c>
      <c r="U564" t="str">
        <f>IF('Request for Payment'!$G$29=0,"",'Request for Payment'!$G$29)</f>
        <v/>
      </c>
      <c r="V564" t="str">
        <f>IF(ISBLANK('Registrations List'!AL567),"",'Registrations List'!AL567)</f>
        <v/>
      </c>
      <c r="W564" t="str">
        <f>IF(ISBLANK('Registrations List'!AM567),"",'Registrations List'!AM567)</f>
        <v/>
      </c>
      <c r="X564" t="str">
        <f>IF(ISBLANK('Registrations List'!AN567),"",'Registrations List'!AN567)</f>
        <v/>
      </c>
      <c r="Y564" t="str">
        <f>IF(ISBLANK('Registrations List'!AO567),"",'Registrations List'!AO567)</f>
        <v/>
      </c>
      <c r="Z564" t="str">
        <f>IF(ISBLANK('Registrations List'!AP567),"",'Registrations List'!AP567)</f>
        <v/>
      </c>
      <c r="AA564" t="str">
        <f>IF(ISBLANK('Registrations List'!AQ567),"",'Registrations List'!AQ567)</f>
        <v/>
      </c>
      <c r="AB564" t="str">
        <f>IF(ISBLANK('Registrations List'!AR567),"",'Registrations List'!AR567)</f>
        <v/>
      </c>
      <c r="AC564" t="str">
        <f>IF(ISBLANK('Registrations List'!AS567),"",'Registrations List'!AS567)</f>
        <v/>
      </c>
      <c r="AD564" t="str">
        <f>IF(ISBLANK('Registrations List'!AT567),"",'Registrations List'!AT567)</f>
        <v/>
      </c>
      <c r="AE564" t="str">
        <f>IF(ISBLANK('Registrations List'!BC567),"",'Registrations List'!BC567)</f>
        <v/>
      </c>
    </row>
    <row r="565" spans="1:31" x14ac:dyDescent="0.2">
      <c r="A565" t="str">
        <f>IF(ISBLANK('Registrations List'!H568),"",'Registrations List'!H568)</f>
        <v/>
      </c>
      <c r="B565" t="str">
        <f>IF(ISBLANK('Registrations List'!I568),"",'Registrations List'!I568)</f>
        <v/>
      </c>
      <c r="C565" t="str">
        <f>IF(ISBLANK('Registrations List'!O568),"",'Registrations List'!O568)</f>
        <v/>
      </c>
      <c r="D565" t="str">
        <f>IF(ISBLANK('Registrations List'!P568),"",'Registrations List'!P568)</f>
        <v/>
      </c>
      <c r="E565" t="str">
        <f>IF(ISBLANK('Registrations List'!Q568),"",'Registrations List'!Q568)</f>
        <v/>
      </c>
      <c r="F565" t="str">
        <f>IF(ISBLANK('Registrations List'!R568),"",'Registrations List'!R568)</f>
        <v/>
      </c>
      <c r="G565" t="str">
        <f>IF(ISBLANK('Registrations List'!S568),"",'Registrations List'!S568)</f>
        <v/>
      </c>
      <c r="H565" t="str">
        <f>IF(ISBLANK('Registrations List'!BK568),"",'Registrations List'!BK568)</f>
        <v/>
      </c>
      <c r="I565" t="str">
        <f>IF(ISBLANK('Registrations List'!BL568),"",'Registrations List'!BL568)</f>
        <v/>
      </c>
      <c r="J565" t="str">
        <f>IF(ISBLANK('Registrations List'!BP568),"",'Registrations List'!BP568)</f>
        <v/>
      </c>
      <c r="K565" t="str">
        <f>IF(ISBLANK('Registrations List'!BQ568),"",'Registrations List'!BQ568)</f>
        <v/>
      </c>
      <c r="L565" t="str">
        <f>IF(ISBLANK('Registrations List'!BU568),"",'Registrations List'!BU568)</f>
        <v/>
      </c>
      <c r="M565" t="str">
        <f>IF(ISBLANK('Registrations List'!BV568),"",'Registrations List'!BV568)</f>
        <v/>
      </c>
      <c r="N565" t="str">
        <f>IF(ISBLANK('Registrations List'!BZ568),"",'Registrations List'!BZ568)</f>
        <v/>
      </c>
      <c r="O565" t="str">
        <f>IF(ISBLANK('Registrations List'!CA568),"",'Registrations List'!CA568)</f>
        <v/>
      </c>
      <c r="P565" t="str">
        <f>IF(ISBLANK('Registrations List'!CE568),"",'Registrations List'!CE568)</f>
        <v/>
      </c>
      <c r="Q565" t="str">
        <f>IF(ISBLANK('Registrations List'!CF568),"",'Registrations List'!CF568)</f>
        <v/>
      </c>
      <c r="R565" t="str">
        <f>IF(ISBLANK('Registrations List'!CJ568),"",'Registrations List'!CJ568)</f>
        <v/>
      </c>
      <c r="S565" t="str">
        <f>IF(ISBLANK('Registrations List'!CK568),"",'Registrations List'!CK568)</f>
        <v/>
      </c>
      <c r="T565" s="69" t="str">
        <f>IF(H565="","",Schedule!C568)</f>
        <v/>
      </c>
      <c r="U565" t="str">
        <f>IF('Request for Payment'!$G$29=0,"",'Request for Payment'!$G$29)</f>
        <v/>
      </c>
      <c r="V565" t="str">
        <f>IF(ISBLANK('Registrations List'!AL568),"",'Registrations List'!AL568)</f>
        <v/>
      </c>
      <c r="W565" t="str">
        <f>IF(ISBLANK('Registrations List'!AM568),"",'Registrations List'!AM568)</f>
        <v/>
      </c>
      <c r="X565" t="str">
        <f>IF(ISBLANK('Registrations List'!AN568),"",'Registrations List'!AN568)</f>
        <v/>
      </c>
      <c r="Y565" t="str">
        <f>IF(ISBLANK('Registrations List'!AO568),"",'Registrations List'!AO568)</f>
        <v/>
      </c>
      <c r="Z565" t="str">
        <f>IF(ISBLANK('Registrations List'!AP568),"",'Registrations List'!AP568)</f>
        <v/>
      </c>
      <c r="AA565" t="str">
        <f>IF(ISBLANK('Registrations List'!AQ568),"",'Registrations List'!AQ568)</f>
        <v/>
      </c>
      <c r="AB565" t="str">
        <f>IF(ISBLANK('Registrations List'!AR568),"",'Registrations List'!AR568)</f>
        <v/>
      </c>
      <c r="AC565" t="str">
        <f>IF(ISBLANK('Registrations List'!AS568),"",'Registrations List'!AS568)</f>
        <v/>
      </c>
      <c r="AD565" t="str">
        <f>IF(ISBLANK('Registrations List'!AT568),"",'Registrations List'!AT568)</f>
        <v/>
      </c>
      <c r="AE565" t="str">
        <f>IF(ISBLANK('Registrations List'!BC568),"",'Registrations List'!BC568)</f>
        <v/>
      </c>
    </row>
    <row r="566" spans="1:31" x14ac:dyDescent="0.2">
      <c r="A566" t="str">
        <f>IF(ISBLANK('Registrations List'!H569),"",'Registrations List'!H569)</f>
        <v/>
      </c>
      <c r="B566" t="str">
        <f>IF(ISBLANK('Registrations List'!I569),"",'Registrations List'!I569)</f>
        <v/>
      </c>
      <c r="C566" t="str">
        <f>IF(ISBLANK('Registrations List'!O569),"",'Registrations List'!O569)</f>
        <v/>
      </c>
      <c r="D566" t="str">
        <f>IF(ISBLANK('Registrations List'!P569),"",'Registrations List'!P569)</f>
        <v/>
      </c>
      <c r="E566" t="str">
        <f>IF(ISBLANK('Registrations List'!Q569),"",'Registrations List'!Q569)</f>
        <v/>
      </c>
      <c r="F566" t="str">
        <f>IF(ISBLANK('Registrations List'!R569),"",'Registrations List'!R569)</f>
        <v/>
      </c>
      <c r="G566" t="str">
        <f>IF(ISBLANK('Registrations List'!S569),"",'Registrations List'!S569)</f>
        <v/>
      </c>
      <c r="H566" t="str">
        <f>IF(ISBLANK('Registrations List'!BK569),"",'Registrations List'!BK569)</f>
        <v/>
      </c>
      <c r="I566" t="str">
        <f>IF(ISBLANK('Registrations List'!BL569),"",'Registrations List'!BL569)</f>
        <v/>
      </c>
      <c r="J566" t="str">
        <f>IF(ISBLANK('Registrations List'!BP569),"",'Registrations List'!BP569)</f>
        <v/>
      </c>
      <c r="K566" t="str">
        <f>IF(ISBLANK('Registrations List'!BQ569),"",'Registrations List'!BQ569)</f>
        <v/>
      </c>
      <c r="L566" t="str">
        <f>IF(ISBLANK('Registrations List'!BU569),"",'Registrations List'!BU569)</f>
        <v/>
      </c>
      <c r="M566" t="str">
        <f>IF(ISBLANK('Registrations List'!BV569),"",'Registrations List'!BV569)</f>
        <v/>
      </c>
      <c r="N566" t="str">
        <f>IF(ISBLANK('Registrations List'!BZ569),"",'Registrations List'!BZ569)</f>
        <v/>
      </c>
      <c r="O566" t="str">
        <f>IF(ISBLANK('Registrations List'!CA569),"",'Registrations List'!CA569)</f>
        <v/>
      </c>
      <c r="P566" t="str">
        <f>IF(ISBLANK('Registrations List'!CE569),"",'Registrations List'!CE569)</f>
        <v/>
      </c>
      <c r="Q566" t="str">
        <f>IF(ISBLANK('Registrations List'!CF569),"",'Registrations List'!CF569)</f>
        <v/>
      </c>
      <c r="R566" t="str">
        <f>IF(ISBLANK('Registrations List'!CJ569),"",'Registrations List'!CJ569)</f>
        <v/>
      </c>
      <c r="S566" t="str">
        <f>IF(ISBLANK('Registrations List'!CK569),"",'Registrations List'!CK569)</f>
        <v/>
      </c>
      <c r="T566" s="69" t="str">
        <f>IF(H566="","",Schedule!C569)</f>
        <v/>
      </c>
      <c r="U566" t="str">
        <f>IF('Request for Payment'!$G$29=0,"",'Request for Payment'!$G$29)</f>
        <v/>
      </c>
      <c r="V566" t="str">
        <f>IF(ISBLANK('Registrations List'!AL569),"",'Registrations List'!AL569)</f>
        <v/>
      </c>
      <c r="W566" t="str">
        <f>IF(ISBLANK('Registrations List'!AM569),"",'Registrations List'!AM569)</f>
        <v/>
      </c>
      <c r="X566" t="str">
        <f>IF(ISBLANK('Registrations List'!AN569),"",'Registrations List'!AN569)</f>
        <v/>
      </c>
      <c r="Y566" t="str">
        <f>IF(ISBLANK('Registrations List'!AO569),"",'Registrations List'!AO569)</f>
        <v/>
      </c>
      <c r="Z566" t="str">
        <f>IF(ISBLANK('Registrations List'!AP569),"",'Registrations List'!AP569)</f>
        <v/>
      </c>
      <c r="AA566" t="str">
        <f>IF(ISBLANK('Registrations List'!AQ569),"",'Registrations List'!AQ569)</f>
        <v/>
      </c>
      <c r="AB566" t="str">
        <f>IF(ISBLANK('Registrations List'!AR569),"",'Registrations List'!AR569)</f>
        <v/>
      </c>
      <c r="AC566" t="str">
        <f>IF(ISBLANK('Registrations List'!AS569),"",'Registrations List'!AS569)</f>
        <v/>
      </c>
      <c r="AD566" t="str">
        <f>IF(ISBLANK('Registrations List'!AT569),"",'Registrations List'!AT569)</f>
        <v/>
      </c>
      <c r="AE566" t="str">
        <f>IF(ISBLANK('Registrations List'!BC569),"",'Registrations List'!BC569)</f>
        <v/>
      </c>
    </row>
    <row r="567" spans="1:31" x14ac:dyDescent="0.2">
      <c r="A567" t="str">
        <f>IF(ISBLANK('Registrations List'!H570),"",'Registrations List'!H570)</f>
        <v/>
      </c>
      <c r="B567" t="str">
        <f>IF(ISBLANK('Registrations List'!I570),"",'Registrations List'!I570)</f>
        <v/>
      </c>
      <c r="C567" t="str">
        <f>IF(ISBLANK('Registrations List'!O570),"",'Registrations List'!O570)</f>
        <v/>
      </c>
      <c r="D567" t="str">
        <f>IF(ISBLANK('Registrations List'!P570),"",'Registrations List'!P570)</f>
        <v/>
      </c>
      <c r="E567" t="str">
        <f>IF(ISBLANK('Registrations List'!Q570),"",'Registrations List'!Q570)</f>
        <v/>
      </c>
      <c r="F567" t="str">
        <f>IF(ISBLANK('Registrations List'!R570),"",'Registrations List'!R570)</f>
        <v/>
      </c>
      <c r="G567" t="str">
        <f>IF(ISBLANK('Registrations List'!S570),"",'Registrations List'!S570)</f>
        <v/>
      </c>
      <c r="H567" t="str">
        <f>IF(ISBLANK('Registrations List'!BK570),"",'Registrations List'!BK570)</f>
        <v/>
      </c>
      <c r="I567" t="str">
        <f>IF(ISBLANK('Registrations List'!BL570),"",'Registrations List'!BL570)</f>
        <v/>
      </c>
      <c r="J567" t="str">
        <f>IF(ISBLANK('Registrations List'!BP570),"",'Registrations List'!BP570)</f>
        <v/>
      </c>
      <c r="K567" t="str">
        <f>IF(ISBLANK('Registrations List'!BQ570),"",'Registrations List'!BQ570)</f>
        <v/>
      </c>
      <c r="L567" t="str">
        <f>IF(ISBLANK('Registrations List'!BU570),"",'Registrations List'!BU570)</f>
        <v/>
      </c>
      <c r="M567" t="str">
        <f>IF(ISBLANK('Registrations List'!BV570),"",'Registrations List'!BV570)</f>
        <v/>
      </c>
      <c r="N567" t="str">
        <f>IF(ISBLANK('Registrations List'!BZ570),"",'Registrations List'!BZ570)</f>
        <v/>
      </c>
      <c r="O567" t="str">
        <f>IF(ISBLANK('Registrations List'!CA570),"",'Registrations List'!CA570)</f>
        <v/>
      </c>
      <c r="P567" t="str">
        <f>IF(ISBLANK('Registrations List'!CE570),"",'Registrations List'!CE570)</f>
        <v/>
      </c>
      <c r="Q567" t="str">
        <f>IF(ISBLANK('Registrations List'!CF570),"",'Registrations List'!CF570)</f>
        <v/>
      </c>
      <c r="R567" t="str">
        <f>IF(ISBLANK('Registrations List'!CJ570),"",'Registrations List'!CJ570)</f>
        <v/>
      </c>
      <c r="S567" t="str">
        <f>IF(ISBLANK('Registrations List'!CK570),"",'Registrations List'!CK570)</f>
        <v/>
      </c>
      <c r="T567" s="69" t="str">
        <f>IF(H567="","",Schedule!C570)</f>
        <v/>
      </c>
      <c r="U567" t="str">
        <f>IF('Request for Payment'!$G$29=0,"",'Request for Payment'!$G$29)</f>
        <v/>
      </c>
      <c r="V567" t="str">
        <f>IF(ISBLANK('Registrations List'!AL570),"",'Registrations List'!AL570)</f>
        <v/>
      </c>
      <c r="W567" t="str">
        <f>IF(ISBLANK('Registrations List'!AM570),"",'Registrations List'!AM570)</f>
        <v/>
      </c>
      <c r="X567" t="str">
        <f>IF(ISBLANK('Registrations List'!AN570),"",'Registrations List'!AN570)</f>
        <v/>
      </c>
      <c r="Y567" t="str">
        <f>IF(ISBLANK('Registrations List'!AO570),"",'Registrations List'!AO570)</f>
        <v/>
      </c>
      <c r="Z567" t="str">
        <f>IF(ISBLANK('Registrations List'!AP570),"",'Registrations List'!AP570)</f>
        <v/>
      </c>
      <c r="AA567" t="str">
        <f>IF(ISBLANK('Registrations List'!AQ570),"",'Registrations List'!AQ570)</f>
        <v/>
      </c>
      <c r="AB567" t="str">
        <f>IF(ISBLANK('Registrations List'!AR570),"",'Registrations List'!AR570)</f>
        <v/>
      </c>
      <c r="AC567" t="str">
        <f>IF(ISBLANK('Registrations List'!AS570),"",'Registrations List'!AS570)</f>
        <v/>
      </c>
      <c r="AD567" t="str">
        <f>IF(ISBLANK('Registrations List'!AT570),"",'Registrations List'!AT570)</f>
        <v/>
      </c>
      <c r="AE567" t="str">
        <f>IF(ISBLANK('Registrations List'!BC570),"",'Registrations List'!BC570)</f>
        <v/>
      </c>
    </row>
    <row r="568" spans="1:31" x14ac:dyDescent="0.2">
      <c r="A568" t="str">
        <f>IF(ISBLANK('Registrations List'!H571),"",'Registrations List'!H571)</f>
        <v/>
      </c>
      <c r="B568" t="str">
        <f>IF(ISBLANK('Registrations List'!I571),"",'Registrations List'!I571)</f>
        <v/>
      </c>
      <c r="C568" t="str">
        <f>IF(ISBLANK('Registrations List'!O571),"",'Registrations List'!O571)</f>
        <v/>
      </c>
      <c r="D568" t="str">
        <f>IF(ISBLANK('Registrations List'!P571),"",'Registrations List'!P571)</f>
        <v/>
      </c>
      <c r="E568" t="str">
        <f>IF(ISBLANK('Registrations List'!Q571),"",'Registrations List'!Q571)</f>
        <v/>
      </c>
      <c r="F568" t="str">
        <f>IF(ISBLANK('Registrations List'!R571),"",'Registrations List'!R571)</f>
        <v/>
      </c>
      <c r="G568" t="str">
        <f>IF(ISBLANK('Registrations List'!S571),"",'Registrations List'!S571)</f>
        <v/>
      </c>
      <c r="H568" t="str">
        <f>IF(ISBLANK('Registrations List'!BK571),"",'Registrations List'!BK571)</f>
        <v/>
      </c>
      <c r="I568" t="str">
        <f>IF(ISBLANK('Registrations List'!BL571),"",'Registrations List'!BL571)</f>
        <v/>
      </c>
      <c r="J568" t="str">
        <f>IF(ISBLANK('Registrations List'!BP571),"",'Registrations List'!BP571)</f>
        <v/>
      </c>
      <c r="K568" t="str">
        <f>IF(ISBLANK('Registrations List'!BQ571),"",'Registrations List'!BQ571)</f>
        <v/>
      </c>
      <c r="L568" t="str">
        <f>IF(ISBLANK('Registrations List'!BU571),"",'Registrations List'!BU571)</f>
        <v/>
      </c>
      <c r="M568" t="str">
        <f>IF(ISBLANK('Registrations List'!BV571),"",'Registrations List'!BV571)</f>
        <v/>
      </c>
      <c r="N568" t="str">
        <f>IF(ISBLANK('Registrations List'!BZ571),"",'Registrations List'!BZ571)</f>
        <v/>
      </c>
      <c r="O568" t="str">
        <f>IF(ISBLANK('Registrations List'!CA571),"",'Registrations List'!CA571)</f>
        <v/>
      </c>
      <c r="P568" t="str">
        <f>IF(ISBLANK('Registrations List'!CE571),"",'Registrations List'!CE571)</f>
        <v/>
      </c>
      <c r="Q568" t="str">
        <f>IF(ISBLANK('Registrations List'!CF571),"",'Registrations List'!CF571)</f>
        <v/>
      </c>
      <c r="R568" t="str">
        <f>IF(ISBLANK('Registrations List'!CJ571),"",'Registrations List'!CJ571)</f>
        <v/>
      </c>
      <c r="S568" t="str">
        <f>IF(ISBLANK('Registrations List'!CK571),"",'Registrations List'!CK571)</f>
        <v/>
      </c>
      <c r="T568" s="69" t="str">
        <f>IF(H568="","",Schedule!C571)</f>
        <v/>
      </c>
      <c r="U568" t="str">
        <f>IF('Request for Payment'!$G$29=0,"",'Request for Payment'!$G$29)</f>
        <v/>
      </c>
      <c r="V568" t="str">
        <f>IF(ISBLANK('Registrations List'!AL571),"",'Registrations List'!AL571)</f>
        <v/>
      </c>
      <c r="W568" t="str">
        <f>IF(ISBLANK('Registrations List'!AM571),"",'Registrations List'!AM571)</f>
        <v/>
      </c>
      <c r="X568" t="str">
        <f>IF(ISBLANK('Registrations List'!AN571),"",'Registrations List'!AN571)</f>
        <v/>
      </c>
      <c r="Y568" t="str">
        <f>IF(ISBLANK('Registrations List'!AO571),"",'Registrations List'!AO571)</f>
        <v/>
      </c>
      <c r="Z568" t="str">
        <f>IF(ISBLANK('Registrations List'!AP571),"",'Registrations List'!AP571)</f>
        <v/>
      </c>
      <c r="AA568" t="str">
        <f>IF(ISBLANK('Registrations List'!AQ571),"",'Registrations List'!AQ571)</f>
        <v/>
      </c>
      <c r="AB568" t="str">
        <f>IF(ISBLANK('Registrations List'!AR571),"",'Registrations List'!AR571)</f>
        <v/>
      </c>
      <c r="AC568" t="str">
        <f>IF(ISBLANK('Registrations List'!AS571),"",'Registrations List'!AS571)</f>
        <v/>
      </c>
      <c r="AD568" t="str">
        <f>IF(ISBLANK('Registrations List'!AT571),"",'Registrations List'!AT571)</f>
        <v/>
      </c>
      <c r="AE568" t="str">
        <f>IF(ISBLANK('Registrations List'!BC571),"",'Registrations List'!BC571)</f>
        <v/>
      </c>
    </row>
    <row r="569" spans="1:31" x14ac:dyDescent="0.2">
      <c r="A569" t="str">
        <f>IF(ISBLANK('Registrations List'!H572),"",'Registrations List'!H572)</f>
        <v/>
      </c>
      <c r="B569" t="str">
        <f>IF(ISBLANK('Registrations List'!I572),"",'Registrations List'!I572)</f>
        <v/>
      </c>
      <c r="C569" t="str">
        <f>IF(ISBLANK('Registrations List'!O572),"",'Registrations List'!O572)</f>
        <v/>
      </c>
      <c r="D569" t="str">
        <f>IF(ISBLANK('Registrations List'!P572),"",'Registrations List'!P572)</f>
        <v/>
      </c>
      <c r="E569" t="str">
        <f>IF(ISBLANK('Registrations List'!Q572),"",'Registrations List'!Q572)</f>
        <v/>
      </c>
      <c r="F569" t="str">
        <f>IF(ISBLANK('Registrations List'!R572),"",'Registrations List'!R572)</f>
        <v/>
      </c>
      <c r="G569" t="str">
        <f>IF(ISBLANK('Registrations List'!S572),"",'Registrations List'!S572)</f>
        <v/>
      </c>
      <c r="H569" t="str">
        <f>IF(ISBLANK('Registrations List'!BK572),"",'Registrations List'!BK572)</f>
        <v/>
      </c>
      <c r="I569" t="str">
        <f>IF(ISBLANK('Registrations List'!BL572),"",'Registrations List'!BL572)</f>
        <v/>
      </c>
      <c r="J569" t="str">
        <f>IF(ISBLANK('Registrations List'!BP572),"",'Registrations List'!BP572)</f>
        <v/>
      </c>
      <c r="K569" t="str">
        <f>IF(ISBLANK('Registrations List'!BQ572),"",'Registrations List'!BQ572)</f>
        <v/>
      </c>
      <c r="L569" t="str">
        <f>IF(ISBLANK('Registrations List'!BU572),"",'Registrations List'!BU572)</f>
        <v/>
      </c>
      <c r="M569" t="str">
        <f>IF(ISBLANK('Registrations List'!BV572),"",'Registrations List'!BV572)</f>
        <v/>
      </c>
      <c r="N569" t="str">
        <f>IF(ISBLANK('Registrations List'!BZ572),"",'Registrations List'!BZ572)</f>
        <v/>
      </c>
      <c r="O569" t="str">
        <f>IF(ISBLANK('Registrations List'!CA572),"",'Registrations List'!CA572)</f>
        <v/>
      </c>
      <c r="P569" t="str">
        <f>IF(ISBLANK('Registrations List'!CE572),"",'Registrations List'!CE572)</f>
        <v/>
      </c>
      <c r="Q569" t="str">
        <f>IF(ISBLANK('Registrations List'!CF572),"",'Registrations List'!CF572)</f>
        <v/>
      </c>
      <c r="R569" t="str">
        <f>IF(ISBLANK('Registrations List'!CJ572),"",'Registrations List'!CJ572)</f>
        <v/>
      </c>
      <c r="S569" t="str">
        <f>IF(ISBLANK('Registrations List'!CK572),"",'Registrations List'!CK572)</f>
        <v/>
      </c>
      <c r="T569" s="69" t="str">
        <f>IF(H569="","",Schedule!C572)</f>
        <v/>
      </c>
      <c r="U569" t="str">
        <f>IF('Request for Payment'!$G$29=0,"",'Request for Payment'!$G$29)</f>
        <v/>
      </c>
      <c r="V569" t="str">
        <f>IF(ISBLANK('Registrations List'!AL572),"",'Registrations List'!AL572)</f>
        <v/>
      </c>
      <c r="W569" t="str">
        <f>IF(ISBLANK('Registrations List'!AM572),"",'Registrations List'!AM572)</f>
        <v/>
      </c>
      <c r="X569" t="str">
        <f>IF(ISBLANK('Registrations List'!AN572),"",'Registrations List'!AN572)</f>
        <v/>
      </c>
      <c r="Y569" t="str">
        <f>IF(ISBLANK('Registrations List'!AO572),"",'Registrations List'!AO572)</f>
        <v/>
      </c>
      <c r="Z569" t="str">
        <f>IF(ISBLANK('Registrations List'!AP572),"",'Registrations List'!AP572)</f>
        <v/>
      </c>
      <c r="AA569" t="str">
        <f>IF(ISBLANK('Registrations List'!AQ572),"",'Registrations List'!AQ572)</f>
        <v/>
      </c>
      <c r="AB569" t="str">
        <f>IF(ISBLANK('Registrations List'!AR572),"",'Registrations List'!AR572)</f>
        <v/>
      </c>
      <c r="AC569" t="str">
        <f>IF(ISBLANK('Registrations List'!AS572),"",'Registrations List'!AS572)</f>
        <v/>
      </c>
      <c r="AD569" t="str">
        <f>IF(ISBLANK('Registrations List'!AT572),"",'Registrations List'!AT572)</f>
        <v/>
      </c>
      <c r="AE569" t="str">
        <f>IF(ISBLANK('Registrations List'!BC572),"",'Registrations List'!BC572)</f>
        <v/>
      </c>
    </row>
    <row r="570" spans="1:31" x14ac:dyDescent="0.2">
      <c r="A570" t="str">
        <f>IF(ISBLANK('Registrations List'!H573),"",'Registrations List'!H573)</f>
        <v/>
      </c>
      <c r="B570" t="str">
        <f>IF(ISBLANK('Registrations List'!I573),"",'Registrations List'!I573)</f>
        <v/>
      </c>
      <c r="C570" t="str">
        <f>IF(ISBLANK('Registrations List'!O573),"",'Registrations List'!O573)</f>
        <v/>
      </c>
      <c r="D570" t="str">
        <f>IF(ISBLANK('Registrations List'!P573),"",'Registrations List'!P573)</f>
        <v/>
      </c>
      <c r="E570" t="str">
        <f>IF(ISBLANK('Registrations List'!Q573),"",'Registrations List'!Q573)</f>
        <v/>
      </c>
      <c r="F570" t="str">
        <f>IF(ISBLANK('Registrations List'!R573),"",'Registrations List'!R573)</f>
        <v/>
      </c>
      <c r="G570" t="str">
        <f>IF(ISBLANK('Registrations List'!S573),"",'Registrations List'!S573)</f>
        <v/>
      </c>
      <c r="H570" t="str">
        <f>IF(ISBLANK('Registrations List'!BK573),"",'Registrations List'!BK573)</f>
        <v/>
      </c>
      <c r="I570" t="str">
        <f>IF(ISBLANK('Registrations List'!BL573),"",'Registrations List'!BL573)</f>
        <v/>
      </c>
      <c r="J570" t="str">
        <f>IF(ISBLANK('Registrations List'!BP573),"",'Registrations List'!BP573)</f>
        <v/>
      </c>
      <c r="K570" t="str">
        <f>IF(ISBLANK('Registrations List'!BQ573),"",'Registrations List'!BQ573)</f>
        <v/>
      </c>
      <c r="L570" t="str">
        <f>IF(ISBLANK('Registrations List'!BU573),"",'Registrations List'!BU573)</f>
        <v/>
      </c>
      <c r="M570" t="str">
        <f>IF(ISBLANK('Registrations List'!BV573),"",'Registrations List'!BV573)</f>
        <v/>
      </c>
      <c r="N570" t="str">
        <f>IF(ISBLANK('Registrations List'!BZ573),"",'Registrations List'!BZ573)</f>
        <v/>
      </c>
      <c r="O570" t="str">
        <f>IF(ISBLANK('Registrations List'!CA573),"",'Registrations List'!CA573)</f>
        <v/>
      </c>
      <c r="P570" t="str">
        <f>IF(ISBLANK('Registrations List'!CE573),"",'Registrations List'!CE573)</f>
        <v/>
      </c>
      <c r="Q570" t="str">
        <f>IF(ISBLANK('Registrations List'!CF573),"",'Registrations List'!CF573)</f>
        <v/>
      </c>
      <c r="R570" t="str">
        <f>IF(ISBLANK('Registrations List'!CJ573),"",'Registrations List'!CJ573)</f>
        <v/>
      </c>
      <c r="S570" t="str">
        <f>IF(ISBLANK('Registrations List'!CK573),"",'Registrations List'!CK573)</f>
        <v/>
      </c>
      <c r="T570" s="69" t="str">
        <f>IF(H570="","",Schedule!C573)</f>
        <v/>
      </c>
      <c r="U570" t="str">
        <f>IF('Request for Payment'!$G$29=0,"",'Request for Payment'!$G$29)</f>
        <v/>
      </c>
      <c r="V570" t="str">
        <f>IF(ISBLANK('Registrations List'!AL573),"",'Registrations List'!AL573)</f>
        <v/>
      </c>
      <c r="W570" t="str">
        <f>IF(ISBLANK('Registrations List'!AM573),"",'Registrations List'!AM573)</f>
        <v/>
      </c>
      <c r="X570" t="str">
        <f>IF(ISBLANK('Registrations List'!AN573),"",'Registrations List'!AN573)</f>
        <v/>
      </c>
      <c r="Y570" t="str">
        <f>IF(ISBLANK('Registrations List'!AO573),"",'Registrations List'!AO573)</f>
        <v/>
      </c>
      <c r="Z570" t="str">
        <f>IF(ISBLANK('Registrations List'!AP573),"",'Registrations List'!AP573)</f>
        <v/>
      </c>
      <c r="AA570" t="str">
        <f>IF(ISBLANK('Registrations List'!AQ573),"",'Registrations List'!AQ573)</f>
        <v/>
      </c>
      <c r="AB570" t="str">
        <f>IF(ISBLANK('Registrations List'!AR573),"",'Registrations List'!AR573)</f>
        <v/>
      </c>
      <c r="AC570" t="str">
        <f>IF(ISBLANK('Registrations List'!AS573),"",'Registrations List'!AS573)</f>
        <v/>
      </c>
      <c r="AD570" t="str">
        <f>IF(ISBLANK('Registrations List'!AT573),"",'Registrations List'!AT573)</f>
        <v/>
      </c>
      <c r="AE570" t="str">
        <f>IF(ISBLANK('Registrations List'!BC573),"",'Registrations List'!BC573)</f>
        <v/>
      </c>
    </row>
    <row r="571" spans="1:31" x14ac:dyDescent="0.2">
      <c r="A571" t="str">
        <f>IF(ISBLANK('Registrations List'!H574),"",'Registrations List'!H574)</f>
        <v/>
      </c>
      <c r="B571" t="str">
        <f>IF(ISBLANK('Registrations List'!I574),"",'Registrations List'!I574)</f>
        <v/>
      </c>
      <c r="C571" t="str">
        <f>IF(ISBLANK('Registrations List'!O574),"",'Registrations List'!O574)</f>
        <v/>
      </c>
      <c r="D571" t="str">
        <f>IF(ISBLANK('Registrations List'!P574),"",'Registrations List'!P574)</f>
        <v/>
      </c>
      <c r="E571" t="str">
        <f>IF(ISBLANK('Registrations List'!Q574),"",'Registrations List'!Q574)</f>
        <v/>
      </c>
      <c r="F571" t="str">
        <f>IF(ISBLANK('Registrations List'!R574),"",'Registrations List'!R574)</f>
        <v/>
      </c>
      <c r="G571" t="str">
        <f>IF(ISBLANK('Registrations List'!S574),"",'Registrations List'!S574)</f>
        <v/>
      </c>
      <c r="H571" t="str">
        <f>IF(ISBLANK('Registrations List'!BK574),"",'Registrations List'!BK574)</f>
        <v/>
      </c>
      <c r="I571" t="str">
        <f>IF(ISBLANK('Registrations List'!BL574),"",'Registrations List'!BL574)</f>
        <v/>
      </c>
      <c r="J571" t="str">
        <f>IF(ISBLANK('Registrations List'!BP574),"",'Registrations List'!BP574)</f>
        <v/>
      </c>
      <c r="K571" t="str">
        <f>IF(ISBLANK('Registrations List'!BQ574),"",'Registrations List'!BQ574)</f>
        <v/>
      </c>
      <c r="L571" t="str">
        <f>IF(ISBLANK('Registrations List'!BU574),"",'Registrations List'!BU574)</f>
        <v/>
      </c>
      <c r="M571" t="str">
        <f>IF(ISBLANK('Registrations List'!BV574),"",'Registrations List'!BV574)</f>
        <v/>
      </c>
      <c r="N571" t="str">
        <f>IF(ISBLANK('Registrations List'!BZ574),"",'Registrations List'!BZ574)</f>
        <v/>
      </c>
      <c r="O571" t="str">
        <f>IF(ISBLANK('Registrations List'!CA574),"",'Registrations List'!CA574)</f>
        <v/>
      </c>
      <c r="P571" t="str">
        <f>IF(ISBLANK('Registrations List'!CE574),"",'Registrations List'!CE574)</f>
        <v/>
      </c>
      <c r="Q571" t="str">
        <f>IF(ISBLANK('Registrations List'!CF574),"",'Registrations List'!CF574)</f>
        <v/>
      </c>
      <c r="R571" t="str">
        <f>IF(ISBLANK('Registrations List'!CJ574),"",'Registrations List'!CJ574)</f>
        <v/>
      </c>
      <c r="S571" t="str">
        <f>IF(ISBLANK('Registrations List'!CK574),"",'Registrations List'!CK574)</f>
        <v/>
      </c>
      <c r="T571" s="69" t="str">
        <f>IF(H571="","",Schedule!C574)</f>
        <v/>
      </c>
      <c r="U571" t="str">
        <f>IF('Request for Payment'!$G$29=0,"",'Request for Payment'!$G$29)</f>
        <v/>
      </c>
      <c r="V571" t="str">
        <f>IF(ISBLANK('Registrations List'!AL574),"",'Registrations List'!AL574)</f>
        <v/>
      </c>
      <c r="W571" t="str">
        <f>IF(ISBLANK('Registrations List'!AM574),"",'Registrations List'!AM574)</f>
        <v/>
      </c>
      <c r="X571" t="str">
        <f>IF(ISBLANK('Registrations List'!AN574),"",'Registrations List'!AN574)</f>
        <v/>
      </c>
      <c r="Y571" t="str">
        <f>IF(ISBLANK('Registrations List'!AO574),"",'Registrations List'!AO574)</f>
        <v/>
      </c>
      <c r="Z571" t="str">
        <f>IF(ISBLANK('Registrations List'!AP574),"",'Registrations List'!AP574)</f>
        <v/>
      </c>
      <c r="AA571" t="str">
        <f>IF(ISBLANK('Registrations List'!AQ574),"",'Registrations List'!AQ574)</f>
        <v/>
      </c>
      <c r="AB571" t="str">
        <f>IF(ISBLANK('Registrations List'!AR574),"",'Registrations List'!AR574)</f>
        <v/>
      </c>
      <c r="AC571" t="str">
        <f>IF(ISBLANK('Registrations List'!AS574),"",'Registrations List'!AS574)</f>
        <v/>
      </c>
      <c r="AD571" t="str">
        <f>IF(ISBLANK('Registrations List'!AT574),"",'Registrations List'!AT574)</f>
        <v/>
      </c>
      <c r="AE571" t="str">
        <f>IF(ISBLANK('Registrations List'!BC574),"",'Registrations List'!BC574)</f>
        <v/>
      </c>
    </row>
    <row r="572" spans="1:31" x14ac:dyDescent="0.2">
      <c r="A572" t="str">
        <f>IF(ISBLANK('Registrations List'!H575),"",'Registrations List'!H575)</f>
        <v/>
      </c>
      <c r="B572" t="str">
        <f>IF(ISBLANK('Registrations List'!I575),"",'Registrations List'!I575)</f>
        <v/>
      </c>
      <c r="C572" t="str">
        <f>IF(ISBLANK('Registrations List'!O575),"",'Registrations List'!O575)</f>
        <v/>
      </c>
      <c r="D572" t="str">
        <f>IF(ISBLANK('Registrations List'!P575),"",'Registrations List'!P575)</f>
        <v/>
      </c>
      <c r="E572" t="str">
        <f>IF(ISBLANK('Registrations List'!Q575),"",'Registrations List'!Q575)</f>
        <v/>
      </c>
      <c r="F572" t="str">
        <f>IF(ISBLANK('Registrations List'!R575),"",'Registrations List'!R575)</f>
        <v/>
      </c>
      <c r="G572" t="str">
        <f>IF(ISBLANK('Registrations List'!S575),"",'Registrations List'!S575)</f>
        <v/>
      </c>
      <c r="H572" t="str">
        <f>IF(ISBLANK('Registrations List'!BK575),"",'Registrations List'!BK575)</f>
        <v/>
      </c>
      <c r="I572" t="str">
        <f>IF(ISBLANK('Registrations List'!BL575),"",'Registrations List'!BL575)</f>
        <v/>
      </c>
      <c r="J572" t="str">
        <f>IF(ISBLANK('Registrations List'!BP575),"",'Registrations List'!BP575)</f>
        <v/>
      </c>
      <c r="K572" t="str">
        <f>IF(ISBLANK('Registrations List'!BQ575),"",'Registrations List'!BQ575)</f>
        <v/>
      </c>
      <c r="L572" t="str">
        <f>IF(ISBLANK('Registrations List'!BU575),"",'Registrations List'!BU575)</f>
        <v/>
      </c>
      <c r="M572" t="str">
        <f>IF(ISBLANK('Registrations List'!BV575),"",'Registrations List'!BV575)</f>
        <v/>
      </c>
      <c r="N572" t="str">
        <f>IF(ISBLANK('Registrations List'!BZ575),"",'Registrations List'!BZ575)</f>
        <v/>
      </c>
      <c r="O572" t="str">
        <f>IF(ISBLANK('Registrations List'!CA575),"",'Registrations List'!CA575)</f>
        <v/>
      </c>
      <c r="P572" t="str">
        <f>IF(ISBLANK('Registrations List'!CE575),"",'Registrations List'!CE575)</f>
        <v/>
      </c>
      <c r="Q572" t="str">
        <f>IF(ISBLANK('Registrations List'!CF575),"",'Registrations List'!CF575)</f>
        <v/>
      </c>
      <c r="R572" t="str">
        <f>IF(ISBLANK('Registrations List'!CJ575),"",'Registrations List'!CJ575)</f>
        <v/>
      </c>
      <c r="S572" t="str">
        <f>IF(ISBLANK('Registrations List'!CK575),"",'Registrations List'!CK575)</f>
        <v/>
      </c>
      <c r="T572" s="69" t="str">
        <f>IF(H572="","",Schedule!C575)</f>
        <v/>
      </c>
      <c r="U572" t="str">
        <f>IF('Request for Payment'!$G$29=0,"",'Request for Payment'!$G$29)</f>
        <v/>
      </c>
      <c r="V572" t="str">
        <f>IF(ISBLANK('Registrations List'!AL575),"",'Registrations List'!AL575)</f>
        <v/>
      </c>
      <c r="W572" t="str">
        <f>IF(ISBLANK('Registrations List'!AM575),"",'Registrations List'!AM575)</f>
        <v/>
      </c>
      <c r="X572" t="str">
        <f>IF(ISBLANK('Registrations List'!AN575),"",'Registrations List'!AN575)</f>
        <v/>
      </c>
      <c r="Y572" t="str">
        <f>IF(ISBLANK('Registrations List'!AO575),"",'Registrations List'!AO575)</f>
        <v/>
      </c>
      <c r="Z572" t="str">
        <f>IF(ISBLANK('Registrations List'!AP575),"",'Registrations List'!AP575)</f>
        <v/>
      </c>
      <c r="AA572" t="str">
        <f>IF(ISBLANK('Registrations List'!AQ575),"",'Registrations List'!AQ575)</f>
        <v/>
      </c>
      <c r="AB572" t="str">
        <f>IF(ISBLANK('Registrations List'!AR575),"",'Registrations List'!AR575)</f>
        <v/>
      </c>
      <c r="AC572" t="str">
        <f>IF(ISBLANK('Registrations List'!AS575),"",'Registrations List'!AS575)</f>
        <v/>
      </c>
      <c r="AD572" t="str">
        <f>IF(ISBLANK('Registrations List'!AT575),"",'Registrations List'!AT575)</f>
        <v/>
      </c>
      <c r="AE572" t="str">
        <f>IF(ISBLANK('Registrations List'!BC575),"",'Registrations List'!BC575)</f>
        <v/>
      </c>
    </row>
    <row r="573" spans="1:31" x14ac:dyDescent="0.2">
      <c r="A573" t="str">
        <f>IF(ISBLANK('Registrations List'!H576),"",'Registrations List'!H576)</f>
        <v/>
      </c>
      <c r="B573" t="str">
        <f>IF(ISBLANK('Registrations List'!I576),"",'Registrations List'!I576)</f>
        <v/>
      </c>
      <c r="C573" t="str">
        <f>IF(ISBLANK('Registrations List'!O576),"",'Registrations List'!O576)</f>
        <v/>
      </c>
      <c r="D573" t="str">
        <f>IF(ISBLANK('Registrations List'!P576),"",'Registrations List'!P576)</f>
        <v/>
      </c>
      <c r="E573" t="str">
        <f>IF(ISBLANK('Registrations List'!Q576),"",'Registrations List'!Q576)</f>
        <v/>
      </c>
      <c r="F573" t="str">
        <f>IF(ISBLANK('Registrations List'!R576),"",'Registrations List'!R576)</f>
        <v/>
      </c>
      <c r="G573" t="str">
        <f>IF(ISBLANK('Registrations List'!S576),"",'Registrations List'!S576)</f>
        <v/>
      </c>
      <c r="H573" t="str">
        <f>IF(ISBLANK('Registrations List'!BK576),"",'Registrations List'!BK576)</f>
        <v/>
      </c>
      <c r="I573" t="str">
        <f>IF(ISBLANK('Registrations List'!BL576),"",'Registrations List'!BL576)</f>
        <v/>
      </c>
      <c r="J573" t="str">
        <f>IF(ISBLANK('Registrations List'!BP576),"",'Registrations List'!BP576)</f>
        <v/>
      </c>
      <c r="K573" t="str">
        <f>IF(ISBLANK('Registrations List'!BQ576),"",'Registrations List'!BQ576)</f>
        <v/>
      </c>
      <c r="L573" t="str">
        <f>IF(ISBLANK('Registrations List'!BU576),"",'Registrations List'!BU576)</f>
        <v/>
      </c>
      <c r="M573" t="str">
        <f>IF(ISBLANK('Registrations List'!BV576),"",'Registrations List'!BV576)</f>
        <v/>
      </c>
      <c r="N573" t="str">
        <f>IF(ISBLANK('Registrations List'!BZ576),"",'Registrations List'!BZ576)</f>
        <v/>
      </c>
      <c r="O573" t="str">
        <f>IF(ISBLANK('Registrations List'!CA576),"",'Registrations List'!CA576)</f>
        <v/>
      </c>
      <c r="P573" t="str">
        <f>IF(ISBLANK('Registrations List'!CE576),"",'Registrations List'!CE576)</f>
        <v/>
      </c>
      <c r="Q573" t="str">
        <f>IF(ISBLANK('Registrations List'!CF576),"",'Registrations List'!CF576)</f>
        <v/>
      </c>
      <c r="R573" t="str">
        <f>IF(ISBLANK('Registrations List'!CJ576),"",'Registrations List'!CJ576)</f>
        <v/>
      </c>
      <c r="S573" t="str">
        <f>IF(ISBLANK('Registrations List'!CK576),"",'Registrations List'!CK576)</f>
        <v/>
      </c>
      <c r="T573" s="69" t="str">
        <f>IF(H573="","",Schedule!C576)</f>
        <v/>
      </c>
      <c r="U573" t="str">
        <f>IF('Request for Payment'!$G$29=0,"",'Request for Payment'!$G$29)</f>
        <v/>
      </c>
      <c r="V573" t="str">
        <f>IF(ISBLANK('Registrations List'!AL576),"",'Registrations List'!AL576)</f>
        <v/>
      </c>
      <c r="W573" t="str">
        <f>IF(ISBLANK('Registrations List'!AM576),"",'Registrations List'!AM576)</f>
        <v/>
      </c>
      <c r="X573" t="str">
        <f>IF(ISBLANK('Registrations List'!AN576),"",'Registrations List'!AN576)</f>
        <v/>
      </c>
      <c r="Y573" t="str">
        <f>IF(ISBLANK('Registrations List'!AO576),"",'Registrations List'!AO576)</f>
        <v/>
      </c>
      <c r="Z573" t="str">
        <f>IF(ISBLANK('Registrations List'!AP576),"",'Registrations List'!AP576)</f>
        <v/>
      </c>
      <c r="AA573" t="str">
        <f>IF(ISBLANK('Registrations List'!AQ576),"",'Registrations List'!AQ576)</f>
        <v/>
      </c>
      <c r="AB573" t="str">
        <f>IF(ISBLANK('Registrations List'!AR576),"",'Registrations List'!AR576)</f>
        <v/>
      </c>
      <c r="AC573" t="str">
        <f>IF(ISBLANK('Registrations List'!AS576),"",'Registrations List'!AS576)</f>
        <v/>
      </c>
      <c r="AD573" t="str">
        <f>IF(ISBLANK('Registrations List'!AT576),"",'Registrations List'!AT576)</f>
        <v/>
      </c>
      <c r="AE573" t="str">
        <f>IF(ISBLANK('Registrations List'!BC576),"",'Registrations List'!BC576)</f>
        <v/>
      </c>
    </row>
    <row r="574" spans="1:31" x14ac:dyDescent="0.2">
      <c r="A574" t="str">
        <f>IF(ISBLANK('Registrations List'!H577),"",'Registrations List'!H577)</f>
        <v/>
      </c>
      <c r="B574" t="str">
        <f>IF(ISBLANK('Registrations List'!I577),"",'Registrations List'!I577)</f>
        <v/>
      </c>
      <c r="C574" t="str">
        <f>IF(ISBLANK('Registrations List'!O577),"",'Registrations List'!O577)</f>
        <v/>
      </c>
      <c r="D574" t="str">
        <f>IF(ISBLANK('Registrations List'!P577),"",'Registrations List'!P577)</f>
        <v/>
      </c>
      <c r="E574" t="str">
        <f>IF(ISBLANK('Registrations List'!Q577),"",'Registrations List'!Q577)</f>
        <v/>
      </c>
      <c r="F574" t="str">
        <f>IF(ISBLANK('Registrations List'!R577),"",'Registrations List'!R577)</f>
        <v/>
      </c>
      <c r="G574" t="str">
        <f>IF(ISBLANK('Registrations List'!S577),"",'Registrations List'!S577)</f>
        <v/>
      </c>
      <c r="H574" t="str">
        <f>IF(ISBLANK('Registrations List'!BK577),"",'Registrations List'!BK577)</f>
        <v/>
      </c>
      <c r="I574" t="str">
        <f>IF(ISBLANK('Registrations List'!BL577),"",'Registrations List'!BL577)</f>
        <v/>
      </c>
      <c r="J574" t="str">
        <f>IF(ISBLANK('Registrations List'!BP577),"",'Registrations List'!BP577)</f>
        <v/>
      </c>
      <c r="K574" t="str">
        <f>IF(ISBLANK('Registrations List'!BQ577),"",'Registrations List'!BQ577)</f>
        <v/>
      </c>
      <c r="L574" t="str">
        <f>IF(ISBLANK('Registrations List'!BU577),"",'Registrations List'!BU577)</f>
        <v/>
      </c>
      <c r="M574" t="str">
        <f>IF(ISBLANK('Registrations List'!BV577),"",'Registrations List'!BV577)</f>
        <v/>
      </c>
      <c r="N574" t="str">
        <f>IF(ISBLANK('Registrations List'!BZ577),"",'Registrations List'!BZ577)</f>
        <v/>
      </c>
      <c r="O574" t="str">
        <f>IF(ISBLANK('Registrations List'!CA577),"",'Registrations List'!CA577)</f>
        <v/>
      </c>
      <c r="P574" t="str">
        <f>IF(ISBLANK('Registrations List'!CE577),"",'Registrations List'!CE577)</f>
        <v/>
      </c>
      <c r="Q574" t="str">
        <f>IF(ISBLANK('Registrations List'!CF577),"",'Registrations List'!CF577)</f>
        <v/>
      </c>
      <c r="R574" t="str">
        <f>IF(ISBLANK('Registrations List'!CJ577),"",'Registrations List'!CJ577)</f>
        <v/>
      </c>
      <c r="S574" t="str">
        <f>IF(ISBLANK('Registrations List'!CK577),"",'Registrations List'!CK577)</f>
        <v/>
      </c>
      <c r="T574" s="69" t="str">
        <f>IF(H574="","",Schedule!C577)</f>
        <v/>
      </c>
      <c r="U574" t="str">
        <f>IF('Request for Payment'!$G$29=0,"",'Request for Payment'!$G$29)</f>
        <v/>
      </c>
      <c r="V574" t="str">
        <f>IF(ISBLANK('Registrations List'!AL577),"",'Registrations List'!AL577)</f>
        <v/>
      </c>
      <c r="W574" t="str">
        <f>IF(ISBLANK('Registrations List'!AM577),"",'Registrations List'!AM577)</f>
        <v/>
      </c>
      <c r="X574" t="str">
        <f>IF(ISBLANK('Registrations List'!AN577),"",'Registrations List'!AN577)</f>
        <v/>
      </c>
      <c r="Y574" t="str">
        <f>IF(ISBLANK('Registrations List'!AO577),"",'Registrations List'!AO577)</f>
        <v/>
      </c>
      <c r="Z574" t="str">
        <f>IF(ISBLANK('Registrations List'!AP577),"",'Registrations List'!AP577)</f>
        <v/>
      </c>
      <c r="AA574" t="str">
        <f>IF(ISBLANK('Registrations List'!AQ577),"",'Registrations List'!AQ577)</f>
        <v/>
      </c>
      <c r="AB574" t="str">
        <f>IF(ISBLANK('Registrations List'!AR577),"",'Registrations List'!AR577)</f>
        <v/>
      </c>
      <c r="AC574" t="str">
        <f>IF(ISBLANK('Registrations List'!AS577),"",'Registrations List'!AS577)</f>
        <v/>
      </c>
      <c r="AD574" t="str">
        <f>IF(ISBLANK('Registrations List'!AT577),"",'Registrations List'!AT577)</f>
        <v/>
      </c>
      <c r="AE574" t="str">
        <f>IF(ISBLANK('Registrations List'!BC577),"",'Registrations List'!BC577)</f>
        <v/>
      </c>
    </row>
    <row r="575" spans="1:31" x14ac:dyDescent="0.2">
      <c r="A575" t="str">
        <f>IF(ISBLANK('Registrations List'!H578),"",'Registrations List'!H578)</f>
        <v/>
      </c>
      <c r="B575" t="str">
        <f>IF(ISBLANK('Registrations List'!I578),"",'Registrations List'!I578)</f>
        <v/>
      </c>
      <c r="C575" t="str">
        <f>IF(ISBLANK('Registrations List'!O578),"",'Registrations List'!O578)</f>
        <v/>
      </c>
      <c r="D575" t="str">
        <f>IF(ISBLANK('Registrations List'!P578),"",'Registrations List'!P578)</f>
        <v/>
      </c>
      <c r="E575" t="str">
        <f>IF(ISBLANK('Registrations List'!Q578),"",'Registrations List'!Q578)</f>
        <v/>
      </c>
      <c r="F575" t="str">
        <f>IF(ISBLANK('Registrations List'!R578),"",'Registrations List'!R578)</f>
        <v/>
      </c>
      <c r="G575" t="str">
        <f>IF(ISBLANK('Registrations List'!S578),"",'Registrations List'!S578)</f>
        <v/>
      </c>
      <c r="H575" t="str">
        <f>IF(ISBLANK('Registrations List'!BK578),"",'Registrations List'!BK578)</f>
        <v/>
      </c>
      <c r="I575" t="str">
        <f>IF(ISBLANK('Registrations List'!BL578),"",'Registrations List'!BL578)</f>
        <v/>
      </c>
      <c r="J575" t="str">
        <f>IF(ISBLANK('Registrations List'!BP578),"",'Registrations List'!BP578)</f>
        <v/>
      </c>
      <c r="K575" t="str">
        <f>IF(ISBLANK('Registrations List'!BQ578),"",'Registrations List'!BQ578)</f>
        <v/>
      </c>
      <c r="L575" t="str">
        <f>IF(ISBLANK('Registrations List'!BU578),"",'Registrations List'!BU578)</f>
        <v/>
      </c>
      <c r="M575" t="str">
        <f>IF(ISBLANK('Registrations List'!BV578),"",'Registrations List'!BV578)</f>
        <v/>
      </c>
      <c r="N575" t="str">
        <f>IF(ISBLANK('Registrations List'!BZ578),"",'Registrations List'!BZ578)</f>
        <v/>
      </c>
      <c r="O575" t="str">
        <f>IF(ISBLANK('Registrations List'!CA578),"",'Registrations List'!CA578)</f>
        <v/>
      </c>
      <c r="P575" t="str">
        <f>IF(ISBLANK('Registrations List'!CE578),"",'Registrations List'!CE578)</f>
        <v/>
      </c>
      <c r="Q575" t="str">
        <f>IF(ISBLANK('Registrations List'!CF578),"",'Registrations List'!CF578)</f>
        <v/>
      </c>
      <c r="R575" t="str">
        <f>IF(ISBLANK('Registrations List'!CJ578),"",'Registrations List'!CJ578)</f>
        <v/>
      </c>
      <c r="S575" t="str">
        <f>IF(ISBLANK('Registrations List'!CK578),"",'Registrations List'!CK578)</f>
        <v/>
      </c>
      <c r="T575" s="69" t="str">
        <f>IF(H575="","",Schedule!C578)</f>
        <v/>
      </c>
      <c r="U575" t="str">
        <f>IF('Request for Payment'!$G$29=0,"",'Request for Payment'!$G$29)</f>
        <v/>
      </c>
      <c r="V575" t="str">
        <f>IF(ISBLANK('Registrations List'!AL578),"",'Registrations List'!AL578)</f>
        <v/>
      </c>
      <c r="W575" t="str">
        <f>IF(ISBLANK('Registrations List'!AM578),"",'Registrations List'!AM578)</f>
        <v/>
      </c>
      <c r="X575" t="str">
        <f>IF(ISBLANK('Registrations List'!AN578),"",'Registrations List'!AN578)</f>
        <v/>
      </c>
      <c r="Y575" t="str">
        <f>IF(ISBLANK('Registrations List'!AO578),"",'Registrations List'!AO578)</f>
        <v/>
      </c>
      <c r="Z575" t="str">
        <f>IF(ISBLANK('Registrations List'!AP578),"",'Registrations List'!AP578)</f>
        <v/>
      </c>
      <c r="AA575" t="str">
        <f>IF(ISBLANK('Registrations List'!AQ578),"",'Registrations List'!AQ578)</f>
        <v/>
      </c>
      <c r="AB575" t="str">
        <f>IF(ISBLANK('Registrations List'!AR578),"",'Registrations List'!AR578)</f>
        <v/>
      </c>
      <c r="AC575" t="str">
        <f>IF(ISBLANK('Registrations List'!AS578),"",'Registrations List'!AS578)</f>
        <v/>
      </c>
      <c r="AD575" t="str">
        <f>IF(ISBLANK('Registrations List'!AT578),"",'Registrations List'!AT578)</f>
        <v/>
      </c>
      <c r="AE575" t="str">
        <f>IF(ISBLANK('Registrations List'!BC578),"",'Registrations List'!BC578)</f>
        <v/>
      </c>
    </row>
    <row r="576" spans="1:31" x14ac:dyDescent="0.2">
      <c r="A576" t="str">
        <f>IF(ISBLANK('Registrations List'!H579),"",'Registrations List'!H579)</f>
        <v/>
      </c>
      <c r="B576" t="str">
        <f>IF(ISBLANK('Registrations List'!I579),"",'Registrations List'!I579)</f>
        <v/>
      </c>
      <c r="C576" t="str">
        <f>IF(ISBLANK('Registrations List'!O579),"",'Registrations List'!O579)</f>
        <v/>
      </c>
      <c r="D576" t="str">
        <f>IF(ISBLANK('Registrations List'!P579),"",'Registrations List'!P579)</f>
        <v/>
      </c>
      <c r="E576" t="str">
        <f>IF(ISBLANK('Registrations List'!Q579),"",'Registrations List'!Q579)</f>
        <v/>
      </c>
      <c r="F576" t="str">
        <f>IF(ISBLANK('Registrations List'!R579),"",'Registrations List'!R579)</f>
        <v/>
      </c>
      <c r="G576" t="str">
        <f>IF(ISBLANK('Registrations List'!S579),"",'Registrations List'!S579)</f>
        <v/>
      </c>
      <c r="H576" t="str">
        <f>IF(ISBLANK('Registrations List'!BK579),"",'Registrations List'!BK579)</f>
        <v/>
      </c>
      <c r="I576" t="str">
        <f>IF(ISBLANK('Registrations List'!BL579),"",'Registrations List'!BL579)</f>
        <v/>
      </c>
      <c r="J576" t="str">
        <f>IF(ISBLANK('Registrations List'!BP579),"",'Registrations List'!BP579)</f>
        <v/>
      </c>
      <c r="K576" t="str">
        <f>IF(ISBLANK('Registrations List'!BQ579),"",'Registrations List'!BQ579)</f>
        <v/>
      </c>
      <c r="L576" t="str">
        <f>IF(ISBLANK('Registrations List'!BU579),"",'Registrations List'!BU579)</f>
        <v/>
      </c>
      <c r="M576" t="str">
        <f>IF(ISBLANK('Registrations List'!BV579),"",'Registrations List'!BV579)</f>
        <v/>
      </c>
      <c r="N576" t="str">
        <f>IF(ISBLANK('Registrations List'!BZ579),"",'Registrations List'!BZ579)</f>
        <v/>
      </c>
      <c r="O576" t="str">
        <f>IF(ISBLANK('Registrations List'!CA579),"",'Registrations List'!CA579)</f>
        <v/>
      </c>
      <c r="P576" t="str">
        <f>IF(ISBLANK('Registrations List'!CE579),"",'Registrations List'!CE579)</f>
        <v/>
      </c>
      <c r="Q576" t="str">
        <f>IF(ISBLANK('Registrations List'!CF579),"",'Registrations List'!CF579)</f>
        <v/>
      </c>
      <c r="R576" t="str">
        <f>IF(ISBLANK('Registrations List'!CJ579),"",'Registrations List'!CJ579)</f>
        <v/>
      </c>
      <c r="S576" t="str">
        <f>IF(ISBLANK('Registrations List'!CK579),"",'Registrations List'!CK579)</f>
        <v/>
      </c>
      <c r="T576" s="69" t="str">
        <f>IF(H576="","",Schedule!C579)</f>
        <v/>
      </c>
      <c r="U576" t="str">
        <f>IF('Request for Payment'!$G$29=0,"",'Request for Payment'!$G$29)</f>
        <v/>
      </c>
      <c r="V576" t="str">
        <f>IF(ISBLANK('Registrations List'!AL579),"",'Registrations List'!AL579)</f>
        <v/>
      </c>
      <c r="W576" t="str">
        <f>IF(ISBLANK('Registrations List'!AM579),"",'Registrations List'!AM579)</f>
        <v/>
      </c>
      <c r="X576" t="str">
        <f>IF(ISBLANK('Registrations List'!AN579),"",'Registrations List'!AN579)</f>
        <v/>
      </c>
      <c r="Y576" t="str">
        <f>IF(ISBLANK('Registrations List'!AO579),"",'Registrations List'!AO579)</f>
        <v/>
      </c>
      <c r="Z576" t="str">
        <f>IF(ISBLANK('Registrations List'!AP579),"",'Registrations List'!AP579)</f>
        <v/>
      </c>
      <c r="AA576" t="str">
        <f>IF(ISBLANK('Registrations List'!AQ579),"",'Registrations List'!AQ579)</f>
        <v/>
      </c>
      <c r="AB576" t="str">
        <f>IF(ISBLANK('Registrations List'!AR579),"",'Registrations List'!AR579)</f>
        <v/>
      </c>
      <c r="AC576" t="str">
        <f>IF(ISBLANK('Registrations List'!AS579),"",'Registrations List'!AS579)</f>
        <v/>
      </c>
      <c r="AD576" t="str">
        <f>IF(ISBLANK('Registrations List'!AT579),"",'Registrations List'!AT579)</f>
        <v/>
      </c>
      <c r="AE576" t="str">
        <f>IF(ISBLANK('Registrations List'!BC579),"",'Registrations List'!BC579)</f>
        <v/>
      </c>
    </row>
    <row r="577" spans="1:31" x14ac:dyDescent="0.2">
      <c r="A577" t="str">
        <f>IF(ISBLANK('Registrations List'!H580),"",'Registrations List'!H580)</f>
        <v/>
      </c>
      <c r="B577" t="str">
        <f>IF(ISBLANK('Registrations List'!I580),"",'Registrations List'!I580)</f>
        <v/>
      </c>
      <c r="C577" t="str">
        <f>IF(ISBLANK('Registrations List'!O580),"",'Registrations List'!O580)</f>
        <v/>
      </c>
      <c r="D577" t="str">
        <f>IF(ISBLANK('Registrations List'!P580),"",'Registrations List'!P580)</f>
        <v/>
      </c>
      <c r="E577" t="str">
        <f>IF(ISBLANK('Registrations List'!Q580),"",'Registrations List'!Q580)</f>
        <v/>
      </c>
      <c r="F577" t="str">
        <f>IF(ISBLANK('Registrations List'!R580),"",'Registrations List'!R580)</f>
        <v/>
      </c>
      <c r="G577" t="str">
        <f>IF(ISBLANK('Registrations List'!S580),"",'Registrations List'!S580)</f>
        <v/>
      </c>
      <c r="H577" t="str">
        <f>IF(ISBLANK('Registrations List'!BK580),"",'Registrations List'!BK580)</f>
        <v/>
      </c>
      <c r="I577" t="str">
        <f>IF(ISBLANK('Registrations List'!BL580),"",'Registrations List'!BL580)</f>
        <v/>
      </c>
      <c r="J577" t="str">
        <f>IF(ISBLANK('Registrations List'!BP580),"",'Registrations List'!BP580)</f>
        <v/>
      </c>
      <c r="K577" t="str">
        <f>IF(ISBLANK('Registrations List'!BQ580),"",'Registrations List'!BQ580)</f>
        <v/>
      </c>
      <c r="L577" t="str">
        <f>IF(ISBLANK('Registrations List'!BU580),"",'Registrations List'!BU580)</f>
        <v/>
      </c>
      <c r="M577" t="str">
        <f>IF(ISBLANK('Registrations List'!BV580),"",'Registrations List'!BV580)</f>
        <v/>
      </c>
      <c r="N577" t="str">
        <f>IF(ISBLANK('Registrations List'!BZ580),"",'Registrations List'!BZ580)</f>
        <v/>
      </c>
      <c r="O577" t="str">
        <f>IF(ISBLANK('Registrations List'!CA580),"",'Registrations List'!CA580)</f>
        <v/>
      </c>
      <c r="P577" t="str">
        <f>IF(ISBLANK('Registrations List'!CE580),"",'Registrations List'!CE580)</f>
        <v/>
      </c>
      <c r="Q577" t="str">
        <f>IF(ISBLANK('Registrations List'!CF580),"",'Registrations List'!CF580)</f>
        <v/>
      </c>
      <c r="R577" t="str">
        <f>IF(ISBLANK('Registrations List'!CJ580),"",'Registrations List'!CJ580)</f>
        <v/>
      </c>
      <c r="S577" t="str">
        <f>IF(ISBLANK('Registrations List'!CK580),"",'Registrations List'!CK580)</f>
        <v/>
      </c>
      <c r="T577" s="69" t="str">
        <f>IF(H577="","",Schedule!C580)</f>
        <v/>
      </c>
      <c r="U577" t="str">
        <f>IF('Request for Payment'!$G$29=0,"",'Request for Payment'!$G$29)</f>
        <v/>
      </c>
      <c r="V577" t="str">
        <f>IF(ISBLANK('Registrations List'!AL580),"",'Registrations List'!AL580)</f>
        <v/>
      </c>
      <c r="W577" t="str">
        <f>IF(ISBLANK('Registrations List'!AM580),"",'Registrations List'!AM580)</f>
        <v/>
      </c>
      <c r="X577" t="str">
        <f>IF(ISBLANK('Registrations List'!AN580),"",'Registrations List'!AN580)</f>
        <v/>
      </c>
      <c r="Y577" t="str">
        <f>IF(ISBLANK('Registrations List'!AO580),"",'Registrations List'!AO580)</f>
        <v/>
      </c>
      <c r="Z577" t="str">
        <f>IF(ISBLANK('Registrations List'!AP580),"",'Registrations List'!AP580)</f>
        <v/>
      </c>
      <c r="AA577" t="str">
        <f>IF(ISBLANK('Registrations List'!AQ580),"",'Registrations List'!AQ580)</f>
        <v/>
      </c>
      <c r="AB577" t="str">
        <f>IF(ISBLANK('Registrations List'!AR580),"",'Registrations List'!AR580)</f>
        <v/>
      </c>
      <c r="AC577" t="str">
        <f>IF(ISBLANK('Registrations List'!AS580),"",'Registrations List'!AS580)</f>
        <v/>
      </c>
      <c r="AD577" t="str">
        <f>IF(ISBLANK('Registrations List'!AT580),"",'Registrations List'!AT580)</f>
        <v/>
      </c>
      <c r="AE577" t="str">
        <f>IF(ISBLANK('Registrations List'!BC580),"",'Registrations List'!BC580)</f>
        <v/>
      </c>
    </row>
    <row r="578" spans="1:31" x14ac:dyDescent="0.2">
      <c r="A578" t="str">
        <f>IF(ISBLANK('Registrations List'!H581),"",'Registrations List'!H581)</f>
        <v/>
      </c>
      <c r="B578" t="str">
        <f>IF(ISBLANK('Registrations List'!I581),"",'Registrations List'!I581)</f>
        <v/>
      </c>
      <c r="C578" t="str">
        <f>IF(ISBLANK('Registrations List'!O581),"",'Registrations List'!O581)</f>
        <v/>
      </c>
      <c r="D578" t="str">
        <f>IF(ISBLANK('Registrations List'!P581),"",'Registrations List'!P581)</f>
        <v/>
      </c>
      <c r="E578" t="str">
        <f>IF(ISBLANK('Registrations List'!Q581),"",'Registrations List'!Q581)</f>
        <v/>
      </c>
      <c r="F578" t="str">
        <f>IF(ISBLANK('Registrations List'!R581),"",'Registrations List'!R581)</f>
        <v/>
      </c>
      <c r="G578" t="str">
        <f>IF(ISBLANK('Registrations List'!S581),"",'Registrations List'!S581)</f>
        <v/>
      </c>
      <c r="H578" t="str">
        <f>IF(ISBLANK('Registrations List'!BK581),"",'Registrations List'!BK581)</f>
        <v/>
      </c>
      <c r="I578" t="str">
        <f>IF(ISBLANK('Registrations List'!BL581),"",'Registrations List'!BL581)</f>
        <v/>
      </c>
      <c r="J578" t="str">
        <f>IF(ISBLANK('Registrations List'!BP581),"",'Registrations List'!BP581)</f>
        <v/>
      </c>
      <c r="K578" t="str">
        <f>IF(ISBLANK('Registrations List'!BQ581),"",'Registrations List'!BQ581)</f>
        <v/>
      </c>
      <c r="L578" t="str">
        <f>IF(ISBLANK('Registrations List'!BU581),"",'Registrations List'!BU581)</f>
        <v/>
      </c>
      <c r="M578" t="str">
        <f>IF(ISBLANK('Registrations List'!BV581),"",'Registrations List'!BV581)</f>
        <v/>
      </c>
      <c r="N578" t="str">
        <f>IF(ISBLANK('Registrations List'!BZ581),"",'Registrations List'!BZ581)</f>
        <v/>
      </c>
      <c r="O578" t="str">
        <f>IF(ISBLANK('Registrations List'!CA581),"",'Registrations List'!CA581)</f>
        <v/>
      </c>
      <c r="P578" t="str">
        <f>IF(ISBLANK('Registrations List'!CE581),"",'Registrations List'!CE581)</f>
        <v/>
      </c>
      <c r="Q578" t="str">
        <f>IF(ISBLANK('Registrations List'!CF581),"",'Registrations List'!CF581)</f>
        <v/>
      </c>
      <c r="R578" t="str">
        <f>IF(ISBLANK('Registrations List'!CJ581),"",'Registrations List'!CJ581)</f>
        <v/>
      </c>
      <c r="S578" t="str">
        <f>IF(ISBLANK('Registrations List'!CK581),"",'Registrations List'!CK581)</f>
        <v/>
      </c>
      <c r="T578" s="69" t="str">
        <f>IF(H578="","",Schedule!C581)</f>
        <v/>
      </c>
      <c r="U578" t="str">
        <f>IF('Request for Payment'!$G$29=0,"",'Request for Payment'!$G$29)</f>
        <v/>
      </c>
      <c r="V578" t="str">
        <f>IF(ISBLANK('Registrations List'!AL581),"",'Registrations List'!AL581)</f>
        <v/>
      </c>
      <c r="W578" t="str">
        <f>IF(ISBLANK('Registrations List'!AM581),"",'Registrations List'!AM581)</f>
        <v/>
      </c>
      <c r="X578" t="str">
        <f>IF(ISBLANK('Registrations List'!AN581),"",'Registrations List'!AN581)</f>
        <v/>
      </c>
      <c r="Y578" t="str">
        <f>IF(ISBLANK('Registrations List'!AO581),"",'Registrations List'!AO581)</f>
        <v/>
      </c>
      <c r="Z578" t="str">
        <f>IF(ISBLANK('Registrations List'!AP581),"",'Registrations List'!AP581)</f>
        <v/>
      </c>
      <c r="AA578" t="str">
        <f>IF(ISBLANK('Registrations List'!AQ581),"",'Registrations List'!AQ581)</f>
        <v/>
      </c>
      <c r="AB578" t="str">
        <f>IF(ISBLANK('Registrations List'!AR581),"",'Registrations List'!AR581)</f>
        <v/>
      </c>
      <c r="AC578" t="str">
        <f>IF(ISBLANK('Registrations List'!AS581),"",'Registrations List'!AS581)</f>
        <v/>
      </c>
      <c r="AD578" t="str">
        <f>IF(ISBLANK('Registrations List'!AT581),"",'Registrations List'!AT581)</f>
        <v/>
      </c>
      <c r="AE578" t="str">
        <f>IF(ISBLANK('Registrations List'!BC581),"",'Registrations List'!BC581)</f>
        <v/>
      </c>
    </row>
    <row r="579" spans="1:31" x14ac:dyDescent="0.2">
      <c r="A579" t="str">
        <f>IF(ISBLANK('Registrations List'!H582),"",'Registrations List'!H582)</f>
        <v/>
      </c>
      <c r="B579" t="str">
        <f>IF(ISBLANK('Registrations List'!I582),"",'Registrations List'!I582)</f>
        <v/>
      </c>
      <c r="C579" t="str">
        <f>IF(ISBLANK('Registrations List'!O582),"",'Registrations List'!O582)</f>
        <v/>
      </c>
      <c r="D579" t="str">
        <f>IF(ISBLANK('Registrations List'!P582),"",'Registrations List'!P582)</f>
        <v/>
      </c>
      <c r="E579" t="str">
        <f>IF(ISBLANK('Registrations List'!Q582),"",'Registrations List'!Q582)</f>
        <v/>
      </c>
      <c r="F579" t="str">
        <f>IF(ISBLANK('Registrations List'!R582),"",'Registrations List'!R582)</f>
        <v/>
      </c>
      <c r="G579" t="str">
        <f>IF(ISBLANK('Registrations List'!S582),"",'Registrations List'!S582)</f>
        <v/>
      </c>
      <c r="H579" t="str">
        <f>IF(ISBLANK('Registrations List'!BK582),"",'Registrations List'!BK582)</f>
        <v/>
      </c>
      <c r="I579" t="str">
        <f>IF(ISBLANK('Registrations List'!BL582),"",'Registrations List'!BL582)</f>
        <v/>
      </c>
      <c r="J579" t="str">
        <f>IF(ISBLANK('Registrations List'!BP582),"",'Registrations List'!BP582)</f>
        <v/>
      </c>
      <c r="K579" t="str">
        <f>IF(ISBLANK('Registrations List'!BQ582),"",'Registrations List'!BQ582)</f>
        <v/>
      </c>
      <c r="L579" t="str">
        <f>IF(ISBLANK('Registrations List'!BU582),"",'Registrations List'!BU582)</f>
        <v/>
      </c>
      <c r="M579" t="str">
        <f>IF(ISBLANK('Registrations List'!BV582),"",'Registrations List'!BV582)</f>
        <v/>
      </c>
      <c r="N579" t="str">
        <f>IF(ISBLANK('Registrations List'!BZ582),"",'Registrations List'!BZ582)</f>
        <v/>
      </c>
      <c r="O579" t="str">
        <f>IF(ISBLANK('Registrations List'!CA582),"",'Registrations List'!CA582)</f>
        <v/>
      </c>
      <c r="P579" t="str">
        <f>IF(ISBLANK('Registrations List'!CE582),"",'Registrations List'!CE582)</f>
        <v/>
      </c>
      <c r="Q579" t="str">
        <f>IF(ISBLANK('Registrations List'!CF582),"",'Registrations List'!CF582)</f>
        <v/>
      </c>
      <c r="R579" t="str">
        <f>IF(ISBLANK('Registrations List'!CJ582),"",'Registrations List'!CJ582)</f>
        <v/>
      </c>
      <c r="S579" t="str">
        <f>IF(ISBLANK('Registrations List'!CK582),"",'Registrations List'!CK582)</f>
        <v/>
      </c>
      <c r="T579" s="69" t="str">
        <f>IF(H579="","",Schedule!C582)</f>
        <v/>
      </c>
      <c r="U579" t="str">
        <f>IF('Request for Payment'!$G$29=0,"",'Request for Payment'!$G$29)</f>
        <v/>
      </c>
      <c r="V579" t="str">
        <f>IF(ISBLANK('Registrations List'!AL582),"",'Registrations List'!AL582)</f>
        <v/>
      </c>
      <c r="W579" t="str">
        <f>IF(ISBLANK('Registrations List'!AM582),"",'Registrations List'!AM582)</f>
        <v/>
      </c>
      <c r="X579" t="str">
        <f>IF(ISBLANK('Registrations List'!AN582),"",'Registrations List'!AN582)</f>
        <v/>
      </c>
      <c r="Y579" t="str">
        <f>IF(ISBLANK('Registrations List'!AO582),"",'Registrations List'!AO582)</f>
        <v/>
      </c>
      <c r="Z579" t="str">
        <f>IF(ISBLANK('Registrations List'!AP582),"",'Registrations List'!AP582)</f>
        <v/>
      </c>
      <c r="AA579" t="str">
        <f>IF(ISBLANK('Registrations List'!AQ582),"",'Registrations List'!AQ582)</f>
        <v/>
      </c>
      <c r="AB579" t="str">
        <f>IF(ISBLANK('Registrations List'!AR582),"",'Registrations List'!AR582)</f>
        <v/>
      </c>
      <c r="AC579" t="str">
        <f>IF(ISBLANK('Registrations List'!AS582),"",'Registrations List'!AS582)</f>
        <v/>
      </c>
      <c r="AD579" t="str">
        <f>IF(ISBLANK('Registrations List'!AT582),"",'Registrations List'!AT582)</f>
        <v/>
      </c>
      <c r="AE579" t="str">
        <f>IF(ISBLANK('Registrations List'!BC582),"",'Registrations List'!BC582)</f>
        <v/>
      </c>
    </row>
    <row r="580" spans="1:31" x14ac:dyDescent="0.2">
      <c r="A580" t="str">
        <f>IF(ISBLANK('Registrations List'!H583),"",'Registrations List'!H583)</f>
        <v/>
      </c>
      <c r="B580" t="str">
        <f>IF(ISBLANK('Registrations List'!I583),"",'Registrations List'!I583)</f>
        <v/>
      </c>
      <c r="C580" t="str">
        <f>IF(ISBLANK('Registrations List'!O583),"",'Registrations List'!O583)</f>
        <v/>
      </c>
      <c r="D580" t="str">
        <f>IF(ISBLANK('Registrations List'!P583),"",'Registrations List'!P583)</f>
        <v/>
      </c>
      <c r="E580" t="str">
        <f>IF(ISBLANK('Registrations List'!Q583),"",'Registrations List'!Q583)</f>
        <v/>
      </c>
      <c r="F580" t="str">
        <f>IF(ISBLANK('Registrations List'!R583),"",'Registrations List'!R583)</f>
        <v/>
      </c>
      <c r="G580" t="str">
        <f>IF(ISBLANK('Registrations List'!S583),"",'Registrations List'!S583)</f>
        <v/>
      </c>
      <c r="H580" t="str">
        <f>IF(ISBLANK('Registrations List'!BK583),"",'Registrations List'!BK583)</f>
        <v/>
      </c>
      <c r="I580" t="str">
        <f>IF(ISBLANK('Registrations List'!BL583),"",'Registrations List'!BL583)</f>
        <v/>
      </c>
      <c r="J580" t="str">
        <f>IF(ISBLANK('Registrations List'!BP583),"",'Registrations List'!BP583)</f>
        <v/>
      </c>
      <c r="K580" t="str">
        <f>IF(ISBLANK('Registrations List'!BQ583),"",'Registrations List'!BQ583)</f>
        <v/>
      </c>
      <c r="L580" t="str">
        <f>IF(ISBLANK('Registrations List'!BU583),"",'Registrations List'!BU583)</f>
        <v/>
      </c>
      <c r="M580" t="str">
        <f>IF(ISBLANK('Registrations List'!BV583),"",'Registrations List'!BV583)</f>
        <v/>
      </c>
      <c r="N580" t="str">
        <f>IF(ISBLANK('Registrations List'!BZ583),"",'Registrations List'!BZ583)</f>
        <v/>
      </c>
      <c r="O580" t="str">
        <f>IF(ISBLANK('Registrations List'!CA583),"",'Registrations List'!CA583)</f>
        <v/>
      </c>
      <c r="P580" t="str">
        <f>IF(ISBLANK('Registrations List'!CE583),"",'Registrations List'!CE583)</f>
        <v/>
      </c>
      <c r="Q580" t="str">
        <f>IF(ISBLANK('Registrations List'!CF583),"",'Registrations List'!CF583)</f>
        <v/>
      </c>
      <c r="R580" t="str">
        <f>IF(ISBLANK('Registrations List'!CJ583),"",'Registrations List'!CJ583)</f>
        <v/>
      </c>
      <c r="S580" t="str">
        <f>IF(ISBLANK('Registrations List'!CK583),"",'Registrations List'!CK583)</f>
        <v/>
      </c>
      <c r="T580" s="69" t="str">
        <f>IF(H580="","",Schedule!C583)</f>
        <v/>
      </c>
      <c r="U580" t="str">
        <f>IF('Request for Payment'!$G$29=0,"",'Request for Payment'!$G$29)</f>
        <v/>
      </c>
      <c r="V580" t="str">
        <f>IF(ISBLANK('Registrations List'!AL583),"",'Registrations List'!AL583)</f>
        <v/>
      </c>
      <c r="W580" t="str">
        <f>IF(ISBLANK('Registrations List'!AM583),"",'Registrations List'!AM583)</f>
        <v/>
      </c>
      <c r="X580" t="str">
        <f>IF(ISBLANK('Registrations List'!AN583),"",'Registrations List'!AN583)</f>
        <v/>
      </c>
      <c r="Y580" t="str">
        <f>IF(ISBLANK('Registrations List'!AO583),"",'Registrations List'!AO583)</f>
        <v/>
      </c>
      <c r="Z580" t="str">
        <f>IF(ISBLANK('Registrations List'!AP583),"",'Registrations List'!AP583)</f>
        <v/>
      </c>
      <c r="AA580" t="str">
        <f>IF(ISBLANK('Registrations List'!AQ583),"",'Registrations List'!AQ583)</f>
        <v/>
      </c>
      <c r="AB580" t="str">
        <f>IF(ISBLANK('Registrations List'!AR583),"",'Registrations List'!AR583)</f>
        <v/>
      </c>
      <c r="AC580" t="str">
        <f>IF(ISBLANK('Registrations List'!AS583),"",'Registrations List'!AS583)</f>
        <v/>
      </c>
      <c r="AD580" t="str">
        <f>IF(ISBLANK('Registrations List'!AT583),"",'Registrations List'!AT583)</f>
        <v/>
      </c>
      <c r="AE580" t="str">
        <f>IF(ISBLANK('Registrations List'!BC583),"",'Registrations List'!BC583)</f>
        <v/>
      </c>
    </row>
    <row r="581" spans="1:31" x14ac:dyDescent="0.2">
      <c r="A581" t="str">
        <f>IF(ISBLANK('Registrations List'!H584),"",'Registrations List'!H584)</f>
        <v/>
      </c>
      <c r="B581" t="str">
        <f>IF(ISBLANK('Registrations List'!I584),"",'Registrations List'!I584)</f>
        <v/>
      </c>
      <c r="C581" t="str">
        <f>IF(ISBLANK('Registrations List'!O584),"",'Registrations List'!O584)</f>
        <v/>
      </c>
      <c r="D581" t="str">
        <f>IF(ISBLANK('Registrations List'!P584),"",'Registrations List'!P584)</f>
        <v/>
      </c>
      <c r="E581" t="str">
        <f>IF(ISBLANK('Registrations List'!Q584),"",'Registrations List'!Q584)</f>
        <v/>
      </c>
      <c r="F581" t="str">
        <f>IF(ISBLANK('Registrations List'!R584),"",'Registrations List'!R584)</f>
        <v/>
      </c>
      <c r="G581" t="str">
        <f>IF(ISBLANK('Registrations List'!S584),"",'Registrations List'!S584)</f>
        <v/>
      </c>
      <c r="H581" t="str">
        <f>IF(ISBLANK('Registrations List'!BK584),"",'Registrations List'!BK584)</f>
        <v/>
      </c>
      <c r="I581" t="str">
        <f>IF(ISBLANK('Registrations List'!BL584),"",'Registrations List'!BL584)</f>
        <v/>
      </c>
      <c r="J581" t="str">
        <f>IF(ISBLANK('Registrations List'!BP584),"",'Registrations List'!BP584)</f>
        <v/>
      </c>
      <c r="K581" t="str">
        <f>IF(ISBLANK('Registrations List'!BQ584),"",'Registrations List'!BQ584)</f>
        <v/>
      </c>
      <c r="L581" t="str">
        <f>IF(ISBLANK('Registrations List'!BU584),"",'Registrations List'!BU584)</f>
        <v/>
      </c>
      <c r="M581" t="str">
        <f>IF(ISBLANK('Registrations List'!BV584),"",'Registrations List'!BV584)</f>
        <v/>
      </c>
      <c r="N581" t="str">
        <f>IF(ISBLANK('Registrations List'!BZ584),"",'Registrations List'!BZ584)</f>
        <v/>
      </c>
      <c r="O581" t="str">
        <f>IF(ISBLANK('Registrations List'!CA584),"",'Registrations List'!CA584)</f>
        <v/>
      </c>
      <c r="P581" t="str">
        <f>IF(ISBLANK('Registrations List'!CE584),"",'Registrations List'!CE584)</f>
        <v/>
      </c>
      <c r="Q581" t="str">
        <f>IF(ISBLANK('Registrations List'!CF584),"",'Registrations List'!CF584)</f>
        <v/>
      </c>
      <c r="R581" t="str">
        <f>IF(ISBLANK('Registrations List'!CJ584),"",'Registrations List'!CJ584)</f>
        <v/>
      </c>
      <c r="S581" t="str">
        <f>IF(ISBLANK('Registrations List'!CK584),"",'Registrations List'!CK584)</f>
        <v/>
      </c>
      <c r="T581" s="69" t="str">
        <f>IF(H581="","",Schedule!C584)</f>
        <v/>
      </c>
      <c r="U581" t="str">
        <f>IF('Request for Payment'!$G$29=0,"",'Request for Payment'!$G$29)</f>
        <v/>
      </c>
      <c r="V581" t="str">
        <f>IF(ISBLANK('Registrations List'!AL584),"",'Registrations List'!AL584)</f>
        <v/>
      </c>
      <c r="W581" t="str">
        <f>IF(ISBLANK('Registrations List'!AM584),"",'Registrations List'!AM584)</f>
        <v/>
      </c>
      <c r="X581" t="str">
        <f>IF(ISBLANK('Registrations List'!AN584),"",'Registrations List'!AN584)</f>
        <v/>
      </c>
      <c r="Y581" t="str">
        <f>IF(ISBLANK('Registrations List'!AO584),"",'Registrations List'!AO584)</f>
        <v/>
      </c>
      <c r="Z581" t="str">
        <f>IF(ISBLANK('Registrations List'!AP584),"",'Registrations List'!AP584)</f>
        <v/>
      </c>
      <c r="AA581" t="str">
        <f>IF(ISBLANK('Registrations List'!AQ584),"",'Registrations List'!AQ584)</f>
        <v/>
      </c>
      <c r="AB581" t="str">
        <f>IF(ISBLANK('Registrations List'!AR584),"",'Registrations List'!AR584)</f>
        <v/>
      </c>
      <c r="AC581" t="str">
        <f>IF(ISBLANK('Registrations List'!AS584),"",'Registrations List'!AS584)</f>
        <v/>
      </c>
      <c r="AD581" t="str">
        <f>IF(ISBLANK('Registrations List'!AT584),"",'Registrations List'!AT584)</f>
        <v/>
      </c>
      <c r="AE581" t="str">
        <f>IF(ISBLANK('Registrations List'!BC584),"",'Registrations List'!BC584)</f>
        <v/>
      </c>
    </row>
    <row r="582" spans="1:31" x14ac:dyDescent="0.2">
      <c r="A582" t="str">
        <f>IF(ISBLANK('Registrations List'!H585),"",'Registrations List'!H585)</f>
        <v/>
      </c>
      <c r="B582" t="str">
        <f>IF(ISBLANK('Registrations List'!I585),"",'Registrations List'!I585)</f>
        <v/>
      </c>
      <c r="C582" t="str">
        <f>IF(ISBLANK('Registrations List'!O585),"",'Registrations List'!O585)</f>
        <v/>
      </c>
      <c r="D582" t="str">
        <f>IF(ISBLANK('Registrations List'!P585),"",'Registrations List'!P585)</f>
        <v/>
      </c>
      <c r="E582" t="str">
        <f>IF(ISBLANK('Registrations List'!Q585),"",'Registrations List'!Q585)</f>
        <v/>
      </c>
      <c r="F582" t="str">
        <f>IF(ISBLANK('Registrations List'!R585),"",'Registrations List'!R585)</f>
        <v/>
      </c>
      <c r="G582" t="str">
        <f>IF(ISBLANK('Registrations List'!S585),"",'Registrations List'!S585)</f>
        <v/>
      </c>
      <c r="H582" t="str">
        <f>IF(ISBLANK('Registrations List'!BK585),"",'Registrations List'!BK585)</f>
        <v/>
      </c>
      <c r="I582" t="str">
        <f>IF(ISBLANK('Registrations List'!BL585),"",'Registrations List'!BL585)</f>
        <v/>
      </c>
      <c r="J582" t="str">
        <f>IF(ISBLANK('Registrations List'!BP585),"",'Registrations List'!BP585)</f>
        <v/>
      </c>
      <c r="K582" t="str">
        <f>IF(ISBLANK('Registrations List'!BQ585),"",'Registrations List'!BQ585)</f>
        <v/>
      </c>
      <c r="L582" t="str">
        <f>IF(ISBLANK('Registrations List'!BU585),"",'Registrations List'!BU585)</f>
        <v/>
      </c>
      <c r="M582" t="str">
        <f>IF(ISBLANK('Registrations List'!BV585),"",'Registrations List'!BV585)</f>
        <v/>
      </c>
      <c r="N582" t="str">
        <f>IF(ISBLANK('Registrations List'!BZ585),"",'Registrations List'!BZ585)</f>
        <v/>
      </c>
      <c r="O582" t="str">
        <f>IF(ISBLANK('Registrations List'!CA585),"",'Registrations List'!CA585)</f>
        <v/>
      </c>
      <c r="P582" t="str">
        <f>IF(ISBLANK('Registrations List'!CE585),"",'Registrations List'!CE585)</f>
        <v/>
      </c>
      <c r="Q582" t="str">
        <f>IF(ISBLANK('Registrations List'!CF585),"",'Registrations List'!CF585)</f>
        <v/>
      </c>
      <c r="R582" t="str">
        <f>IF(ISBLANK('Registrations List'!CJ585),"",'Registrations List'!CJ585)</f>
        <v/>
      </c>
      <c r="S582" t="str">
        <f>IF(ISBLANK('Registrations List'!CK585),"",'Registrations List'!CK585)</f>
        <v/>
      </c>
      <c r="T582" s="69" t="str">
        <f>IF(H582="","",Schedule!C585)</f>
        <v/>
      </c>
      <c r="U582" t="str">
        <f>IF('Request for Payment'!$G$29=0,"",'Request for Payment'!$G$29)</f>
        <v/>
      </c>
      <c r="V582" t="str">
        <f>IF(ISBLANK('Registrations List'!AL585),"",'Registrations List'!AL585)</f>
        <v/>
      </c>
      <c r="W582" t="str">
        <f>IF(ISBLANK('Registrations List'!AM585),"",'Registrations List'!AM585)</f>
        <v/>
      </c>
      <c r="X582" t="str">
        <f>IF(ISBLANK('Registrations List'!AN585),"",'Registrations List'!AN585)</f>
        <v/>
      </c>
      <c r="Y582" t="str">
        <f>IF(ISBLANK('Registrations List'!AO585),"",'Registrations List'!AO585)</f>
        <v/>
      </c>
      <c r="Z582" t="str">
        <f>IF(ISBLANK('Registrations List'!AP585),"",'Registrations List'!AP585)</f>
        <v/>
      </c>
      <c r="AA582" t="str">
        <f>IF(ISBLANK('Registrations List'!AQ585),"",'Registrations List'!AQ585)</f>
        <v/>
      </c>
      <c r="AB582" t="str">
        <f>IF(ISBLANK('Registrations List'!AR585),"",'Registrations List'!AR585)</f>
        <v/>
      </c>
      <c r="AC582" t="str">
        <f>IF(ISBLANK('Registrations List'!AS585),"",'Registrations List'!AS585)</f>
        <v/>
      </c>
      <c r="AD582" t="str">
        <f>IF(ISBLANK('Registrations List'!AT585),"",'Registrations List'!AT585)</f>
        <v/>
      </c>
      <c r="AE582" t="str">
        <f>IF(ISBLANK('Registrations List'!BC585),"",'Registrations List'!BC585)</f>
        <v/>
      </c>
    </row>
    <row r="583" spans="1:31" x14ac:dyDescent="0.2">
      <c r="A583" t="str">
        <f>IF(ISBLANK('Registrations List'!H586),"",'Registrations List'!H586)</f>
        <v/>
      </c>
      <c r="B583" t="str">
        <f>IF(ISBLANK('Registrations List'!I586),"",'Registrations List'!I586)</f>
        <v/>
      </c>
      <c r="C583" t="str">
        <f>IF(ISBLANK('Registrations List'!O586),"",'Registrations List'!O586)</f>
        <v/>
      </c>
      <c r="D583" t="str">
        <f>IF(ISBLANK('Registrations List'!P586),"",'Registrations List'!P586)</f>
        <v/>
      </c>
      <c r="E583" t="str">
        <f>IF(ISBLANK('Registrations List'!Q586),"",'Registrations List'!Q586)</f>
        <v/>
      </c>
      <c r="F583" t="str">
        <f>IF(ISBLANK('Registrations List'!R586),"",'Registrations List'!R586)</f>
        <v/>
      </c>
      <c r="G583" t="str">
        <f>IF(ISBLANK('Registrations List'!S586),"",'Registrations List'!S586)</f>
        <v/>
      </c>
      <c r="H583" t="str">
        <f>IF(ISBLANK('Registrations List'!BK586),"",'Registrations List'!BK586)</f>
        <v/>
      </c>
      <c r="I583" t="str">
        <f>IF(ISBLANK('Registrations List'!BL586),"",'Registrations List'!BL586)</f>
        <v/>
      </c>
      <c r="J583" t="str">
        <f>IF(ISBLANK('Registrations List'!BP586),"",'Registrations List'!BP586)</f>
        <v/>
      </c>
      <c r="K583" t="str">
        <f>IF(ISBLANK('Registrations List'!BQ586),"",'Registrations List'!BQ586)</f>
        <v/>
      </c>
      <c r="L583" t="str">
        <f>IF(ISBLANK('Registrations List'!BU586),"",'Registrations List'!BU586)</f>
        <v/>
      </c>
      <c r="M583" t="str">
        <f>IF(ISBLANK('Registrations List'!BV586),"",'Registrations List'!BV586)</f>
        <v/>
      </c>
      <c r="N583" t="str">
        <f>IF(ISBLANK('Registrations List'!BZ586),"",'Registrations List'!BZ586)</f>
        <v/>
      </c>
      <c r="O583" t="str">
        <f>IF(ISBLANK('Registrations List'!CA586),"",'Registrations List'!CA586)</f>
        <v/>
      </c>
      <c r="P583" t="str">
        <f>IF(ISBLANK('Registrations List'!CE586),"",'Registrations List'!CE586)</f>
        <v/>
      </c>
      <c r="Q583" t="str">
        <f>IF(ISBLANK('Registrations List'!CF586),"",'Registrations List'!CF586)</f>
        <v/>
      </c>
      <c r="R583" t="str">
        <f>IF(ISBLANK('Registrations List'!CJ586),"",'Registrations List'!CJ586)</f>
        <v/>
      </c>
      <c r="S583" t="str">
        <f>IF(ISBLANK('Registrations List'!CK586),"",'Registrations List'!CK586)</f>
        <v/>
      </c>
      <c r="T583" s="69" t="str">
        <f>IF(H583="","",Schedule!C586)</f>
        <v/>
      </c>
      <c r="U583" t="str">
        <f>IF('Request for Payment'!$G$29=0,"",'Request for Payment'!$G$29)</f>
        <v/>
      </c>
      <c r="V583" t="str">
        <f>IF(ISBLANK('Registrations List'!AL586),"",'Registrations List'!AL586)</f>
        <v/>
      </c>
      <c r="W583" t="str">
        <f>IF(ISBLANK('Registrations List'!AM586),"",'Registrations List'!AM586)</f>
        <v/>
      </c>
      <c r="X583" t="str">
        <f>IF(ISBLANK('Registrations List'!AN586),"",'Registrations List'!AN586)</f>
        <v/>
      </c>
      <c r="Y583" t="str">
        <f>IF(ISBLANK('Registrations List'!AO586),"",'Registrations List'!AO586)</f>
        <v/>
      </c>
      <c r="Z583" t="str">
        <f>IF(ISBLANK('Registrations List'!AP586),"",'Registrations List'!AP586)</f>
        <v/>
      </c>
      <c r="AA583" t="str">
        <f>IF(ISBLANK('Registrations List'!AQ586),"",'Registrations List'!AQ586)</f>
        <v/>
      </c>
      <c r="AB583" t="str">
        <f>IF(ISBLANK('Registrations List'!AR586),"",'Registrations List'!AR586)</f>
        <v/>
      </c>
      <c r="AC583" t="str">
        <f>IF(ISBLANK('Registrations List'!AS586),"",'Registrations List'!AS586)</f>
        <v/>
      </c>
      <c r="AD583" t="str">
        <f>IF(ISBLANK('Registrations List'!AT586),"",'Registrations List'!AT586)</f>
        <v/>
      </c>
      <c r="AE583" t="str">
        <f>IF(ISBLANK('Registrations List'!BC586),"",'Registrations List'!BC586)</f>
        <v/>
      </c>
    </row>
    <row r="584" spans="1:31" x14ac:dyDescent="0.2">
      <c r="A584" t="str">
        <f>IF(ISBLANK('Registrations List'!H587),"",'Registrations List'!H587)</f>
        <v/>
      </c>
      <c r="B584" t="str">
        <f>IF(ISBLANK('Registrations List'!I587),"",'Registrations List'!I587)</f>
        <v/>
      </c>
      <c r="C584" t="str">
        <f>IF(ISBLANK('Registrations List'!O587),"",'Registrations List'!O587)</f>
        <v/>
      </c>
      <c r="D584" t="str">
        <f>IF(ISBLANK('Registrations List'!P587),"",'Registrations List'!P587)</f>
        <v/>
      </c>
      <c r="E584" t="str">
        <f>IF(ISBLANK('Registrations List'!Q587),"",'Registrations List'!Q587)</f>
        <v/>
      </c>
      <c r="F584" t="str">
        <f>IF(ISBLANK('Registrations List'!R587),"",'Registrations List'!R587)</f>
        <v/>
      </c>
      <c r="G584" t="str">
        <f>IF(ISBLANK('Registrations List'!S587),"",'Registrations List'!S587)</f>
        <v/>
      </c>
      <c r="H584" t="str">
        <f>IF(ISBLANK('Registrations List'!BK587),"",'Registrations List'!BK587)</f>
        <v/>
      </c>
      <c r="I584" t="str">
        <f>IF(ISBLANK('Registrations List'!BL587),"",'Registrations List'!BL587)</f>
        <v/>
      </c>
      <c r="J584" t="str">
        <f>IF(ISBLANK('Registrations List'!BP587),"",'Registrations List'!BP587)</f>
        <v/>
      </c>
      <c r="K584" t="str">
        <f>IF(ISBLANK('Registrations List'!BQ587),"",'Registrations List'!BQ587)</f>
        <v/>
      </c>
      <c r="L584" t="str">
        <f>IF(ISBLANK('Registrations List'!BU587),"",'Registrations List'!BU587)</f>
        <v/>
      </c>
      <c r="M584" t="str">
        <f>IF(ISBLANK('Registrations List'!BV587),"",'Registrations List'!BV587)</f>
        <v/>
      </c>
      <c r="N584" t="str">
        <f>IF(ISBLANK('Registrations List'!BZ587),"",'Registrations List'!BZ587)</f>
        <v/>
      </c>
      <c r="O584" t="str">
        <f>IF(ISBLANK('Registrations List'!CA587),"",'Registrations List'!CA587)</f>
        <v/>
      </c>
      <c r="P584" t="str">
        <f>IF(ISBLANK('Registrations List'!CE587),"",'Registrations List'!CE587)</f>
        <v/>
      </c>
      <c r="Q584" t="str">
        <f>IF(ISBLANK('Registrations List'!CF587),"",'Registrations List'!CF587)</f>
        <v/>
      </c>
      <c r="R584" t="str">
        <f>IF(ISBLANK('Registrations List'!CJ587),"",'Registrations List'!CJ587)</f>
        <v/>
      </c>
      <c r="S584" t="str">
        <f>IF(ISBLANK('Registrations List'!CK587),"",'Registrations List'!CK587)</f>
        <v/>
      </c>
      <c r="T584" s="69" t="str">
        <f>IF(H584="","",Schedule!C587)</f>
        <v/>
      </c>
      <c r="U584" t="str">
        <f>IF('Request for Payment'!$G$29=0,"",'Request for Payment'!$G$29)</f>
        <v/>
      </c>
      <c r="V584" t="str">
        <f>IF(ISBLANK('Registrations List'!AL587),"",'Registrations List'!AL587)</f>
        <v/>
      </c>
      <c r="W584" t="str">
        <f>IF(ISBLANK('Registrations List'!AM587),"",'Registrations List'!AM587)</f>
        <v/>
      </c>
      <c r="X584" t="str">
        <f>IF(ISBLANK('Registrations List'!AN587),"",'Registrations List'!AN587)</f>
        <v/>
      </c>
      <c r="Y584" t="str">
        <f>IF(ISBLANK('Registrations List'!AO587),"",'Registrations List'!AO587)</f>
        <v/>
      </c>
      <c r="Z584" t="str">
        <f>IF(ISBLANK('Registrations List'!AP587),"",'Registrations List'!AP587)</f>
        <v/>
      </c>
      <c r="AA584" t="str">
        <f>IF(ISBLANK('Registrations List'!AQ587),"",'Registrations List'!AQ587)</f>
        <v/>
      </c>
      <c r="AB584" t="str">
        <f>IF(ISBLANK('Registrations List'!AR587),"",'Registrations List'!AR587)</f>
        <v/>
      </c>
      <c r="AC584" t="str">
        <f>IF(ISBLANK('Registrations List'!AS587),"",'Registrations List'!AS587)</f>
        <v/>
      </c>
      <c r="AD584" t="str">
        <f>IF(ISBLANK('Registrations List'!AT587),"",'Registrations List'!AT587)</f>
        <v/>
      </c>
      <c r="AE584" t="str">
        <f>IF(ISBLANK('Registrations List'!BC587),"",'Registrations List'!BC587)</f>
        <v/>
      </c>
    </row>
    <row r="585" spans="1:31" x14ac:dyDescent="0.2">
      <c r="A585" t="str">
        <f>IF(ISBLANK('Registrations List'!H588),"",'Registrations List'!H588)</f>
        <v/>
      </c>
      <c r="B585" t="str">
        <f>IF(ISBLANK('Registrations List'!I588),"",'Registrations List'!I588)</f>
        <v/>
      </c>
      <c r="C585" t="str">
        <f>IF(ISBLANK('Registrations List'!O588),"",'Registrations List'!O588)</f>
        <v/>
      </c>
      <c r="D585" t="str">
        <f>IF(ISBLANK('Registrations List'!P588),"",'Registrations List'!P588)</f>
        <v/>
      </c>
      <c r="E585" t="str">
        <f>IF(ISBLANK('Registrations List'!Q588),"",'Registrations List'!Q588)</f>
        <v/>
      </c>
      <c r="F585" t="str">
        <f>IF(ISBLANK('Registrations List'!R588),"",'Registrations List'!R588)</f>
        <v/>
      </c>
      <c r="G585" t="str">
        <f>IF(ISBLANK('Registrations List'!S588),"",'Registrations List'!S588)</f>
        <v/>
      </c>
      <c r="H585" t="str">
        <f>IF(ISBLANK('Registrations List'!BK588),"",'Registrations List'!BK588)</f>
        <v/>
      </c>
      <c r="I585" t="str">
        <f>IF(ISBLANK('Registrations List'!BL588),"",'Registrations List'!BL588)</f>
        <v/>
      </c>
      <c r="J585" t="str">
        <f>IF(ISBLANK('Registrations List'!BP588),"",'Registrations List'!BP588)</f>
        <v/>
      </c>
      <c r="K585" t="str">
        <f>IF(ISBLANK('Registrations List'!BQ588),"",'Registrations List'!BQ588)</f>
        <v/>
      </c>
      <c r="L585" t="str">
        <f>IF(ISBLANK('Registrations List'!BU588),"",'Registrations List'!BU588)</f>
        <v/>
      </c>
      <c r="M585" t="str">
        <f>IF(ISBLANK('Registrations List'!BV588),"",'Registrations List'!BV588)</f>
        <v/>
      </c>
      <c r="N585" t="str">
        <f>IF(ISBLANK('Registrations List'!BZ588),"",'Registrations List'!BZ588)</f>
        <v/>
      </c>
      <c r="O585" t="str">
        <f>IF(ISBLANK('Registrations List'!CA588),"",'Registrations List'!CA588)</f>
        <v/>
      </c>
      <c r="P585" t="str">
        <f>IF(ISBLANK('Registrations List'!CE588),"",'Registrations List'!CE588)</f>
        <v/>
      </c>
      <c r="Q585" t="str">
        <f>IF(ISBLANK('Registrations List'!CF588),"",'Registrations List'!CF588)</f>
        <v/>
      </c>
      <c r="R585" t="str">
        <f>IF(ISBLANK('Registrations List'!CJ588),"",'Registrations List'!CJ588)</f>
        <v/>
      </c>
      <c r="S585" t="str">
        <f>IF(ISBLANK('Registrations List'!CK588),"",'Registrations List'!CK588)</f>
        <v/>
      </c>
      <c r="T585" s="69" t="str">
        <f>IF(H585="","",Schedule!C588)</f>
        <v/>
      </c>
      <c r="U585" t="str">
        <f>IF('Request for Payment'!$G$29=0,"",'Request for Payment'!$G$29)</f>
        <v/>
      </c>
      <c r="V585" t="str">
        <f>IF(ISBLANK('Registrations List'!AL588),"",'Registrations List'!AL588)</f>
        <v/>
      </c>
      <c r="W585" t="str">
        <f>IF(ISBLANK('Registrations List'!AM588),"",'Registrations List'!AM588)</f>
        <v/>
      </c>
      <c r="X585" t="str">
        <f>IF(ISBLANK('Registrations List'!AN588),"",'Registrations List'!AN588)</f>
        <v/>
      </c>
      <c r="Y585" t="str">
        <f>IF(ISBLANK('Registrations List'!AO588),"",'Registrations List'!AO588)</f>
        <v/>
      </c>
      <c r="Z585" t="str">
        <f>IF(ISBLANK('Registrations List'!AP588),"",'Registrations List'!AP588)</f>
        <v/>
      </c>
      <c r="AA585" t="str">
        <f>IF(ISBLANK('Registrations List'!AQ588),"",'Registrations List'!AQ588)</f>
        <v/>
      </c>
      <c r="AB585" t="str">
        <f>IF(ISBLANK('Registrations List'!AR588),"",'Registrations List'!AR588)</f>
        <v/>
      </c>
      <c r="AC585" t="str">
        <f>IF(ISBLANK('Registrations List'!AS588),"",'Registrations List'!AS588)</f>
        <v/>
      </c>
      <c r="AD585" t="str">
        <f>IF(ISBLANK('Registrations List'!AT588),"",'Registrations List'!AT588)</f>
        <v/>
      </c>
      <c r="AE585" t="str">
        <f>IF(ISBLANK('Registrations List'!BC588),"",'Registrations List'!BC588)</f>
        <v/>
      </c>
    </row>
    <row r="586" spans="1:31" x14ac:dyDescent="0.2">
      <c r="A586" t="str">
        <f>IF(ISBLANK('Registrations List'!H589),"",'Registrations List'!H589)</f>
        <v/>
      </c>
      <c r="B586" t="str">
        <f>IF(ISBLANK('Registrations List'!I589),"",'Registrations List'!I589)</f>
        <v/>
      </c>
      <c r="C586" t="str">
        <f>IF(ISBLANK('Registrations List'!O589),"",'Registrations List'!O589)</f>
        <v/>
      </c>
      <c r="D586" t="str">
        <f>IF(ISBLANK('Registrations List'!P589),"",'Registrations List'!P589)</f>
        <v/>
      </c>
      <c r="E586" t="str">
        <f>IF(ISBLANK('Registrations List'!Q589),"",'Registrations List'!Q589)</f>
        <v/>
      </c>
      <c r="F586" t="str">
        <f>IF(ISBLANK('Registrations List'!R589),"",'Registrations List'!R589)</f>
        <v/>
      </c>
      <c r="G586" t="str">
        <f>IF(ISBLANK('Registrations List'!S589),"",'Registrations List'!S589)</f>
        <v/>
      </c>
      <c r="H586" t="str">
        <f>IF(ISBLANK('Registrations List'!BK589),"",'Registrations List'!BK589)</f>
        <v/>
      </c>
      <c r="I586" t="str">
        <f>IF(ISBLANK('Registrations List'!BL589),"",'Registrations List'!BL589)</f>
        <v/>
      </c>
      <c r="J586" t="str">
        <f>IF(ISBLANK('Registrations List'!BP589),"",'Registrations List'!BP589)</f>
        <v/>
      </c>
      <c r="K586" t="str">
        <f>IF(ISBLANK('Registrations List'!BQ589),"",'Registrations List'!BQ589)</f>
        <v/>
      </c>
      <c r="L586" t="str">
        <f>IF(ISBLANK('Registrations List'!BU589),"",'Registrations List'!BU589)</f>
        <v/>
      </c>
      <c r="M586" t="str">
        <f>IF(ISBLANK('Registrations List'!BV589),"",'Registrations List'!BV589)</f>
        <v/>
      </c>
      <c r="N586" t="str">
        <f>IF(ISBLANK('Registrations List'!BZ589),"",'Registrations List'!BZ589)</f>
        <v/>
      </c>
      <c r="O586" t="str">
        <f>IF(ISBLANK('Registrations List'!CA589),"",'Registrations List'!CA589)</f>
        <v/>
      </c>
      <c r="P586" t="str">
        <f>IF(ISBLANK('Registrations List'!CE589),"",'Registrations List'!CE589)</f>
        <v/>
      </c>
      <c r="Q586" t="str">
        <f>IF(ISBLANK('Registrations List'!CF589),"",'Registrations List'!CF589)</f>
        <v/>
      </c>
      <c r="R586" t="str">
        <f>IF(ISBLANK('Registrations List'!CJ589),"",'Registrations List'!CJ589)</f>
        <v/>
      </c>
      <c r="S586" t="str">
        <f>IF(ISBLANK('Registrations List'!CK589),"",'Registrations List'!CK589)</f>
        <v/>
      </c>
      <c r="T586" s="69" t="str">
        <f>IF(H586="","",Schedule!C589)</f>
        <v/>
      </c>
      <c r="U586" t="str">
        <f>IF('Request for Payment'!$G$29=0,"",'Request for Payment'!$G$29)</f>
        <v/>
      </c>
      <c r="V586" t="str">
        <f>IF(ISBLANK('Registrations List'!AL589),"",'Registrations List'!AL589)</f>
        <v/>
      </c>
      <c r="W586" t="str">
        <f>IF(ISBLANK('Registrations List'!AM589),"",'Registrations List'!AM589)</f>
        <v/>
      </c>
      <c r="X586" t="str">
        <f>IF(ISBLANK('Registrations List'!AN589),"",'Registrations List'!AN589)</f>
        <v/>
      </c>
      <c r="Y586" t="str">
        <f>IF(ISBLANK('Registrations List'!AO589),"",'Registrations List'!AO589)</f>
        <v/>
      </c>
      <c r="Z586" t="str">
        <f>IF(ISBLANK('Registrations List'!AP589),"",'Registrations List'!AP589)</f>
        <v/>
      </c>
      <c r="AA586" t="str">
        <f>IF(ISBLANK('Registrations List'!AQ589),"",'Registrations List'!AQ589)</f>
        <v/>
      </c>
      <c r="AB586" t="str">
        <f>IF(ISBLANK('Registrations List'!AR589),"",'Registrations List'!AR589)</f>
        <v/>
      </c>
      <c r="AC586" t="str">
        <f>IF(ISBLANK('Registrations List'!AS589),"",'Registrations List'!AS589)</f>
        <v/>
      </c>
      <c r="AD586" t="str">
        <f>IF(ISBLANK('Registrations List'!AT589),"",'Registrations List'!AT589)</f>
        <v/>
      </c>
      <c r="AE586" t="str">
        <f>IF(ISBLANK('Registrations List'!BC589),"",'Registrations List'!BC589)</f>
        <v/>
      </c>
    </row>
    <row r="587" spans="1:31" x14ac:dyDescent="0.2">
      <c r="A587" t="str">
        <f>IF(ISBLANK('Registrations List'!H590),"",'Registrations List'!H590)</f>
        <v/>
      </c>
      <c r="B587" t="str">
        <f>IF(ISBLANK('Registrations List'!I590),"",'Registrations List'!I590)</f>
        <v/>
      </c>
      <c r="C587" t="str">
        <f>IF(ISBLANK('Registrations List'!O590),"",'Registrations List'!O590)</f>
        <v/>
      </c>
      <c r="D587" t="str">
        <f>IF(ISBLANK('Registrations List'!P590),"",'Registrations List'!P590)</f>
        <v/>
      </c>
      <c r="E587" t="str">
        <f>IF(ISBLANK('Registrations List'!Q590),"",'Registrations List'!Q590)</f>
        <v/>
      </c>
      <c r="F587" t="str">
        <f>IF(ISBLANK('Registrations List'!R590),"",'Registrations List'!R590)</f>
        <v/>
      </c>
      <c r="G587" t="str">
        <f>IF(ISBLANK('Registrations List'!S590),"",'Registrations List'!S590)</f>
        <v/>
      </c>
      <c r="H587" t="str">
        <f>IF(ISBLANK('Registrations List'!BK590),"",'Registrations List'!BK590)</f>
        <v/>
      </c>
      <c r="I587" t="str">
        <f>IF(ISBLANK('Registrations List'!BL590),"",'Registrations List'!BL590)</f>
        <v/>
      </c>
      <c r="J587" t="str">
        <f>IF(ISBLANK('Registrations List'!BP590),"",'Registrations List'!BP590)</f>
        <v/>
      </c>
      <c r="K587" t="str">
        <f>IF(ISBLANK('Registrations List'!BQ590),"",'Registrations List'!BQ590)</f>
        <v/>
      </c>
      <c r="L587" t="str">
        <f>IF(ISBLANK('Registrations List'!BU590),"",'Registrations List'!BU590)</f>
        <v/>
      </c>
      <c r="M587" t="str">
        <f>IF(ISBLANK('Registrations List'!BV590),"",'Registrations List'!BV590)</f>
        <v/>
      </c>
      <c r="N587" t="str">
        <f>IF(ISBLANK('Registrations List'!BZ590),"",'Registrations List'!BZ590)</f>
        <v/>
      </c>
      <c r="O587" t="str">
        <f>IF(ISBLANK('Registrations List'!CA590),"",'Registrations List'!CA590)</f>
        <v/>
      </c>
      <c r="P587" t="str">
        <f>IF(ISBLANK('Registrations List'!CE590),"",'Registrations List'!CE590)</f>
        <v/>
      </c>
      <c r="Q587" t="str">
        <f>IF(ISBLANK('Registrations List'!CF590),"",'Registrations List'!CF590)</f>
        <v/>
      </c>
      <c r="R587" t="str">
        <f>IF(ISBLANK('Registrations List'!CJ590),"",'Registrations List'!CJ590)</f>
        <v/>
      </c>
      <c r="S587" t="str">
        <f>IF(ISBLANK('Registrations List'!CK590),"",'Registrations List'!CK590)</f>
        <v/>
      </c>
      <c r="T587" s="69" t="str">
        <f>IF(H587="","",Schedule!C590)</f>
        <v/>
      </c>
      <c r="U587" t="str">
        <f>IF('Request for Payment'!$G$29=0,"",'Request for Payment'!$G$29)</f>
        <v/>
      </c>
      <c r="V587" t="str">
        <f>IF(ISBLANK('Registrations List'!AL590),"",'Registrations List'!AL590)</f>
        <v/>
      </c>
      <c r="W587" t="str">
        <f>IF(ISBLANK('Registrations List'!AM590),"",'Registrations List'!AM590)</f>
        <v/>
      </c>
      <c r="X587" t="str">
        <f>IF(ISBLANK('Registrations List'!AN590),"",'Registrations List'!AN590)</f>
        <v/>
      </c>
      <c r="Y587" t="str">
        <f>IF(ISBLANK('Registrations List'!AO590),"",'Registrations List'!AO590)</f>
        <v/>
      </c>
      <c r="Z587" t="str">
        <f>IF(ISBLANK('Registrations List'!AP590),"",'Registrations List'!AP590)</f>
        <v/>
      </c>
      <c r="AA587" t="str">
        <f>IF(ISBLANK('Registrations List'!AQ590),"",'Registrations List'!AQ590)</f>
        <v/>
      </c>
      <c r="AB587" t="str">
        <f>IF(ISBLANK('Registrations List'!AR590),"",'Registrations List'!AR590)</f>
        <v/>
      </c>
      <c r="AC587" t="str">
        <f>IF(ISBLANK('Registrations List'!AS590),"",'Registrations List'!AS590)</f>
        <v/>
      </c>
      <c r="AD587" t="str">
        <f>IF(ISBLANK('Registrations List'!AT590),"",'Registrations List'!AT590)</f>
        <v/>
      </c>
      <c r="AE587" t="str">
        <f>IF(ISBLANK('Registrations List'!BC590),"",'Registrations List'!BC590)</f>
        <v/>
      </c>
    </row>
    <row r="588" spans="1:31" x14ac:dyDescent="0.2">
      <c r="A588" t="str">
        <f>IF(ISBLANK('Registrations List'!H591),"",'Registrations List'!H591)</f>
        <v/>
      </c>
      <c r="B588" t="str">
        <f>IF(ISBLANK('Registrations List'!I591),"",'Registrations List'!I591)</f>
        <v/>
      </c>
      <c r="C588" t="str">
        <f>IF(ISBLANK('Registrations List'!O591),"",'Registrations List'!O591)</f>
        <v/>
      </c>
      <c r="D588" t="str">
        <f>IF(ISBLANK('Registrations List'!P591),"",'Registrations List'!P591)</f>
        <v/>
      </c>
      <c r="E588" t="str">
        <f>IF(ISBLANK('Registrations List'!Q591),"",'Registrations List'!Q591)</f>
        <v/>
      </c>
      <c r="F588" t="str">
        <f>IF(ISBLANK('Registrations List'!R591),"",'Registrations List'!R591)</f>
        <v/>
      </c>
      <c r="G588" t="str">
        <f>IF(ISBLANK('Registrations List'!S591),"",'Registrations List'!S591)</f>
        <v/>
      </c>
      <c r="H588" t="str">
        <f>IF(ISBLANK('Registrations List'!BK591),"",'Registrations List'!BK591)</f>
        <v/>
      </c>
      <c r="I588" t="str">
        <f>IF(ISBLANK('Registrations List'!BL591),"",'Registrations List'!BL591)</f>
        <v/>
      </c>
      <c r="J588" t="str">
        <f>IF(ISBLANK('Registrations List'!BP591),"",'Registrations List'!BP591)</f>
        <v/>
      </c>
      <c r="K588" t="str">
        <f>IF(ISBLANK('Registrations List'!BQ591),"",'Registrations List'!BQ591)</f>
        <v/>
      </c>
      <c r="L588" t="str">
        <f>IF(ISBLANK('Registrations List'!BU591),"",'Registrations List'!BU591)</f>
        <v/>
      </c>
      <c r="M588" t="str">
        <f>IF(ISBLANK('Registrations List'!BV591),"",'Registrations List'!BV591)</f>
        <v/>
      </c>
      <c r="N588" t="str">
        <f>IF(ISBLANK('Registrations List'!BZ591),"",'Registrations List'!BZ591)</f>
        <v/>
      </c>
      <c r="O588" t="str">
        <f>IF(ISBLANK('Registrations List'!CA591),"",'Registrations List'!CA591)</f>
        <v/>
      </c>
      <c r="P588" t="str">
        <f>IF(ISBLANK('Registrations List'!CE591),"",'Registrations List'!CE591)</f>
        <v/>
      </c>
      <c r="Q588" t="str">
        <f>IF(ISBLANK('Registrations List'!CF591),"",'Registrations List'!CF591)</f>
        <v/>
      </c>
      <c r="R588" t="str">
        <f>IF(ISBLANK('Registrations List'!CJ591),"",'Registrations List'!CJ591)</f>
        <v/>
      </c>
      <c r="S588" t="str">
        <f>IF(ISBLANK('Registrations List'!CK591),"",'Registrations List'!CK591)</f>
        <v/>
      </c>
      <c r="T588" s="69" t="str">
        <f>IF(H588="","",Schedule!C591)</f>
        <v/>
      </c>
      <c r="U588" t="str">
        <f>IF('Request for Payment'!$G$29=0,"",'Request for Payment'!$G$29)</f>
        <v/>
      </c>
      <c r="V588" t="str">
        <f>IF(ISBLANK('Registrations List'!AL591),"",'Registrations List'!AL591)</f>
        <v/>
      </c>
      <c r="W588" t="str">
        <f>IF(ISBLANK('Registrations List'!AM591),"",'Registrations List'!AM591)</f>
        <v/>
      </c>
      <c r="X588" t="str">
        <f>IF(ISBLANK('Registrations List'!AN591),"",'Registrations List'!AN591)</f>
        <v/>
      </c>
      <c r="Y588" t="str">
        <f>IF(ISBLANK('Registrations List'!AO591),"",'Registrations List'!AO591)</f>
        <v/>
      </c>
      <c r="Z588" t="str">
        <f>IF(ISBLANK('Registrations List'!AP591),"",'Registrations List'!AP591)</f>
        <v/>
      </c>
      <c r="AA588" t="str">
        <f>IF(ISBLANK('Registrations List'!AQ591),"",'Registrations List'!AQ591)</f>
        <v/>
      </c>
      <c r="AB588" t="str">
        <f>IF(ISBLANK('Registrations List'!AR591),"",'Registrations List'!AR591)</f>
        <v/>
      </c>
      <c r="AC588" t="str">
        <f>IF(ISBLANK('Registrations List'!AS591),"",'Registrations List'!AS591)</f>
        <v/>
      </c>
      <c r="AD588" t="str">
        <f>IF(ISBLANK('Registrations List'!AT591),"",'Registrations List'!AT591)</f>
        <v/>
      </c>
      <c r="AE588" t="str">
        <f>IF(ISBLANK('Registrations List'!BC591),"",'Registrations List'!BC591)</f>
        <v/>
      </c>
    </row>
    <row r="589" spans="1:31" x14ac:dyDescent="0.2">
      <c r="A589" t="str">
        <f>IF(ISBLANK('Registrations List'!H592),"",'Registrations List'!H592)</f>
        <v/>
      </c>
      <c r="B589" t="str">
        <f>IF(ISBLANK('Registrations List'!I592),"",'Registrations List'!I592)</f>
        <v/>
      </c>
      <c r="C589" t="str">
        <f>IF(ISBLANK('Registrations List'!O592),"",'Registrations List'!O592)</f>
        <v/>
      </c>
      <c r="D589" t="str">
        <f>IF(ISBLANK('Registrations List'!P592),"",'Registrations List'!P592)</f>
        <v/>
      </c>
      <c r="E589" t="str">
        <f>IF(ISBLANK('Registrations List'!Q592),"",'Registrations List'!Q592)</f>
        <v/>
      </c>
      <c r="F589" t="str">
        <f>IF(ISBLANK('Registrations List'!R592),"",'Registrations List'!R592)</f>
        <v/>
      </c>
      <c r="G589" t="str">
        <f>IF(ISBLANK('Registrations List'!S592),"",'Registrations List'!S592)</f>
        <v/>
      </c>
      <c r="H589" t="str">
        <f>IF(ISBLANK('Registrations List'!BK592),"",'Registrations List'!BK592)</f>
        <v/>
      </c>
      <c r="I589" t="str">
        <f>IF(ISBLANK('Registrations List'!BL592),"",'Registrations List'!BL592)</f>
        <v/>
      </c>
      <c r="J589" t="str">
        <f>IF(ISBLANK('Registrations List'!BP592),"",'Registrations List'!BP592)</f>
        <v/>
      </c>
      <c r="K589" t="str">
        <f>IF(ISBLANK('Registrations List'!BQ592),"",'Registrations List'!BQ592)</f>
        <v/>
      </c>
      <c r="L589" t="str">
        <f>IF(ISBLANK('Registrations List'!BU592),"",'Registrations List'!BU592)</f>
        <v/>
      </c>
      <c r="M589" t="str">
        <f>IF(ISBLANK('Registrations List'!BV592),"",'Registrations List'!BV592)</f>
        <v/>
      </c>
      <c r="N589" t="str">
        <f>IF(ISBLANK('Registrations List'!BZ592),"",'Registrations List'!BZ592)</f>
        <v/>
      </c>
      <c r="O589" t="str">
        <f>IF(ISBLANK('Registrations List'!CA592),"",'Registrations List'!CA592)</f>
        <v/>
      </c>
      <c r="P589" t="str">
        <f>IF(ISBLANK('Registrations List'!CE592),"",'Registrations List'!CE592)</f>
        <v/>
      </c>
      <c r="Q589" t="str">
        <f>IF(ISBLANK('Registrations List'!CF592),"",'Registrations List'!CF592)</f>
        <v/>
      </c>
      <c r="R589" t="str">
        <f>IF(ISBLANK('Registrations List'!CJ592),"",'Registrations List'!CJ592)</f>
        <v/>
      </c>
      <c r="S589" t="str">
        <f>IF(ISBLANK('Registrations List'!CK592),"",'Registrations List'!CK592)</f>
        <v/>
      </c>
      <c r="T589" s="69" t="str">
        <f>IF(H589="","",Schedule!C592)</f>
        <v/>
      </c>
      <c r="U589" t="str">
        <f>IF('Request for Payment'!$G$29=0,"",'Request for Payment'!$G$29)</f>
        <v/>
      </c>
      <c r="V589" t="str">
        <f>IF(ISBLANK('Registrations List'!AL592),"",'Registrations List'!AL592)</f>
        <v/>
      </c>
      <c r="W589" t="str">
        <f>IF(ISBLANK('Registrations List'!AM592),"",'Registrations List'!AM592)</f>
        <v/>
      </c>
      <c r="X589" t="str">
        <f>IF(ISBLANK('Registrations List'!AN592),"",'Registrations List'!AN592)</f>
        <v/>
      </c>
      <c r="Y589" t="str">
        <f>IF(ISBLANK('Registrations List'!AO592),"",'Registrations List'!AO592)</f>
        <v/>
      </c>
      <c r="Z589" t="str">
        <f>IF(ISBLANK('Registrations List'!AP592),"",'Registrations List'!AP592)</f>
        <v/>
      </c>
      <c r="AA589" t="str">
        <f>IF(ISBLANK('Registrations List'!AQ592),"",'Registrations List'!AQ592)</f>
        <v/>
      </c>
      <c r="AB589" t="str">
        <f>IF(ISBLANK('Registrations List'!AR592),"",'Registrations List'!AR592)</f>
        <v/>
      </c>
      <c r="AC589" t="str">
        <f>IF(ISBLANK('Registrations List'!AS592),"",'Registrations List'!AS592)</f>
        <v/>
      </c>
      <c r="AD589" t="str">
        <f>IF(ISBLANK('Registrations List'!AT592),"",'Registrations List'!AT592)</f>
        <v/>
      </c>
      <c r="AE589" t="str">
        <f>IF(ISBLANK('Registrations List'!BC592),"",'Registrations List'!BC592)</f>
        <v/>
      </c>
    </row>
    <row r="590" spans="1:31" x14ac:dyDescent="0.2">
      <c r="A590" t="str">
        <f>IF(ISBLANK('Registrations List'!H593),"",'Registrations List'!H593)</f>
        <v/>
      </c>
      <c r="B590" t="str">
        <f>IF(ISBLANK('Registrations List'!I593),"",'Registrations List'!I593)</f>
        <v/>
      </c>
      <c r="C590" t="str">
        <f>IF(ISBLANK('Registrations List'!O593),"",'Registrations List'!O593)</f>
        <v/>
      </c>
      <c r="D590" t="str">
        <f>IF(ISBLANK('Registrations List'!P593),"",'Registrations List'!P593)</f>
        <v/>
      </c>
      <c r="E590" t="str">
        <f>IF(ISBLANK('Registrations List'!Q593),"",'Registrations List'!Q593)</f>
        <v/>
      </c>
      <c r="F590" t="str">
        <f>IF(ISBLANK('Registrations List'!R593),"",'Registrations List'!R593)</f>
        <v/>
      </c>
      <c r="G590" t="str">
        <f>IF(ISBLANK('Registrations List'!S593),"",'Registrations List'!S593)</f>
        <v/>
      </c>
      <c r="H590" t="str">
        <f>IF(ISBLANK('Registrations List'!BK593),"",'Registrations List'!BK593)</f>
        <v/>
      </c>
      <c r="I590" t="str">
        <f>IF(ISBLANK('Registrations List'!BL593),"",'Registrations List'!BL593)</f>
        <v/>
      </c>
      <c r="J590" t="str">
        <f>IF(ISBLANK('Registrations List'!BP593),"",'Registrations List'!BP593)</f>
        <v/>
      </c>
      <c r="K590" t="str">
        <f>IF(ISBLANK('Registrations List'!BQ593),"",'Registrations List'!BQ593)</f>
        <v/>
      </c>
      <c r="L590" t="str">
        <f>IF(ISBLANK('Registrations List'!BU593),"",'Registrations List'!BU593)</f>
        <v/>
      </c>
      <c r="M590" t="str">
        <f>IF(ISBLANK('Registrations List'!BV593),"",'Registrations List'!BV593)</f>
        <v/>
      </c>
      <c r="N590" t="str">
        <f>IF(ISBLANK('Registrations List'!BZ593),"",'Registrations List'!BZ593)</f>
        <v/>
      </c>
      <c r="O590" t="str">
        <f>IF(ISBLANK('Registrations List'!CA593),"",'Registrations List'!CA593)</f>
        <v/>
      </c>
      <c r="P590" t="str">
        <f>IF(ISBLANK('Registrations List'!CE593),"",'Registrations List'!CE593)</f>
        <v/>
      </c>
      <c r="Q590" t="str">
        <f>IF(ISBLANK('Registrations List'!CF593),"",'Registrations List'!CF593)</f>
        <v/>
      </c>
      <c r="R590" t="str">
        <f>IF(ISBLANK('Registrations List'!CJ593),"",'Registrations List'!CJ593)</f>
        <v/>
      </c>
      <c r="S590" t="str">
        <f>IF(ISBLANK('Registrations List'!CK593),"",'Registrations List'!CK593)</f>
        <v/>
      </c>
      <c r="T590" s="69" t="str">
        <f>IF(H590="","",Schedule!C593)</f>
        <v/>
      </c>
      <c r="U590" t="str">
        <f>IF('Request for Payment'!$G$29=0,"",'Request for Payment'!$G$29)</f>
        <v/>
      </c>
      <c r="V590" t="str">
        <f>IF(ISBLANK('Registrations List'!AL593),"",'Registrations List'!AL593)</f>
        <v/>
      </c>
      <c r="W590" t="str">
        <f>IF(ISBLANK('Registrations List'!AM593),"",'Registrations List'!AM593)</f>
        <v/>
      </c>
      <c r="X590" t="str">
        <f>IF(ISBLANK('Registrations List'!AN593),"",'Registrations List'!AN593)</f>
        <v/>
      </c>
      <c r="Y590" t="str">
        <f>IF(ISBLANK('Registrations List'!AO593),"",'Registrations List'!AO593)</f>
        <v/>
      </c>
      <c r="Z590" t="str">
        <f>IF(ISBLANK('Registrations List'!AP593),"",'Registrations List'!AP593)</f>
        <v/>
      </c>
      <c r="AA590" t="str">
        <f>IF(ISBLANK('Registrations List'!AQ593),"",'Registrations List'!AQ593)</f>
        <v/>
      </c>
      <c r="AB590" t="str">
        <f>IF(ISBLANK('Registrations List'!AR593),"",'Registrations List'!AR593)</f>
        <v/>
      </c>
      <c r="AC590" t="str">
        <f>IF(ISBLANK('Registrations List'!AS593),"",'Registrations List'!AS593)</f>
        <v/>
      </c>
      <c r="AD590" t="str">
        <f>IF(ISBLANK('Registrations List'!AT593),"",'Registrations List'!AT593)</f>
        <v/>
      </c>
      <c r="AE590" t="str">
        <f>IF(ISBLANK('Registrations List'!BC593),"",'Registrations List'!BC593)</f>
        <v/>
      </c>
    </row>
    <row r="591" spans="1:31" x14ac:dyDescent="0.2">
      <c r="A591" t="str">
        <f>IF(ISBLANK('Registrations List'!H594),"",'Registrations List'!H594)</f>
        <v/>
      </c>
      <c r="B591" t="str">
        <f>IF(ISBLANK('Registrations List'!I594),"",'Registrations List'!I594)</f>
        <v/>
      </c>
      <c r="C591" t="str">
        <f>IF(ISBLANK('Registrations List'!O594),"",'Registrations List'!O594)</f>
        <v/>
      </c>
      <c r="D591" t="str">
        <f>IF(ISBLANK('Registrations List'!P594),"",'Registrations List'!P594)</f>
        <v/>
      </c>
      <c r="E591" t="str">
        <f>IF(ISBLANK('Registrations List'!Q594),"",'Registrations List'!Q594)</f>
        <v/>
      </c>
      <c r="F591" t="str">
        <f>IF(ISBLANK('Registrations List'!R594),"",'Registrations List'!R594)</f>
        <v/>
      </c>
      <c r="G591" t="str">
        <f>IF(ISBLANK('Registrations List'!S594),"",'Registrations List'!S594)</f>
        <v/>
      </c>
      <c r="H591" t="str">
        <f>IF(ISBLANK('Registrations List'!BK594),"",'Registrations List'!BK594)</f>
        <v/>
      </c>
      <c r="I591" t="str">
        <f>IF(ISBLANK('Registrations List'!BL594),"",'Registrations List'!BL594)</f>
        <v/>
      </c>
      <c r="J591" t="str">
        <f>IF(ISBLANK('Registrations List'!BP594),"",'Registrations List'!BP594)</f>
        <v/>
      </c>
      <c r="K591" t="str">
        <f>IF(ISBLANK('Registrations List'!BQ594),"",'Registrations List'!BQ594)</f>
        <v/>
      </c>
      <c r="L591" t="str">
        <f>IF(ISBLANK('Registrations List'!BU594),"",'Registrations List'!BU594)</f>
        <v/>
      </c>
      <c r="M591" t="str">
        <f>IF(ISBLANK('Registrations List'!BV594),"",'Registrations List'!BV594)</f>
        <v/>
      </c>
      <c r="N591" t="str">
        <f>IF(ISBLANK('Registrations List'!BZ594),"",'Registrations List'!BZ594)</f>
        <v/>
      </c>
      <c r="O591" t="str">
        <f>IF(ISBLANK('Registrations List'!CA594),"",'Registrations List'!CA594)</f>
        <v/>
      </c>
      <c r="P591" t="str">
        <f>IF(ISBLANK('Registrations List'!CE594),"",'Registrations List'!CE594)</f>
        <v/>
      </c>
      <c r="Q591" t="str">
        <f>IF(ISBLANK('Registrations List'!CF594),"",'Registrations List'!CF594)</f>
        <v/>
      </c>
      <c r="R591" t="str">
        <f>IF(ISBLANK('Registrations List'!CJ594),"",'Registrations List'!CJ594)</f>
        <v/>
      </c>
      <c r="S591" t="str">
        <f>IF(ISBLANK('Registrations List'!CK594),"",'Registrations List'!CK594)</f>
        <v/>
      </c>
      <c r="T591" s="69" t="str">
        <f>IF(H591="","",Schedule!C594)</f>
        <v/>
      </c>
      <c r="U591" t="str">
        <f>IF('Request for Payment'!$G$29=0,"",'Request for Payment'!$G$29)</f>
        <v/>
      </c>
      <c r="V591" t="str">
        <f>IF(ISBLANK('Registrations List'!AL594),"",'Registrations List'!AL594)</f>
        <v/>
      </c>
      <c r="W591" t="str">
        <f>IF(ISBLANK('Registrations List'!AM594),"",'Registrations List'!AM594)</f>
        <v/>
      </c>
      <c r="X591" t="str">
        <f>IF(ISBLANK('Registrations List'!AN594),"",'Registrations List'!AN594)</f>
        <v/>
      </c>
      <c r="Y591" t="str">
        <f>IF(ISBLANK('Registrations List'!AO594),"",'Registrations List'!AO594)</f>
        <v/>
      </c>
      <c r="Z591" t="str">
        <f>IF(ISBLANK('Registrations List'!AP594),"",'Registrations List'!AP594)</f>
        <v/>
      </c>
      <c r="AA591" t="str">
        <f>IF(ISBLANK('Registrations List'!AQ594),"",'Registrations List'!AQ594)</f>
        <v/>
      </c>
      <c r="AB591" t="str">
        <f>IF(ISBLANK('Registrations List'!AR594),"",'Registrations List'!AR594)</f>
        <v/>
      </c>
      <c r="AC591" t="str">
        <f>IF(ISBLANK('Registrations List'!AS594),"",'Registrations List'!AS594)</f>
        <v/>
      </c>
      <c r="AD591" t="str">
        <f>IF(ISBLANK('Registrations List'!AT594),"",'Registrations List'!AT594)</f>
        <v/>
      </c>
      <c r="AE591" t="str">
        <f>IF(ISBLANK('Registrations List'!BC594),"",'Registrations List'!BC594)</f>
        <v/>
      </c>
    </row>
    <row r="592" spans="1:31" x14ac:dyDescent="0.2">
      <c r="A592" t="str">
        <f>IF(ISBLANK('Registrations List'!H595),"",'Registrations List'!H595)</f>
        <v/>
      </c>
      <c r="B592" t="str">
        <f>IF(ISBLANK('Registrations List'!I595),"",'Registrations List'!I595)</f>
        <v/>
      </c>
      <c r="C592" t="str">
        <f>IF(ISBLANK('Registrations List'!O595),"",'Registrations List'!O595)</f>
        <v/>
      </c>
      <c r="D592" t="str">
        <f>IF(ISBLANK('Registrations List'!P595),"",'Registrations List'!P595)</f>
        <v/>
      </c>
      <c r="E592" t="str">
        <f>IF(ISBLANK('Registrations List'!Q595),"",'Registrations List'!Q595)</f>
        <v/>
      </c>
      <c r="F592" t="str">
        <f>IF(ISBLANK('Registrations List'!R595),"",'Registrations List'!R595)</f>
        <v/>
      </c>
      <c r="G592" t="str">
        <f>IF(ISBLANK('Registrations List'!S595),"",'Registrations List'!S595)</f>
        <v/>
      </c>
      <c r="H592" t="str">
        <f>IF(ISBLANK('Registrations List'!BK595),"",'Registrations List'!BK595)</f>
        <v/>
      </c>
      <c r="I592" t="str">
        <f>IF(ISBLANK('Registrations List'!BL595),"",'Registrations List'!BL595)</f>
        <v/>
      </c>
      <c r="J592" t="str">
        <f>IF(ISBLANK('Registrations List'!BP595),"",'Registrations List'!BP595)</f>
        <v/>
      </c>
      <c r="K592" t="str">
        <f>IF(ISBLANK('Registrations List'!BQ595),"",'Registrations List'!BQ595)</f>
        <v/>
      </c>
      <c r="L592" t="str">
        <f>IF(ISBLANK('Registrations List'!BU595),"",'Registrations List'!BU595)</f>
        <v/>
      </c>
      <c r="M592" t="str">
        <f>IF(ISBLANK('Registrations List'!BV595),"",'Registrations List'!BV595)</f>
        <v/>
      </c>
      <c r="N592" t="str">
        <f>IF(ISBLANK('Registrations List'!BZ595),"",'Registrations List'!BZ595)</f>
        <v/>
      </c>
      <c r="O592" t="str">
        <f>IF(ISBLANK('Registrations List'!CA595),"",'Registrations List'!CA595)</f>
        <v/>
      </c>
      <c r="P592" t="str">
        <f>IF(ISBLANK('Registrations List'!CE595),"",'Registrations List'!CE595)</f>
        <v/>
      </c>
      <c r="Q592" t="str">
        <f>IF(ISBLANK('Registrations List'!CF595),"",'Registrations List'!CF595)</f>
        <v/>
      </c>
      <c r="R592" t="str">
        <f>IF(ISBLANK('Registrations List'!CJ595),"",'Registrations List'!CJ595)</f>
        <v/>
      </c>
      <c r="S592" t="str">
        <f>IF(ISBLANK('Registrations List'!CK595),"",'Registrations List'!CK595)</f>
        <v/>
      </c>
      <c r="T592" s="69" t="str">
        <f>IF(H592="","",Schedule!C595)</f>
        <v/>
      </c>
      <c r="U592" t="str">
        <f>IF('Request for Payment'!$G$29=0,"",'Request for Payment'!$G$29)</f>
        <v/>
      </c>
      <c r="V592" t="str">
        <f>IF(ISBLANK('Registrations List'!AL595),"",'Registrations List'!AL595)</f>
        <v/>
      </c>
      <c r="W592" t="str">
        <f>IF(ISBLANK('Registrations List'!AM595),"",'Registrations List'!AM595)</f>
        <v/>
      </c>
      <c r="X592" t="str">
        <f>IF(ISBLANK('Registrations List'!AN595),"",'Registrations List'!AN595)</f>
        <v/>
      </c>
      <c r="Y592" t="str">
        <f>IF(ISBLANK('Registrations List'!AO595),"",'Registrations List'!AO595)</f>
        <v/>
      </c>
      <c r="Z592" t="str">
        <f>IF(ISBLANK('Registrations List'!AP595),"",'Registrations List'!AP595)</f>
        <v/>
      </c>
      <c r="AA592" t="str">
        <f>IF(ISBLANK('Registrations List'!AQ595),"",'Registrations List'!AQ595)</f>
        <v/>
      </c>
      <c r="AB592" t="str">
        <f>IF(ISBLANK('Registrations List'!AR595),"",'Registrations List'!AR595)</f>
        <v/>
      </c>
      <c r="AC592" t="str">
        <f>IF(ISBLANK('Registrations List'!AS595),"",'Registrations List'!AS595)</f>
        <v/>
      </c>
      <c r="AD592" t="str">
        <f>IF(ISBLANK('Registrations List'!AT595),"",'Registrations List'!AT595)</f>
        <v/>
      </c>
      <c r="AE592" t="str">
        <f>IF(ISBLANK('Registrations List'!BC595),"",'Registrations List'!BC595)</f>
        <v/>
      </c>
    </row>
    <row r="593" spans="1:31" x14ac:dyDescent="0.2">
      <c r="A593" t="str">
        <f>IF(ISBLANK('Registrations List'!H596),"",'Registrations List'!H596)</f>
        <v/>
      </c>
      <c r="B593" t="str">
        <f>IF(ISBLANK('Registrations List'!I596),"",'Registrations List'!I596)</f>
        <v/>
      </c>
      <c r="C593" t="str">
        <f>IF(ISBLANK('Registrations List'!O596),"",'Registrations List'!O596)</f>
        <v/>
      </c>
      <c r="D593" t="str">
        <f>IF(ISBLANK('Registrations List'!P596),"",'Registrations List'!P596)</f>
        <v/>
      </c>
      <c r="E593" t="str">
        <f>IF(ISBLANK('Registrations List'!Q596),"",'Registrations List'!Q596)</f>
        <v/>
      </c>
      <c r="F593" t="str">
        <f>IF(ISBLANK('Registrations List'!R596),"",'Registrations List'!R596)</f>
        <v/>
      </c>
      <c r="G593" t="str">
        <f>IF(ISBLANK('Registrations List'!S596),"",'Registrations List'!S596)</f>
        <v/>
      </c>
      <c r="H593" t="str">
        <f>IF(ISBLANK('Registrations List'!BK596),"",'Registrations List'!BK596)</f>
        <v/>
      </c>
      <c r="I593" t="str">
        <f>IF(ISBLANK('Registrations List'!BL596),"",'Registrations List'!BL596)</f>
        <v/>
      </c>
      <c r="J593" t="str">
        <f>IF(ISBLANK('Registrations List'!BP596),"",'Registrations List'!BP596)</f>
        <v/>
      </c>
      <c r="K593" t="str">
        <f>IF(ISBLANK('Registrations List'!BQ596),"",'Registrations List'!BQ596)</f>
        <v/>
      </c>
      <c r="L593" t="str">
        <f>IF(ISBLANK('Registrations List'!BU596),"",'Registrations List'!BU596)</f>
        <v/>
      </c>
      <c r="M593" t="str">
        <f>IF(ISBLANK('Registrations List'!BV596),"",'Registrations List'!BV596)</f>
        <v/>
      </c>
      <c r="N593" t="str">
        <f>IF(ISBLANK('Registrations List'!BZ596),"",'Registrations List'!BZ596)</f>
        <v/>
      </c>
      <c r="O593" t="str">
        <f>IF(ISBLANK('Registrations List'!CA596),"",'Registrations List'!CA596)</f>
        <v/>
      </c>
      <c r="P593" t="str">
        <f>IF(ISBLANK('Registrations List'!CE596),"",'Registrations List'!CE596)</f>
        <v/>
      </c>
      <c r="Q593" t="str">
        <f>IF(ISBLANK('Registrations List'!CF596),"",'Registrations List'!CF596)</f>
        <v/>
      </c>
      <c r="R593" t="str">
        <f>IF(ISBLANK('Registrations List'!CJ596),"",'Registrations List'!CJ596)</f>
        <v/>
      </c>
      <c r="S593" t="str">
        <f>IF(ISBLANK('Registrations List'!CK596),"",'Registrations List'!CK596)</f>
        <v/>
      </c>
      <c r="T593" s="69" t="str">
        <f>IF(H593="","",Schedule!C596)</f>
        <v/>
      </c>
      <c r="U593" t="str">
        <f>IF('Request for Payment'!$G$29=0,"",'Request for Payment'!$G$29)</f>
        <v/>
      </c>
      <c r="V593" t="str">
        <f>IF(ISBLANK('Registrations List'!AL596),"",'Registrations List'!AL596)</f>
        <v/>
      </c>
      <c r="W593" t="str">
        <f>IF(ISBLANK('Registrations List'!AM596),"",'Registrations List'!AM596)</f>
        <v/>
      </c>
      <c r="X593" t="str">
        <f>IF(ISBLANK('Registrations List'!AN596),"",'Registrations List'!AN596)</f>
        <v/>
      </c>
      <c r="Y593" t="str">
        <f>IF(ISBLANK('Registrations List'!AO596),"",'Registrations List'!AO596)</f>
        <v/>
      </c>
      <c r="Z593" t="str">
        <f>IF(ISBLANK('Registrations List'!AP596),"",'Registrations List'!AP596)</f>
        <v/>
      </c>
      <c r="AA593" t="str">
        <f>IF(ISBLANK('Registrations List'!AQ596),"",'Registrations List'!AQ596)</f>
        <v/>
      </c>
      <c r="AB593" t="str">
        <f>IF(ISBLANK('Registrations List'!AR596),"",'Registrations List'!AR596)</f>
        <v/>
      </c>
      <c r="AC593" t="str">
        <f>IF(ISBLANK('Registrations List'!AS596),"",'Registrations List'!AS596)</f>
        <v/>
      </c>
      <c r="AD593" t="str">
        <f>IF(ISBLANK('Registrations List'!AT596),"",'Registrations List'!AT596)</f>
        <v/>
      </c>
      <c r="AE593" t="str">
        <f>IF(ISBLANK('Registrations List'!BC596),"",'Registrations List'!BC596)</f>
        <v/>
      </c>
    </row>
    <row r="594" spans="1:31" x14ac:dyDescent="0.2">
      <c r="A594" t="str">
        <f>IF(ISBLANK('Registrations List'!H597),"",'Registrations List'!H597)</f>
        <v/>
      </c>
      <c r="B594" t="str">
        <f>IF(ISBLANK('Registrations List'!I597),"",'Registrations List'!I597)</f>
        <v/>
      </c>
      <c r="C594" t="str">
        <f>IF(ISBLANK('Registrations List'!O597),"",'Registrations List'!O597)</f>
        <v/>
      </c>
      <c r="D594" t="str">
        <f>IF(ISBLANK('Registrations List'!P597),"",'Registrations List'!P597)</f>
        <v/>
      </c>
      <c r="E594" t="str">
        <f>IF(ISBLANK('Registrations List'!Q597),"",'Registrations List'!Q597)</f>
        <v/>
      </c>
      <c r="F594" t="str">
        <f>IF(ISBLANK('Registrations List'!R597),"",'Registrations List'!R597)</f>
        <v/>
      </c>
      <c r="G594" t="str">
        <f>IF(ISBLANK('Registrations List'!S597),"",'Registrations List'!S597)</f>
        <v/>
      </c>
      <c r="H594" t="str">
        <f>IF(ISBLANK('Registrations List'!BK597),"",'Registrations List'!BK597)</f>
        <v/>
      </c>
      <c r="I594" t="str">
        <f>IF(ISBLANK('Registrations List'!BL597),"",'Registrations List'!BL597)</f>
        <v/>
      </c>
      <c r="J594" t="str">
        <f>IF(ISBLANK('Registrations List'!BP597),"",'Registrations List'!BP597)</f>
        <v/>
      </c>
      <c r="K594" t="str">
        <f>IF(ISBLANK('Registrations List'!BQ597),"",'Registrations List'!BQ597)</f>
        <v/>
      </c>
      <c r="L594" t="str">
        <f>IF(ISBLANK('Registrations List'!BU597),"",'Registrations List'!BU597)</f>
        <v/>
      </c>
      <c r="M594" t="str">
        <f>IF(ISBLANK('Registrations List'!BV597),"",'Registrations List'!BV597)</f>
        <v/>
      </c>
      <c r="N594" t="str">
        <f>IF(ISBLANK('Registrations List'!BZ597),"",'Registrations List'!BZ597)</f>
        <v/>
      </c>
      <c r="O594" t="str">
        <f>IF(ISBLANK('Registrations List'!CA597),"",'Registrations List'!CA597)</f>
        <v/>
      </c>
      <c r="P594" t="str">
        <f>IF(ISBLANK('Registrations List'!CE597),"",'Registrations List'!CE597)</f>
        <v/>
      </c>
      <c r="Q594" t="str">
        <f>IF(ISBLANK('Registrations List'!CF597),"",'Registrations List'!CF597)</f>
        <v/>
      </c>
      <c r="R594" t="str">
        <f>IF(ISBLANK('Registrations List'!CJ597),"",'Registrations List'!CJ597)</f>
        <v/>
      </c>
      <c r="S594" t="str">
        <f>IF(ISBLANK('Registrations List'!CK597),"",'Registrations List'!CK597)</f>
        <v/>
      </c>
      <c r="T594" s="69" t="str">
        <f>IF(H594="","",Schedule!C597)</f>
        <v/>
      </c>
      <c r="U594" t="str">
        <f>IF('Request for Payment'!$G$29=0,"",'Request for Payment'!$G$29)</f>
        <v/>
      </c>
      <c r="V594" t="str">
        <f>IF(ISBLANK('Registrations List'!AL597),"",'Registrations List'!AL597)</f>
        <v/>
      </c>
      <c r="W594" t="str">
        <f>IF(ISBLANK('Registrations List'!AM597),"",'Registrations List'!AM597)</f>
        <v/>
      </c>
      <c r="X594" t="str">
        <f>IF(ISBLANK('Registrations List'!AN597),"",'Registrations List'!AN597)</f>
        <v/>
      </c>
      <c r="Y594" t="str">
        <f>IF(ISBLANK('Registrations List'!AO597),"",'Registrations List'!AO597)</f>
        <v/>
      </c>
      <c r="Z594" t="str">
        <f>IF(ISBLANK('Registrations List'!AP597),"",'Registrations List'!AP597)</f>
        <v/>
      </c>
      <c r="AA594" t="str">
        <f>IF(ISBLANK('Registrations List'!AQ597),"",'Registrations List'!AQ597)</f>
        <v/>
      </c>
      <c r="AB594" t="str">
        <f>IF(ISBLANK('Registrations List'!AR597),"",'Registrations List'!AR597)</f>
        <v/>
      </c>
      <c r="AC594" t="str">
        <f>IF(ISBLANK('Registrations List'!AS597),"",'Registrations List'!AS597)</f>
        <v/>
      </c>
      <c r="AD594" t="str">
        <f>IF(ISBLANK('Registrations List'!AT597),"",'Registrations List'!AT597)</f>
        <v/>
      </c>
      <c r="AE594" t="str">
        <f>IF(ISBLANK('Registrations List'!BC597),"",'Registrations List'!BC597)</f>
        <v/>
      </c>
    </row>
    <row r="595" spans="1:31" x14ac:dyDescent="0.2">
      <c r="A595" t="str">
        <f>IF(ISBLANK('Registrations List'!H598),"",'Registrations List'!H598)</f>
        <v/>
      </c>
      <c r="B595" t="str">
        <f>IF(ISBLANK('Registrations List'!I598),"",'Registrations List'!I598)</f>
        <v/>
      </c>
      <c r="C595" t="str">
        <f>IF(ISBLANK('Registrations List'!O598),"",'Registrations List'!O598)</f>
        <v/>
      </c>
      <c r="D595" t="str">
        <f>IF(ISBLANK('Registrations List'!P598),"",'Registrations List'!P598)</f>
        <v/>
      </c>
      <c r="E595" t="str">
        <f>IF(ISBLANK('Registrations List'!Q598),"",'Registrations List'!Q598)</f>
        <v/>
      </c>
      <c r="F595" t="str">
        <f>IF(ISBLANK('Registrations List'!R598),"",'Registrations List'!R598)</f>
        <v/>
      </c>
      <c r="G595" t="str">
        <f>IF(ISBLANK('Registrations List'!S598),"",'Registrations List'!S598)</f>
        <v/>
      </c>
      <c r="H595" t="str">
        <f>IF(ISBLANK('Registrations List'!BK598),"",'Registrations List'!BK598)</f>
        <v/>
      </c>
      <c r="I595" t="str">
        <f>IF(ISBLANK('Registrations List'!BL598),"",'Registrations List'!BL598)</f>
        <v/>
      </c>
      <c r="J595" t="str">
        <f>IF(ISBLANK('Registrations List'!BP598),"",'Registrations List'!BP598)</f>
        <v/>
      </c>
      <c r="K595" t="str">
        <f>IF(ISBLANK('Registrations List'!BQ598),"",'Registrations List'!BQ598)</f>
        <v/>
      </c>
      <c r="L595" t="str">
        <f>IF(ISBLANK('Registrations List'!BU598),"",'Registrations List'!BU598)</f>
        <v/>
      </c>
      <c r="M595" t="str">
        <f>IF(ISBLANK('Registrations List'!BV598),"",'Registrations List'!BV598)</f>
        <v/>
      </c>
      <c r="N595" t="str">
        <f>IF(ISBLANK('Registrations List'!BZ598),"",'Registrations List'!BZ598)</f>
        <v/>
      </c>
      <c r="O595" t="str">
        <f>IF(ISBLANK('Registrations List'!CA598),"",'Registrations List'!CA598)</f>
        <v/>
      </c>
      <c r="P595" t="str">
        <f>IF(ISBLANK('Registrations List'!CE598),"",'Registrations List'!CE598)</f>
        <v/>
      </c>
      <c r="Q595" t="str">
        <f>IF(ISBLANK('Registrations List'!CF598),"",'Registrations List'!CF598)</f>
        <v/>
      </c>
      <c r="R595" t="str">
        <f>IF(ISBLANK('Registrations List'!CJ598),"",'Registrations List'!CJ598)</f>
        <v/>
      </c>
      <c r="S595" t="str">
        <f>IF(ISBLANK('Registrations List'!CK598),"",'Registrations List'!CK598)</f>
        <v/>
      </c>
      <c r="T595" s="69" t="str">
        <f>IF(H595="","",Schedule!C598)</f>
        <v/>
      </c>
      <c r="U595" t="str">
        <f>IF('Request for Payment'!$G$29=0,"",'Request for Payment'!$G$29)</f>
        <v/>
      </c>
      <c r="V595" t="str">
        <f>IF(ISBLANK('Registrations List'!AL598),"",'Registrations List'!AL598)</f>
        <v/>
      </c>
      <c r="W595" t="str">
        <f>IF(ISBLANK('Registrations List'!AM598),"",'Registrations List'!AM598)</f>
        <v/>
      </c>
      <c r="X595" t="str">
        <f>IF(ISBLANK('Registrations List'!AN598),"",'Registrations List'!AN598)</f>
        <v/>
      </c>
      <c r="Y595" t="str">
        <f>IF(ISBLANK('Registrations List'!AO598),"",'Registrations List'!AO598)</f>
        <v/>
      </c>
      <c r="Z595" t="str">
        <f>IF(ISBLANK('Registrations List'!AP598),"",'Registrations List'!AP598)</f>
        <v/>
      </c>
      <c r="AA595" t="str">
        <f>IF(ISBLANK('Registrations List'!AQ598),"",'Registrations List'!AQ598)</f>
        <v/>
      </c>
      <c r="AB595" t="str">
        <f>IF(ISBLANK('Registrations List'!AR598),"",'Registrations List'!AR598)</f>
        <v/>
      </c>
      <c r="AC595" t="str">
        <f>IF(ISBLANK('Registrations List'!AS598),"",'Registrations List'!AS598)</f>
        <v/>
      </c>
      <c r="AD595" t="str">
        <f>IF(ISBLANK('Registrations List'!AT598),"",'Registrations List'!AT598)</f>
        <v/>
      </c>
      <c r="AE595" t="str">
        <f>IF(ISBLANK('Registrations List'!BC598),"",'Registrations List'!BC598)</f>
        <v/>
      </c>
    </row>
    <row r="596" spans="1:31" x14ac:dyDescent="0.2">
      <c r="A596" t="str">
        <f>IF(ISBLANK('Registrations List'!H599),"",'Registrations List'!H599)</f>
        <v/>
      </c>
      <c r="B596" t="str">
        <f>IF(ISBLANK('Registrations List'!I599),"",'Registrations List'!I599)</f>
        <v/>
      </c>
      <c r="C596" t="str">
        <f>IF(ISBLANK('Registrations List'!O599),"",'Registrations List'!O599)</f>
        <v/>
      </c>
      <c r="D596" t="str">
        <f>IF(ISBLANK('Registrations List'!P599),"",'Registrations List'!P599)</f>
        <v/>
      </c>
      <c r="E596" t="str">
        <f>IF(ISBLANK('Registrations List'!Q599),"",'Registrations List'!Q599)</f>
        <v/>
      </c>
      <c r="F596" t="str">
        <f>IF(ISBLANK('Registrations List'!R599),"",'Registrations List'!R599)</f>
        <v/>
      </c>
      <c r="G596" t="str">
        <f>IF(ISBLANK('Registrations List'!S599),"",'Registrations List'!S599)</f>
        <v/>
      </c>
      <c r="H596" t="str">
        <f>IF(ISBLANK('Registrations List'!BK599),"",'Registrations List'!BK599)</f>
        <v/>
      </c>
      <c r="I596" t="str">
        <f>IF(ISBLANK('Registrations List'!BL599),"",'Registrations List'!BL599)</f>
        <v/>
      </c>
      <c r="J596" t="str">
        <f>IF(ISBLANK('Registrations List'!BP599),"",'Registrations List'!BP599)</f>
        <v/>
      </c>
      <c r="K596" t="str">
        <f>IF(ISBLANK('Registrations List'!BQ599),"",'Registrations List'!BQ599)</f>
        <v/>
      </c>
      <c r="L596" t="str">
        <f>IF(ISBLANK('Registrations List'!BU599),"",'Registrations List'!BU599)</f>
        <v/>
      </c>
      <c r="M596" t="str">
        <f>IF(ISBLANK('Registrations List'!BV599),"",'Registrations List'!BV599)</f>
        <v/>
      </c>
      <c r="N596" t="str">
        <f>IF(ISBLANK('Registrations List'!BZ599),"",'Registrations List'!BZ599)</f>
        <v/>
      </c>
      <c r="O596" t="str">
        <f>IF(ISBLANK('Registrations List'!CA599),"",'Registrations List'!CA599)</f>
        <v/>
      </c>
      <c r="P596" t="str">
        <f>IF(ISBLANK('Registrations List'!CE599),"",'Registrations List'!CE599)</f>
        <v/>
      </c>
      <c r="Q596" t="str">
        <f>IF(ISBLANK('Registrations List'!CF599),"",'Registrations List'!CF599)</f>
        <v/>
      </c>
      <c r="R596" t="str">
        <f>IF(ISBLANK('Registrations List'!CJ599),"",'Registrations List'!CJ599)</f>
        <v/>
      </c>
      <c r="S596" t="str">
        <f>IF(ISBLANK('Registrations List'!CK599),"",'Registrations List'!CK599)</f>
        <v/>
      </c>
      <c r="T596" s="69" t="str">
        <f>IF(H596="","",Schedule!C599)</f>
        <v/>
      </c>
      <c r="U596" t="str">
        <f>IF('Request for Payment'!$G$29=0,"",'Request for Payment'!$G$29)</f>
        <v/>
      </c>
      <c r="V596" t="str">
        <f>IF(ISBLANK('Registrations List'!AL599),"",'Registrations List'!AL599)</f>
        <v/>
      </c>
      <c r="W596" t="str">
        <f>IF(ISBLANK('Registrations List'!AM599),"",'Registrations List'!AM599)</f>
        <v/>
      </c>
      <c r="X596" t="str">
        <f>IF(ISBLANK('Registrations List'!AN599),"",'Registrations List'!AN599)</f>
        <v/>
      </c>
      <c r="Y596" t="str">
        <f>IF(ISBLANK('Registrations List'!AO599),"",'Registrations List'!AO599)</f>
        <v/>
      </c>
      <c r="Z596" t="str">
        <f>IF(ISBLANK('Registrations List'!AP599),"",'Registrations List'!AP599)</f>
        <v/>
      </c>
      <c r="AA596" t="str">
        <f>IF(ISBLANK('Registrations List'!AQ599),"",'Registrations List'!AQ599)</f>
        <v/>
      </c>
      <c r="AB596" t="str">
        <f>IF(ISBLANK('Registrations List'!AR599),"",'Registrations List'!AR599)</f>
        <v/>
      </c>
      <c r="AC596" t="str">
        <f>IF(ISBLANK('Registrations List'!AS599),"",'Registrations List'!AS599)</f>
        <v/>
      </c>
      <c r="AD596" t="str">
        <f>IF(ISBLANK('Registrations List'!AT599),"",'Registrations List'!AT599)</f>
        <v/>
      </c>
      <c r="AE596" t="str">
        <f>IF(ISBLANK('Registrations List'!BC599),"",'Registrations List'!BC599)</f>
        <v/>
      </c>
    </row>
    <row r="597" spans="1:31" x14ac:dyDescent="0.2">
      <c r="A597" t="str">
        <f>IF(ISBLANK('Registrations List'!H600),"",'Registrations List'!H600)</f>
        <v/>
      </c>
      <c r="B597" t="str">
        <f>IF(ISBLANK('Registrations List'!I600),"",'Registrations List'!I600)</f>
        <v/>
      </c>
      <c r="C597" t="str">
        <f>IF(ISBLANK('Registrations List'!O600),"",'Registrations List'!O600)</f>
        <v/>
      </c>
      <c r="D597" t="str">
        <f>IF(ISBLANK('Registrations List'!P600),"",'Registrations List'!P600)</f>
        <v/>
      </c>
      <c r="E597" t="str">
        <f>IF(ISBLANK('Registrations List'!Q600),"",'Registrations List'!Q600)</f>
        <v/>
      </c>
      <c r="F597" t="str">
        <f>IF(ISBLANK('Registrations List'!R600),"",'Registrations List'!R600)</f>
        <v/>
      </c>
      <c r="G597" t="str">
        <f>IF(ISBLANK('Registrations List'!S600),"",'Registrations List'!S600)</f>
        <v/>
      </c>
      <c r="H597" t="str">
        <f>IF(ISBLANK('Registrations List'!BK600),"",'Registrations List'!BK600)</f>
        <v/>
      </c>
      <c r="I597" t="str">
        <f>IF(ISBLANK('Registrations List'!BL600),"",'Registrations List'!BL600)</f>
        <v/>
      </c>
      <c r="J597" t="str">
        <f>IF(ISBLANK('Registrations List'!BP600),"",'Registrations List'!BP600)</f>
        <v/>
      </c>
      <c r="K597" t="str">
        <f>IF(ISBLANK('Registrations List'!BQ600),"",'Registrations List'!BQ600)</f>
        <v/>
      </c>
      <c r="L597" t="str">
        <f>IF(ISBLANK('Registrations List'!BU600),"",'Registrations List'!BU600)</f>
        <v/>
      </c>
      <c r="M597" t="str">
        <f>IF(ISBLANK('Registrations List'!BV600),"",'Registrations List'!BV600)</f>
        <v/>
      </c>
      <c r="N597" t="str">
        <f>IF(ISBLANK('Registrations List'!BZ600),"",'Registrations List'!BZ600)</f>
        <v/>
      </c>
      <c r="O597" t="str">
        <f>IF(ISBLANK('Registrations List'!CA600),"",'Registrations List'!CA600)</f>
        <v/>
      </c>
      <c r="P597" t="str">
        <f>IF(ISBLANK('Registrations List'!CE600),"",'Registrations List'!CE600)</f>
        <v/>
      </c>
      <c r="Q597" t="str">
        <f>IF(ISBLANK('Registrations List'!CF600),"",'Registrations List'!CF600)</f>
        <v/>
      </c>
      <c r="R597" t="str">
        <f>IF(ISBLANK('Registrations List'!CJ600),"",'Registrations List'!CJ600)</f>
        <v/>
      </c>
      <c r="S597" t="str">
        <f>IF(ISBLANK('Registrations List'!CK600),"",'Registrations List'!CK600)</f>
        <v/>
      </c>
      <c r="T597" s="69" t="str">
        <f>IF(H597="","",Schedule!C600)</f>
        <v/>
      </c>
      <c r="U597" t="str">
        <f>IF('Request for Payment'!$G$29=0,"",'Request for Payment'!$G$29)</f>
        <v/>
      </c>
      <c r="V597" t="str">
        <f>IF(ISBLANK('Registrations List'!AL600),"",'Registrations List'!AL600)</f>
        <v/>
      </c>
      <c r="W597" t="str">
        <f>IF(ISBLANK('Registrations List'!AM600),"",'Registrations List'!AM600)</f>
        <v/>
      </c>
      <c r="X597" t="str">
        <f>IF(ISBLANK('Registrations List'!AN600),"",'Registrations List'!AN600)</f>
        <v/>
      </c>
      <c r="Y597" t="str">
        <f>IF(ISBLANK('Registrations List'!AO600),"",'Registrations List'!AO600)</f>
        <v/>
      </c>
      <c r="Z597" t="str">
        <f>IF(ISBLANK('Registrations List'!AP600),"",'Registrations List'!AP600)</f>
        <v/>
      </c>
      <c r="AA597" t="str">
        <f>IF(ISBLANK('Registrations List'!AQ600),"",'Registrations List'!AQ600)</f>
        <v/>
      </c>
      <c r="AB597" t="str">
        <f>IF(ISBLANK('Registrations List'!AR600),"",'Registrations List'!AR600)</f>
        <v/>
      </c>
      <c r="AC597" t="str">
        <f>IF(ISBLANK('Registrations List'!AS600),"",'Registrations List'!AS600)</f>
        <v/>
      </c>
      <c r="AD597" t="str">
        <f>IF(ISBLANK('Registrations List'!AT600),"",'Registrations List'!AT600)</f>
        <v/>
      </c>
      <c r="AE597" t="str">
        <f>IF(ISBLANK('Registrations List'!BC600),"",'Registrations List'!BC600)</f>
        <v/>
      </c>
    </row>
    <row r="598" spans="1:31" x14ac:dyDescent="0.2">
      <c r="A598" t="str">
        <f>IF(ISBLANK('Registrations List'!H601),"",'Registrations List'!H601)</f>
        <v/>
      </c>
      <c r="B598" t="str">
        <f>IF(ISBLANK('Registrations List'!I601),"",'Registrations List'!I601)</f>
        <v/>
      </c>
      <c r="C598" t="str">
        <f>IF(ISBLANK('Registrations List'!O601),"",'Registrations List'!O601)</f>
        <v/>
      </c>
      <c r="D598" t="str">
        <f>IF(ISBLANK('Registrations List'!P601),"",'Registrations List'!P601)</f>
        <v/>
      </c>
      <c r="E598" t="str">
        <f>IF(ISBLANK('Registrations List'!Q601),"",'Registrations List'!Q601)</f>
        <v/>
      </c>
      <c r="F598" t="str">
        <f>IF(ISBLANK('Registrations List'!R601),"",'Registrations List'!R601)</f>
        <v/>
      </c>
      <c r="G598" t="str">
        <f>IF(ISBLANK('Registrations List'!S601),"",'Registrations List'!S601)</f>
        <v/>
      </c>
      <c r="H598" t="str">
        <f>IF(ISBLANK('Registrations List'!BK601),"",'Registrations List'!BK601)</f>
        <v/>
      </c>
      <c r="I598" t="str">
        <f>IF(ISBLANK('Registrations List'!BL601),"",'Registrations List'!BL601)</f>
        <v/>
      </c>
      <c r="J598" t="str">
        <f>IF(ISBLANK('Registrations List'!BP601),"",'Registrations List'!BP601)</f>
        <v/>
      </c>
      <c r="K598" t="str">
        <f>IF(ISBLANK('Registrations List'!BQ601),"",'Registrations List'!BQ601)</f>
        <v/>
      </c>
      <c r="L598" t="str">
        <f>IF(ISBLANK('Registrations List'!BU601),"",'Registrations List'!BU601)</f>
        <v/>
      </c>
      <c r="M598" t="str">
        <f>IF(ISBLANK('Registrations List'!BV601),"",'Registrations List'!BV601)</f>
        <v/>
      </c>
      <c r="N598" t="str">
        <f>IF(ISBLANK('Registrations List'!BZ601),"",'Registrations List'!BZ601)</f>
        <v/>
      </c>
      <c r="O598" t="str">
        <f>IF(ISBLANK('Registrations List'!CA601),"",'Registrations List'!CA601)</f>
        <v/>
      </c>
      <c r="P598" t="str">
        <f>IF(ISBLANK('Registrations List'!CE601),"",'Registrations List'!CE601)</f>
        <v/>
      </c>
      <c r="Q598" t="str">
        <f>IF(ISBLANK('Registrations List'!CF601),"",'Registrations List'!CF601)</f>
        <v/>
      </c>
      <c r="R598" t="str">
        <f>IF(ISBLANK('Registrations List'!CJ601),"",'Registrations List'!CJ601)</f>
        <v/>
      </c>
      <c r="S598" t="str">
        <f>IF(ISBLANK('Registrations List'!CK601),"",'Registrations List'!CK601)</f>
        <v/>
      </c>
      <c r="T598" s="69" t="str">
        <f>IF(H598="","",Schedule!C601)</f>
        <v/>
      </c>
      <c r="U598" t="str">
        <f>IF('Request for Payment'!$G$29=0,"",'Request for Payment'!$G$29)</f>
        <v/>
      </c>
      <c r="V598" t="str">
        <f>IF(ISBLANK('Registrations List'!AL601),"",'Registrations List'!AL601)</f>
        <v/>
      </c>
      <c r="W598" t="str">
        <f>IF(ISBLANK('Registrations List'!AM601),"",'Registrations List'!AM601)</f>
        <v/>
      </c>
      <c r="X598" t="str">
        <f>IF(ISBLANK('Registrations List'!AN601),"",'Registrations List'!AN601)</f>
        <v/>
      </c>
      <c r="Y598" t="str">
        <f>IF(ISBLANK('Registrations List'!AO601),"",'Registrations List'!AO601)</f>
        <v/>
      </c>
      <c r="Z598" t="str">
        <f>IF(ISBLANK('Registrations List'!AP601),"",'Registrations List'!AP601)</f>
        <v/>
      </c>
      <c r="AA598" t="str">
        <f>IF(ISBLANK('Registrations List'!AQ601),"",'Registrations List'!AQ601)</f>
        <v/>
      </c>
      <c r="AB598" t="str">
        <f>IF(ISBLANK('Registrations List'!AR601),"",'Registrations List'!AR601)</f>
        <v/>
      </c>
      <c r="AC598" t="str">
        <f>IF(ISBLANK('Registrations List'!AS601),"",'Registrations List'!AS601)</f>
        <v/>
      </c>
      <c r="AD598" t="str">
        <f>IF(ISBLANK('Registrations List'!AT601),"",'Registrations List'!AT601)</f>
        <v/>
      </c>
      <c r="AE598" t="str">
        <f>IF(ISBLANK('Registrations List'!BC601),"",'Registrations List'!BC601)</f>
        <v/>
      </c>
    </row>
    <row r="599" spans="1:31" x14ac:dyDescent="0.2">
      <c r="A599" t="str">
        <f>IF(ISBLANK('Registrations List'!H602),"",'Registrations List'!H602)</f>
        <v/>
      </c>
      <c r="B599" t="str">
        <f>IF(ISBLANK('Registrations List'!I602),"",'Registrations List'!I602)</f>
        <v/>
      </c>
      <c r="C599" t="str">
        <f>IF(ISBLANK('Registrations List'!O602),"",'Registrations List'!O602)</f>
        <v/>
      </c>
      <c r="D599" t="str">
        <f>IF(ISBLANK('Registrations List'!P602),"",'Registrations List'!P602)</f>
        <v/>
      </c>
      <c r="E599" t="str">
        <f>IF(ISBLANK('Registrations List'!Q602),"",'Registrations List'!Q602)</f>
        <v/>
      </c>
      <c r="F599" t="str">
        <f>IF(ISBLANK('Registrations List'!R602),"",'Registrations List'!R602)</f>
        <v/>
      </c>
      <c r="G599" t="str">
        <f>IF(ISBLANK('Registrations List'!S602),"",'Registrations List'!S602)</f>
        <v/>
      </c>
      <c r="H599" t="str">
        <f>IF(ISBLANK('Registrations List'!BK602),"",'Registrations List'!BK602)</f>
        <v/>
      </c>
      <c r="I599" t="str">
        <f>IF(ISBLANK('Registrations List'!BL602),"",'Registrations List'!BL602)</f>
        <v/>
      </c>
      <c r="J599" t="str">
        <f>IF(ISBLANK('Registrations List'!BP602),"",'Registrations List'!BP602)</f>
        <v/>
      </c>
      <c r="K599" t="str">
        <f>IF(ISBLANK('Registrations List'!BQ602),"",'Registrations List'!BQ602)</f>
        <v/>
      </c>
      <c r="L599" t="str">
        <f>IF(ISBLANK('Registrations List'!BU602),"",'Registrations List'!BU602)</f>
        <v/>
      </c>
      <c r="M599" t="str">
        <f>IF(ISBLANK('Registrations List'!BV602),"",'Registrations List'!BV602)</f>
        <v/>
      </c>
      <c r="N599" t="str">
        <f>IF(ISBLANK('Registrations List'!BZ602),"",'Registrations List'!BZ602)</f>
        <v/>
      </c>
      <c r="O599" t="str">
        <f>IF(ISBLANK('Registrations List'!CA602),"",'Registrations List'!CA602)</f>
        <v/>
      </c>
      <c r="P599" t="str">
        <f>IF(ISBLANK('Registrations List'!CE602),"",'Registrations List'!CE602)</f>
        <v/>
      </c>
      <c r="Q599" t="str">
        <f>IF(ISBLANK('Registrations List'!CF602),"",'Registrations List'!CF602)</f>
        <v/>
      </c>
      <c r="R599" t="str">
        <f>IF(ISBLANK('Registrations List'!CJ602),"",'Registrations List'!CJ602)</f>
        <v/>
      </c>
      <c r="S599" t="str">
        <f>IF(ISBLANK('Registrations List'!CK602),"",'Registrations List'!CK602)</f>
        <v/>
      </c>
      <c r="T599" s="69" t="str">
        <f>IF(H599="","",Schedule!C602)</f>
        <v/>
      </c>
      <c r="U599" t="str">
        <f>IF('Request for Payment'!$G$29=0,"",'Request for Payment'!$G$29)</f>
        <v/>
      </c>
      <c r="V599" t="str">
        <f>IF(ISBLANK('Registrations List'!AL602),"",'Registrations List'!AL602)</f>
        <v/>
      </c>
      <c r="W599" t="str">
        <f>IF(ISBLANK('Registrations List'!AM602),"",'Registrations List'!AM602)</f>
        <v/>
      </c>
      <c r="X599" t="str">
        <f>IF(ISBLANK('Registrations List'!AN602),"",'Registrations List'!AN602)</f>
        <v/>
      </c>
      <c r="Y599" t="str">
        <f>IF(ISBLANK('Registrations List'!AO602),"",'Registrations List'!AO602)</f>
        <v/>
      </c>
      <c r="Z599" t="str">
        <f>IF(ISBLANK('Registrations List'!AP602),"",'Registrations List'!AP602)</f>
        <v/>
      </c>
      <c r="AA599" t="str">
        <f>IF(ISBLANK('Registrations List'!AQ602),"",'Registrations List'!AQ602)</f>
        <v/>
      </c>
      <c r="AB599" t="str">
        <f>IF(ISBLANK('Registrations List'!AR602),"",'Registrations List'!AR602)</f>
        <v/>
      </c>
      <c r="AC599" t="str">
        <f>IF(ISBLANK('Registrations List'!AS602),"",'Registrations List'!AS602)</f>
        <v/>
      </c>
      <c r="AD599" t="str">
        <f>IF(ISBLANK('Registrations List'!AT602),"",'Registrations List'!AT602)</f>
        <v/>
      </c>
      <c r="AE599" t="str">
        <f>IF(ISBLANK('Registrations List'!BC602),"",'Registrations List'!BC602)</f>
        <v/>
      </c>
    </row>
    <row r="600" spans="1:31" x14ac:dyDescent="0.2">
      <c r="A600" t="str">
        <f>IF(ISBLANK('Registrations List'!H603),"",'Registrations List'!H603)</f>
        <v/>
      </c>
      <c r="B600" t="str">
        <f>IF(ISBLANK('Registrations List'!I603),"",'Registrations List'!I603)</f>
        <v/>
      </c>
      <c r="C600" t="str">
        <f>IF(ISBLANK('Registrations List'!O603),"",'Registrations List'!O603)</f>
        <v/>
      </c>
      <c r="D600" t="str">
        <f>IF(ISBLANK('Registrations List'!P603),"",'Registrations List'!P603)</f>
        <v/>
      </c>
      <c r="E600" t="str">
        <f>IF(ISBLANK('Registrations List'!Q603),"",'Registrations List'!Q603)</f>
        <v/>
      </c>
      <c r="F600" t="str">
        <f>IF(ISBLANK('Registrations List'!R603),"",'Registrations List'!R603)</f>
        <v/>
      </c>
      <c r="G600" t="str">
        <f>IF(ISBLANK('Registrations List'!S603),"",'Registrations List'!S603)</f>
        <v/>
      </c>
      <c r="H600" t="str">
        <f>IF(ISBLANK('Registrations List'!BK603),"",'Registrations List'!BK603)</f>
        <v/>
      </c>
      <c r="I600" t="str">
        <f>IF(ISBLANK('Registrations List'!BL603),"",'Registrations List'!BL603)</f>
        <v/>
      </c>
      <c r="J600" t="str">
        <f>IF(ISBLANK('Registrations List'!BP603),"",'Registrations List'!BP603)</f>
        <v/>
      </c>
      <c r="K600" t="str">
        <f>IF(ISBLANK('Registrations List'!BQ603),"",'Registrations List'!BQ603)</f>
        <v/>
      </c>
      <c r="L600" t="str">
        <f>IF(ISBLANK('Registrations List'!BU603),"",'Registrations List'!BU603)</f>
        <v/>
      </c>
      <c r="M600" t="str">
        <f>IF(ISBLANK('Registrations List'!BV603),"",'Registrations List'!BV603)</f>
        <v/>
      </c>
      <c r="N600" t="str">
        <f>IF(ISBLANK('Registrations List'!BZ603),"",'Registrations List'!BZ603)</f>
        <v/>
      </c>
      <c r="O600" t="str">
        <f>IF(ISBLANK('Registrations List'!CA603),"",'Registrations List'!CA603)</f>
        <v/>
      </c>
      <c r="P600" t="str">
        <f>IF(ISBLANK('Registrations List'!CE603),"",'Registrations List'!CE603)</f>
        <v/>
      </c>
      <c r="Q600" t="str">
        <f>IF(ISBLANK('Registrations List'!CF603),"",'Registrations List'!CF603)</f>
        <v/>
      </c>
      <c r="R600" t="str">
        <f>IF(ISBLANK('Registrations List'!CJ603),"",'Registrations List'!CJ603)</f>
        <v/>
      </c>
      <c r="S600" t="str">
        <f>IF(ISBLANK('Registrations List'!CK603),"",'Registrations List'!CK603)</f>
        <v/>
      </c>
      <c r="T600" s="69" t="str">
        <f>IF(H600="","",Schedule!C603)</f>
        <v/>
      </c>
      <c r="U600" t="str">
        <f>IF('Request for Payment'!$G$29=0,"",'Request for Payment'!$G$29)</f>
        <v/>
      </c>
      <c r="V600" t="str">
        <f>IF(ISBLANK('Registrations List'!AL603),"",'Registrations List'!AL603)</f>
        <v/>
      </c>
      <c r="W600" t="str">
        <f>IF(ISBLANK('Registrations List'!AM603),"",'Registrations List'!AM603)</f>
        <v/>
      </c>
      <c r="X600" t="str">
        <f>IF(ISBLANK('Registrations List'!AN603),"",'Registrations List'!AN603)</f>
        <v/>
      </c>
      <c r="Y600" t="str">
        <f>IF(ISBLANK('Registrations List'!AO603),"",'Registrations List'!AO603)</f>
        <v/>
      </c>
      <c r="Z600" t="str">
        <f>IF(ISBLANK('Registrations List'!AP603),"",'Registrations List'!AP603)</f>
        <v/>
      </c>
      <c r="AA600" t="str">
        <f>IF(ISBLANK('Registrations List'!AQ603),"",'Registrations List'!AQ603)</f>
        <v/>
      </c>
      <c r="AB600" t="str">
        <f>IF(ISBLANK('Registrations List'!AR603),"",'Registrations List'!AR603)</f>
        <v/>
      </c>
      <c r="AC600" t="str">
        <f>IF(ISBLANK('Registrations List'!AS603),"",'Registrations List'!AS603)</f>
        <v/>
      </c>
      <c r="AD600" t="str">
        <f>IF(ISBLANK('Registrations List'!AT603),"",'Registrations List'!AT603)</f>
        <v/>
      </c>
      <c r="AE600" t="str">
        <f>IF(ISBLANK('Registrations List'!BC603),"",'Registrations List'!BC603)</f>
        <v/>
      </c>
    </row>
    <row r="601" spans="1:31" x14ac:dyDescent="0.2">
      <c r="A601" t="str">
        <f>IF(ISBLANK('Registrations List'!H604),"",'Registrations List'!H604)</f>
        <v/>
      </c>
      <c r="B601" t="str">
        <f>IF(ISBLANK('Registrations List'!I604),"",'Registrations List'!I604)</f>
        <v/>
      </c>
      <c r="C601" t="str">
        <f>IF(ISBLANK('Registrations List'!O604),"",'Registrations List'!O604)</f>
        <v/>
      </c>
      <c r="D601" t="str">
        <f>IF(ISBLANK('Registrations List'!P604),"",'Registrations List'!P604)</f>
        <v/>
      </c>
      <c r="E601" t="str">
        <f>IF(ISBLANK('Registrations List'!Q604),"",'Registrations List'!Q604)</f>
        <v/>
      </c>
      <c r="F601" t="str">
        <f>IF(ISBLANK('Registrations List'!R604),"",'Registrations List'!R604)</f>
        <v/>
      </c>
      <c r="G601" t="str">
        <f>IF(ISBLANK('Registrations List'!S604),"",'Registrations List'!S604)</f>
        <v/>
      </c>
      <c r="H601" t="str">
        <f>IF(ISBLANK('Registrations List'!BK604),"",'Registrations List'!BK604)</f>
        <v/>
      </c>
      <c r="I601" t="str">
        <f>IF(ISBLANK('Registrations List'!BL604),"",'Registrations List'!BL604)</f>
        <v/>
      </c>
      <c r="J601" t="str">
        <f>IF(ISBLANK('Registrations List'!BP604),"",'Registrations List'!BP604)</f>
        <v/>
      </c>
      <c r="K601" t="str">
        <f>IF(ISBLANK('Registrations List'!BQ604),"",'Registrations List'!BQ604)</f>
        <v/>
      </c>
      <c r="L601" t="str">
        <f>IF(ISBLANK('Registrations List'!BU604),"",'Registrations List'!BU604)</f>
        <v/>
      </c>
      <c r="M601" t="str">
        <f>IF(ISBLANK('Registrations List'!BV604),"",'Registrations List'!BV604)</f>
        <v/>
      </c>
      <c r="N601" t="str">
        <f>IF(ISBLANK('Registrations List'!BZ604),"",'Registrations List'!BZ604)</f>
        <v/>
      </c>
      <c r="O601" t="str">
        <f>IF(ISBLANK('Registrations List'!CA604),"",'Registrations List'!CA604)</f>
        <v/>
      </c>
      <c r="P601" t="str">
        <f>IF(ISBLANK('Registrations List'!CE604),"",'Registrations List'!CE604)</f>
        <v/>
      </c>
      <c r="Q601" t="str">
        <f>IF(ISBLANK('Registrations List'!CF604),"",'Registrations List'!CF604)</f>
        <v/>
      </c>
      <c r="R601" t="str">
        <f>IF(ISBLANK('Registrations List'!CJ604),"",'Registrations List'!CJ604)</f>
        <v/>
      </c>
      <c r="S601" t="str">
        <f>IF(ISBLANK('Registrations List'!CK604),"",'Registrations List'!CK604)</f>
        <v/>
      </c>
      <c r="T601" s="69" t="str">
        <f>IF(H601="","",Schedule!C604)</f>
        <v/>
      </c>
      <c r="U601" t="str">
        <f>IF('Request for Payment'!$G$29=0,"",'Request for Payment'!$G$29)</f>
        <v/>
      </c>
      <c r="V601" t="str">
        <f>IF(ISBLANK('Registrations List'!AL604),"",'Registrations List'!AL604)</f>
        <v/>
      </c>
      <c r="W601" t="str">
        <f>IF(ISBLANK('Registrations List'!AM604),"",'Registrations List'!AM604)</f>
        <v/>
      </c>
      <c r="X601" t="str">
        <f>IF(ISBLANK('Registrations List'!AN604),"",'Registrations List'!AN604)</f>
        <v/>
      </c>
      <c r="Y601" t="str">
        <f>IF(ISBLANK('Registrations List'!AO604),"",'Registrations List'!AO604)</f>
        <v/>
      </c>
      <c r="Z601" t="str">
        <f>IF(ISBLANK('Registrations List'!AP604),"",'Registrations List'!AP604)</f>
        <v/>
      </c>
      <c r="AA601" t="str">
        <f>IF(ISBLANK('Registrations List'!AQ604),"",'Registrations List'!AQ604)</f>
        <v/>
      </c>
      <c r="AB601" t="str">
        <f>IF(ISBLANK('Registrations List'!AR604),"",'Registrations List'!AR604)</f>
        <v/>
      </c>
      <c r="AC601" t="str">
        <f>IF(ISBLANK('Registrations List'!AS604),"",'Registrations List'!AS604)</f>
        <v/>
      </c>
      <c r="AD601" t="str">
        <f>IF(ISBLANK('Registrations List'!AT604),"",'Registrations List'!AT604)</f>
        <v/>
      </c>
      <c r="AE601" t="str">
        <f>IF(ISBLANK('Registrations List'!BC604),"",'Registrations List'!BC604)</f>
        <v/>
      </c>
    </row>
    <row r="602" spans="1:31" x14ac:dyDescent="0.2">
      <c r="A602" t="str">
        <f>IF(ISBLANK('Registrations List'!H605),"",'Registrations List'!H605)</f>
        <v/>
      </c>
      <c r="B602" t="str">
        <f>IF(ISBLANK('Registrations List'!I605),"",'Registrations List'!I605)</f>
        <v/>
      </c>
      <c r="C602" t="str">
        <f>IF(ISBLANK('Registrations List'!O605),"",'Registrations List'!O605)</f>
        <v/>
      </c>
      <c r="D602" t="str">
        <f>IF(ISBLANK('Registrations List'!P605),"",'Registrations List'!P605)</f>
        <v/>
      </c>
      <c r="E602" t="str">
        <f>IF(ISBLANK('Registrations List'!Q605),"",'Registrations List'!Q605)</f>
        <v/>
      </c>
      <c r="F602" t="str">
        <f>IF(ISBLANK('Registrations List'!R605),"",'Registrations List'!R605)</f>
        <v/>
      </c>
      <c r="G602" t="str">
        <f>IF(ISBLANK('Registrations List'!S605),"",'Registrations List'!S605)</f>
        <v/>
      </c>
      <c r="H602" t="str">
        <f>IF(ISBLANK('Registrations List'!BK605),"",'Registrations List'!BK605)</f>
        <v/>
      </c>
      <c r="I602" t="str">
        <f>IF(ISBLANK('Registrations List'!BL605),"",'Registrations List'!BL605)</f>
        <v/>
      </c>
      <c r="J602" t="str">
        <f>IF(ISBLANK('Registrations List'!BP605),"",'Registrations List'!BP605)</f>
        <v/>
      </c>
      <c r="K602" t="str">
        <f>IF(ISBLANK('Registrations List'!BQ605),"",'Registrations List'!BQ605)</f>
        <v/>
      </c>
      <c r="L602" t="str">
        <f>IF(ISBLANK('Registrations List'!BU605),"",'Registrations List'!BU605)</f>
        <v/>
      </c>
      <c r="M602" t="str">
        <f>IF(ISBLANK('Registrations List'!BV605),"",'Registrations List'!BV605)</f>
        <v/>
      </c>
      <c r="N602" t="str">
        <f>IF(ISBLANK('Registrations List'!BZ605),"",'Registrations List'!BZ605)</f>
        <v/>
      </c>
      <c r="O602" t="str">
        <f>IF(ISBLANK('Registrations List'!CA605),"",'Registrations List'!CA605)</f>
        <v/>
      </c>
      <c r="P602" t="str">
        <f>IF(ISBLANK('Registrations List'!CE605),"",'Registrations List'!CE605)</f>
        <v/>
      </c>
      <c r="Q602" t="str">
        <f>IF(ISBLANK('Registrations List'!CF605),"",'Registrations List'!CF605)</f>
        <v/>
      </c>
      <c r="R602" t="str">
        <f>IF(ISBLANK('Registrations List'!CJ605),"",'Registrations List'!CJ605)</f>
        <v/>
      </c>
      <c r="S602" t="str">
        <f>IF(ISBLANK('Registrations List'!CK605),"",'Registrations List'!CK605)</f>
        <v/>
      </c>
      <c r="T602" s="69" t="str">
        <f>IF(H602="","",Schedule!C605)</f>
        <v/>
      </c>
      <c r="U602" t="str">
        <f>IF('Request for Payment'!$G$29=0,"",'Request for Payment'!$G$29)</f>
        <v/>
      </c>
      <c r="V602" t="str">
        <f>IF(ISBLANK('Registrations List'!AL605),"",'Registrations List'!AL605)</f>
        <v/>
      </c>
      <c r="W602" t="str">
        <f>IF(ISBLANK('Registrations List'!AM605),"",'Registrations List'!AM605)</f>
        <v/>
      </c>
      <c r="X602" t="str">
        <f>IF(ISBLANK('Registrations List'!AN605),"",'Registrations List'!AN605)</f>
        <v/>
      </c>
      <c r="Y602" t="str">
        <f>IF(ISBLANK('Registrations List'!AO605),"",'Registrations List'!AO605)</f>
        <v/>
      </c>
      <c r="Z602" t="str">
        <f>IF(ISBLANK('Registrations List'!AP605),"",'Registrations List'!AP605)</f>
        <v/>
      </c>
      <c r="AA602" t="str">
        <f>IF(ISBLANK('Registrations List'!AQ605),"",'Registrations List'!AQ605)</f>
        <v/>
      </c>
      <c r="AB602" t="str">
        <f>IF(ISBLANK('Registrations List'!AR605),"",'Registrations List'!AR605)</f>
        <v/>
      </c>
      <c r="AC602" t="str">
        <f>IF(ISBLANK('Registrations List'!AS605),"",'Registrations List'!AS605)</f>
        <v/>
      </c>
      <c r="AD602" t="str">
        <f>IF(ISBLANK('Registrations List'!AT605),"",'Registrations List'!AT605)</f>
        <v/>
      </c>
      <c r="AE602" t="str">
        <f>IF(ISBLANK('Registrations List'!BC605),"",'Registrations List'!BC605)</f>
        <v/>
      </c>
    </row>
    <row r="603" spans="1:31" x14ac:dyDescent="0.2">
      <c r="A603" t="str">
        <f>IF(ISBLANK('Registrations List'!H606),"",'Registrations List'!H606)</f>
        <v/>
      </c>
      <c r="B603" t="str">
        <f>IF(ISBLANK('Registrations List'!I606),"",'Registrations List'!I606)</f>
        <v/>
      </c>
      <c r="C603" t="str">
        <f>IF(ISBLANK('Registrations List'!O606),"",'Registrations List'!O606)</f>
        <v/>
      </c>
      <c r="D603" t="str">
        <f>IF(ISBLANK('Registrations List'!P606),"",'Registrations List'!P606)</f>
        <v/>
      </c>
      <c r="E603" t="str">
        <f>IF(ISBLANK('Registrations List'!Q606),"",'Registrations List'!Q606)</f>
        <v/>
      </c>
      <c r="F603" t="str">
        <f>IF(ISBLANK('Registrations List'!R606),"",'Registrations List'!R606)</f>
        <v/>
      </c>
      <c r="G603" t="str">
        <f>IF(ISBLANK('Registrations List'!S606),"",'Registrations List'!S606)</f>
        <v/>
      </c>
      <c r="H603" t="str">
        <f>IF(ISBLANK('Registrations List'!BK606),"",'Registrations List'!BK606)</f>
        <v/>
      </c>
      <c r="I603" t="str">
        <f>IF(ISBLANK('Registrations List'!BL606),"",'Registrations List'!BL606)</f>
        <v/>
      </c>
      <c r="J603" t="str">
        <f>IF(ISBLANK('Registrations List'!BP606),"",'Registrations List'!BP606)</f>
        <v/>
      </c>
      <c r="K603" t="str">
        <f>IF(ISBLANK('Registrations List'!BQ606),"",'Registrations List'!BQ606)</f>
        <v/>
      </c>
      <c r="L603" t="str">
        <f>IF(ISBLANK('Registrations List'!BU606),"",'Registrations List'!BU606)</f>
        <v/>
      </c>
      <c r="M603" t="str">
        <f>IF(ISBLANK('Registrations List'!BV606),"",'Registrations List'!BV606)</f>
        <v/>
      </c>
      <c r="N603" t="str">
        <f>IF(ISBLANK('Registrations List'!BZ606),"",'Registrations List'!BZ606)</f>
        <v/>
      </c>
      <c r="O603" t="str">
        <f>IF(ISBLANK('Registrations List'!CA606),"",'Registrations List'!CA606)</f>
        <v/>
      </c>
      <c r="P603" t="str">
        <f>IF(ISBLANK('Registrations List'!CE606),"",'Registrations List'!CE606)</f>
        <v/>
      </c>
      <c r="Q603" t="str">
        <f>IF(ISBLANK('Registrations List'!CF606),"",'Registrations List'!CF606)</f>
        <v/>
      </c>
      <c r="R603" t="str">
        <f>IF(ISBLANK('Registrations List'!CJ606),"",'Registrations List'!CJ606)</f>
        <v/>
      </c>
      <c r="S603" t="str">
        <f>IF(ISBLANK('Registrations List'!CK606),"",'Registrations List'!CK606)</f>
        <v/>
      </c>
      <c r="T603" s="69" t="str">
        <f>IF(H603="","",Schedule!C606)</f>
        <v/>
      </c>
      <c r="U603" t="str">
        <f>IF('Request for Payment'!$G$29=0,"",'Request for Payment'!$G$29)</f>
        <v/>
      </c>
      <c r="V603" t="str">
        <f>IF(ISBLANK('Registrations List'!AL606),"",'Registrations List'!AL606)</f>
        <v/>
      </c>
      <c r="W603" t="str">
        <f>IF(ISBLANK('Registrations List'!AM606),"",'Registrations List'!AM606)</f>
        <v/>
      </c>
      <c r="X603" t="str">
        <f>IF(ISBLANK('Registrations List'!AN606),"",'Registrations List'!AN606)</f>
        <v/>
      </c>
      <c r="Y603" t="str">
        <f>IF(ISBLANK('Registrations List'!AO606),"",'Registrations List'!AO606)</f>
        <v/>
      </c>
      <c r="Z603" t="str">
        <f>IF(ISBLANK('Registrations List'!AP606),"",'Registrations List'!AP606)</f>
        <v/>
      </c>
      <c r="AA603" t="str">
        <f>IF(ISBLANK('Registrations List'!AQ606),"",'Registrations List'!AQ606)</f>
        <v/>
      </c>
      <c r="AB603" t="str">
        <f>IF(ISBLANK('Registrations List'!AR606),"",'Registrations List'!AR606)</f>
        <v/>
      </c>
      <c r="AC603" t="str">
        <f>IF(ISBLANK('Registrations List'!AS606),"",'Registrations List'!AS606)</f>
        <v/>
      </c>
      <c r="AD603" t="str">
        <f>IF(ISBLANK('Registrations List'!AT606),"",'Registrations List'!AT606)</f>
        <v/>
      </c>
      <c r="AE603" t="str">
        <f>IF(ISBLANK('Registrations List'!BC606),"",'Registrations List'!BC606)</f>
        <v/>
      </c>
    </row>
    <row r="604" spans="1:31" x14ac:dyDescent="0.2">
      <c r="A604" t="str">
        <f>IF(ISBLANK('Registrations List'!H607),"",'Registrations List'!H607)</f>
        <v/>
      </c>
      <c r="B604" t="str">
        <f>IF(ISBLANK('Registrations List'!I607),"",'Registrations List'!I607)</f>
        <v/>
      </c>
      <c r="C604" t="str">
        <f>IF(ISBLANK('Registrations List'!O607),"",'Registrations List'!O607)</f>
        <v/>
      </c>
      <c r="D604" t="str">
        <f>IF(ISBLANK('Registrations List'!P607),"",'Registrations List'!P607)</f>
        <v/>
      </c>
      <c r="E604" t="str">
        <f>IF(ISBLANK('Registrations List'!Q607),"",'Registrations List'!Q607)</f>
        <v/>
      </c>
      <c r="F604" t="str">
        <f>IF(ISBLANK('Registrations List'!R607),"",'Registrations List'!R607)</f>
        <v/>
      </c>
      <c r="G604" t="str">
        <f>IF(ISBLANK('Registrations List'!S607),"",'Registrations List'!S607)</f>
        <v/>
      </c>
      <c r="H604" t="str">
        <f>IF(ISBLANK('Registrations List'!BK607),"",'Registrations List'!BK607)</f>
        <v/>
      </c>
      <c r="I604" t="str">
        <f>IF(ISBLANK('Registrations List'!BL607),"",'Registrations List'!BL607)</f>
        <v/>
      </c>
      <c r="J604" t="str">
        <f>IF(ISBLANK('Registrations List'!BP607),"",'Registrations List'!BP607)</f>
        <v/>
      </c>
      <c r="K604" t="str">
        <f>IF(ISBLANK('Registrations List'!BQ607),"",'Registrations List'!BQ607)</f>
        <v/>
      </c>
      <c r="L604" t="str">
        <f>IF(ISBLANK('Registrations List'!BU607),"",'Registrations List'!BU607)</f>
        <v/>
      </c>
      <c r="M604" t="str">
        <f>IF(ISBLANK('Registrations List'!BV607),"",'Registrations List'!BV607)</f>
        <v/>
      </c>
      <c r="N604" t="str">
        <f>IF(ISBLANK('Registrations List'!BZ607),"",'Registrations List'!BZ607)</f>
        <v/>
      </c>
      <c r="O604" t="str">
        <f>IF(ISBLANK('Registrations List'!CA607),"",'Registrations List'!CA607)</f>
        <v/>
      </c>
      <c r="P604" t="str">
        <f>IF(ISBLANK('Registrations List'!CE607),"",'Registrations List'!CE607)</f>
        <v/>
      </c>
      <c r="Q604" t="str">
        <f>IF(ISBLANK('Registrations List'!CF607),"",'Registrations List'!CF607)</f>
        <v/>
      </c>
      <c r="R604" t="str">
        <f>IF(ISBLANK('Registrations List'!CJ607),"",'Registrations List'!CJ607)</f>
        <v/>
      </c>
      <c r="S604" t="str">
        <f>IF(ISBLANK('Registrations List'!CK607),"",'Registrations List'!CK607)</f>
        <v/>
      </c>
      <c r="T604" s="69" t="str">
        <f>IF(H604="","",Schedule!C607)</f>
        <v/>
      </c>
      <c r="U604" t="str">
        <f>IF('Request for Payment'!$G$29=0,"",'Request for Payment'!$G$29)</f>
        <v/>
      </c>
      <c r="V604" t="str">
        <f>IF(ISBLANK('Registrations List'!AL607),"",'Registrations List'!AL607)</f>
        <v/>
      </c>
      <c r="W604" t="str">
        <f>IF(ISBLANK('Registrations List'!AM607),"",'Registrations List'!AM607)</f>
        <v/>
      </c>
      <c r="X604" t="str">
        <f>IF(ISBLANK('Registrations List'!AN607),"",'Registrations List'!AN607)</f>
        <v/>
      </c>
      <c r="Y604" t="str">
        <f>IF(ISBLANK('Registrations List'!AO607),"",'Registrations List'!AO607)</f>
        <v/>
      </c>
      <c r="Z604" t="str">
        <f>IF(ISBLANK('Registrations List'!AP607),"",'Registrations List'!AP607)</f>
        <v/>
      </c>
      <c r="AA604" t="str">
        <f>IF(ISBLANK('Registrations List'!AQ607),"",'Registrations List'!AQ607)</f>
        <v/>
      </c>
      <c r="AB604" t="str">
        <f>IF(ISBLANK('Registrations List'!AR607),"",'Registrations List'!AR607)</f>
        <v/>
      </c>
      <c r="AC604" t="str">
        <f>IF(ISBLANK('Registrations List'!AS607),"",'Registrations List'!AS607)</f>
        <v/>
      </c>
      <c r="AD604" t="str">
        <f>IF(ISBLANK('Registrations List'!AT607),"",'Registrations List'!AT607)</f>
        <v/>
      </c>
      <c r="AE604" t="str">
        <f>IF(ISBLANK('Registrations List'!BC607),"",'Registrations List'!BC607)</f>
        <v/>
      </c>
    </row>
    <row r="605" spans="1:31" x14ac:dyDescent="0.2">
      <c r="A605" t="str">
        <f>IF(ISBLANK('Registrations List'!H608),"",'Registrations List'!H608)</f>
        <v/>
      </c>
      <c r="B605" t="str">
        <f>IF(ISBLANK('Registrations List'!I608),"",'Registrations List'!I608)</f>
        <v/>
      </c>
      <c r="C605" t="str">
        <f>IF(ISBLANK('Registrations List'!O608),"",'Registrations List'!O608)</f>
        <v/>
      </c>
      <c r="D605" t="str">
        <f>IF(ISBLANK('Registrations List'!P608),"",'Registrations List'!P608)</f>
        <v/>
      </c>
      <c r="E605" t="str">
        <f>IF(ISBLANK('Registrations List'!Q608),"",'Registrations List'!Q608)</f>
        <v/>
      </c>
      <c r="F605" t="str">
        <f>IF(ISBLANK('Registrations List'!R608),"",'Registrations List'!R608)</f>
        <v/>
      </c>
      <c r="G605" t="str">
        <f>IF(ISBLANK('Registrations List'!S608),"",'Registrations List'!S608)</f>
        <v/>
      </c>
      <c r="H605" t="str">
        <f>IF(ISBLANK('Registrations List'!BK608),"",'Registrations List'!BK608)</f>
        <v/>
      </c>
      <c r="I605" t="str">
        <f>IF(ISBLANK('Registrations List'!BL608),"",'Registrations List'!BL608)</f>
        <v/>
      </c>
      <c r="J605" t="str">
        <f>IF(ISBLANK('Registrations List'!BP608),"",'Registrations List'!BP608)</f>
        <v/>
      </c>
      <c r="K605" t="str">
        <f>IF(ISBLANK('Registrations List'!BQ608),"",'Registrations List'!BQ608)</f>
        <v/>
      </c>
      <c r="L605" t="str">
        <f>IF(ISBLANK('Registrations List'!BU608),"",'Registrations List'!BU608)</f>
        <v/>
      </c>
      <c r="M605" t="str">
        <f>IF(ISBLANK('Registrations List'!BV608),"",'Registrations List'!BV608)</f>
        <v/>
      </c>
      <c r="N605" t="str">
        <f>IF(ISBLANK('Registrations List'!BZ608),"",'Registrations List'!BZ608)</f>
        <v/>
      </c>
      <c r="O605" t="str">
        <f>IF(ISBLANK('Registrations List'!CA608),"",'Registrations List'!CA608)</f>
        <v/>
      </c>
      <c r="P605" t="str">
        <f>IF(ISBLANK('Registrations List'!CE608),"",'Registrations List'!CE608)</f>
        <v/>
      </c>
      <c r="Q605" t="str">
        <f>IF(ISBLANK('Registrations List'!CF608),"",'Registrations List'!CF608)</f>
        <v/>
      </c>
      <c r="R605" t="str">
        <f>IF(ISBLANK('Registrations List'!CJ608),"",'Registrations List'!CJ608)</f>
        <v/>
      </c>
      <c r="S605" t="str">
        <f>IF(ISBLANK('Registrations List'!CK608),"",'Registrations List'!CK608)</f>
        <v/>
      </c>
      <c r="T605" s="69" t="str">
        <f>IF(H605="","",Schedule!C608)</f>
        <v/>
      </c>
      <c r="U605" t="str">
        <f>IF('Request for Payment'!$G$29=0,"",'Request for Payment'!$G$29)</f>
        <v/>
      </c>
      <c r="V605" t="str">
        <f>IF(ISBLANK('Registrations List'!AL608),"",'Registrations List'!AL608)</f>
        <v/>
      </c>
      <c r="W605" t="str">
        <f>IF(ISBLANK('Registrations List'!AM608),"",'Registrations List'!AM608)</f>
        <v/>
      </c>
      <c r="X605" t="str">
        <f>IF(ISBLANK('Registrations List'!AN608),"",'Registrations List'!AN608)</f>
        <v/>
      </c>
      <c r="Y605" t="str">
        <f>IF(ISBLANK('Registrations List'!AO608),"",'Registrations List'!AO608)</f>
        <v/>
      </c>
      <c r="Z605" t="str">
        <f>IF(ISBLANK('Registrations List'!AP608),"",'Registrations List'!AP608)</f>
        <v/>
      </c>
      <c r="AA605" t="str">
        <f>IF(ISBLANK('Registrations List'!AQ608),"",'Registrations List'!AQ608)</f>
        <v/>
      </c>
      <c r="AB605" t="str">
        <f>IF(ISBLANK('Registrations List'!AR608),"",'Registrations List'!AR608)</f>
        <v/>
      </c>
      <c r="AC605" t="str">
        <f>IF(ISBLANK('Registrations List'!AS608),"",'Registrations List'!AS608)</f>
        <v/>
      </c>
      <c r="AD605" t="str">
        <f>IF(ISBLANK('Registrations List'!AT608),"",'Registrations List'!AT608)</f>
        <v/>
      </c>
      <c r="AE605" t="str">
        <f>IF(ISBLANK('Registrations List'!BC608),"",'Registrations List'!BC608)</f>
        <v/>
      </c>
    </row>
    <row r="606" spans="1:31" x14ac:dyDescent="0.2">
      <c r="A606" t="str">
        <f>IF(ISBLANK('Registrations List'!H609),"",'Registrations List'!H609)</f>
        <v/>
      </c>
      <c r="B606" t="str">
        <f>IF(ISBLANK('Registrations List'!I609),"",'Registrations List'!I609)</f>
        <v/>
      </c>
      <c r="C606" t="str">
        <f>IF(ISBLANK('Registrations List'!O609),"",'Registrations List'!O609)</f>
        <v/>
      </c>
      <c r="D606" t="str">
        <f>IF(ISBLANK('Registrations List'!P609),"",'Registrations List'!P609)</f>
        <v/>
      </c>
      <c r="E606" t="str">
        <f>IF(ISBLANK('Registrations List'!Q609),"",'Registrations List'!Q609)</f>
        <v/>
      </c>
      <c r="F606" t="str">
        <f>IF(ISBLANK('Registrations List'!R609),"",'Registrations List'!R609)</f>
        <v/>
      </c>
      <c r="G606" t="str">
        <f>IF(ISBLANK('Registrations List'!S609),"",'Registrations List'!S609)</f>
        <v/>
      </c>
      <c r="H606" t="str">
        <f>IF(ISBLANK('Registrations List'!BK609),"",'Registrations List'!BK609)</f>
        <v/>
      </c>
      <c r="I606" t="str">
        <f>IF(ISBLANK('Registrations List'!BL609),"",'Registrations List'!BL609)</f>
        <v/>
      </c>
      <c r="J606" t="str">
        <f>IF(ISBLANK('Registrations List'!BP609),"",'Registrations List'!BP609)</f>
        <v/>
      </c>
      <c r="K606" t="str">
        <f>IF(ISBLANK('Registrations List'!BQ609),"",'Registrations List'!BQ609)</f>
        <v/>
      </c>
      <c r="L606" t="str">
        <f>IF(ISBLANK('Registrations List'!BU609),"",'Registrations List'!BU609)</f>
        <v/>
      </c>
      <c r="M606" t="str">
        <f>IF(ISBLANK('Registrations List'!BV609),"",'Registrations List'!BV609)</f>
        <v/>
      </c>
      <c r="N606" t="str">
        <f>IF(ISBLANK('Registrations List'!BZ609),"",'Registrations List'!BZ609)</f>
        <v/>
      </c>
      <c r="O606" t="str">
        <f>IF(ISBLANK('Registrations List'!CA609),"",'Registrations List'!CA609)</f>
        <v/>
      </c>
      <c r="P606" t="str">
        <f>IF(ISBLANK('Registrations List'!CE609),"",'Registrations List'!CE609)</f>
        <v/>
      </c>
      <c r="Q606" t="str">
        <f>IF(ISBLANK('Registrations List'!CF609),"",'Registrations List'!CF609)</f>
        <v/>
      </c>
      <c r="R606" t="str">
        <f>IF(ISBLANK('Registrations List'!CJ609),"",'Registrations List'!CJ609)</f>
        <v/>
      </c>
      <c r="S606" t="str">
        <f>IF(ISBLANK('Registrations List'!CK609),"",'Registrations List'!CK609)</f>
        <v/>
      </c>
      <c r="T606" s="69" t="str">
        <f>IF(H606="","",Schedule!C609)</f>
        <v/>
      </c>
      <c r="U606" t="str">
        <f>IF('Request for Payment'!$G$29=0,"",'Request for Payment'!$G$29)</f>
        <v/>
      </c>
      <c r="V606" t="str">
        <f>IF(ISBLANK('Registrations List'!AL609),"",'Registrations List'!AL609)</f>
        <v/>
      </c>
      <c r="W606" t="str">
        <f>IF(ISBLANK('Registrations List'!AM609),"",'Registrations List'!AM609)</f>
        <v/>
      </c>
      <c r="X606" t="str">
        <f>IF(ISBLANK('Registrations List'!AN609),"",'Registrations List'!AN609)</f>
        <v/>
      </c>
      <c r="Y606" t="str">
        <f>IF(ISBLANK('Registrations List'!AO609),"",'Registrations List'!AO609)</f>
        <v/>
      </c>
      <c r="Z606" t="str">
        <f>IF(ISBLANK('Registrations List'!AP609),"",'Registrations List'!AP609)</f>
        <v/>
      </c>
      <c r="AA606" t="str">
        <f>IF(ISBLANK('Registrations List'!AQ609),"",'Registrations List'!AQ609)</f>
        <v/>
      </c>
      <c r="AB606" t="str">
        <f>IF(ISBLANK('Registrations List'!AR609),"",'Registrations List'!AR609)</f>
        <v/>
      </c>
      <c r="AC606" t="str">
        <f>IF(ISBLANK('Registrations List'!AS609),"",'Registrations List'!AS609)</f>
        <v/>
      </c>
      <c r="AD606" t="str">
        <f>IF(ISBLANK('Registrations List'!AT609),"",'Registrations List'!AT609)</f>
        <v/>
      </c>
      <c r="AE606" t="str">
        <f>IF(ISBLANK('Registrations List'!BC609),"",'Registrations List'!BC609)</f>
        <v/>
      </c>
    </row>
    <row r="607" spans="1:31" x14ac:dyDescent="0.2">
      <c r="A607" t="str">
        <f>IF(ISBLANK('Registrations List'!H610),"",'Registrations List'!H610)</f>
        <v/>
      </c>
      <c r="B607" t="str">
        <f>IF(ISBLANK('Registrations List'!I610),"",'Registrations List'!I610)</f>
        <v/>
      </c>
      <c r="C607" t="str">
        <f>IF(ISBLANK('Registrations List'!O610),"",'Registrations List'!O610)</f>
        <v/>
      </c>
      <c r="D607" t="str">
        <f>IF(ISBLANK('Registrations List'!P610),"",'Registrations List'!P610)</f>
        <v/>
      </c>
      <c r="E607" t="str">
        <f>IF(ISBLANK('Registrations List'!Q610),"",'Registrations List'!Q610)</f>
        <v/>
      </c>
      <c r="F607" t="str">
        <f>IF(ISBLANK('Registrations List'!R610),"",'Registrations List'!R610)</f>
        <v/>
      </c>
      <c r="G607" t="str">
        <f>IF(ISBLANK('Registrations List'!S610),"",'Registrations List'!S610)</f>
        <v/>
      </c>
      <c r="H607" t="str">
        <f>IF(ISBLANK('Registrations List'!BK610),"",'Registrations List'!BK610)</f>
        <v/>
      </c>
      <c r="I607" t="str">
        <f>IF(ISBLANK('Registrations List'!BL610),"",'Registrations List'!BL610)</f>
        <v/>
      </c>
      <c r="J607" t="str">
        <f>IF(ISBLANK('Registrations List'!BP610),"",'Registrations List'!BP610)</f>
        <v/>
      </c>
      <c r="K607" t="str">
        <f>IF(ISBLANK('Registrations List'!BQ610),"",'Registrations List'!BQ610)</f>
        <v/>
      </c>
      <c r="L607" t="str">
        <f>IF(ISBLANK('Registrations List'!BU610),"",'Registrations List'!BU610)</f>
        <v/>
      </c>
      <c r="M607" t="str">
        <f>IF(ISBLANK('Registrations List'!BV610),"",'Registrations List'!BV610)</f>
        <v/>
      </c>
      <c r="N607" t="str">
        <f>IF(ISBLANK('Registrations List'!BZ610),"",'Registrations List'!BZ610)</f>
        <v/>
      </c>
      <c r="O607" t="str">
        <f>IF(ISBLANK('Registrations List'!CA610),"",'Registrations List'!CA610)</f>
        <v/>
      </c>
      <c r="P607" t="str">
        <f>IF(ISBLANK('Registrations List'!CE610),"",'Registrations List'!CE610)</f>
        <v/>
      </c>
      <c r="Q607" t="str">
        <f>IF(ISBLANK('Registrations List'!CF610),"",'Registrations List'!CF610)</f>
        <v/>
      </c>
      <c r="R607" t="str">
        <f>IF(ISBLANK('Registrations List'!CJ610),"",'Registrations List'!CJ610)</f>
        <v/>
      </c>
      <c r="S607" t="str">
        <f>IF(ISBLANK('Registrations List'!CK610),"",'Registrations List'!CK610)</f>
        <v/>
      </c>
      <c r="T607" s="69" t="str">
        <f>IF(H607="","",Schedule!C610)</f>
        <v/>
      </c>
      <c r="U607" t="str">
        <f>IF('Request for Payment'!$G$29=0,"",'Request for Payment'!$G$29)</f>
        <v/>
      </c>
      <c r="V607" t="str">
        <f>IF(ISBLANK('Registrations List'!AL610),"",'Registrations List'!AL610)</f>
        <v/>
      </c>
      <c r="W607" t="str">
        <f>IF(ISBLANK('Registrations List'!AM610),"",'Registrations List'!AM610)</f>
        <v/>
      </c>
      <c r="X607" t="str">
        <f>IF(ISBLANK('Registrations List'!AN610),"",'Registrations List'!AN610)</f>
        <v/>
      </c>
      <c r="Y607" t="str">
        <f>IF(ISBLANK('Registrations List'!AO610),"",'Registrations List'!AO610)</f>
        <v/>
      </c>
      <c r="Z607" t="str">
        <f>IF(ISBLANK('Registrations List'!AP610),"",'Registrations List'!AP610)</f>
        <v/>
      </c>
      <c r="AA607" t="str">
        <f>IF(ISBLANK('Registrations List'!AQ610),"",'Registrations List'!AQ610)</f>
        <v/>
      </c>
      <c r="AB607" t="str">
        <f>IF(ISBLANK('Registrations List'!AR610),"",'Registrations List'!AR610)</f>
        <v/>
      </c>
      <c r="AC607" t="str">
        <f>IF(ISBLANK('Registrations List'!AS610),"",'Registrations List'!AS610)</f>
        <v/>
      </c>
      <c r="AD607" t="str">
        <f>IF(ISBLANK('Registrations List'!AT610),"",'Registrations List'!AT610)</f>
        <v/>
      </c>
      <c r="AE607" t="str">
        <f>IF(ISBLANK('Registrations List'!BC610),"",'Registrations List'!BC610)</f>
        <v/>
      </c>
    </row>
    <row r="608" spans="1:31" x14ac:dyDescent="0.2">
      <c r="A608" t="str">
        <f>IF(ISBLANK('Registrations List'!H611),"",'Registrations List'!H611)</f>
        <v/>
      </c>
      <c r="B608" t="str">
        <f>IF(ISBLANK('Registrations List'!I611),"",'Registrations List'!I611)</f>
        <v/>
      </c>
      <c r="C608" t="str">
        <f>IF(ISBLANK('Registrations List'!O611),"",'Registrations List'!O611)</f>
        <v/>
      </c>
      <c r="D608" t="str">
        <f>IF(ISBLANK('Registrations List'!P611),"",'Registrations List'!P611)</f>
        <v/>
      </c>
      <c r="E608" t="str">
        <f>IF(ISBLANK('Registrations List'!Q611),"",'Registrations List'!Q611)</f>
        <v/>
      </c>
      <c r="F608" t="str">
        <f>IF(ISBLANK('Registrations List'!R611),"",'Registrations List'!R611)</f>
        <v/>
      </c>
      <c r="G608" t="str">
        <f>IF(ISBLANK('Registrations List'!S611),"",'Registrations List'!S611)</f>
        <v/>
      </c>
      <c r="H608" t="str">
        <f>IF(ISBLANK('Registrations List'!BK611),"",'Registrations List'!BK611)</f>
        <v/>
      </c>
      <c r="I608" t="str">
        <f>IF(ISBLANK('Registrations List'!BL611),"",'Registrations List'!BL611)</f>
        <v/>
      </c>
      <c r="J608" t="str">
        <f>IF(ISBLANK('Registrations List'!BP611),"",'Registrations List'!BP611)</f>
        <v/>
      </c>
      <c r="K608" t="str">
        <f>IF(ISBLANK('Registrations List'!BQ611),"",'Registrations List'!BQ611)</f>
        <v/>
      </c>
      <c r="L608" t="str">
        <f>IF(ISBLANK('Registrations List'!BU611),"",'Registrations List'!BU611)</f>
        <v/>
      </c>
      <c r="M608" t="str">
        <f>IF(ISBLANK('Registrations List'!BV611),"",'Registrations List'!BV611)</f>
        <v/>
      </c>
      <c r="N608" t="str">
        <f>IF(ISBLANK('Registrations List'!BZ611),"",'Registrations List'!BZ611)</f>
        <v/>
      </c>
      <c r="O608" t="str">
        <f>IF(ISBLANK('Registrations List'!CA611),"",'Registrations List'!CA611)</f>
        <v/>
      </c>
      <c r="P608" t="str">
        <f>IF(ISBLANK('Registrations List'!CE611),"",'Registrations List'!CE611)</f>
        <v/>
      </c>
      <c r="Q608" t="str">
        <f>IF(ISBLANK('Registrations List'!CF611),"",'Registrations List'!CF611)</f>
        <v/>
      </c>
      <c r="R608" t="str">
        <f>IF(ISBLANK('Registrations List'!CJ611),"",'Registrations List'!CJ611)</f>
        <v/>
      </c>
      <c r="S608" t="str">
        <f>IF(ISBLANK('Registrations List'!CK611),"",'Registrations List'!CK611)</f>
        <v/>
      </c>
      <c r="T608" s="69" t="str">
        <f>IF(H608="","",Schedule!C611)</f>
        <v/>
      </c>
      <c r="U608" t="str">
        <f>IF('Request for Payment'!$G$29=0,"",'Request for Payment'!$G$29)</f>
        <v/>
      </c>
      <c r="V608" t="str">
        <f>IF(ISBLANK('Registrations List'!AL611),"",'Registrations List'!AL611)</f>
        <v/>
      </c>
      <c r="W608" t="str">
        <f>IF(ISBLANK('Registrations List'!AM611),"",'Registrations List'!AM611)</f>
        <v/>
      </c>
      <c r="X608" t="str">
        <f>IF(ISBLANK('Registrations List'!AN611),"",'Registrations List'!AN611)</f>
        <v/>
      </c>
      <c r="Y608" t="str">
        <f>IF(ISBLANK('Registrations List'!AO611),"",'Registrations List'!AO611)</f>
        <v/>
      </c>
      <c r="Z608" t="str">
        <f>IF(ISBLANK('Registrations List'!AP611),"",'Registrations List'!AP611)</f>
        <v/>
      </c>
      <c r="AA608" t="str">
        <f>IF(ISBLANK('Registrations List'!AQ611),"",'Registrations List'!AQ611)</f>
        <v/>
      </c>
      <c r="AB608" t="str">
        <f>IF(ISBLANK('Registrations List'!AR611),"",'Registrations List'!AR611)</f>
        <v/>
      </c>
      <c r="AC608" t="str">
        <f>IF(ISBLANK('Registrations List'!AS611),"",'Registrations List'!AS611)</f>
        <v/>
      </c>
      <c r="AD608" t="str">
        <f>IF(ISBLANK('Registrations List'!AT611),"",'Registrations List'!AT611)</f>
        <v/>
      </c>
      <c r="AE608" t="str">
        <f>IF(ISBLANK('Registrations List'!BC611),"",'Registrations List'!BC611)</f>
        <v/>
      </c>
    </row>
    <row r="609" spans="1:31" x14ac:dyDescent="0.2">
      <c r="A609" t="str">
        <f>IF(ISBLANK('Registrations List'!H612),"",'Registrations List'!H612)</f>
        <v/>
      </c>
      <c r="B609" t="str">
        <f>IF(ISBLANK('Registrations List'!I612),"",'Registrations List'!I612)</f>
        <v/>
      </c>
      <c r="C609" t="str">
        <f>IF(ISBLANK('Registrations List'!O612),"",'Registrations List'!O612)</f>
        <v/>
      </c>
      <c r="D609" t="str">
        <f>IF(ISBLANK('Registrations List'!P612),"",'Registrations List'!P612)</f>
        <v/>
      </c>
      <c r="E609" t="str">
        <f>IF(ISBLANK('Registrations List'!Q612),"",'Registrations List'!Q612)</f>
        <v/>
      </c>
      <c r="F609" t="str">
        <f>IF(ISBLANK('Registrations List'!R612),"",'Registrations List'!R612)</f>
        <v/>
      </c>
      <c r="G609" t="str">
        <f>IF(ISBLANK('Registrations List'!S612),"",'Registrations List'!S612)</f>
        <v/>
      </c>
      <c r="H609" t="str">
        <f>IF(ISBLANK('Registrations List'!BK612),"",'Registrations List'!BK612)</f>
        <v/>
      </c>
      <c r="I609" t="str">
        <f>IF(ISBLANK('Registrations List'!BL612),"",'Registrations List'!BL612)</f>
        <v/>
      </c>
      <c r="J609" t="str">
        <f>IF(ISBLANK('Registrations List'!BP612),"",'Registrations List'!BP612)</f>
        <v/>
      </c>
      <c r="K609" t="str">
        <f>IF(ISBLANK('Registrations List'!BQ612),"",'Registrations List'!BQ612)</f>
        <v/>
      </c>
      <c r="L609" t="str">
        <f>IF(ISBLANK('Registrations List'!BU612),"",'Registrations List'!BU612)</f>
        <v/>
      </c>
      <c r="M609" t="str">
        <f>IF(ISBLANK('Registrations List'!BV612),"",'Registrations List'!BV612)</f>
        <v/>
      </c>
      <c r="N609" t="str">
        <f>IF(ISBLANK('Registrations List'!BZ612),"",'Registrations List'!BZ612)</f>
        <v/>
      </c>
      <c r="O609" t="str">
        <f>IF(ISBLANK('Registrations List'!CA612),"",'Registrations List'!CA612)</f>
        <v/>
      </c>
      <c r="P609" t="str">
        <f>IF(ISBLANK('Registrations List'!CE612),"",'Registrations List'!CE612)</f>
        <v/>
      </c>
      <c r="Q609" t="str">
        <f>IF(ISBLANK('Registrations List'!CF612),"",'Registrations List'!CF612)</f>
        <v/>
      </c>
      <c r="R609" t="str">
        <f>IF(ISBLANK('Registrations List'!CJ612),"",'Registrations List'!CJ612)</f>
        <v/>
      </c>
      <c r="S609" t="str">
        <f>IF(ISBLANK('Registrations List'!CK612),"",'Registrations List'!CK612)</f>
        <v/>
      </c>
      <c r="T609" s="69" t="str">
        <f>IF(H609="","",Schedule!C612)</f>
        <v/>
      </c>
      <c r="U609" t="str">
        <f>IF('Request for Payment'!$G$29=0,"",'Request for Payment'!$G$29)</f>
        <v/>
      </c>
      <c r="V609" t="str">
        <f>IF(ISBLANK('Registrations List'!AL612),"",'Registrations List'!AL612)</f>
        <v/>
      </c>
      <c r="W609" t="str">
        <f>IF(ISBLANK('Registrations List'!AM612),"",'Registrations List'!AM612)</f>
        <v/>
      </c>
      <c r="X609" t="str">
        <f>IF(ISBLANK('Registrations List'!AN612),"",'Registrations List'!AN612)</f>
        <v/>
      </c>
      <c r="Y609" t="str">
        <f>IF(ISBLANK('Registrations List'!AO612),"",'Registrations List'!AO612)</f>
        <v/>
      </c>
      <c r="Z609" t="str">
        <f>IF(ISBLANK('Registrations List'!AP612),"",'Registrations List'!AP612)</f>
        <v/>
      </c>
      <c r="AA609" t="str">
        <f>IF(ISBLANK('Registrations List'!AQ612),"",'Registrations List'!AQ612)</f>
        <v/>
      </c>
      <c r="AB609" t="str">
        <f>IF(ISBLANK('Registrations List'!AR612),"",'Registrations List'!AR612)</f>
        <v/>
      </c>
      <c r="AC609" t="str">
        <f>IF(ISBLANK('Registrations List'!AS612),"",'Registrations List'!AS612)</f>
        <v/>
      </c>
      <c r="AD609" t="str">
        <f>IF(ISBLANK('Registrations List'!AT612),"",'Registrations List'!AT612)</f>
        <v/>
      </c>
      <c r="AE609" t="str">
        <f>IF(ISBLANK('Registrations List'!BC612),"",'Registrations List'!BC612)</f>
        <v/>
      </c>
    </row>
    <row r="610" spans="1:31" x14ac:dyDescent="0.2">
      <c r="A610" t="str">
        <f>IF(ISBLANK('Registrations List'!H613),"",'Registrations List'!H613)</f>
        <v/>
      </c>
      <c r="B610" t="str">
        <f>IF(ISBLANK('Registrations List'!I613),"",'Registrations List'!I613)</f>
        <v/>
      </c>
      <c r="C610" t="str">
        <f>IF(ISBLANK('Registrations List'!O613),"",'Registrations List'!O613)</f>
        <v/>
      </c>
      <c r="D610" t="str">
        <f>IF(ISBLANK('Registrations List'!P613),"",'Registrations List'!P613)</f>
        <v/>
      </c>
      <c r="E610" t="str">
        <f>IF(ISBLANK('Registrations List'!Q613),"",'Registrations List'!Q613)</f>
        <v/>
      </c>
      <c r="F610" t="str">
        <f>IF(ISBLANK('Registrations List'!R613),"",'Registrations List'!R613)</f>
        <v/>
      </c>
      <c r="G610" t="str">
        <f>IF(ISBLANK('Registrations List'!S613),"",'Registrations List'!S613)</f>
        <v/>
      </c>
      <c r="H610" t="str">
        <f>IF(ISBLANK('Registrations List'!BK613),"",'Registrations List'!BK613)</f>
        <v/>
      </c>
      <c r="I610" t="str">
        <f>IF(ISBLANK('Registrations List'!BL613),"",'Registrations List'!BL613)</f>
        <v/>
      </c>
      <c r="J610" t="str">
        <f>IF(ISBLANK('Registrations List'!BP613),"",'Registrations List'!BP613)</f>
        <v/>
      </c>
      <c r="K610" t="str">
        <f>IF(ISBLANK('Registrations List'!BQ613),"",'Registrations List'!BQ613)</f>
        <v/>
      </c>
      <c r="L610" t="str">
        <f>IF(ISBLANK('Registrations List'!BU613),"",'Registrations List'!BU613)</f>
        <v/>
      </c>
      <c r="M610" t="str">
        <f>IF(ISBLANK('Registrations List'!BV613),"",'Registrations List'!BV613)</f>
        <v/>
      </c>
      <c r="N610" t="str">
        <f>IF(ISBLANK('Registrations List'!BZ613),"",'Registrations List'!BZ613)</f>
        <v/>
      </c>
      <c r="O610" t="str">
        <f>IF(ISBLANK('Registrations List'!CA613),"",'Registrations List'!CA613)</f>
        <v/>
      </c>
      <c r="P610" t="str">
        <f>IF(ISBLANK('Registrations List'!CE613),"",'Registrations List'!CE613)</f>
        <v/>
      </c>
      <c r="Q610" t="str">
        <f>IF(ISBLANK('Registrations List'!CF613),"",'Registrations List'!CF613)</f>
        <v/>
      </c>
      <c r="R610" t="str">
        <f>IF(ISBLANK('Registrations List'!CJ613),"",'Registrations List'!CJ613)</f>
        <v/>
      </c>
      <c r="S610" t="str">
        <f>IF(ISBLANK('Registrations List'!CK613),"",'Registrations List'!CK613)</f>
        <v/>
      </c>
      <c r="T610" s="69" t="str">
        <f>IF(H610="","",Schedule!C613)</f>
        <v/>
      </c>
      <c r="U610" t="str">
        <f>IF('Request for Payment'!$G$29=0,"",'Request for Payment'!$G$29)</f>
        <v/>
      </c>
      <c r="V610" t="str">
        <f>IF(ISBLANK('Registrations List'!AL613),"",'Registrations List'!AL613)</f>
        <v/>
      </c>
      <c r="W610" t="str">
        <f>IF(ISBLANK('Registrations List'!AM613),"",'Registrations List'!AM613)</f>
        <v/>
      </c>
      <c r="X610" t="str">
        <f>IF(ISBLANK('Registrations List'!AN613),"",'Registrations List'!AN613)</f>
        <v/>
      </c>
      <c r="Y610" t="str">
        <f>IF(ISBLANK('Registrations List'!AO613),"",'Registrations List'!AO613)</f>
        <v/>
      </c>
      <c r="Z610" t="str">
        <f>IF(ISBLANK('Registrations List'!AP613),"",'Registrations List'!AP613)</f>
        <v/>
      </c>
      <c r="AA610" t="str">
        <f>IF(ISBLANK('Registrations List'!AQ613),"",'Registrations List'!AQ613)</f>
        <v/>
      </c>
      <c r="AB610" t="str">
        <f>IF(ISBLANK('Registrations List'!AR613),"",'Registrations List'!AR613)</f>
        <v/>
      </c>
      <c r="AC610" t="str">
        <f>IF(ISBLANK('Registrations List'!AS613),"",'Registrations List'!AS613)</f>
        <v/>
      </c>
      <c r="AD610" t="str">
        <f>IF(ISBLANK('Registrations List'!AT613),"",'Registrations List'!AT613)</f>
        <v/>
      </c>
      <c r="AE610" t="str">
        <f>IF(ISBLANK('Registrations List'!BC613),"",'Registrations List'!BC613)</f>
        <v/>
      </c>
    </row>
    <row r="611" spans="1:31" x14ac:dyDescent="0.2">
      <c r="A611" t="str">
        <f>IF(ISBLANK('Registrations List'!H614),"",'Registrations List'!H614)</f>
        <v/>
      </c>
      <c r="B611" t="str">
        <f>IF(ISBLANK('Registrations List'!I614),"",'Registrations List'!I614)</f>
        <v/>
      </c>
      <c r="C611" t="str">
        <f>IF(ISBLANK('Registrations List'!O614),"",'Registrations List'!O614)</f>
        <v/>
      </c>
      <c r="D611" t="str">
        <f>IF(ISBLANK('Registrations List'!P614),"",'Registrations List'!P614)</f>
        <v/>
      </c>
      <c r="E611" t="str">
        <f>IF(ISBLANK('Registrations List'!Q614),"",'Registrations List'!Q614)</f>
        <v/>
      </c>
      <c r="F611" t="str">
        <f>IF(ISBLANK('Registrations List'!R614),"",'Registrations List'!R614)</f>
        <v/>
      </c>
      <c r="G611" t="str">
        <f>IF(ISBLANK('Registrations List'!S614),"",'Registrations List'!S614)</f>
        <v/>
      </c>
      <c r="H611" t="str">
        <f>IF(ISBLANK('Registrations List'!BK614),"",'Registrations List'!BK614)</f>
        <v/>
      </c>
      <c r="I611" t="str">
        <f>IF(ISBLANK('Registrations List'!BL614),"",'Registrations List'!BL614)</f>
        <v/>
      </c>
      <c r="J611" t="str">
        <f>IF(ISBLANK('Registrations List'!BP614),"",'Registrations List'!BP614)</f>
        <v/>
      </c>
      <c r="K611" t="str">
        <f>IF(ISBLANK('Registrations List'!BQ614),"",'Registrations List'!BQ614)</f>
        <v/>
      </c>
      <c r="L611" t="str">
        <f>IF(ISBLANK('Registrations List'!BU614),"",'Registrations List'!BU614)</f>
        <v/>
      </c>
      <c r="M611" t="str">
        <f>IF(ISBLANK('Registrations List'!BV614),"",'Registrations List'!BV614)</f>
        <v/>
      </c>
      <c r="N611" t="str">
        <f>IF(ISBLANK('Registrations List'!BZ614),"",'Registrations List'!BZ614)</f>
        <v/>
      </c>
      <c r="O611" t="str">
        <f>IF(ISBLANK('Registrations List'!CA614),"",'Registrations List'!CA614)</f>
        <v/>
      </c>
      <c r="P611" t="str">
        <f>IF(ISBLANK('Registrations List'!CE614),"",'Registrations List'!CE614)</f>
        <v/>
      </c>
      <c r="Q611" t="str">
        <f>IF(ISBLANK('Registrations List'!CF614),"",'Registrations List'!CF614)</f>
        <v/>
      </c>
      <c r="R611" t="str">
        <f>IF(ISBLANK('Registrations List'!CJ614),"",'Registrations List'!CJ614)</f>
        <v/>
      </c>
      <c r="S611" t="str">
        <f>IF(ISBLANK('Registrations List'!CK614),"",'Registrations List'!CK614)</f>
        <v/>
      </c>
      <c r="T611" s="69" t="str">
        <f>IF(H611="","",Schedule!C614)</f>
        <v/>
      </c>
      <c r="U611" t="str">
        <f>IF('Request for Payment'!$G$29=0,"",'Request for Payment'!$G$29)</f>
        <v/>
      </c>
      <c r="V611" t="str">
        <f>IF(ISBLANK('Registrations List'!AL614),"",'Registrations List'!AL614)</f>
        <v/>
      </c>
      <c r="W611" t="str">
        <f>IF(ISBLANK('Registrations List'!AM614),"",'Registrations List'!AM614)</f>
        <v/>
      </c>
      <c r="X611" t="str">
        <f>IF(ISBLANK('Registrations List'!AN614),"",'Registrations List'!AN614)</f>
        <v/>
      </c>
      <c r="Y611" t="str">
        <f>IF(ISBLANK('Registrations List'!AO614),"",'Registrations List'!AO614)</f>
        <v/>
      </c>
      <c r="Z611" t="str">
        <f>IF(ISBLANK('Registrations List'!AP614),"",'Registrations List'!AP614)</f>
        <v/>
      </c>
      <c r="AA611" t="str">
        <f>IF(ISBLANK('Registrations List'!AQ614),"",'Registrations List'!AQ614)</f>
        <v/>
      </c>
      <c r="AB611" t="str">
        <f>IF(ISBLANK('Registrations List'!AR614),"",'Registrations List'!AR614)</f>
        <v/>
      </c>
      <c r="AC611" t="str">
        <f>IF(ISBLANK('Registrations List'!AS614),"",'Registrations List'!AS614)</f>
        <v/>
      </c>
      <c r="AD611" t="str">
        <f>IF(ISBLANK('Registrations List'!AT614),"",'Registrations List'!AT614)</f>
        <v/>
      </c>
      <c r="AE611" t="str">
        <f>IF(ISBLANK('Registrations List'!BC614),"",'Registrations List'!BC614)</f>
        <v/>
      </c>
    </row>
    <row r="612" spans="1:31" x14ac:dyDescent="0.2">
      <c r="A612" t="str">
        <f>IF(ISBLANK('Registrations List'!H615),"",'Registrations List'!H615)</f>
        <v/>
      </c>
      <c r="B612" t="str">
        <f>IF(ISBLANK('Registrations List'!I615),"",'Registrations List'!I615)</f>
        <v/>
      </c>
      <c r="C612" t="str">
        <f>IF(ISBLANK('Registrations List'!O615),"",'Registrations List'!O615)</f>
        <v/>
      </c>
      <c r="D612" t="str">
        <f>IF(ISBLANK('Registrations List'!P615),"",'Registrations List'!P615)</f>
        <v/>
      </c>
      <c r="E612" t="str">
        <f>IF(ISBLANK('Registrations List'!Q615),"",'Registrations List'!Q615)</f>
        <v/>
      </c>
      <c r="F612" t="str">
        <f>IF(ISBLANK('Registrations List'!R615),"",'Registrations List'!R615)</f>
        <v/>
      </c>
      <c r="G612" t="str">
        <f>IF(ISBLANK('Registrations List'!S615),"",'Registrations List'!S615)</f>
        <v/>
      </c>
      <c r="H612" t="str">
        <f>IF(ISBLANK('Registrations List'!BK615),"",'Registrations List'!BK615)</f>
        <v/>
      </c>
      <c r="I612" t="str">
        <f>IF(ISBLANK('Registrations List'!BL615),"",'Registrations List'!BL615)</f>
        <v/>
      </c>
      <c r="J612" t="str">
        <f>IF(ISBLANK('Registrations List'!BP615),"",'Registrations List'!BP615)</f>
        <v/>
      </c>
      <c r="K612" t="str">
        <f>IF(ISBLANK('Registrations List'!BQ615),"",'Registrations List'!BQ615)</f>
        <v/>
      </c>
      <c r="L612" t="str">
        <f>IF(ISBLANK('Registrations List'!BU615),"",'Registrations List'!BU615)</f>
        <v/>
      </c>
      <c r="M612" t="str">
        <f>IF(ISBLANK('Registrations List'!BV615),"",'Registrations List'!BV615)</f>
        <v/>
      </c>
      <c r="N612" t="str">
        <f>IF(ISBLANK('Registrations List'!BZ615),"",'Registrations List'!BZ615)</f>
        <v/>
      </c>
      <c r="O612" t="str">
        <f>IF(ISBLANK('Registrations List'!CA615),"",'Registrations List'!CA615)</f>
        <v/>
      </c>
      <c r="P612" t="str">
        <f>IF(ISBLANK('Registrations List'!CE615),"",'Registrations List'!CE615)</f>
        <v/>
      </c>
      <c r="Q612" t="str">
        <f>IF(ISBLANK('Registrations List'!CF615),"",'Registrations List'!CF615)</f>
        <v/>
      </c>
      <c r="R612" t="str">
        <f>IF(ISBLANK('Registrations List'!CJ615),"",'Registrations List'!CJ615)</f>
        <v/>
      </c>
      <c r="S612" t="str">
        <f>IF(ISBLANK('Registrations List'!CK615),"",'Registrations List'!CK615)</f>
        <v/>
      </c>
      <c r="T612" s="69" t="str">
        <f>IF(H612="","",Schedule!C615)</f>
        <v/>
      </c>
      <c r="U612" t="str">
        <f>IF('Request for Payment'!$G$29=0,"",'Request for Payment'!$G$29)</f>
        <v/>
      </c>
      <c r="V612" t="str">
        <f>IF(ISBLANK('Registrations List'!AL615),"",'Registrations List'!AL615)</f>
        <v/>
      </c>
      <c r="W612" t="str">
        <f>IF(ISBLANK('Registrations List'!AM615),"",'Registrations List'!AM615)</f>
        <v/>
      </c>
      <c r="X612" t="str">
        <f>IF(ISBLANK('Registrations List'!AN615),"",'Registrations List'!AN615)</f>
        <v/>
      </c>
      <c r="Y612" t="str">
        <f>IF(ISBLANK('Registrations List'!AO615),"",'Registrations List'!AO615)</f>
        <v/>
      </c>
      <c r="Z612" t="str">
        <f>IF(ISBLANK('Registrations List'!AP615),"",'Registrations List'!AP615)</f>
        <v/>
      </c>
      <c r="AA612" t="str">
        <f>IF(ISBLANK('Registrations List'!AQ615),"",'Registrations List'!AQ615)</f>
        <v/>
      </c>
      <c r="AB612" t="str">
        <f>IF(ISBLANK('Registrations List'!AR615),"",'Registrations List'!AR615)</f>
        <v/>
      </c>
      <c r="AC612" t="str">
        <f>IF(ISBLANK('Registrations List'!AS615),"",'Registrations List'!AS615)</f>
        <v/>
      </c>
      <c r="AD612" t="str">
        <f>IF(ISBLANK('Registrations List'!AT615),"",'Registrations List'!AT615)</f>
        <v/>
      </c>
      <c r="AE612" t="str">
        <f>IF(ISBLANK('Registrations List'!BC615),"",'Registrations List'!BC615)</f>
        <v/>
      </c>
    </row>
    <row r="613" spans="1:31" x14ac:dyDescent="0.2">
      <c r="A613" t="str">
        <f>IF(ISBLANK('Registrations List'!H616),"",'Registrations List'!H616)</f>
        <v/>
      </c>
      <c r="B613" t="str">
        <f>IF(ISBLANK('Registrations List'!I616),"",'Registrations List'!I616)</f>
        <v/>
      </c>
      <c r="C613" t="str">
        <f>IF(ISBLANK('Registrations List'!O616),"",'Registrations List'!O616)</f>
        <v/>
      </c>
      <c r="D613" t="str">
        <f>IF(ISBLANK('Registrations List'!P616),"",'Registrations List'!P616)</f>
        <v/>
      </c>
      <c r="E613" t="str">
        <f>IF(ISBLANK('Registrations List'!Q616),"",'Registrations List'!Q616)</f>
        <v/>
      </c>
      <c r="F613" t="str">
        <f>IF(ISBLANK('Registrations List'!R616),"",'Registrations List'!R616)</f>
        <v/>
      </c>
      <c r="G613" t="str">
        <f>IF(ISBLANK('Registrations List'!S616),"",'Registrations List'!S616)</f>
        <v/>
      </c>
      <c r="H613" t="str">
        <f>IF(ISBLANK('Registrations List'!BK616),"",'Registrations List'!BK616)</f>
        <v/>
      </c>
      <c r="I613" t="str">
        <f>IF(ISBLANK('Registrations List'!BL616),"",'Registrations List'!BL616)</f>
        <v/>
      </c>
      <c r="J613" t="str">
        <f>IF(ISBLANK('Registrations List'!BP616),"",'Registrations List'!BP616)</f>
        <v/>
      </c>
      <c r="K613" t="str">
        <f>IF(ISBLANK('Registrations List'!BQ616),"",'Registrations List'!BQ616)</f>
        <v/>
      </c>
      <c r="L613" t="str">
        <f>IF(ISBLANK('Registrations List'!BU616),"",'Registrations List'!BU616)</f>
        <v/>
      </c>
      <c r="M613" t="str">
        <f>IF(ISBLANK('Registrations List'!BV616),"",'Registrations List'!BV616)</f>
        <v/>
      </c>
      <c r="N613" t="str">
        <f>IF(ISBLANK('Registrations List'!BZ616),"",'Registrations List'!BZ616)</f>
        <v/>
      </c>
      <c r="O613" t="str">
        <f>IF(ISBLANK('Registrations List'!CA616),"",'Registrations List'!CA616)</f>
        <v/>
      </c>
      <c r="P613" t="str">
        <f>IF(ISBLANK('Registrations List'!CE616),"",'Registrations List'!CE616)</f>
        <v/>
      </c>
      <c r="Q613" t="str">
        <f>IF(ISBLANK('Registrations List'!CF616),"",'Registrations List'!CF616)</f>
        <v/>
      </c>
      <c r="R613" t="str">
        <f>IF(ISBLANK('Registrations List'!CJ616),"",'Registrations List'!CJ616)</f>
        <v/>
      </c>
      <c r="S613" t="str">
        <f>IF(ISBLANK('Registrations List'!CK616),"",'Registrations List'!CK616)</f>
        <v/>
      </c>
      <c r="T613" s="69" t="str">
        <f>IF(H613="","",Schedule!C616)</f>
        <v/>
      </c>
      <c r="U613" t="str">
        <f>IF('Request for Payment'!$G$29=0,"",'Request for Payment'!$G$29)</f>
        <v/>
      </c>
      <c r="V613" t="str">
        <f>IF(ISBLANK('Registrations List'!AL616),"",'Registrations List'!AL616)</f>
        <v/>
      </c>
      <c r="W613" t="str">
        <f>IF(ISBLANK('Registrations List'!AM616),"",'Registrations List'!AM616)</f>
        <v/>
      </c>
      <c r="X613" t="str">
        <f>IF(ISBLANK('Registrations List'!AN616),"",'Registrations List'!AN616)</f>
        <v/>
      </c>
      <c r="Y613" t="str">
        <f>IF(ISBLANK('Registrations List'!AO616),"",'Registrations List'!AO616)</f>
        <v/>
      </c>
      <c r="Z613" t="str">
        <f>IF(ISBLANK('Registrations List'!AP616),"",'Registrations List'!AP616)</f>
        <v/>
      </c>
      <c r="AA613" t="str">
        <f>IF(ISBLANK('Registrations List'!AQ616),"",'Registrations List'!AQ616)</f>
        <v/>
      </c>
      <c r="AB613" t="str">
        <f>IF(ISBLANK('Registrations List'!AR616),"",'Registrations List'!AR616)</f>
        <v/>
      </c>
      <c r="AC613" t="str">
        <f>IF(ISBLANK('Registrations List'!AS616),"",'Registrations List'!AS616)</f>
        <v/>
      </c>
      <c r="AD613" t="str">
        <f>IF(ISBLANK('Registrations List'!AT616),"",'Registrations List'!AT616)</f>
        <v/>
      </c>
      <c r="AE613" t="str">
        <f>IF(ISBLANK('Registrations List'!BC616),"",'Registrations List'!BC616)</f>
        <v/>
      </c>
    </row>
    <row r="614" spans="1:31" x14ac:dyDescent="0.2">
      <c r="A614" t="str">
        <f>IF(ISBLANK('Registrations List'!H617),"",'Registrations List'!H617)</f>
        <v/>
      </c>
      <c r="B614" t="str">
        <f>IF(ISBLANK('Registrations List'!I617),"",'Registrations List'!I617)</f>
        <v/>
      </c>
      <c r="C614" t="str">
        <f>IF(ISBLANK('Registrations List'!O617),"",'Registrations List'!O617)</f>
        <v/>
      </c>
      <c r="D614" t="str">
        <f>IF(ISBLANK('Registrations List'!P617),"",'Registrations List'!P617)</f>
        <v/>
      </c>
      <c r="E614" t="str">
        <f>IF(ISBLANK('Registrations List'!Q617),"",'Registrations List'!Q617)</f>
        <v/>
      </c>
      <c r="F614" t="str">
        <f>IF(ISBLANK('Registrations List'!R617),"",'Registrations List'!R617)</f>
        <v/>
      </c>
      <c r="G614" t="str">
        <f>IF(ISBLANK('Registrations List'!S617),"",'Registrations List'!S617)</f>
        <v/>
      </c>
      <c r="H614" t="str">
        <f>IF(ISBLANK('Registrations List'!BK617),"",'Registrations List'!BK617)</f>
        <v/>
      </c>
      <c r="I614" t="str">
        <f>IF(ISBLANK('Registrations List'!BL617),"",'Registrations List'!BL617)</f>
        <v/>
      </c>
      <c r="J614" t="str">
        <f>IF(ISBLANK('Registrations List'!BP617),"",'Registrations List'!BP617)</f>
        <v/>
      </c>
      <c r="K614" t="str">
        <f>IF(ISBLANK('Registrations List'!BQ617),"",'Registrations List'!BQ617)</f>
        <v/>
      </c>
      <c r="L614" t="str">
        <f>IF(ISBLANK('Registrations List'!BU617),"",'Registrations List'!BU617)</f>
        <v/>
      </c>
      <c r="M614" t="str">
        <f>IF(ISBLANK('Registrations List'!BV617),"",'Registrations List'!BV617)</f>
        <v/>
      </c>
      <c r="N614" t="str">
        <f>IF(ISBLANK('Registrations List'!BZ617),"",'Registrations List'!BZ617)</f>
        <v/>
      </c>
      <c r="O614" t="str">
        <f>IF(ISBLANK('Registrations List'!CA617),"",'Registrations List'!CA617)</f>
        <v/>
      </c>
      <c r="P614" t="str">
        <f>IF(ISBLANK('Registrations List'!CE617),"",'Registrations List'!CE617)</f>
        <v/>
      </c>
      <c r="Q614" t="str">
        <f>IF(ISBLANK('Registrations List'!CF617),"",'Registrations List'!CF617)</f>
        <v/>
      </c>
      <c r="R614" t="str">
        <f>IF(ISBLANK('Registrations List'!CJ617),"",'Registrations List'!CJ617)</f>
        <v/>
      </c>
      <c r="S614" t="str">
        <f>IF(ISBLANK('Registrations List'!CK617),"",'Registrations List'!CK617)</f>
        <v/>
      </c>
      <c r="T614" s="69" t="str">
        <f>IF(H614="","",Schedule!C617)</f>
        <v/>
      </c>
      <c r="U614" t="str">
        <f>IF('Request for Payment'!$G$29=0,"",'Request for Payment'!$G$29)</f>
        <v/>
      </c>
      <c r="V614" t="str">
        <f>IF(ISBLANK('Registrations List'!AL617),"",'Registrations List'!AL617)</f>
        <v/>
      </c>
      <c r="W614" t="str">
        <f>IF(ISBLANK('Registrations List'!AM617),"",'Registrations List'!AM617)</f>
        <v/>
      </c>
      <c r="X614" t="str">
        <f>IF(ISBLANK('Registrations List'!AN617),"",'Registrations List'!AN617)</f>
        <v/>
      </c>
      <c r="Y614" t="str">
        <f>IF(ISBLANK('Registrations List'!AO617),"",'Registrations List'!AO617)</f>
        <v/>
      </c>
      <c r="Z614" t="str">
        <f>IF(ISBLANK('Registrations List'!AP617),"",'Registrations List'!AP617)</f>
        <v/>
      </c>
      <c r="AA614" t="str">
        <f>IF(ISBLANK('Registrations List'!AQ617),"",'Registrations List'!AQ617)</f>
        <v/>
      </c>
      <c r="AB614" t="str">
        <f>IF(ISBLANK('Registrations List'!AR617),"",'Registrations List'!AR617)</f>
        <v/>
      </c>
      <c r="AC614" t="str">
        <f>IF(ISBLANK('Registrations List'!AS617),"",'Registrations List'!AS617)</f>
        <v/>
      </c>
      <c r="AD614" t="str">
        <f>IF(ISBLANK('Registrations List'!AT617),"",'Registrations List'!AT617)</f>
        <v/>
      </c>
      <c r="AE614" t="str">
        <f>IF(ISBLANK('Registrations List'!BC617),"",'Registrations List'!BC617)</f>
        <v/>
      </c>
    </row>
    <row r="615" spans="1:31" x14ac:dyDescent="0.2">
      <c r="A615" t="str">
        <f>IF(ISBLANK('Registrations List'!H618),"",'Registrations List'!H618)</f>
        <v/>
      </c>
      <c r="B615" t="str">
        <f>IF(ISBLANK('Registrations List'!I618),"",'Registrations List'!I618)</f>
        <v/>
      </c>
      <c r="C615" t="str">
        <f>IF(ISBLANK('Registrations List'!O618),"",'Registrations List'!O618)</f>
        <v/>
      </c>
      <c r="D615" t="str">
        <f>IF(ISBLANK('Registrations List'!P618),"",'Registrations List'!P618)</f>
        <v/>
      </c>
      <c r="E615" t="str">
        <f>IF(ISBLANK('Registrations List'!Q618),"",'Registrations List'!Q618)</f>
        <v/>
      </c>
      <c r="F615" t="str">
        <f>IF(ISBLANK('Registrations List'!R618),"",'Registrations List'!R618)</f>
        <v/>
      </c>
      <c r="G615" t="str">
        <f>IF(ISBLANK('Registrations List'!S618),"",'Registrations List'!S618)</f>
        <v/>
      </c>
      <c r="H615" t="str">
        <f>IF(ISBLANK('Registrations List'!BK618),"",'Registrations List'!BK618)</f>
        <v/>
      </c>
      <c r="I615" t="str">
        <f>IF(ISBLANK('Registrations List'!BL618),"",'Registrations List'!BL618)</f>
        <v/>
      </c>
      <c r="J615" t="str">
        <f>IF(ISBLANK('Registrations List'!BP618),"",'Registrations List'!BP618)</f>
        <v/>
      </c>
      <c r="K615" t="str">
        <f>IF(ISBLANK('Registrations List'!BQ618),"",'Registrations List'!BQ618)</f>
        <v/>
      </c>
      <c r="L615" t="str">
        <f>IF(ISBLANK('Registrations List'!BU618),"",'Registrations List'!BU618)</f>
        <v/>
      </c>
      <c r="M615" t="str">
        <f>IF(ISBLANK('Registrations List'!BV618),"",'Registrations List'!BV618)</f>
        <v/>
      </c>
      <c r="N615" t="str">
        <f>IF(ISBLANK('Registrations List'!BZ618),"",'Registrations List'!BZ618)</f>
        <v/>
      </c>
      <c r="O615" t="str">
        <f>IF(ISBLANK('Registrations List'!CA618),"",'Registrations List'!CA618)</f>
        <v/>
      </c>
      <c r="P615" t="str">
        <f>IF(ISBLANK('Registrations List'!CE618),"",'Registrations List'!CE618)</f>
        <v/>
      </c>
      <c r="Q615" t="str">
        <f>IF(ISBLANK('Registrations List'!CF618),"",'Registrations List'!CF618)</f>
        <v/>
      </c>
      <c r="R615" t="str">
        <f>IF(ISBLANK('Registrations List'!CJ618),"",'Registrations List'!CJ618)</f>
        <v/>
      </c>
      <c r="S615" t="str">
        <f>IF(ISBLANK('Registrations List'!CK618),"",'Registrations List'!CK618)</f>
        <v/>
      </c>
      <c r="T615" s="69" t="str">
        <f>IF(H615="","",Schedule!C618)</f>
        <v/>
      </c>
      <c r="U615" t="str">
        <f>IF('Request for Payment'!$G$29=0,"",'Request for Payment'!$G$29)</f>
        <v/>
      </c>
      <c r="V615" t="str">
        <f>IF(ISBLANK('Registrations List'!AL618),"",'Registrations List'!AL618)</f>
        <v/>
      </c>
      <c r="W615" t="str">
        <f>IF(ISBLANK('Registrations List'!AM618),"",'Registrations List'!AM618)</f>
        <v/>
      </c>
      <c r="X615" t="str">
        <f>IF(ISBLANK('Registrations List'!AN618),"",'Registrations List'!AN618)</f>
        <v/>
      </c>
      <c r="Y615" t="str">
        <f>IF(ISBLANK('Registrations List'!AO618),"",'Registrations List'!AO618)</f>
        <v/>
      </c>
      <c r="Z615" t="str">
        <f>IF(ISBLANK('Registrations List'!AP618),"",'Registrations List'!AP618)</f>
        <v/>
      </c>
      <c r="AA615" t="str">
        <f>IF(ISBLANK('Registrations List'!AQ618),"",'Registrations List'!AQ618)</f>
        <v/>
      </c>
      <c r="AB615" t="str">
        <f>IF(ISBLANK('Registrations List'!AR618),"",'Registrations List'!AR618)</f>
        <v/>
      </c>
      <c r="AC615" t="str">
        <f>IF(ISBLANK('Registrations List'!AS618),"",'Registrations List'!AS618)</f>
        <v/>
      </c>
      <c r="AD615" t="str">
        <f>IF(ISBLANK('Registrations List'!AT618),"",'Registrations List'!AT618)</f>
        <v/>
      </c>
      <c r="AE615" t="str">
        <f>IF(ISBLANK('Registrations List'!BC618),"",'Registrations List'!BC618)</f>
        <v/>
      </c>
    </row>
    <row r="616" spans="1:31" x14ac:dyDescent="0.2">
      <c r="A616" t="str">
        <f>IF(ISBLANK('Registrations List'!H619),"",'Registrations List'!H619)</f>
        <v/>
      </c>
      <c r="B616" t="str">
        <f>IF(ISBLANK('Registrations List'!I619),"",'Registrations List'!I619)</f>
        <v/>
      </c>
      <c r="C616" t="str">
        <f>IF(ISBLANK('Registrations List'!O619),"",'Registrations List'!O619)</f>
        <v/>
      </c>
      <c r="D616" t="str">
        <f>IF(ISBLANK('Registrations List'!P619),"",'Registrations List'!P619)</f>
        <v/>
      </c>
      <c r="E616" t="str">
        <f>IF(ISBLANK('Registrations List'!Q619),"",'Registrations List'!Q619)</f>
        <v/>
      </c>
      <c r="F616" t="str">
        <f>IF(ISBLANK('Registrations List'!R619),"",'Registrations List'!R619)</f>
        <v/>
      </c>
      <c r="G616" t="str">
        <f>IF(ISBLANK('Registrations List'!S619),"",'Registrations List'!S619)</f>
        <v/>
      </c>
      <c r="H616" t="str">
        <f>IF(ISBLANK('Registrations List'!BK619),"",'Registrations List'!BK619)</f>
        <v/>
      </c>
      <c r="I616" t="str">
        <f>IF(ISBLANK('Registrations List'!BL619),"",'Registrations List'!BL619)</f>
        <v/>
      </c>
      <c r="J616" t="str">
        <f>IF(ISBLANK('Registrations List'!BP619),"",'Registrations List'!BP619)</f>
        <v/>
      </c>
      <c r="K616" t="str">
        <f>IF(ISBLANK('Registrations List'!BQ619),"",'Registrations List'!BQ619)</f>
        <v/>
      </c>
      <c r="L616" t="str">
        <f>IF(ISBLANK('Registrations List'!BU619),"",'Registrations List'!BU619)</f>
        <v/>
      </c>
      <c r="M616" t="str">
        <f>IF(ISBLANK('Registrations List'!BV619),"",'Registrations List'!BV619)</f>
        <v/>
      </c>
      <c r="N616" t="str">
        <f>IF(ISBLANK('Registrations List'!BZ619),"",'Registrations List'!BZ619)</f>
        <v/>
      </c>
      <c r="O616" t="str">
        <f>IF(ISBLANK('Registrations List'!CA619),"",'Registrations List'!CA619)</f>
        <v/>
      </c>
      <c r="P616" t="str">
        <f>IF(ISBLANK('Registrations List'!CE619),"",'Registrations List'!CE619)</f>
        <v/>
      </c>
      <c r="Q616" t="str">
        <f>IF(ISBLANK('Registrations List'!CF619),"",'Registrations List'!CF619)</f>
        <v/>
      </c>
      <c r="R616" t="str">
        <f>IF(ISBLANK('Registrations List'!CJ619),"",'Registrations List'!CJ619)</f>
        <v/>
      </c>
      <c r="S616" t="str">
        <f>IF(ISBLANK('Registrations List'!CK619),"",'Registrations List'!CK619)</f>
        <v/>
      </c>
      <c r="T616" s="69" t="str">
        <f>IF(H616="","",Schedule!C619)</f>
        <v/>
      </c>
      <c r="U616" t="str">
        <f>IF('Request for Payment'!$G$29=0,"",'Request for Payment'!$G$29)</f>
        <v/>
      </c>
      <c r="V616" t="str">
        <f>IF(ISBLANK('Registrations List'!AL619),"",'Registrations List'!AL619)</f>
        <v/>
      </c>
      <c r="W616" t="str">
        <f>IF(ISBLANK('Registrations List'!AM619),"",'Registrations List'!AM619)</f>
        <v/>
      </c>
      <c r="X616" t="str">
        <f>IF(ISBLANK('Registrations List'!AN619),"",'Registrations List'!AN619)</f>
        <v/>
      </c>
      <c r="Y616" t="str">
        <f>IF(ISBLANK('Registrations List'!AO619),"",'Registrations List'!AO619)</f>
        <v/>
      </c>
      <c r="Z616" t="str">
        <f>IF(ISBLANK('Registrations List'!AP619),"",'Registrations List'!AP619)</f>
        <v/>
      </c>
      <c r="AA616" t="str">
        <f>IF(ISBLANK('Registrations List'!AQ619),"",'Registrations List'!AQ619)</f>
        <v/>
      </c>
      <c r="AB616" t="str">
        <f>IF(ISBLANK('Registrations List'!AR619),"",'Registrations List'!AR619)</f>
        <v/>
      </c>
      <c r="AC616" t="str">
        <f>IF(ISBLANK('Registrations List'!AS619),"",'Registrations List'!AS619)</f>
        <v/>
      </c>
      <c r="AD616" t="str">
        <f>IF(ISBLANK('Registrations List'!AT619),"",'Registrations List'!AT619)</f>
        <v/>
      </c>
      <c r="AE616" t="str">
        <f>IF(ISBLANK('Registrations List'!BC619),"",'Registrations List'!BC619)</f>
        <v/>
      </c>
    </row>
    <row r="617" spans="1:31" x14ac:dyDescent="0.2">
      <c r="A617" t="str">
        <f>IF(ISBLANK('Registrations List'!H620),"",'Registrations List'!H620)</f>
        <v/>
      </c>
      <c r="B617" t="str">
        <f>IF(ISBLANK('Registrations List'!I620),"",'Registrations List'!I620)</f>
        <v/>
      </c>
      <c r="C617" t="str">
        <f>IF(ISBLANK('Registrations List'!O620),"",'Registrations List'!O620)</f>
        <v/>
      </c>
      <c r="D617" t="str">
        <f>IF(ISBLANK('Registrations List'!P620),"",'Registrations List'!P620)</f>
        <v/>
      </c>
      <c r="E617" t="str">
        <f>IF(ISBLANK('Registrations List'!Q620),"",'Registrations List'!Q620)</f>
        <v/>
      </c>
      <c r="F617" t="str">
        <f>IF(ISBLANK('Registrations List'!R620),"",'Registrations List'!R620)</f>
        <v/>
      </c>
      <c r="G617" t="str">
        <f>IF(ISBLANK('Registrations List'!S620),"",'Registrations List'!S620)</f>
        <v/>
      </c>
      <c r="H617" t="str">
        <f>IF(ISBLANK('Registrations List'!BK620),"",'Registrations List'!BK620)</f>
        <v/>
      </c>
      <c r="I617" t="str">
        <f>IF(ISBLANK('Registrations List'!BL620),"",'Registrations List'!BL620)</f>
        <v/>
      </c>
      <c r="J617" t="str">
        <f>IF(ISBLANK('Registrations List'!BP620),"",'Registrations List'!BP620)</f>
        <v/>
      </c>
      <c r="K617" t="str">
        <f>IF(ISBLANK('Registrations List'!BQ620),"",'Registrations List'!BQ620)</f>
        <v/>
      </c>
      <c r="L617" t="str">
        <f>IF(ISBLANK('Registrations List'!BU620),"",'Registrations List'!BU620)</f>
        <v/>
      </c>
      <c r="M617" t="str">
        <f>IF(ISBLANK('Registrations List'!BV620),"",'Registrations List'!BV620)</f>
        <v/>
      </c>
      <c r="N617" t="str">
        <f>IF(ISBLANK('Registrations List'!BZ620),"",'Registrations List'!BZ620)</f>
        <v/>
      </c>
      <c r="O617" t="str">
        <f>IF(ISBLANK('Registrations List'!CA620),"",'Registrations List'!CA620)</f>
        <v/>
      </c>
      <c r="P617" t="str">
        <f>IF(ISBLANK('Registrations List'!CE620),"",'Registrations List'!CE620)</f>
        <v/>
      </c>
      <c r="Q617" t="str">
        <f>IF(ISBLANK('Registrations List'!CF620),"",'Registrations List'!CF620)</f>
        <v/>
      </c>
      <c r="R617" t="str">
        <f>IF(ISBLANK('Registrations List'!CJ620),"",'Registrations List'!CJ620)</f>
        <v/>
      </c>
      <c r="S617" t="str">
        <f>IF(ISBLANK('Registrations List'!CK620),"",'Registrations List'!CK620)</f>
        <v/>
      </c>
      <c r="T617" s="69" t="str">
        <f>IF(H617="","",Schedule!C620)</f>
        <v/>
      </c>
      <c r="U617" t="str">
        <f>IF('Request for Payment'!$G$29=0,"",'Request for Payment'!$G$29)</f>
        <v/>
      </c>
      <c r="V617" t="str">
        <f>IF(ISBLANK('Registrations List'!AL620),"",'Registrations List'!AL620)</f>
        <v/>
      </c>
      <c r="W617" t="str">
        <f>IF(ISBLANK('Registrations List'!AM620),"",'Registrations List'!AM620)</f>
        <v/>
      </c>
      <c r="X617" t="str">
        <f>IF(ISBLANK('Registrations List'!AN620),"",'Registrations List'!AN620)</f>
        <v/>
      </c>
      <c r="Y617" t="str">
        <f>IF(ISBLANK('Registrations List'!AO620),"",'Registrations List'!AO620)</f>
        <v/>
      </c>
      <c r="Z617" t="str">
        <f>IF(ISBLANK('Registrations List'!AP620),"",'Registrations List'!AP620)</f>
        <v/>
      </c>
      <c r="AA617" t="str">
        <f>IF(ISBLANK('Registrations List'!AQ620),"",'Registrations List'!AQ620)</f>
        <v/>
      </c>
      <c r="AB617" t="str">
        <f>IF(ISBLANK('Registrations List'!AR620),"",'Registrations List'!AR620)</f>
        <v/>
      </c>
      <c r="AC617" t="str">
        <f>IF(ISBLANK('Registrations List'!AS620),"",'Registrations List'!AS620)</f>
        <v/>
      </c>
      <c r="AD617" t="str">
        <f>IF(ISBLANK('Registrations List'!AT620),"",'Registrations List'!AT620)</f>
        <v/>
      </c>
      <c r="AE617" t="str">
        <f>IF(ISBLANK('Registrations List'!BC620),"",'Registrations List'!BC620)</f>
        <v/>
      </c>
    </row>
    <row r="618" spans="1:31" x14ac:dyDescent="0.2">
      <c r="A618" t="str">
        <f>IF(ISBLANK('Registrations List'!H621),"",'Registrations List'!H621)</f>
        <v/>
      </c>
      <c r="B618" t="str">
        <f>IF(ISBLANK('Registrations List'!I621),"",'Registrations List'!I621)</f>
        <v/>
      </c>
      <c r="C618" t="str">
        <f>IF(ISBLANK('Registrations List'!O621),"",'Registrations List'!O621)</f>
        <v/>
      </c>
      <c r="D618" t="str">
        <f>IF(ISBLANK('Registrations List'!P621),"",'Registrations List'!P621)</f>
        <v/>
      </c>
      <c r="E618" t="str">
        <f>IF(ISBLANK('Registrations List'!Q621),"",'Registrations List'!Q621)</f>
        <v/>
      </c>
      <c r="F618" t="str">
        <f>IF(ISBLANK('Registrations List'!R621),"",'Registrations List'!R621)</f>
        <v/>
      </c>
      <c r="G618" t="str">
        <f>IF(ISBLANK('Registrations List'!S621),"",'Registrations List'!S621)</f>
        <v/>
      </c>
      <c r="H618" t="str">
        <f>IF(ISBLANK('Registrations List'!BK621),"",'Registrations List'!BK621)</f>
        <v/>
      </c>
      <c r="I618" t="str">
        <f>IF(ISBLANK('Registrations List'!BL621),"",'Registrations List'!BL621)</f>
        <v/>
      </c>
      <c r="J618" t="str">
        <f>IF(ISBLANK('Registrations List'!BP621),"",'Registrations List'!BP621)</f>
        <v/>
      </c>
      <c r="K618" t="str">
        <f>IF(ISBLANK('Registrations List'!BQ621),"",'Registrations List'!BQ621)</f>
        <v/>
      </c>
      <c r="L618" t="str">
        <f>IF(ISBLANK('Registrations List'!BU621),"",'Registrations List'!BU621)</f>
        <v/>
      </c>
      <c r="M618" t="str">
        <f>IF(ISBLANK('Registrations List'!BV621),"",'Registrations List'!BV621)</f>
        <v/>
      </c>
      <c r="N618" t="str">
        <f>IF(ISBLANK('Registrations List'!BZ621),"",'Registrations List'!BZ621)</f>
        <v/>
      </c>
      <c r="O618" t="str">
        <f>IF(ISBLANK('Registrations List'!CA621),"",'Registrations List'!CA621)</f>
        <v/>
      </c>
      <c r="P618" t="str">
        <f>IF(ISBLANK('Registrations List'!CE621),"",'Registrations List'!CE621)</f>
        <v/>
      </c>
      <c r="Q618" t="str">
        <f>IF(ISBLANK('Registrations List'!CF621),"",'Registrations List'!CF621)</f>
        <v/>
      </c>
      <c r="R618" t="str">
        <f>IF(ISBLANK('Registrations List'!CJ621),"",'Registrations List'!CJ621)</f>
        <v/>
      </c>
      <c r="S618" t="str">
        <f>IF(ISBLANK('Registrations List'!CK621),"",'Registrations List'!CK621)</f>
        <v/>
      </c>
      <c r="T618" s="69" t="str">
        <f>IF(H618="","",Schedule!C621)</f>
        <v/>
      </c>
      <c r="U618" t="str">
        <f>IF('Request for Payment'!$G$29=0,"",'Request for Payment'!$G$29)</f>
        <v/>
      </c>
      <c r="V618" t="str">
        <f>IF(ISBLANK('Registrations List'!AL621),"",'Registrations List'!AL621)</f>
        <v/>
      </c>
      <c r="W618" t="str">
        <f>IF(ISBLANK('Registrations List'!AM621),"",'Registrations List'!AM621)</f>
        <v/>
      </c>
      <c r="X618" t="str">
        <f>IF(ISBLANK('Registrations List'!AN621),"",'Registrations List'!AN621)</f>
        <v/>
      </c>
      <c r="Y618" t="str">
        <f>IF(ISBLANK('Registrations List'!AO621),"",'Registrations List'!AO621)</f>
        <v/>
      </c>
      <c r="Z618" t="str">
        <f>IF(ISBLANK('Registrations List'!AP621),"",'Registrations List'!AP621)</f>
        <v/>
      </c>
      <c r="AA618" t="str">
        <f>IF(ISBLANK('Registrations List'!AQ621),"",'Registrations List'!AQ621)</f>
        <v/>
      </c>
      <c r="AB618" t="str">
        <f>IF(ISBLANK('Registrations List'!AR621),"",'Registrations List'!AR621)</f>
        <v/>
      </c>
      <c r="AC618" t="str">
        <f>IF(ISBLANK('Registrations List'!AS621),"",'Registrations List'!AS621)</f>
        <v/>
      </c>
      <c r="AD618" t="str">
        <f>IF(ISBLANK('Registrations List'!AT621),"",'Registrations List'!AT621)</f>
        <v/>
      </c>
      <c r="AE618" t="str">
        <f>IF(ISBLANK('Registrations List'!BC621),"",'Registrations List'!BC621)</f>
        <v/>
      </c>
    </row>
    <row r="619" spans="1:31" x14ac:dyDescent="0.2">
      <c r="A619" t="str">
        <f>IF(ISBLANK('Registrations List'!H622),"",'Registrations List'!H622)</f>
        <v/>
      </c>
      <c r="B619" t="str">
        <f>IF(ISBLANK('Registrations List'!I622),"",'Registrations List'!I622)</f>
        <v/>
      </c>
      <c r="C619" t="str">
        <f>IF(ISBLANK('Registrations List'!O622),"",'Registrations List'!O622)</f>
        <v/>
      </c>
      <c r="D619" t="str">
        <f>IF(ISBLANK('Registrations List'!P622),"",'Registrations List'!P622)</f>
        <v/>
      </c>
      <c r="E619" t="str">
        <f>IF(ISBLANK('Registrations List'!Q622),"",'Registrations List'!Q622)</f>
        <v/>
      </c>
      <c r="F619" t="str">
        <f>IF(ISBLANK('Registrations List'!R622),"",'Registrations List'!R622)</f>
        <v/>
      </c>
      <c r="G619" t="str">
        <f>IF(ISBLANK('Registrations List'!S622),"",'Registrations List'!S622)</f>
        <v/>
      </c>
      <c r="H619" t="str">
        <f>IF(ISBLANK('Registrations List'!BK622),"",'Registrations List'!BK622)</f>
        <v/>
      </c>
      <c r="I619" t="str">
        <f>IF(ISBLANK('Registrations List'!BL622),"",'Registrations List'!BL622)</f>
        <v/>
      </c>
      <c r="J619" t="str">
        <f>IF(ISBLANK('Registrations List'!BP622),"",'Registrations List'!BP622)</f>
        <v/>
      </c>
      <c r="K619" t="str">
        <f>IF(ISBLANK('Registrations List'!BQ622),"",'Registrations List'!BQ622)</f>
        <v/>
      </c>
      <c r="L619" t="str">
        <f>IF(ISBLANK('Registrations List'!BU622),"",'Registrations List'!BU622)</f>
        <v/>
      </c>
      <c r="M619" t="str">
        <f>IF(ISBLANK('Registrations List'!BV622),"",'Registrations List'!BV622)</f>
        <v/>
      </c>
      <c r="N619" t="str">
        <f>IF(ISBLANK('Registrations List'!BZ622),"",'Registrations List'!BZ622)</f>
        <v/>
      </c>
      <c r="O619" t="str">
        <f>IF(ISBLANK('Registrations List'!CA622),"",'Registrations List'!CA622)</f>
        <v/>
      </c>
      <c r="P619" t="str">
        <f>IF(ISBLANK('Registrations List'!CE622),"",'Registrations List'!CE622)</f>
        <v/>
      </c>
      <c r="Q619" t="str">
        <f>IF(ISBLANK('Registrations List'!CF622),"",'Registrations List'!CF622)</f>
        <v/>
      </c>
      <c r="R619" t="str">
        <f>IF(ISBLANK('Registrations List'!CJ622),"",'Registrations List'!CJ622)</f>
        <v/>
      </c>
      <c r="S619" t="str">
        <f>IF(ISBLANK('Registrations List'!CK622),"",'Registrations List'!CK622)</f>
        <v/>
      </c>
      <c r="T619" s="69" t="str">
        <f>IF(H619="","",Schedule!C622)</f>
        <v/>
      </c>
      <c r="U619" t="str">
        <f>IF('Request for Payment'!$G$29=0,"",'Request for Payment'!$G$29)</f>
        <v/>
      </c>
      <c r="V619" t="str">
        <f>IF(ISBLANK('Registrations List'!AL622),"",'Registrations List'!AL622)</f>
        <v/>
      </c>
      <c r="W619" t="str">
        <f>IF(ISBLANK('Registrations List'!AM622),"",'Registrations List'!AM622)</f>
        <v/>
      </c>
      <c r="X619" t="str">
        <f>IF(ISBLANK('Registrations List'!AN622),"",'Registrations List'!AN622)</f>
        <v/>
      </c>
      <c r="Y619" t="str">
        <f>IF(ISBLANK('Registrations List'!AO622),"",'Registrations List'!AO622)</f>
        <v/>
      </c>
      <c r="Z619" t="str">
        <f>IF(ISBLANK('Registrations List'!AP622),"",'Registrations List'!AP622)</f>
        <v/>
      </c>
      <c r="AA619" t="str">
        <f>IF(ISBLANK('Registrations List'!AQ622),"",'Registrations List'!AQ622)</f>
        <v/>
      </c>
      <c r="AB619" t="str">
        <f>IF(ISBLANK('Registrations List'!AR622),"",'Registrations List'!AR622)</f>
        <v/>
      </c>
      <c r="AC619" t="str">
        <f>IF(ISBLANK('Registrations List'!AS622),"",'Registrations List'!AS622)</f>
        <v/>
      </c>
      <c r="AD619" t="str">
        <f>IF(ISBLANK('Registrations List'!AT622),"",'Registrations List'!AT622)</f>
        <v/>
      </c>
      <c r="AE619" t="str">
        <f>IF(ISBLANK('Registrations List'!BC622),"",'Registrations List'!BC622)</f>
        <v/>
      </c>
    </row>
    <row r="620" spans="1:31" x14ac:dyDescent="0.2">
      <c r="A620" t="str">
        <f>IF(ISBLANK('Registrations List'!H623),"",'Registrations List'!H623)</f>
        <v/>
      </c>
      <c r="B620" t="str">
        <f>IF(ISBLANK('Registrations List'!I623),"",'Registrations List'!I623)</f>
        <v/>
      </c>
      <c r="C620" t="str">
        <f>IF(ISBLANK('Registrations List'!O623),"",'Registrations List'!O623)</f>
        <v/>
      </c>
      <c r="D620" t="str">
        <f>IF(ISBLANK('Registrations List'!P623),"",'Registrations List'!P623)</f>
        <v/>
      </c>
      <c r="E620" t="str">
        <f>IF(ISBLANK('Registrations List'!Q623),"",'Registrations List'!Q623)</f>
        <v/>
      </c>
      <c r="F620" t="str">
        <f>IF(ISBLANK('Registrations List'!R623),"",'Registrations List'!R623)</f>
        <v/>
      </c>
      <c r="G620" t="str">
        <f>IF(ISBLANK('Registrations List'!S623),"",'Registrations List'!S623)</f>
        <v/>
      </c>
      <c r="H620" t="str">
        <f>IF(ISBLANK('Registrations List'!BK623),"",'Registrations List'!BK623)</f>
        <v/>
      </c>
      <c r="I620" t="str">
        <f>IF(ISBLANK('Registrations List'!BL623),"",'Registrations List'!BL623)</f>
        <v/>
      </c>
      <c r="J620" t="str">
        <f>IF(ISBLANK('Registrations List'!BP623),"",'Registrations List'!BP623)</f>
        <v/>
      </c>
      <c r="K620" t="str">
        <f>IF(ISBLANK('Registrations List'!BQ623),"",'Registrations List'!BQ623)</f>
        <v/>
      </c>
      <c r="L620" t="str">
        <f>IF(ISBLANK('Registrations List'!BU623),"",'Registrations List'!BU623)</f>
        <v/>
      </c>
      <c r="M620" t="str">
        <f>IF(ISBLANK('Registrations List'!BV623),"",'Registrations List'!BV623)</f>
        <v/>
      </c>
      <c r="N620" t="str">
        <f>IF(ISBLANK('Registrations List'!BZ623),"",'Registrations List'!BZ623)</f>
        <v/>
      </c>
      <c r="O620" t="str">
        <f>IF(ISBLANK('Registrations List'!CA623),"",'Registrations List'!CA623)</f>
        <v/>
      </c>
      <c r="P620" t="str">
        <f>IF(ISBLANK('Registrations List'!CE623),"",'Registrations List'!CE623)</f>
        <v/>
      </c>
      <c r="Q620" t="str">
        <f>IF(ISBLANK('Registrations List'!CF623),"",'Registrations List'!CF623)</f>
        <v/>
      </c>
      <c r="R620" t="str">
        <f>IF(ISBLANK('Registrations List'!CJ623),"",'Registrations List'!CJ623)</f>
        <v/>
      </c>
      <c r="S620" t="str">
        <f>IF(ISBLANK('Registrations List'!CK623),"",'Registrations List'!CK623)</f>
        <v/>
      </c>
      <c r="T620" s="69" t="str">
        <f>IF(H620="","",Schedule!C623)</f>
        <v/>
      </c>
      <c r="U620" t="str">
        <f>IF('Request for Payment'!$G$29=0,"",'Request for Payment'!$G$29)</f>
        <v/>
      </c>
      <c r="V620" t="str">
        <f>IF(ISBLANK('Registrations List'!AL623),"",'Registrations List'!AL623)</f>
        <v/>
      </c>
      <c r="W620" t="str">
        <f>IF(ISBLANK('Registrations List'!AM623),"",'Registrations List'!AM623)</f>
        <v/>
      </c>
      <c r="X620" t="str">
        <f>IF(ISBLANK('Registrations List'!AN623),"",'Registrations List'!AN623)</f>
        <v/>
      </c>
      <c r="Y620" t="str">
        <f>IF(ISBLANK('Registrations List'!AO623),"",'Registrations List'!AO623)</f>
        <v/>
      </c>
      <c r="Z620" t="str">
        <f>IF(ISBLANK('Registrations List'!AP623),"",'Registrations List'!AP623)</f>
        <v/>
      </c>
      <c r="AA620" t="str">
        <f>IF(ISBLANK('Registrations List'!AQ623),"",'Registrations List'!AQ623)</f>
        <v/>
      </c>
      <c r="AB620" t="str">
        <f>IF(ISBLANK('Registrations List'!AR623),"",'Registrations List'!AR623)</f>
        <v/>
      </c>
      <c r="AC620" t="str">
        <f>IF(ISBLANK('Registrations List'!AS623),"",'Registrations List'!AS623)</f>
        <v/>
      </c>
      <c r="AD620" t="str">
        <f>IF(ISBLANK('Registrations List'!AT623),"",'Registrations List'!AT623)</f>
        <v/>
      </c>
      <c r="AE620" t="str">
        <f>IF(ISBLANK('Registrations List'!BC623),"",'Registrations List'!BC623)</f>
        <v/>
      </c>
    </row>
    <row r="621" spans="1:31" x14ac:dyDescent="0.2">
      <c r="A621" t="str">
        <f>IF(ISBLANK('Registrations List'!H624),"",'Registrations List'!H624)</f>
        <v/>
      </c>
      <c r="B621" t="str">
        <f>IF(ISBLANK('Registrations List'!I624),"",'Registrations List'!I624)</f>
        <v/>
      </c>
      <c r="C621" t="str">
        <f>IF(ISBLANK('Registrations List'!O624),"",'Registrations List'!O624)</f>
        <v/>
      </c>
      <c r="D621" t="str">
        <f>IF(ISBLANK('Registrations List'!P624),"",'Registrations List'!P624)</f>
        <v/>
      </c>
      <c r="E621" t="str">
        <f>IF(ISBLANK('Registrations List'!Q624),"",'Registrations List'!Q624)</f>
        <v/>
      </c>
      <c r="F621" t="str">
        <f>IF(ISBLANK('Registrations List'!R624),"",'Registrations List'!R624)</f>
        <v/>
      </c>
      <c r="G621" t="str">
        <f>IF(ISBLANK('Registrations List'!S624),"",'Registrations List'!S624)</f>
        <v/>
      </c>
      <c r="H621" t="str">
        <f>IF(ISBLANK('Registrations List'!BK624),"",'Registrations List'!BK624)</f>
        <v/>
      </c>
      <c r="I621" t="str">
        <f>IF(ISBLANK('Registrations List'!BL624),"",'Registrations List'!BL624)</f>
        <v/>
      </c>
      <c r="J621" t="str">
        <f>IF(ISBLANK('Registrations List'!BP624),"",'Registrations List'!BP624)</f>
        <v/>
      </c>
      <c r="K621" t="str">
        <f>IF(ISBLANK('Registrations List'!BQ624),"",'Registrations List'!BQ624)</f>
        <v/>
      </c>
      <c r="L621" t="str">
        <f>IF(ISBLANK('Registrations List'!BU624),"",'Registrations List'!BU624)</f>
        <v/>
      </c>
      <c r="M621" t="str">
        <f>IF(ISBLANK('Registrations List'!BV624),"",'Registrations List'!BV624)</f>
        <v/>
      </c>
      <c r="N621" t="str">
        <f>IF(ISBLANK('Registrations List'!BZ624),"",'Registrations List'!BZ624)</f>
        <v/>
      </c>
      <c r="O621" t="str">
        <f>IF(ISBLANK('Registrations List'!CA624),"",'Registrations List'!CA624)</f>
        <v/>
      </c>
      <c r="P621" t="str">
        <f>IF(ISBLANK('Registrations List'!CE624),"",'Registrations List'!CE624)</f>
        <v/>
      </c>
      <c r="Q621" t="str">
        <f>IF(ISBLANK('Registrations List'!CF624),"",'Registrations List'!CF624)</f>
        <v/>
      </c>
      <c r="R621" t="str">
        <f>IF(ISBLANK('Registrations List'!CJ624),"",'Registrations List'!CJ624)</f>
        <v/>
      </c>
      <c r="S621" t="str">
        <f>IF(ISBLANK('Registrations List'!CK624),"",'Registrations List'!CK624)</f>
        <v/>
      </c>
      <c r="T621" s="69" t="str">
        <f>IF(H621="","",Schedule!C624)</f>
        <v/>
      </c>
      <c r="U621" t="str">
        <f>IF('Request for Payment'!$G$29=0,"",'Request for Payment'!$G$29)</f>
        <v/>
      </c>
      <c r="V621" t="str">
        <f>IF(ISBLANK('Registrations List'!AL624),"",'Registrations List'!AL624)</f>
        <v/>
      </c>
      <c r="W621" t="str">
        <f>IF(ISBLANK('Registrations List'!AM624),"",'Registrations List'!AM624)</f>
        <v/>
      </c>
      <c r="X621" t="str">
        <f>IF(ISBLANK('Registrations List'!AN624),"",'Registrations List'!AN624)</f>
        <v/>
      </c>
      <c r="Y621" t="str">
        <f>IF(ISBLANK('Registrations List'!AO624),"",'Registrations List'!AO624)</f>
        <v/>
      </c>
      <c r="Z621" t="str">
        <f>IF(ISBLANK('Registrations List'!AP624),"",'Registrations List'!AP624)</f>
        <v/>
      </c>
      <c r="AA621" t="str">
        <f>IF(ISBLANK('Registrations List'!AQ624),"",'Registrations List'!AQ624)</f>
        <v/>
      </c>
      <c r="AB621" t="str">
        <f>IF(ISBLANK('Registrations List'!AR624),"",'Registrations List'!AR624)</f>
        <v/>
      </c>
      <c r="AC621" t="str">
        <f>IF(ISBLANK('Registrations List'!AS624),"",'Registrations List'!AS624)</f>
        <v/>
      </c>
      <c r="AD621" t="str">
        <f>IF(ISBLANK('Registrations List'!AT624),"",'Registrations List'!AT624)</f>
        <v/>
      </c>
      <c r="AE621" t="str">
        <f>IF(ISBLANK('Registrations List'!BC624),"",'Registrations List'!BC624)</f>
        <v/>
      </c>
    </row>
    <row r="622" spans="1:31" x14ac:dyDescent="0.2">
      <c r="A622" t="str">
        <f>IF(ISBLANK('Registrations List'!H625),"",'Registrations List'!H625)</f>
        <v/>
      </c>
      <c r="B622" t="str">
        <f>IF(ISBLANK('Registrations List'!I625),"",'Registrations List'!I625)</f>
        <v/>
      </c>
      <c r="C622" t="str">
        <f>IF(ISBLANK('Registrations List'!O625),"",'Registrations List'!O625)</f>
        <v/>
      </c>
      <c r="D622" t="str">
        <f>IF(ISBLANK('Registrations List'!P625),"",'Registrations List'!P625)</f>
        <v/>
      </c>
      <c r="E622" t="str">
        <f>IF(ISBLANK('Registrations List'!Q625),"",'Registrations List'!Q625)</f>
        <v/>
      </c>
      <c r="F622" t="str">
        <f>IF(ISBLANK('Registrations List'!R625),"",'Registrations List'!R625)</f>
        <v/>
      </c>
      <c r="G622" t="str">
        <f>IF(ISBLANK('Registrations List'!S625),"",'Registrations List'!S625)</f>
        <v/>
      </c>
      <c r="H622" t="str">
        <f>IF(ISBLANK('Registrations List'!BK625),"",'Registrations List'!BK625)</f>
        <v/>
      </c>
      <c r="I622" t="str">
        <f>IF(ISBLANK('Registrations List'!BL625),"",'Registrations List'!BL625)</f>
        <v/>
      </c>
      <c r="J622" t="str">
        <f>IF(ISBLANK('Registrations List'!BP625),"",'Registrations List'!BP625)</f>
        <v/>
      </c>
      <c r="K622" t="str">
        <f>IF(ISBLANK('Registrations List'!BQ625),"",'Registrations List'!BQ625)</f>
        <v/>
      </c>
      <c r="L622" t="str">
        <f>IF(ISBLANK('Registrations List'!BU625),"",'Registrations List'!BU625)</f>
        <v/>
      </c>
      <c r="M622" t="str">
        <f>IF(ISBLANK('Registrations List'!BV625),"",'Registrations List'!BV625)</f>
        <v/>
      </c>
      <c r="N622" t="str">
        <f>IF(ISBLANK('Registrations List'!BZ625),"",'Registrations List'!BZ625)</f>
        <v/>
      </c>
      <c r="O622" t="str">
        <f>IF(ISBLANK('Registrations List'!CA625),"",'Registrations List'!CA625)</f>
        <v/>
      </c>
      <c r="P622" t="str">
        <f>IF(ISBLANK('Registrations List'!CE625),"",'Registrations List'!CE625)</f>
        <v/>
      </c>
      <c r="Q622" t="str">
        <f>IF(ISBLANK('Registrations List'!CF625),"",'Registrations List'!CF625)</f>
        <v/>
      </c>
      <c r="R622" t="str">
        <f>IF(ISBLANK('Registrations List'!CJ625),"",'Registrations List'!CJ625)</f>
        <v/>
      </c>
      <c r="S622" t="str">
        <f>IF(ISBLANK('Registrations List'!CK625),"",'Registrations List'!CK625)</f>
        <v/>
      </c>
      <c r="T622" s="69" t="str">
        <f>IF(H622="","",Schedule!C625)</f>
        <v/>
      </c>
      <c r="U622" t="str">
        <f>IF('Request for Payment'!$G$29=0,"",'Request for Payment'!$G$29)</f>
        <v/>
      </c>
      <c r="V622" t="str">
        <f>IF(ISBLANK('Registrations List'!AL625),"",'Registrations List'!AL625)</f>
        <v/>
      </c>
      <c r="W622" t="str">
        <f>IF(ISBLANK('Registrations List'!AM625),"",'Registrations List'!AM625)</f>
        <v/>
      </c>
      <c r="X622" t="str">
        <f>IF(ISBLANK('Registrations List'!AN625),"",'Registrations List'!AN625)</f>
        <v/>
      </c>
      <c r="Y622" t="str">
        <f>IF(ISBLANK('Registrations List'!AO625),"",'Registrations List'!AO625)</f>
        <v/>
      </c>
      <c r="Z622" t="str">
        <f>IF(ISBLANK('Registrations List'!AP625),"",'Registrations List'!AP625)</f>
        <v/>
      </c>
      <c r="AA622" t="str">
        <f>IF(ISBLANK('Registrations List'!AQ625),"",'Registrations List'!AQ625)</f>
        <v/>
      </c>
      <c r="AB622" t="str">
        <f>IF(ISBLANK('Registrations List'!AR625),"",'Registrations List'!AR625)</f>
        <v/>
      </c>
      <c r="AC622" t="str">
        <f>IF(ISBLANK('Registrations List'!AS625),"",'Registrations List'!AS625)</f>
        <v/>
      </c>
      <c r="AD622" t="str">
        <f>IF(ISBLANK('Registrations List'!AT625),"",'Registrations List'!AT625)</f>
        <v/>
      </c>
      <c r="AE622" t="str">
        <f>IF(ISBLANK('Registrations List'!BC625),"",'Registrations List'!BC625)</f>
        <v/>
      </c>
    </row>
    <row r="623" spans="1:31" x14ac:dyDescent="0.2">
      <c r="A623" t="str">
        <f>IF(ISBLANK('Registrations List'!H626),"",'Registrations List'!H626)</f>
        <v/>
      </c>
      <c r="B623" t="str">
        <f>IF(ISBLANK('Registrations List'!I626),"",'Registrations List'!I626)</f>
        <v/>
      </c>
      <c r="C623" t="str">
        <f>IF(ISBLANK('Registrations List'!O626),"",'Registrations List'!O626)</f>
        <v/>
      </c>
      <c r="D623" t="str">
        <f>IF(ISBLANK('Registrations List'!P626),"",'Registrations List'!P626)</f>
        <v/>
      </c>
      <c r="E623" t="str">
        <f>IF(ISBLANK('Registrations List'!Q626),"",'Registrations List'!Q626)</f>
        <v/>
      </c>
      <c r="F623" t="str">
        <f>IF(ISBLANK('Registrations List'!R626),"",'Registrations List'!R626)</f>
        <v/>
      </c>
      <c r="G623" t="str">
        <f>IF(ISBLANK('Registrations List'!S626),"",'Registrations List'!S626)</f>
        <v/>
      </c>
      <c r="H623" t="str">
        <f>IF(ISBLANK('Registrations List'!BK626),"",'Registrations List'!BK626)</f>
        <v/>
      </c>
      <c r="I623" t="str">
        <f>IF(ISBLANK('Registrations List'!BL626),"",'Registrations List'!BL626)</f>
        <v/>
      </c>
      <c r="J623" t="str">
        <f>IF(ISBLANK('Registrations List'!BP626),"",'Registrations List'!BP626)</f>
        <v/>
      </c>
      <c r="K623" t="str">
        <f>IF(ISBLANK('Registrations List'!BQ626),"",'Registrations List'!BQ626)</f>
        <v/>
      </c>
      <c r="L623" t="str">
        <f>IF(ISBLANK('Registrations List'!BU626),"",'Registrations List'!BU626)</f>
        <v/>
      </c>
      <c r="M623" t="str">
        <f>IF(ISBLANK('Registrations List'!BV626),"",'Registrations List'!BV626)</f>
        <v/>
      </c>
      <c r="N623" t="str">
        <f>IF(ISBLANK('Registrations List'!BZ626),"",'Registrations List'!BZ626)</f>
        <v/>
      </c>
      <c r="O623" t="str">
        <f>IF(ISBLANK('Registrations List'!CA626),"",'Registrations List'!CA626)</f>
        <v/>
      </c>
      <c r="P623" t="str">
        <f>IF(ISBLANK('Registrations List'!CE626),"",'Registrations List'!CE626)</f>
        <v/>
      </c>
      <c r="Q623" t="str">
        <f>IF(ISBLANK('Registrations List'!CF626),"",'Registrations List'!CF626)</f>
        <v/>
      </c>
      <c r="R623" t="str">
        <f>IF(ISBLANK('Registrations List'!CJ626),"",'Registrations List'!CJ626)</f>
        <v/>
      </c>
      <c r="S623" t="str">
        <f>IF(ISBLANK('Registrations List'!CK626),"",'Registrations List'!CK626)</f>
        <v/>
      </c>
      <c r="T623" s="69" t="str">
        <f>IF(H623="","",Schedule!C626)</f>
        <v/>
      </c>
      <c r="U623" t="str">
        <f>IF('Request for Payment'!$G$29=0,"",'Request for Payment'!$G$29)</f>
        <v/>
      </c>
      <c r="V623" t="str">
        <f>IF(ISBLANK('Registrations List'!AL626),"",'Registrations List'!AL626)</f>
        <v/>
      </c>
      <c r="W623" t="str">
        <f>IF(ISBLANK('Registrations List'!AM626),"",'Registrations List'!AM626)</f>
        <v/>
      </c>
      <c r="X623" t="str">
        <f>IF(ISBLANK('Registrations List'!AN626),"",'Registrations List'!AN626)</f>
        <v/>
      </c>
      <c r="Y623" t="str">
        <f>IF(ISBLANK('Registrations List'!AO626),"",'Registrations List'!AO626)</f>
        <v/>
      </c>
      <c r="Z623" t="str">
        <f>IF(ISBLANK('Registrations List'!AP626),"",'Registrations List'!AP626)</f>
        <v/>
      </c>
      <c r="AA623" t="str">
        <f>IF(ISBLANK('Registrations List'!AQ626),"",'Registrations List'!AQ626)</f>
        <v/>
      </c>
      <c r="AB623" t="str">
        <f>IF(ISBLANK('Registrations List'!AR626),"",'Registrations List'!AR626)</f>
        <v/>
      </c>
      <c r="AC623" t="str">
        <f>IF(ISBLANK('Registrations List'!AS626),"",'Registrations List'!AS626)</f>
        <v/>
      </c>
      <c r="AD623" t="str">
        <f>IF(ISBLANK('Registrations List'!AT626),"",'Registrations List'!AT626)</f>
        <v/>
      </c>
      <c r="AE623" t="str">
        <f>IF(ISBLANK('Registrations List'!BC626),"",'Registrations List'!BC626)</f>
        <v/>
      </c>
    </row>
    <row r="624" spans="1:31" x14ac:dyDescent="0.2">
      <c r="A624" t="str">
        <f>IF(ISBLANK('Registrations List'!H627),"",'Registrations List'!H627)</f>
        <v/>
      </c>
      <c r="B624" t="str">
        <f>IF(ISBLANK('Registrations List'!I627),"",'Registrations List'!I627)</f>
        <v/>
      </c>
      <c r="C624" t="str">
        <f>IF(ISBLANK('Registrations List'!O627),"",'Registrations List'!O627)</f>
        <v/>
      </c>
      <c r="D624" t="str">
        <f>IF(ISBLANK('Registrations List'!P627),"",'Registrations List'!P627)</f>
        <v/>
      </c>
      <c r="E624" t="str">
        <f>IF(ISBLANK('Registrations List'!Q627),"",'Registrations List'!Q627)</f>
        <v/>
      </c>
      <c r="F624" t="str">
        <f>IF(ISBLANK('Registrations List'!R627),"",'Registrations List'!R627)</f>
        <v/>
      </c>
      <c r="G624" t="str">
        <f>IF(ISBLANK('Registrations List'!S627),"",'Registrations List'!S627)</f>
        <v/>
      </c>
      <c r="H624" t="str">
        <f>IF(ISBLANK('Registrations List'!BK627),"",'Registrations List'!BK627)</f>
        <v/>
      </c>
      <c r="I624" t="str">
        <f>IF(ISBLANK('Registrations List'!BL627),"",'Registrations List'!BL627)</f>
        <v/>
      </c>
      <c r="J624" t="str">
        <f>IF(ISBLANK('Registrations List'!BP627),"",'Registrations List'!BP627)</f>
        <v/>
      </c>
      <c r="K624" t="str">
        <f>IF(ISBLANK('Registrations List'!BQ627),"",'Registrations List'!BQ627)</f>
        <v/>
      </c>
      <c r="L624" t="str">
        <f>IF(ISBLANK('Registrations List'!BU627),"",'Registrations List'!BU627)</f>
        <v/>
      </c>
      <c r="M624" t="str">
        <f>IF(ISBLANK('Registrations List'!BV627),"",'Registrations List'!BV627)</f>
        <v/>
      </c>
      <c r="N624" t="str">
        <f>IF(ISBLANK('Registrations List'!BZ627),"",'Registrations List'!BZ627)</f>
        <v/>
      </c>
      <c r="O624" t="str">
        <f>IF(ISBLANK('Registrations List'!CA627),"",'Registrations List'!CA627)</f>
        <v/>
      </c>
      <c r="P624" t="str">
        <f>IF(ISBLANK('Registrations List'!CE627),"",'Registrations List'!CE627)</f>
        <v/>
      </c>
      <c r="Q624" t="str">
        <f>IF(ISBLANK('Registrations List'!CF627),"",'Registrations List'!CF627)</f>
        <v/>
      </c>
      <c r="R624" t="str">
        <f>IF(ISBLANK('Registrations List'!CJ627),"",'Registrations List'!CJ627)</f>
        <v/>
      </c>
      <c r="S624" t="str">
        <f>IF(ISBLANK('Registrations List'!CK627),"",'Registrations List'!CK627)</f>
        <v/>
      </c>
      <c r="T624" s="69" t="str">
        <f>IF(H624="","",Schedule!C627)</f>
        <v/>
      </c>
      <c r="U624" t="str">
        <f>IF('Request for Payment'!$G$29=0,"",'Request for Payment'!$G$29)</f>
        <v/>
      </c>
      <c r="V624" t="str">
        <f>IF(ISBLANK('Registrations List'!AL627),"",'Registrations List'!AL627)</f>
        <v/>
      </c>
      <c r="W624" t="str">
        <f>IF(ISBLANK('Registrations List'!AM627),"",'Registrations List'!AM627)</f>
        <v/>
      </c>
      <c r="X624" t="str">
        <f>IF(ISBLANK('Registrations List'!AN627),"",'Registrations List'!AN627)</f>
        <v/>
      </c>
      <c r="Y624" t="str">
        <f>IF(ISBLANK('Registrations List'!AO627),"",'Registrations List'!AO627)</f>
        <v/>
      </c>
      <c r="Z624" t="str">
        <f>IF(ISBLANK('Registrations List'!AP627),"",'Registrations List'!AP627)</f>
        <v/>
      </c>
      <c r="AA624" t="str">
        <f>IF(ISBLANK('Registrations List'!AQ627),"",'Registrations List'!AQ627)</f>
        <v/>
      </c>
      <c r="AB624" t="str">
        <f>IF(ISBLANK('Registrations List'!AR627),"",'Registrations List'!AR627)</f>
        <v/>
      </c>
      <c r="AC624" t="str">
        <f>IF(ISBLANK('Registrations List'!AS627),"",'Registrations List'!AS627)</f>
        <v/>
      </c>
      <c r="AD624" t="str">
        <f>IF(ISBLANK('Registrations List'!AT627),"",'Registrations List'!AT627)</f>
        <v/>
      </c>
      <c r="AE624" t="str">
        <f>IF(ISBLANK('Registrations List'!BC627),"",'Registrations List'!BC627)</f>
        <v/>
      </c>
    </row>
    <row r="625" spans="1:31" x14ac:dyDescent="0.2">
      <c r="A625" t="str">
        <f>IF(ISBLANK('Registrations List'!H628),"",'Registrations List'!H628)</f>
        <v/>
      </c>
      <c r="B625" t="str">
        <f>IF(ISBLANK('Registrations List'!I628),"",'Registrations List'!I628)</f>
        <v/>
      </c>
      <c r="C625" t="str">
        <f>IF(ISBLANK('Registrations List'!O628),"",'Registrations List'!O628)</f>
        <v/>
      </c>
      <c r="D625" t="str">
        <f>IF(ISBLANK('Registrations List'!P628),"",'Registrations List'!P628)</f>
        <v/>
      </c>
      <c r="E625" t="str">
        <f>IF(ISBLANK('Registrations List'!Q628),"",'Registrations List'!Q628)</f>
        <v/>
      </c>
      <c r="F625" t="str">
        <f>IF(ISBLANK('Registrations List'!R628),"",'Registrations List'!R628)</f>
        <v/>
      </c>
      <c r="G625" t="str">
        <f>IF(ISBLANK('Registrations List'!S628),"",'Registrations List'!S628)</f>
        <v/>
      </c>
      <c r="H625" t="str">
        <f>IF(ISBLANK('Registrations List'!BK628),"",'Registrations List'!BK628)</f>
        <v/>
      </c>
      <c r="I625" t="str">
        <f>IF(ISBLANK('Registrations List'!BL628),"",'Registrations List'!BL628)</f>
        <v/>
      </c>
      <c r="J625" t="str">
        <f>IF(ISBLANK('Registrations List'!BP628),"",'Registrations List'!BP628)</f>
        <v/>
      </c>
      <c r="K625" t="str">
        <f>IF(ISBLANK('Registrations List'!BQ628),"",'Registrations List'!BQ628)</f>
        <v/>
      </c>
      <c r="L625" t="str">
        <f>IF(ISBLANK('Registrations List'!BU628),"",'Registrations List'!BU628)</f>
        <v/>
      </c>
      <c r="M625" t="str">
        <f>IF(ISBLANK('Registrations List'!BV628),"",'Registrations List'!BV628)</f>
        <v/>
      </c>
      <c r="N625" t="str">
        <f>IF(ISBLANK('Registrations List'!BZ628),"",'Registrations List'!BZ628)</f>
        <v/>
      </c>
      <c r="O625" t="str">
        <f>IF(ISBLANK('Registrations List'!CA628),"",'Registrations List'!CA628)</f>
        <v/>
      </c>
      <c r="P625" t="str">
        <f>IF(ISBLANK('Registrations List'!CE628),"",'Registrations List'!CE628)</f>
        <v/>
      </c>
      <c r="Q625" t="str">
        <f>IF(ISBLANK('Registrations List'!CF628),"",'Registrations List'!CF628)</f>
        <v/>
      </c>
      <c r="R625" t="str">
        <f>IF(ISBLANK('Registrations List'!CJ628),"",'Registrations List'!CJ628)</f>
        <v/>
      </c>
      <c r="S625" t="str">
        <f>IF(ISBLANK('Registrations List'!CK628),"",'Registrations List'!CK628)</f>
        <v/>
      </c>
      <c r="T625" s="69" t="str">
        <f>IF(H625="","",Schedule!C628)</f>
        <v/>
      </c>
      <c r="U625" t="str">
        <f>IF('Request for Payment'!$G$29=0,"",'Request for Payment'!$G$29)</f>
        <v/>
      </c>
      <c r="V625" t="str">
        <f>IF(ISBLANK('Registrations List'!AL628),"",'Registrations List'!AL628)</f>
        <v/>
      </c>
      <c r="W625" t="str">
        <f>IF(ISBLANK('Registrations List'!AM628),"",'Registrations List'!AM628)</f>
        <v/>
      </c>
      <c r="X625" t="str">
        <f>IF(ISBLANK('Registrations List'!AN628),"",'Registrations List'!AN628)</f>
        <v/>
      </c>
      <c r="Y625" t="str">
        <f>IF(ISBLANK('Registrations List'!AO628),"",'Registrations List'!AO628)</f>
        <v/>
      </c>
      <c r="Z625" t="str">
        <f>IF(ISBLANK('Registrations List'!AP628),"",'Registrations List'!AP628)</f>
        <v/>
      </c>
      <c r="AA625" t="str">
        <f>IF(ISBLANK('Registrations List'!AQ628),"",'Registrations List'!AQ628)</f>
        <v/>
      </c>
      <c r="AB625" t="str">
        <f>IF(ISBLANK('Registrations List'!AR628),"",'Registrations List'!AR628)</f>
        <v/>
      </c>
      <c r="AC625" t="str">
        <f>IF(ISBLANK('Registrations List'!AS628),"",'Registrations List'!AS628)</f>
        <v/>
      </c>
      <c r="AD625" t="str">
        <f>IF(ISBLANK('Registrations List'!AT628),"",'Registrations List'!AT628)</f>
        <v/>
      </c>
      <c r="AE625" t="str">
        <f>IF(ISBLANK('Registrations List'!BC628),"",'Registrations List'!BC628)</f>
        <v/>
      </c>
    </row>
    <row r="626" spans="1:31" x14ac:dyDescent="0.2">
      <c r="A626" t="str">
        <f>IF(ISBLANK('Registrations List'!H629),"",'Registrations List'!H629)</f>
        <v/>
      </c>
      <c r="B626" t="str">
        <f>IF(ISBLANK('Registrations List'!I629),"",'Registrations List'!I629)</f>
        <v/>
      </c>
      <c r="C626" t="str">
        <f>IF(ISBLANK('Registrations List'!O629),"",'Registrations List'!O629)</f>
        <v/>
      </c>
      <c r="D626" t="str">
        <f>IF(ISBLANK('Registrations List'!P629),"",'Registrations List'!P629)</f>
        <v/>
      </c>
      <c r="E626" t="str">
        <f>IF(ISBLANK('Registrations List'!Q629),"",'Registrations List'!Q629)</f>
        <v/>
      </c>
      <c r="F626" t="str">
        <f>IF(ISBLANK('Registrations List'!R629),"",'Registrations List'!R629)</f>
        <v/>
      </c>
      <c r="G626" t="str">
        <f>IF(ISBLANK('Registrations List'!S629),"",'Registrations List'!S629)</f>
        <v/>
      </c>
      <c r="H626" t="str">
        <f>IF(ISBLANK('Registrations List'!BK629),"",'Registrations List'!BK629)</f>
        <v/>
      </c>
      <c r="I626" t="str">
        <f>IF(ISBLANK('Registrations List'!BL629),"",'Registrations List'!BL629)</f>
        <v/>
      </c>
      <c r="J626" t="str">
        <f>IF(ISBLANK('Registrations List'!BP629),"",'Registrations List'!BP629)</f>
        <v/>
      </c>
      <c r="K626" t="str">
        <f>IF(ISBLANK('Registrations List'!BQ629),"",'Registrations List'!BQ629)</f>
        <v/>
      </c>
      <c r="L626" t="str">
        <f>IF(ISBLANK('Registrations List'!BU629),"",'Registrations List'!BU629)</f>
        <v/>
      </c>
      <c r="M626" t="str">
        <f>IF(ISBLANK('Registrations List'!BV629),"",'Registrations List'!BV629)</f>
        <v/>
      </c>
      <c r="N626" t="str">
        <f>IF(ISBLANK('Registrations List'!BZ629),"",'Registrations List'!BZ629)</f>
        <v/>
      </c>
      <c r="O626" t="str">
        <f>IF(ISBLANK('Registrations List'!CA629),"",'Registrations List'!CA629)</f>
        <v/>
      </c>
      <c r="P626" t="str">
        <f>IF(ISBLANK('Registrations List'!CE629),"",'Registrations List'!CE629)</f>
        <v/>
      </c>
      <c r="Q626" t="str">
        <f>IF(ISBLANK('Registrations List'!CF629),"",'Registrations List'!CF629)</f>
        <v/>
      </c>
      <c r="R626" t="str">
        <f>IF(ISBLANK('Registrations List'!CJ629),"",'Registrations List'!CJ629)</f>
        <v/>
      </c>
      <c r="S626" t="str">
        <f>IF(ISBLANK('Registrations List'!CK629),"",'Registrations List'!CK629)</f>
        <v/>
      </c>
      <c r="T626" s="69" t="str">
        <f>IF(H626="","",Schedule!C629)</f>
        <v/>
      </c>
      <c r="U626" t="str">
        <f>IF('Request for Payment'!$G$29=0,"",'Request for Payment'!$G$29)</f>
        <v/>
      </c>
      <c r="V626" t="str">
        <f>IF(ISBLANK('Registrations List'!AL629),"",'Registrations List'!AL629)</f>
        <v/>
      </c>
      <c r="W626" t="str">
        <f>IF(ISBLANK('Registrations List'!AM629),"",'Registrations List'!AM629)</f>
        <v/>
      </c>
      <c r="X626" t="str">
        <f>IF(ISBLANK('Registrations List'!AN629),"",'Registrations List'!AN629)</f>
        <v/>
      </c>
      <c r="Y626" t="str">
        <f>IF(ISBLANK('Registrations List'!AO629),"",'Registrations List'!AO629)</f>
        <v/>
      </c>
      <c r="Z626" t="str">
        <f>IF(ISBLANK('Registrations List'!AP629),"",'Registrations List'!AP629)</f>
        <v/>
      </c>
      <c r="AA626" t="str">
        <f>IF(ISBLANK('Registrations List'!AQ629),"",'Registrations List'!AQ629)</f>
        <v/>
      </c>
      <c r="AB626" t="str">
        <f>IF(ISBLANK('Registrations List'!AR629),"",'Registrations List'!AR629)</f>
        <v/>
      </c>
      <c r="AC626" t="str">
        <f>IF(ISBLANK('Registrations List'!AS629),"",'Registrations List'!AS629)</f>
        <v/>
      </c>
      <c r="AD626" t="str">
        <f>IF(ISBLANK('Registrations List'!AT629),"",'Registrations List'!AT629)</f>
        <v/>
      </c>
      <c r="AE626" t="str">
        <f>IF(ISBLANK('Registrations List'!BC629),"",'Registrations List'!BC629)</f>
        <v/>
      </c>
    </row>
    <row r="627" spans="1:31" x14ac:dyDescent="0.2">
      <c r="A627" t="str">
        <f>IF(ISBLANK('Registrations List'!H630),"",'Registrations List'!H630)</f>
        <v/>
      </c>
      <c r="B627" t="str">
        <f>IF(ISBLANK('Registrations List'!I630),"",'Registrations List'!I630)</f>
        <v/>
      </c>
      <c r="C627" t="str">
        <f>IF(ISBLANK('Registrations List'!O630),"",'Registrations List'!O630)</f>
        <v/>
      </c>
      <c r="D627" t="str">
        <f>IF(ISBLANK('Registrations List'!P630),"",'Registrations List'!P630)</f>
        <v/>
      </c>
      <c r="E627" t="str">
        <f>IF(ISBLANK('Registrations List'!Q630),"",'Registrations List'!Q630)</f>
        <v/>
      </c>
      <c r="F627" t="str">
        <f>IF(ISBLANK('Registrations List'!R630),"",'Registrations List'!R630)</f>
        <v/>
      </c>
      <c r="G627" t="str">
        <f>IF(ISBLANK('Registrations List'!S630),"",'Registrations List'!S630)</f>
        <v/>
      </c>
      <c r="H627" t="str">
        <f>IF(ISBLANK('Registrations List'!BK630),"",'Registrations List'!BK630)</f>
        <v/>
      </c>
      <c r="I627" t="str">
        <f>IF(ISBLANK('Registrations List'!BL630),"",'Registrations List'!BL630)</f>
        <v/>
      </c>
      <c r="J627" t="str">
        <f>IF(ISBLANK('Registrations List'!BP630),"",'Registrations List'!BP630)</f>
        <v/>
      </c>
      <c r="K627" t="str">
        <f>IF(ISBLANK('Registrations List'!BQ630),"",'Registrations List'!BQ630)</f>
        <v/>
      </c>
      <c r="L627" t="str">
        <f>IF(ISBLANK('Registrations List'!BU630),"",'Registrations List'!BU630)</f>
        <v/>
      </c>
      <c r="M627" t="str">
        <f>IF(ISBLANK('Registrations List'!BV630),"",'Registrations List'!BV630)</f>
        <v/>
      </c>
      <c r="N627" t="str">
        <f>IF(ISBLANK('Registrations List'!BZ630),"",'Registrations List'!BZ630)</f>
        <v/>
      </c>
      <c r="O627" t="str">
        <f>IF(ISBLANK('Registrations List'!CA630),"",'Registrations List'!CA630)</f>
        <v/>
      </c>
      <c r="P627" t="str">
        <f>IF(ISBLANK('Registrations List'!CE630),"",'Registrations List'!CE630)</f>
        <v/>
      </c>
      <c r="Q627" t="str">
        <f>IF(ISBLANK('Registrations List'!CF630),"",'Registrations List'!CF630)</f>
        <v/>
      </c>
      <c r="R627" t="str">
        <f>IF(ISBLANK('Registrations List'!CJ630),"",'Registrations List'!CJ630)</f>
        <v/>
      </c>
      <c r="S627" t="str">
        <f>IF(ISBLANK('Registrations List'!CK630),"",'Registrations List'!CK630)</f>
        <v/>
      </c>
      <c r="T627" s="69" t="str">
        <f>IF(H627="","",Schedule!C630)</f>
        <v/>
      </c>
      <c r="U627" t="str">
        <f>IF('Request for Payment'!$G$29=0,"",'Request for Payment'!$G$29)</f>
        <v/>
      </c>
      <c r="V627" t="str">
        <f>IF(ISBLANK('Registrations List'!AL630),"",'Registrations List'!AL630)</f>
        <v/>
      </c>
      <c r="W627" t="str">
        <f>IF(ISBLANK('Registrations List'!AM630),"",'Registrations List'!AM630)</f>
        <v/>
      </c>
      <c r="X627" t="str">
        <f>IF(ISBLANK('Registrations List'!AN630),"",'Registrations List'!AN630)</f>
        <v/>
      </c>
      <c r="Y627" t="str">
        <f>IF(ISBLANK('Registrations List'!AO630),"",'Registrations List'!AO630)</f>
        <v/>
      </c>
      <c r="Z627" t="str">
        <f>IF(ISBLANK('Registrations List'!AP630),"",'Registrations List'!AP630)</f>
        <v/>
      </c>
      <c r="AA627" t="str">
        <f>IF(ISBLANK('Registrations List'!AQ630),"",'Registrations List'!AQ630)</f>
        <v/>
      </c>
      <c r="AB627" t="str">
        <f>IF(ISBLANK('Registrations List'!AR630),"",'Registrations List'!AR630)</f>
        <v/>
      </c>
      <c r="AC627" t="str">
        <f>IF(ISBLANK('Registrations List'!AS630),"",'Registrations List'!AS630)</f>
        <v/>
      </c>
      <c r="AD627" t="str">
        <f>IF(ISBLANK('Registrations List'!AT630),"",'Registrations List'!AT630)</f>
        <v/>
      </c>
      <c r="AE627" t="str">
        <f>IF(ISBLANK('Registrations List'!BC630),"",'Registrations List'!BC630)</f>
        <v/>
      </c>
    </row>
    <row r="628" spans="1:31" x14ac:dyDescent="0.2">
      <c r="A628" t="str">
        <f>IF(ISBLANK('Registrations List'!H631),"",'Registrations List'!H631)</f>
        <v/>
      </c>
      <c r="B628" t="str">
        <f>IF(ISBLANK('Registrations List'!I631),"",'Registrations List'!I631)</f>
        <v/>
      </c>
      <c r="C628" t="str">
        <f>IF(ISBLANK('Registrations List'!O631),"",'Registrations List'!O631)</f>
        <v/>
      </c>
      <c r="D628" t="str">
        <f>IF(ISBLANK('Registrations List'!P631),"",'Registrations List'!P631)</f>
        <v/>
      </c>
      <c r="E628" t="str">
        <f>IF(ISBLANK('Registrations List'!Q631),"",'Registrations List'!Q631)</f>
        <v/>
      </c>
      <c r="F628" t="str">
        <f>IF(ISBLANK('Registrations List'!R631),"",'Registrations List'!R631)</f>
        <v/>
      </c>
      <c r="G628" t="str">
        <f>IF(ISBLANK('Registrations List'!S631),"",'Registrations List'!S631)</f>
        <v/>
      </c>
      <c r="H628" t="str">
        <f>IF(ISBLANK('Registrations List'!BK631),"",'Registrations List'!BK631)</f>
        <v/>
      </c>
      <c r="I628" t="str">
        <f>IF(ISBLANK('Registrations List'!BL631),"",'Registrations List'!BL631)</f>
        <v/>
      </c>
      <c r="J628" t="str">
        <f>IF(ISBLANK('Registrations List'!BP631),"",'Registrations List'!BP631)</f>
        <v/>
      </c>
      <c r="K628" t="str">
        <f>IF(ISBLANK('Registrations List'!BQ631),"",'Registrations List'!BQ631)</f>
        <v/>
      </c>
      <c r="L628" t="str">
        <f>IF(ISBLANK('Registrations List'!BU631),"",'Registrations List'!BU631)</f>
        <v/>
      </c>
      <c r="M628" t="str">
        <f>IF(ISBLANK('Registrations List'!BV631),"",'Registrations List'!BV631)</f>
        <v/>
      </c>
      <c r="N628" t="str">
        <f>IF(ISBLANK('Registrations List'!BZ631),"",'Registrations List'!BZ631)</f>
        <v/>
      </c>
      <c r="O628" t="str">
        <f>IF(ISBLANK('Registrations List'!CA631),"",'Registrations List'!CA631)</f>
        <v/>
      </c>
      <c r="P628" t="str">
        <f>IF(ISBLANK('Registrations List'!CE631),"",'Registrations List'!CE631)</f>
        <v/>
      </c>
      <c r="Q628" t="str">
        <f>IF(ISBLANK('Registrations List'!CF631),"",'Registrations List'!CF631)</f>
        <v/>
      </c>
      <c r="R628" t="str">
        <f>IF(ISBLANK('Registrations List'!CJ631),"",'Registrations List'!CJ631)</f>
        <v/>
      </c>
      <c r="S628" t="str">
        <f>IF(ISBLANK('Registrations List'!CK631),"",'Registrations List'!CK631)</f>
        <v/>
      </c>
      <c r="T628" s="69" t="str">
        <f>IF(H628="","",Schedule!C631)</f>
        <v/>
      </c>
      <c r="U628" t="str">
        <f>IF('Request for Payment'!$G$29=0,"",'Request for Payment'!$G$29)</f>
        <v/>
      </c>
      <c r="V628" t="str">
        <f>IF(ISBLANK('Registrations List'!AL631),"",'Registrations List'!AL631)</f>
        <v/>
      </c>
      <c r="W628" t="str">
        <f>IF(ISBLANK('Registrations List'!AM631),"",'Registrations List'!AM631)</f>
        <v/>
      </c>
      <c r="X628" t="str">
        <f>IF(ISBLANK('Registrations List'!AN631),"",'Registrations List'!AN631)</f>
        <v/>
      </c>
      <c r="Y628" t="str">
        <f>IF(ISBLANK('Registrations List'!AO631),"",'Registrations List'!AO631)</f>
        <v/>
      </c>
      <c r="Z628" t="str">
        <f>IF(ISBLANK('Registrations List'!AP631),"",'Registrations List'!AP631)</f>
        <v/>
      </c>
      <c r="AA628" t="str">
        <f>IF(ISBLANK('Registrations List'!AQ631),"",'Registrations List'!AQ631)</f>
        <v/>
      </c>
      <c r="AB628" t="str">
        <f>IF(ISBLANK('Registrations List'!AR631),"",'Registrations List'!AR631)</f>
        <v/>
      </c>
      <c r="AC628" t="str">
        <f>IF(ISBLANK('Registrations List'!AS631),"",'Registrations List'!AS631)</f>
        <v/>
      </c>
      <c r="AD628" t="str">
        <f>IF(ISBLANK('Registrations List'!AT631),"",'Registrations List'!AT631)</f>
        <v/>
      </c>
      <c r="AE628" t="str">
        <f>IF(ISBLANK('Registrations List'!BC631),"",'Registrations List'!BC631)</f>
        <v/>
      </c>
    </row>
    <row r="629" spans="1:31" x14ac:dyDescent="0.2">
      <c r="A629" t="str">
        <f>IF(ISBLANK('Registrations List'!H632),"",'Registrations List'!H632)</f>
        <v/>
      </c>
      <c r="B629" t="str">
        <f>IF(ISBLANK('Registrations List'!I632),"",'Registrations List'!I632)</f>
        <v/>
      </c>
      <c r="C629" t="str">
        <f>IF(ISBLANK('Registrations List'!O632),"",'Registrations List'!O632)</f>
        <v/>
      </c>
      <c r="D629" t="str">
        <f>IF(ISBLANK('Registrations List'!P632),"",'Registrations List'!P632)</f>
        <v/>
      </c>
      <c r="E629" t="str">
        <f>IF(ISBLANK('Registrations List'!Q632),"",'Registrations List'!Q632)</f>
        <v/>
      </c>
      <c r="F629" t="str">
        <f>IF(ISBLANK('Registrations List'!R632),"",'Registrations List'!R632)</f>
        <v/>
      </c>
      <c r="G629" t="str">
        <f>IF(ISBLANK('Registrations List'!S632),"",'Registrations List'!S632)</f>
        <v/>
      </c>
      <c r="H629" t="str">
        <f>IF(ISBLANK('Registrations List'!BK632),"",'Registrations List'!BK632)</f>
        <v/>
      </c>
      <c r="I629" t="str">
        <f>IF(ISBLANK('Registrations List'!BL632),"",'Registrations List'!BL632)</f>
        <v/>
      </c>
      <c r="J629" t="str">
        <f>IF(ISBLANK('Registrations List'!BP632),"",'Registrations List'!BP632)</f>
        <v/>
      </c>
      <c r="K629" t="str">
        <f>IF(ISBLANK('Registrations List'!BQ632),"",'Registrations List'!BQ632)</f>
        <v/>
      </c>
      <c r="L629" t="str">
        <f>IF(ISBLANK('Registrations List'!BU632),"",'Registrations List'!BU632)</f>
        <v/>
      </c>
      <c r="M629" t="str">
        <f>IF(ISBLANK('Registrations List'!BV632),"",'Registrations List'!BV632)</f>
        <v/>
      </c>
      <c r="N629" t="str">
        <f>IF(ISBLANK('Registrations List'!BZ632),"",'Registrations List'!BZ632)</f>
        <v/>
      </c>
      <c r="O629" t="str">
        <f>IF(ISBLANK('Registrations List'!CA632),"",'Registrations List'!CA632)</f>
        <v/>
      </c>
      <c r="P629" t="str">
        <f>IF(ISBLANK('Registrations List'!CE632),"",'Registrations List'!CE632)</f>
        <v/>
      </c>
      <c r="Q629" t="str">
        <f>IF(ISBLANK('Registrations List'!CF632),"",'Registrations List'!CF632)</f>
        <v/>
      </c>
      <c r="R629" t="str">
        <f>IF(ISBLANK('Registrations List'!CJ632),"",'Registrations List'!CJ632)</f>
        <v/>
      </c>
      <c r="S629" t="str">
        <f>IF(ISBLANK('Registrations List'!CK632),"",'Registrations List'!CK632)</f>
        <v/>
      </c>
      <c r="T629" s="69" t="str">
        <f>IF(H629="","",Schedule!C632)</f>
        <v/>
      </c>
      <c r="U629" t="str">
        <f>IF('Request for Payment'!$G$29=0,"",'Request for Payment'!$G$29)</f>
        <v/>
      </c>
      <c r="V629" t="str">
        <f>IF(ISBLANK('Registrations List'!AL632),"",'Registrations List'!AL632)</f>
        <v/>
      </c>
      <c r="W629" t="str">
        <f>IF(ISBLANK('Registrations List'!AM632),"",'Registrations List'!AM632)</f>
        <v/>
      </c>
      <c r="X629" t="str">
        <f>IF(ISBLANK('Registrations List'!AN632),"",'Registrations List'!AN632)</f>
        <v/>
      </c>
      <c r="Y629" t="str">
        <f>IF(ISBLANK('Registrations List'!AO632),"",'Registrations List'!AO632)</f>
        <v/>
      </c>
      <c r="Z629" t="str">
        <f>IF(ISBLANK('Registrations List'!AP632),"",'Registrations List'!AP632)</f>
        <v/>
      </c>
      <c r="AA629" t="str">
        <f>IF(ISBLANK('Registrations List'!AQ632),"",'Registrations List'!AQ632)</f>
        <v/>
      </c>
      <c r="AB629" t="str">
        <f>IF(ISBLANK('Registrations List'!AR632),"",'Registrations List'!AR632)</f>
        <v/>
      </c>
      <c r="AC629" t="str">
        <f>IF(ISBLANK('Registrations List'!AS632),"",'Registrations List'!AS632)</f>
        <v/>
      </c>
      <c r="AD629" t="str">
        <f>IF(ISBLANK('Registrations List'!AT632),"",'Registrations List'!AT632)</f>
        <v/>
      </c>
      <c r="AE629" t="str">
        <f>IF(ISBLANK('Registrations List'!BC632),"",'Registrations List'!BC632)</f>
        <v/>
      </c>
    </row>
    <row r="630" spans="1:31" x14ac:dyDescent="0.2">
      <c r="A630" t="str">
        <f>IF(ISBLANK('Registrations List'!H633),"",'Registrations List'!H633)</f>
        <v/>
      </c>
      <c r="B630" t="str">
        <f>IF(ISBLANK('Registrations List'!I633),"",'Registrations List'!I633)</f>
        <v/>
      </c>
      <c r="C630" t="str">
        <f>IF(ISBLANK('Registrations List'!O633),"",'Registrations List'!O633)</f>
        <v/>
      </c>
      <c r="D630" t="str">
        <f>IF(ISBLANK('Registrations List'!P633),"",'Registrations List'!P633)</f>
        <v/>
      </c>
      <c r="E630" t="str">
        <f>IF(ISBLANK('Registrations List'!Q633),"",'Registrations List'!Q633)</f>
        <v/>
      </c>
      <c r="F630" t="str">
        <f>IF(ISBLANK('Registrations List'!R633),"",'Registrations List'!R633)</f>
        <v/>
      </c>
      <c r="G630" t="str">
        <f>IF(ISBLANK('Registrations List'!S633),"",'Registrations List'!S633)</f>
        <v/>
      </c>
      <c r="H630" t="str">
        <f>IF(ISBLANK('Registrations List'!BK633),"",'Registrations List'!BK633)</f>
        <v/>
      </c>
      <c r="I630" t="str">
        <f>IF(ISBLANK('Registrations List'!BL633),"",'Registrations List'!BL633)</f>
        <v/>
      </c>
      <c r="J630" t="str">
        <f>IF(ISBLANK('Registrations List'!BP633),"",'Registrations List'!BP633)</f>
        <v/>
      </c>
      <c r="K630" t="str">
        <f>IF(ISBLANK('Registrations List'!BQ633),"",'Registrations List'!BQ633)</f>
        <v/>
      </c>
      <c r="L630" t="str">
        <f>IF(ISBLANK('Registrations List'!BU633),"",'Registrations List'!BU633)</f>
        <v/>
      </c>
      <c r="M630" t="str">
        <f>IF(ISBLANK('Registrations List'!BV633),"",'Registrations List'!BV633)</f>
        <v/>
      </c>
      <c r="N630" t="str">
        <f>IF(ISBLANK('Registrations List'!BZ633),"",'Registrations List'!BZ633)</f>
        <v/>
      </c>
      <c r="O630" t="str">
        <f>IF(ISBLANK('Registrations List'!CA633),"",'Registrations List'!CA633)</f>
        <v/>
      </c>
      <c r="P630" t="str">
        <f>IF(ISBLANK('Registrations List'!CE633),"",'Registrations List'!CE633)</f>
        <v/>
      </c>
      <c r="Q630" t="str">
        <f>IF(ISBLANK('Registrations List'!CF633),"",'Registrations List'!CF633)</f>
        <v/>
      </c>
      <c r="R630" t="str">
        <f>IF(ISBLANK('Registrations List'!CJ633),"",'Registrations List'!CJ633)</f>
        <v/>
      </c>
      <c r="S630" t="str">
        <f>IF(ISBLANK('Registrations List'!CK633),"",'Registrations List'!CK633)</f>
        <v/>
      </c>
      <c r="T630" s="69" t="str">
        <f>IF(H630="","",Schedule!C633)</f>
        <v/>
      </c>
      <c r="U630" t="str">
        <f>IF('Request for Payment'!$G$29=0,"",'Request for Payment'!$G$29)</f>
        <v/>
      </c>
      <c r="V630" t="str">
        <f>IF(ISBLANK('Registrations List'!AL633),"",'Registrations List'!AL633)</f>
        <v/>
      </c>
      <c r="W630" t="str">
        <f>IF(ISBLANK('Registrations List'!AM633),"",'Registrations List'!AM633)</f>
        <v/>
      </c>
      <c r="X630" t="str">
        <f>IF(ISBLANK('Registrations List'!AN633),"",'Registrations List'!AN633)</f>
        <v/>
      </c>
      <c r="Y630" t="str">
        <f>IF(ISBLANK('Registrations List'!AO633),"",'Registrations List'!AO633)</f>
        <v/>
      </c>
      <c r="Z630" t="str">
        <f>IF(ISBLANK('Registrations List'!AP633),"",'Registrations List'!AP633)</f>
        <v/>
      </c>
      <c r="AA630" t="str">
        <f>IF(ISBLANK('Registrations List'!AQ633),"",'Registrations List'!AQ633)</f>
        <v/>
      </c>
      <c r="AB630" t="str">
        <f>IF(ISBLANK('Registrations List'!AR633),"",'Registrations List'!AR633)</f>
        <v/>
      </c>
      <c r="AC630" t="str">
        <f>IF(ISBLANK('Registrations List'!AS633),"",'Registrations List'!AS633)</f>
        <v/>
      </c>
      <c r="AD630" t="str">
        <f>IF(ISBLANK('Registrations List'!AT633),"",'Registrations List'!AT633)</f>
        <v/>
      </c>
      <c r="AE630" t="str">
        <f>IF(ISBLANK('Registrations List'!BC633),"",'Registrations List'!BC633)</f>
        <v/>
      </c>
    </row>
    <row r="631" spans="1:31" x14ac:dyDescent="0.2">
      <c r="A631" t="str">
        <f>IF(ISBLANK('Registrations List'!H634),"",'Registrations List'!H634)</f>
        <v/>
      </c>
      <c r="B631" t="str">
        <f>IF(ISBLANK('Registrations List'!I634),"",'Registrations List'!I634)</f>
        <v/>
      </c>
      <c r="C631" t="str">
        <f>IF(ISBLANK('Registrations List'!O634),"",'Registrations List'!O634)</f>
        <v/>
      </c>
      <c r="D631" t="str">
        <f>IF(ISBLANK('Registrations List'!P634),"",'Registrations List'!P634)</f>
        <v/>
      </c>
      <c r="E631" t="str">
        <f>IF(ISBLANK('Registrations List'!Q634),"",'Registrations List'!Q634)</f>
        <v/>
      </c>
      <c r="F631" t="str">
        <f>IF(ISBLANK('Registrations List'!R634),"",'Registrations List'!R634)</f>
        <v/>
      </c>
      <c r="G631" t="str">
        <f>IF(ISBLANK('Registrations List'!S634),"",'Registrations List'!S634)</f>
        <v/>
      </c>
      <c r="H631" t="str">
        <f>IF(ISBLANK('Registrations List'!BK634),"",'Registrations List'!BK634)</f>
        <v/>
      </c>
      <c r="I631" t="str">
        <f>IF(ISBLANK('Registrations List'!BL634),"",'Registrations List'!BL634)</f>
        <v/>
      </c>
      <c r="J631" t="str">
        <f>IF(ISBLANK('Registrations List'!BP634),"",'Registrations List'!BP634)</f>
        <v/>
      </c>
      <c r="K631" t="str">
        <f>IF(ISBLANK('Registrations List'!BQ634),"",'Registrations List'!BQ634)</f>
        <v/>
      </c>
      <c r="L631" t="str">
        <f>IF(ISBLANK('Registrations List'!BU634),"",'Registrations List'!BU634)</f>
        <v/>
      </c>
      <c r="M631" t="str">
        <f>IF(ISBLANK('Registrations List'!BV634),"",'Registrations List'!BV634)</f>
        <v/>
      </c>
      <c r="N631" t="str">
        <f>IF(ISBLANK('Registrations List'!BZ634),"",'Registrations List'!BZ634)</f>
        <v/>
      </c>
      <c r="O631" t="str">
        <f>IF(ISBLANK('Registrations List'!CA634),"",'Registrations List'!CA634)</f>
        <v/>
      </c>
      <c r="P631" t="str">
        <f>IF(ISBLANK('Registrations List'!CE634),"",'Registrations List'!CE634)</f>
        <v/>
      </c>
      <c r="Q631" t="str">
        <f>IF(ISBLANK('Registrations List'!CF634),"",'Registrations List'!CF634)</f>
        <v/>
      </c>
      <c r="R631" t="str">
        <f>IF(ISBLANK('Registrations List'!CJ634),"",'Registrations List'!CJ634)</f>
        <v/>
      </c>
      <c r="S631" t="str">
        <f>IF(ISBLANK('Registrations List'!CK634),"",'Registrations List'!CK634)</f>
        <v/>
      </c>
      <c r="T631" s="69" t="str">
        <f>IF(H631="","",Schedule!C634)</f>
        <v/>
      </c>
      <c r="U631" t="str">
        <f>IF('Request for Payment'!$G$29=0,"",'Request for Payment'!$G$29)</f>
        <v/>
      </c>
      <c r="V631" t="str">
        <f>IF(ISBLANK('Registrations List'!AL634),"",'Registrations List'!AL634)</f>
        <v/>
      </c>
      <c r="W631" t="str">
        <f>IF(ISBLANK('Registrations List'!AM634),"",'Registrations List'!AM634)</f>
        <v/>
      </c>
      <c r="X631" t="str">
        <f>IF(ISBLANK('Registrations List'!AN634),"",'Registrations List'!AN634)</f>
        <v/>
      </c>
      <c r="Y631" t="str">
        <f>IF(ISBLANK('Registrations List'!AO634),"",'Registrations List'!AO634)</f>
        <v/>
      </c>
      <c r="Z631" t="str">
        <f>IF(ISBLANK('Registrations List'!AP634),"",'Registrations List'!AP634)</f>
        <v/>
      </c>
      <c r="AA631" t="str">
        <f>IF(ISBLANK('Registrations List'!AQ634),"",'Registrations List'!AQ634)</f>
        <v/>
      </c>
      <c r="AB631" t="str">
        <f>IF(ISBLANK('Registrations List'!AR634),"",'Registrations List'!AR634)</f>
        <v/>
      </c>
      <c r="AC631" t="str">
        <f>IF(ISBLANK('Registrations List'!AS634),"",'Registrations List'!AS634)</f>
        <v/>
      </c>
      <c r="AD631" t="str">
        <f>IF(ISBLANK('Registrations List'!AT634),"",'Registrations List'!AT634)</f>
        <v/>
      </c>
      <c r="AE631" t="str">
        <f>IF(ISBLANK('Registrations List'!BC634),"",'Registrations List'!BC634)</f>
        <v/>
      </c>
    </row>
    <row r="632" spans="1:31" x14ac:dyDescent="0.2">
      <c r="A632" t="str">
        <f>IF(ISBLANK('Registrations List'!H635),"",'Registrations List'!H635)</f>
        <v/>
      </c>
      <c r="B632" t="str">
        <f>IF(ISBLANK('Registrations List'!I635),"",'Registrations List'!I635)</f>
        <v/>
      </c>
      <c r="C632" t="str">
        <f>IF(ISBLANK('Registrations List'!O635),"",'Registrations List'!O635)</f>
        <v/>
      </c>
      <c r="D632" t="str">
        <f>IF(ISBLANK('Registrations List'!P635),"",'Registrations List'!P635)</f>
        <v/>
      </c>
      <c r="E632" t="str">
        <f>IF(ISBLANK('Registrations List'!Q635),"",'Registrations List'!Q635)</f>
        <v/>
      </c>
      <c r="F632" t="str">
        <f>IF(ISBLANK('Registrations List'!R635),"",'Registrations List'!R635)</f>
        <v/>
      </c>
      <c r="G632" t="str">
        <f>IF(ISBLANK('Registrations List'!S635),"",'Registrations List'!S635)</f>
        <v/>
      </c>
      <c r="H632" t="str">
        <f>IF(ISBLANK('Registrations List'!BK635),"",'Registrations List'!BK635)</f>
        <v/>
      </c>
      <c r="I632" t="str">
        <f>IF(ISBLANK('Registrations List'!BL635),"",'Registrations List'!BL635)</f>
        <v/>
      </c>
      <c r="J632" t="str">
        <f>IF(ISBLANK('Registrations List'!BP635),"",'Registrations List'!BP635)</f>
        <v/>
      </c>
      <c r="K632" t="str">
        <f>IF(ISBLANK('Registrations List'!BQ635),"",'Registrations List'!BQ635)</f>
        <v/>
      </c>
      <c r="L632" t="str">
        <f>IF(ISBLANK('Registrations List'!BU635),"",'Registrations List'!BU635)</f>
        <v/>
      </c>
      <c r="M632" t="str">
        <f>IF(ISBLANK('Registrations List'!BV635),"",'Registrations List'!BV635)</f>
        <v/>
      </c>
      <c r="N632" t="str">
        <f>IF(ISBLANK('Registrations List'!BZ635),"",'Registrations List'!BZ635)</f>
        <v/>
      </c>
      <c r="O632" t="str">
        <f>IF(ISBLANK('Registrations List'!CA635),"",'Registrations List'!CA635)</f>
        <v/>
      </c>
      <c r="P632" t="str">
        <f>IF(ISBLANK('Registrations List'!CE635),"",'Registrations List'!CE635)</f>
        <v/>
      </c>
      <c r="Q632" t="str">
        <f>IF(ISBLANK('Registrations List'!CF635),"",'Registrations List'!CF635)</f>
        <v/>
      </c>
      <c r="R632" t="str">
        <f>IF(ISBLANK('Registrations List'!CJ635),"",'Registrations List'!CJ635)</f>
        <v/>
      </c>
      <c r="S632" t="str">
        <f>IF(ISBLANK('Registrations List'!CK635),"",'Registrations List'!CK635)</f>
        <v/>
      </c>
      <c r="T632" s="69" t="str">
        <f>IF(H632="","",Schedule!C635)</f>
        <v/>
      </c>
      <c r="U632" t="str">
        <f>IF('Request for Payment'!$G$29=0,"",'Request for Payment'!$G$29)</f>
        <v/>
      </c>
      <c r="V632" t="str">
        <f>IF(ISBLANK('Registrations List'!AL635),"",'Registrations List'!AL635)</f>
        <v/>
      </c>
      <c r="W632" t="str">
        <f>IF(ISBLANK('Registrations List'!AM635),"",'Registrations List'!AM635)</f>
        <v/>
      </c>
      <c r="X632" t="str">
        <f>IF(ISBLANK('Registrations List'!AN635),"",'Registrations List'!AN635)</f>
        <v/>
      </c>
      <c r="Y632" t="str">
        <f>IF(ISBLANK('Registrations List'!AO635),"",'Registrations List'!AO635)</f>
        <v/>
      </c>
      <c r="Z632" t="str">
        <f>IF(ISBLANK('Registrations List'!AP635),"",'Registrations List'!AP635)</f>
        <v/>
      </c>
      <c r="AA632" t="str">
        <f>IF(ISBLANK('Registrations List'!AQ635),"",'Registrations List'!AQ635)</f>
        <v/>
      </c>
      <c r="AB632" t="str">
        <f>IF(ISBLANK('Registrations List'!AR635),"",'Registrations List'!AR635)</f>
        <v/>
      </c>
      <c r="AC632" t="str">
        <f>IF(ISBLANK('Registrations List'!AS635),"",'Registrations List'!AS635)</f>
        <v/>
      </c>
      <c r="AD632" t="str">
        <f>IF(ISBLANK('Registrations List'!AT635),"",'Registrations List'!AT635)</f>
        <v/>
      </c>
      <c r="AE632" t="str">
        <f>IF(ISBLANK('Registrations List'!BC635),"",'Registrations List'!BC635)</f>
        <v/>
      </c>
    </row>
    <row r="633" spans="1:31" x14ac:dyDescent="0.2">
      <c r="A633" t="str">
        <f>IF(ISBLANK('Registrations List'!H636),"",'Registrations List'!H636)</f>
        <v/>
      </c>
      <c r="B633" t="str">
        <f>IF(ISBLANK('Registrations List'!I636),"",'Registrations List'!I636)</f>
        <v/>
      </c>
      <c r="C633" t="str">
        <f>IF(ISBLANK('Registrations List'!O636),"",'Registrations List'!O636)</f>
        <v/>
      </c>
      <c r="D633" t="str">
        <f>IF(ISBLANK('Registrations List'!P636),"",'Registrations List'!P636)</f>
        <v/>
      </c>
      <c r="E633" t="str">
        <f>IF(ISBLANK('Registrations List'!Q636),"",'Registrations List'!Q636)</f>
        <v/>
      </c>
      <c r="F633" t="str">
        <f>IF(ISBLANK('Registrations List'!R636),"",'Registrations List'!R636)</f>
        <v/>
      </c>
      <c r="G633" t="str">
        <f>IF(ISBLANK('Registrations List'!S636),"",'Registrations List'!S636)</f>
        <v/>
      </c>
      <c r="H633" t="str">
        <f>IF(ISBLANK('Registrations List'!BK636),"",'Registrations List'!BK636)</f>
        <v/>
      </c>
      <c r="I633" t="str">
        <f>IF(ISBLANK('Registrations List'!BL636),"",'Registrations List'!BL636)</f>
        <v/>
      </c>
      <c r="J633" t="str">
        <f>IF(ISBLANK('Registrations List'!BP636),"",'Registrations List'!BP636)</f>
        <v/>
      </c>
      <c r="K633" t="str">
        <f>IF(ISBLANK('Registrations List'!BQ636),"",'Registrations List'!BQ636)</f>
        <v/>
      </c>
      <c r="L633" t="str">
        <f>IF(ISBLANK('Registrations List'!BU636),"",'Registrations List'!BU636)</f>
        <v/>
      </c>
      <c r="M633" t="str">
        <f>IF(ISBLANK('Registrations List'!BV636),"",'Registrations List'!BV636)</f>
        <v/>
      </c>
      <c r="N633" t="str">
        <f>IF(ISBLANK('Registrations List'!BZ636),"",'Registrations List'!BZ636)</f>
        <v/>
      </c>
      <c r="O633" t="str">
        <f>IF(ISBLANK('Registrations List'!CA636),"",'Registrations List'!CA636)</f>
        <v/>
      </c>
      <c r="P633" t="str">
        <f>IF(ISBLANK('Registrations List'!CE636),"",'Registrations List'!CE636)</f>
        <v/>
      </c>
      <c r="Q633" t="str">
        <f>IF(ISBLANK('Registrations List'!CF636),"",'Registrations List'!CF636)</f>
        <v/>
      </c>
      <c r="R633" t="str">
        <f>IF(ISBLANK('Registrations List'!CJ636),"",'Registrations List'!CJ636)</f>
        <v/>
      </c>
      <c r="S633" t="str">
        <f>IF(ISBLANK('Registrations List'!CK636),"",'Registrations List'!CK636)</f>
        <v/>
      </c>
      <c r="T633" s="69" t="str">
        <f>IF(H633="","",Schedule!C636)</f>
        <v/>
      </c>
      <c r="U633" t="str">
        <f>IF('Request for Payment'!$G$29=0,"",'Request for Payment'!$G$29)</f>
        <v/>
      </c>
      <c r="V633" t="str">
        <f>IF(ISBLANK('Registrations List'!AL636),"",'Registrations List'!AL636)</f>
        <v/>
      </c>
      <c r="W633" t="str">
        <f>IF(ISBLANK('Registrations List'!AM636),"",'Registrations List'!AM636)</f>
        <v/>
      </c>
      <c r="X633" t="str">
        <f>IF(ISBLANK('Registrations List'!AN636),"",'Registrations List'!AN636)</f>
        <v/>
      </c>
      <c r="Y633" t="str">
        <f>IF(ISBLANK('Registrations List'!AO636),"",'Registrations List'!AO636)</f>
        <v/>
      </c>
      <c r="Z633" t="str">
        <f>IF(ISBLANK('Registrations List'!AP636),"",'Registrations List'!AP636)</f>
        <v/>
      </c>
      <c r="AA633" t="str">
        <f>IF(ISBLANK('Registrations List'!AQ636),"",'Registrations List'!AQ636)</f>
        <v/>
      </c>
      <c r="AB633" t="str">
        <f>IF(ISBLANK('Registrations List'!AR636),"",'Registrations List'!AR636)</f>
        <v/>
      </c>
      <c r="AC633" t="str">
        <f>IF(ISBLANK('Registrations List'!AS636),"",'Registrations List'!AS636)</f>
        <v/>
      </c>
      <c r="AD633" t="str">
        <f>IF(ISBLANK('Registrations List'!AT636),"",'Registrations List'!AT636)</f>
        <v/>
      </c>
      <c r="AE633" t="str">
        <f>IF(ISBLANK('Registrations List'!BC636),"",'Registrations List'!BC636)</f>
        <v/>
      </c>
    </row>
    <row r="634" spans="1:31" x14ac:dyDescent="0.2">
      <c r="A634" t="str">
        <f>IF(ISBLANK('Registrations List'!H637),"",'Registrations List'!H637)</f>
        <v/>
      </c>
      <c r="B634" t="str">
        <f>IF(ISBLANK('Registrations List'!I637),"",'Registrations List'!I637)</f>
        <v/>
      </c>
      <c r="C634" t="str">
        <f>IF(ISBLANK('Registrations List'!O637),"",'Registrations List'!O637)</f>
        <v/>
      </c>
      <c r="D634" t="str">
        <f>IF(ISBLANK('Registrations List'!P637),"",'Registrations List'!P637)</f>
        <v/>
      </c>
      <c r="E634" t="str">
        <f>IF(ISBLANK('Registrations List'!Q637),"",'Registrations List'!Q637)</f>
        <v/>
      </c>
      <c r="F634" t="str">
        <f>IF(ISBLANK('Registrations List'!R637),"",'Registrations List'!R637)</f>
        <v/>
      </c>
      <c r="G634" t="str">
        <f>IF(ISBLANK('Registrations List'!S637),"",'Registrations List'!S637)</f>
        <v/>
      </c>
      <c r="H634" t="str">
        <f>IF(ISBLANK('Registrations List'!BK637),"",'Registrations List'!BK637)</f>
        <v/>
      </c>
      <c r="I634" t="str">
        <f>IF(ISBLANK('Registrations List'!BL637),"",'Registrations List'!BL637)</f>
        <v/>
      </c>
      <c r="J634" t="str">
        <f>IF(ISBLANK('Registrations List'!BP637),"",'Registrations List'!BP637)</f>
        <v/>
      </c>
      <c r="K634" t="str">
        <f>IF(ISBLANK('Registrations List'!BQ637),"",'Registrations List'!BQ637)</f>
        <v/>
      </c>
      <c r="L634" t="str">
        <f>IF(ISBLANK('Registrations List'!BU637),"",'Registrations List'!BU637)</f>
        <v/>
      </c>
      <c r="M634" t="str">
        <f>IF(ISBLANK('Registrations List'!BV637),"",'Registrations List'!BV637)</f>
        <v/>
      </c>
      <c r="N634" t="str">
        <f>IF(ISBLANK('Registrations List'!BZ637),"",'Registrations List'!BZ637)</f>
        <v/>
      </c>
      <c r="O634" t="str">
        <f>IF(ISBLANK('Registrations List'!CA637),"",'Registrations List'!CA637)</f>
        <v/>
      </c>
      <c r="P634" t="str">
        <f>IF(ISBLANK('Registrations List'!CE637),"",'Registrations List'!CE637)</f>
        <v/>
      </c>
      <c r="Q634" t="str">
        <f>IF(ISBLANK('Registrations List'!CF637),"",'Registrations List'!CF637)</f>
        <v/>
      </c>
      <c r="R634" t="str">
        <f>IF(ISBLANK('Registrations List'!CJ637),"",'Registrations List'!CJ637)</f>
        <v/>
      </c>
      <c r="S634" t="str">
        <f>IF(ISBLANK('Registrations List'!CK637),"",'Registrations List'!CK637)</f>
        <v/>
      </c>
      <c r="T634" s="69" t="str">
        <f>IF(H634="","",Schedule!C637)</f>
        <v/>
      </c>
      <c r="U634" t="str">
        <f>IF('Request for Payment'!$G$29=0,"",'Request for Payment'!$G$29)</f>
        <v/>
      </c>
      <c r="V634" t="str">
        <f>IF(ISBLANK('Registrations List'!AL637),"",'Registrations List'!AL637)</f>
        <v/>
      </c>
      <c r="W634" t="str">
        <f>IF(ISBLANK('Registrations List'!AM637),"",'Registrations List'!AM637)</f>
        <v/>
      </c>
      <c r="X634" t="str">
        <f>IF(ISBLANK('Registrations List'!AN637),"",'Registrations List'!AN637)</f>
        <v/>
      </c>
      <c r="Y634" t="str">
        <f>IF(ISBLANK('Registrations List'!AO637),"",'Registrations List'!AO637)</f>
        <v/>
      </c>
      <c r="Z634" t="str">
        <f>IF(ISBLANK('Registrations List'!AP637),"",'Registrations List'!AP637)</f>
        <v/>
      </c>
      <c r="AA634" t="str">
        <f>IF(ISBLANK('Registrations List'!AQ637),"",'Registrations List'!AQ637)</f>
        <v/>
      </c>
      <c r="AB634" t="str">
        <f>IF(ISBLANK('Registrations List'!AR637),"",'Registrations List'!AR637)</f>
        <v/>
      </c>
      <c r="AC634" t="str">
        <f>IF(ISBLANK('Registrations List'!AS637),"",'Registrations List'!AS637)</f>
        <v/>
      </c>
      <c r="AD634" t="str">
        <f>IF(ISBLANK('Registrations List'!AT637),"",'Registrations List'!AT637)</f>
        <v/>
      </c>
      <c r="AE634" t="str">
        <f>IF(ISBLANK('Registrations List'!BC637),"",'Registrations List'!BC637)</f>
        <v/>
      </c>
    </row>
    <row r="635" spans="1:31" x14ac:dyDescent="0.2">
      <c r="A635" t="str">
        <f>IF(ISBLANK('Registrations List'!H638),"",'Registrations List'!H638)</f>
        <v/>
      </c>
      <c r="B635" t="str">
        <f>IF(ISBLANK('Registrations List'!I638),"",'Registrations List'!I638)</f>
        <v/>
      </c>
      <c r="C635" t="str">
        <f>IF(ISBLANK('Registrations List'!O638),"",'Registrations List'!O638)</f>
        <v/>
      </c>
      <c r="D635" t="str">
        <f>IF(ISBLANK('Registrations List'!P638),"",'Registrations List'!P638)</f>
        <v/>
      </c>
      <c r="E635" t="str">
        <f>IF(ISBLANK('Registrations List'!Q638),"",'Registrations List'!Q638)</f>
        <v/>
      </c>
      <c r="F635" t="str">
        <f>IF(ISBLANK('Registrations List'!R638),"",'Registrations List'!R638)</f>
        <v/>
      </c>
      <c r="G635" t="str">
        <f>IF(ISBLANK('Registrations List'!S638),"",'Registrations List'!S638)</f>
        <v/>
      </c>
      <c r="H635" t="str">
        <f>IF(ISBLANK('Registrations List'!BK638),"",'Registrations List'!BK638)</f>
        <v/>
      </c>
      <c r="I635" t="str">
        <f>IF(ISBLANK('Registrations List'!BL638),"",'Registrations List'!BL638)</f>
        <v/>
      </c>
      <c r="J635" t="str">
        <f>IF(ISBLANK('Registrations List'!BP638),"",'Registrations List'!BP638)</f>
        <v/>
      </c>
      <c r="K635" t="str">
        <f>IF(ISBLANK('Registrations List'!BQ638),"",'Registrations List'!BQ638)</f>
        <v/>
      </c>
      <c r="L635" t="str">
        <f>IF(ISBLANK('Registrations List'!BU638),"",'Registrations List'!BU638)</f>
        <v/>
      </c>
      <c r="M635" t="str">
        <f>IF(ISBLANK('Registrations List'!BV638),"",'Registrations List'!BV638)</f>
        <v/>
      </c>
      <c r="N635" t="str">
        <f>IF(ISBLANK('Registrations List'!BZ638),"",'Registrations List'!BZ638)</f>
        <v/>
      </c>
      <c r="O635" t="str">
        <f>IF(ISBLANK('Registrations List'!CA638),"",'Registrations List'!CA638)</f>
        <v/>
      </c>
      <c r="P635" t="str">
        <f>IF(ISBLANK('Registrations List'!CE638),"",'Registrations List'!CE638)</f>
        <v/>
      </c>
      <c r="Q635" t="str">
        <f>IF(ISBLANK('Registrations List'!CF638),"",'Registrations List'!CF638)</f>
        <v/>
      </c>
      <c r="R635" t="str">
        <f>IF(ISBLANK('Registrations List'!CJ638),"",'Registrations List'!CJ638)</f>
        <v/>
      </c>
      <c r="S635" t="str">
        <f>IF(ISBLANK('Registrations List'!CK638),"",'Registrations List'!CK638)</f>
        <v/>
      </c>
      <c r="T635" s="69" t="str">
        <f>IF(H635="","",Schedule!C638)</f>
        <v/>
      </c>
      <c r="U635" t="str">
        <f>IF('Request for Payment'!$G$29=0,"",'Request for Payment'!$G$29)</f>
        <v/>
      </c>
      <c r="V635" t="str">
        <f>IF(ISBLANK('Registrations List'!AL638),"",'Registrations List'!AL638)</f>
        <v/>
      </c>
      <c r="W635" t="str">
        <f>IF(ISBLANK('Registrations List'!AM638),"",'Registrations List'!AM638)</f>
        <v/>
      </c>
      <c r="X635" t="str">
        <f>IF(ISBLANK('Registrations List'!AN638),"",'Registrations List'!AN638)</f>
        <v/>
      </c>
      <c r="Y635" t="str">
        <f>IF(ISBLANK('Registrations List'!AO638),"",'Registrations List'!AO638)</f>
        <v/>
      </c>
      <c r="Z635" t="str">
        <f>IF(ISBLANK('Registrations List'!AP638),"",'Registrations List'!AP638)</f>
        <v/>
      </c>
      <c r="AA635" t="str">
        <f>IF(ISBLANK('Registrations List'!AQ638),"",'Registrations List'!AQ638)</f>
        <v/>
      </c>
      <c r="AB635" t="str">
        <f>IF(ISBLANK('Registrations List'!AR638),"",'Registrations List'!AR638)</f>
        <v/>
      </c>
      <c r="AC635" t="str">
        <f>IF(ISBLANK('Registrations List'!AS638),"",'Registrations List'!AS638)</f>
        <v/>
      </c>
      <c r="AD635" t="str">
        <f>IF(ISBLANK('Registrations List'!AT638),"",'Registrations List'!AT638)</f>
        <v/>
      </c>
      <c r="AE635" t="str">
        <f>IF(ISBLANK('Registrations List'!BC638),"",'Registrations List'!BC638)</f>
        <v/>
      </c>
    </row>
    <row r="636" spans="1:31" x14ac:dyDescent="0.2">
      <c r="A636" t="str">
        <f>IF(ISBLANK('Registrations List'!H639),"",'Registrations List'!H639)</f>
        <v/>
      </c>
      <c r="B636" t="str">
        <f>IF(ISBLANK('Registrations List'!I639),"",'Registrations List'!I639)</f>
        <v/>
      </c>
      <c r="C636" t="str">
        <f>IF(ISBLANK('Registrations List'!O639),"",'Registrations List'!O639)</f>
        <v/>
      </c>
      <c r="D636" t="str">
        <f>IF(ISBLANK('Registrations List'!P639),"",'Registrations List'!P639)</f>
        <v/>
      </c>
      <c r="E636" t="str">
        <f>IF(ISBLANK('Registrations List'!Q639),"",'Registrations List'!Q639)</f>
        <v/>
      </c>
      <c r="F636" t="str">
        <f>IF(ISBLANK('Registrations List'!R639),"",'Registrations List'!R639)</f>
        <v/>
      </c>
      <c r="G636" t="str">
        <f>IF(ISBLANK('Registrations List'!S639),"",'Registrations List'!S639)</f>
        <v/>
      </c>
      <c r="H636" t="str">
        <f>IF(ISBLANK('Registrations List'!BK639),"",'Registrations List'!BK639)</f>
        <v/>
      </c>
      <c r="I636" t="str">
        <f>IF(ISBLANK('Registrations List'!BL639),"",'Registrations List'!BL639)</f>
        <v/>
      </c>
      <c r="J636" t="str">
        <f>IF(ISBLANK('Registrations List'!BP639),"",'Registrations List'!BP639)</f>
        <v/>
      </c>
      <c r="K636" t="str">
        <f>IF(ISBLANK('Registrations List'!BQ639),"",'Registrations List'!BQ639)</f>
        <v/>
      </c>
      <c r="L636" t="str">
        <f>IF(ISBLANK('Registrations List'!BU639),"",'Registrations List'!BU639)</f>
        <v/>
      </c>
      <c r="M636" t="str">
        <f>IF(ISBLANK('Registrations List'!BV639),"",'Registrations List'!BV639)</f>
        <v/>
      </c>
      <c r="N636" t="str">
        <f>IF(ISBLANK('Registrations List'!BZ639),"",'Registrations List'!BZ639)</f>
        <v/>
      </c>
      <c r="O636" t="str">
        <f>IF(ISBLANK('Registrations List'!CA639),"",'Registrations List'!CA639)</f>
        <v/>
      </c>
      <c r="P636" t="str">
        <f>IF(ISBLANK('Registrations List'!CE639),"",'Registrations List'!CE639)</f>
        <v/>
      </c>
      <c r="Q636" t="str">
        <f>IF(ISBLANK('Registrations List'!CF639),"",'Registrations List'!CF639)</f>
        <v/>
      </c>
      <c r="R636" t="str">
        <f>IF(ISBLANK('Registrations List'!CJ639),"",'Registrations List'!CJ639)</f>
        <v/>
      </c>
      <c r="S636" t="str">
        <f>IF(ISBLANK('Registrations List'!CK639),"",'Registrations List'!CK639)</f>
        <v/>
      </c>
      <c r="T636" s="69" t="str">
        <f>IF(H636="","",Schedule!C639)</f>
        <v/>
      </c>
      <c r="U636" t="str">
        <f>IF('Request for Payment'!$G$29=0,"",'Request for Payment'!$G$29)</f>
        <v/>
      </c>
      <c r="V636" t="str">
        <f>IF(ISBLANK('Registrations List'!AL639),"",'Registrations List'!AL639)</f>
        <v/>
      </c>
      <c r="W636" t="str">
        <f>IF(ISBLANK('Registrations List'!AM639),"",'Registrations List'!AM639)</f>
        <v/>
      </c>
      <c r="X636" t="str">
        <f>IF(ISBLANK('Registrations List'!AN639),"",'Registrations List'!AN639)</f>
        <v/>
      </c>
      <c r="Y636" t="str">
        <f>IF(ISBLANK('Registrations List'!AO639),"",'Registrations List'!AO639)</f>
        <v/>
      </c>
      <c r="Z636" t="str">
        <f>IF(ISBLANK('Registrations List'!AP639),"",'Registrations List'!AP639)</f>
        <v/>
      </c>
      <c r="AA636" t="str">
        <f>IF(ISBLANK('Registrations List'!AQ639),"",'Registrations List'!AQ639)</f>
        <v/>
      </c>
      <c r="AB636" t="str">
        <f>IF(ISBLANK('Registrations List'!AR639),"",'Registrations List'!AR639)</f>
        <v/>
      </c>
      <c r="AC636" t="str">
        <f>IF(ISBLANK('Registrations List'!AS639),"",'Registrations List'!AS639)</f>
        <v/>
      </c>
      <c r="AD636" t="str">
        <f>IF(ISBLANK('Registrations List'!AT639),"",'Registrations List'!AT639)</f>
        <v/>
      </c>
      <c r="AE636" t="str">
        <f>IF(ISBLANK('Registrations List'!BC639),"",'Registrations List'!BC639)</f>
        <v/>
      </c>
    </row>
    <row r="637" spans="1:31" x14ac:dyDescent="0.2">
      <c r="A637" t="str">
        <f>IF(ISBLANK('Registrations List'!H640),"",'Registrations List'!H640)</f>
        <v/>
      </c>
      <c r="B637" t="str">
        <f>IF(ISBLANK('Registrations List'!I640),"",'Registrations List'!I640)</f>
        <v/>
      </c>
      <c r="C637" t="str">
        <f>IF(ISBLANK('Registrations List'!O640),"",'Registrations List'!O640)</f>
        <v/>
      </c>
      <c r="D637" t="str">
        <f>IF(ISBLANK('Registrations List'!P640),"",'Registrations List'!P640)</f>
        <v/>
      </c>
      <c r="E637" t="str">
        <f>IF(ISBLANK('Registrations List'!Q640),"",'Registrations List'!Q640)</f>
        <v/>
      </c>
      <c r="F637" t="str">
        <f>IF(ISBLANK('Registrations List'!R640),"",'Registrations List'!R640)</f>
        <v/>
      </c>
      <c r="G637" t="str">
        <f>IF(ISBLANK('Registrations List'!S640),"",'Registrations List'!S640)</f>
        <v/>
      </c>
      <c r="H637" t="str">
        <f>IF(ISBLANK('Registrations List'!BK640),"",'Registrations List'!BK640)</f>
        <v/>
      </c>
      <c r="I637" t="str">
        <f>IF(ISBLANK('Registrations List'!BL640),"",'Registrations List'!BL640)</f>
        <v/>
      </c>
      <c r="J637" t="str">
        <f>IF(ISBLANK('Registrations List'!BP640),"",'Registrations List'!BP640)</f>
        <v/>
      </c>
      <c r="K637" t="str">
        <f>IF(ISBLANK('Registrations List'!BQ640),"",'Registrations List'!BQ640)</f>
        <v/>
      </c>
      <c r="L637" t="str">
        <f>IF(ISBLANK('Registrations List'!BU640),"",'Registrations List'!BU640)</f>
        <v/>
      </c>
      <c r="M637" t="str">
        <f>IF(ISBLANK('Registrations List'!BV640),"",'Registrations List'!BV640)</f>
        <v/>
      </c>
      <c r="N637" t="str">
        <f>IF(ISBLANK('Registrations List'!BZ640),"",'Registrations List'!BZ640)</f>
        <v/>
      </c>
      <c r="O637" t="str">
        <f>IF(ISBLANK('Registrations List'!CA640),"",'Registrations List'!CA640)</f>
        <v/>
      </c>
      <c r="P637" t="str">
        <f>IF(ISBLANK('Registrations List'!CE640),"",'Registrations List'!CE640)</f>
        <v/>
      </c>
      <c r="Q637" t="str">
        <f>IF(ISBLANK('Registrations List'!CF640),"",'Registrations List'!CF640)</f>
        <v/>
      </c>
      <c r="R637" t="str">
        <f>IF(ISBLANK('Registrations List'!CJ640),"",'Registrations List'!CJ640)</f>
        <v/>
      </c>
      <c r="S637" t="str">
        <f>IF(ISBLANK('Registrations List'!CK640),"",'Registrations List'!CK640)</f>
        <v/>
      </c>
      <c r="T637" s="69" t="str">
        <f>IF(H637="","",Schedule!C640)</f>
        <v/>
      </c>
      <c r="U637" t="str">
        <f>IF('Request for Payment'!$G$29=0,"",'Request for Payment'!$G$29)</f>
        <v/>
      </c>
      <c r="V637" t="str">
        <f>IF(ISBLANK('Registrations List'!AL640),"",'Registrations List'!AL640)</f>
        <v/>
      </c>
      <c r="W637" t="str">
        <f>IF(ISBLANK('Registrations List'!AM640),"",'Registrations List'!AM640)</f>
        <v/>
      </c>
      <c r="X637" t="str">
        <f>IF(ISBLANK('Registrations List'!AN640),"",'Registrations List'!AN640)</f>
        <v/>
      </c>
      <c r="Y637" t="str">
        <f>IF(ISBLANK('Registrations List'!AO640),"",'Registrations List'!AO640)</f>
        <v/>
      </c>
      <c r="Z637" t="str">
        <f>IF(ISBLANK('Registrations List'!AP640),"",'Registrations List'!AP640)</f>
        <v/>
      </c>
      <c r="AA637" t="str">
        <f>IF(ISBLANK('Registrations List'!AQ640),"",'Registrations List'!AQ640)</f>
        <v/>
      </c>
      <c r="AB637" t="str">
        <f>IF(ISBLANK('Registrations List'!AR640),"",'Registrations List'!AR640)</f>
        <v/>
      </c>
      <c r="AC637" t="str">
        <f>IF(ISBLANK('Registrations List'!AS640),"",'Registrations List'!AS640)</f>
        <v/>
      </c>
      <c r="AD637" t="str">
        <f>IF(ISBLANK('Registrations List'!AT640),"",'Registrations List'!AT640)</f>
        <v/>
      </c>
      <c r="AE637" t="str">
        <f>IF(ISBLANK('Registrations List'!BC640),"",'Registrations List'!BC640)</f>
        <v/>
      </c>
    </row>
    <row r="638" spans="1:31" x14ac:dyDescent="0.2">
      <c r="A638" t="str">
        <f>IF(ISBLANK('Registrations List'!H641),"",'Registrations List'!H641)</f>
        <v/>
      </c>
      <c r="B638" t="str">
        <f>IF(ISBLANK('Registrations List'!I641),"",'Registrations List'!I641)</f>
        <v/>
      </c>
      <c r="C638" t="str">
        <f>IF(ISBLANK('Registrations List'!O641),"",'Registrations List'!O641)</f>
        <v/>
      </c>
      <c r="D638" t="str">
        <f>IF(ISBLANK('Registrations List'!P641),"",'Registrations List'!P641)</f>
        <v/>
      </c>
      <c r="E638" t="str">
        <f>IF(ISBLANK('Registrations List'!Q641),"",'Registrations List'!Q641)</f>
        <v/>
      </c>
      <c r="F638" t="str">
        <f>IF(ISBLANK('Registrations List'!R641),"",'Registrations List'!R641)</f>
        <v/>
      </c>
      <c r="G638" t="str">
        <f>IF(ISBLANK('Registrations List'!S641),"",'Registrations List'!S641)</f>
        <v/>
      </c>
      <c r="H638" t="str">
        <f>IF(ISBLANK('Registrations List'!BK641),"",'Registrations List'!BK641)</f>
        <v/>
      </c>
      <c r="I638" t="str">
        <f>IF(ISBLANK('Registrations List'!BL641),"",'Registrations List'!BL641)</f>
        <v/>
      </c>
      <c r="J638" t="str">
        <f>IF(ISBLANK('Registrations List'!BP641),"",'Registrations List'!BP641)</f>
        <v/>
      </c>
      <c r="K638" t="str">
        <f>IF(ISBLANK('Registrations List'!BQ641),"",'Registrations List'!BQ641)</f>
        <v/>
      </c>
      <c r="L638" t="str">
        <f>IF(ISBLANK('Registrations List'!BU641),"",'Registrations List'!BU641)</f>
        <v/>
      </c>
      <c r="M638" t="str">
        <f>IF(ISBLANK('Registrations List'!BV641),"",'Registrations List'!BV641)</f>
        <v/>
      </c>
      <c r="N638" t="str">
        <f>IF(ISBLANK('Registrations List'!BZ641),"",'Registrations List'!BZ641)</f>
        <v/>
      </c>
      <c r="O638" t="str">
        <f>IF(ISBLANK('Registrations List'!CA641),"",'Registrations List'!CA641)</f>
        <v/>
      </c>
      <c r="P638" t="str">
        <f>IF(ISBLANK('Registrations List'!CE641),"",'Registrations List'!CE641)</f>
        <v/>
      </c>
      <c r="Q638" t="str">
        <f>IF(ISBLANK('Registrations List'!CF641),"",'Registrations List'!CF641)</f>
        <v/>
      </c>
      <c r="R638" t="str">
        <f>IF(ISBLANK('Registrations List'!CJ641),"",'Registrations List'!CJ641)</f>
        <v/>
      </c>
      <c r="S638" t="str">
        <f>IF(ISBLANK('Registrations List'!CK641),"",'Registrations List'!CK641)</f>
        <v/>
      </c>
      <c r="T638" s="69" t="str">
        <f>IF(H638="","",Schedule!C641)</f>
        <v/>
      </c>
      <c r="U638" t="str">
        <f>IF('Request for Payment'!$G$29=0,"",'Request for Payment'!$G$29)</f>
        <v/>
      </c>
      <c r="V638" t="str">
        <f>IF(ISBLANK('Registrations List'!AL641),"",'Registrations List'!AL641)</f>
        <v/>
      </c>
      <c r="W638" t="str">
        <f>IF(ISBLANK('Registrations List'!AM641),"",'Registrations List'!AM641)</f>
        <v/>
      </c>
      <c r="X638" t="str">
        <f>IF(ISBLANK('Registrations List'!AN641),"",'Registrations List'!AN641)</f>
        <v/>
      </c>
      <c r="Y638" t="str">
        <f>IF(ISBLANK('Registrations List'!AO641),"",'Registrations List'!AO641)</f>
        <v/>
      </c>
      <c r="Z638" t="str">
        <f>IF(ISBLANK('Registrations List'!AP641),"",'Registrations List'!AP641)</f>
        <v/>
      </c>
      <c r="AA638" t="str">
        <f>IF(ISBLANK('Registrations List'!AQ641),"",'Registrations List'!AQ641)</f>
        <v/>
      </c>
      <c r="AB638" t="str">
        <f>IF(ISBLANK('Registrations List'!AR641),"",'Registrations List'!AR641)</f>
        <v/>
      </c>
      <c r="AC638" t="str">
        <f>IF(ISBLANK('Registrations List'!AS641),"",'Registrations List'!AS641)</f>
        <v/>
      </c>
      <c r="AD638" t="str">
        <f>IF(ISBLANK('Registrations List'!AT641),"",'Registrations List'!AT641)</f>
        <v/>
      </c>
      <c r="AE638" t="str">
        <f>IF(ISBLANK('Registrations List'!BC641),"",'Registrations List'!BC641)</f>
        <v/>
      </c>
    </row>
    <row r="639" spans="1:31" x14ac:dyDescent="0.2">
      <c r="A639" t="str">
        <f>IF(ISBLANK('Registrations List'!H642),"",'Registrations List'!H642)</f>
        <v/>
      </c>
      <c r="B639" t="str">
        <f>IF(ISBLANK('Registrations List'!I642),"",'Registrations List'!I642)</f>
        <v/>
      </c>
      <c r="C639" t="str">
        <f>IF(ISBLANK('Registrations List'!O642),"",'Registrations List'!O642)</f>
        <v/>
      </c>
      <c r="D639" t="str">
        <f>IF(ISBLANK('Registrations List'!P642),"",'Registrations List'!P642)</f>
        <v/>
      </c>
      <c r="E639" t="str">
        <f>IF(ISBLANK('Registrations List'!Q642),"",'Registrations List'!Q642)</f>
        <v/>
      </c>
      <c r="F639" t="str">
        <f>IF(ISBLANK('Registrations List'!R642),"",'Registrations List'!R642)</f>
        <v/>
      </c>
      <c r="G639" t="str">
        <f>IF(ISBLANK('Registrations List'!S642),"",'Registrations List'!S642)</f>
        <v/>
      </c>
      <c r="H639" t="str">
        <f>IF(ISBLANK('Registrations List'!BK642),"",'Registrations List'!BK642)</f>
        <v/>
      </c>
      <c r="I639" t="str">
        <f>IF(ISBLANK('Registrations List'!BL642),"",'Registrations List'!BL642)</f>
        <v/>
      </c>
      <c r="J639" t="str">
        <f>IF(ISBLANK('Registrations List'!BP642),"",'Registrations List'!BP642)</f>
        <v/>
      </c>
      <c r="K639" t="str">
        <f>IF(ISBLANK('Registrations List'!BQ642),"",'Registrations List'!BQ642)</f>
        <v/>
      </c>
      <c r="L639" t="str">
        <f>IF(ISBLANK('Registrations List'!BU642),"",'Registrations List'!BU642)</f>
        <v/>
      </c>
      <c r="M639" t="str">
        <f>IF(ISBLANK('Registrations List'!BV642),"",'Registrations List'!BV642)</f>
        <v/>
      </c>
      <c r="N639" t="str">
        <f>IF(ISBLANK('Registrations List'!BZ642),"",'Registrations List'!BZ642)</f>
        <v/>
      </c>
      <c r="O639" t="str">
        <f>IF(ISBLANK('Registrations List'!CA642),"",'Registrations List'!CA642)</f>
        <v/>
      </c>
      <c r="P639" t="str">
        <f>IF(ISBLANK('Registrations List'!CE642),"",'Registrations List'!CE642)</f>
        <v/>
      </c>
      <c r="Q639" t="str">
        <f>IF(ISBLANK('Registrations List'!CF642),"",'Registrations List'!CF642)</f>
        <v/>
      </c>
      <c r="R639" t="str">
        <f>IF(ISBLANK('Registrations List'!CJ642),"",'Registrations List'!CJ642)</f>
        <v/>
      </c>
      <c r="S639" t="str">
        <f>IF(ISBLANK('Registrations List'!CK642),"",'Registrations List'!CK642)</f>
        <v/>
      </c>
      <c r="T639" s="69" t="str">
        <f>IF(H639="","",Schedule!C642)</f>
        <v/>
      </c>
      <c r="U639" t="str">
        <f>IF('Request for Payment'!$G$29=0,"",'Request for Payment'!$G$29)</f>
        <v/>
      </c>
      <c r="V639" t="str">
        <f>IF(ISBLANK('Registrations List'!AL642),"",'Registrations List'!AL642)</f>
        <v/>
      </c>
      <c r="W639" t="str">
        <f>IF(ISBLANK('Registrations List'!AM642),"",'Registrations List'!AM642)</f>
        <v/>
      </c>
      <c r="X639" t="str">
        <f>IF(ISBLANK('Registrations List'!AN642),"",'Registrations List'!AN642)</f>
        <v/>
      </c>
      <c r="Y639" t="str">
        <f>IF(ISBLANK('Registrations List'!AO642),"",'Registrations List'!AO642)</f>
        <v/>
      </c>
      <c r="Z639" t="str">
        <f>IF(ISBLANK('Registrations List'!AP642),"",'Registrations List'!AP642)</f>
        <v/>
      </c>
      <c r="AA639" t="str">
        <f>IF(ISBLANK('Registrations List'!AQ642),"",'Registrations List'!AQ642)</f>
        <v/>
      </c>
      <c r="AB639" t="str">
        <f>IF(ISBLANK('Registrations List'!AR642),"",'Registrations List'!AR642)</f>
        <v/>
      </c>
      <c r="AC639" t="str">
        <f>IF(ISBLANK('Registrations List'!AS642),"",'Registrations List'!AS642)</f>
        <v/>
      </c>
      <c r="AD639" t="str">
        <f>IF(ISBLANK('Registrations List'!AT642),"",'Registrations List'!AT642)</f>
        <v/>
      </c>
      <c r="AE639" t="str">
        <f>IF(ISBLANK('Registrations List'!BC642),"",'Registrations List'!BC642)</f>
        <v/>
      </c>
    </row>
    <row r="640" spans="1:31" x14ac:dyDescent="0.2">
      <c r="A640" t="str">
        <f>IF(ISBLANK('Registrations List'!H643),"",'Registrations List'!H643)</f>
        <v/>
      </c>
      <c r="B640" t="str">
        <f>IF(ISBLANK('Registrations List'!I643),"",'Registrations List'!I643)</f>
        <v/>
      </c>
      <c r="C640" t="str">
        <f>IF(ISBLANK('Registrations List'!O643),"",'Registrations List'!O643)</f>
        <v/>
      </c>
      <c r="D640" t="str">
        <f>IF(ISBLANK('Registrations List'!P643),"",'Registrations List'!P643)</f>
        <v/>
      </c>
      <c r="E640" t="str">
        <f>IF(ISBLANK('Registrations List'!Q643),"",'Registrations List'!Q643)</f>
        <v/>
      </c>
      <c r="F640" t="str">
        <f>IF(ISBLANK('Registrations List'!R643),"",'Registrations List'!R643)</f>
        <v/>
      </c>
      <c r="G640" t="str">
        <f>IF(ISBLANK('Registrations List'!S643),"",'Registrations List'!S643)</f>
        <v/>
      </c>
      <c r="H640" t="str">
        <f>IF(ISBLANK('Registrations List'!BK643),"",'Registrations List'!BK643)</f>
        <v/>
      </c>
      <c r="I640" t="str">
        <f>IF(ISBLANK('Registrations List'!BL643),"",'Registrations List'!BL643)</f>
        <v/>
      </c>
      <c r="J640" t="str">
        <f>IF(ISBLANK('Registrations List'!BP643),"",'Registrations List'!BP643)</f>
        <v/>
      </c>
      <c r="K640" t="str">
        <f>IF(ISBLANK('Registrations List'!BQ643),"",'Registrations List'!BQ643)</f>
        <v/>
      </c>
      <c r="L640" t="str">
        <f>IF(ISBLANK('Registrations List'!BU643),"",'Registrations List'!BU643)</f>
        <v/>
      </c>
      <c r="M640" t="str">
        <f>IF(ISBLANK('Registrations List'!BV643),"",'Registrations List'!BV643)</f>
        <v/>
      </c>
      <c r="N640" t="str">
        <f>IF(ISBLANK('Registrations List'!BZ643),"",'Registrations List'!BZ643)</f>
        <v/>
      </c>
      <c r="O640" t="str">
        <f>IF(ISBLANK('Registrations List'!CA643),"",'Registrations List'!CA643)</f>
        <v/>
      </c>
      <c r="P640" t="str">
        <f>IF(ISBLANK('Registrations List'!CE643),"",'Registrations List'!CE643)</f>
        <v/>
      </c>
      <c r="Q640" t="str">
        <f>IF(ISBLANK('Registrations List'!CF643),"",'Registrations List'!CF643)</f>
        <v/>
      </c>
      <c r="R640" t="str">
        <f>IF(ISBLANK('Registrations List'!CJ643),"",'Registrations List'!CJ643)</f>
        <v/>
      </c>
      <c r="S640" t="str">
        <f>IF(ISBLANK('Registrations List'!CK643),"",'Registrations List'!CK643)</f>
        <v/>
      </c>
      <c r="T640" s="69" t="str">
        <f>IF(H640="","",Schedule!C643)</f>
        <v/>
      </c>
      <c r="U640" t="str">
        <f>IF('Request for Payment'!$G$29=0,"",'Request for Payment'!$G$29)</f>
        <v/>
      </c>
      <c r="V640" t="str">
        <f>IF(ISBLANK('Registrations List'!AL643),"",'Registrations List'!AL643)</f>
        <v/>
      </c>
      <c r="W640" t="str">
        <f>IF(ISBLANK('Registrations List'!AM643),"",'Registrations List'!AM643)</f>
        <v/>
      </c>
      <c r="X640" t="str">
        <f>IF(ISBLANK('Registrations List'!AN643),"",'Registrations List'!AN643)</f>
        <v/>
      </c>
      <c r="Y640" t="str">
        <f>IF(ISBLANK('Registrations List'!AO643),"",'Registrations List'!AO643)</f>
        <v/>
      </c>
      <c r="Z640" t="str">
        <f>IF(ISBLANK('Registrations List'!AP643),"",'Registrations List'!AP643)</f>
        <v/>
      </c>
      <c r="AA640" t="str">
        <f>IF(ISBLANK('Registrations List'!AQ643),"",'Registrations List'!AQ643)</f>
        <v/>
      </c>
      <c r="AB640" t="str">
        <f>IF(ISBLANK('Registrations List'!AR643),"",'Registrations List'!AR643)</f>
        <v/>
      </c>
      <c r="AC640" t="str">
        <f>IF(ISBLANK('Registrations List'!AS643),"",'Registrations List'!AS643)</f>
        <v/>
      </c>
      <c r="AD640" t="str">
        <f>IF(ISBLANK('Registrations List'!AT643),"",'Registrations List'!AT643)</f>
        <v/>
      </c>
      <c r="AE640" t="str">
        <f>IF(ISBLANK('Registrations List'!BC643),"",'Registrations List'!BC643)</f>
        <v/>
      </c>
    </row>
    <row r="641" spans="1:31" x14ac:dyDescent="0.2">
      <c r="A641" t="str">
        <f>IF(ISBLANK('Registrations List'!H644),"",'Registrations List'!H644)</f>
        <v/>
      </c>
      <c r="B641" t="str">
        <f>IF(ISBLANK('Registrations List'!I644),"",'Registrations List'!I644)</f>
        <v/>
      </c>
      <c r="C641" t="str">
        <f>IF(ISBLANK('Registrations List'!O644),"",'Registrations List'!O644)</f>
        <v/>
      </c>
      <c r="D641" t="str">
        <f>IF(ISBLANK('Registrations List'!P644),"",'Registrations List'!P644)</f>
        <v/>
      </c>
      <c r="E641" t="str">
        <f>IF(ISBLANK('Registrations List'!Q644),"",'Registrations List'!Q644)</f>
        <v/>
      </c>
      <c r="F641" t="str">
        <f>IF(ISBLANK('Registrations List'!R644),"",'Registrations List'!R644)</f>
        <v/>
      </c>
      <c r="G641" t="str">
        <f>IF(ISBLANK('Registrations List'!S644),"",'Registrations List'!S644)</f>
        <v/>
      </c>
      <c r="H641" t="str">
        <f>IF(ISBLANK('Registrations List'!BK644),"",'Registrations List'!BK644)</f>
        <v/>
      </c>
      <c r="I641" t="str">
        <f>IF(ISBLANK('Registrations List'!BL644),"",'Registrations List'!BL644)</f>
        <v/>
      </c>
      <c r="J641" t="str">
        <f>IF(ISBLANK('Registrations List'!BP644),"",'Registrations List'!BP644)</f>
        <v/>
      </c>
      <c r="K641" t="str">
        <f>IF(ISBLANK('Registrations List'!BQ644),"",'Registrations List'!BQ644)</f>
        <v/>
      </c>
      <c r="L641" t="str">
        <f>IF(ISBLANK('Registrations List'!BU644),"",'Registrations List'!BU644)</f>
        <v/>
      </c>
      <c r="M641" t="str">
        <f>IF(ISBLANK('Registrations List'!BV644),"",'Registrations List'!BV644)</f>
        <v/>
      </c>
      <c r="N641" t="str">
        <f>IF(ISBLANK('Registrations List'!BZ644),"",'Registrations List'!BZ644)</f>
        <v/>
      </c>
      <c r="O641" t="str">
        <f>IF(ISBLANK('Registrations List'!CA644),"",'Registrations List'!CA644)</f>
        <v/>
      </c>
      <c r="P641" t="str">
        <f>IF(ISBLANK('Registrations List'!CE644),"",'Registrations List'!CE644)</f>
        <v/>
      </c>
      <c r="Q641" t="str">
        <f>IF(ISBLANK('Registrations List'!CF644),"",'Registrations List'!CF644)</f>
        <v/>
      </c>
      <c r="R641" t="str">
        <f>IF(ISBLANK('Registrations List'!CJ644),"",'Registrations List'!CJ644)</f>
        <v/>
      </c>
      <c r="S641" t="str">
        <f>IF(ISBLANK('Registrations List'!CK644),"",'Registrations List'!CK644)</f>
        <v/>
      </c>
      <c r="T641" s="69" t="str">
        <f>IF(H641="","",Schedule!C644)</f>
        <v/>
      </c>
      <c r="U641" t="str">
        <f>IF('Request for Payment'!$G$29=0,"",'Request for Payment'!$G$29)</f>
        <v/>
      </c>
      <c r="V641" t="str">
        <f>IF(ISBLANK('Registrations List'!AL644),"",'Registrations List'!AL644)</f>
        <v/>
      </c>
      <c r="W641" t="str">
        <f>IF(ISBLANK('Registrations List'!AM644),"",'Registrations List'!AM644)</f>
        <v/>
      </c>
      <c r="X641" t="str">
        <f>IF(ISBLANK('Registrations List'!AN644),"",'Registrations List'!AN644)</f>
        <v/>
      </c>
      <c r="Y641" t="str">
        <f>IF(ISBLANK('Registrations List'!AO644),"",'Registrations List'!AO644)</f>
        <v/>
      </c>
      <c r="Z641" t="str">
        <f>IF(ISBLANK('Registrations List'!AP644),"",'Registrations List'!AP644)</f>
        <v/>
      </c>
      <c r="AA641" t="str">
        <f>IF(ISBLANK('Registrations List'!AQ644),"",'Registrations List'!AQ644)</f>
        <v/>
      </c>
      <c r="AB641" t="str">
        <f>IF(ISBLANK('Registrations List'!AR644),"",'Registrations List'!AR644)</f>
        <v/>
      </c>
      <c r="AC641" t="str">
        <f>IF(ISBLANK('Registrations List'!AS644),"",'Registrations List'!AS644)</f>
        <v/>
      </c>
      <c r="AD641" t="str">
        <f>IF(ISBLANK('Registrations List'!AT644),"",'Registrations List'!AT644)</f>
        <v/>
      </c>
      <c r="AE641" t="str">
        <f>IF(ISBLANK('Registrations List'!BC644),"",'Registrations List'!BC644)</f>
        <v/>
      </c>
    </row>
    <row r="642" spans="1:31" x14ac:dyDescent="0.2">
      <c r="A642" t="str">
        <f>IF(ISBLANK('Registrations List'!H645),"",'Registrations List'!H645)</f>
        <v/>
      </c>
      <c r="B642" t="str">
        <f>IF(ISBLANK('Registrations List'!I645),"",'Registrations List'!I645)</f>
        <v/>
      </c>
      <c r="C642" t="str">
        <f>IF(ISBLANK('Registrations List'!O645),"",'Registrations List'!O645)</f>
        <v/>
      </c>
      <c r="D642" t="str">
        <f>IF(ISBLANK('Registrations List'!P645),"",'Registrations List'!P645)</f>
        <v/>
      </c>
      <c r="E642" t="str">
        <f>IF(ISBLANK('Registrations List'!Q645),"",'Registrations List'!Q645)</f>
        <v/>
      </c>
      <c r="F642" t="str">
        <f>IF(ISBLANK('Registrations List'!R645),"",'Registrations List'!R645)</f>
        <v/>
      </c>
      <c r="G642" t="str">
        <f>IF(ISBLANK('Registrations List'!S645),"",'Registrations List'!S645)</f>
        <v/>
      </c>
      <c r="H642" t="str">
        <f>IF(ISBLANK('Registrations List'!BK645),"",'Registrations List'!BK645)</f>
        <v/>
      </c>
      <c r="I642" t="str">
        <f>IF(ISBLANK('Registrations List'!BL645),"",'Registrations List'!BL645)</f>
        <v/>
      </c>
      <c r="J642" t="str">
        <f>IF(ISBLANK('Registrations List'!BP645),"",'Registrations List'!BP645)</f>
        <v/>
      </c>
      <c r="K642" t="str">
        <f>IF(ISBLANK('Registrations List'!BQ645),"",'Registrations List'!BQ645)</f>
        <v/>
      </c>
      <c r="L642" t="str">
        <f>IF(ISBLANK('Registrations List'!BU645),"",'Registrations List'!BU645)</f>
        <v/>
      </c>
      <c r="M642" t="str">
        <f>IF(ISBLANK('Registrations List'!BV645),"",'Registrations List'!BV645)</f>
        <v/>
      </c>
      <c r="N642" t="str">
        <f>IF(ISBLANK('Registrations List'!BZ645),"",'Registrations List'!BZ645)</f>
        <v/>
      </c>
      <c r="O642" t="str">
        <f>IF(ISBLANK('Registrations List'!CA645),"",'Registrations List'!CA645)</f>
        <v/>
      </c>
      <c r="P642" t="str">
        <f>IF(ISBLANK('Registrations List'!CE645),"",'Registrations List'!CE645)</f>
        <v/>
      </c>
      <c r="Q642" t="str">
        <f>IF(ISBLANK('Registrations List'!CF645),"",'Registrations List'!CF645)</f>
        <v/>
      </c>
      <c r="R642" t="str">
        <f>IF(ISBLANK('Registrations List'!CJ645),"",'Registrations List'!CJ645)</f>
        <v/>
      </c>
      <c r="S642" t="str">
        <f>IF(ISBLANK('Registrations List'!CK645),"",'Registrations List'!CK645)</f>
        <v/>
      </c>
      <c r="T642" s="69" t="str">
        <f>IF(H642="","",Schedule!C645)</f>
        <v/>
      </c>
      <c r="U642" t="str">
        <f>IF('Request for Payment'!$G$29=0,"",'Request for Payment'!$G$29)</f>
        <v/>
      </c>
      <c r="V642" t="str">
        <f>IF(ISBLANK('Registrations List'!AL645),"",'Registrations List'!AL645)</f>
        <v/>
      </c>
      <c r="W642" t="str">
        <f>IF(ISBLANK('Registrations List'!AM645),"",'Registrations List'!AM645)</f>
        <v/>
      </c>
      <c r="X642" t="str">
        <f>IF(ISBLANK('Registrations List'!AN645),"",'Registrations List'!AN645)</f>
        <v/>
      </c>
      <c r="Y642" t="str">
        <f>IF(ISBLANK('Registrations List'!AO645),"",'Registrations List'!AO645)</f>
        <v/>
      </c>
      <c r="Z642" t="str">
        <f>IF(ISBLANK('Registrations List'!AP645),"",'Registrations List'!AP645)</f>
        <v/>
      </c>
      <c r="AA642" t="str">
        <f>IF(ISBLANK('Registrations List'!AQ645),"",'Registrations List'!AQ645)</f>
        <v/>
      </c>
      <c r="AB642" t="str">
        <f>IF(ISBLANK('Registrations List'!AR645),"",'Registrations List'!AR645)</f>
        <v/>
      </c>
      <c r="AC642" t="str">
        <f>IF(ISBLANK('Registrations List'!AS645),"",'Registrations List'!AS645)</f>
        <v/>
      </c>
      <c r="AD642" t="str">
        <f>IF(ISBLANK('Registrations List'!AT645),"",'Registrations List'!AT645)</f>
        <v/>
      </c>
      <c r="AE642" t="str">
        <f>IF(ISBLANK('Registrations List'!BC645),"",'Registrations List'!BC645)</f>
        <v/>
      </c>
    </row>
    <row r="643" spans="1:31" x14ac:dyDescent="0.2">
      <c r="A643" t="str">
        <f>IF(ISBLANK('Registrations List'!H646),"",'Registrations List'!H646)</f>
        <v/>
      </c>
      <c r="B643" t="str">
        <f>IF(ISBLANK('Registrations List'!I646),"",'Registrations List'!I646)</f>
        <v/>
      </c>
      <c r="C643" t="str">
        <f>IF(ISBLANK('Registrations List'!O646),"",'Registrations List'!O646)</f>
        <v/>
      </c>
      <c r="D643" t="str">
        <f>IF(ISBLANK('Registrations List'!P646),"",'Registrations List'!P646)</f>
        <v/>
      </c>
      <c r="E643" t="str">
        <f>IF(ISBLANK('Registrations List'!Q646),"",'Registrations List'!Q646)</f>
        <v/>
      </c>
      <c r="F643" t="str">
        <f>IF(ISBLANK('Registrations List'!R646),"",'Registrations List'!R646)</f>
        <v/>
      </c>
      <c r="G643" t="str">
        <f>IF(ISBLANK('Registrations List'!S646),"",'Registrations List'!S646)</f>
        <v/>
      </c>
      <c r="H643" t="str">
        <f>IF(ISBLANK('Registrations List'!BK646),"",'Registrations List'!BK646)</f>
        <v/>
      </c>
      <c r="I643" t="str">
        <f>IF(ISBLANK('Registrations List'!BL646),"",'Registrations List'!BL646)</f>
        <v/>
      </c>
      <c r="J643" t="str">
        <f>IF(ISBLANK('Registrations List'!BP646),"",'Registrations List'!BP646)</f>
        <v/>
      </c>
      <c r="K643" t="str">
        <f>IF(ISBLANK('Registrations List'!BQ646),"",'Registrations List'!BQ646)</f>
        <v/>
      </c>
      <c r="L643" t="str">
        <f>IF(ISBLANK('Registrations List'!BU646),"",'Registrations List'!BU646)</f>
        <v/>
      </c>
      <c r="M643" t="str">
        <f>IF(ISBLANK('Registrations List'!BV646),"",'Registrations List'!BV646)</f>
        <v/>
      </c>
      <c r="N643" t="str">
        <f>IF(ISBLANK('Registrations List'!BZ646),"",'Registrations List'!BZ646)</f>
        <v/>
      </c>
      <c r="O643" t="str">
        <f>IF(ISBLANK('Registrations List'!CA646),"",'Registrations List'!CA646)</f>
        <v/>
      </c>
      <c r="P643" t="str">
        <f>IF(ISBLANK('Registrations List'!CE646),"",'Registrations List'!CE646)</f>
        <v/>
      </c>
      <c r="Q643" t="str">
        <f>IF(ISBLANK('Registrations List'!CF646),"",'Registrations List'!CF646)</f>
        <v/>
      </c>
      <c r="R643" t="str">
        <f>IF(ISBLANK('Registrations List'!CJ646),"",'Registrations List'!CJ646)</f>
        <v/>
      </c>
      <c r="S643" t="str">
        <f>IF(ISBLANK('Registrations List'!CK646),"",'Registrations List'!CK646)</f>
        <v/>
      </c>
      <c r="T643" s="69" t="str">
        <f>IF(H643="","",Schedule!C646)</f>
        <v/>
      </c>
      <c r="U643" t="str">
        <f>IF('Request for Payment'!$G$29=0,"",'Request for Payment'!$G$29)</f>
        <v/>
      </c>
      <c r="V643" t="str">
        <f>IF(ISBLANK('Registrations List'!AL646),"",'Registrations List'!AL646)</f>
        <v/>
      </c>
      <c r="W643" t="str">
        <f>IF(ISBLANK('Registrations List'!AM646),"",'Registrations List'!AM646)</f>
        <v/>
      </c>
      <c r="X643" t="str">
        <f>IF(ISBLANK('Registrations List'!AN646),"",'Registrations List'!AN646)</f>
        <v/>
      </c>
      <c r="Y643" t="str">
        <f>IF(ISBLANK('Registrations List'!AO646),"",'Registrations List'!AO646)</f>
        <v/>
      </c>
      <c r="Z643" t="str">
        <f>IF(ISBLANK('Registrations List'!AP646),"",'Registrations List'!AP646)</f>
        <v/>
      </c>
      <c r="AA643" t="str">
        <f>IF(ISBLANK('Registrations List'!AQ646),"",'Registrations List'!AQ646)</f>
        <v/>
      </c>
      <c r="AB643" t="str">
        <f>IF(ISBLANK('Registrations List'!AR646),"",'Registrations List'!AR646)</f>
        <v/>
      </c>
      <c r="AC643" t="str">
        <f>IF(ISBLANK('Registrations List'!AS646),"",'Registrations List'!AS646)</f>
        <v/>
      </c>
      <c r="AD643" t="str">
        <f>IF(ISBLANK('Registrations List'!AT646),"",'Registrations List'!AT646)</f>
        <v/>
      </c>
      <c r="AE643" t="str">
        <f>IF(ISBLANK('Registrations List'!BC646),"",'Registrations List'!BC646)</f>
        <v/>
      </c>
    </row>
    <row r="644" spans="1:31" x14ac:dyDescent="0.2">
      <c r="A644" t="str">
        <f>IF(ISBLANK('Registrations List'!H647),"",'Registrations List'!H647)</f>
        <v/>
      </c>
      <c r="B644" t="str">
        <f>IF(ISBLANK('Registrations List'!I647),"",'Registrations List'!I647)</f>
        <v/>
      </c>
      <c r="C644" t="str">
        <f>IF(ISBLANK('Registrations List'!O647),"",'Registrations List'!O647)</f>
        <v/>
      </c>
      <c r="D644" t="str">
        <f>IF(ISBLANK('Registrations List'!P647),"",'Registrations List'!P647)</f>
        <v/>
      </c>
      <c r="E644" t="str">
        <f>IF(ISBLANK('Registrations List'!Q647),"",'Registrations List'!Q647)</f>
        <v/>
      </c>
      <c r="F644" t="str">
        <f>IF(ISBLANK('Registrations List'!R647),"",'Registrations List'!R647)</f>
        <v/>
      </c>
      <c r="G644" t="str">
        <f>IF(ISBLANK('Registrations List'!S647),"",'Registrations List'!S647)</f>
        <v/>
      </c>
      <c r="H644" t="str">
        <f>IF(ISBLANK('Registrations List'!BK647),"",'Registrations List'!BK647)</f>
        <v/>
      </c>
      <c r="I644" t="str">
        <f>IF(ISBLANK('Registrations List'!BL647),"",'Registrations List'!BL647)</f>
        <v/>
      </c>
      <c r="J644" t="str">
        <f>IF(ISBLANK('Registrations List'!BP647),"",'Registrations List'!BP647)</f>
        <v/>
      </c>
      <c r="K644" t="str">
        <f>IF(ISBLANK('Registrations List'!BQ647),"",'Registrations List'!BQ647)</f>
        <v/>
      </c>
      <c r="L644" t="str">
        <f>IF(ISBLANK('Registrations List'!BU647),"",'Registrations List'!BU647)</f>
        <v/>
      </c>
      <c r="M644" t="str">
        <f>IF(ISBLANK('Registrations List'!BV647),"",'Registrations List'!BV647)</f>
        <v/>
      </c>
      <c r="N644" t="str">
        <f>IF(ISBLANK('Registrations List'!BZ647),"",'Registrations List'!BZ647)</f>
        <v/>
      </c>
      <c r="O644" t="str">
        <f>IF(ISBLANK('Registrations List'!CA647),"",'Registrations List'!CA647)</f>
        <v/>
      </c>
      <c r="P644" t="str">
        <f>IF(ISBLANK('Registrations List'!CE647),"",'Registrations List'!CE647)</f>
        <v/>
      </c>
      <c r="Q644" t="str">
        <f>IF(ISBLANK('Registrations List'!CF647),"",'Registrations List'!CF647)</f>
        <v/>
      </c>
      <c r="R644" t="str">
        <f>IF(ISBLANK('Registrations List'!CJ647),"",'Registrations List'!CJ647)</f>
        <v/>
      </c>
      <c r="S644" t="str">
        <f>IF(ISBLANK('Registrations List'!CK647),"",'Registrations List'!CK647)</f>
        <v/>
      </c>
      <c r="T644" s="69" t="str">
        <f>IF(H644="","",Schedule!C647)</f>
        <v/>
      </c>
      <c r="U644" t="str">
        <f>IF('Request for Payment'!$G$29=0,"",'Request for Payment'!$G$29)</f>
        <v/>
      </c>
      <c r="V644" t="str">
        <f>IF(ISBLANK('Registrations List'!AL647),"",'Registrations List'!AL647)</f>
        <v/>
      </c>
      <c r="W644" t="str">
        <f>IF(ISBLANK('Registrations List'!AM647),"",'Registrations List'!AM647)</f>
        <v/>
      </c>
      <c r="X644" t="str">
        <f>IF(ISBLANK('Registrations List'!AN647),"",'Registrations List'!AN647)</f>
        <v/>
      </c>
      <c r="Y644" t="str">
        <f>IF(ISBLANK('Registrations List'!AO647),"",'Registrations List'!AO647)</f>
        <v/>
      </c>
      <c r="Z644" t="str">
        <f>IF(ISBLANK('Registrations List'!AP647),"",'Registrations List'!AP647)</f>
        <v/>
      </c>
      <c r="AA644" t="str">
        <f>IF(ISBLANK('Registrations List'!AQ647),"",'Registrations List'!AQ647)</f>
        <v/>
      </c>
      <c r="AB644" t="str">
        <f>IF(ISBLANK('Registrations List'!AR647),"",'Registrations List'!AR647)</f>
        <v/>
      </c>
      <c r="AC644" t="str">
        <f>IF(ISBLANK('Registrations List'!AS647),"",'Registrations List'!AS647)</f>
        <v/>
      </c>
      <c r="AD644" t="str">
        <f>IF(ISBLANK('Registrations List'!AT647),"",'Registrations List'!AT647)</f>
        <v/>
      </c>
      <c r="AE644" t="str">
        <f>IF(ISBLANK('Registrations List'!BC647),"",'Registrations List'!BC647)</f>
        <v/>
      </c>
    </row>
    <row r="645" spans="1:31" x14ac:dyDescent="0.2">
      <c r="A645" t="str">
        <f>IF(ISBLANK('Registrations List'!H648),"",'Registrations List'!H648)</f>
        <v/>
      </c>
      <c r="B645" t="str">
        <f>IF(ISBLANK('Registrations List'!I648),"",'Registrations List'!I648)</f>
        <v/>
      </c>
      <c r="C645" t="str">
        <f>IF(ISBLANK('Registrations List'!O648),"",'Registrations List'!O648)</f>
        <v/>
      </c>
      <c r="D645" t="str">
        <f>IF(ISBLANK('Registrations List'!P648),"",'Registrations List'!P648)</f>
        <v/>
      </c>
      <c r="E645" t="str">
        <f>IF(ISBLANK('Registrations List'!Q648),"",'Registrations List'!Q648)</f>
        <v/>
      </c>
      <c r="F645" t="str">
        <f>IF(ISBLANK('Registrations List'!R648),"",'Registrations List'!R648)</f>
        <v/>
      </c>
      <c r="G645" t="str">
        <f>IF(ISBLANK('Registrations List'!S648),"",'Registrations List'!S648)</f>
        <v/>
      </c>
      <c r="H645" t="str">
        <f>IF(ISBLANK('Registrations List'!BK648),"",'Registrations List'!BK648)</f>
        <v/>
      </c>
      <c r="I645" t="str">
        <f>IF(ISBLANK('Registrations List'!BL648),"",'Registrations List'!BL648)</f>
        <v/>
      </c>
      <c r="J645" t="str">
        <f>IF(ISBLANK('Registrations List'!BP648),"",'Registrations List'!BP648)</f>
        <v/>
      </c>
      <c r="K645" t="str">
        <f>IF(ISBLANK('Registrations List'!BQ648),"",'Registrations List'!BQ648)</f>
        <v/>
      </c>
      <c r="L645" t="str">
        <f>IF(ISBLANK('Registrations List'!BU648),"",'Registrations List'!BU648)</f>
        <v/>
      </c>
      <c r="M645" t="str">
        <f>IF(ISBLANK('Registrations List'!BV648),"",'Registrations List'!BV648)</f>
        <v/>
      </c>
      <c r="N645" t="str">
        <f>IF(ISBLANK('Registrations List'!BZ648),"",'Registrations List'!BZ648)</f>
        <v/>
      </c>
      <c r="O645" t="str">
        <f>IF(ISBLANK('Registrations List'!CA648),"",'Registrations List'!CA648)</f>
        <v/>
      </c>
      <c r="P645" t="str">
        <f>IF(ISBLANK('Registrations List'!CE648),"",'Registrations List'!CE648)</f>
        <v/>
      </c>
      <c r="Q645" t="str">
        <f>IF(ISBLANK('Registrations List'!CF648),"",'Registrations List'!CF648)</f>
        <v/>
      </c>
      <c r="R645" t="str">
        <f>IF(ISBLANK('Registrations List'!CJ648),"",'Registrations List'!CJ648)</f>
        <v/>
      </c>
      <c r="S645" t="str">
        <f>IF(ISBLANK('Registrations List'!CK648),"",'Registrations List'!CK648)</f>
        <v/>
      </c>
      <c r="T645" s="69" t="str">
        <f>IF(H645="","",Schedule!C648)</f>
        <v/>
      </c>
      <c r="U645" t="str">
        <f>IF('Request for Payment'!$G$29=0,"",'Request for Payment'!$G$29)</f>
        <v/>
      </c>
      <c r="V645" t="str">
        <f>IF(ISBLANK('Registrations List'!AL648),"",'Registrations List'!AL648)</f>
        <v/>
      </c>
      <c r="W645" t="str">
        <f>IF(ISBLANK('Registrations List'!AM648),"",'Registrations List'!AM648)</f>
        <v/>
      </c>
      <c r="X645" t="str">
        <f>IF(ISBLANK('Registrations List'!AN648),"",'Registrations List'!AN648)</f>
        <v/>
      </c>
      <c r="Y645" t="str">
        <f>IF(ISBLANK('Registrations List'!AO648),"",'Registrations List'!AO648)</f>
        <v/>
      </c>
      <c r="Z645" t="str">
        <f>IF(ISBLANK('Registrations List'!AP648),"",'Registrations List'!AP648)</f>
        <v/>
      </c>
      <c r="AA645" t="str">
        <f>IF(ISBLANK('Registrations List'!AQ648),"",'Registrations List'!AQ648)</f>
        <v/>
      </c>
      <c r="AB645" t="str">
        <f>IF(ISBLANK('Registrations List'!AR648),"",'Registrations List'!AR648)</f>
        <v/>
      </c>
      <c r="AC645" t="str">
        <f>IF(ISBLANK('Registrations List'!AS648),"",'Registrations List'!AS648)</f>
        <v/>
      </c>
      <c r="AD645" t="str">
        <f>IF(ISBLANK('Registrations List'!AT648),"",'Registrations List'!AT648)</f>
        <v/>
      </c>
      <c r="AE645" t="str">
        <f>IF(ISBLANK('Registrations List'!BC648),"",'Registrations List'!BC648)</f>
        <v/>
      </c>
    </row>
    <row r="646" spans="1:31" x14ac:dyDescent="0.2">
      <c r="A646" t="str">
        <f>IF(ISBLANK('Registrations List'!H649),"",'Registrations List'!H649)</f>
        <v/>
      </c>
      <c r="B646" t="str">
        <f>IF(ISBLANK('Registrations List'!I649),"",'Registrations List'!I649)</f>
        <v/>
      </c>
      <c r="C646" t="str">
        <f>IF(ISBLANK('Registrations List'!O649),"",'Registrations List'!O649)</f>
        <v/>
      </c>
      <c r="D646" t="str">
        <f>IF(ISBLANK('Registrations List'!P649),"",'Registrations List'!P649)</f>
        <v/>
      </c>
      <c r="E646" t="str">
        <f>IF(ISBLANK('Registrations List'!Q649),"",'Registrations List'!Q649)</f>
        <v/>
      </c>
      <c r="F646" t="str">
        <f>IF(ISBLANK('Registrations List'!R649),"",'Registrations List'!R649)</f>
        <v/>
      </c>
      <c r="G646" t="str">
        <f>IF(ISBLANK('Registrations List'!S649),"",'Registrations List'!S649)</f>
        <v/>
      </c>
      <c r="H646" t="str">
        <f>IF(ISBLANK('Registrations List'!BK649),"",'Registrations List'!BK649)</f>
        <v/>
      </c>
      <c r="I646" t="str">
        <f>IF(ISBLANK('Registrations List'!BL649),"",'Registrations List'!BL649)</f>
        <v/>
      </c>
      <c r="J646" t="str">
        <f>IF(ISBLANK('Registrations List'!BP649),"",'Registrations List'!BP649)</f>
        <v/>
      </c>
      <c r="K646" t="str">
        <f>IF(ISBLANK('Registrations List'!BQ649),"",'Registrations List'!BQ649)</f>
        <v/>
      </c>
      <c r="L646" t="str">
        <f>IF(ISBLANK('Registrations List'!BU649),"",'Registrations List'!BU649)</f>
        <v/>
      </c>
      <c r="M646" t="str">
        <f>IF(ISBLANK('Registrations List'!BV649),"",'Registrations List'!BV649)</f>
        <v/>
      </c>
      <c r="N646" t="str">
        <f>IF(ISBLANK('Registrations List'!BZ649),"",'Registrations List'!BZ649)</f>
        <v/>
      </c>
      <c r="O646" t="str">
        <f>IF(ISBLANK('Registrations List'!CA649),"",'Registrations List'!CA649)</f>
        <v/>
      </c>
      <c r="P646" t="str">
        <f>IF(ISBLANK('Registrations List'!CE649),"",'Registrations List'!CE649)</f>
        <v/>
      </c>
      <c r="Q646" t="str">
        <f>IF(ISBLANK('Registrations List'!CF649),"",'Registrations List'!CF649)</f>
        <v/>
      </c>
      <c r="R646" t="str">
        <f>IF(ISBLANK('Registrations List'!CJ649),"",'Registrations List'!CJ649)</f>
        <v/>
      </c>
      <c r="S646" t="str">
        <f>IF(ISBLANK('Registrations List'!CK649),"",'Registrations List'!CK649)</f>
        <v/>
      </c>
      <c r="T646" s="69" t="str">
        <f>IF(H646="","",Schedule!C649)</f>
        <v/>
      </c>
      <c r="U646" t="str">
        <f>IF('Request for Payment'!$G$29=0,"",'Request for Payment'!$G$29)</f>
        <v/>
      </c>
      <c r="V646" t="str">
        <f>IF(ISBLANK('Registrations List'!AL649),"",'Registrations List'!AL649)</f>
        <v/>
      </c>
      <c r="W646" t="str">
        <f>IF(ISBLANK('Registrations List'!AM649),"",'Registrations List'!AM649)</f>
        <v/>
      </c>
      <c r="X646" t="str">
        <f>IF(ISBLANK('Registrations List'!AN649),"",'Registrations List'!AN649)</f>
        <v/>
      </c>
      <c r="Y646" t="str">
        <f>IF(ISBLANK('Registrations List'!AO649),"",'Registrations List'!AO649)</f>
        <v/>
      </c>
      <c r="Z646" t="str">
        <f>IF(ISBLANK('Registrations List'!AP649),"",'Registrations List'!AP649)</f>
        <v/>
      </c>
      <c r="AA646" t="str">
        <f>IF(ISBLANK('Registrations List'!AQ649),"",'Registrations List'!AQ649)</f>
        <v/>
      </c>
      <c r="AB646" t="str">
        <f>IF(ISBLANK('Registrations List'!AR649),"",'Registrations List'!AR649)</f>
        <v/>
      </c>
      <c r="AC646" t="str">
        <f>IF(ISBLANK('Registrations List'!AS649),"",'Registrations List'!AS649)</f>
        <v/>
      </c>
      <c r="AD646" t="str">
        <f>IF(ISBLANK('Registrations List'!AT649),"",'Registrations List'!AT649)</f>
        <v/>
      </c>
      <c r="AE646" t="str">
        <f>IF(ISBLANK('Registrations List'!BC649),"",'Registrations List'!BC649)</f>
        <v/>
      </c>
    </row>
    <row r="647" spans="1:31" x14ac:dyDescent="0.2">
      <c r="A647" t="str">
        <f>IF(ISBLANK('Registrations List'!H650),"",'Registrations List'!H650)</f>
        <v/>
      </c>
      <c r="B647" t="str">
        <f>IF(ISBLANK('Registrations List'!I650),"",'Registrations List'!I650)</f>
        <v/>
      </c>
      <c r="C647" t="str">
        <f>IF(ISBLANK('Registrations List'!O650),"",'Registrations List'!O650)</f>
        <v/>
      </c>
      <c r="D647" t="str">
        <f>IF(ISBLANK('Registrations List'!P650),"",'Registrations List'!P650)</f>
        <v/>
      </c>
      <c r="E647" t="str">
        <f>IF(ISBLANK('Registrations List'!Q650),"",'Registrations List'!Q650)</f>
        <v/>
      </c>
      <c r="F647" t="str">
        <f>IF(ISBLANK('Registrations List'!R650),"",'Registrations List'!R650)</f>
        <v/>
      </c>
      <c r="G647" t="str">
        <f>IF(ISBLANK('Registrations List'!S650),"",'Registrations List'!S650)</f>
        <v/>
      </c>
      <c r="H647" t="str">
        <f>IF(ISBLANK('Registrations List'!BK650),"",'Registrations List'!BK650)</f>
        <v/>
      </c>
      <c r="I647" t="str">
        <f>IF(ISBLANK('Registrations List'!BL650),"",'Registrations List'!BL650)</f>
        <v/>
      </c>
      <c r="J647" t="str">
        <f>IF(ISBLANK('Registrations List'!BP650),"",'Registrations List'!BP650)</f>
        <v/>
      </c>
      <c r="K647" t="str">
        <f>IF(ISBLANK('Registrations List'!BQ650),"",'Registrations List'!BQ650)</f>
        <v/>
      </c>
      <c r="L647" t="str">
        <f>IF(ISBLANK('Registrations List'!BU650),"",'Registrations List'!BU650)</f>
        <v/>
      </c>
      <c r="M647" t="str">
        <f>IF(ISBLANK('Registrations List'!BV650),"",'Registrations List'!BV650)</f>
        <v/>
      </c>
      <c r="N647" t="str">
        <f>IF(ISBLANK('Registrations List'!BZ650),"",'Registrations List'!BZ650)</f>
        <v/>
      </c>
      <c r="O647" t="str">
        <f>IF(ISBLANK('Registrations List'!CA650),"",'Registrations List'!CA650)</f>
        <v/>
      </c>
      <c r="P647" t="str">
        <f>IF(ISBLANK('Registrations List'!CE650),"",'Registrations List'!CE650)</f>
        <v/>
      </c>
      <c r="Q647" t="str">
        <f>IF(ISBLANK('Registrations List'!CF650),"",'Registrations List'!CF650)</f>
        <v/>
      </c>
      <c r="R647" t="str">
        <f>IF(ISBLANK('Registrations List'!CJ650),"",'Registrations List'!CJ650)</f>
        <v/>
      </c>
      <c r="S647" t="str">
        <f>IF(ISBLANK('Registrations List'!CK650),"",'Registrations List'!CK650)</f>
        <v/>
      </c>
      <c r="T647" s="69" t="str">
        <f>IF(H647="","",Schedule!C650)</f>
        <v/>
      </c>
      <c r="U647" t="str">
        <f>IF('Request for Payment'!$G$29=0,"",'Request for Payment'!$G$29)</f>
        <v/>
      </c>
      <c r="V647" t="str">
        <f>IF(ISBLANK('Registrations List'!AL650),"",'Registrations List'!AL650)</f>
        <v/>
      </c>
      <c r="W647" t="str">
        <f>IF(ISBLANK('Registrations List'!AM650),"",'Registrations List'!AM650)</f>
        <v/>
      </c>
      <c r="X647" t="str">
        <f>IF(ISBLANK('Registrations List'!AN650),"",'Registrations List'!AN650)</f>
        <v/>
      </c>
      <c r="Y647" t="str">
        <f>IF(ISBLANK('Registrations List'!AO650),"",'Registrations List'!AO650)</f>
        <v/>
      </c>
      <c r="Z647" t="str">
        <f>IF(ISBLANK('Registrations List'!AP650),"",'Registrations List'!AP650)</f>
        <v/>
      </c>
      <c r="AA647" t="str">
        <f>IF(ISBLANK('Registrations List'!AQ650),"",'Registrations List'!AQ650)</f>
        <v/>
      </c>
      <c r="AB647" t="str">
        <f>IF(ISBLANK('Registrations List'!AR650),"",'Registrations List'!AR650)</f>
        <v/>
      </c>
      <c r="AC647" t="str">
        <f>IF(ISBLANK('Registrations List'!AS650),"",'Registrations List'!AS650)</f>
        <v/>
      </c>
      <c r="AD647" t="str">
        <f>IF(ISBLANK('Registrations List'!AT650),"",'Registrations List'!AT650)</f>
        <v/>
      </c>
      <c r="AE647" t="str">
        <f>IF(ISBLANK('Registrations List'!BC650),"",'Registrations List'!BC650)</f>
        <v/>
      </c>
    </row>
    <row r="648" spans="1:31" x14ac:dyDescent="0.2">
      <c r="A648" t="str">
        <f>IF(ISBLANK('Registrations List'!H651),"",'Registrations List'!H651)</f>
        <v/>
      </c>
      <c r="B648" t="str">
        <f>IF(ISBLANK('Registrations List'!I651),"",'Registrations List'!I651)</f>
        <v/>
      </c>
      <c r="C648" t="str">
        <f>IF(ISBLANK('Registrations List'!O651),"",'Registrations List'!O651)</f>
        <v/>
      </c>
      <c r="D648" t="str">
        <f>IF(ISBLANK('Registrations List'!P651),"",'Registrations List'!P651)</f>
        <v/>
      </c>
      <c r="E648" t="str">
        <f>IF(ISBLANK('Registrations List'!Q651),"",'Registrations List'!Q651)</f>
        <v/>
      </c>
      <c r="F648" t="str">
        <f>IF(ISBLANK('Registrations List'!R651),"",'Registrations List'!R651)</f>
        <v/>
      </c>
      <c r="G648" t="str">
        <f>IF(ISBLANK('Registrations List'!S651),"",'Registrations List'!S651)</f>
        <v/>
      </c>
      <c r="H648" t="str">
        <f>IF(ISBLANK('Registrations List'!BK651),"",'Registrations List'!BK651)</f>
        <v/>
      </c>
      <c r="I648" t="str">
        <f>IF(ISBLANK('Registrations List'!BL651),"",'Registrations List'!BL651)</f>
        <v/>
      </c>
      <c r="J648" t="str">
        <f>IF(ISBLANK('Registrations List'!BP651),"",'Registrations List'!BP651)</f>
        <v/>
      </c>
      <c r="K648" t="str">
        <f>IF(ISBLANK('Registrations List'!BQ651),"",'Registrations List'!BQ651)</f>
        <v/>
      </c>
      <c r="L648" t="str">
        <f>IF(ISBLANK('Registrations List'!BU651),"",'Registrations List'!BU651)</f>
        <v/>
      </c>
      <c r="M648" t="str">
        <f>IF(ISBLANK('Registrations List'!BV651),"",'Registrations List'!BV651)</f>
        <v/>
      </c>
      <c r="N648" t="str">
        <f>IF(ISBLANK('Registrations List'!BZ651),"",'Registrations List'!BZ651)</f>
        <v/>
      </c>
      <c r="O648" t="str">
        <f>IF(ISBLANK('Registrations List'!CA651),"",'Registrations List'!CA651)</f>
        <v/>
      </c>
      <c r="P648" t="str">
        <f>IF(ISBLANK('Registrations List'!CE651),"",'Registrations List'!CE651)</f>
        <v/>
      </c>
      <c r="Q648" t="str">
        <f>IF(ISBLANK('Registrations List'!CF651),"",'Registrations List'!CF651)</f>
        <v/>
      </c>
      <c r="R648" t="str">
        <f>IF(ISBLANK('Registrations List'!CJ651),"",'Registrations List'!CJ651)</f>
        <v/>
      </c>
      <c r="S648" t="str">
        <f>IF(ISBLANK('Registrations List'!CK651),"",'Registrations List'!CK651)</f>
        <v/>
      </c>
      <c r="T648" s="69" t="str">
        <f>IF(H648="","",Schedule!C651)</f>
        <v/>
      </c>
      <c r="U648" t="str">
        <f>IF('Request for Payment'!$G$29=0,"",'Request for Payment'!$G$29)</f>
        <v/>
      </c>
      <c r="V648" t="str">
        <f>IF(ISBLANK('Registrations List'!AL651),"",'Registrations List'!AL651)</f>
        <v/>
      </c>
      <c r="W648" t="str">
        <f>IF(ISBLANK('Registrations List'!AM651),"",'Registrations List'!AM651)</f>
        <v/>
      </c>
      <c r="X648" t="str">
        <f>IF(ISBLANK('Registrations List'!AN651),"",'Registrations List'!AN651)</f>
        <v/>
      </c>
      <c r="Y648" t="str">
        <f>IF(ISBLANK('Registrations List'!AO651),"",'Registrations List'!AO651)</f>
        <v/>
      </c>
      <c r="Z648" t="str">
        <f>IF(ISBLANK('Registrations List'!AP651),"",'Registrations List'!AP651)</f>
        <v/>
      </c>
      <c r="AA648" t="str">
        <f>IF(ISBLANK('Registrations List'!AQ651),"",'Registrations List'!AQ651)</f>
        <v/>
      </c>
      <c r="AB648" t="str">
        <f>IF(ISBLANK('Registrations List'!AR651),"",'Registrations List'!AR651)</f>
        <v/>
      </c>
      <c r="AC648" t="str">
        <f>IF(ISBLANK('Registrations List'!AS651),"",'Registrations List'!AS651)</f>
        <v/>
      </c>
      <c r="AD648" t="str">
        <f>IF(ISBLANK('Registrations List'!AT651),"",'Registrations List'!AT651)</f>
        <v/>
      </c>
      <c r="AE648" t="str">
        <f>IF(ISBLANK('Registrations List'!BC651),"",'Registrations List'!BC651)</f>
        <v/>
      </c>
    </row>
    <row r="649" spans="1:31" x14ac:dyDescent="0.2">
      <c r="A649" t="str">
        <f>IF(ISBLANK('Registrations List'!H652),"",'Registrations List'!H652)</f>
        <v/>
      </c>
      <c r="B649" t="str">
        <f>IF(ISBLANK('Registrations List'!I652),"",'Registrations List'!I652)</f>
        <v/>
      </c>
      <c r="C649" t="str">
        <f>IF(ISBLANK('Registrations List'!O652),"",'Registrations List'!O652)</f>
        <v/>
      </c>
      <c r="D649" t="str">
        <f>IF(ISBLANK('Registrations List'!P652),"",'Registrations List'!P652)</f>
        <v/>
      </c>
      <c r="E649" t="str">
        <f>IF(ISBLANK('Registrations List'!Q652),"",'Registrations List'!Q652)</f>
        <v/>
      </c>
      <c r="F649" t="str">
        <f>IF(ISBLANK('Registrations List'!R652),"",'Registrations List'!R652)</f>
        <v/>
      </c>
      <c r="G649" t="str">
        <f>IF(ISBLANK('Registrations List'!S652),"",'Registrations List'!S652)</f>
        <v/>
      </c>
      <c r="H649" t="str">
        <f>IF(ISBLANK('Registrations List'!BK652),"",'Registrations List'!BK652)</f>
        <v/>
      </c>
      <c r="I649" t="str">
        <f>IF(ISBLANK('Registrations List'!BL652),"",'Registrations List'!BL652)</f>
        <v/>
      </c>
      <c r="J649" t="str">
        <f>IF(ISBLANK('Registrations List'!BP652),"",'Registrations List'!BP652)</f>
        <v/>
      </c>
      <c r="K649" t="str">
        <f>IF(ISBLANK('Registrations List'!BQ652),"",'Registrations List'!BQ652)</f>
        <v/>
      </c>
      <c r="L649" t="str">
        <f>IF(ISBLANK('Registrations List'!BU652),"",'Registrations List'!BU652)</f>
        <v/>
      </c>
      <c r="M649" t="str">
        <f>IF(ISBLANK('Registrations List'!BV652),"",'Registrations List'!BV652)</f>
        <v/>
      </c>
      <c r="N649" t="str">
        <f>IF(ISBLANK('Registrations List'!BZ652),"",'Registrations List'!BZ652)</f>
        <v/>
      </c>
      <c r="O649" t="str">
        <f>IF(ISBLANK('Registrations List'!CA652),"",'Registrations List'!CA652)</f>
        <v/>
      </c>
      <c r="P649" t="str">
        <f>IF(ISBLANK('Registrations List'!CE652),"",'Registrations List'!CE652)</f>
        <v/>
      </c>
      <c r="Q649" t="str">
        <f>IF(ISBLANK('Registrations List'!CF652),"",'Registrations List'!CF652)</f>
        <v/>
      </c>
      <c r="R649" t="str">
        <f>IF(ISBLANK('Registrations List'!CJ652),"",'Registrations List'!CJ652)</f>
        <v/>
      </c>
      <c r="S649" t="str">
        <f>IF(ISBLANK('Registrations List'!CK652),"",'Registrations List'!CK652)</f>
        <v/>
      </c>
      <c r="T649" s="69" t="str">
        <f>IF(H649="","",Schedule!C652)</f>
        <v/>
      </c>
      <c r="U649" t="str">
        <f>IF('Request for Payment'!$G$29=0,"",'Request for Payment'!$G$29)</f>
        <v/>
      </c>
      <c r="V649" t="str">
        <f>IF(ISBLANK('Registrations List'!AL652),"",'Registrations List'!AL652)</f>
        <v/>
      </c>
      <c r="W649" t="str">
        <f>IF(ISBLANK('Registrations List'!AM652),"",'Registrations List'!AM652)</f>
        <v/>
      </c>
      <c r="X649" t="str">
        <f>IF(ISBLANK('Registrations List'!AN652),"",'Registrations List'!AN652)</f>
        <v/>
      </c>
      <c r="Y649" t="str">
        <f>IF(ISBLANK('Registrations List'!AO652),"",'Registrations List'!AO652)</f>
        <v/>
      </c>
      <c r="Z649" t="str">
        <f>IF(ISBLANK('Registrations List'!AP652),"",'Registrations List'!AP652)</f>
        <v/>
      </c>
      <c r="AA649" t="str">
        <f>IF(ISBLANK('Registrations List'!AQ652),"",'Registrations List'!AQ652)</f>
        <v/>
      </c>
      <c r="AB649" t="str">
        <f>IF(ISBLANK('Registrations List'!AR652),"",'Registrations List'!AR652)</f>
        <v/>
      </c>
      <c r="AC649" t="str">
        <f>IF(ISBLANK('Registrations List'!AS652),"",'Registrations List'!AS652)</f>
        <v/>
      </c>
      <c r="AD649" t="str">
        <f>IF(ISBLANK('Registrations List'!AT652),"",'Registrations List'!AT652)</f>
        <v/>
      </c>
      <c r="AE649" t="str">
        <f>IF(ISBLANK('Registrations List'!BC652),"",'Registrations List'!BC652)</f>
        <v/>
      </c>
    </row>
    <row r="650" spans="1:31" x14ac:dyDescent="0.2">
      <c r="A650" t="str">
        <f>IF(ISBLANK('Registrations List'!H653),"",'Registrations List'!H653)</f>
        <v/>
      </c>
      <c r="B650" t="str">
        <f>IF(ISBLANK('Registrations List'!I653),"",'Registrations List'!I653)</f>
        <v/>
      </c>
      <c r="C650" t="str">
        <f>IF(ISBLANK('Registrations List'!O653),"",'Registrations List'!O653)</f>
        <v/>
      </c>
      <c r="D650" t="str">
        <f>IF(ISBLANK('Registrations List'!P653),"",'Registrations List'!P653)</f>
        <v/>
      </c>
      <c r="E650" t="str">
        <f>IF(ISBLANK('Registrations List'!Q653),"",'Registrations List'!Q653)</f>
        <v/>
      </c>
      <c r="F650" t="str">
        <f>IF(ISBLANK('Registrations List'!R653),"",'Registrations List'!R653)</f>
        <v/>
      </c>
      <c r="G650" t="str">
        <f>IF(ISBLANK('Registrations List'!S653),"",'Registrations List'!S653)</f>
        <v/>
      </c>
      <c r="H650" t="str">
        <f>IF(ISBLANK('Registrations List'!BK653),"",'Registrations List'!BK653)</f>
        <v/>
      </c>
      <c r="I650" t="str">
        <f>IF(ISBLANK('Registrations List'!BL653),"",'Registrations List'!BL653)</f>
        <v/>
      </c>
      <c r="J650" t="str">
        <f>IF(ISBLANK('Registrations List'!BP653),"",'Registrations List'!BP653)</f>
        <v/>
      </c>
      <c r="K650" t="str">
        <f>IF(ISBLANK('Registrations List'!BQ653),"",'Registrations List'!BQ653)</f>
        <v/>
      </c>
      <c r="L650" t="str">
        <f>IF(ISBLANK('Registrations List'!BU653),"",'Registrations List'!BU653)</f>
        <v/>
      </c>
      <c r="M650" t="str">
        <f>IF(ISBLANK('Registrations List'!BV653),"",'Registrations List'!BV653)</f>
        <v/>
      </c>
      <c r="N650" t="str">
        <f>IF(ISBLANK('Registrations List'!BZ653),"",'Registrations List'!BZ653)</f>
        <v/>
      </c>
      <c r="O650" t="str">
        <f>IF(ISBLANK('Registrations List'!CA653),"",'Registrations List'!CA653)</f>
        <v/>
      </c>
      <c r="P650" t="str">
        <f>IF(ISBLANK('Registrations List'!CE653),"",'Registrations List'!CE653)</f>
        <v/>
      </c>
      <c r="Q650" t="str">
        <f>IF(ISBLANK('Registrations List'!CF653),"",'Registrations List'!CF653)</f>
        <v/>
      </c>
      <c r="R650" t="str">
        <f>IF(ISBLANK('Registrations List'!CJ653),"",'Registrations List'!CJ653)</f>
        <v/>
      </c>
      <c r="S650" t="str">
        <f>IF(ISBLANK('Registrations List'!CK653),"",'Registrations List'!CK653)</f>
        <v/>
      </c>
      <c r="T650" s="69" t="str">
        <f>IF(H650="","",Schedule!C653)</f>
        <v/>
      </c>
      <c r="U650" t="str">
        <f>IF('Request for Payment'!$G$29=0,"",'Request for Payment'!$G$29)</f>
        <v/>
      </c>
      <c r="V650" t="str">
        <f>IF(ISBLANK('Registrations List'!AL653),"",'Registrations List'!AL653)</f>
        <v/>
      </c>
      <c r="W650" t="str">
        <f>IF(ISBLANK('Registrations List'!AM653),"",'Registrations List'!AM653)</f>
        <v/>
      </c>
      <c r="X650" t="str">
        <f>IF(ISBLANK('Registrations List'!AN653),"",'Registrations List'!AN653)</f>
        <v/>
      </c>
      <c r="Y650" t="str">
        <f>IF(ISBLANK('Registrations List'!AO653),"",'Registrations List'!AO653)</f>
        <v/>
      </c>
      <c r="Z650" t="str">
        <f>IF(ISBLANK('Registrations List'!AP653),"",'Registrations List'!AP653)</f>
        <v/>
      </c>
      <c r="AA650" t="str">
        <f>IF(ISBLANK('Registrations List'!AQ653),"",'Registrations List'!AQ653)</f>
        <v/>
      </c>
      <c r="AB650" t="str">
        <f>IF(ISBLANK('Registrations List'!AR653),"",'Registrations List'!AR653)</f>
        <v/>
      </c>
      <c r="AC650" t="str">
        <f>IF(ISBLANK('Registrations List'!AS653),"",'Registrations List'!AS653)</f>
        <v/>
      </c>
      <c r="AD650" t="str">
        <f>IF(ISBLANK('Registrations List'!AT653),"",'Registrations List'!AT653)</f>
        <v/>
      </c>
      <c r="AE650" t="str">
        <f>IF(ISBLANK('Registrations List'!BC653),"",'Registrations List'!BC653)</f>
        <v/>
      </c>
    </row>
    <row r="651" spans="1:31" x14ac:dyDescent="0.2">
      <c r="A651" t="str">
        <f>IF(ISBLANK('Registrations List'!H654),"",'Registrations List'!H654)</f>
        <v/>
      </c>
      <c r="B651" t="str">
        <f>IF(ISBLANK('Registrations List'!I654),"",'Registrations List'!I654)</f>
        <v/>
      </c>
      <c r="C651" t="str">
        <f>IF(ISBLANK('Registrations List'!O654),"",'Registrations List'!O654)</f>
        <v/>
      </c>
      <c r="D651" t="str">
        <f>IF(ISBLANK('Registrations List'!P654),"",'Registrations List'!P654)</f>
        <v/>
      </c>
      <c r="E651" t="str">
        <f>IF(ISBLANK('Registrations List'!Q654),"",'Registrations List'!Q654)</f>
        <v/>
      </c>
      <c r="F651" t="str">
        <f>IF(ISBLANK('Registrations List'!R654),"",'Registrations List'!R654)</f>
        <v/>
      </c>
      <c r="G651" t="str">
        <f>IF(ISBLANK('Registrations List'!S654),"",'Registrations List'!S654)</f>
        <v/>
      </c>
      <c r="H651" t="str">
        <f>IF(ISBLANK('Registrations List'!BK654),"",'Registrations List'!BK654)</f>
        <v/>
      </c>
      <c r="I651" t="str">
        <f>IF(ISBLANK('Registrations List'!BL654),"",'Registrations List'!BL654)</f>
        <v/>
      </c>
      <c r="J651" t="str">
        <f>IF(ISBLANK('Registrations List'!BP654),"",'Registrations List'!BP654)</f>
        <v/>
      </c>
      <c r="K651" t="str">
        <f>IF(ISBLANK('Registrations List'!BQ654),"",'Registrations List'!BQ654)</f>
        <v/>
      </c>
      <c r="L651" t="str">
        <f>IF(ISBLANK('Registrations List'!BU654),"",'Registrations List'!BU654)</f>
        <v/>
      </c>
      <c r="M651" t="str">
        <f>IF(ISBLANK('Registrations List'!BV654),"",'Registrations List'!BV654)</f>
        <v/>
      </c>
      <c r="N651" t="str">
        <f>IF(ISBLANK('Registrations List'!BZ654),"",'Registrations List'!BZ654)</f>
        <v/>
      </c>
      <c r="O651" t="str">
        <f>IF(ISBLANK('Registrations List'!CA654),"",'Registrations List'!CA654)</f>
        <v/>
      </c>
      <c r="P651" t="str">
        <f>IF(ISBLANK('Registrations List'!CE654),"",'Registrations List'!CE654)</f>
        <v/>
      </c>
      <c r="Q651" t="str">
        <f>IF(ISBLANK('Registrations List'!CF654),"",'Registrations List'!CF654)</f>
        <v/>
      </c>
      <c r="R651" t="str">
        <f>IF(ISBLANK('Registrations List'!CJ654),"",'Registrations List'!CJ654)</f>
        <v/>
      </c>
      <c r="S651" t="str">
        <f>IF(ISBLANK('Registrations List'!CK654),"",'Registrations List'!CK654)</f>
        <v/>
      </c>
      <c r="T651" s="69" t="str">
        <f>IF(H651="","",Schedule!C654)</f>
        <v/>
      </c>
      <c r="U651" t="str">
        <f>IF('Request for Payment'!$G$29=0,"",'Request for Payment'!$G$29)</f>
        <v/>
      </c>
      <c r="V651" t="str">
        <f>IF(ISBLANK('Registrations List'!AL654),"",'Registrations List'!AL654)</f>
        <v/>
      </c>
      <c r="W651" t="str">
        <f>IF(ISBLANK('Registrations List'!AM654),"",'Registrations List'!AM654)</f>
        <v/>
      </c>
      <c r="X651" t="str">
        <f>IF(ISBLANK('Registrations List'!AN654),"",'Registrations List'!AN654)</f>
        <v/>
      </c>
      <c r="Y651" t="str">
        <f>IF(ISBLANK('Registrations List'!AO654),"",'Registrations List'!AO654)</f>
        <v/>
      </c>
      <c r="Z651" t="str">
        <f>IF(ISBLANK('Registrations List'!AP654),"",'Registrations List'!AP654)</f>
        <v/>
      </c>
      <c r="AA651" t="str">
        <f>IF(ISBLANK('Registrations List'!AQ654),"",'Registrations List'!AQ654)</f>
        <v/>
      </c>
      <c r="AB651" t="str">
        <f>IF(ISBLANK('Registrations List'!AR654),"",'Registrations List'!AR654)</f>
        <v/>
      </c>
      <c r="AC651" t="str">
        <f>IF(ISBLANK('Registrations List'!AS654),"",'Registrations List'!AS654)</f>
        <v/>
      </c>
      <c r="AD651" t="str">
        <f>IF(ISBLANK('Registrations List'!AT654),"",'Registrations List'!AT654)</f>
        <v/>
      </c>
      <c r="AE651" t="str">
        <f>IF(ISBLANK('Registrations List'!BC654),"",'Registrations List'!BC654)</f>
        <v/>
      </c>
    </row>
    <row r="652" spans="1:31" x14ac:dyDescent="0.2">
      <c r="A652" t="str">
        <f>IF(ISBLANK('Registrations List'!H655),"",'Registrations List'!H655)</f>
        <v/>
      </c>
      <c r="B652" t="str">
        <f>IF(ISBLANK('Registrations List'!I655),"",'Registrations List'!I655)</f>
        <v/>
      </c>
      <c r="C652" t="str">
        <f>IF(ISBLANK('Registrations List'!O655),"",'Registrations List'!O655)</f>
        <v/>
      </c>
      <c r="D652" t="str">
        <f>IF(ISBLANK('Registrations List'!P655),"",'Registrations List'!P655)</f>
        <v/>
      </c>
      <c r="E652" t="str">
        <f>IF(ISBLANK('Registrations List'!Q655),"",'Registrations List'!Q655)</f>
        <v/>
      </c>
      <c r="F652" t="str">
        <f>IF(ISBLANK('Registrations List'!R655),"",'Registrations List'!R655)</f>
        <v/>
      </c>
      <c r="G652" t="str">
        <f>IF(ISBLANK('Registrations List'!S655),"",'Registrations List'!S655)</f>
        <v/>
      </c>
      <c r="H652" t="str">
        <f>IF(ISBLANK('Registrations List'!BK655),"",'Registrations List'!BK655)</f>
        <v/>
      </c>
      <c r="I652" t="str">
        <f>IF(ISBLANK('Registrations List'!BL655),"",'Registrations List'!BL655)</f>
        <v/>
      </c>
      <c r="J652" t="str">
        <f>IF(ISBLANK('Registrations List'!BP655),"",'Registrations List'!BP655)</f>
        <v/>
      </c>
      <c r="K652" t="str">
        <f>IF(ISBLANK('Registrations List'!BQ655),"",'Registrations List'!BQ655)</f>
        <v/>
      </c>
      <c r="L652" t="str">
        <f>IF(ISBLANK('Registrations List'!BU655),"",'Registrations List'!BU655)</f>
        <v/>
      </c>
      <c r="M652" t="str">
        <f>IF(ISBLANK('Registrations List'!BV655),"",'Registrations List'!BV655)</f>
        <v/>
      </c>
      <c r="N652" t="str">
        <f>IF(ISBLANK('Registrations List'!BZ655),"",'Registrations List'!BZ655)</f>
        <v/>
      </c>
      <c r="O652" t="str">
        <f>IF(ISBLANK('Registrations List'!CA655),"",'Registrations List'!CA655)</f>
        <v/>
      </c>
      <c r="P652" t="str">
        <f>IF(ISBLANK('Registrations List'!CE655),"",'Registrations List'!CE655)</f>
        <v/>
      </c>
      <c r="Q652" t="str">
        <f>IF(ISBLANK('Registrations List'!CF655),"",'Registrations List'!CF655)</f>
        <v/>
      </c>
      <c r="R652" t="str">
        <f>IF(ISBLANK('Registrations List'!CJ655),"",'Registrations List'!CJ655)</f>
        <v/>
      </c>
      <c r="S652" t="str">
        <f>IF(ISBLANK('Registrations List'!CK655),"",'Registrations List'!CK655)</f>
        <v/>
      </c>
      <c r="T652" s="69" t="str">
        <f>IF(H652="","",Schedule!C655)</f>
        <v/>
      </c>
      <c r="U652" t="str">
        <f>IF('Request for Payment'!$G$29=0,"",'Request for Payment'!$G$29)</f>
        <v/>
      </c>
      <c r="V652" t="str">
        <f>IF(ISBLANK('Registrations List'!AL655),"",'Registrations List'!AL655)</f>
        <v/>
      </c>
      <c r="W652" t="str">
        <f>IF(ISBLANK('Registrations List'!AM655),"",'Registrations List'!AM655)</f>
        <v/>
      </c>
      <c r="X652" t="str">
        <f>IF(ISBLANK('Registrations List'!AN655),"",'Registrations List'!AN655)</f>
        <v/>
      </c>
      <c r="Y652" t="str">
        <f>IF(ISBLANK('Registrations List'!AO655),"",'Registrations List'!AO655)</f>
        <v/>
      </c>
      <c r="Z652" t="str">
        <f>IF(ISBLANK('Registrations List'!AP655),"",'Registrations List'!AP655)</f>
        <v/>
      </c>
      <c r="AA652" t="str">
        <f>IF(ISBLANK('Registrations List'!AQ655),"",'Registrations List'!AQ655)</f>
        <v/>
      </c>
      <c r="AB652" t="str">
        <f>IF(ISBLANK('Registrations List'!AR655),"",'Registrations List'!AR655)</f>
        <v/>
      </c>
      <c r="AC652" t="str">
        <f>IF(ISBLANK('Registrations List'!AS655),"",'Registrations List'!AS655)</f>
        <v/>
      </c>
      <c r="AD652" t="str">
        <f>IF(ISBLANK('Registrations List'!AT655),"",'Registrations List'!AT655)</f>
        <v/>
      </c>
      <c r="AE652" t="str">
        <f>IF(ISBLANK('Registrations List'!BC655),"",'Registrations List'!BC655)</f>
        <v/>
      </c>
    </row>
    <row r="653" spans="1:31" x14ac:dyDescent="0.2">
      <c r="A653" t="str">
        <f>IF(ISBLANK('Registrations List'!H656),"",'Registrations List'!H656)</f>
        <v/>
      </c>
      <c r="B653" t="str">
        <f>IF(ISBLANK('Registrations List'!I656),"",'Registrations List'!I656)</f>
        <v/>
      </c>
      <c r="C653" t="str">
        <f>IF(ISBLANK('Registrations List'!O656),"",'Registrations List'!O656)</f>
        <v/>
      </c>
      <c r="D653" t="str">
        <f>IF(ISBLANK('Registrations List'!P656),"",'Registrations List'!P656)</f>
        <v/>
      </c>
      <c r="E653" t="str">
        <f>IF(ISBLANK('Registrations List'!Q656),"",'Registrations List'!Q656)</f>
        <v/>
      </c>
      <c r="F653" t="str">
        <f>IF(ISBLANK('Registrations List'!R656),"",'Registrations List'!R656)</f>
        <v/>
      </c>
      <c r="G653" t="str">
        <f>IF(ISBLANK('Registrations List'!S656),"",'Registrations List'!S656)</f>
        <v/>
      </c>
      <c r="H653" t="str">
        <f>IF(ISBLANK('Registrations List'!BK656),"",'Registrations List'!BK656)</f>
        <v/>
      </c>
      <c r="I653" t="str">
        <f>IF(ISBLANK('Registrations List'!BL656),"",'Registrations List'!BL656)</f>
        <v/>
      </c>
      <c r="J653" t="str">
        <f>IF(ISBLANK('Registrations List'!BP656),"",'Registrations List'!BP656)</f>
        <v/>
      </c>
      <c r="K653" t="str">
        <f>IF(ISBLANK('Registrations List'!BQ656),"",'Registrations List'!BQ656)</f>
        <v/>
      </c>
      <c r="L653" t="str">
        <f>IF(ISBLANK('Registrations List'!BU656),"",'Registrations List'!BU656)</f>
        <v/>
      </c>
      <c r="M653" t="str">
        <f>IF(ISBLANK('Registrations List'!BV656),"",'Registrations List'!BV656)</f>
        <v/>
      </c>
      <c r="N653" t="str">
        <f>IF(ISBLANK('Registrations List'!BZ656),"",'Registrations List'!BZ656)</f>
        <v/>
      </c>
      <c r="O653" t="str">
        <f>IF(ISBLANK('Registrations List'!CA656),"",'Registrations List'!CA656)</f>
        <v/>
      </c>
      <c r="P653" t="str">
        <f>IF(ISBLANK('Registrations List'!CE656),"",'Registrations List'!CE656)</f>
        <v/>
      </c>
      <c r="Q653" t="str">
        <f>IF(ISBLANK('Registrations List'!CF656),"",'Registrations List'!CF656)</f>
        <v/>
      </c>
      <c r="R653" t="str">
        <f>IF(ISBLANK('Registrations List'!CJ656),"",'Registrations List'!CJ656)</f>
        <v/>
      </c>
      <c r="S653" t="str">
        <f>IF(ISBLANK('Registrations List'!CK656),"",'Registrations List'!CK656)</f>
        <v/>
      </c>
      <c r="T653" s="69" t="str">
        <f>IF(H653="","",Schedule!C656)</f>
        <v/>
      </c>
      <c r="U653" t="str">
        <f>IF('Request for Payment'!$G$29=0,"",'Request for Payment'!$G$29)</f>
        <v/>
      </c>
      <c r="V653" t="str">
        <f>IF(ISBLANK('Registrations List'!AL656),"",'Registrations List'!AL656)</f>
        <v/>
      </c>
      <c r="W653" t="str">
        <f>IF(ISBLANK('Registrations List'!AM656),"",'Registrations List'!AM656)</f>
        <v/>
      </c>
      <c r="X653" t="str">
        <f>IF(ISBLANK('Registrations List'!AN656),"",'Registrations List'!AN656)</f>
        <v/>
      </c>
      <c r="Y653" t="str">
        <f>IF(ISBLANK('Registrations List'!AO656),"",'Registrations List'!AO656)</f>
        <v/>
      </c>
      <c r="Z653" t="str">
        <f>IF(ISBLANK('Registrations List'!AP656),"",'Registrations List'!AP656)</f>
        <v/>
      </c>
      <c r="AA653" t="str">
        <f>IF(ISBLANK('Registrations List'!AQ656),"",'Registrations List'!AQ656)</f>
        <v/>
      </c>
      <c r="AB653" t="str">
        <f>IF(ISBLANK('Registrations List'!AR656),"",'Registrations List'!AR656)</f>
        <v/>
      </c>
      <c r="AC653" t="str">
        <f>IF(ISBLANK('Registrations List'!AS656),"",'Registrations List'!AS656)</f>
        <v/>
      </c>
      <c r="AD653" t="str">
        <f>IF(ISBLANK('Registrations List'!AT656),"",'Registrations List'!AT656)</f>
        <v/>
      </c>
      <c r="AE653" t="str">
        <f>IF(ISBLANK('Registrations List'!BC656),"",'Registrations List'!BC656)</f>
        <v/>
      </c>
    </row>
    <row r="654" spans="1:31" x14ac:dyDescent="0.2">
      <c r="A654" t="str">
        <f>IF(ISBLANK('Registrations List'!H657),"",'Registrations List'!H657)</f>
        <v/>
      </c>
      <c r="B654" t="str">
        <f>IF(ISBLANK('Registrations List'!I657),"",'Registrations List'!I657)</f>
        <v/>
      </c>
      <c r="C654" t="str">
        <f>IF(ISBLANK('Registrations List'!O657),"",'Registrations List'!O657)</f>
        <v/>
      </c>
      <c r="D654" t="str">
        <f>IF(ISBLANK('Registrations List'!P657),"",'Registrations List'!P657)</f>
        <v/>
      </c>
      <c r="E654" t="str">
        <f>IF(ISBLANK('Registrations List'!Q657),"",'Registrations List'!Q657)</f>
        <v/>
      </c>
      <c r="F654" t="str">
        <f>IF(ISBLANK('Registrations List'!R657),"",'Registrations List'!R657)</f>
        <v/>
      </c>
      <c r="G654" t="str">
        <f>IF(ISBLANK('Registrations List'!S657),"",'Registrations List'!S657)</f>
        <v/>
      </c>
      <c r="H654" t="str">
        <f>IF(ISBLANK('Registrations List'!BK657),"",'Registrations List'!BK657)</f>
        <v/>
      </c>
      <c r="I654" t="str">
        <f>IF(ISBLANK('Registrations List'!BL657),"",'Registrations List'!BL657)</f>
        <v/>
      </c>
      <c r="J654" t="str">
        <f>IF(ISBLANK('Registrations List'!BP657),"",'Registrations List'!BP657)</f>
        <v/>
      </c>
      <c r="K654" t="str">
        <f>IF(ISBLANK('Registrations List'!BQ657),"",'Registrations List'!BQ657)</f>
        <v/>
      </c>
      <c r="L654" t="str">
        <f>IF(ISBLANK('Registrations List'!BU657),"",'Registrations List'!BU657)</f>
        <v/>
      </c>
      <c r="M654" t="str">
        <f>IF(ISBLANK('Registrations List'!BV657),"",'Registrations List'!BV657)</f>
        <v/>
      </c>
      <c r="N654" t="str">
        <f>IF(ISBLANK('Registrations List'!BZ657),"",'Registrations List'!BZ657)</f>
        <v/>
      </c>
      <c r="O654" t="str">
        <f>IF(ISBLANK('Registrations List'!CA657),"",'Registrations List'!CA657)</f>
        <v/>
      </c>
      <c r="P654" t="str">
        <f>IF(ISBLANK('Registrations List'!CE657),"",'Registrations List'!CE657)</f>
        <v/>
      </c>
      <c r="Q654" t="str">
        <f>IF(ISBLANK('Registrations List'!CF657),"",'Registrations List'!CF657)</f>
        <v/>
      </c>
      <c r="R654" t="str">
        <f>IF(ISBLANK('Registrations List'!CJ657),"",'Registrations List'!CJ657)</f>
        <v/>
      </c>
      <c r="S654" t="str">
        <f>IF(ISBLANK('Registrations List'!CK657),"",'Registrations List'!CK657)</f>
        <v/>
      </c>
      <c r="T654" s="69" t="str">
        <f>IF(H654="","",Schedule!C657)</f>
        <v/>
      </c>
      <c r="U654" t="str">
        <f>IF('Request for Payment'!$G$29=0,"",'Request for Payment'!$G$29)</f>
        <v/>
      </c>
      <c r="V654" t="str">
        <f>IF(ISBLANK('Registrations List'!AL657),"",'Registrations List'!AL657)</f>
        <v/>
      </c>
      <c r="W654" t="str">
        <f>IF(ISBLANK('Registrations List'!AM657),"",'Registrations List'!AM657)</f>
        <v/>
      </c>
      <c r="X654" t="str">
        <f>IF(ISBLANK('Registrations List'!AN657),"",'Registrations List'!AN657)</f>
        <v/>
      </c>
      <c r="Y654" t="str">
        <f>IF(ISBLANK('Registrations List'!AO657),"",'Registrations List'!AO657)</f>
        <v/>
      </c>
      <c r="Z654" t="str">
        <f>IF(ISBLANK('Registrations List'!AP657),"",'Registrations List'!AP657)</f>
        <v/>
      </c>
      <c r="AA654" t="str">
        <f>IF(ISBLANK('Registrations List'!AQ657),"",'Registrations List'!AQ657)</f>
        <v/>
      </c>
      <c r="AB654" t="str">
        <f>IF(ISBLANK('Registrations List'!AR657),"",'Registrations List'!AR657)</f>
        <v/>
      </c>
      <c r="AC654" t="str">
        <f>IF(ISBLANK('Registrations List'!AS657),"",'Registrations List'!AS657)</f>
        <v/>
      </c>
      <c r="AD654" t="str">
        <f>IF(ISBLANK('Registrations List'!AT657),"",'Registrations List'!AT657)</f>
        <v/>
      </c>
      <c r="AE654" t="str">
        <f>IF(ISBLANK('Registrations List'!BC657),"",'Registrations List'!BC657)</f>
        <v/>
      </c>
    </row>
    <row r="655" spans="1:31" x14ac:dyDescent="0.2">
      <c r="A655" t="str">
        <f>IF(ISBLANK('Registrations List'!H658),"",'Registrations List'!H658)</f>
        <v/>
      </c>
      <c r="B655" t="str">
        <f>IF(ISBLANK('Registrations List'!I658),"",'Registrations List'!I658)</f>
        <v/>
      </c>
      <c r="C655" t="str">
        <f>IF(ISBLANK('Registrations List'!O658),"",'Registrations List'!O658)</f>
        <v/>
      </c>
      <c r="D655" t="str">
        <f>IF(ISBLANK('Registrations List'!P658),"",'Registrations List'!P658)</f>
        <v/>
      </c>
      <c r="E655" t="str">
        <f>IF(ISBLANK('Registrations List'!Q658),"",'Registrations List'!Q658)</f>
        <v/>
      </c>
      <c r="F655" t="str">
        <f>IF(ISBLANK('Registrations List'!R658),"",'Registrations List'!R658)</f>
        <v/>
      </c>
      <c r="G655" t="str">
        <f>IF(ISBLANK('Registrations List'!S658),"",'Registrations List'!S658)</f>
        <v/>
      </c>
      <c r="H655" t="str">
        <f>IF(ISBLANK('Registrations List'!BK658),"",'Registrations List'!BK658)</f>
        <v/>
      </c>
      <c r="I655" t="str">
        <f>IF(ISBLANK('Registrations List'!BL658),"",'Registrations List'!BL658)</f>
        <v/>
      </c>
      <c r="J655" t="str">
        <f>IF(ISBLANK('Registrations List'!BP658),"",'Registrations List'!BP658)</f>
        <v/>
      </c>
      <c r="K655" t="str">
        <f>IF(ISBLANK('Registrations List'!BQ658),"",'Registrations List'!BQ658)</f>
        <v/>
      </c>
      <c r="L655" t="str">
        <f>IF(ISBLANK('Registrations List'!BU658),"",'Registrations List'!BU658)</f>
        <v/>
      </c>
      <c r="M655" t="str">
        <f>IF(ISBLANK('Registrations List'!BV658),"",'Registrations List'!BV658)</f>
        <v/>
      </c>
      <c r="N655" t="str">
        <f>IF(ISBLANK('Registrations List'!BZ658),"",'Registrations List'!BZ658)</f>
        <v/>
      </c>
      <c r="O655" t="str">
        <f>IF(ISBLANK('Registrations List'!CA658),"",'Registrations List'!CA658)</f>
        <v/>
      </c>
      <c r="P655" t="str">
        <f>IF(ISBLANK('Registrations List'!CE658),"",'Registrations List'!CE658)</f>
        <v/>
      </c>
      <c r="Q655" t="str">
        <f>IF(ISBLANK('Registrations List'!CF658),"",'Registrations List'!CF658)</f>
        <v/>
      </c>
      <c r="R655" t="str">
        <f>IF(ISBLANK('Registrations List'!CJ658),"",'Registrations List'!CJ658)</f>
        <v/>
      </c>
      <c r="S655" t="str">
        <f>IF(ISBLANK('Registrations List'!CK658),"",'Registrations List'!CK658)</f>
        <v/>
      </c>
      <c r="T655" s="69" t="str">
        <f>IF(H655="","",Schedule!C658)</f>
        <v/>
      </c>
      <c r="U655" t="str">
        <f>IF('Request for Payment'!$G$29=0,"",'Request for Payment'!$G$29)</f>
        <v/>
      </c>
      <c r="V655" t="str">
        <f>IF(ISBLANK('Registrations List'!AL658),"",'Registrations List'!AL658)</f>
        <v/>
      </c>
      <c r="W655" t="str">
        <f>IF(ISBLANK('Registrations List'!AM658),"",'Registrations List'!AM658)</f>
        <v/>
      </c>
      <c r="X655" t="str">
        <f>IF(ISBLANK('Registrations List'!AN658),"",'Registrations List'!AN658)</f>
        <v/>
      </c>
      <c r="Y655" t="str">
        <f>IF(ISBLANK('Registrations List'!AO658),"",'Registrations List'!AO658)</f>
        <v/>
      </c>
      <c r="Z655" t="str">
        <f>IF(ISBLANK('Registrations List'!AP658),"",'Registrations List'!AP658)</f>
        <v/>
      </c>
      <c r="AA655" t="str">
        <f>IF(ISBLANK('Registrations List'!AQ658),"",'Registrations List'!AQ658)</f>
        <v/>
      </c>
      <c r="AB655" t="str">
        <f>IF(ISBLANK('Registrations List'!AR658),"",'Registrations List'!AR658)</f>
        <v/>
      </c>
      <c r="AC655" t="str">
        <f>IF(ISBLANK('Registrations List'!AS658),"",'Registrations List'!AS658)</f>
        <v/>
      </c>
      <c r="AD655" t="str">
        <f>IF(ISBLANK('Registrations List'!AT658),"",'Registrations List'!AT658)</f>
        <v/>
      </c>
      <c r="AE655" t="str">
        <f>IF(ISBLANK('Registrations List'!BC658),"",'Registrations List'!BC658)</f>
        <v/>
      </c>
    </row>
    <row r="656" spans="1:31" x14ac:dyDescent="0.2">
      <c r="A656" t="str">
        <f>IF(ISBLANK('Registrations List'!H659),"",'Registrations List'!H659)</f>
        <v/>
      </c>
      <c r="B656" t="str">
        <f>IF(ISBLANK('Registrations List'!I659),"",'Registrations List'!I659)</f>
        <v/>
      </c>
      <c r="C656" t="str">
        <f>IF(ISBLANK('Registrations List'!O659),"",'Registrations List'!O659)</f>
        <v/>
      </c>
      <c r="D656" t="str">
        <f>IF(ISBLANK('Registrations List'!P659),"",'Registrations List'!P659)</f>
        <v/>
      </c>
      <c r="E656" t="str">
        <f>IF(ISBLANK('Registrations List'!Q659),"",'Registrations List'!Q659)</f>
        <v/>
      </c>
      <c r="F656" t="str">
        <f>IF(ISBLANK('Registrations List'!R659),"",'Registrations List'!R659)</f>
        <v/>
      </c>
      <c r="G656" t="str">
        <f>IF(ISBLANK('Registrations List'!S659),"",'Registrations List'!S659)</f>
        <v/>
      </c>
      <c r="H656" t="str">
        <f>IF(ISBLANK('Registrations List'!BK659),"",'Registrations List'!BK659)</f>
        <v/>
      </c>
      <c r="I656" t="str">
        <f>IF(ISBLANK('Registrations List'!BL659),"",'Registrations List'!BL659)</f>
        <v/>
      </c>
      <c r="J656" t="str">
        <f>IF(ISBLANK('Registrations List'!BP659),"",'Registrations List'!BP659)</f>
        <v/>
      </c>
      <c r="K656" t="str">
        <f>IF(ISBLANK('Registrations List'!BQ659),"",'Registrations List'!BQ659)</f>
        <v/>
      </c>
      <c r="L656" t="str">
        <f>IF(ISBLANK('Registrations List'!BU659),"",'Registrations List'!BU659)</f>
        <v/>
      </c>
      <c r="M656" t="str">
        <f>IF(ISBLANK('Registrations List'!BV659),"",'Registrations List'!BV659)</f>
        <v/>
      </c>
      <c r="N656" t="str">
        <f>IF(ISBLANK('Registrations List'!BZ659),"",'Registrations List'!BZ659)</f>
        <v/>
      </c>
      <c r="O656" t="str">
        <f>IF(ISBLANK('Registrations List'!CA659),"",'Registrations List'!CA659)</f>
        <v/>
      </c>
      <c r="P656" t="str">
        <f>IF(ISBLANK('Registrations List'!CE659),"",'Registrations List'!CE659)</f>
        <v/>
      </c>
      <c r="Q656" t="str">
        <f>IF(ISBLANK('Registrations List'!CF659),"",'Registrations List'!CF659)</f>
        <v/>
      </c>
      <c r="R656" t="str">
        <f>IF(ISBLANK('Registrations List'!CJ659),"",'Registrations List'!CJ659)</f>
        <v/>
      </c>
      <c r="S656" t="str">
        <f>IF(ISBLANK('Registrations List'!CK659),"",'Registrations List'!CK659)</f>
        <v/>
      </c>
      <c r="T656" s="69" t="str">
        <f>IF(H656="","",Schedule!C659)</f>
        <v/>
      </c>
      <c r="U656" t="str">
        <f>IF('Request for Payment'!$G$29=0,"",'Request for Payment'!$G$29)</f>
        <v/>
      </c>
      <c r="V656" t="str">
        <f>IF(ISBLANK('Registrations List'!AL659),"",'Registrations List'!AL659)</f>
        <v/>
      </c>
      <c r="W656" t="str">
        <f>IF(ISBLANK('Registrations List'!AM659),"",'Registrations List'!AM659)</f>
        <v/>
      </c>
      <c r="X656" t="str">
        <f>IF(ISBLANK('Registrations List'!AN659),"",'Registrations List'!AN659)</f>
        <v/>
      </c>
      <c r="Y656" t="str">
        <f>IF(ISBLANK('Registrations List'!AO659),"",'Registrations List'!AO659)</f>
        <v/>
      </c>
      <c r="Z656" t="str">
        <f>IF(ISBLANK('Registrations List'!AP659),"",'Registrations List'!AP659)</f>
        <v/>
      </c>
      <c r="AA656" t="str">
        <f>IF(ISBLANK('Registrations List'!AQ659),"",'Registrations List'!AQ659)</f>
        <v/>
      </c>
      <c r="AB656" t="str">
        <f>IF(ISBLANK('Registrations List'!AR659),"",'Registrations List'!AR659)</f>
        <v/>
      </c>
      <c r="AC656" t="str">
        <f>IF(ISBLANK('Registrations List'!AS659),"",'Registrations List'!AS659)</f>
        <v/>
      </c>
      <c r="AD656" t="str">
        <f>IF(ISBLANK('Registrations List'!AT659),"",'Registrations List'!AT659)</f>
        <v/>
      </c>
      <c r="AE656" t="str">
        <f>IF(ISBLANK('Registrations List'!BC659),"",'Registrations List'!BC659)</f>
        <v/>
      </c>
    </row>
    <row r="657" spans="1:31" x14ac:dyDescent="0.2">
      <c r="A657" t="str">
        <f>IF(ISBLANK('Registrations List'!H660),"",'Registrations List'!H660)</f>
        <v/>
      </c>
      <c r="B657" t="str">
        <f>IF(ISBLANK('Registrations List'!I660),"",'Registrations List'!I660)</f>
        <v/>
      </c>
      <c r="C657" t="str">
        <f>IF(ISBLANK('Registrations List'!O660),"",'Registrations List'!O660)</f>
        <v/>
      </c>
      <c r="D657" t="str">
        <f>IF(ISBLANK('Registrations List'!P660),"",'Registrations List'!P660)</f>
        <v/>
      </c>
      <c r="E657" t="str">
        <f>IF(ISBLANK('Registrations List'!Q660),"",'Registrations List'!Q660)</f>
        <v/>
      </c>
      <c r="F657" t="str">
        <f>IF(ISBLANK('Registrations List'!R660),"",'Registrations List'!R660)</f>
        <v/>
      </c>
      <c r="G657" t="str">
        <f>IF(ISBLANK('Registrations List'!S660),"",'Registrations List'!S660)</f>
        <v/>
      </c>
      <c r="H657" t="str">
        <f>IF(ISBLANK('Registrations List'!BK660),"",'Registrations List'!BK660)</f>
        <v/>
      </c>
      <c r="I657" t="str">
        <f>IF(ISBLANK('Registrations List'!BL660),"",'Registrations List'!BL660)</f>
        <v/>
      </c>
      <c r="J657" t="str">
        <f>IF(ISBLANK('Registrations List'!BP660),"",'Registrations List'!BP660)</f>
        <v/>
      </c>
      <c r="K657" t="str">
        <f>IF(ISBLANK('Registrations List'!BQ660),"",'Registrations List'!BQ660)</f>
        <v/>
      </c>
      <c r="L657" t="str">
        <f>IF(ISBLANK('Registrations List'!BU660),"",'Registrations List'!BU660)</f>
        <v/>
      </c>
      <c r="M657" t="str">
        <f>IF(ISBLANK('Registrations List'!BV660),"",'Registrations List'!BV660)</f>
        <v/>
      </c>
      <c r="N657" t="str">
        <f>IF(ISBLANK('Registrations List'!BZ660),"",'Registrations List'!BZ660)</f>
        <v/>
      </c>
      <c r="O657" t="str">
        <f>IF(ISBLANK('Registrations List'!CA660),"",'Registrations List'!CA660)</f>
        <v/>
      </c>
      <c r="P657" t="str">
        <f>IF(ISBLANK('Registrations List'!CE660),"",'Registrations List'!CE660)</f>
        <v/>
      </c>
      <c r="Q657" t="str">
        <f>IF(ISBLANK('Registrations List'!CF660),"",'Registrations List'!CF660)</f>
        <v/>
      </c>
      <c r="R657" t="str">
        <f>IF(ISBLANK('Registrations List'!CJ660),"",'Registrations List'!CJ660)</f>
        <v/>
      </c>
      <c r="S657" t="str">
        <f>IF(ISBLANK('Registrations List'!CK660),"",'Registrations List'!CK660)</f>
        <v/>
      </c>
      <c r="T657" s="69" t="str">
        <f>IF(H657="","",Schedule!C660)</f>
        <v/>
      </c>
      <c r="U657" t="str">
        <f>IF('Request for Payment'!$G$29=0,"",'Request for Payment'!$G$29)</f>
        <v/>
      </c>
      <c r="V657" t="str">
        <f>IF(ISBLANK('Registrations List'!AL660),"",'Registrations List'!AL660)</f>
        <v/>
      </c>
      <c r="W657" t="str">
        <f>IF(ISBLANK('Registrations List'!AM660),"",'Registrations List'!AM660)</f>
        <v/>
      </c>
      <c r="X657" t="str">
        <f>IF(ISBLANK('Registrations List'!AN660),"",'Registrations List'!AN660)</f>
        <v/>
      </c>
      <c r="Y657" t="str">
        <f>IF(ISBLANK('Registrations List'!AO660),"",'Registrations List'!AO660)</f>
        <v/>
      </c>
      <c r="Z657" t="str">
        <f>IF(ISBLANK('Registrations List'!AP660),"",'Registrations List'!AP660)</f>
        <v/>
      </c>
      <c r="AA657" t="str">
        <f>IF(ISBLANK('Registrations List'!AQ660),"",'Registrations List'!AQ660)</f>
        <v/>
      </c>
      <c r="AB657" t="str">
        <f>IF(ISBLANK('Registrations List'!AR660),"",'Registrations List'!AR660)</f>
        <v/>
      </c>
      <c r="AC657" t="str">
        <f>IF(ISBLANK('Registrations List'!AS660),"",'Registrations List'!AS660)</f>
        <v/>
      </c>
      <c r="AD657" t="str">
        <f>IF(ISBLANK('Registrations List'!AT660),"",'Registrations List'!AT660)</f>
        <v/>
      </c>
      <c r="AE657" t="str">
        <f>IF(ISBLANK('Registrations List'!BC660),"",'Registrations List'!BC660)</f>
        <v/>
      </c>
    </row>
    <row r="658" spans="1:31" x14ac:dyDescent="0.2">
      <c r="A658" t="str">
        <f>IF(ISBLANK('Registrations List'!H661),"",'Registrations List'!H661)</f>
        <v/>
      </c>
      <c r="B658" t="str">
        <f>IF(ISBLANK('Registrations List'!I661),"",'Registrations List'!I661)</f>
        <v/>
      </c>
      <c r="C658" t="str">
        <f>IF(ISBLANK('Registrations List'!O661),"",'Registrations List'!O661)</f>
        <v/>
      </c>
      <c r="D658" t="str">
        <f>IF(ISBLANK('Registrations List'!P661),"",'Registrations List'!P661)</f>
        <v/>
      </c>
      <c r="E658" t="str">
        <f>IF(ISBLANK('Registrations List'!Q661),"",'Registrations List'!Q661)</f>
        <v/>
      </c>
      <c r="F658" t="str">
        <f>IF(ISBLANK('Registrations List'!R661),"",'Registrations List'!R661)</f>
        <v/>
      </c>
      <c r="G658" t="str">
        <f>IF(ISBLANK('Registrations List'!S661),"",'Registrations List'!S661)</f>
        <v/>
      </c>
      <c r="H658" t="str">
        <f>IF(ISBLANK('Registrations List'!BK661),"",'Registrations List'!BK661)</f>
        <v/>
      </c>
      <c r="I658" t="str">
        <f>IF(ISBLANK('Registrations List'!BL661),"",'Registrations List'!BL661)</f>
        <v/>
      </c>
      <c r="J658" t="str">
        <f>IF(ISBLANK('Registrations List'!BP661),"",'Registrations List'!BP661)</f>
        <v/>
      </c>
      <c r="K658" t="str">
        <f>IF(ISBLANK('Registrations List'!BQ661),"",'Registrations List'!BQ661)</f>
        <v/>
      </c>
      <c r="L658" t="str">
        <f>IF(ISBLANK('Registrations List'!BU661),"",'Registrations List'!BU661)</f>
        <v/>
      </c>
      <c r="M658" t="str">
        <f>IF(ISBLANK('Registrations List'!BV661),"",'Registrations List'!BV661)</f>
        <v/>
      </c>
      <c r="N658" t="str">
        <f>IF(ISBLANK('Registrations List'!BZ661),"",'Registrations List'!BZ661)</f>
        <v/>
      </c>
      <c r="O658" t="str">
        <f>IF(ISBLANK('Registrations List'!CA661),"",'Registrations List'!CA661)</f>
        <v/>
      </c>
      <c r="P658" t="str">
        <f>IF(ISBLANK('Registrations List'!CE661),"",'Registrations List'!CE661)</f>
        <v/>
      </c>
      <c r="Q658" t="str">
        <f>IF(ISBLANK('Registrations List'!CF661),"",'Registrations List'!CF661)</f>
        <v/>
      </c>
      <c r="R658" t="str">
        <f>IF(ISBLANK('Registrations List'!CJ661),"",'Registrations List'!CJ661)</f>
        <v/>
      </c>
      <c r="S658" t="str">
        <f>IF(ISBLANK('Registrations List'!CK661),"",'Registrations List'!CK661)</f>
        <v/>
      </c>
      <c r="T658" s="69" t="str">
        <f>IF(H658="","",Schedule!C661)</f>
        <v/>
      </c>
      <c r="U658" t="str">
        <f>IF('Request for Payment'!$G$29=0,"",'Request for Payment'!$G$29)</f>
        <v/>
      </c>
      <c r="V658" t="str">
        <f>IF(ISBLANK('Registrations List'!AL661),"",'Registrations List'!AL661)</f>
        <v/>
      </c>
      <c r="W658" t="str">
        <f>IF(ISBLANK('Registrations List'!AM661),"",'Registrations List'!AM661)</f>
        <v/>
      </c>
      <c r="X658" t="str">
        <f>IF(ISBLANK('Registrations List'!AN661),"",'Registrations List'!AN661)</f>
        <v/>
      </c>
      <c r="Y658" t="str">
        <f>IF(ISBLANK('Registrations List'!AO661),"",'Registrations List'!AO661)</f>
        <v/>
      </c>
      <c r="Z658" t="str">
        <f>IF(ISBLANK('Registrations List'!AP661),"",'Registrations List'!AP661)</f>
        <v/>
      </c>
      <c r="AA658" t="str">
        <f>IF(ISBLANK('Registrations List'!AQ661),"",'Registrations List'!AQ661)</f>
        <v/>
      </c>
      <c r="AB658" t="str">
        <f>IF(ISBLANK('Registrations List'!AR661),"",'Registrations List'!AR661)</f>
        <v/>
      </c>
      <c r="AC658" t="str">
        <f>IF(ISBLANK('Registrations List'!AS661),"",'Registrations List'!AS661)</f>
        <v/>
      </c>
      <c r="AD658" t="str">
        <f>IF(ISBLANK('Registrations List'!AT661),"",'Registrations List'!AT661)</f>
        <v/>
      </c>
      <c r="AE658" t="str">
        <f>IF(ISBLANK('Registrations List'!BC661),"",'Registrations List'!BC661)</f>
        <v/>
      </c>
    </row>
    <row r="659" spans="1:31" x14ac:dyDescent="0.2">
      <c r="A659" t="str">
        <f>IF(ISBLANK('Registrations List'!H662),"",'Registrations List'!H662)</f>
        <v/>
      </c>
      <c r="B659" t="str">
        <f>IF(ISBLANK('Registrations List'!I662),"",'Registrations List'!I662)</f>
        <v/>
      </c>
      <c r="C659" t="str">
        <f>IF(ISBLANK('Registrations List'!O662),"",'Registrations List'!O662)</f>
        <v/>
      </c>
      <c r="D659" t="str">
        <f>IF(ISBLANK('Registrations List'!P662),"",'Registrations List'!P662)</f>
        <v/>
      </c>
      <c r="E659" t="str">
        <f>IF(ISBLANK('Registrations List'!Q662),"",'Registrations List'!Q662)</f>
        <v/>
      </c>
      <c r="F659" t="str">
        <f>IF(ISBLANK('Registrations List'!R662),"",'Registrations List'!R662)</f>
        <v/>
      </c>
      <c r="G659" t="str">
        <f>IF(ISBLANK('Registrations List'!S662),"",'Registrations List'!S662)</f>
        <v/>
      </c>
      <c r="H659" t="str">
        <f>IF(ISBLANK('Registrations List'!BK662),"",'Registrations List'!BK662)</f>
        <v/>
      </c>
      <c r="I659" t="str">
        <f>IF(ISBLANK('Registrations List'!BL662),"",'Registrations List'!BL662)</f>
        <v/>
      </c>
      <c r="J659" t="str">
        <f>IF(ISBLANK('Registrations List'!BP662),"",'Registrations List'!BP662)</f>
        <v/>
      </c>
      <c r="K659" t="str">
        <f>IF(ISBLANK('Registrations List'!BQ662),"",'Registrations List'!BQ662)</f>
        <v/>
      </c>
      <c r="L659" t="str">
        <f>IF(ISBLANK('Registrations List'!BU662),"",'Registrations List'!BU662)</f>
        <v/>
      </c>
      <c r="M659" t="str">
        <f>IF(ISBLANK('Registrations List'!BV662),"",'Registrations List'!BV662)</f>
        <v/>
      </c>
      <c r="N659" t="str">
        <f>IF(ISBLANK('Registrations List'!BZ662),"",'Registrations List'!BZ662)</f>
        <v/>
      </c>
      <c r="O659" t="str">
        <f>IF(ISBLANK('Registrations List'!CA662),"",'Registrations List'!CA662)</f>
        <v/>
      </c>
      <c r="P659" t="str">
        <f>IF(ISBLANK('Registrations List'!CE662),"",'Registrations List'!CE662)</f>
        <v/>
      </c>
      <c r="Q659" t="str">
        <f>IF(ISBLANK('Registrations List'!CF662),"",'Registrations List'!CF662)</f>
        <v/>
      </c>
      <c r="R659" t="str">
        <f>IF(ISBLANK('Registrations List'!CJ662),"",'Registrations List'!CJ662)</f>
        <v/>
      </c>
      <c r="S659" t="str">
        <f>IF(ISBLANK('Registrations List'!CK662),"",'Registrations List'!CK662)</f>
        <v/>
      </c>
      <c r="T659" s="69" t="str">
        <f>IF(H659="","",Schedule!C662)</f>
        <v/>
      </c>
      <c r="U659" t="str">
        <f>IF('Request for Payment'!$G$29=0,"",'Request for Payment'!$G$29)</f>
        <v/>
      </c>
      <c r="V659" t="str">
        <f>IF(ISBLANK('Registrations List'!AL662),"",'Registrations List'!AL662)</f>
        <v/>
      </c>
      <c r="W659" t="str">
        <f>IF(ISBLANK('Registrations List'!AM662),"",'Registrations List'!AM662)</f>
        <v/>
      </c>
      <c r="X659" t="str">
        <f>IF(ISBLANK('Registrations List'!AN662),"",'Registrations List'!AN662)</f>
        <v/>
      </c>
      <c r="Y659" t="str">
        <f>IF(ISBLANK('Registrations List'!AO662),"",'Registrations List'!AO662)</f>
        <v/>
      </c>
      <c r="Z659" t="str">
        <f>IF(ISBLANK('Registrations List'!AP662),"",'Registrations List'!AP662)</f>
        <v/>
      </c>
      <c r="AA659" t="str">
        <f>IF(ISBLANK('Registrations List'!AQ662),"",'Registrations List'!AQ662)</f>
        <v/>
      </c>
      <c r="AB659" t="str">
        <f>IF(ISBLANK('Registrations List'!AR662),"",'Registrations List'!AR662)</f>
        <v/>
      </c>
      <c r="AC659" t="str">
        <f>IF(ISBLANK('Registrations List'!AS662),"",'Registrations List'!AS662)</f>
        <v/>
      </c>
      <c r="AD659" t="str">
        <f>IF(ISBLANK('Registrations List'!AT662),"",'Registrations List'!AT662)</f>
        <v/>
      </c>
      <c r="AE659" t="str">
        <f>IF(ISBLANK('Registrations List'!BC662),"",'Registrations List'!BC662)</f>
        <v/>
      </c>
    </row>
    <row r="660" spans="1:31" x14ac:dyDescent="0.2">
      <c r="A660" t="str">
        <f>IF(ISBLANK('Registrations List'!H663),"",'Registrations List'!H663)</f>
        <v/>
      </c>
      <c r="B660" t="str">
        <f>IF(ISBLANK('Registrations List'!I663),"",'Registrations List'!I663)</f>
        <v/>
      </c>
      <c r="C660" t="str">
        <f>IF(ISBLANK('Registrations List'!O663),"",'Registrations List'!O663)</f>
        <v/>
      </c>
      <c r="D660" t="str">
        <f>IF(ISBLANK('Registrations List'!P663),"",'Registrations List'!P663)</f>
        <v/>
      </c>
      <c r="E660" t="str">
        <f>IF(ISBLANK('Registrations List'!Q663),"",'Registrations List'!Q663)</f>
        <v/>
      </c>
      <c r="F660" t="str">
        <f>IF(ISBLANK('Registrations List'!R663),"",'Registrations List'!R663)</f>
        <v/>
      </c>
      <c r="G660" t="str">
        <f>IF(ISBLANK('Registrations List'!S663),"",'Registrations List'!S663)</f>
        <v/>
      </c>
      <c r="H660" t="str">
        <f>IF(ISBLANK('Registrations List'!BK663),"",'Registrations List'!BK663)</f>
        <v/>
      </c>
      <c r="I660" t="str">
        <f>IF(ISBLANK('Registrations List'!BL663),"",'Registrations List'!BL663)</f>
        <v/>
      </c>
      <c r="J660" t="str">
        <f>IF(ISBLANK('Registrations List'!BP663),"",'Registrations List'!BP663)</f>
        <v/>
      </c>
      <c r="K660" t="str">
        <f>IF(ISBLANK('Registrations List'!BQ663),"",'Registrations List'!BQ663)</f>
        <v/>
      </c>
      <c r="L660" t="str">
        <f>IF(ISBLANK('Registrations List'!BU663),"",'Registrations List'!BU663)</f>
        <v/>
      </c>
      <c r="M660" t="str">
        <f>IF(ISBLANK('Registrations List'!BV663),"",'Registrations List'!BV663)</f>
        <v/>
      </c>
      <c r="N660" t="str">
        <f>IF(ISBLANK('Registrations List'!BZ663),"",'Registrations List'!BZ663)</f>
        <v/>
      </c>
      <c r="O660" t="str">
        <f>IF(ISBLANK('Registrations List'!CA663),"",'Registrations List'!CA663)</f>
        <v/>
      </c>
      <c r="P660" t="str">
        <f>IF(ISBLANK('Registrations List'!CE663),"",'Registrations List'!CE663)</f>
        <v/>
      </c>
      <c r="Q660" t="str">
        <f>IF(ISBLANK('Registrations List'!CF663),"",'Registrations List'!CF663)</f>
        <v/>
      </c>
      <c r="R660" t="str">
        <f>IF(ISBLANK('Registrations List'!CJ663),"",'Registrations List'!CJ663)</f>
        <v/>
      </c>
      <c r="S660" t="str">
        <f>IF(ISBLANK('Registrations List'!CK663),"",'Registrations List'!CK663)</f>
        <v/>
      </c>
      <c r="T660" s="69" t="str">
        <f>IF(H660="","",Schedule!C663)</f>
        <v/>
      </c>
      <c r="U660" t="str">
        <f>IF('Request for Payment'!$G$29=0,"",'Request for Payment'!$G$29)</f>
        <v/>
      </c>
      <c r="V660" t="str">
        <f>IF(ISBLANK('Registrations List'!AL663),"",'Registrations List'!AL663)</f>
        <v/>
      </c>
      <c r="W660" t="str">
        <f>IF(ISBLANK('Registrations List'!AM663),"",'Registrations List'!AM663)</f>
        <v/>
      </c>
      <c r="X660" t="str">
        <f>IF(ISBLANK('Registrations List'!AN663),"",'Registrations List'!AN663)</f>
        <v/>
      </c>
      <c r="Y660" t="str">
        <f>IF(ISBLANK('Registrations List'!AO663),"",'Registrations List'!AO663)</f>
        <v/>
      </c>
      <c r="Z660" t="str">
        <f>IF(ISBLANK('Registrations List'!AP663),"",'Registrations List'!AP663)</f>
        <v/>
      </c>
      <c r="AA660" t="str">
        <f>IF(ISBLANK('Registrations List'!AQ663),"",'Registrations List'!AQ663)</f>
        <v/>
      </c>
      <c r="AB660" t="str">
        <f>IF(ISBLANK('Registrations List'!AR663),"",'Registrations List'!AR663)</f>
        <v/>
      </c>
      <c r="AC660" t="str">
        <f>IF(ISBLANK('Registrations List'!AS663),"",'Registrations List'!AS663)</f>
        <v/>
      </c>
      <c r="AD660" t="str">
        <f>IF(ISBLANK('Registrations List'!AT663),"",'Registrations List'!AT663)</f>
        <v/>
      </c>
      <c r="AE660" t="str">
        <f>IF(ISBLANK('Registrations List'!BC663),"",'Registrations List'!BC663)</f>
        <v/>
      </c>
    </row>
    <row r="661" spans="1:31" x14ac:dyDescent="0.2">
      <c r="A661" t="str">
        <f>IF(ISBLANK('Registrations List'!H664),"",'Registrations List'!H664)</f>
        <v/>
      </c>
      <c r="B661" t="str">
        <f>IF(ISBLANK('Registrations List'!I664),"",'Registrations List'!I664)</f>
        <v/>
      </c>
      <c r="C661" t="str">
        <f>IF(ISBLANK('Registrations List'!O664),"",'Registrations List'!O664)</f>
        <v/>
      </c>
      <c r="D661" t="str">
        <f>IF(ISBLANK('Registrations List'!P664),"",'Registrations List'!P664)</f>
        <v/>
      </c>
      <c r="E661" t="str">
        <f>IF(ISBLANK('Registrations List'!Q664),"",'Registrations List'!Q664)</f>
        <v/>
      </c>
      <c r="F661" t="str">
        <f>IF(ISBLANK('Registrations List'!R664),"",'Registrations List'!R664)</f>
        <v/>
      </c>
      <c r="G661" t="str">
        <f>IF(ISBLANK('Registrations List'!S664),"",'Registrations List'!S664)</f>
        <v/>
      </c>
      <c r="H661" t="str">
        <f>IF(ISBLANK('Registrations List'!BK664),"",'Registrations List'!BK664)</f>
        <v/>
      </c>
      <c r="I661" t="str">
        <f>IF(ISBLANK('Registrations List'!BL664),"",'Registrations List'!BL664)</f>
        <v/>
      </c>
      <c r="J661" t="str">
        <f>IF(ISBLANK('Registrations List'!BP664),"",'Registrations List'!BP664)</f>
        <v/>
      </c>
      <c r="K661" t="str">
        <f>IF(ISBLANK('Registrations List'!BQ664),"",'Registrations List'!BQ664)</f>
        <v/>
      </c>
      <c r="L661" t="str">
        <f>IF(ISBLANK('Registrations List'!BU664),"",'Registrations List'!BU664)</f>
        <v/>
      </c>
      <c r="M661" t="str">
        <f>IF(ISBLANK('Registrations List'!BV664),"",'Registrations List'!BV664)</f>
        <v/>
      </c>
      <c r="N661" t="str">
        <f>IF(ISBLANK('Registrations List'!BZ664),"",'Registrations List'!BZ664)</f>
        <v/>
      </c>
      <c r="O661" t="str">
        <f>IF(ISBLANK('Registrations List'!CA664),"",'Registrations List'!CA664)</f>
        <v/>
      </c>
      <c r="P661" t="str">
        <f>IF(ISBLANK('Registrations List'!CE664),"",'Registrations List'!CE664)</f>
        <v/>
      </c>
      <c r="Q661" t="str">
        <f>IF(ISBLANK('Registrations List'!CF664),"",'Registrations List'!CF664)</f>
        <v/>
      </c>
      <c r="R661" t="str">
        <f>IF(ISBLANK('Registrations List'!CJ664),"",'Registrations List'!CJ664)</f>
        <v/>
      </c>
      <c r="S661" t="str">
        <f>IF(ISBLANK('Registrations List'!CK664),"",'Registrations List'!CK664)</f>
        <v/>
      </c>
      <c r="T661" s="69" t="str">
        <f>IF(H661="","",Schedule!C664)</f>
        <v/>
      </c>
      <c r="U661" t="str">
        <f>IF('Request for Payment'!$G$29=0,"",'Request for Payment'!$G$29)</f>
        <v/>
      </c>
      <c r="V661" t="str">
        <f>IF(ISBLANK('Registrations List'!AL664),"",'Registrations List'!AL664)</f>
        <v/>
      </c>
      <c r="W661" t="str">
        <f>IF(ISBLANK('Registrations List'!AM664),"",'Registrations List'!AM664)</f>
        <v/>
      </c>
      <c r="X661" t="str">
        <f>IF(ISBLANK('Registrations List'!AN664),"",'Registrations List'!AN664)</f>
        <v/>
      </c>
      <c r="Y661" t="str">
        <f>IF(ISBLANK('Registrations List'!AO664),"",'Registrations List'!AO664)</f>
        <v/>
      </c>
      <c r="Z661" t="str">
        <f>IF(ISBLANK('Registrations List'!AP664),"",'Registrations List'!AP664)</f>
        <v/>
      </c>
      <c r="AA661" t="str">
        <f>IF(ISBLANK('Registrations List'!AQ664),"",'Registrations List'!AQ664)</f>
        <v/>
      </c>
      <c r="AB661" t="str">
        <f>IF(ISBLANK('Registrations List'!AR664),"",'Registrations List'!AR664)</f>
        <v/>
      </c>
      <c r="AC661" t="str">
        <f>IF(ISBLANK('Registrations List'!AS664),"",'Registrations List'!AS664)</f>
        <v/>
      </c>
      <c r="AD661" t="str">
        <f>IF(ISBLANK('Registrations List'!AT664),"",'Registrations List'!AT664)</f>
        <v/>
      </c>
      <c r="AE661" t="str">
        <f>IF(ISBLANK('Registrations List'!BC664),"",'Registrations List'!BC664)</f>
        <v/>
      </c>
    </row>
    <row r="662" spans="1:31" x14ac:dyDescent="0.2">
      <c r="A662" t="str">
        <f>IF(ISBLANK('Registrations List'!H665),"",'Registrations List'!H665)</f>
        <v/>
      </c>
      <c r="B662" t="str">
        <f>IF(ISBLANK('Registrations List'!I665),"",'Registrations List'!I665)</f>
        <v/>
      </c>
      <c r="C662" t="str">
        <f>IF(ISBLANK('Registrations List'!O665),"",'Registrations List'!O665)</f>
        <v/>
      </c>
      <c r="D662" t="str">
        <f>IF(ISBLANK('Registrations List'!P665),"",'Registrations List'!P665)</f>
        <v/>
      </c>
      <c r="E662" t="str">
        <f>IF(ISBLANK('Registrations List'!Q665),"",'Registrations List'!Q665)</f>
        <v/>
      </c>
      <c r="F662" t="str">
        <f>IF(ISBLANK('Registrations List'!R665),"",'Registrations List'!R665)</f>
        <v/>
      </c>
      <c r="G662" t="str">
        <f>IF(ISBLANK('Registrations List'!S665),"",'Registrations List'!S665)</f>
        <v/>
      </c>
      <c r="H662" t="str">
        <f>IF(ISBLANK('Registrations List'!BK665),"",'Registrations List'!BK665)</f>
        <v/>
      </c>
      <c r="I662" t="str">
        <f>IF(ISBLANK('Registrations List'!BL665),"",'Registrations List'!BL665)</f>
        <v/>
      </c>
      <c r="J662" t="str">
        <f>IF(ISBLANK('Registrations List'!BP665),"",'Registrations List'!BP665)</f>
        <v/>
      </c>
      <c r="K662" t="str">
        <f>IF(ISBLANK('Registrations List'!BQ665),"",'Registrations List'!BQ665)</f>
        <v/>
      </c>
      <c r="L662" t="str">
        <f>IF(ISBLANK('Registrations List'!BU665),"",'Registrations List'!BU665)</f>
        <v/>
      </c>
      <c r="M662" t="str">
        <f>IF(ISBLANK('Registrations List'!BV665),"",'Registrations List'!BV665)</f>
        <v/>
      </c>
      <c r="N662" t="str">
        <f>IF(ISBLANK('Registrations List'!BZ665),"",'Registrations List'!BZ665)</f>
        <v/>
      </c>
      <c r="O662" t="str">
        <f>IF(ISBLANK('Registrations List'!CA665),"",'Registrations List'!CA665)</f>
        <v/>
      </c>
      <c r="P662" t="str">
        <f>IF(ISBLANK('Registrations List'!CE665),"",'Registrations List'!CE665)</f>
        <v/>
      </c>
      <c r="Q662" t="str">
        <f>IF(ISBLANK('Registrations List'!CF665),"",'Registrations List'!CF665)</f>
        <v/>
      </c>
      <c r="R662" t="str">
        <f>IF(ISBLANK('Registrations List'!CJ665),"",'Registrations List'!CJ665)</f>
        <v/>
      </c>
      <c r="S662" t="str">
        <f>IF(ISBLANK('Registrations List'!CK665),"",'Registrations List'!CK665)</f>
        <v/>
      </c>
      <c r="T662" s="69" t="str">
        <f>IF(H662="","",Schedule!C665)</f>
        <v/>
      </c>
      <c r="U662" t="str">
        <f>IF('Request for Payment'!$G$29=0,"",'Request for Payment'!$G$29)</f>
        <v/>
      </c>
      <c r="V662" t="str">
        <f>IF(ISBLANK('Registrations List'!AL665),"",'Registrations List'!AL665)</f>
        <v/>
      </c>
      <c r="W662" t="str">
        <f>IF(ISBLANK('Registrations List'!AM665),"",'Registrations List'!AM665)</f>
        <v/>
      </c>
      <c r="X662" t="str">
        <f>IF(ISBLANK('Registrations List'!AN665),"",'Registrations List'!AN665)</f>
        <v/>
      </c>
      <c r="Y662" t="str">
        <f>IF(ISBLANK('Registrations List'!AO665),"",'Registrations List'!AO665)</f>
        <v/>
      </c>
      <c r="Z662" t="str">
        <f>IF(ISBLANK('Registrations List'!AP665),"",'Registrations List'!AP665)</f>
        <v/>
      </c>
      <c r="AA662" t="str">
        <f>IF(ISBLANK('Registrations List'!AQ665),"",'Registrations List'!AQ665)</f>
        <v/>
      </c>
      <c r="AB662" t="str">
        <f>IF(ISBLANK('Registrations List'!AR665),"",'Registrations List'!AR665)</f>
        <v/>
      </c>
      <c r="AC662" t="str">
        <f>IF(ISBLANK('Registrations List'!AS665),"",'Registrations List'!AS665)</f>
        <v/>
      </c>
      <c r="AD662" t="str">
        <f>IF(ISBLANK('Registrations List'!AT665),"",'Registrations List'!AT665)</f>
        <v/>
      </c>
      <c r="AE662" t="str">
        <f>IF(ISBLANK('Registrations List'!BC665),"",'Registrations List'!BC665)</f>
        <v/>
      </c>
    </row>
    <row r="663" spans="1:31" x14ac:dyDescent="0.2">
      <c r="A663" t="str">
        <f>IF(ISBLANK('Registrations List'!H666),"",'Registrations List'!H666)</f>
        <v/>
      </c>
      <c r="B663" t="str">
        <f>IF(ISBLANK('Registrations List'!I666),"",'Registrations List'!I666)</f>
        <v/>
      </c>
      <c r="C663" t="str">
        <f>IF(ISBLANK('Registrations List'!O666),"",'Registrations List'!O666)</f>
        <v/>
      </c>
      <c r="D663" t="str">
        <f>IF(ISBLANK('Registrations List'!P666),"",'Registrations List'!P666)</f>
        <v/>
      </c>
      <c r="E663" t="str">
        <f>IF(ISBLANK('Registrations List'!Q666),"",'Registrations List'!Q666)</f>
        <v/>
      </c>
      <c r="F663" t="str">
        <f>IF(ISBLANK('Registrations List'!R666),"",'Registrations List'!R666)</f>
        <v/>
      </c>
      <c r="G663" t="str">
        <f>IF(ISBLANK('Registrations List'!S666),"",'Registrations List'!S666)</f>
        <v/>
      </c>
      <c r="H663" t="str">
        <f>IF(ISBLANK('Registrations List'!BK666),"",'Registrations List'!BK666)</f>
        <v/>
      </c>
      <c r="I663" t="str">
        <f>IF(ISBLANK('Registrations List'!BL666),"",'Registrations List'!BL666)</f>
        <v/>
      </c>
      <c r="J663" t="str">
        <f>IF(ISBLANK('Registrations List'!BP666),"",'Registrations List'!BP666)</f>
        <v/>
      </c>
      <c r="K663" t="str">
        <f>IF(ISBLANK('Registrations List'!BQ666),"",'Registrations List'!BQ666)</f>
        <v/>
      </c>
      <c r="L663" t="str">
        <f>IF(ISBLANK('Registrations List'!BU666),"",'Registrations List'!BU666)</f>
        <v/>
      </c>
      <c r="M663" t="str">
        <f>IF(ISBLANK('Registrations List'!BV666),"",'Registrations List'!BV666)</f>
        <v/>
      </c>
      <c r="N663" t="str">
        <f>IF(ISBLANK('Registrations List'!BZ666),"",'Registrations List'!BZ666)</f>
        <v/>
      </c>
      <c r="O663" t="str">
        <f>IF(ISBLANK('Registrations List'!CA666),"",'Registrations List'!CA666)</f>
        <v/>
      </c>
      <c r="P663" t="str">
        <f>IF(ISBLANK('Registrations List'!CE666),"",'Registrations List'!CE666)</f>
        <v/>
      </c>
      <c r="Q663" t="str">
        <f>IF(ISBLANK('Registrations List'!CF666),"",'Registrations List'!CF666)</f>
        <v/>
      </c>
      <c r="R663" t="str">
        <f>IF(ISBLANK('Registrations List'!CJ666),"",'Registrations List'!CJ666)</f>
        <v/>
      </c>
      <c r="S663" t="str">
        <f>IF(ISBLANK('Registrations List'!CK666),"",'Registrations List'!CK666)</f>
        <v/>
      </c>
      <c r="T663" s="69" t="str">
        <f>IF(H663="","",Schedule!C666)</f>
        <v/>
      </c>
      <c r="U663" t="str">
        <f>IF('Request for Payment'!$G$29=0,"",'Request for Payment'!$G$29)</f>
        <v/>
      </c>
      <c r="V663" t="str">
        <f>IF(ISBLANK('Registrations List'!AL666),"",'Registrations List'!AL666)</f>
        <v/>
      </c>
      <c r="W663" t="str">
        <f>IF(ISBLANK('Registrations List'!AM666),"",'Registrations List'!AM666)</f>
        <v/>
      </c>
      <c r="X663" t="str">
        <f>IF(ISBLANK('Registrations List'!AN666),"",'Registrations List'!AN666)</f>
        <v/>
      </c>
      <c r="Y663" t="str">
        <f>IF(ISBLANK('Registrations List'!AO666),"",'Registrations List'!AO666)</f>
        <v/>
      </c>
      <c r="Z663" t="str">
        <f>IF(ISBLANK('Registrations List'!AP666),"",'Registrations List'!AP666)</f>
        <v/>
      </c>
      <c r="AA663" t="str">
        <f>IF(ISBLANK('Registrations List'!AQ666),"",'Registrations List'!AQ666)</f>
        <v/>
      </c>
      <c r="AB663" t="str">
        <f>IF(ISBLANK('Registrations List'!AR666),"",'Registrations List'!AR666)</f>
        <v/>
      </c>
      <c r="AC663" t="str">
        <f>IF(ISBLANK('Registrations List'!AS666),"",'Registrations List'!AS666)</f>
        <v/>
      </c>
      <c r="AD663" t="str">
        <f>IF(ISBLANK('Registrations List'!AT666),"",'Registrations List'!AT666)</f>
        <v/>
      </c>
      <c r="AE663" t="str">
        <f>IF(ISBLANK('Registrations List'!BC666),"",'Registrations List'!BC666)</f>
        <v/>
      </c>
    </row>
    <row r="664" spans="1:31" x14ac:dyDescent="0.2">
      <c r="A664" t="str">
        <f>IF(ISBLANK('Registrations List'!H667),"",'Registrations List'!H667)</f>
        <v/>
      </c>
      <c r="B664" t="str">
        <f>IF(ISBLANK('Registrations List'!I667),"",'Registrations List'!I667)</f>
        <v/>
      </c>
      <c r="C664" t="str">
        <f>IF(ISBLANK('Registrations List'!O667),"",'Registrations List'!O667)</f>
        <v/>
      </c>
      <c r="D664" t="str">
        <f>IF(ISBLANK('Registrations List'!P667),"",'Registrations List'!P667)</f>
        <v/>
      </c>
      <c r="E664" t="str">
        <f>IF(ISBLANK('Registrations List'!Q667),"",'Registrations List'!Q667)</f>
        <v/>
      </c>
      <c r="F664" t="str">
        <f>IF(ISBLANK('Registrations List'!R667),"",'Registrations List'!R667)</f>
        <v/>
      </c>
      <c r="G664" t="str">
        <f>IF(ISBLANK('Registrations List'!S667),"",'Registrations List'!S667)</f>
        <v/>
      </c>
      <c r="H664" t="str">
        <f>IF(ISBLANK('Registrations List'!BK667),"",'Registrations List'!BK667)</f>
        <v/>
      </c>
      <c r="I664" t="str">
        <f>IF(ISBLANK('Registrations List'!BL667),"",'Registrations List'!BL667)</f>
        <v/>
      </c>
      <c r="J664" t="str">
        <f>IF(ISBLANK('Registrations List'!BP667),"",'Registrations List'!BP667)</f>
        <v/>
      </c>
      <c r="K664" t="str">
        <f>IF(ISBLANK('Registrations List'!BQ667),"",'Registrations List'!BQ667)</f>
        <v/>
      </c>
      <c r="L664" t="str">
        <f>IF(ISBLANK('Registrations List'!BU667),"",'Registrations List'!BU667)</f>
        <v/>
      </c>
      <c r="M664" t="str">
        <f>IF(ISBLANK('Registrations List'!BV667),"",'Registrations List'!BV667)</f>
        <v/>
      </c>
      <c r="N664" t="str">
        <f>IF(ISBLANK('Registrations List'!BZ667),"",'Registrations List'!BZ667)</f>
        <v/>
      </c>
      <c r="O664" t="str">
        <f>IF(ISBLANK('Registrations List'!CA667),"",'Registrations List'!CA667)</f>
        <v/>
      </c>
      <c r="P664" t="str">
        <f>IF(ISBLANK('Registrations List'!CE667),"",'Registrations List'!CE667)</f>
        <v/>
      </c>
      <c r="Q664" t="str">
        <f>IF(ISBLANK('Registrations List'!CF667),"",'Registrations List'!CF667)</f>
        <v/>
      </c>
      <c r="R664" t="str">
        <f>IF(ISBLANK('Registrations List'!CJ667),"",'Registrations List'!CJ667)</f>
        <v/>
      </c>
      <c r="S664" t="str">
        <f>IF(ISBLANK('Registrations List'!CK667),"",'Registrations List'!CK667)</f>
        <v/>
      </c>
      <c r="T664" s="69" t="str">
        <f>IF(H664="","",Schedule!C667)</f>
        <v/>
      </c>
      <c r="U664" t="str">
        <f>IF('Request for Payment'!$G$29=0,"",'Request for Payment'!$G$29)</f>
        <v/>
      </c>
      <c r="V664" t="str">
        <f>IF(ISBLANK('Registrations List'!AL667),"",'Registrations List'!AL667)</f>
        <v/>
      </c>
      <c r="W664" t="str">
        <f>IF(ISBLANK('Registrations List'!AM667),"",'Registrations List'!AM667)</f>
        <v/>
      </c>
      <c r="X664" t="str">
        <f>IF(ISBLANK('Registrations List'!AN667),"",'Registrations List'!AN667)</f>
        <v/>
      </c>
      <c r="Y664" t="str">
        <f>IF(ISBLANK('Registrations List'!AO667),"",'Registrations List'!AO667)</f>
        <v/>
      </c>
      <c r="Z664" t="str">
        <f>IF(ISBLANK('Registrations List'!AP667),"",'Registrations List'!AP667)</f>
        <v/>
      </c>
      <c r="AA664" t="str">
        <f>IF(ISBLANK('Registrations List'!AQ667),"",'Registrations List'!AQ667)</f>
        <v/>
      </c>
      <c r="AB664" t="str">
        <f>IF(ISBLANK('Registrations List'!AR667),"",'Registrations List'!AR667)</f>
        <v/>
      </c>
      <c r="AC664" t="str">
        <f>IF(ISBLANK('Registrations List'!AS667),"",'Registrations List'!AS667)</f>
        <v/>
      </c>
      <c r="AD664" t="str">
        <f>IF(ISBLANK('Registrations List'!AT667),"",'Registrations List'!AT667)</f>
        <v/>
      </c>
      <c r="AE664" t="str">
        <f>IF(ISBLANK('Registrations List'!BC667),"",'Registrations List'!BC667)</f>
        <v/>
      </c>
    </row>
    <row r="665" spans="1:31" x14ac:dyDescent="0.2">
      <c r="A665" t="str">
        <f>IF(ISBLANK('Registrations List'!H668),"",'Registrations List'!H668)</f>
        <v/>
      </c>
      <c r="B665" t="str">
        <f>IF(ISBLANK('Registrations List'!I668),"",'Registrations List'!I668)</f>
        <v/>
      </c>
      <c r="C665" t="str">
        <f>IF(ISBLANK('Registrations List'!O668),"",'Registrations List'!O668)</f>
        <v/>
      </c>
      <c r="D665" t="str">
        <f>IF(ISBLANK('Registrations List'!P668),"",'Registrations List'!P668)</f>
        <v/>
      </c>
      <c r="E665" t="str">
        <f>IF(ISBLANK('Registrations List'!Q668),"",'Registrations List'!Q668)</f>
        <v/>
      </c>
      <c r="F665" t="str">
        <f>IF(ISBLANK('Registrations List'!R668),"",'Registrations List'!R668)</f>
        <v/>
      </c>
      <c r="G665" t="str">
        <f>IF(ISBLANK('Registrations List'!S668),"",'Registrations List'!S668)</f>
        <v/>
      </c>
      <c r="H665" t="str">
        <f>IF(ISBLANK('Registrations List'!BK668),"",'Registrations List'!BK668)</f>
        <v/>
      </c>
      <c r="I665" t="str">
        <f>IF(ISBLANK('Registrations List'!BL668),"",'Registrations List'!BL668)</f>
        <v/>
      </c>
      <c r="J665" t="str">
        <f>IF(ISBLANK('Registrations List'!BP668),"",'Registrations List'!BP668)</f>
        <v/>
      </c>
      <c r="K665" t="str">
        <f>IF(ISBLANK('Registrations List'!BQ668),"",'Registrations List'!BQ668)</f>
        <v/>
      </c>
      <c r="L665" t="str">
        <f>IF(ISBLANK('Registrations List'!BU668),"",'Registrations List'!BU668)</f>
        <v/>
      </c>
      <c r="M665" t="str">
        <f>IF(ISBLANK('Registrations List'!BV668),"",'Registrations List'!BV668)</f>
        <v/>
      </c>
      <c r="N665" t="str">
        <f>IF(ISBLANK('Registrations List'!BZ668),"",'Registrations List'!BZ668)</f>
        <v/>
      </c>
      <c r="O665" t="str">
        <f>IF(ISBLANK('Registrations List'!CA668),"",'Registrations List'!CA668)</f>
        <v/>
      </c>
      <c r="P665" t="str">
        <f>IF(ISBLANK('Registrations List'!CE668),"",'Registrations List'!CE668)</f>
        <v/>
      </c>
      <c r="Q665" t="str">
        <f>IF(ISBLANK('Registrations List'!CF668),"",'Registrations List'!CF668)</f>
        <v/>
      </c>
      <c r="R665" t="str">
        <f>IF(ISBLANK('Registrations List'!CJ668),"",'Registrations List'!CJ668)</f>
        <v/>
      </c>
      <c r="S665" t="str">
        <f>IF(ISBLANK('Registrations List'!CK668),"",'Registrations List'!CK668)</f>
        <v/>
      </c>
      <c r="T665" s="69" t="str">
        <f>IF(H665="","",Schedule!C668)</f>
        <v/>
      </c>
      <c r="U665" t="str">
        <f>IF('Request for Payment'!$G$29=0,"",'Request for Payment'!$G$29)</f>
        <v/>
      </c>
      <c r="V665" t="str">
        <f>IF(ISBLANK('Registrations List'!AL668),"",'Registrations List'!AL668)</f>
        <v/>
      </c>
      <c r="W665" t="str">
        <f>IF(ISBLANK('Registrations List'!AM668),"",'Registrations List'!AM668)</f>
        <v/>
      </c>
      <c r="X665" t="str">
        <f>IF(ISBLANK('Registrations List'!AN668),"",'Registrations List'!AN668)</f>
        <v/>
      </c>
      <c r="Y665" t="str">
        <f>IF(ISBLANK('Registrations List'!AO668),"",'Registrations List'!AO668)</f>
        <v/>
      </c>
      <c r="Z665" t="str">
        <f>IF(ISBLANK('Registrations List'!AP668),"",'Registrations List'!AP668)</f>
        <v/>
      </c>
      <c r="AA665" t="str">
        <f>IF(ISBLANK('Registrations List'!AQ668),"",'Registrations List'!AQ668)</f>
        <v/>
      </c>
      <c r="AB665" t="str">
        <f>IF(ISBLANK('Registrations List'!AR668),"",'Registrations List'!AR668)</f>
        <v/>
      </c>
      <c r="AC665" t="str">
        <f>IF(ISBLANK('Registrations List'!AS668),"",'Registrations List'!AS668)</f>
        <v/>
      </c>
      <c r="AD665" t="str">
        <f>IF(ISBLANK('Registrations List'!AT668),"",'Registrations List'!AT668)</f>
        <v/>
      </c>
      <c r="AE665" t="str">
        <f>IF(ISBLANK('Registrations List'!BC668),"",'Registrations List'!BC668)</f>
        <v/>
      </c>
    </row>
    <row r="666" spans="1:31" x14ac:dyDescent="0.2">
      <c r="A666" t="str">
        <f>IF(ISBLANK('Registrations List'!H669),"",'Registrations List'!H669)</f>
        <v/>
      </c>
      <c r="B666" t="str">
        <f>IF(ISBLANK('Registrations List'!I669),"",'Registrations List'!I669)</f>
        <v/>
      </c>
      <c r="C666" t="str">
        <f>IF(ISBLANK('Registrations List'!O669),"",'Registrations List'!O669)</f>
        <v/>
      </c>
      <c r="D666" t="str">
        <f>IF(ISBLANK('Registrations List'!P669),"",'Registrations List'!P669)</f>
        <v/>
      </c>
      <c r="E666" t="str">
        <f>IF(ISBLANK('Registrations List'!Q669),"",'Registrations List'!Q669)</f>
        <v/>
      </c>
      <c r="F666" t="str">
        <f>IF(ISBLANK('Registrations List'!R669),"",'Registrations List'!R669)</f>
        <v/>
      </c>
      <c r="G666" t="str">
        <f>IF(ISBLANK('Registrations List'!S669),"",'Registrations List'!S669)</f>
        <v/>
      </c>
      <c r="H666" t="str">
        <f>IF(ISBLANK('Registrations List'!BK669),"",'Registrations List'!BK669)</f>
        <v/>
      </c>
      <c r="I666" t="str">
        <f>IF(ISBLANK('Registrations List'!BL669),"",'Registrations List'!BL669)</f>
        <v/>
      </c>
      <c r="J666" t="str">
        <f>IF(ISBLANK('Registrations List'!BP669),"",'Registrations List'!BP669)</f>
        <v/>
      </c>
      <c r="K666" t="str">
        <f>IF(ISBLANK('Registrations List'!BQ669),"",'Registrations List'!BQ669)</f>
        <v/>
      </c>
      <c r="L666" t="str">
        <f>IF(ISBLANK('Registrations List'!BU669),"",'Registrations List'!BU669)</f>
        <v/>
      </c>
      <c r="M666" t="str">
        <f>IF(ISBLANK('Registrations List'!BV669),"",'Registrations List'!BV669)</f>
        <v/>
      </c>
      <c r="N666" t="str">
        <f>IF(ISBLANK('Registrations List'!BZ669),"",'Registrations List'!BZ669)</f>
        <v/>
      </c>
      <c r="O666" t="str">
        <f>IF(ISBLANK('Registrations List'!CA669),"",'Registrations List'!CA669)</f>
        <v/>
      </c>
      <c r="P666" t="str">
        <f>IF(ISBLANK('Registrations List'!CE669),"",'Registrations List'!CE669)</f>
        <v/>
      </c>
      <c r="Q666" t="str">
        <f>IF(ISBLANK('Registrations List'!CF669),"",'Registrations List'!CF669)</f>
        <v/>
      </c>
      <c r="R666" t="str">
        <f>IF(ISBLANK('Registrations List'!CJ669),"",'Registrations List'!CJ669)</f>
        <v/>
      </c>
      <c r="S666" t="str">
        <f>IF(ISBLANK('Registrations List'!CK669),"",'Registrations List'!CK669)</f>
        <v/>
      </c>
      <c r="T666" s="69" t="str">
        <f>IF(H666="","",Schedule!C669)</f>
        <v/>
      </c>
      <c r="U666" t="str">
        <f>IF('Request for Payment'!$G$29=0,"",'Request for Payment'!$G$29)</f>
        <v/>
      </c>
      <c r="V666" t="str">
        <f>IF(ISBLANK('Registrations List'!AL669),"",'Registrations List'!AL669)</f>
        <v/>
      </c>
      <c r="W666" t="str">
        <f>IF(ISBLANK('Registrations List'!AM669),"",'Registrations List'!AM669)</f>
        <v/>
      </c>
      <c r="X666" t="str">
        <f>IF(ISBLANK('Registrations List'!AN669),"",'Registrations List'!AN669)</f>
        <v/>
      </c>
      <c r="Y666" t="str">
        <f>IF(ISBLANK('Registrations List'!AO669),"",'Registrations List'!AO669)</f>
        <v/>
      </c>
      <c r="Z666" t="str">
        <f>IF(ISBLANK('Registrations List'!AP669),"",'Registrations List'!AP669)</f>
        <v/>
      </c>
      <c r="AA666" t="str">
        <f>IF(ISBLANK('Registrations List'!AQ669),"",'Registrations List'!AQ669)</f>
        <v/>
      </c>
      <c r="AB666" t="str">
        <f>IF(ISBLANK('Registrations List'!AR669),"",'Registrations List'!AR669)</f>
        <v/>
      </c>
      <c r="AC666" t="str">
        <f>IF(ISBLANK('Registrations List'!AS669),"",'Registrations List'!AS669)</f>
        <v/>
      </c>
      <c r="AD666" t="str">
        <f>IF(ISBLANK('Registrations List'!AT669),"",'Registrations List'!AT669)</f>
        <v/>
      </c>
      <c r="AE666" t="str">
        <f>IF(ISBLANK('Registrations List'!BC669),"",'Registrations List'!BC669)</f>
        <v/>
      </c>
    </row>
    <row r="667" spans="1:31" x14ac:dyDescent="0.2">
      <c r="A667" t="str">
        <f>IF(ISBLANK('Registrations List'!H670),"",'Registrations List'!H670)</f>
        <v/>
      </c>
      <c r="B667" t="str">
        <f>IF(ISBLANK('Registrations List'!I670),"",'Registrations List'!I670)</f>
        <v/>
      </c>
      <c r="C667" t="str">
        <f>IF(ISBLANK('Registrations List'!O670),"",'Registrations List'!O670)</f>
        <v/>
      </c>
      <c r="D667" t="str">
        <f>IF(ISBLANK('Registrations List'!P670),"",'Registrations List'!P670)</f>
        <v/>
      </c>
      <c r="E667" t="str">
        <f>IF(ISBLANK('Registrations List'!Q670),"",'Registrations List'!Q670)</f>
        <v/>
      </c>
      <c r="F667" t="str">
        <f>IF(ISBLANK('Registrations List'!R670),"",'Registrations List'!R670)</f>
        <v/>
      </c>
      <c r="G667" t="str">
        <f>IF(ISBLANK('Registrations List'!S670),"",'Registrations List'!S670)</f>
        <v/>
      </c>
      <c r="H667" t="str">
        <f>IF(ISBLANK('Registrations List'!BK670),"",'Registrations List'!BK670)</f>
        <v/>
      </c>
      <c r="I667" t="str">
        <f>IF(ISBLANK('Registrations List'!BL670),"",'Registrations List'!BL670)</f>
        <v/>
      </c>
      <c r="J667" t="str">
        <f>IF(ISBLANK('Registrations List'!BP670),"",'Registrations List'!BP670)</f>
        <v/>
      </c>
      <c r="K667" t="str">
        <f>IF(ISBLANK('Registrations List'!BQ670),"",'Registrations List'!BQ670)</f>
        <v/>
      </c>
      <c r="L667" t="str">
        <f>IF(ISBLANK('Registrations List'!BU670),"",'Registrations List'!BU670)</f>
        <v/>
      </c>
      <c r="M667" t="str">
        <f>IF(ISBLANK('Registrations List'!BV670),"",'Registrations List'!BV670)</f>
        <v/>
      </c>
      <c r="N667" t="str">
        <f>IF(ISBLANK('Registrations List'!BZ670),"",'Registrations List'!BZ670)</f>
        <v/>
      </c>
      <c r="O667" t="str">
        <f>IF(ISBLANK('Registrations List'!CA670),"",'Registrations List'!CA670)</f>
        <v/>
      </c>
      <c r="P667" t="str">
        <f>IF(ISBLANK('Registrations List'!CE670),"",'Registrations List'!CE670)</f>
        <v/>
      </c>
      <c r="Q667" t="str">
        <f>IF(ISBLANK('Registrations List'!CF670),"",'Registrations List'!CF670)</f>
        <v/>
      </c>
      <c r="R667" t="str">
        <f>IF(ISBLANK('Registrations List'!CJ670),"",'Registrations List'!CJ670)</f>
        <v/>
      </c>
      <c r="S667" t="str">
        <f>IF(ISBLANK('Registrations List'!CK670),"",'Registrations List'!CK670)</f>
        <v/>
      </c>
      <c r="T667" s="69" t="str">
        <f>IF(H667="","",Schedule!C670)</f>
        <v/>
      </c>
      <c r="U667" t="str">
        <f>IF('Request for Payment'!$G$29=0,"",'Request for Payment'!$G$29)</f>
        <v/>
      </c>
      <c r="V667" t="str">
        <f>IF(ISBLANK('Registrations List'!AL670),"",'Registrations List'!AL670)</f>
        <v/>
      </c>
      <c r="W667" t="str">
        <f>IF(ISBLANK('Registrations List'!AM670),"",'Registrations List'!AM670)</f>
        <v/>
      </c>
      <c r="X667" t="str">
        <f>IF(ISBLANK('Registrations List'!AN670),"",'Registrations List'!AN670)</f>
        <v/>
      </c>
      <c r="Y667" t="str">
        <f>IF(ISBLANK('Registrations List'!AO670),"",'Registrations List'!AO670)</f>
        <v/>
      </c>
      <c r="Z667" t="str">
        <f>IF(ISBLANK('Registrations List'!AP670),"",'Registrations List'!AP670)</f>
        <v/>
      </c>
      <c r="AA667" t="str">
        <f>IF(ISBLANK('Registrations List'!AQ670),"",'Registrations List'!AQ670)</f>
        <v/>
      </c>
      <c r="AB667" t="str">
        <f>IF(ISBLANK('Registrations List'!AR670),"",'Registrations List'!AR670)</f>
        <v/>
      </c>
      <c r="AC667" t="str">
        <f>IF(ISBLANK('Registrations List'!AS670),"",'Registrations List'!AS670)</f>
        <v/>
      </c>
      <c r="AD667" t="str">
        <f>IF(ISBLANK('Registrations List'!AT670),"",'Registrations List'!AT670)</f>
        <v/>
      </c>
      <c r="AE667" t="str">
        <f>IF(ISBLANK('Registrations List'!BC670),"",'Registrations List'!BC670)</f>
        <v/>
      </c>
    </row>
    <row r="668" spans="1:31" x14ac:dyDescent="0.2">
      <c r="A668" t="str">
        <f>IF(ISBLANK('Registrations List'!H671),"",'Registrations List'!H671)</f>
        <v/>
      </c>
      <c r="B668" t="str">
        <f>IF(ISBLANK('Registrations List'!I671),"",'Registrations List'!I671)</f>
        <v/>
      </c>
      <c r="C668" t="str">
        <f>IF(ISBLANK('Registrations List'!O671),"",'Registrations List'!O671)</f>
        <v/>
      </c>
      <c r="D668" t="str">
        <f>IF(ISBLANK('Registrations List'!P671),"",'Registrations List'!P671)</f>
        <v/>
      </c>
      <c r="E668" t="str">
        <f>IF(ISBLANK('Registrations List'!Q671),"",'Registrations List'!Q671)</f>
        <v/>
      </c>
      <c r="F668" t="str">
        <f>IF(ISBLANK('Registrations List'!R671),"",'Registrations List'!R671)</f>
        <v/>
      </c>
      <c r="G668" t="str">
        <f>IF(ISBLANK('Registrations List'!S671),"",'Registrations List'!S671)</f>
        <v/>
      </c>
      <c r="H668" t="str">
        <f>IF(ISBLANK('Registrations List'!BK671),"",'Registrations List'!BK671)</f>
        <v/>
      </c>
      <c r="I668" t="str">
        <f>IF(ISBLANK('Registrations List'!BL671),"",'Registrations List'!BL671)</f>
        <v/>
      </c>
      <c r="J668" t="str">
        <f>IF(ISBLANK('Registrations List'!BP671),"",'Registrations List'!BP671)</f>
        <v/>
      </c>
      <c r="K668" t="str">
        <f>IF(ISBLANK('Registrations List'!BQ671),"",'Registrations List'!BQ671)</f>
        <v/>
      </c>
      <c r="L668" t="str">
        <f>IF(ISBLANK('Registrations List'!BU671),"",'Registrations List'!BU671)</f>
        <v/>
      </c>
      <c r="M668" t="str">
        <f>IF(ISBLANK('Registrations List'!BV671),"",'Registrations List'!BV671)</f>
        <v/>
      </c>
      <c r="N668" t="str">
        <f>IF(ISBLANK('Registrations List'!BZ671),"",'Registrations List'!BZ671)</f>
        <v/>
      </c>
      <c r="O668" t="str">
        <f>IF(ISBLANK('Registrations List'!CA671),"",'Registrations List'!CA671)</f>
        <v/>
      </c>
      <c r="P668" t="str">
        <f>IF(ISBLANK('Registrations List'!CE671),"",'Registrations List'!CE671)</f>
        <v/>
      </c>
      <c r="Q668" t="str">
        <f>IF(ISBLANK('Registrations List'!CF671),"",'Registrations List'!CF671)</f>
        <v/>
      </c>
      <c r="R668" t="str">
        <f>IF(ISBLANK('Registrations List'!CJ671),"",'Registrations List'!CJ671)</f>
        <v/>
      </c>
      <c r="S668" t="str">
        <f>IF(ISBLANK('Registrations List'!CK671),"",'Registrations List'!CK671)</f>
        <v/>
      </c>
      <c r="T668" s="69" t="str">
        <f>IF(H668="","",Schedule!C671)</f>
        <v/>
      </c>
      <c r="U668" t="str">
        <f>IF('Request for Payment'!$G$29=0,"",'Request for Payment'!$G$29)</f>
        <v/>
      </c>
      <c r="V668" t="str">
        <f>IF(ISBLANK('Registrations List'!AL671),"",'Registrations List'!AL671)</f>
        <v/>
      </c>
      <c r="W668" t="str">
        <f>IF(ISBLANK('Registrations List'!AM671),"",'Registrations List'!AM671)</f>
        <v/>
      </c>
      <c r="X668" t="str">
        <f>IF(ISBLANK('Registrations List'!AN671),"",'Registrations List'!AN671)</f>
        <v/>
      </c>
      <c r="Y668" t="str">
        <f>IF(ISBLANK('Registrations List'!AO671),"",'Registrations List'!AO671)</f>
        <v/>
      </c>
      <c r="Z668" t="str">
        <f>IF(ISBLANK('Registrations List'!AP671),"",'Registrations List'!AP671)</f>
        <v/>
      </c>
      <c r="AA668" t="str">
        <f>IF(ISBLANK('Registrations List'!AQ671),"",'Registrations List'!AQ671)</f>
        <v/>
      </c>
      <c r="AB668" t="str">
        <f>IF(ISBLANK('Registrations List'!AR671),"",'Registrations List'!AR671)</f>
        <v/>
      </c>
      <c r="AC668" t="str">
        <f>IF(ISBLANK('Registrations List'!AS671),"",'Registrations List'!AS671)</f>
        <v/>
      </c>
      <c r="AD668" t="str">
        <f>IF(ISBLANK('Registrations List'!AT671),"",'Registrations List'!AT671)</f>
        <v/>
      </c>
      <c r="AE668" t="str">
        <f>IF(ISBLANK('Registrations List'!BC671),"",'Registrations List'!BC671)</f>
        <v/>
      </c>
    </row>
    <row r="669" spans="1:31" x14ac:dyDescent="0.2">
      <c r="A669" t="str">
        <f>IF(ISBLANK('Registrations List'!H672),"",'Registrations List'!H672)</f>
        <v/>
      </c>
      <c r="B669" t="str">
        <f>IF(ISBLANK('Registrations List'!I672),"",'Registrations List'!I672)</f>
        <v/>
      </c>
      <c r="C669" t="str">
        <f>IF(ISBLANK('Registrations List'!O672),"",'Registrations List'!O672)</f>
        <v/>
      </c>
      <c r="D669" t="str">
        <f>IF(ISBLANK('Registrations List'!P672),"",'Registrations List'!P672)</f>
        <v/>
      </c>
      <c r="E669" t="str">
        <f>IF(ISBLANK('Registrations List'!Q672),"",'Registrations List'!Q672)</f>
        <v/>
      </c>
      <c r="F669" t="str">
        <f>IF(ISBLANK('Registrations List'!R672),"",'Registrations List'!R672)</f>
        <v/>
      </c>
      <c r="G669" t="str">
        <f>IF(ISBLANK('Registrations List'!S672),"",'Registrations List'!S672)</f>
        <v/>
      </c>
      <c r="H669" t="str">
        <f>IF(ISBLANK('Registrations List'!BK672),"",'Registrations List'!BK672)</f>
        <v/>
      </c>
      <c r="I669" t="str">
        <f>IF(ISBLANK('Registrations List'!BL672),"",'Registrations List'!BL672)</f>
        <v/>
      </c>
      <c r="J669" t="str">
        <f>IF(ISBLANK('Registrations List'!BP672),"",'Registrations List'!BP672)</f>
        <v/>
      </c>
      <c r="K669" t="str">
        <f>IF(ISBLANK('Registrations List'!BQ672),"",'Registrations List'!BQ672)</f>
        <v/>
      </c>
      <c r="L669" t="str">
        <f>IF(ISBLANK('Registrations List'!BU672),"",'Registrations List'!BU672)</f>
        <v/>
      </c>
      <c r="M669" t="str">
        <f>IF(ISBLANK('Registrations List'!BV672),"",'Registrations List'!BV672)</f>
        <v/>
      </c>
      <c r="N669" t="str">
        <f>IF(ISBLANK('Registrations List'!BZ672),"",'Registrations List'!BZ672)</f>
        <v/>
      </c>
      <c r="O669" t="str">
        <f>IF(ISBLANK('Registrations List'!CA672),"",'Registrations List'!CA672)</f>
        <v/>
      </c>
      <c r="P669" t="str">
        <f>IF(ISBLANK('Registrations List'!CE672),"",'Registrations List'!CE672)</f>
        <v/>
      </c>
      <c r="Q669" t="str">
        <f>IF(ISBLANK('Registrations List'!CF672),"",'Registrations List'!CF672)</f>
        <v/>
      </c>
      <c r="R669" t="str">
        <f>IF(ISBLANK('Registrations List'!CJ672),"",'Registrations List'!CJ672)</f>
        <v/>
      </c>
      <c r="S669" t="str">
        <f>IF(ISBLANK('Registrations List'!CK672),"",'Registrations List'!CK672)</f>
        <v/>
      </c>
      <c r="T669" s="69" t="str">
        <f>IF(H669="","",Schedule!C672)</f>
        <v/>
      </c>
      <c r="U669" t="str">
        <f>IF('Request for Payment'!$G$29=0,"",'Request for Payment'!$G$29)</f>
        <v/>
      </c>
      <c r="V669" t="str">
        <f>IF(ISBLANK('Registrations List'!AL672),"",'Registrations List'!AL672)</f>
        <v/>
      </c>
      <c r="W669" t="str">
        <f>IF(ISBLANK('Registrations List'!AM672),"",'Registrations List'!AM672)</f>
        <v/>
      </c>
      <c r="X669" t="str">
        <f>IF(ISBLANK('Registrations List'!AN672),"",'Registrations List'!AN672)</f>
        <v/>
      </c>
      <c r="Y669" t="str">
        <f>IF(ISBLANK('Registrations List'!AO672),"",'Registrations List'!AO672)</f>
        <v/>
      </c>
      <c r="Z669" t="str">
        <f>IF(ISBLANK('Registrations List'!AP672),"",'Registrations List'!AP672)</f>
        <v/>
      </c>
      <c r="AA669" t="str">
        <f>IF(ISBLANK('Registrations List'!AQ672),"",'Registrations List'!AQ672)</f>
        <v/>
      </c>
      <c r="AB669" t="str">
        <f>IF(ISBLANK('Registrations List'!AR672),"",'Registrations List'!AR672)</f>
        <v/>
      </c>
      <c r="AC669" t="str">
        <f>IF(ISBLANK('Registrations List'!AS672),"",'Registrations List'!AS672)</f>
        <v/>
      </c>
      <c r="AD669" t="str">
        <f>IF(ISBLANK('Registrations List'!AT672),"",'Registrations List'!AT672)</f>
        <v/>
      </c>
      <c r="AE669" t="str">
        <f>IF(ISBLANK('Registrations List'!BC672),"",'Registrations List'!BC672)</f>
        <v/>
      </c>
    </row>
    <row r="670" spans="1:31" x14ac:dyDescent="0.2">
      <c r="A670" t="str">
        <f>IF(ISBLANK('Registrations List'!H673),"",'Registrations List'!H673)</f>
        <v/>
      </c>
      <c r="B670" t="str">
        <f>IF(ISBLANK('Registrations List'!I673),"",'Registrations List'!I673)</f>
        <v/>
      </c>
      <c r="C670" t="str">
        <f>IF(ISBLANK('Registrations List'!O673),"",'Registrations List'!O673)</f>
        <v/>
      </c>
      <c r="D670" t="str">
        <f>IF(ISBLANK('Registrations List'!P673),"",'Registrations List'!P673)</f>
        <v/>
      </c>
      <c r="E670" t="str">
        <f>IF(ISBLANK('Registrations List'!Q673),"",'Registrations List'!Q673)</f>
        <v/>
      </c>
      <c r="F670" t="str">
        <f>IF(ISBLANK('Registrations List'!R673),"",'Registrations List'!R673)</f>
        <v/>
      </c>
      <c r="G670" t="str">
        <f>IF(ISBLANK('Registrations List'!S673),"",'Registrations List'!S673)</f>
        <v/>
      </c>
      <c r="H670" t="str">
        <f>IF(ISBLANK('Registrations List'!BK673),"",'Registrations List'!BK673)</f>
        <v/>
      </c>
      <c r="I670" t="str">
        <f>IF(ISBLANK('Registrations List'!BL673),"",'Registrations List'!BL673)</f>
        <v/>
      </c>
      <c r="J670" t="str">
        <f>IF(ISBLANK('Registrations List'!BP673),"",'Registrations List'!BP673)</f>
        <v/>
      </c>
      <c r="K670" t="str">
        <f>IF(ISBLANK('Registrations List'!BQ673),"",'Registrations List'!BQ673)</f>
        <v/>
      </c>
      <c r="L670" t="str">
        <f>IF(ISBLANK('Registrations List'!BU673),"",'Registrations List'!BU673)</f>
        <v/>
      </c>
      <c r="M670" t="str">
        <f>IF(ISBLANK('Registrations List'!BV673),"",'Registrations List'!BV673)</f>
        <v/>
      </c>
      <c r="N670" t="str">
        <f>IF(ISBLANK('Registrations List'!BZ673),"",'Registrations List'!BZ673)</f>
        <v/>
      </c>
      <c r="O670" t="str">
        <f>IF(ISBLANK('Registrations List'!CA673),"",'Registrations List'!CA673)</f>
        <v/>
      </c>
      <c r="P670" t="str">
        <f>IF(ISBLANK('Registrations List'!CE673),"",'Registrations List'!CE673)</f>
        <v/>
      </c>
      <c r="Q670" t="str">
        <f>IF(ISBLANK('Registrations List'!CF673),"",'Registrations List'!CF673)</f>
        <v/>
      </c>
      <c r="R670" t="str">
        <f>IF(ISBLANK('Registrations List'!CJ673),"",'Registrations List'!CJ673)</f>
        <v/>
      </c>
      <c r="S670" t="str">
        <f>IF(ISBLANK('Registrations List'!CK673),"",'Registrations List'!CK673)</f>
        <v/>
      </c>
      <c r="T670" s="69" t="str">
        <f>IF(H670="","",Schedule!C673)</f>
        <v/>
      </c>
      <c r="U670" t="str">
        <f>IF('Request for Payment'!$G$29=0,"",'Request for Payment'!$G$29)</f>
        <v/>
      </c>
      <c r="V670" t="str">
        <f>IF(ISBLANK('Registrations List'!AL673),"",'Registrations List'!AL673)</f>
        <v/>
      </c>
      <c r="W670" t="str">
        <f>IF(ISBLANK('Registrations List'!AM673),"",'Registrations List'!AM673)</f>
        <v/>
      </c>
      <c r="X670" t="str">
        <f>IF(ISBLANK('Registrations List'!AN673),"",'Registrations List'!AN673)</f>
        <v/>
      </c>
      <c r="Y670" t="str">
        <f>IF(ISBLANK('Registrations List'!AO673),"",'Registrations List'!AO673)</f>
        <v/>
      </c>
      <c r="Z670" t="str">
        <f>IF(ISBLANK('Registrations List'!AP673),"",'Registrations List'!AP673)</f>
        <v/>
      </c>
      <c r="AA670" t="str">
        <f>IF(ISBLANK('Registrations List'!AQ673),"",'Registrations List'!AQ673)</f>
        <v/>
      </c>
      <c r="AB670" t="str">
        <f>IF(ISBLANK('Registrations List'!AR673),"",'Registrations List'!AR673)</f>
        <v/>
      </c>
      <c r="AC670" t="str">
        <f>IF(ISBLANK('Registrations List'!AS673),"",'Registrations List'!AS673)</f>
        <v/>
      </c>
      <c r="AD670" t="str">
        <f>IF(ISBLANK('Registrations List'!AT673),"",'Registrations List'!AT673)</f>
        <v/>
      </c>
      <c r="AE670" t="str">
        <f>IF(ISBLANK('Registrations List'!BC673),"",'Registrations List'!BC673)</f>
        <v/>
      </c>
    </row>
    <row r="671" spans="1:31" x14ac:dyDescent="0.2">
      <c r="A671" t="str">
        <f>IF(ISBLANK('Registrations List'!H674),"",'Registrations List'!H674)</f>
        <v/>
      </c>
      <c r="B671" t="str">
        <f>IF(ISBLANK('Registrations List'!I674),"",'Registrations List'!I674)</f>
        <v/>
      </c>
      <c r="C671" t="str">
        <f>IF(ISBLANK('Registrations List'!O674),"",'Registrations List'!O674)</f>
        <v/>
      </c>
      <c r="D671" t="str">
        <f>IF(ISBLANK('Registrations List'!P674),"",'Registrations List'!P674)</f>
        <v/>
      </c>
      <c r="E671" t="str">
        <f>IF(ISBLANK('Registrations List'!Q674),"",'Registrations List'!Q674)</f>
        <v/>
      </c>
      <c r="F671" t="str">
        <f>IF(ISBLANK('Registrations List'!R674),"",'Registrations List'!R674)</f>
        <v/>
      </c>
      <c r="G671" t="str">
        <f>IF(ISBLANK('Registrations List'!S674),"",'Registrations List'!S674)</f>
        <v/>
      </c>
      <c r="H671" t="str">
        <f>IF(ISBLANK('Registrations List'!BK674),"",'Registrations List'!BK674)</f>
        <v/>
      </c>
      <c r="I671" t="str">
        <f>IF(ISBLANK('Registrations List'!BL674),"",'Registrations List'!BL674)</f>
        <v/>
      </c>
      <c r="J671" t="str">
        <f>IF(ISBLANK('Registrations List'!BP674),"",'Registrations List'!BP674)</f>
        <v/>
      </c>
      <c r="K671" t="str">
        <f>IF(ISBLANK('Registrations List'!BQ674),"",'Registrations List'!BQ674)</f>
        <v/>
      </c>
      <c r="L671" t="str">
        <f>IF(ISBLANK('Registrations List'!BU674),"",'Registrations List'!BU674)</f>
        <v/>
      </c>
      <c r="M671" t="str">
        <f>IF(ISBLANK('Registrations List'!BV674),"",'Registrations List'!BV674)</f>
        <v/>
      </c>
      <c r="N671" t="str">
        <f>IF(ISBLANK('Registrations List'!BZ674),"",'Registrations List'!BZ674)</f>
        <v/>
      </c>
      <c r="O671" t="str">
        <f>IF(ISBLANK('Registrations List'!CA674),"",'Registrations List'!CA674)</f>
        <v/>
      </c>
      <c r="P671" t="str">
        <f>IF(ISBLANK('Registrations List'!CE674),"",'Registrations List'!CE674)</f>
        <v/>
      </c>
      <c r="Q671" t="str">
        <f>IF(ISBLANK('Registrations List'!CF674),"",'Registrations List'!CF674)</f>
        <v/>
      </c>
      <c r="R671" t="str">
        <f>IF(ISBLANK('Registrations List'!CJ674),"",'Registrations List'!CJ674)</f>
        <v/>
      </c>
      <c r="S671" t="str">
        <f>IF(ISBLANK('Registrations List'!CK674),"",'Registrations List'!CK674)</f>
        <v/>
      </c>
      <c r="T671" s="69" t="str">
        <f>IF(H671="","",Schedule!C674)</f>
        <v/>
      </c>
      <c r="U671" t="str">
        <f>IF('Request for Payment'!$G$29=0,"",'Request for Payment'!$G$29)</f>
        <v/>
      </c>
      <c r="V671" t="str">
        <f>IF(ISBLANK('Registrations List'!AL674),"",'Registrations List'!AL674)</f>
        <v/>
      </c>
      <c r="W671" t="str">
        <f>IF(ISBLANK('Registrations List'!AM674),"",'Registrations List'!AM674)</f>
        <v/>
      </c>
      <c r="X671" t="str">
        <f>IF(ISBLANK('Registrations List'!AN674),"",'Registrations List'!AN674)</f>
        <v/>
      </c>
      <c r="Y671" t="str">
        <f>IF(ISBLANK('Registrations List'!AO674),"",'Registrations List'!AO674)</f>
        <v/>
      </c>
      <c r="Z671" t="str">
        <f>IF(ISBLANK('Registrations List'!AP674),"",'Registrations List'!AP674)</f>
        <v/>
      </c>
      <c r="AA671" t="str">
        <f>IF(ISBLANK('Registrations List'!AQ674),"",'Registrations List'!AQ674)</f>
        <v/>
      </c>
      <c r="AB671" t="str">
        <f>IF(ISBLANK('Registrations List'!AR674),"",'Registrations List'!AR674)</f>
        <v/>
      </c>
      <c r="AC671" t="str">
        <f>IF(ISBLANK('Registrations List'!AS674),"",'Registrations List'!AS674)</f>
        <v/>
      </c>
      <c r="AD671" t="str">
        <f>IF(ISBLANK('Registrations List'!AT674),"",'Registrations List'!AT674)</f>
        <v/>
      </c>
      <c r="AE671" t="str">
        <f>IF(ISBLANK('Registrations List'!BC674),"",'Registrations List'!BC674)</f>
        <v/>
      </c>
    </row>
    <row r="672" spans="1:31" x14ac:dyDescent="0.2">
      <c r="A672" t="str">
        <f>IF(ISBLANK('Registrations List'!H675),"",'Registrations List'!H675)</f>
        <v/>
      </c>
      <c r="B672" t="str">
        <f>IF(ISBLANK('Registrations List'!I675),"",'Registrations List'!I675)</f>
        <v/>
      </c>
      <c r="C672" t="str">
        <f>IF(ISBLANK('Registrations List'!O675),"",'Registrations List'!O675)</f>
        <v/>
      </c>
      <c r="D672" t="str">
        <f>IF(ISBLANK('Registrations List'!P675),"",'Registrations List'!P675)</f>
        <v/>
      </c>
      <c r="E672" t="str">
        <f>IF(ISBLANK('Registrations List'!Q675),"",'Registrations List'!Q675)</f>
        <v/>
      </c>
      <c r="F672" t="str">
        <f>IF(ISBLANK('Registrations List'!R675),"",'Registrations List'!R675)</f>
        <v/>
      </c>
      <c r="G672" t="str">
        <f>IF(ISBLANK('Registrations List'!S675),"",'Registrations List'!S675)</f>
        <v/>
      </c>
      <c r="H672" t="str">
        <f>IF(ISBLANK('Registrations List'!BK675),"",'Registrations List'!BK675)</f>
        <v/>
      </c>
      <c r="I672" t="str">
        <f>IF(ISBLANK('Registrations List'!BL675),"",'Registrations List'!BL675)</f>
        <v/>
      </c>
      <c r="J672" t="str">
        <f>IF(ISBLANK('Registrations List'!BP675),"",'Registrations List'!BP675)</f>
        <v/>
      </c>
      <c r="K672" t="str">
        <f>IF(ISBLANK('Registrations List'!BQ675),"",'Registrations List'!BQ675)</f>
        <v/>
      </c>
      <c r="L672" t="str">
        <f>IF(ISBLANK('Registrations List'!BU675),"",'Registrations List'!BU675)</f>
        <v/>
      </c>
      <c r="M672" t="str">
        <f>IF(ISBLANK('Registrations List'!BV675),"",'Registrations List'!BV675)</f>
        <v/>
      </c>
      <c r="N672" t="str">
        <f>IF(ISBLANK('Registrations List'!BZ675),"",'Registrations List'!BZ675)</f>
        <v/>
      </c>
      <c r="O672" t="str">
        <f>IF(ISBLANK('Registrations List'!CA675),"",'Registrations List'!CA675)</f>
        <v/>
      </c>
      <c r="P672" t="str">
        <f>IF(ISBLANK('Registrations List'!CE675),"",'Registrations List'!CE675)</f>
        <v/>
      </c>
      <c r="Q672" t="str">
        <f>IF(ISBLANK('Registrations List'!CF675),"",'Registrations List'!CF675)</f>
        <v/>
      </c>
      <c r="R672" t="str">
        <f>IF(ISBLANK('Registrations List'!CJ675),"",'Registrations List'!CJ675)</f>
        <v/>
      </c>
      <c r="S672" t="str">
        <f>IF(ISBLANK('Registrations List'!CK675),"",'Registrations List'!CK675)</f>
        <v/>
      </c>
      <c r="T672" s="69" t="str">
        <f>IF(H672="","",Schedule!C675)</f>
        <v/>
      </c>
      <c r="U672" t="str">
        <f>IF('Request for Payment'!$G$29=0,"",'Request for Payment'!$G$29)</f>
        <v/>
      </c>
      <c r="V672" t="str">
        <f>IF(ISBLANK('Registrations List'!AL675),"",'Registrations List'!AL675)</f>
        <v/>
      </c>
      <c r="W672" t="str">
        <f>IF(ISBLANK('Registrations List'!AM675),"",'Registrations List'!AM675)</f>
        <v/>
      </c>
      <c r="X672" t="str">
        <f>IF(ISBLANK('Registrations List'!AN675),"",'Registrations List'!AN675)</f>
        <v/>
      </c>
      <c r="Y672" t="str">
        <f>IF(ISBLANK('Registrations List'!AO675),"",'Registrations List'!AO675)</f>
        <v/>
      </c>
      <c r="Z672" t="str">
        <f>IF(ISBLANK('Registrations List'!AP675),"",'Registrations List'!AP675)</f>
        <v/>
      </c>
      <c r="AA672" t="str">
        <f>IF(ISBLANK('Registrations List'!AQ675),"",'Registrations List'!AQ675)</f>
        <v/>
      </c>
      <c r="AB672" t="str">
        <f>IF(ISBLANK('Registrations List'!AR675),"",'Registrations List'!AR675)</f>
        <v/>
      </c>
      <c r="AC672" t="str">
        <f>IF(ISBLANK('Registrations List'!AS675),"",'Registrations List'!AS675)</f>
        <v/>
      </c>
      <c r="AD672" t="str">
        <f>IF(ISBLANK('Registrations List'!AT675),"",'Registrations List'!AT675)</f>
        <v/>
      </c>
      <c r="AE672" t="str">
        <f>IF(ISBLANK('Registrations List'!BC675),"",'Registrations List'!BC675)</f>
        <v/>
      </c>
    </row>
    <row r="673" spans="1:31" x14ac:dyDescent="0.2">
      <c r="A673" t="str">
        <f>IF(ISBLANK('Registrations List'!H676),"",'Registrations List'!H676)</f>
        <v/>
      </c>
      <c r="B673" t="str">
        <f>IF(ISBLANK('Registrations List'!I676),"",'Registrations List'!I676)</f>
        <v/>
      </c>
      <c r="C673" t="str">
        <f>IF(ISBLANK('Registrations List'!O676),"",'Registrations List'!O676)</f>
        <v/>
      </c>
      <c r="D673" t="str">
        <f>IF(ISBLANK('Registrations List'!P676),"",'Registrations List'!P676)</f>
        <v/>
      </c>
      <c r="E673" t="str">
        <f>IF(ISBLANK('Registrations List'!Q676),"",'Registrations List'!Q676)</f>
        <v/>
      </c>
      <c r="F673" t="str">
        <f>IF(ISBLANK('Registrations List'!R676),"",'Registrations List'!R676)</f>
        <v/>
      </c>
      <c r="G673" t="str">
        <f>IF(ISBLANK('Registrations List'!S676),"",'Registrations List'!S676)</f>
        <v/>
      </c>
      <c r="H673" t="str">
        <f>IF(ISBLANK('Registrations List'!BK676),"",'Registrations List'!BK676)</f>
        <v/>
      </c>
      <c r="I673" t="str">
        <f>IF(ISBLANK('Registrations List'!BL676),"",'Registrations List'!BL676)</f>
        <v/>
      </c>
      <c r="J673" t="str">
        <f>IF(ISBLANK('Registrations List'!BP676),"",'Registrations List'!BP676)</f>
        <v/>
      </c>
      <c r="K673" t="str">
        <f>IF(ISBLANK('Registrations List'!BQ676),"",'Registrations List'!BQ676)</f>
        <v/>
      </c>
      <c r="L673" t="str">
        <f>IF(ISBLANK('Registrations List'!BU676),"",'Registrations List'!BU676)</f>
        <v/>
      </c>
      <c r="M673" t="str">
        <f>IF(ISBLANK('Registrations List'!BV676),"",'Registrations List'!BV676)</f>
        <v/>
      </c>
      <c r="N673" t="str">
        <f>IF(ISBLANK('Registrations List'!BZ676),"",'Registrations List'!BZ676)</f>
        <v/>
      </c>
      <c r="O673" t="str">
        <f>IF(ISBLANK('Registrations List'!CA676),"",'Registrations List'!CA676)</f>
        <v/>
      </c>
      <c r="P673" t="str">
        <f>IF(ISBLANK('Registrations List'!CE676),"",'Registrations List'!CE676)</f>
        <v/>
      </c>
      <c r="Q673" t="str">
        <f>IF(ISBLANK('Registrations List'!CF676),"",'Registrations List'!CF676)</f>
        <v/>
      </c>
      <c r="R673" t="str">
        <f>IF(ISBLANK('Registrations List'!CJ676),"",'Registrations List'!CJ676)</f>
        <v/>
      </c>
      <c r="S673" t="str">
        <f>IF(ISBLANK('Registrations List'!CK676),"",'Registrations List'!CK676)</f>
        <v/>
      </c>
      <c r="T673" s="69" t="str">
        <f>IF(H673="","",Schedule!C676)</f>
        <v/>
      </c>
      <c r="U673" t="str">
        <f>IF('Request for Payment'!$G$29=0,"",'Request for Payment'!$G$29)</f>
        <v/>
      </c>
      <c r="V673" t="str">
        <f>IF(ISBLANK('Registrations List'!AL676),"",'Registrations List'!AL676)</f>
        <v/>
      </c>
      <c r="W673" t="str">
        <f>IF(ISBLANK('Registrations List'!AM676),"",'Registrations List'!AM676)</f>
        <v/>
      </c>
      <c r="X673" t="str">
        <f>IF(ISBLANK('Registrations List'!AN676),"",'Registrations List'!AN676)</f>
        <v/>
      </c>
      <c r="Y673" t="str">
        <f>IF(ISBLANK('Registrations List'!AO676),"",'Registrations List'!AO676)</f>
        <v/>
      </c>
      <c r="Z673" t="str">
        <f>IF(ISBLANK('Registrations List'!AP676),"",'Registrations List'!AP676)</f>
        <v/>
      </c>
      <c r="AA673" t="str">
        <f>IF(ISBLANK('Registrations List'!AQ676),"",'Registrations List'!AQ676)</f>
        <v/>
      </c>
      <c r="AB673" t="str">
        <f>IF(ISBLANK('Registrations List'!AR676),"",'Registrations List'!AR676)</f>
        <v/>
      </c>
      <c r="AC673" t="str">
        <f>IF(ISBLANK('Registrations List'!AS676),"",'Registrations List'!AS676)</f>
        <v/>
      </c>
      <c r="AD673" t="str">
        <f>IF(ISBLANK('Registrations List'!AT676),"",'Registrations List'!AT676)</f>
        <v/>
      </c>
      <c r="AE673" t="str">
        <f>IF(ISBLANK('Registrations List'!BC676),"",'Registrations List'!BC676)</f>
        <v/>
      </c>
    </row>
    <row r="674" spans="1:31" x14ac:dyDescent="0.2">
      <c r="A674" t="str">
        <f>IF(ISBLANK('Registrations List'!H677),"",'Registrations List'!H677)</f>
        <v/>
      </c>
      <c r="B674" t="str">
        <f>IF(ISBLANK('Registrations List'!I677),"",'Registrations List'!I677)</f>
        <v/>
      </c>
      <c r="C674" t="str">
        <f>IF(ISBLANK('Registrations List'!O677),"",'Registrations List'!O677)</f>
        <v/>
      </c>
      <c r="D674" t="str">
        <f>IF(ISBLANK('Registrations List'!P677),"",'Registrations List'!P677)</f>
        <v/>
      </c>
      <c r="E674" t="str">
        <f>IF(ISBLANK('Registrations List'!Q677),"",'Registrations List'!Q677)</f>
        <v/>
      </c>
      <c r="F674" t="str">
        <f>IF(ISBLANK('Registrations List'!R677),"",'Registrations List'!R677)</f>
        <v/>
      </c>
      <c r="G674" t="str">
        <f>IF(ISBLANK('Registrations List'!S677),"",'Registrations List'!S677)</f>
        <v/>
      </c>
      <c r="H674" t="str">
        <f>IF(ISBLANK('Registrations List'!BK677),"",'Registrations List'!BK677)</f>
        <v/>
      </c>
      <c r="I674" t="str">
        <f>IF(ISBLANK('Registrations List'!BL677),"",'Registrations List'!BL677)</f>
        <v/>
      </c>
      <c r="J674" t="str">
        <f>IF(ISBLANK('Registrations List'!BP677),"",'Registrations List'!BP677)</f>
        <v/>
      </c>
      <c r="K674" t="str">
        <f>IF(ISBLANK('Registrations List'!BQ677),"",'Registrations List'!BQ677)</f>
        <v/>
      </c>
      <c r="L674" t="str">
        <f>IF(ISBLANK('Registrations List'!BU677),"",'Registrations List'!BU677)</f>
        <v/>
      </c>
      <c r="M674" t="str">
        <f>IF(ISBLANK('Registrations List'!BV677),"",'Registrations List'!BV677)</f>
        <v/>
      </c>
      <c r="N674" t="str">
        <f>IF(ISBLANK('Registrations List'!BZ677),"",'Registrations List'!BZ677)</f>
        <v/>
      </c>
      <c r="O674" t="str">
        <f>IF(ISBLANK('Registrations List'!CA677),"",'Registrations List'!CA677)</f>
        <v/>
      </c>
      <c r="P674" t="str">
        <f>IF(ISBLANK('Registrations List'!CE677),"",'Registrations List'!CE677)</f>
        <v/>
      </c>
      <c r="Q674" t="str">
        <f>IF(ISBLANK('Registrations List'!CF677),"",'Registrations List'!CF677)</f>
        <v/>
      </c>
      <c r="R674" t="str">
        <f>IF(ISBLANK('Registrations List'!CJ677),"",'Registrations List'!CJ677)</f>
        <v/>
      </c>
      <c r="S674" t="str">
        <f>IF(ISBLANK('Registrations List'!CK677),"",'Registrations List'!CK677)</f>
        <v/>
      </c>
      <c r="T674" s="69" t="str">
        <f>IF(H674="","",Schedule!C677)</f>
        <v/>
      </c>
      <c r="U674" t="str">
        <f>IF('Request for Payment'!$G$29=0,"",'Request for Payment'!$G$29)</f>
        <v/>
      </c>
      <c r="V674" t="str">
        <f>IF(ISBLANK('Registrations List'!AL677),"",'Registrations List'!AL677)</f>
        <v/>
      </c>
      <c r="W674" t="str">
        <f>IF(ISBLANK('Registrations List'!AM677),"",'Registrations List'!AM677)</f>
        <v/>
      </c>
      <c r="X674" t="str">
        <f>IF(ISBLANK('Registrations List'!AN677),"",'Registrations List'!AN677)</f>
        <v/>
      </c>
      <c r="Y674" t="str">
        <f>IF(ISBLANK('Registrations List'!AO677),"",'Registrations List'!AO677)</f>
        <v/>
      </c>
      <c r="Z674" t="str">
        <f>IF(ISBLANK('Registrations List'!AP677),"",'Registrations List'!AP677)</f>
        <v/>
      </c>
      <c r="AA674" t="str">
        <f>IF(ISBLANK('Registrations List'!AQ677),"",'Registrations List'!AQ677)</f>
        <v/>
      </c>
      <c r="AB674" t="str">
        <f>IF(ISBLANK('Registrations List'!AR677),"",'Registrations List'!AR677)</f>
        <v/>
      </c>
      <c r="AC674" t="str">
        <f>IF(ISBLANK('Registrations List'!AS677),"",'Registrations List'!AS677)</f>
        <v/>
      </c>
      <c r="AD674" t="str">
        <f>IF(ISBLANK('Registrations List'!AT677),"",'Registrations List'!AT677)</f>
        <v/>
      </c>
      <c r="AE674" t="str">
        <f>IF(ISBLANK('Registrations List'!BC677),"",'Registrations List'!BC677)</f>
        <v/>
      </c>
    </row>
    <row r="675" spans="1:31" x14ac:dyDescent="0.2">
      <c r="A675" t="str">
        <f>IF(ISBLANK('Registrations List'!H678),"",'Registrations List'!H678)</f>
        <v/>
      </c>
      <c r="B675" t="str">
        <f>IF(ISBLANK('Registrations List'!I678),"",'Registrations List'!I678)</f>
        <v/>
      </c>
      <c r="C675" t="str">
        <f>IF(ISBLANK('Registrations List'!O678),"",'Registrations List'!O678)</f>
        <v/>
      </c>
      <c r="D675" t="str">
        <f>IF(ISBLANK('Registrations List'!P678),"",'Registrations List'!P678)</f>
        <v/>
      </c>
      <c r="E675" t="str">
        <f>IF(ISBLANK('Registrations List'!Q678),"",'Registrations List'!Q678)</f>
        <v/>
      </c>
      <c r="F675" t="str">
        <f>IF(ISBLANK('Registrations List'!R678),"",'Registrations List'!R678)</f>
        <v/>
      </c>
      <c r="G675" t="str">
        <f>IF(ISBLANK('Registrations List'!S678),"",'Registrations List'!S678)</f>
        <v/>
      </c>
      <c r="H675" t="str">
        <f>IF(ISBLANK('Registrations List'!BK678),"",'Registrations List'!BK678)</f>
        <v/>
      </c>
      <c r="I675" t="str">
        <f>IF(ISBLANK('Registrations List'!BL678),"",'Registrations List'!BL678)</f>
        <v/>
      </c>
      <c r="J675" t="str">
        <f>IF(ISBLANK('Registrations List'!BP678),"",'Registrations List'!BP678)</f>
        <v/>
      </c>
      <c r="K675" t="str">
        <f>IF(ISBLANK('Registrations List'!BQ678),"",'Registrations List'!BQ678)</f>
        <v/>
      </c>
      <c r="L675" t="str">
        <f>IF(ISBLANK('Registrations List'!BU678),"",'Registrations List'!BU678)</f>
        <v/>
      </c>
      <c r="M675" t="str">
        <f>IF(ISBLANK('Registrations List'!BV678),"",'Registrations List'!BV678)</f>
        <v/>
      </c>
      <c r="N675" t="str">
        <f>IF(ISBLANK('Registrations List'!BZ678),"",'Registrations List'!BZ678)</f>
        <v/>
      </c>
      <c r="O675" t="str">
        <f>IF(ISBLANK('Registrations List'!CA678),"",'Registrations List'!CA678)</f>
        <v/>
      </c>
      <c r="P675" t="str">
        <f>IF(ISBLANK('Registrations List'!CE678),"",'Registrations List'!CE678)</f>
        <v/>
      </c>
      <c r="Q675" t="str">
        <f>IF(ISBLANK('Registrations List'!CF678),"",'Registrations List'!CF678)</f>
        <v/>
      </c>
      <c r="R675" t="str">
        <f>IF(ISBLANK('Registrations List'!CJ678),"",'Registrations List'!CJ678)</f>
        <v/>
      </c>
      <c r="S675" t="str">
        <f>IF(ISBLANK('Registrations List'!CK678),"",'Registrations List'!CK678)</f>
        <v/>
      </c>
      <c r="T675" s="69" t="str">
        <f>IF(H675="","",Schedule!C678)</f>
        <v/>
      </c>
      <c r="U675" t="str">
        <f>IF('Request for Payment'!$G$29=0,"",'Request for Payment'!$G$29)</f>
        <v/>
      </c>
      <c r="V675" t="str">
        <f>IF(ISBLANK('Registrations List'!AL678),"",'Registrations List'!AL678)</f>
        <v/>
      </c>
      <c r="W675" t="str">
        <f>IF(ISBLANK('Registrations List'!AM678),"",'Registrations List'!AM678)</f>
        <v/>
      </c>
      <c r="X675" t="str">
        <f>IF(ISBLANK('Registrations List'!AN678),"",'Registrations List'!AN678)</f>
        <v/>
      </c>
      <c r="Y675" t="str">
        <f>IF(ISBLANK('Registrations List'!AO678),"",'Registrations List'!AO678)</f>
        <v/>
      </c>
      <c r="Z675" t="str">
        <f>IF(ISBLANK('Registrations List'!AP678),"",'Registrations List'!AP678)</f>
        <v/>
      </c>
      <c r="AA675" t="str">
        <f>IF(ISBLANK('Registrations List'!AQ678),"",'Registrations List'!AQ678)</f>
        <v/>
      </c>
      <c r="AB675" t="str">
        <f>IF(ISBLANK('Registrations List'!AR678),"",'Registrations List'!AR678)</f>
        <v/>
      </c>
      <c r="AC675" t="str">
        <f>IF(ISBLANK('Registrations List'!AS678),"",'Registrations List'!AS678)</f>
        <v/>
      </c>
      <c r="AD675" t="str">
        <f>IF(ISBLANK('Registrations List'!AT678),"",'Registrations List'!AT678)</f>
        <v/>
      </c>
      <c r="AE675" t="str">
        <f>IF(ISBLANK('Registrations List'!BC678),"",'Registrations List'!BC678)</f>
        <v/>
      </c>
    </row>
    <row r="676" spans="1:31" x14ac:dyDescent="0.2">
      <c r="A676" t="str">
        <f>IF(ISBLANK('Registrations List'!H679),"",'Registrations List'!H679)</f>
        <v/>
      </c>
      <c r="B676" t="str">
        <f>IF(ISBLANK('Registrations List'!I679),"",'Registrations List'!I679)</f>
        <v/>
      </c>
      <c r="C676" t="str">
        <f>IF(ISBLANK('Registrations List'!O679),"",'Registrations List'!O679)</f>
        <v/>
      </c>
      <c r="D676" t="str">
        <f>IF(ISBLANK('Registrations List'!P679),"",'Registrations List'!P679)</f>
        <v/>
      </c>
      <c r="E676" t="str">
        <f>IF(ISBLANK('Registrations List'!Q679),"",'Registrations List'!Q679)</f>
        <v/>
      </c>
      <c r="F676" t="str">
        <f>IF(ISBLANK('Registrations List'!R679),"",'Registrations List'!R679)</f>
        <v/>
      </c>
      <c r="G676" t="str">
        <f>IF(ISBLANK('Registrations List'!S679),"",'Registrations List'!S679)</f>
        <v/>
      </c>
      <c r="H676" t="str">
        <f>IF(ISBLANK('Registrations List'!BK679),"",'Registrations List'!BK679)</f>
        <v/>
      </c>
      <c r="I676" t="str">
        <f>IF(ISBLANK('Registrations List'!BL679),"",'Registrations List'!BL679)</f>
        <v/>
      </c>
      <c r="J676" t="str">
        <f>IF(ISBLANK('Registrations List'!BP679),"",'Registrations List'!BP679)</f>
        <v/>
      </c>
      <c r="K676" t="str">
        <f>IF(ISBLANK('Registrations List'!BQ679),"",'Registrations List'!BQ679)</f>
        <v/>
      </c>
      <c r="L676" t="str">
        <f>IF(ISBLANK('Registrations List'!BU679),"",'Registrations List'!BU679)</f>
        <v/>
      </c>
      <c r="M676" t="str">
        <f>IF(ISBLANK('Registrations List'!BV679),"",'Registrations List'!BV679)</f>
        <v/>
      </c>
      <c r="N676" t="str">
        <f>IF(ISBLANK('Registrations List'!BZ679),"",'Registrations List'!BZ679)</f>
        <v/>
      </c>
      <c r="O676" t="str">
        <f>IF(ISBLANK('Registrations List'!CA679),"",'Registrations List'!CA679)</f>
        <v/>
      </c>
      <c r="P676" t="str">
        <f>IF(ISBLANK('Registrations List'!CE679),"",'Registrations List'!CE679)</f>
        <v/>
      </c>
      <c r="Q676" t="str">
        <f>IF(ISBLANK('Registrations List'!CF679),"",'Registrations List'!CF679)</f>
        <v/>
      </c>
      <c r="R676" t="str">
        <f>IF(ISBLANK('Registrations List'!CJ679),"",'Registrations List'!CJ679)</f>
        <v/>
      </c>
      <c r="S676" t="str">
        <f>IF(ISBLANK('Registrations List'!CK679),"",'Registrations List'!CK679)</f>
        <v/>
      </c>
      <c r="T676" s="69" t="str">
        <f>IF(H676="","",Schedule!C679)</f>
        <v/>
      </c>
      <c r="U676" t="str">
        <f>IF('Request for Payment'!$G$29=0,"",'Request for Payment'!$G$29)</f>
        <v/>
      </c>
      <c r="V676" t="str">
        <f>IF(ISBLANK('Registrations List'!AL679),"",'Registrations List'!AL679)</f>
        <v/>
      </c>
      <c r="W676" t="str">
        <f>IF(ISBLANK('Registrations List'!AM679),"",'Registrations List'!AM679)</f>
        <v/>
      </c>
      <c r="X676" t="str">
        <f>IF(ISBLANK('Registrations List'!AN679),"",'Registrations List'!AN679)</f>
        <v/>
      </c>
      <c r="Y676" t="str">
        <f>IF(ISBLANK('Registrations List'!AO679),"",'Registrations List'!AO679)</f>
        <v/>
      </c>
      <c r="Z676" t="str">
        <f>IF(ISBLANK('Registrations List'!AP679),"",'Registrations List'!AP679)</f>
        <v/>
      </c>
      <c r="AA676" t="str">
        <f>IF(ISBLANK('Registrations List'!AQ679),"",'Registrations List'!AQ679)</f>
        <v/>
      </c>
      <c r="AB676" t="str">
        <f>IF(ISBLANK('Registrations List'!AR679),"",'Registrations List'!AR679)</f>
        <v/>
      </c>
      <c r="AC676" t="str">
        <f>IF(ISBLANK('Registrations List'!AS679),"",'Registrations List'!AS679)</f>
        <v/>
      </c>
      <c r="AD676" t="str">
        <f>IF(ISBLANK('Registrations List'!AT679),"",'Registrations List'!AT679)</f>
        <v/>
      </c>
      <c r="AE676" t="str">
        <f>IF(ISBLANK('Registrations List'!BC679),"",'Registrations List'!BC679)</f>
        <v/>
      </c>
    </row>
    <row r="677" spans="1:31" x14ac:dyDescent="0.2">
      <c r="A677" t="str">
        <f>IF(ISBLANK('Registrations List'!H680),"",'Registrations List'!H680)</f>
        <v/>
      </c>
      <c r="B677" t="str">
        <f>IF(ISBLANK('Registrations List'!I680),"",'Registrations List'!I680)</f>
        <v/>
      </c>
      <c r="C677" t="str">
        <f>IF(ISBLANK('Registrations List'!O680),"",'Registrations List'!O680)</f>
        <v/>
      </c>
      <c r="D677" t="str">
        <f>IF(ISBLANK('Registrations List'!P680),"",'Registrations List'!P680)</f>
        <v/>
      </c>
      <c r="E677" t="str">
        <f>IF(ISBLANK('Registrations List'!Q680),"",'Registrations List'!Q680)</f>
        <v/>
      </c>
      <c r="F677" t="str">
        <f>IF(ISBLANK('Registrations List'!R680),"",'Registrations List'!R680)</f>
        <v/>
      </c>
      <c r="G677" t="str">
        <f>IF(ISBLANK('Registrations List'!S680),"",'Registrations List'!S680)</f>
        <v/>
      </c>
      <c r="H677" t="str">
        <f>IF(ISBLANK('Registrations List'!BK680),"",'Registrations List'!BK680)</f>
        <v/>
      </c>
      <c r="I677" t="str">
        <f>IF(ISBLANK('Registrations List'!BL680),"",'Registrations List'!BL680)</f>
        <v/>
      </c>
      <c r="J677" t="str">
        <f>IF(ISBLANK('Registrations List'!BP680),"",'Registrations List'!BP680)</f>
        <v/>
      </c>
      <c r="K677" t="str">
        <f>IF(ISBLANK('Registrations List'!BQ680),"",'Registrations List'!BQ680)</f>
        <v/>
      </c>
      <c r="L677" t="str">
        <f>IF(ISBLANK('Registrations List'!BU680),"",'Registrations List'!BU680)</f>
        <v/>
      </c>
      <c r="M677" t="str">
        <f>IF(ISBLANK('Registrations List'!BV680),"",'Registrations List'!BV680)</f>
        <v/>
      </c>
      <c r="N677" t="str">
        <f>IF(ISBLANK('Registrations List'!BZ680),"",'Registrations List'!BZ680)</f>
        <v/>
      </c>
      <c r="O677" t="str">
        <f>IF(ISBLANK('Registrations List'!CA680),"",'Registrations List'!CA680)</f>
        <v/>
      </c>
      <c r="P677" t="str">
        <f>IF(ISBLANK('Registrations List'!CE680),"",'Registrations List'!CE680)</f>
        <v/>
      </c>
      <c r="Q677" t="str">
        <f>IF(ISBLANK('Registrations List'!CF680),"",'Registrations List'!CF680)</f>
        <v/>
      </c>
      <c r="R677" t="str">
        <f>IF(ISBLANK('Registrations List'!CJ680),"",'Registrations List'!CJ680)</f>
        <v/>
      </c>
      <c r="S677" t="str">
        <f>IF(ISBLANK('Registrations List'!CK680),"",'Registrations List'!CK680)</f>
        <v/>
      </c>
      <c r="T677" s="69" t="str">
        <f>IF(H677="","",Schedule!C680)</f>
        <v/>
      </c>
      <c r="U677" t="str">
        <f>IF('Request for Payment'!$G$29=0,"",'Request for Payment'!$G$29)</f>
        <v/>
      </c>
      <c r="V677" t="str">
        <f>IF(ISBLANK('Registrations List'!AL680),"",'Registrations List'!AL680)</f>
        <v/>
      </c>
      <c r="W677" t="str">
        <f>IF(ISBLANK('Registrations List'!AM680),"",'Registrations List'!AM680)</f>
        <v/>
      </c>
      <c r="X677" t="str">
        <f>IF(ISBLANK('Registrations List'!AN680),"",'Registrations List'!AN680)</f>
        <v/>
      </c>
      <c r="Y677" t="str">
        <f>IF(ISBLANK('Registrations List'!AO680),"",'Registrations List'!AO680)</f>
        <v/>
      </c>
      <c r="Z677" t="str">
        <f>IF(ISBLANK('Registrations List'!AP680),"",'Registrations List'!AP680)</f>
        <v/>
      </c>
      <c r="AA677" t="str">
        <f>IF(ISBLANK('Registrations List'!AQ680),"",'Registrations List'!AQ680)</f>
        <v/>
      </c>
      <c r="AB677" t="str">
        <f>IF(ISBLANK('Registrations List'!AR680),"",'Registrations List'!AR680)</f>
        <v/>
      </c>
      <c r="AC677" t="str">
        <f>IF(ISBLANK('Registrations List'!AS680),"",'Registrations List'!AS680)</f>
        <v/>
      </c>
      <c r="AD677" t="str">
        <f>IF(ISBLANK('Registrations List'!AT680),"",'Registrations List'!AT680)</f>
        <v/>
      </c>
      <c r="AE677" t="str">
        <f>IF(ISBLANK('Registrations List'!BC680),"",'Registrations List'!BC680)</f>
        <v/>
      </c>
    </row>
    <row r="678" spans="1:31" x14ac:dyDescent="0.2">
      <c r="A678" t="str">
        <f>IF(ISBLANK('Registrations List'!H681),"",'Registrations List'!H681)</f>
        <v/>
      </c>
      <c r="B678" t="str">
        <f>IF(ISBLANK('Registrations List'!I681),"",'Registrations List'!I681)</f>
        <v/>
      </c>
      <c r="C678" t="str">
        <f>IF(ISBLANK('Registrations List'!O681),"",'Registrations List'!O681)</f>
        <v/>
      </c>
      <c r="D678" t="str">
        <f>IF(ISBLANK('Registrations List'!P681),"",'Registrations List'!P681)</f>
        <v/>
      </c>
      <c r="E678" t="str">
        <f>IF(ISBLANK('Registrations List'!Q681),"",'Registrations List'!Q681)</f>
        <v/>
      </c>
      <c r="F678" t="str">
        <f>IF(ISBLANK('Registrations List'!R681),"",'Registrations List'!R681)</f>
        <v/>
      </c>
      <c r="G678" t="str">
        <f>IF(ISBLANK('Registrations List'!S681),"",'Registrations List'!S681)</f>
        <v/>
      </c>
      <c r="H678" t="str">
        <f>IF(ISBLANK('Registrations List'!BK681),"",'Registrations List'!BK681)</f>
        <v/>
      </c>
      <c r="I678" t="str">
        <f>IF(ISBLANK('Registrations List'!BL681),"",'Registrations List'!BL681)</f>
        <v/>
      </c>
      <c r="J678" t="str">
        <f>IF(ISBLANK('Registrations List'!BP681),"",'Registrations List'!BP681)</f>
        <v/>
      </c>
      <c r="K678" t="str">
        <f>IF(ISBLANK('Registrations List'!BQ681),"",'Registrations List'!BQ681)</f>
        <v/>
      </c>
      <c r="L678" t="str">
        <f>IF(ISBLANK('Registrations List'!BU681),"",'Registrations List'!BU681)</f>
        <v/>
      </c>
      <c r="M678" t="str">
        <f>IF(ISBLANK('Registrations List'!BV681),"",'Registrations List'!BV681)</f>
        <v/>
      </c>
      <c r="N678" t="str">
        <f>IF(ISBLANK('Registrations List'!BZ681),"",'Registrations List'!BZ681)</f>
        <v/>
      </c>
      <c r="O678" t="str">
        <f>IF(ISBLANK('Registrations List'!CA681),"",'Registrations List'!CA681)</f>
        <v/>
      </c>
      <c r="P678" t="str">
        <f>IF(ISBLANK('Registrations List'!CE681),"",'Registrations List'!CE681)</f>
        <v/>
      </c>
      <c r="Q678" t="str">
        <f>IF(ISBLANK('Registrations List'!CF681),"",'Registrations List'!CF681)</f>
        <v/>
      </c>
      <c r="R678" t="str">
        <f>IF(ISBLANK('Registrations List'!CJ681),"",'Registrations List'!CJ681)</f>
        <v/>
      </c>
      <c r="S678" t="str">
        <f>IF(ISBLANK('Registrations List'!CK681),"",'Registrations List'!CK681)</f>
        <v/>
      </c>
      <c r="T678" s="69" t="str">
        <f>IF(H678="","",Schedule!C681)</f>
        <v/>
      </c>
      <c r="U678" t="str">
        <f>IF('Request for Payment'!$G$29=0,"",'Request for Payment'!$G$29)</f>
        <v/>
      </c>
      <c r="V678" t="str">
        <f>IF(ISBLANK('Registrations List'!AL681),"",'Registrations List'!AL681)</f>
        <v/>
      </c>
      <c r="W678" t="str">
        <f>IF(ISBLANK('Registrations List'!AM681),"",'Registrations List'!AM681)</f>
        <v/>
      </c>
      <c r="X678" t="str">
        <f>IF(ISBLANK('Registrations List'!AN681),"",'Registrations List'!AN681)</f>
        <v/>
      </c>
      <c r="Y678" t="str">
        <f>IF(ISBLANK('Registrations List'!AO681),"",'Registrations List'!AO681)</f>
        <v/>
      </c>
      <c r="Z678" t="str">
        <f>IF(ISBLANK('Registrations List'!AP681),"",'Registrations List'!AP681)</f>
        <v/>
      </c>
      <c r="AA678" t="str">
        <f>IF(ISBLANK('Registrations List'!AQ681),"",'Registrations List'!AQ681)</f>
        <v/>
      </c>
      <c r="AB678" t="str">
        <f>IF(ISBLANK('Registrations List'!AR681),"",'Registrations List'!AR681)</f>
        <v/>
      </c>
      <c r="AC678" t="str">
        <f>IF(ISBLANK('Registrations List'!AS681),"",'Registrations List'!AS681)</f>
        <v/>
      </c>
      <c r="AD678" t="str">
        <f>IF(ISBLANK('Registrations List'!AT681),"",'Registrations List'!AT681)</f>
        <v/>
      </c>
      <c r="AE678" t="str">
        <f>IF(ISBLANK('Registrations List'!BC681),"",'Registrations List'!BC681)</f>
        <v/>
      </c>
    </row>
    <row r="679" spans="1:31" x14ac:dyDescent="0.2">
      <c r="A679" t="str">
        <f>IF(ISBLANK('Registrations List'!H682),"",'Registrations List'!H682)</f>
        <v/>
      </c>
      <c r="B679" t="str">
        <f>IF(ISBLANK('Registrations List'!I682),"",'Registrations List'!I682)</f>
        <v/>
      </c>
      <c r="C679" t="str">
        <f>IF(ISBLANK('Registrations List'!O682),"",'Registrations List'!O682)</f>
        <v/>
      </c>
      <c r="D679" t="str">
        <f>IF(ISBLANK('Registrations List'!P682),"",'Registrations List'!P682)</f>
        <v/>
      </c>
      <c r="E679" t="str">
        <f>IF(ISBLANK('Registrations List'!Q682),"",'Registrations List'!Q682)</f>
        <v/>
      </c>
      <c r="F679" t="str">
        <f>IF(ISBLANK('Registrations List'!R682),"",'Registrations List'!R682)</f>
        <v/>
      </c>
      <c r="G679" t="str">
        <f>IF(ISBLANK('Registrations List'!S682),"",'Registrations List'!S682)</f>
        <v/>
      </c>
      <c r="H679" t="str">
        <f>IF(ISBLANK('Registrations List'!BK682),"",'Registrations List'!BK682)</f>
        <v/>
      </c>
      <c r="I679" t="str">
        <f>IF(ISBLANK('Registrations List'!BL682),"",'Registrations List'!BL682)</f>
        <v/>
      </c>
      <c r="J679" t="str">
        <f>IF(ISBLANK('Registrations List'!BP682),"",'Registrations List'!BP682)</f>
        <v/>
      </c>
      <c r="K679" t="str">
        <f>IF(ISBLANK('Registrations List'!BQ682),"",'Registrations List'!BQ682)</f>
        <v/>
      </c>
      <c r="L679" t="str">
        <f>IF(ISBLANK('Registrations List'!BU682),"",'Registrations List'!BU682)</f>
        <v/>
      </c>
      <c r="M679" t="str">
        <f>IF(ISBLANK('Registrations List'!BV682),"",'Registrations List'!BV682)</f>
        <v/>
      </c>
      <c r="N679" t="str">
        <f>IF(ISBLANK('Registrations List'!BZ682),"",'Registrations List'!BZ682)</f>
        <v/>
      </c>
      <c r="O679" t="str">
        <f>IF(ISBLANK('Registrations List'!CA682),"",'Registrations List'!CA682)</f>
        <v/>
      </c>
      <c r="P679" t="str">
        <f>IF(ISBLANK('Registrations List'!CE682),"",'Registrations List'!CE682)</f>
        <v/>
      </c>
      <c r="Q679" t="str">
        <f>IF(ISBLANK('Registrations List'!CF682),"",'Registrations List'!CF682)</f>
        <v/>
      </c>
      <c r="R679" t="str">
        <f>IF(ISBLANK('Registrations List'!CJ682),"",'Registrations List'!CJ682)</f>
        <v/>
      </c>
      <c r="S679" t="str">
        <f>IF(ISBLANK('Registrations List'!CK682),"",'Registrations List'!CK682)</f>
        <v/>
      </c>
      <c r="T679" s="69" t="str">
        <f>IF(H679="","",Schedule!C682)</f>
        <v/>
      </c>
      <c r="U679" t="str">
        <f>IF('Request for Payment'!$G$29=0,"",'Request for Payment'!$G$29)</f>
        <v/>
      </c>
      <c r="V679" t="str">
        <f>IF(ISBLANK('Registrations List'!AL682),"",'Registrations List'!AL682)</f>
        <v/>
      </c>
      <c r="W679" t="str">
        <f>IF(ISBLANK('Registrations List'!AM682),"",'Registrations List'!AM682)</f>
        <v/>
      </c>
      <c r="X679" t="str">
        <f>IF(ISBLANK('Registrations List'!AN682),"",'Registrations List'!AN682)</f>
        <v/>
      </c>
      <c r="Y679" t="str">
        <f>IF(ISBLANK('Registrations List'!AO682),"",'Registrations List'!AO682)</f>
        <v/>
      </c>
      <c r="Z679" t="str">
        <f>IF(ISBLANK('Registrations List'!AP682),"",'Registrations List'!AP682)</f>
        <v/>
      </c>
      <c r="AA679" t="str">
        <f>IF(ISBLANK('Registrations List'!AQ682),"",'Registrations List'!AQ682)</f>
        <v/>
      </c>
      <c r="AB679" t="str">
        <f>IF(ISBLANK('Registrations List'!AR682),"",'Registrations List'!AR682)</f>
        <v/>
      </c>
      <c r="AC679" t="str">
        <f>IF(ISBLANK('Registrations List'!AS682),"",'Registrations List'!AS682)</f>
        <v/>
      </c>
      <c r="AD679" t="str">
        <f>IF(ISBLANK('Registrations List'!AT682),"",'Registrations List'!AT682)</f>
        <v/>
      </c>
      <c r="AE679" t="str">
        <f>IF(ISBLANK('Registrations List'!BC682),"",'Registrations List'!BC682)</f>
        <v/>
      </c>
    </row>
    <row r="680" spans="1:31" x14ac:dyDescent="0.2">
      <c r="A680" t="str">
        <f>IF(ISBLANK('Registrations List'!H683),"",'Registrations List'!H683)</f>
        <v/>
      </c>
      <c r="B680" t="str">
        <f>IF(ISBLANK('Registrations List'!I683),"",'Registrations List'!I683)</f>
        <v/>
      </c>
      <c r="C680" t="str">
        <f>IF(ISBLANK('Registrations List'!O683),"",'Registrations List'!O683)</f>
        <v/>
      </c>
      <c r="D680" t="str">
        <f>IF(ISBLANK('Registrations List'!P683),"",'Registrations List'!P683)</f>
        <v/>
      </c>
      <c r="E680" t="str">
        <f>IF(ISBLANK('Registrations List'!Q683),"",'Registrations List'!Q683)</f>
        <v/>
      </c>
      <c r="F680" t="str">
        <f>IF(ISBLANK('Registrations List'!R683),"",'Registrations List'!R683)</f>
        <v/>
      </c>
      <c r="G680" t="str">
        <f>IF(ISBLANK('Registrations List'!S683),"",'Registrations List'!S683)</f>
        <v/>
      </c>
      <c r="H680" t="str">
        <f>IF(ISBLANK('Registrations List'!BK683),"",'Registrations List'!BK683)</f>
        <v/>
      </c>
      <c r="I680" t="str">
        <f>IF(ISBLANK('Registrations List'!BL683),"",'Registrations List'!BL683)</f>
        <v/>
      </c>
      <c r="J680" t="str">
        <f>IF(ISBLANK('Registrations List'!BP683),"",'Registrations List'!BP683)</f>
        <v/>
      </c>
      <c r="K680" t="str">
        <f>IF(ISBLANK('Registrations List'!BQ683),"",'Registrations List'!BQ683)</f>
        <v/>
      </c>
      <c r="L680" t="str">
        <f>IF(ISBLANK('Registrations List'!BU683),"",'Registrations List'!BU683)</f>
        <v/>
      </c>
      <c r="M680" t="str">
        <f>IF(ISBLANK('Registrations List'!BV683),"",'Registrations List'!BV683)</f>
        <v/>
      </c>
      <c r="N680" t="str">
        <f>IF(ISBLANK('Registrations List'!BZ683),"",'Registrations List'!BZ683)</f>
        <v/>
      </c>
      <c r="O680" t="str">
        <f>IF(ISBLANK('Registrations List'!CA683),"",'Registrations List'!CA683)</f>
        <v/>
      </c>
      <c r="P680" t="str">
        <f>IF(ISBLANK('Registrations List'!CE683),"",'Registrations List'!CE683)</f>
        <v/>
      </c>
      <c r="Q680" t="str">
        <f>IF(ISBLANK('Registrations List'!CF683),"",'Registrations List'!CF683)</f>
        <v/>
      </c>
      <c r="R680" t="str">
        <f>IF(ISBLANK('Registrations List'!CJ683),"",'Registrations List'!CJ683)</f>
        <v/>
      </c>
      <c r="S680" t="str">
        <f>IF(ISBLANK('Registrations List'!CK683),"",'Registrations List'!CK683)</f>
        <v/>
      </c>
      <c r="T680" s="69" t="str">
        <f>IF(H680="","",Schedule!C683)</f>
        <v/>
      </c>
      <c r="U680" t="str">
        <f>IF('Request for Payment'!$G$29=0,"",'Request for Payment'!$G$29)</f>
        <v/>
      </c>
      <c r="V680" t="str">
        <f>IF(ISBLANK('Registrations List'!AL683),"",'Registrations List'!AL683)</f>
        <v/>
      </c>
      <c r="W680" t="str">
        <f>IF(ISBLANK('Registrations List'!AM683),"",'Registrations List'!AM683)</f>
        <v/>
      </c>
      <c r="X680" t="str">
        <f>IF(ISBLANK('Registrations List'!AN683),"",'Registrations List'!AN683)</f>
        <v/>
      </c>
      <c r="Y680" t="str">
        <f>IF(ISBLANK('Registrations List'!AO683),"",'Registrations List'!AO683)</f>
        <v/>
      </c>
      <c r="Z680" t="str">
        <f>IF(ISBLANK('Registrations List'!AP683),"",'Registrations List'!AP683)</f>
        <v/>
      </c>
      <c r="AA680" t="str">
        <f>IF(ISBLANK('Registrations List'!AQ683),"",'Registrations List'!AQ683)</f>
        <v/>
      </c>
      <c r="AB680" t="str">
        <f>IF(ISBLANK('Registrations List'!AR683),"",'Registrations List'!AR683)</f>
        <v/>
      </c>
      <c r="AC680" t="str">
        <f>IF(ISBLANK('Registrations List'!AS683),"",'Registrations List'!AS683)</f>
        <v/>
      </c>
      <c r="AD680" t="str">
        <f>IF(ISBLANK('Registrations List'!AT683),"",'Registrations List'!AT683)</f>
        <v/>
      </c>
      <c r="AE680" t="str">
        <f>IF(ISBLANK('Registrations List'!BC683),"",'Registrations List'!BC683)</f>
        <v/>
      </c>
    </row>
    <row r="681" spans="1:31" x14ac:dyDescent="0.2">
      <c r="A681" t="str">
        <f>IF(ISBLANK('Registrations List'!H684),"",'Registrations List'!H684)</f>
        <v/>
      </c>
      <c r="B681" t="str">
        <f>IF(ISBLANK('Registrations List'!I684),"",'Registrations List'!I684)</f>
        <v/>
      </c>
      <c r="C681" t="str">
        <f>IF(ISBLANK('Registrations List'!O684),"",'Registrations List'!O684)</f>
        <v/>
      </c>
      <c r="D681" t="str">
        <f>IF(ISBLANK('Registrations List'!P684),"",'Registrations List'!P684)</f>
        <v/>
      </c>
      <c r="E681" t="str">
        <f>IF(ISBLANK('Registrations List'!Q684),"",'Registrations List'!Q684)</f>
        <v/>
      </c>
      <c r="F681" t="str">
        <f>IF(ISBLANK('Registrations List'!R684),"",'Registrations List'!R684)</f>
        <v/>
      </c>
      <c r="G681" t="str">
        <f>IF(ISBLANK('Registrations List'!S684),"",'Registrations List'!S684)</f>
        <v/>
      </c>
      <c r="H681" t="str">
        <f>IF(ISBLANK('Registrations List'!BK684),"",'Registrations List'!BK684)</f>
        <v/>
      </c>
      <c r="I681" t="str">
        <f>IF(ISBLANK('Registrations List'!BL684),"",'Registrations List'!BL684)</f>
        <v/>
      </c>
      <c r="J681" t="str">
        <f>IF(ISBLANK('Registrations List'!BP684),"",'Registrations List'!BP684)</f>
        <v/>
      </c>
      <c r="K681" t="str">
        <f>IF(ISBLANK('Registrations List'!BQ684),"",'Registrations List'!BQ684)</f>
        <v/>
      </c>
      <c r="L681" t="str">
        <f>IF(ISBLANK('Registrations List'!BU684),"",'Registrations List'!BU684)</f>
        <v/>
      </c>
      <c r="M681" t="str">
        <f>IF(ISBLANK('Registrations List'!BV684),"",'Registrations List'!BV684)</f>
        <v/>
      </c>
      <c r="N681" t="str">
        <f>IF(ISBLANK('Registrations List'!BZ684),"",'Registrations List'!BZ684)</f>
        <v/>
      </c>
      <c r="O681" t="str">
        <f>IF(ISBLANK('Registrations List'!CA684),"",'Registrations List'!CA684)</f>
        <v/>
      </c>
      <c r="P681" t="str">
        <f>IF(ISBLANK('Registrations List'!CE684),"",'Registrations List'!CE684)</f>
        <v/>
      </c>
      <c r="Q681" t="str">
        <f>IF(ISBLANK('Registrations List'!CF684),"",'Registrations List'!CF684)</f>
        <v/>
      </c>
      <c r="R681" t="str">
        <f>IF(ISBLANK('Registrations List'!CJ684),"",'Registrations List'!CJ684)</f>
        <v/>
      </c>
      <c r="S681" t="str">
        <f>IF(ISBLANK('Registrations List'!CK684),"",'Registrations List'!CK684)</f>
        <v/>
      </c>
      <c r="T681" s="69" t="str">
        <f>IF(H681="","",Schedule!C684)</f>
        <v/>
      </c>
      <c r="U681" t="str">
        <f>IF('Request for Payment'!$G$29=0,"",'Request for Payment'!$G$29)</f>
        <v/>
      </c>
      <c r="V681" t="str">
        <f>IF(ISBLANK('Registrations List'!AL684),"",'Registrations List'!AL684)</f>
        <v/>
      </c>
      <c r="W681" t="str">
        <f>IF(ISBLANK('Registrations List'!AM684),"",'Registrations List'!AM684)</f>
        <v/>
      </c>
      <c r="X681" t="str">
        <f>IF(ISBLANK('Registrations List'!AN684),"",'Registrations List'!AN684)</f>
        <v/>
      </c>
      <c r="Y681" t="str">
        <f>IF(ISBLANK('Registrations List'!AO684),"",'Registrations List'!AO684)</f>
        <v/>
      </c>
      <c r="Z681" t="str">
        <f>IF(ISBLANK('Registrations List'!AP684),"",'Registrations List'!AP684)</f>
        <v/>
      </c>
      <c r="AA681" t="str">
        <f>IF(ISBLANK('Registrations List'!AQ684),"",'Registrations List'!AQ684)</f>
        <v/>
      </c>
      <c r="AB681" t="str">
        <f>IF(ISBLANK('Registrations List'!AR684),"",'Registrations List'!AR684)</f>
        <v/>
      </c>
      <c r="AC681" t="str">
        <f>IF(ISBLANK('Registrations List'!AS684),"",'Registrations List'!AS684)</f>
        <v/>
      </c>
      <c r="AD681" t="str">
        <f>IF(ISBLANK('Registrations List'!AT684),"",'Registrations List'!AT684)</f>
        <v/>
      </c>
      <c r="AE681" t="str">
        <f>IF(ISBLANK('Registrations List'!BC684),"",'Registrations List'!BC684)</f>
        <v/>
      </c>
    </row>
    <row r="682" spans="1:31" x14ac:dyDescent="0.2">
      <c r="A682" t="str">
        <f>IF(ISBLANK('Registrations List'!H685),"",'Registrations List'!H685)</f>
        <v/>
      </c>
      <c r="B682" t="str">
        <f>IF(ISBLANK('Registrations List'!I685),"",'Registrations List'!I685)</f>
        <v/>
      </c>
      <c r="C682" t="str">
        <f>IF(ISBLANK('Registrations List'!O685),"",'Registrations List'!O685)</f>
        <v/>
      </c>
      <c r="D682" t="str">
        <f>IF(ISBLANK('Registrations List'!P685),"",'Registrations List'!P685)</f>
        <v/>
      </c>
      <c r="E682" t="str">
        <f>IF(ISBLANK('Registrations List'!Q685),"",'Registrations List'!Q685)</f>
        <v/>
      </c>
      <c r="F682" t="str">
        <f>IF(ISBLANK('Registrations List'!R685),"",'Registrations List'!R685)</f>
        <v/>
      </c>
      <c r="G682" t="str">
        <f>IF(ISBLANK('Registrations List'!S685),"",'Registrations List'!S685)</f>
        <v/>
      </c>
      <c r="H682" t="str">
        <f>IF(ISBLANK('Registrations List'!BK685),"",'Registrations List'!BK685)</f>
        <v/>
      </c>
      <c r="I682" t="str">
        <f>IF(ISBLANK('Registrations List'!BL685),"",'Registrations List'!BL685)</f>
        <v/>
      </c>
      <c r="J682" t="str">
        <f>IF(ISBLANK('Registrations List'!BP685),"",'Registrations List'!BP685)</f>
        <v/>
      </c>
      <c r="K682" t="str">
        <f>IF(ISBLANK('Registrations List'!BQ685),"",'Registrations List'!BQ685)</f>
        <v/>
      </c>
      <c r="L682" t="str">
        <f>IF(ISBLANK('Registrations List'!BU685),"",'Registrations List'!BU685)</f>
        <v/>
      </c>
      <c r="M682" t="str">
        <f>IF(ISBLANK('Registrations List'!BV685),"",'Registrations List'!BV685)</f>
        <v/>
      </c>
      <c r="N682" t="str">
        <f>IF(ISBLANK('Registrations List'!BZ685),"",'Registrations List'!BZ685)</f>
        <v/>
      </c>
      <c r="O682" t="str">
        <f>IF(ISBLANK('Registrations List'!CA685),"",'Registrations List'!CA685)</f>
        <v/>
      </c>
      <c r="P682" t="str">
        <f>IF(ISBLANK('Registrations List'!CE685),"",'Registrations List'!CE685)</f>
        <v/>
      </c>
      <c r="Q682" t="str">
        <f>IF(ISBLANK('Registrations List'!CF685),"",'Registrations List'!CF685)</f>
        <v/>
      </c>
      <c r="R682" t="str">
        <f>IF(ISBLANK('Registrations List'!CJ685),"",'Registrations List'!CJ685)</f>
        <v/>
      </c>
      <c r="S682" t="str">
        <f>IF(ISBLANK('Registrations List'!CK685),"",'Registrations List'!CK685)</f>
        <v/>
      </c>
      <c r="T682" s="69" t="str">
        <f>IF(H682="","",Schedule!C685)</f>
        <v/>
      </c>
      <c r="U682" t="str">
        <f>IF('Request for Payment'!$G$29=0,"",'Request for Payment'!$G$29)</f>
        <v/>
      </c>
      <c r="V682" t="str">
        <f>IF(ISBLANK('Registrations List'!AL685),"",'Registrations List'!AL685)</f>
        <v/>
      </c>
      <c r="W682" t="str">
        <f>IF(ISBLANK('Registrations List'!AM685),"",'Registrations List'!AM685)</f>
        <v/>
      </c>
      <c r="X682" t="str">
        <f>IF(ISBLANK('Registrations List'!AN685),"",'Registrations List'!AN685)</f>
        <v/>
      </c>
      <c r="Y682" t="str">
        <f>IF(ISBLANK('Registrations List'!AO685),"",'Registrations List'!AO685)</f>
        <v/>
      </c>
      <c r="Z682" t="str">
        <f>IF(ISBLANK('Registrations List'!AP685),"",'Registrations List'!AP685)</f>
        <v/>
      </c>
      <c r="AA682" t="str">
        <f>IF(ISBLANK('Registrations List'!AQ685),"",'Registrations List'!AQ685)</f>
        <v/>
      </c>
      <c r="AB682" t="str">
        <f>IF(ISBLANK('Registrations List'!AR685),"",'Registrations List'!AR685)</f>
        <v/>
      </c>
      <c r="AC682" t="str">
        <f>IF(ISBLANK('Registrations List'!AS685),"",'Registrations List'!AS685)</f>
        <v/>
      </c>
      <c r="AD682" t="str">
        <f>IF(ISBLANK('Registrations List'!AT685),"",'Registrations List'!AT685)</f>
        <v/>
      </c>
      <c r="AE682" t="str">
        <f>IF(ISBLANK('Registrations List'!BC685),"",'Registrations List'!BC685)</f>
        <v/>
      </c>
    </row>
    <row r="683" spans="1:31" x14ac:dyDescent="0.2">
      <c r="A683" t="str">
        <f>IF(ISBLANK('Registrations List'!H686),"",'Registrations List'!H686)</f>
        <v/>
      </c>
      <c r="B683" t="str">
        <f>IF(ISBLANK('Registrations List'!I686),"",'Registrations List'!I686)</f>
        <v/>
      </c>
      <c r="C683" t="str">
        <f>IF(ISBLANK('Registrations List'!O686),"",'Registrations List'!O686)</f>
        <v/>
      </c>
      <c r="D683" t="str">
        <f>IF(ISBLANK('Registrations List'!P686),"",'Registrations List'!P686)</f>
        <v/>
      </c>
      <c r="E683" t="str">
        <f>IF(ISBLANK('Registrations List'!Q686),"",'Registrations List'!Q686)</f>
        <v/>
      </c>
      <c r="F683" t="str">
        <f>IF(ISBLANK('Registrations List'!R686),"",'Registrations List'!R686)</f>
        <v/>
      </c>
      <c r="G683" t="str">
        <f>IF(ISBLANK('Registrations List'!S686),"",'Registrations List'!S686)</f>
        <v/>
      </c>
      <c r="H683" t="str">
        <f>IF(ISBLANK('Registrations List'!BK686),"",'Registrations List'!BK686)</f>
        <v/>
      </c>
      <c r="I683" t="str">
        <f>IF(ISBLANK('Registrations List'!BL686),"",'Registrations List'!BL686)</f>
        <v/>
      </c>
      <c r="J683" t="str">
        <f>IF(ISBLANK('Registrations List'!BP686),"",'Registrations List'!BP686)</f>
        <v/>
      </c>
      <c r="K683" t="str">
        <f>IF(ISBLANK('Registrations List'!BQ686),"",'Registrations List'!BQ686)</f>
        <v/>
      </c>
      <c r="L683" t="str">
        <f>IF(ISBLANK('Registrations List'!BU686),"",'Registrations List'!BU686)</f>
        <v/>
      </c>
      <c r="M683" t="str">
        <f>IF(ISBLANK('Registrations List'!BV686),"",'Registrations List'!BV686)</f>
        <v/>
      </c>
      <c r="N683" t="str">
        <f>IF(ISBLANK('Registrations List'!BZ686),"",'Registrations List'!BZ686)</f>
        <v/>
      </c>
      <c r="O683" t="str">
        <f>IF(ISBLANK('Registrations List'!CA686),"",'Registrations List'!CA686)</f>
        <v/>
      </c>
      <c r="P683" t="str">
        <f>IF(ISBLANK('Registrations List'!CE686),"",'Registrations List'!CE686)</f>
        <v/>
      </c>
      <c r="Q683" t="str">
        <f>IF(ISBLANK('Registrations List'!CF686),"",'Registrations List'!CF686)</f>
        <v/>
      </c>
      <c r="R683" t="str">
        <f>IF(ISBLANK('Registrations List'!CJ686),"",'Registrations List'!CJ686)</f>
        <v/>
      </c>
      <c r="S683" t="str">
        <f>IF(ISBLANK('Registrations List'!CK686),"",'Registrations List'!CK686)</f>
        <v/>
      </c>
      <c r="T683" s="69" t="str">
        <f>IF(H683="","",Schedule!C686)</f>
        <v/>
      </c>
      <c r="U683" t="str">
        <f>IF('Request for Payment'!$G$29=0,"",'Request for Payment'!$G$29)</f>
        <v/>
      </c>
      <c r="V683" t="str">
        <f>IF(ISBLANK('Registrations List'!AL686),"",'Registrations List'!AL686)</f>
        <v/>
      </c>
      <c r="W683" t="str">
        <f>IF(ISBLANK('Registrations List'!AM686),"",'Registrations List'!AM686)</f>
        <v/>
      </c>
      <c r="X683" t="str">
        <f>IF(ISBLANK('Registrations List'!AN686),"",'Registrations List'!AN686)</f>
        <v/>
      </c>
      <c r="Y683" t="str">
        <f>IF(ISBLANK('Registrations List'!AO686),"",'Registrations List'!AO686)</f>
        <v/>
      </c>
      <c r="Z683" t="str">
        <f>IF(ISBLANK('Registrations List'!AP686),"",'Registrations List'!AP686)</f>
        <v/>
      </c>
      <c r="AA683" t="str">
        <f>IF(ISBLANK('Registrations List'!AQ686),"",'Registrations List'!AQ686)</f>
        <v/>
      </c>
      <c r="AB683" t="str">
        <f>IF(ISBLANK('Registrations List'!AR686),"",'Registrations List'!AR686)</f>
        <v/>
      </c>
      <c r="AC683" t="str">
        <f>IF(ISBLANK('Registrations List'!AS686),"",'Registrations List'!AS686)</f>
        <v/>
      </c>
      <c r="AD683" t="str">
        <f>IF(ISBLANK('Registrations List'!AT686),"",'Registrations List'!AT686)</f>
        <v/>
      </c>
      <c r="AE683" t="str">
        <f>IF(ISBLANK('Registrations List'!BC686),"",'Registrations List'!BC686)</f>
        <v/>
      </c>
    </row>
    <row r="684" spans="1:31" x14ac:dyDescent="0.2">
      <c r="A684" t="str">
        <f>IF(ISBLANK('Registrations List'!H687),"",'Registrations List'!H687)</f>
        <v/>
      </c>
      <c r="B684" t="str">
        <f>IF(ISBLANK('Registrations List'!I687),"",'Registrations List'!I687)</f>
        <v/>
      </c>
      <c r="C684" t="str">
        <f>IF(ISBLANK('Registrations List'!O687),"",'Registrations List'!O687)</f>
        <v/>
      </c>
      <c r="D684" t="str">
        <f>IF(ISBLANK('Registrations List'!P687),"",'Registrations List'!P687)</f>
        <v/>
      </c>
      <c r="E684" t="str">
        <f>IF(ISBLANK('Registrations List'!Q687),"",'Registrations List'!Q687)</f>
        <v/>
      </c>
      <c r="F684" t="str">
        <f>IF(ISBLANK('Registrations List'!R687),"",'Registrations List'!R687)</f>
        <v/>
      </c>
      <c r="G684" t="str">
        <f>IF(ISBLANK('Registrations List'!S687),"",'Registrations List'!S687)</f>
        <v/>
      </c>
      <c r="H684" t="str">
        <f>IF(ISBLANK('Registrations List'!BK687),"",'Registrations List'!BK687)</f>
        <v/>
      </c>
      <c r="I684" t="str">
        <f>IF(ISBLANK('Registrations List'!BL687),"",'Registrations List'!BL687)</f>
        <v/>
      </c>
      <c r="J684" t="str">
        <f>IF(ISBLANK('Registrations List'!BP687),"",'Registrations List'!BP687)</f>
        <v/>
      </c>
      <c r="K684" t="str">
        <f>IF(ISBLANK('Registrations List'!BQ687),"",'Registrations List'!BQ687)</f>
        <v/>
      </c>
      <c r="L684" t="str">
        <f>IF(ISBLANK('Registrations List'!BU687),"",'Registrations List'!BU687)</f>
        <v/>
      </c>
      <c r="M684" t="str">
        <f>IF(ISBLANK('Registrations List'!BV687),"",'Registrations List'!BV687)</f>
        <v/>
      </c>
      <c r="N684" t="str">
        <f>IF(ISBLANK('Registrations List'!BZ687),"",'Registrations List'!BZ687)</f>
        <v/>
      </c>
      <c r="O684" t="str">
        <f>IF(ISBLANK('Registrations List'!CA687),"",'Registrations List'!CA687)</f>
        <v/>
      </c>
      <c r="P684" t="str">
        <f>IF(ISBLANK('Registrations List'!CE687),"",'Registrations List'!CE687)</f>
        <v/>
      </c>
      <c r="Q684" t="str">
        <f>IF(ISBLANK('Registrations List'!CF687),"",'Registrations List'!CF687)</f>
        <v/>
      </c>
      <c r="R684" t="str">
        <f>IF(ISBLANK('Registrations List'!CJ687),"",'Registrations List'!CJ687)</f>
        <v/>
      </c>
      <c r="S684" t="str">
        <f>IF(ISBLANK('Registrations List'!CK687),"",'Registrations List'!CK687)</f>
        <v/>
      </c>
      <c r="T684" s="69" t="str">
        <f>IF(H684="","",Schedule!C687)</f>
        <v/>
      </c>
      <c r="U684" t="str">
        <f>IF('Request for Payment'!$G$29=0,"",'Request for Payment'!$G$29)</f>
        <v/>
      </c>
      <c r="V684" t="str">
        <f>IF(ISBLANK('Registrations List'!AL687),"",'Registrations List'!AL687)</f>
        <v/>
      </c>
      <c r="W684" t="str">
        <f>IF(ISBLANK('Registrations List'!AM687),"",'Registrations List'!AM687)</f>
        <v/>
      </c>
      <c r="X684" t="str">
        <f>IF(ISBLANK('Registrations List'!AN687),"",'Registrations List'!AN687)</f>
        <v/>
      </c>
      <c r="Y684" t="str">
        <f>IF(ISBLANK('Registrations List'!AO687),"",'Registrations List'!AO687)</f>
        <v/>
      </c>
      <c r="Z684" t="str">
        <f>IF(ISBLANK('Registrations List'!AP687),"",'Registrations List'!AP687)</f>
        <v/>
      </c>
      <c r="AA684" t="str">
        <f>IF(ISBLANK('Registrations List'!AQ687),"",'Registrations List'!AQ687)</f>
        <v/>
      </c>
      <c r="AB684" t="str">
        <f>IF(ISBLANK('Registrations List'!AR687),"",'Registrations List'!AR687)</f>
        <v/>
      </c>
      <c r="AC684" t="str">
        <f>IF(ISBLANK('Registrations List'!AS687),"",'Registrations List'!AS687)</f>
        <v/>
      </c>
      <c r="AD684" t="str">
        <f>IF(ISBLANK('Registrations List'!AT687),"",'Registrations List'!AT687)</f>
        <v/>
      </c>
      <c r="AE684" t="str">
        <f>IF(ISBLANK('Registrations List'!BC687),"",'Registrations List'!BC687)</f>
        <v/>
      </c>
    </row>
    <row r="685" spans="1:31" x14ac:dyDescent="0.2">
      <c r="A685" t="str">
        <f>IF(ISBLANK('Registrations List'!H688),"",'Registrations List'!H688)</f>
        <v/>
      </c>
      <c r="B685" t="str">
        <f>IF(ISBLANK('Registrations List'!I688),"",'Registrations List'!I688)</f>
        <v/>
      </c>
      <c r="C685" t="str">
        <f>IF(ISBLANK('Registrations List'!O688),"",'Registrations List'!O688)</f>
        <v/>
      </c>
      <c r="D685" t="str">
        <f>IF(ISBLANK('Registrations List'!P688),"",'Registrations List'!P688)</f>
        <v/>
      </c>
      <c r="E685" t="str">
        <f>IF(ISBLANK('Registrations List'!Q688),"",'Registrations List'!Q688)</f>
        <v/>
      </c>
      <c r="F685" t="str">
        <f>IF(ISBLANK('Registrations List'!R688),"",'Registrations List'!R688)</f>
        <v/>
      </c>
      <c r="G685" t="str">
        <f>IF(ISBLANK('Registrations List'!S688),"",'Registrations List'!S688)</f>
        <v/>
      </c>
      <c r="H685" t="str">
        <f>IF(ISBLANK('Registrations List'!BK688),"",'Registrations List'!BK688)</f>
        <v/>
      </c>
      <c r="I685" t="str">
        <f>IF(ISBLANK('Registrations List'!BL688),"",'Registrations List'!BL688)</f>
        <v/>
      </c>
      <c r="J685" t="str">
        <f>IF(ISBLANK('Registrations List'!BP688),"",'Registrations List'!BP688)</f>
        <v/>
      </c>
      <c r="K685" t="str">
        <f>IF(ISBLANK('Registrations List'!BQ688),"",'Registrations List'!BQ688)</f>
        <v/>
      </c>
      <c r="L685" t="str">
        <f>IF(ISBLANK('Registrations List'!BU688),"",'Registrations List'!BU688)</f>
        <v/>
      </c>
      <c r="M685" t="str">
        <f>IF(ISBLANK('Registrations List'!BV688),"",'Registrations List'!BV688)</f>
        <v/>
      </c>
      <c r="N685" t="str">
        <f>IF(ISBLANK('Registrations List'!BZ688),"",'Registrations List'!BZ688)</f>
        <v/>
      </c>
      <c r="O685" t="str">
        <f>IF(ISBLANK('Registrations List'!CA688),"",'Registrations List'!CA688)</f>
        <v/>
      </c>
      <c r="P685" t="str">
        <f>IF(ISBLANK('Registrations List'!CE688),"",'Registrations List'!CE688)</f>
        <v/>
      </c>
      <c r="Q685" t="str">
        <f>IF(ISBLANK('Registrations List'!CF688),"",'Registrations List'!CF688)</f>
        <v/>
      </c>
      <c r="R685" t="str">
        <f>IF(ISBLANK('Registrations List'!CJ688),"",'Registrations List'!CJ688)</f>
        <v/>
      </c>
      <c r="S685" t="str">
        <f>IF(ISBLANK('Registrations List'!CK688),"",'Registrations List'!CK688)</f>
        <v/>
      </c>
      <c r="T685" s="69" t="str">
        <f>IF(H685="","",Schedule!C688)</f>
        <v/>
      </c>
      <c r="U685" t="str">
        <f>IF('Request for Payment'!$G$29=0,"",'Request for Payment'!$G$29)</f>
        <v/>
      </c>
      <c r="V685" t="str">
        <f>IF(ISBLANK('Registrations List'!AL688),"",'Registrations List'!AL688)</f>
        <v/>
      </c>
      <c r="W685" t="str">
        <f>IF(ISBLANK('Registrations List'!AM688),"",'Registrations List'!AM688)</f>
        <v/>
      </c>
      <c r="X685" t="str">
        <f>IF(ISBLANK('Registrations List'!AN688),"",'Registrations List'!AN688)</f>
        <v/>
      </c>
      <c r="Y685" t="str">
        <f>IF(ISBLANK('Registrations List'!AO688),"",'Registrations List'!AO688)</f>
        <v/>
      </c>
      <c r="Z685" t="str">
        <f>IF(ISBLANK('Registrations List'!AP688),"",'Registrations List'!AP688)</f>
        <v/>
      </c>
      <c r="AA685" t="str">
        <f>IF(ISBLANK('Registrations List'!AQ688),"",'Registrations List'!AQ688)</f>
        <v/>
      </c>
      <c r="AB685" t="str">
        <f>IF(ISBLANK('Registrations List'!AR688),"",'Registrations List'!AR688)</f>
        <v/>
      </c>
      <c r="AC685" t="str">
        <f>IF(ISBLANK('Registrations List'!AS688),"",'Registrations List'!AS688)</f>
        <v/>
      </c>
      <c r="AD685" t="str">
        <f>IF(ISBLANK('Registrations List'!AT688),"",'Registrations List'!AT688)</f>
        <v/>
      </c>
      <c r="AE685" t="str">
        <f>IF(ISBLANK('Registrations List'!BC688),"",'Registrations List'!BC688)</f>
        <v/>
      </c>
    </row>
    <row r="686" spans="1:31" x14ac:dyDescent="0.2">
      <c r="A686" t="str">
        <f>IF(ISBLANK('Registrations List'!H689),"",'Registrations List'!H689)</f>
        <v/>
      </c>
      <c r="B686" t="str">
        <f>IF(ISBLANK('Registrations List'!I689),"",'Registrations List'!I689)</f>
        <v/>
      </c>
      <c r="C686" t="str">
        <f>IF(ISBLANK('Registrations List'!O689),"",'Registrations List'!O689)</f>
        <v/>
      </c>
      <c r="D686" t="str">
        <f>IF(ISBLANK('Registrations List'!P689),"",'Registrations List'!P689)</f>
        <v/>
      </c>
      <c r="E686" t="str">
        <f>IF(ISBLANK('Registrations List'!Q689),"",'Registrations List'!Q689)</f>
        <v/>
      </c>
      <c r="F686" t="str">
        <f>IF(ISBLANK('Registrations List'!R689),"",'Registrations List'!R689)</f>
        <v/>
      </c>
      <c r="G686" t="str">
        <f>IF(ISBLANK('Registrations List'!S689),"",'Registrations List'!S689)</f>
        <v/>
      </c>
      <c r="H686" t="str">
        <f>IF(ISBLANK('Registrations List'!BK689),"",'Registrations List'!BK689)</f>
        <v/>
      </c>
      <c r="I686" t="str">
        <f>IF(ISBLANK('Registrations List'!BL689),"",'Registrations List'!BL689)</f>
        <v/>
      </c>
      <c r="J686" t="str">
        <f>IF(ISBLANK('Registrations List'!BP689),"",'Registrations List'!BP689)</f>
        <v/>
      </c>
      <c r="K686" t="str">
        <f>IF(ISBLANK('Registrations List'!BQ689),"",'Registrations List'!BQ689)</f>
        <v/>
      </c>
      <c r="L686" t="str">
        <f>IF(ISBLANK('Registrations List'!BU689),"",'Registrations List'!BU689)</f>
        <v/>
      </c>
      <c r="M686" t="str">
        <f>IF(ISBLANK('Registrations List'!BV689),"",'Registrations List'!BV689)</f>
        <v/>
      </c>
      <c r="N686" t="str">
        <f>IF(ISBLANK('Registrations List'!BZ689),"",'Registrations List'!BZ689)</f>
        <v/>
      </c>
      <c r="O686" t="str">
        <f>IF(ISBLANK('Registrations List'!CA689),"",'Registrations List'!CA689)</f>
        <v/>
      </c>
      <c r="P686" t="str">
        <f>IF(ISBLANK('Registrations List'!CE689),"",'Registrations List'!CE689)</f>
        <v/>
      </c>
      <c r="Q686" t="str">
        <f>IF(ISBLANK('Registrations List'!CF689),"",'Registrations List'!CF689)</f>
        <v/>
      </c>
      <c r="R686" t="str">
        <f>IF(ISBLANK('Registrations List'!CJ689),"",'Registrations List'!CJ689)</f>
        <v/>
      </c>
      <c r="S686" t="str">
        <f>IF(ISBLANK('Registrations List'!CK689),"",'Registrations List'!CK689)</f>
        <v/>
      </c>
      <c r="T686" s="69" t="str">
        <f>IF(H686="","",Schedule!C689)</f>
        <v/>
      </c>
      <c r="U686" t="str">
        <f>IF('Request for Payment'!$G$29=0,"",'Request for Payment'!$G$29)</f>
        <v/>
      </c>
      <c r="V686" t="str">
        <f>IF(ISBLANK('Registrations List'!AL689),"",'Registrations List'!AL689)</f>
        <v/>
      </c>
      <c r="W686" t="str">
        <f>IF(ISBLANK('Registrations List'!AM689),"",'Registrations List'!AM689)</f>
        <v/>
      </c>
      <c r="X686" t="str">
        <f>IF(ISBLANK('Registrations List'!AN689),"",'Registrations List'!AN689)</f>
        <v/>
      </c>
      <c r="Y686" t="str">
        <f>IF(ISBLANK('Registrations List'!AO689),"",'Registrations List'!AO689)</f>
        <v/>
      </c>
      <c r="Z686" t="str">
        <f>IF(ISBLANK('Registrations List'!AP689),"",'Registrations List'!AP689)</f>
        <v/>
      </c>
      <c r="AA686" t="str">
        <f>IF(ISBLANK('Registrations List'!AQ689),"",'Registrations List'!AQ689)</f>
        <v/>
      </c>
      <c r="AB686" t="str">
        <f>IF(ISBLANK('Registrations List'!AR689),"",'Registrations List'!AR689)</f>
        <v/>
      </c>
      <c r="AC686" t="str">
        <f>IF(ISBLANK('Registrations List'!AS689),"",'Registrations List'!AS689)</f>
        <v/>
      </c>
      <c r="AD686" t="str">
        <f>IF(ISBLANK('Registrations List'!AT689),"",'Registrations List'!AT689)</f>
        <v/>
      </c>
      <c r="AE686" t="str">
        <f>IF(ISBLANK('Registrations List'!BC689),"",'Registrations List'!BC689)</f>
        <v/>
      </c>
    </row>
    <row r="687" spans="1:31" x14ac:dyDescent="0.2">
      <c r="A687" t="str">
        <f>IF(ISBLANK('Registrations List'!H690),"",'Registrations List'!H690)</f>
        <v/>
      </c>
      <c r="B687" t="str">
        <f>IF(ISBLANK('Registrations List'!I690),"",'Registrations List'!I690)</f>
        <v/>
      </c>
      <c r="C687" t="str">
        <f>IF(ISBLANK('Registrations List'!O690),"",'Registrations List'!O690)</f>
        <v/>
      </c>
      <c r="D687" t="str">
        <f>IF(ISBLANK('Registrations List'!P690),"",'Registrations List'!P690)</f>
        <v/>
      </c>
      <c r="E687" t="str">
        <f>IF(ISBLANK('Registrations List'!Q690),"",'Registrations List'!Q690)</f>
        <v/>
      </c>
      <c r="F687" t="str">
        <f>IF(ISBLANK('Registrations List'!R690),"",'Registrations List'!R690)</f>
        <v/>
      </c>
      <c r="G687" t="str">
        <f>IF(ISBLANK('Registrations List'!S690),"",'Registrations List'!S690)</f>
        <v/>
      </c>
      <c r="H687" t="str">
        <f>IF(ISBLANK('Registrations List'!BK690),"",'Registrations List'!BK690)</f>
        <v/>
      </c>
      <c r="I687" t="str">
        <f>IF(ISBLANK('Registrations List'!BL690),"",'Registrations List'!BL690)</f>
        <v/>
      </c>
      <c r="J687" t="str">
        <f>IF(ISBLANK('Registrations List'!BP690),"",'Registrations List'!BP690)</f>
        <v/>
      </c>
      <c r="K687" t="str">
        <f>IF(ISBLANK('Registrations List'!BQ690),"",'Registrations List'!BQ690)</f>
        <v/>
      </c>
      <c r="L687" t="str">
        <f>IF(ISBLANK('Registrations List'!BU690),"",'Registrations List'!BU690)</f>
        <v/>
      </c>
      <c r="M687" t="str">
        <f>IF(ISBLANK('Registrations List'!BV690),"",'Registrations List'!BV690)</f>
        <v/>
      </c>
      <c r="N687" t="str">
        <f>IF(ISBLANK('Registrations List'!BZ690),"",'Registrations List'!BZ690)</f>
        <v/>
      </c>
      <c r="O687" t="str">
        <f>IF(ISBLANK('Registrations List'!CA690),"",'Registrations List'!CA690)</f>
        <v/>
      </c>
      <c r="P687" t="str">
        <f>IF(ISBLANK('Registrations List'!CE690),"",'Registrations List'!CE690)</f>
        <v/>
      </c>
      <c r="Q687" t="str">
        <f>IF(ISBLANK('Registrations List'!CF690),"",'Registrations List'!CF690)</f>
        <v/>
      </c>
      <c r="R687" t="str">
        <f>IF(ISBLANK('Registrations List'!CJ690),"",'Registrations List'!CJ690)</f>
        <v/>
      </c>
      <c r="S687" t="str">
        <f>IF(ISBLANK('Registrations List'!CK690),"",'Registrations List'!CK690)</f>
        <v/>
      </c>
      <c r="T687" s="69" t="str">
        <f>IF(H687="","",Schedule!C690)</f>
        <v/>
      </c>
      <c r="U687" t="str">
        <f>IF('Request for Payment'!$G$29=0,"",'Request for Payment'!$G$29)</f>
        <v/>
      </c>
      <c r="V687" t="str">
        <f>IF(ISBLANK('Registrations List'!AL690),"",'Registrations List'!AL690)</f>
        <v/>
      </c>
      <c r="W687" t="str">
        <f>IF(ISBLANK('Registrations List'!AM690),"",'Registrations List'!AM690)</f>
        <v/>
      </c>
      <c r="X687" t="str">
        <f>IF(ISBLANK('Registrations List'!AN690),"",'Registrations List'!AN690)</f>
        <v/>
      </c>
      <c r="Y687" t="str">
        <f>IF(ISBLANK('Registrations List'!AO690),"",'Registrations List'!AO690)</f>
        <v/>
      </c>
      <c r="Z687" t="str">
        <f>IF(ISBLANK('Registrations List'!AP690),"",'Registrations List'!AP690)</f>
        <v/>
      </c>
      <c r="AA687" t="str">
        <f>IF(ISBLANK('Registrations List'!AQ690),"",'Registrations List'!AQ690)</f>
        <v/>
      </c>
      <c r="AB687" t="str">
        <f>IF(ISBLANK('Registrations List'!AR690),"",'Registrations List'!AR690)</f>
        <v/>
      </c>
      <c r="AC687" t="str">
        <f>IF(ISBLANK('Registrations List'!AS690),"",'Registrations List'!AS690)</f>
        <v/>
      </c>
      <c r="AD687" t="str">
        <f>IF(ISBLANK('Registrations List'!AT690),"",'Registrations List'!AT690)</f>
        <v/>
      </c>
      <c r="AE687" t="str">
        <f>IF(ISBLANK('Registrations List'!BC690),"",'Registrations List'!BC690)</f>
        <v/>
      </c>
    </row>
    <row r="688" spans="1:31" x14ac:dyDescent="0.2">
      <c r="A688" t="str">
        <f>IF(ISBLANK('Registrations List'!H691),"",'Registrations List'!H691)</f>
        <v/>
      </c>
      <c r="B688" t="str">
        <f>IF(ISBLANK('Registrations List'!I691),"",'Registrations List'!I691)</f>
        <v/>
      </c>
      <c r="C688" t="str">
        <f>IF(ISBLANK('Registrations List'!O691),"",'Registrations List'!O691)</f>
        <v/>
      </c>
      <c r="D688" t="str">
        <f>IF(ISBLANK('Registrations List'!P691),"",'Registrations List'!P691)</f>
        <v/>
      </c>
      <c r="E688" t="str">
        <f>IF(ISBLANK('Registrations List'!Q691),"",'Registrations List'!Q691)</f>
        <v/>
      </c>
      <c r="F688" t="str">
        <f>IF(ISBLANK('Registrations List'!R691),"",'Registrations List'!R691)</f>
        <v/>
      </c>
      <c r="G688" t="str">
        <f>IF(ISBLANK('Registrations List'!S691),"",'Registrations List'!S691)</f>
        <v/>
      </c>
      <c r="H688" t="str">
        <f>IF(ISBLANK('Registrations List'!BK691),"",'Registrations List'!BK691)</f>
        <v/>
      </c>
      <c r="I688" t="str">
        <f>IF(ISBLANK('Registrations List'!BL691),"",'Registrations List'!BL691)</f>
        <v/>
      </c>
      <c r="J688" t="str">
        <f>IF(ISBLANK('Registrations List'!BP691),"",'Registrations List'!BP691)</f>
        <v/>
      </c>
      <c r="K688" t="str">
        <f>IF(ISBLANK('Registrations List'!BQ691),"",'Registrations List'!BQ691)</f>
        <v/>
      </c>
      <c r="L688" t="str">
        <f>IF(ISBLANK('Registrations List'!BU691),"",'Registrations List'!BU691)</f>
        <v/>
      </c>
      <c r="M688" t="str">
        <f>IF(ISBLANK('Registrations List'!BV691),"",'Registrations List'!BV691)</f>
        <v/>
      </c>
      <c r="N688" t="str">
        <f>IF(ISBLANK('Registrations List'!BZ691),"",'Registrations List'!BZ691)</f>
        <v/>
      </c>
      <c r="O688" t="str">
        <f>IF(ISBLANK('Registrations List'!CA691),"",'Registrations List'!CA691)</f>
        <v/>
      </c>
      <c r="P688" t="str">
        <f>IF(ISBLANK('Registrations List'!CE691),"",'Registrations List'!CE691)</f>
        <v/>
      </c>
      <c r="Q688" t="str">
        <f>IF(ISBLANK('Registrations List'!CF691),"",'Registrations List'!CF691)</f>
        <v/>
      </c>
      <c r="R688" t="str">
        <f>IF(ISBLANK('Registrations List'!CJ691),"",'Registrations List'!CJ691)</f>
        <v/>
      </c>
      <c r="S688" t="str">
        <f>IF(ISBLANK('Registrations List'!CK691),"",'Registrations List'!CK691)</f>
        <v/>
      </c>
      <c r="T688" s="69" t="str">
        <f>IF(H688="","",Schedule!C691)</f>
        <v/>
      </c>
      <c r="U688" t="str">
        <f>IF('Request for Payment'!$G$29=0,"",'Request for Payment'!$G$29)</f>
        <v/>
      </c>
      <c r="V688" t="str">
        <f>IF(ISBLANK('Registrations List'!AL691),"",'Registrations List'!AL691)</f>
        <v/>
      </c>
      <c r="W688" t="str">
        <f>IF(ISBLANK('Registrations List'!AM691),"",'Registrations List'!AM691)</f>
        <v/>
      </c>
      <c r="X688" t="str">
        <f>IF(ISBLANK('Registrations List'!AN691),"",'Registrations List'!AN691)</f>
        <v/>
      </c>
      <c r="Y688" t="str">
        <f>IF(ISBLANK('Registrations List'!AO691),"",'Registrations List'!AO691)</f>
        <v/>
      </c>
      <c r="Z688" t="str">
        <f>IF(ISBLANK('Registrations List'!AP691),"",'Registrations List'!AP691)</f>
        <v/>
      </c>
      <c r="AA688" t="str">
        <f>IF(ISBLANK('Registrations List'!AQ691),"",'Registrations List'!AQ691)</f>
        <v/>
      </c>
      <c r="AB688" t="str">
        <f>IF(ISBLANK('Registrations List'!AR691),"",'Registrations List'!AR691)</f>
        <v/>
      </c>
      <c r="AC688" t="str">
        <f>IF(ISBLANK('Registrations List'!AS691),"",'Registrations List'!AS691)</f>
        <v/>
      </c>
      <c r="AD688" t="str">
        <f>IF(ISBLANK('Registrations List'!AT691),"",'Registrations List'!AT691)</f>
        <v/>
      </c>
      <c r="AE688" t="str">
        <f>IF(ISBLANK('Registrations List'!BC691),"",'Registrations List'!BC691)</f>
        <v/>
      </c>
    </row>
    <row r="689" spans="1:31" x14ac:dyDescent="0.2">
      <c r="A689" t="str">
        <f>IF(ISBLANK('Registrations List'!H692),"",'Registrations List'!H692)</f>
        <v/>
      </c>
      <c r="B689" t="str">
        <f>IF(ISBLANK('Registrations List'!I692),"",'Registrations List'!I692)</f>
        <v/>
      </c>
      <c r="C689" t="str">
        <f>IF(ISBLANK('Registrations List'!O692),"",'Registrations List'!O692)</f>
        <v/>
      </c>
      <c r="D689" t="str">
        <f>IF(ISBLANK('Registrations List'!P692),"",'Registrations List'!P692)</f>
        <v/>
      </c>
      <c r="E689" t="str">
        <f>IF(ISBLANK('Registrations List'!Q692),"",'Registrations List'!Q692)</f>
        <v/>
      </c>
      <c r="F689" t="str">
        <f>IF(ISBLANK('Registrations List'!R692),"",'Registrations List'!R692)</f>
        <v/>
      </c>
      <c r="G689" t="str">
        <f>IF(ISBLANK('Registrations List'!S692),"",'Registrations List'!S692)</f>
        <v/>
      </c>
      <c r="H689" t="str">
        <f>IF(ISBLANK('Registrations List'!BK692),"",'Registrations List'!BK692)</f>
        <v/>
      </c>
      <c r="I689" t="str">
        <f>IF(ISBLANK('Registrations List'!BL692),"",'Registrations List'!BL692)</f>
        <v/>
      </c>
      <c r="J689" t="str">
        <f>IF(ISBLANK('Registrations List'!BP692),"",'Registrations List'!BP692)</f>
        <v/>
      </c>
      <c r="K689" t="str">
        <f>IF(ISBLANK('Registrations List'!BQ692),"",'Registrations List'!BQ692)</f>
        <v/>
      </c>
      <c r="L689" t="str">
        <f>IF(ISBLANK('Registrations List'!BU692),"",'Registrations List'!BU692)</f>
        <v/>
      </c>
      <c r="M689" t="str">
        <f>IF(ISBLANK('Registrations List'!BV692),"",'Registrations List'!BV692)</f>
        <v/>
      </c>
      <c r="N689" t="str">
        <f>IF(ISBLANK('Registrations List'!BZ692),"",'Registrations List'!BZ692)</f>
        <v/>
      </c>
      <c r="O689" t="str">
        <f>IF(ISBLANK('Registrations List'!CA692),"",'Registrations List'!CA692)</f>
        <v/>
      </c>
      <c r="P689" t="str">
        <f>IF(ISBLANK('Registrations List'!CE692),"",'Registrations List'!CE692)</f>
        <v/>
      </c>
      <c r="Q689" t="str">
        <f>IF(ISBLANK('Registrations List'!CF692),"",'Registrations List'!CF692)</f>
        <v/>
      </c>
      <c r="R689" t="str">
        <f>IF(ISBLANK('Registrations List'!CJ692),"",'Registrations List'!CJ692)</f>
        <v/>
      </c>
      <c r="S689" t="str">
        <f>IF(ISBLANK('Registrations List'!CK692),"",'Registrations List'!CK692)</f>
        <v/>
      </c>
      <c r="T689" s="69" t="str">
        <f>IF(H689="","",Schedule!C692)</f>
        <v/>
      </c>
      <c r="U689" t="str">
        <f>IF('Request for Payment'!$G$29=0,"",'Request for Payment'!$G$29)</f>
        <v/>
      </c>
      <c r="V689" t="str">
        <f>IF(ISBLANK('Registrations List'!AL692),"",'Registrations List'!AL692)</f>
        <v/>
      </c>
      <c r="W689" t="str">
        <f>IF(ISBLANK('Registrations List'!AM692),"",'Registrations List'!AM692)</f>
        <v/>
      </c>
      <c r="X689" t="str">
        <f>IF(ISBLANK('Registrations List'!AN692),"",'Registrations List'!AN692)</f>
        <v/>
      </c>
      <c r="Y689" t="str">
        <f>IF(ISBLANK('Registrations List'!AO692),"",'Registrations List'!AO692)</f>
        <v/>
      </c>
      <c r="Z689" t="str">
        <f>IF(ISBLANK('Registrations List'!AP692),"",'Registrations List'!AP692)</f>
        <v/>
      </c>
      <c r="AA689" t="str">
        <f>IF(ISBLANK('Registrations List'!AQ692),"",'Registrations List'!AQ692)</f>
        <v/>
      </c>
      <c r="AB689" t="str">
        <f>IF(ISBLANK('Registrations List'!AR692),"",'Registrations List'!AR692)</f>
        <v/>
      </c>
      <c r="AC689" t="str">
        <f>IF(ISBLANK('Registrations List'!AS692),"",'Registrations List'!AS692)</f>
        <v/>
      </c>
      <c r="AD689" t="str">
        <f>IF(ISBLANK('Registrations List'!AT692),"",'Registrations List'!AT692)</f>
        <v/>
      </c>
      <c r="AE689" t="str">
        <f>IF(ISBLANK('Registrations List'!BC692),"",'Registrations List'!BC692)</f>
        <v/>
      </c>
    </row>
    <row r="690" spans="1:31" x14ac:dyDescent="0.2">
      <c r="A690" t="str">
        <f>IF(ISBLANK('Registrations List'!H693),"",'Registrations List'!H693)</f>
        <v/>
      </c>
      <c r="B690" t="str">
        <f>IF(ISBLANK('Registrations List'!I693),"",'Registrations List'!I693)</f>
        <v/>
      </c>
      <c r="C690" t="str">
        <f>IF(ISBLANK('Registrations List'!O693),"",'Registrations List'!O693)</f>
        <v/>
      </c>
      <c r="D690" t="str">
        <f>IF(ISBLANK('Registrations List'!P693),"",'Registrations List'!P693)</f>
        <v/>
      </c>
      <c r="E690" t="str">
        <f>IF(ISBLANK('Registrations List'!Q693),"",'Registrations List'!Q693)</f>
        <v/>
      </c>
      <c r="F690" t="str">
        <f>IF(ISBLANK('Registrations List'!R693),"",'Registrations List'!R693)</f>
        <v/>
      </c>
      <c r="G690" t="str">
        <f>IF(ISBLANK('Registrations List'!S693),"",'Registrations List'!S693)</f>
        <v/>
      </c>
      <c r="H690" t="str">
        <f>IF(ISBLANK('Registrations List'!BK693),"",'Registrations List'!BK693)</f>
        <v/>
      </c>
      <c r="I690" t="str">
        <f>IF(ISBLANK('Registrations List'!BL693),"",'Registrations List'!BL693)</f>
        <v/>
      </c>
      <c r="J690" t="str">
        <f>IF(ISBLANK('Registrations List'!BP693),"",'Registrations List'!BP693)</f>
        <v/>
      </c>
      <c r="K690" t="str">
        <f>IF(ISBLANK('Registrations List'!BQ693),"",'Registrations List'!BQ693)</f>
        <v/>
      </c>
      <c r="L690" t="str">
        <f>IF(ISBLANK('Registrations List'!BU693),"",'Registrations List'!BU693)</f>
        <v/>
      </c>
      <c r="M690" t="str">
        <f>IF(ISBLANK('Registrations List'!BV693),"",'Registrations List'!BV693)</f>
        <v/>
      </c>
      <c r="N690" t="str">
        <f>IF(ISBLANK('Registrations List'!BZ693),"",'Registrations List'!BZ693)</f>
        <v/>
      </c>
      <c r="O690" t="str">
        <f>IF(ISBLANK('Registrations List'!CA693),"",'Registrations List'!CA693)</f>
        <v/>
      </c>
      <c r="P690" t="str">
        <f>IF(ISBLANK('Registrations List'!CE693),"",'Registrations List'!CE693)</f>
        <v/>
      </c>
      <c r="Q690" t="str">
        <f>IF(ISBLANK('Registrations List'!CF693),"",'Registrations List'!CF693)</f>
        <v/>
      </c>
      <c r="R690" t="str">
        <f>IF(ISBLANK('Registrations List'!CJ693),"",'Registrations List'!CJ693)</f>
        <v/>
      </c>
      <c r="S690" t="str">
        <f>IF(ISBLANK('Registrations List'!CK693),"",'Registrations List'!CK693)</f>
        <v/>
      </c>
      <c r="T690" s="69" t="str">
        <f>IF(H690="","",Schedule!C693)</f>
        <v/>
      </c>
      <c r="U690" t="str">
        <f>IF('Request for Payment'!$G$29=0,"",'Request for Payment'!$G$29)</f>
        <v/>
      </c>
      <c r="V690" t="str">
        <f>IF(ISBLANK('Registrations List'!AL693),"",'Registrations List'!AL693)</f>
        <v/>
      </c>
      <c r="W690" t="str">
        <f>IF(ISBLANK('Registrations List'!AM693),"",'Registrations List'!AM693)</f>
        <v/>
      </c>
      <c r="X690" t="str">
        <f>IF(ISBLANK('Registrations List'!AN693),"",'Registrations List'!AN693)</f>
        <v/>
      </c>
      <c r="Y690" t="str">
        <f>IF(ISBLANK('Registrations List'!AO693),"",'Registrations List'!AO693)</f>
        <v/>
      </c>
      <c r="Z690" t="str">
        <f>IF(ISBLANK('Registrations List'!AP693),"",'Registrations List'!AP693)</f>
        <v/>
      </c>
      <c r="AA690" t="str">
        <f>IF(ISBLANK('Registrations List'!AQ693),"",'Registrations List'!AQ693)</f>
        <v/>
      </c>
      <c r="AB690" t="str">
        <f>IF(ISBLANK('Registrations List'!AR693),"",'Registrations List'!AR693)</f>
        <v/>
      </c>
      <c r="AC690" t="str">
        <f>IF(ISBLANK('Registrations List'!AS693),"",'Registrations List'!AS693)</f>
        <v/>
      </c>
      <c r="AD690" t="str">
        <f>IF(ISBLANK('Registrations List'!AT693),"",'Registrations List'!AT693)</f>
        <v/>
      </c>
      <c r="AE690" t="str">
        <f>IF(ISBLANK('Registrations List'!BC693),"",'Registrations List'!BC693)</f>
        <v/>
      </c>
    </row>
    <row r="691" spans="1:31" x14ac:dyDescent="0.2">
      <c r="A691" t="str">
        <f>IF(ISBLANK('Registrations List'!H694),"",'Registrations List'!H694)</f>
        <v/>
      </c>
      <c r="B691" t="str">
        <f>IF(ISBLANK('Registrations List'!I694),"",'Registrations List'!I694)</f>
        <v/>
      </c>
      <c r="C691" t="str">
        <f>IF(ISBLANK('Registrations List'!O694),"",'Registrations List'!O694)</f>
        <v/>
      </c>
      <c r="D691" t="str">
        <f>IF(ISBLANK('Registrations List'!P694),"",'Registrations List'!P694)</f>
        <v/>
      </c>
      <c r="E691" t="str">
        <f>IF(ISBLANK('Registrations List'!Q694),"",'Registrations List'!Q694)</f>
        <v/>
      </c>
      <c r="F691" t="str">
        <f>IF(ISBLANK('Registrations List'!R694),"",'Registrations List'!R694)</f>
        <v/>
      </c>
      <c r="G691" t="str">
        <f>IF(ISBLANK('Registrations List'!S694),"",'Registrations List'!S694)</f>
        <v/>
      </c>
      <c r="H691" t="str">
        <f>IF(ISBLANK('Registrations List'!BK694),"",'Registrations List'!BK694)</f>
        <v/>
      </c>
      <c r="I691" t="str">
        <f>IF(ISBLANK('Registrations List'!BL694),"",'Registrations List'!BL694)</f>
        <v/>
      </c>
      <c r="J691" t="str">
        <f>IF(ISBLANK('Registrations List'!BP694),"",'Registrations List'!BP694)</f>
        <v/>
      </c>
      <c r="K691" t="str">
        <f>IF(ISBLANK('Registrations List'!BQ694),"",'Registrations List'!BQ694)</f>
        <v/>
      </c>
      <c r="L691" t="str">
        <f>IF(ISBLANK('Registrations List'!BU694),"",'Registrations List'!BU694)</f>
        <v/>
      </c>
      <c r="M691" t="str">
        <f>IF(ISBLANK('Registrations List'!BV694),"",'Registrations List'!BV694)</f>
        <v/>
      </c>
      <c r="N691" t="str">
        <f>IF(ISBLANK('Registrations List'!BZ694),"",'Registrations List'!BZ694)</f>
        <v/>
      </c>
      <c r="O691" t="str">
        <f>IF(ISBLANK('Registrations List'!CA694),"",'Registrations List'!CA694)</f>
        <v/>
      </c>
      <c r="P691" t="str">
        <f>IF(ISBLANK('Registrations List'!CE694),"",'Registrations List'!CE694)</f>
        <v/>
      </c>
      <c r="Q691" t="str">
        <f>IF(ISBLANK('Registrations List'!CF694),"",'Registrations List'!CF694)</f>
        <v/>
      </c>
      <c r="R691" t="str">
        <f>IF(ISBLANK('Registrations List'!CJ694),"",'Registrations List'!CJ694)</f>
        <v/>
      </c>
      <c r="S691" t="str">
        <f>IF(ISBLANK('Registrations List'!CK694),"",'Registrations List'!CK694)</f>
        <v/>
      </c>
      <c r="T691" s="69" t="str">
        <f>IF(H691="","",Schedule!C694)</f>
        <v/>
      </c>
      <c r="U691" t="str">
        <f>IF('Request for Payment'!$G$29=0,"",'Request for Payment'!$G$29)</f>
        <v/>
      </c>
      <c r="V691" t="str">
        <f>IF(ISBLANK('Registrations List'!AL694),"",'Registrations List'!AL694)</f>
        <v/>
      </c>
      <c r="W691" t="str">
        <f>IF(ISBLANK('Registrations List'!AM694),"",'Registrations List'!AM694)</f>
        <v/>
      </c>
      <c r="X691" t="str">
        <f>IF(ISBLANK('Registrations List'!AN694),"",'Registrations List'!AN694)</f>
        <v/>
      </c>
      <c r="Y691" t="str">
        <f>IF(ISBLANK('Registrations List'!AO694),"",'Registrations List'!AO694)</f>
        <v/>
      </c>
      <c r="Z691" t="str">
        <f>IF(ISBLANK('Registrations List'!AP694),"",'Registrations List'!AP694)</f>
        <v/>
      </c>
      <c r="AA691" t="str">
        <f>IF(ISBLANK('Registrations List'!AQ694),"",'Registrations List'!AQ694)</f>
        <v/>
      </c>
      <c r="AB691" t="str">
        <f>IF(ISBLANK('Registrations List'!AR694),"",'Registrations List'!AR694)</f>
        <v/>
      </c>
      <c r="AC691" t="str">
        <f>IF(ISBLANK('Registrations List'!AS694),"",'Registrations List'!AS694)</f>
        <v/>
      </c>
      <c r="AD691" t="str">
        <f>IF(ISBLANK('Registrations List'!AT694),"",'Registrations List'!AT694)</f>
        <v/>
      </c>
      <c r="AE691" t="str">
        <f>IF(ISBLANK('Registrations List'!BC694),"",'Registrations List'!BC694)</f>
        <v/>
      </c>
    </row>
    <row r="692" spans="1:31" x14ac:dyDescent="0.2">
      <c r="A692" t="str">
        <f>IF(ISBLANK('Registrations List'!H695),"",'Registrations List'!H695)</f>
        <v/>
      </c>
      <c r="B692" t="str">
        <f>IF(ISBLANK('Registrations List'!I695),"",'Registrations List'!I695)</f>
        <v/>
      </c>
      <c r="C692" t="str">
        <f>IF(ISBLANK('Registrations List'!O695),"",'Registrations List'!O695)</f>
        <v/>
      </c>
      <c r="D692" t="str">
        <f>IF(ISBLANK('Registrations List'!P695),"",'Registrations List'!P695)</f>
        <v/>
      </c>
      <c r="E692" t="str">
        <f>IF(ISBLANK('Registrations List'!Q695),"",'Registrations List'!Q695)</f>
        <v/>
      </c>
      <c r="F692" t="str">
        <f>IF(ISBLANK('Registrations List'!R695),"",'Registrations List'!R695)</f>
        <v/>
      </c>
      <c r="G692" t="str">
        <f>IF(ISBLANK('Registrations List'!S695),"",'Registrations List'!S695)</f>
        <v/>
      </c>
      <c r="H692" t="str">
        <f>IF(ISBLANK('Registrations List'!BK695),"",'Registrations List'!BK695)</f>
        <v/>
      </c>
      <c r="I692" t="str">
        <f>IF(ISBLANK('Registrations List'!BL695),"",'Registrations List'!BL695)</f>
        <v/>
      </c>
      <c r="J692" t="str">
        <f>IF(ISBLANK('Registrations List'!BP695),"",'Registrations List'!BP695)</f>
        <v/>
      </c>
      <c r="K692" t="str">
        <f>IF(ISBLANK('Registrations List'!BQ695),"",'Registrations List'!BQ695)</f>
        <v/>
      </c>
      <c r="L692" t="str">
        <f>IF(ISBLANK('Registrations List'!BU695),"",'Registrations List'!BU695)</f>
        <v/>
      </c>
      <c r="M692" t="str">
        <f>IF(ISBLANK('Registrations List'!BV695),"",'Registrations List'!BV695)</f>
        <v/>
      </c>
      <c r="N692" t="str">
        <f>IF(ISBLANK('Registrations List'!BZ695),"",'Registrations List'!BZ695)</f>
        <v/>
      </c>
      <c r="O692" t="str">
        <f>IF(ISBLANK('Registrations List'!CA695),"",'Registrations List'!CA695)</f>
        <v/>
      </c>
      <c r="P692" t="str">
        <f>IF(ISBLANK('Registrations List'!CE695),"",'Registrations List'!CE695)</f>
        <v/>
      </c>
      <c r="Q692" t="str">
        <f>IF(ISBLANK('Registrations List'!CF695),"",'Registrations List'!CF695)</f>
        <v/>
      </c>
      <c r="R692" t="str">
        <f>IF(ISBLANK('Registrations List'!CJ695),"",'Registrations List'!CJ695)</f>
        <v/>
      </c>
      <c r="S692" t="str">
        <f>IF(ISBLANK('Registrations List'!CK695),"",'Registrations List'!CK695)</f>
        <v/>
      </c>
      <c r="T692" s="69" t="str">
        <f>IF(H692="","",Schedule!C695)</f>
        <v/>
      </c>
      <c r="U692" t="str">
        <f>IF('Request for Payment'!$G$29=0,"",'Request for Payment'!$G$29)</f>
        <v/>
      </c>
      <c r="V692" t="str">
        <f>IF(ISBLANK('Registrations List'!AL695),"",'Registrations List'!AL695)</f>
        <v/>
      </c>
      <c r="W692" t="str">
        <f>IF(ISBLANK('Registrations List'!AM695),"",'Registrations List'!AM695)</f>
        <v/>
      </c>
      <c r="X692" t="str">
        <f>IF(ISBLANK('Registrations List'!AN695),"",'Registrations List'!AN695)</f>
        <v/>
      </c>
      <c r="Y692" t="str">
        <f>IF(ISBLANK('Registrations List'!AO695),"",'Registrations List'!AO695)</f>
        <v/>
      </c>
      <c r="Z692" t="str">
        <f>IF(ISBLANK('Registrations List'!AP695),"",'Registrations List'!AP695)</f>
        <v/>
      </c>
      <c r="AA692" t="str">
        <f>IF(ISBLANK('Registrations List'!AQ695),"",'Registrations List'!AQ695)</f>
        <v/>
      </c>
      <c r="AB692" t="str">
        <f>IF(ISBLANK('Registrations List'!AR695),"",'Registrations List'!AR695)</f>
        <v/>
      </c>
      <c r="AC692" t="str">
        <f>IF(ISBLANK('Registrations List'!AS695),"",'Registrations List'!AS695)</f>
        <v/>
      </c>
      <c r="AD692" t="str">
        <f>IF(ISBLANK('Registrations List'!AT695),"",'Registrations List'!AT695)</f>
        <v/>
      </c>
      <c r="AE692" t="str">
        <f>IF(ISBLANK('Registrations List'!BC695),"",'Registrations List'!BC695)</f>
        <v/>
      </c>
    </row>
    <row r="693" spans="1:31" x14ac:dyDescent="0.2">
      <c r="A693" t="str">
        <f>IF(ISBLANK('Registrations List'!H696),"",'Registrations List'!H696)</f>
        <v/>
      </c>
      <c r="B693" t="str">
        <f>IF(ISBLANK('Registrations List'!I696),"",'Registrations List'!I696)</f>
        <v/>
      </c>
      <c r="C693" t="str">
        <f>IF(ISBLANK('Registrations List'!O696),"",'Registrations List'!O696)</f>
        <v/>
      </c>
      <c r="D693" t="str">
        <f>IF(ISBLANK('Registrations List'!P696),"",'Registrations List'!P696)</f>
        <v/>
      </c>
      <c r="E693" t="str">
        <f>IF(ISBLANK('Registrations List'!Q696),"",'Registrations List'!Q696)</f>
        <v/>
      </c>
      <c r="F693" t="str">
        <f>IF(ISBLANK('Registrations List'!R696),"",'Registrations List'!R696)</f>
        <v/>
      </c>
      <c r="G693" t="str">
        <f>IF(ISBLANK('Registrations List'!S696),"",'Registrations List'!S696)</f>
        <v/>
      </c>
      <c r="H693" t="str">
        <f>IF(ISBLANK('Registrations List'!BK696),"",'Registrations List'!BK696)</f>
        <v/>
      </c>
      <c r="I693" t="str">
        <f>IF(ISBLANK('Registrations List'!BL696),"",'Registrations List'!BL696)</f>
        <v/>
      </c>
      <c r="J693" t="str">
        <f>IF(ISBLANK('Registrations List'!BP696),"",'Registrations List'!BP696)</f>
        <v/>
      </c>
      <c r="K693" t="str">
        <f>IF(ISBLANK('Registrations List'!BQ696),"",'Registrations List'!BQ696)</f>
        <v/>
      </c>
      <c r="L693" t="str">
        <f>IF(ISBLANK('Registrations List'!BU696),"",'Registrations List'!BU696)</f>
        <v/>
      </c>
      <c r="M693" t="str">
        <f>IF(ISBLANK('Registrations List'!BV696),"",'Registrations List'!BV696)</f>
        <v/>
      </c>
      <c r="N693" t="str">
        <f>IF(ISBLANK('Registrations List'!BZ696),"",'Registrations List'!BZ696)</f>
        <v/>
      </c>
      <c r="O693" t="str">
        <f>IF(ISBLANK('Registrations List'!CA696),"",'Registrations List'!CA696)</f>
        <v/>
      </c>
      <c r="P693" t="str">
        <f>IF(ISBLANK('Registrations List'!CE696),"",'Registrations List'!CE696)</f>
        <v/>
      </c>
      <c r="Q693" t="str">
        <f>IF(ISBLANK('Registrations List'!CF696),"",'Registrations List'!CF696)</f>
        <v/>
      </c>
      <c r="R693" t="str">
        <f>IF(ISBLANK('Registrations List'!CJ696),"",'Registrations List'!CJ696)</f>
        <v/>
      </c>
      <c r="S693" t="str">
        <f>IF(ISBLANK('Registrations List'!CK696),"",'Registrations List'!CK696)</f>
        <v/>
      </c>
      <c r="T693" s="69" t="str">
        <f>IF(H693="","",Schedule!C696)</f>
        <v/>
      </c>
      <c r="U693" t="str">
        <f>IF('Request for Payment'!$G$29=0,"",'Request for Payment'!$G$29)</f>
        <v/>
      </c>
      <c r="V693" t="str">
        <f>IF(ISBLANK('Registrations List'!AL696),"",'Registrations List'!AL696)</f>
        <v/>
      </c>
      <c r="W693" t="str">
        <f>IF(ISBLANK('Registrations List'!AM696),"",'Registrations List'!AM696)</f>
        <v/>
      </c>
      <c r="X693" t="str">
        <f>IF(ISBLANK('Registrations List'!AN696),"",'Registrations List'!AN696)</f>
        <v/>
      </c>
      <c r="Y693" t="str">
        <f>IF(ISBLANK('Registrations List'!AO696),"",'Registrations List'!AO696)</f>
        <v/>
      </c>
      <c r="Z693" t="str">
        <f>IF(ISBLANK('Registrations List'!AP696),"",'Registrations List'!AP696)</f>
        <v/>
      </c>
      <c r="AA693" t="str">
        <f>IF(ISBLANK('Registrations List'!AQ696),"",'Registrations List'!AQ696)</f>
        <v/>
      </c>
      <c r="AB693" t="str">
        <f>IF(ISBLANK('Registrations List'!AR696),"",'Registrations List'!AR696)</f>
        <v/>
      </c>
      <c r="AC693" t="str">
        <f>IF(ISBLANK('Registrations List'!AS696),"",'Registrations List'!AS696)</f>
        <v/>
      </c>
      <c r="AD693" t="str">
        <f>IF(ISBLANK('Registrations List'!AT696),"",'Registrations List'!AT696)</f>
        <v/>
      </c>
      <c r="AE693" t="str">
        <f>IF(ISBLANK('Registrations List'!BC696),"",'Registrations List'!BC696)</f>
        <v/>
      </c>
    </row>
    <row r="694" spans="1:31" x14ac:dyDescent="0.2">
      <c r="A694" t="str">
        <f>IF(ISBLANK('Registrations List'!H697),"",'Registrations List'!H697)</f>
        <v/>
      </c>
      <c r="B694" t="str">
        <f>IF(ISBLANK('Registrations List'!I697),"",'Registrations List'!I697)</f>
        <v/>
      </c>
      <c r="C694" t="str">
        <f>IF(ISBLANK('Registrations List'!O697),"",'Registrations List'!O697)</f>
        <v/>
      </c>
      <c r="D694" t="str">
        <f>IF(ISBLANK('Registrations List'!P697),"",'Registrations List'!P697)</f>
        <v/>
      </c>
      <c r="E694" t="str">
        <f>IF(ISBLANK('Registrations List'!Q697),"",'Registrations List'!Q697)</f>
        <v/>
      </c>
      <c r="F694" t="str">
        <f>IF(ISBLANK('Registrations List'!R697),"",'Registrations List'!R697)</f>
        <v/>
      </c>
      <c r="G694" t="str">
        <f>IF(ISBLANK('Registrations List'!S697),"",'Registrations List'!S697)</f>
        <v/>
      </c>
      <c r="H694" t="str">
        <f>IF(ISBLANK('Registrations List'!BK697),"",'Registrations List'!BK697)</f>
        <v/>
      </c>
      <c r="I694" t="str">
        <f>IF(ISBLANK('Registrations List'!BL697),"",'Registrations List'!BL697)</f>
        <v/>
      </c>
      <c r="J694" t="str">
        <f>IF(ISBLANK('Registrations List'!BP697),"",'Registrations List'!BP697)</f>
        <v/>
      </c>
      <c r="K694" t="str">
        <f>IF(ISBLANK('Registrations List'!BQ697),"",'Registrations List'!BQ697)</f>
        <v/>
      </c>
      <c r="L694" t="str">
        <f>IF(ISBLANK('Registrations List'!BU697),"",'Registrations List'!BU697)</f>
        <v/>
      </c>
      <c r="M694" t="str">
        <f>IF(ISBLANK('Registrations List'!BV697),"",'Registrations List'!BV697)</f>
        <v/>
      </c>
      <c r="N694" t="str">
        <f>IF(ISBLANK('Registrations List'!BZ697),"",'Registrations List'!BZ697)</f>
        <v/>
      </c>
      <c r="O694" t="str">
        <f>IF(ISBLANK('Registrations List'!CA697),"",'Registrations List'!CA697)</f>
        <v/>
      </c>
      <c r="P694" t="str">
        <f>IF(ISBLANK('Registrations List'!CE697),"",'Registrations List'!CE697)</f>
        <v/>
      </c>
      <c r="Q694" t="str">
        <f>IF(ISBLANK('Registrations List'!CF697),"",'Registrations List'!CF697)</f>
        <v/>
      </c>
      <c r="R694" t="str">
        <f>IF(ISBLANK('Registrations List'!CJ697),"",'Registrations List'!CJ697)</f>
        <v/>
      </c>
      <c r="S694" t="str">
        <f>IF(ISBLANK('Registrations List'!CK697),"",'Registrations List'!CK697)</f>
        <v/>
      </c>
      <c r="T694" s="69" t="str">
        <f>IF(H694="","",Schedule!C697)</f>
        <v/>
      </c>
      <c r="U694" t="str">
        <f>IF('Request for Payment'!$G$29=0,"",'Request for Payment'!$G$29)</f>
        <v/>
      </c>
      <c r="V694" t="str">
        <f>IF(ISBLANK('Registrations List'!AL697),"",'Registrations List'!AL697)</f>
        <v/>
      </c>
      <c r="W694" t="str">
        <f>IF(ISBLANK('Registrations List'!AM697),"",'Registrations List'!AM697)</f>
        <v/>
      </c>
      <c r="X694" t="str">
        <f>IF(ISBLANK('Registrations List'!AN697),"",'Registrations List'!AN697)</f>
        <v/>
      </c>
      <c r="Y694" t="str">
        <f>IF(ISBLANK('Registrations List'!AO697),"",'Registrations List'!AO697)</f>
        <v/>
      </c>
      <c r="Z694" t="str">
        <f>IF(ISBLANK('Registrations List'!AP697),"",'Registrations List'!AP697)</f>
        <v/>
      </c>
      <c r="AA694" t="str">
        <f>IF(ISBLANK('Registrations List'!AQ697),"",'Registrations List'!AQ697)</f>
        <v/>
      </c>
      <c r="AB694" t="str">
        <f>IF(ISBLANK('Registrations List'!AR697),"",'Registrations List'!AR697)</f>
        <v/>
      </c>
      <c r="AC694" t="str">
        <f>IF(ISBLANK('Registrations List'!AS697),"",'Registrations List'!AS697)</f>
        <v/>
      </c>
      <c r="AD694" t="str">
        <f>IF(ISBLANK('Registrations List'!AT697),"",'Registrations List'!AT697)</f>
        <v/>
      </c>
      <c r="AE694" t="str">
        <f>IF(ISBLANK('Registrations List'!BC697),"",'Registrations List'!BC697)</f>
        <v/>
      </c>
    </row>
    <row r="695" spans="1:31" x14ac:dyDescent="0.2">
      <c r="A695" t="str">
        <f>IF(ISBLANK('Registrations List'!H698),"",'Registrations List'!H698)</f>
        <v/>
      </c>
      <c r="B695" t="str">
        <f>IF(ISBLANK('Registrations List'!I698),"",'Registrations List'!I698)</f>
        <v/>
      </c>
      <c r="C695" t="str">
        <f>IF(ISBLANK('Registrations List'!O698),"",'Registrations List'!O698)</f>
        <v/>
      </c>
      <c r="D695" t="str">
        <f>IF(ISBLANK('Registrations List'!P698),"",'Registrations List'!P698)</f>
        <v/>
      </c>
      <c r="E695" t="str">
        <f>IF(ISBLANK('Registrations List'!Q698),"",'Registrations List'!Q698)</f>
        <v/>
      </c>
      <c r="F695" t="str">
        <f>IF(ISBLANK('Registrations List'!R698),"",'Registrations List'!R698)</f>
        <v/>
      </c>
      <c r="G695" t="str">
        <f>IF(ISBLANK('Registrations List'!S698),"",'Registrations List'!S698)</f>
        <v/>
      </c>
      <c r="H695" t="str">
        <f>IF(ISBLANK('Registrations List'!BK698),"",'Registrations List'!BK698)</f>
        <v/>
      </c>
      <c r="I695" t="str">
        <f>IF(ISBLANK('Registrations List'!BL698),"",'Registrations List'!BL698)</f>
        <v/>
      </c>
      <c r="J695" t="str">
        <f>IF(ISBLANK('Registrations List'!BP698),"",'Registrations List'!BP698)</f>
        <v/>
      </c>
      <c r="K695" t="str">
        <f>IF(ISBLANK('Registrations List'!BQ698),"",'Registrations List'!BQ698)</f>
        <v/>
      </c>
      <c r="L695" t="str">
        <f>IF(ISBLANK('Registrations List'!BU698),"",'Registrations List'!BU698)</f>
        <v/>
      </c>
      <c r="M695" t="str">
        <f>IF(ISBLANK('Registrations List'!BV698),"",'Registrations List'!BV698)</f>
        <v/>
      </c>
      <c r="N695" t="str">
        <f>IF(ISBLANK('Registrations List'!BZ698),"",'Registrations List'!BZ698)</f>
        <v/>
      </c>
      <c r="O695" t="str">
        <f>IF(ISBLANK('Registrations List'!CA698),"",'Registrations List'!CA698)</f>
        <v/>
      </c>
      <c r="P695" t="str">
        <f>IF(ISBLANK('Registrations List'!CE698),"",'Registrations List'!CE698)</f>
        <v/>
      </c>
      <c r="Q695" t="str">
        <f>IF(ISBLANK('Registrations List'!CF698),"",'Registrations List'!CF698)</f>
        <v/>
      </c>
      <c r="R695" t="str">
        <f>IF(ISBLANK('Registrations List'!CJ698),"",'Registrations List'!CJ698)</f>
        <v/>
      </c>
      <c r="S695" t="str">
        <f>IF(ISBLANK('Registrations List'!CK698),"",'Registrations List'!CK698)</f>
        <v/>
      </c>
      <c r="T695" s="69" t="str">
        <f>IF(H695="","",Schedule!C698)</f>
        <v/>
      </c>
      <c r="U695" t="str">
        <f>IF('Request for Payment'!$G$29=0,"",'Request for Payment'!$G$29)</f>
        <v/>
      </c>
      <c r="V695" t="str">
        <f>IF(ISBLANK('Registrations List'!AL698),"",'Registrations List'!AL698)</f>
        <v/>
      </c>
      <c r="W695" t="str">
        <f>IF(ISBLANK('Registrations List'!AM698),"",'Registrations List'!AM698)</f>
        <v/>
      </c>
      <c r="X695" t="str">
        <f>IF(ISBLANK('Registrations List'!AN698),"",'Registrations List'!AN698)</f>
        <v/>
      </c>
      <c r="Y695" t="str">
        <f>IF(ISBLANK('Registrations List'!AO698),"",'Registrations List'!AO698)</f>
        <v/>
      </c>
      <c r="Z695" t="str">
        <f>IF(ISBLANK('Registrations List'!AP698),"",'Registrations List'!AP698)</f>
        <v/>
      </c>
      <c r="AA695" t="str">
        <f>IF(ISBLANK('Registrations List'!AQ698),"",'Registrations List'!AQ698)</f>
        <v/>
      </c>
      <c r="AB695" t="str">
        <f>IF(ISBLANK('Registrations List'!AR698),"",'Registrations List'!AR698)</f>
        <v/>
      </c>
      <c r="AC695" t="str">
        <f>IF(ISBLANK('Registrations List'!AS698),"",'Registrations List'!AS698)</f>
        <v/>
      </c>
      <c r="AD695" t="str">
        <f>IF(ISBLANK('Registrations List'!AT698),"",'Registrations List'!AT698)</f>
        <v/>
      </c>
      <c r="AE695" t="str">
        <f>IF(ISBLANK('Registrations List'!BC698),"",'Registrations List'!BC698)</f>
        <v/>
      </c>
    </row>
    <row r="696" spans="1:31" x14ac:dyDescent="0.2">
      <c r="A696" t="str">
        <f>IF(ISBLANK('Registrations List'!H699),"",'Registrations List'!H699)</f>
        <v/>
      </c>
      <c r="B696" t="str">
        <f>IF(ISBLANK('Registrations List'!I699),"",'Registrations List'!I699)</f>
        <v/>
      </c>
      <c r="C696" t="str">
        <f>IF(ISBLANK('Registrations List'!O699),"",'Registrations List'!O699)</f>
        <v/>
      </c>
      <c r="D696" t="str">
        <f>IF(ISBLANK('Registrations List'!P699),"",'Registrations List'!P699)</f>
        <v/>
      </c>
      <c r="E696" t="str">
        <f>IF(ISBLANK('Registrations List'!Q699),"",'Registrations List'!Q699)</f>
        <v/>
      </c>
      <c r="F696" t="str">
        <f>IF(ISBLANK('Registrations List'!R699),"",'Registrations List'!R699)</f>
        <v/>
      </c>
      <c r="G696" t="str">
        <f>IF(ISBLANK('Registrations List'!S699),"",'Registrations List'!S699)</f>
        <v/>
      </c>
      <c r="H696" t="str">
        <f>IF(ISBLANK('Registrations List'!BK699),"",'Registrations List'!BK699)</f>
        <v/>
      </c>
      <c r="I696" t="str">
        <f>IF(ISBLANK('Registrations List'!BL699),"",'Registrations List'!BL699)</f>
        <v/>
      </c>
      <c r="J696" t="str">
        <f>IF(ISBLANK('Registrations List'!BP699),"",'Registrations List'!BP699)</f>
        <v/>
      </c>
      <c r="K696" t="str">
        <f>IF(ISBLANK('Registrations List'!BQ699),"",'Registrations List'!BQ699)</f>
        <v/>
      </c>
      <c r="L696" t="str">
        <f>IF(ISBLANK('Registrations List'!BU699),"",'Registrations List'!BU699)</f>
        <v/>
      </c>
      <c r="M696" t="str">
        <f>IF(ISBLANK('Registrations List'!BV699),"",'Registrations List'!BV699)</f>
        <v/>
      </c>
      <c r="N696" t="str">
        <f>IF(ISBLANK('Registrations List'!BZ699),"",'Registrations List'!BZ699)</f>
        <v/>
      </c>
      <c r="O696" t="str">
        <f>IF(ISBLANK('Registrations List'!CA699),"",'Registrations List'!CA699)</f>
        <v/>
      </c>
      <c r="P696" t="str">
        <f>IF(ISBLANK('Registrations List'!CE699),"",'Registrations List'!CE699)</f>
        <v/>
      </c>
      <c r="Q696" t="str">
        <f>IF(ISBLANK('Registrations List'!CF699),"",'Registrations List'!CF699)</f>
        <v/>
      </c>
      <c r="R696" t="str">
        <f>IF(ISBLANK('Registrations List'!CJ699),"",'Registrations List'!CJ699)</f>
        <v/>
      </c>
      <c r="S696" t="str">
        <f>IF(ISBLANK('Registrations List'!CK699),"",'Registrations List'!CK699)</f>
        <v/>
      </c>
      <c r="T696" s="69" t="str">
        <f>IF(H696="","",Schedule!C699)</f>
        <v/>
      </c>
      <c r="U696" t="str">
        <f>IF('Request for Payment'!$G$29=0,"",'Request for Payment'!$G$29)</f>
        <v/>
      </c>
      <c r="V696" t="str">
        <f>IF(ISBLANK('Registrations List'!AL699),"",'Registrations List'!AL699)</f>
        <v/>
      </c>
      <c r="W696" t="str">
        <f>IF(ISBLANK('Registrations List'!AM699),"",'Registrations List'!AM699)</f>
        <v/>
      </c>
      <c r="X696" t="str">
        <f>IF(ISBLANK('Registrations List'!AN699),"",'Registrations List'!AN699)</f>
        <v/>
      </c>
      <c r="Y696" t="str">
        <f>IF(ISBLANK('Registrations List'!AO699),"",'Registrations List'!AO699)</f>
        <v/>
      </c>
      <c r="Z696" t="str">
        <f>IF(ISBLANK('Registrations List'!AP699),"",'Registrations List'!AP699)</f>
        <v/>
      </c>
      <c r="AA696" t="str">
        <f>IF(ISBLANK('Registrations List'!AQ699),"",'Registrations List'!AQ699)</f>
        <v/>
      </c>
      <c r="AB696" t="str">
        <f>IF(ISBLANK('Registrations List'!AR699),"",'Registrations List'!AR699)</f>
        <v/>
      </c>
      <c r="AC696" t="str">
        <f>IF(ISBLANK('Registrations List'!AS699),"",'Registrations List'!AS699)</f>
        <v/>
      </c>
      <c r="AD696" t="str">
        <f>IF(ISBLANK('Registrations List'!AT699),"",'Registrations List'!AT699)</f>
        <v/>
      </c>
      <c r="AE696" t="str">
        <f>IF(ISBLANK('Registrations List'!BC699),"",'Registrations List'!BC699)</f>
        <v/>
      </c>
    </row>
    <row r="697" spans="1:31" x14ac:dyDescent="0.2">
      <c r="A697" t="str">
        <f>IF(ISBLANK('Registrations List'!H700),"",'Registrations List'!H700)</f>
        <v/>
      </c>
      <c r="B697" t="str">
        <f>IF(ISBLANK('Registrations List'!I700),"",'Registrations List'!I700)</f>
        <v/>
      </c>
      <c r="C697" t="str">
        <f>IF(ISBLANK('Registrations List'!O700),"",'Registrations List'!O700)</f>
        <v/>
      </c>
      <c r="D697" t="str">
        <f>IF(ISBLANK('Registrations List'!P700),"",'Registrations List'!P700)</f>
        <v/>
      </c>
      <c r="E697" t="str">
        <f>IF(ISBLANK('Registrations List'!Q700),"",'Registrations List'!Q700)</f>
        <v/>
      </c>
      <c r="F697" t="str">
        <f>IF(ISBLANK('Registrations List'!R700),"",'Registrations List'!R700)</f>
        <v/>
      </c>
      <c r="G697" t="str">
        <f>IF(ISBLANK('Registrations List'!S700),"",'Registrations List'!S700)</f>
        <v/>
      </c>
      <c r="H697" t="str">
        <f>IF(ISBLANK('Registrations List'!BK700),"",'Registrations List'!BK700)</f>
        <v/>
      </c>
      <c r="I697" t="str">
        <f>IF(ISBLANK('Registrations List'!BL700),"",'Registrations List'!BL700)</f>
        <v/>
      </c>
      <c r="J697" t="str">
        <f>IF(ISBLANK('Registrations List'!BP700),"",'Registrations List'!BP700)</f>
        <v/>
      </c>
      <c r="K697" t="str">
        <f>IF(ISBLANK('Registrations List'!BQ700),"",'Registrations List'!BQ700)</f>
        <v/>
      </c>
      <c r="L697" t="str">
        <f>IF(ISBLANK('Registrations List'!BU700),"",'Registrations List'!BU700)</f>
        <v/>
      </c>
      <c r="M697" t="str">
        <f>IF(ISBLANK('Registrations List'!BV700),"",'Registrations List'!BV700)</f>
        <v/>
      </c>
      <c r="N697" t="str">
        <f>IF(ISBLANK('Registrations List'!BZ700),"",'Registrations List'!BZ700)</f>
        <v/>
      </c>
      <c r="O697" t="str">
        <f>IF(ISBLANK('Registrations List'!CA700),"",'Registrations List'!CA700)</f>
        <v/>
      </c>
      <c r="P697" t="str">
        <f>IF(ISBLANK('Registrations List'!CE700),"",'Registrations List'!CE700)</f>
        <v/>
      </c>
      <c r="Q697" t="str">
        <f>IF(ISBLANK('Registrations List'!CF700),"",'Registrations List'!CF700)</f>
        <v/>
      </c>
      <c r="R697" t="str">
        <f>IF(ISBLANK('Registrations List'!CJ700),"",'Registrations List'!CJ700)</f>
        <v/>
      </c>
      <c r="S697" t="str">
        <f>IF(ISBLANK('Registrations List'!CK700),"",'Registrations List'!CK700)</f>
        <v/>
      </c>
      <c r="T697" s="69" t="str">
        <f>IF(H697="","",Schedule!C700)</f>
        <v/>
      </c>
      <c r="U697" t="str">
        <f>IF('Request for Payment'!$G$29=0,"",'Request for Payment'!$G$29)</f>
        <v/>
      </c>
      <c r="V697" t="str">
        <f>IF(ISBLANK('Registrations List'!AL700),"",'Registrations List'!AL700)</f>
        <v/>
      </c>
      <c r="W697" t="str">
        <f>IF(ISBLANK('Registrations List'!AM700),"",'Registrations List'!AM700)</f>
        <v/>
      </c>
      <c r="X697" t="str">
        <f>IF(ISBLANK('Registrations List'!AN700),"",'Registrations List'!AN700)</f>
        <v/>
      </c>
      <c r="Y697" t="str">
        <f>IF(ISBLANK('Registrations List'!AO700),"",'Registrations List'!AO700)</f>
        <v/>
      </c>
      <c r="Z697" t="str">
        <f>IF(ISBLANK('Registrations List'!AP700),"",'Registrations List'!AP700)</f>
        <v/>
      </c>
      <c r="AA697" t="str">
        <f>IF(ISBLANK('Registrations List'!AQ700),"",'Registrations List'!AQ700)</f>
        <v/>
      </c>
      <c r="AB697" t="str">
        <f>IF(ISBLANK('Registrations List'!AR700),"",'Registrations List'!AR700)</f>
        <v/>
      </c>
      <c r="AC697" t="str">
        <f>IF(ISBLANK('Registrations List'!AS700),"",'Registrations List'!AS700)</f>
        <v/>
      </c>
      <c r="AD697" t="str">
        <f>IF(ISBLANK('Registrations List'!AT700),"",'Registrations List'!AT700)</f>
        <v/>
      </c>
      <c r="AE697" t="str">
        <f>IF(ISBLANK('Registrations List'!BC700),"",'Registrations List'!BC700)</f>
        <v/>
      </c>
    </row>
    <row r="698" spans="1:31" x14ac:dyDescent="0.2">
      <c r="A698" t="str">
        <f>IF(ISBLANK('Registrations List'!H701),"",'Registrations List'!H701)</f>
        <v/>
      </c>
      <c r="B698" t="str">
        <f>IF(ISBLANK('Registrations List'!I701),"",'Registrations List'!I701)</f>
        <v/>
      </c>
      <c r="C698" t="str">
        <f>IF(ISBLANK('Registrations List'!O701),"",'Registrations List'!O701)</f>
        <v/>
      </c>
      <c r="D698" t="str">
        <f>IF(ISBLANK('Registrations List'!P701),"",'Registrations List'!P701)</f>
        <v/>
      </c>
      <c r="E698" t="str">
        <f>IF(ISBLANK('Registrations List'!Q701),"",'Registrations List'!Q701)</f>
        <v/>
      </c>
      <c r="F698" t="str">
        <f>IF(ISBLANK('Registrations List'!R701),"",'Registrations List'!R701)</f>
        <v/>
      </c>
      <c r="G698" t="str">
        <f>IF(ISBLANK('Registrations List'!S701),"",'Registrations List'!S701)</f>
        <v/>
      </c>
      <c r="H698" t="str">
        <f>IF(ISBLANK('Registrations List'!BK701),"",'Registrations List'!BK701)</f>
        <v/>
      </c>
      <c r="I698" t="str">
        <f>IF(ISBLANK('Registrations List'!BL701),"",'Registrations List'!BL701)</f>
        <v/>
      </c>
      <c r="J698" t="str">
        <f>IF(ISBLANK('Registrations List'!BP701),"",'Registrations List'!BP701)</f>
        <v/>
      </c>
      <c r="K698" t="str">
        <f>IF(ISBLANK('Registrations List'!BQ701),"",'Registrations List'!BQ701)</f>
        <v/>
      </c>
      <c r="L698" t="str">
        <f>IF(ISBLANK('Registrations List'!BU701),"",'Registrations List'!BU701)</f>
        <v/>
      </c>
      <c r="M698" t="str">
        <f>IF(ISBLANK('Registrations List'!BV701),"",'Registrations List'!BV701)</f>
        <v/>
      </c>
      <c r="N698" t="str">
        <f>IF(ISBLANK('Registrations List'!BZ701),"",'Registrations List'!BZ701)</f>
        <v/>
      </c>
      <c r="O698" t="str">
        <f>IF(ISBLANK('Registrations List'!CA701),"",'Registrations List'!CA701)</f>
        <v/>
      </c>
      <c r="P698" t="str">
        <f>IF(ISBLANK('Registrations List'!CE701),"",'Registrations List'!CE701)</f>
        <v/>
      </c>
      <c r="Q698" t="str">
        <f>IF(ISBLANK('Registrations List'!CF701),"",'Registrations List'!CF701)</f>
        <v/>
      </c>
      <c r="R698" t="str">
        <f>IF(ISBLANK('Registrations List'!CJ701),"",'Registrations List'!CJ701)</f>
        <v/>
      </c>
      <c r="S698" t="str">
        <f>IF(ISBLANK('Registrations List'!CK701),"",'Registrations List'!CK701)</f>
        <v/>
      </c>
      <c r="T698" s="69" t="str">
        <f>IF(H698="","",Schedule!C701)</f>
        <v/>
      </c>
      <c r="U698" t="str">
        <f>IF('Request for Payment'!$G$29=0,"",'Request for Payment'!$G$29)</f>
        <v/>
      </c>
      <c r="V698" t="str">
        <f>IF(ISBLANK('Registrations List'!AL701),"",'Registrations List'!AL701)</f>
        <v/>
      </c>
      <c r="W698" t="str">
        <f>IF(ISBLANK('Registrations List'!AM701),"",'Registrations List'!AM701)</f>
        <v/>
      </c>
      <c r="X698" t="str">
        <f>IF(ISBLANK('Registrations List'!AN701),"",'Registrations List'!AN701)</f>
        <v/>
      </c>
      <c r="Y698" t="str">
        <f>IF(ISBLANK('Registrations List'!AO701),"",'Registrations List'!AO701)</f>
        <v/>
      </c>
      <c r="Z698" t="str">
        <f>IF(ISBLANK('Registrations List'!AP701),"",'Registrations List'!AP701)</f>
        <v/>
      </c>
      <c r="AA698" t="str">
        <f>IF(ISBLANK('Registrations List'!AQ701),"",'Registrations List'!AQ701)</f>
        <v/>
      </c>
      <c r="AB698" t="str">
        <f>IF(ISBLANK('Registrations List'!AR701),"",'Registrations List'!AR701)</f>
        <v/>
      </c>
      <c r="AC698" t="str">
        <f>IF(ISBLANK('Registrations List'!AS701),"",'Registrations List'!AS701)</f>
        <v/>
      </c>
      <c r="AD698" t="str">
        <f>IF(ISBLANK('Registrations List'!AT701),"",'Registrations List'!AT701)</f>
        <v/>
      </c>
      <c r="AE698" t="str">
        <f>IF(ISBLANK('Registrations List'!BC701),"",'Registrations List'!BC701)</f>
        <v/>
      </c>
    </row>
    <row r="699" spans="1:31" x14ac:dyDescent="0.2">
      <c r="A699" t="str">
        <f>IF(ISBLANK('Registrations List'!H702),"",'Registrations List'!H702)</f>
        <v/>
      </c>
      <c r="B699" t="str">
        <f>IF(ISBLANK('Registrations List'!I702),"",'Registrations List'!I702)</f>
        <v/>
      </c>
      <c r="C699" t="str">
        <f>IF(ISBLANK('Registrations List'!O702),"",'Registrations List'!O702)</f>
        <v/>
      </c>
      <c r="D699" t="str">
        <f>IF(ISBLANK('Registrations List'!P702),"",'Registrations List'!P702)</f>
        <v/>
      </c>
      <c r="E699" t="str">
        <f>IF(ISBLANK('Registrations List'!Q702),"",'Registrations List'!Q702)</f>
        <v/>
      </c>
      <c r="F699" t="str">
        <f>IF(ISBLANK('Registrations List'!R702),"",'Registrations List'!R702)</f>
        <v/>
      </c>
      <c r="G699" t="str">
        <f>IF(ISBLANK('Registrations List'!S702),"",'Registrations List'!S702)</f>
        <v/>
      </c>
      <c r="H699" t="str">
        <f>IF(ISBLANK('Registrations List'!BK702),"",'Registrations List'!BK702)</f>
        <v/>
      </c>
      <c r="I699" t="str">
        <f>IF(ISBLANK('Registrations List'!BL702),"",'Registrations List'!BL702)</f>
        <v/>
      </c>
      <c r="J699" t="str">
        <f>IF(ISBLANK('Registrations List'!BP702),"",'Registrations List'!BP702)</f>
        <v/>
      </c>
      <c r="K699" t="str">
        <f>IF(ISBLANK('Registrations List'!BQ702),"",'Registrations List'!BQ702)</f>
        <v/>
      </c>
      <c r="L699" t="str">
        <f>IF(ISBLANK('Registrations List'!BU702),"",'Registrations List'!BU702)</f>
        <v/>
      </c>
      <c r="M699" t="str">
        <f>IF(ISBLANK('Registrations List'!BV702),"",'Registrations List'!BV702)</f>
        <v/>
      </c>
      <c r="N699" t="str">
        <f>IF(ISBLANK('Registrations List'!BZ702),"",'Registrations List'!BZ702)</f>
        <v/>
      </c>
      <c r="O699" t="str">
        <f>IF(ISBLANK('Registrations List'!CA702),"",'Registrations List'!CA702)</f>
        <v/>
      </c>
      <c r="P699" t="str">
        <f>IF(ISBLANK('Registrations List'!CE702),"",'Registrations List'!CE702)</f>
        <v/>
      </c>
      <c r="Q699" t="str">
        <f>IF(ISBLANK('Registrations List'!CF702),"",'Registrations List'!CF702)</f>
        <v/>
      </c>
      <c r="R699" t="str">
        <f>IF(ISBLANK('Registrations List'!CJ702),"",'Registrations List'!CJ702)</f>
        <v/>
      </c>
      <c r="S699" t="str">
        <f>IF(ISBLANK('Registrations List'!CK702),"",'Registrations List'!CK702)</f>
        <v/>
      </c>
      <c r="T699" s="69" t="str">
        <f>IF(H699="","",Schedule!C702)</f>
        <v/>
      </c>
      <c r="U699" t="str">
        <f>IF('Request for Payment'!$G$29=0,"",'Request for Payment'!$G$29)</f>
        <v/>
      </c>
      <c r="V699" t="str">
        <f>IF(ISBLANK('Registrations List'!AL702),"",'Registrations List'!AL702)</f>
        <v/>
      </c>
      <c r="W699" t="str">
        <f>IF(ISBLANK('Registrations List'!AM702),"",'Registrations List'!AM702)</f>
        <v/>
      </c>
      <c r="X699" t="str">
        <f>IF(ISBLANK('Registrations List'!AN702),"",'Registrations List'!AN702)</f>
        <v/>
      </c>
      <c r="Y699" t="str">
        <f>IF(ISBLANK('Registrations List'!AO702),"",'Registrations List'!AO702)</f>
        <v/>
      </c>
      <c r="Z699" t="str">
        <f>IF(ISBLANK('Registrations List'!AP702),"",'Registrations List'!AP702)</f>
        <v/>
      </c>
      <c r="AA699" t="str">
        <f>IF(ISBLANK('Registrations List'!AQ702),"",'Registrations List'!AQ702)</f>
        <v/>
      </c>
      <c r="AB699" t="str">
        <f>IF(ISBLANK('Registrations List'!AR702),"",'Registrations List'!AR702)</f>
        <v/>
      </c>
      <c r="AC699" t="str">
        <f>IF(ISBLANK('Registrations List'!AS702),"",'Registrations List'!AS702)</f>
        <v/>
      </c>
      <c r="AD699" t="str">
        <f>IF(ISBLANK('Registrations List'!AT702),"",'Registrations List'!AT702)</f>
        <v/>
      </c>
      <c r="AE699" t="str">
        <f>IF(ISBLANK('Registrations List'!BC702),"",'Registrations List'!BC702)</f>
        <v/>
      </c>
    </row>
    <row r="700" spans="1:31" x14ac:dyDescent="0.2">
      <c r="A700" t="str">
        <f>IF(ISBLANK('Registrations List'!H703),"",'Registrations List'!H703)</f>
        <v/>
      </c>
      <c r="B700" t="str">
        <f>IF(ISBLANK('Registrations List'!I703),"",'Registrations List'!I703)</f>
        <v/>
      </c>
      <c r="C700" t="str">
        <f>IF(ISBLANK('Registrations List'!O703),"",'Registrations List'!O703)</f>
        <v/>
      </c>
      <c r="D700" t="str">
        <f>IF(ISBLANK('Registrations List'!P703),"",'Registrations List'!P703)</f>
        <v/>
      </c>
      <c r="E700" t="str">
        <f>IF(ISBLANK('Registrations List'!Q703),"",'Registrations List'!Q703)</f>
        <v/>
      </c>
      <c r="F700" t="str">
        <f>IF(ISBLANK('Registrations List'!R703),"",'Registrations List'!R703)</f>
        <v/>
      </c>
      <c r="G700" t="str">
        <f>IF(ISBLANK('Registrations List'!S703),"",'Registrations List'!S703)</f>
        <v/>
      </c>
      <c r="H700" t="str">
        <f>IF(ISBLANK('Registrations List'!BK703),"",'Registrations List'!BK703)</f>
        <v/>
      </c>
      <c r="I700" t="str">
        <f>IF(ISBLANK('Registrations List'!BL703),"",'Registrations List'!BL703)</f>
        <v/>
      </c>
      <c r="J700" t="str">
        <f>IF(ISBLANK('Registrations List'!BP703),"",'Registrations List'!BP703)</f>
        <v/>
      </c>
      <c r="K700" t="str">
        <f>IF(ISBLANK('Registrations List'!BQ703),"",'Registrations List'!BQ703)</f>
        <v/>
      </c>
      <c r="L700" t="str">
        <f>IF(ISBLANK('Registrations List'!BU703),"",'Registrations List'!BU703)</f>
        <v/>
      </c>
      <c r="M700" t="str">
        <f>IF(ISBLANK('Registrations List'!BV703),"",'Registrations List'!BV703)</f>
        <v/>
      </c>
      <c r="N700" t="str">
        <f>IF(ISBLANK('Registrations List'!BZ703),"",'Registrations List'!BZ703)</f>
        <v/>
      </c>
      <c r="O700" t="str">
        <f>IF(ISBLANK('Registrations List'!CA703),"",'Registrations List'!CA703)</f>
        <v/>
      </c>
      <c r="P700" t="str">
        <f>IF(ISBLANK('Registrations List'!CE703),"",'Registrations List'!CE703)</f>
        <v/>
      </c>
      <c r="Q700" t="str">
        <f>IF(ISBLANK('Registrations List'!CF703),"",'Registrations List'!CF703)</f>
        <v/>
      </c>
      <c r="R700" t="str">
        <f>IF(ISBLANK('Registrations List'!CJ703),"",'Registrations List'!CJ703)</f>
        <v/>
      </c>
      <c r="S700" t="str">
        <f>IF(ISBLANK('Registrations List'!CK703),"",'Registrations List'!CK703)</f>
        <v/>
      </c>
      <c r="T700" s="69" t="str">
        <f>IF(H700="","",Schedule!C703)</f>
        <v/>
      </c>
      <c r="U700" t="str">
        <f>IF('Request for Payment'!$G$29=0,"",'Request for Payment'!$G$29)</f>
        <v/>
      </c>
      <c r="V700" t="str">
        <f>IF(ISBLANK('Registrations List'!AL703),"",'Registrations List'!AL703)</f>
        <v/>
      </c>
      <c r="W700" t="str">
        <f>IF(ISBLANK('Registrations List'!AM703),"",'Registrations List'!AM703)</f>
        <v/>
      </c>
      <c r="X700" t="str">
        <f>IF(ISBLANK('Registrations List'!AN703),"",'Registrations List'!AN703)</f>
        <v/>
      </c>
      <c r="Y700" t="str">
        <f>IF(ISBLANK('Registrations List'!AO703),"",'Registrations List'!AO703)</f>
        <v/>
      </c>
      <c r="Z700" t="str">
        <f>IF(ISBLANK('Registrations List'!AP703),"",'Registrations List'!AP703)</f>
        <v/>
      </c>
      <c r="AA700" t="str">
        <f>IF(ISBLANK('Registrations List'!AQ703),"",'Registrations List'!AQ703)</f>
        <v/>
      </c>
      <c r="AB700" t="str">
        <f>IF(ISBLANK('Registrations List'!AR703),"",'Registrations List'!AR703)</f>
        <v/>
      </c>
      <c r="AC700" t="str">
        <f>IF(ISBLANK('Registrations List'!AS703),"",'Registrations List'!AS703)</f>
        <v/>
      </c>
      <c r="AD700" t="str">
        <f>IF(ISBLANK('Registrations List'!AT703),"",'Registrations List'!AT703)</f>
        <v/>
      </c>
      <c r="AE700" t="str">
        <f>IF(ISBLANK('Registrations List'!BC703),"",'Registrations List'!BC703)</f>
        <v/>
      </c>
    </row>
    <row r="701" spans="1:31" x14ac:dyDescent="0.2">
      <c r="A701" t="str">
        <f>IF(ISBLANK('Registrations List'!H704),"",'Registrations List'!H704)</f>
        <v/>
      </c>
      <c r="B701" t="str">
        <f>IF(ISBLANK('Registrations List'!I704),"",'Registrations List'!I704)</f>
        <v/>
      </c>
      <c r="C701" t="str">
        <f>IF(ISBLANK('Registrations List'!O704),"",'Registrations List'!O704)</f>
        <v/>
      </c>
      <c r="D701" t="str">
        <f>IF(ISBLANK('Registrations List'!P704),"",'Registrations List'!P704)</f>
        <v/>
      </c>
      <c r="E701" t="str">
        <f>IF(ISBLANK('Registrations List'!Q704),"",'Registrations List'!Q704)</f>
        <v/>
      </c>
      <c r="F701" t="str">
        <f>IF(ISBLANK('Registrations List'!R704),"",'Registrations List'!R704)</f>
        <v/>
      </c>
      <c r="G701" t="str">
        <f>IF(ISBLANK('Registrations List'!S704),"",'Registrations List'!S704)</f>
        <v/>
      </c>
      <c r="H701" t="str">
        <f>IF(ISBLANK('Registrations List'!BK704),"",'Registrations List'!BK704)</f>
        <v/>
      </c>
      <c r="I701" t="str">
        <f>IF(ISBLANK('Registrations List'!BL704),"",'Registrations List'!BL704)</f>
        <v/>
      </c>
      <c r="J701" t="str">
        <f>IF(ISBLANK('Registrations List'!BP704),"",'Registrations List'!BP704)</f>
        <v/>
      </c>
      <c r="K701" t="str">
        <f>IF(ISBLANK('Registrations List'!BQ704),"",'Registrations List'!BQ704)</f>
        <v/>
      </c>
      <c r="L701" t="str">
        <f>IF(ISBLANK('Registrations List'!BU704),"",'Registrations List'!BU704)</f>
        <v/>
      </c>
      <c r="M701" t="str">
        <f>IF(ISBLANK('Registrations List'!BV704),"",'Registrations List'!BV704)</f>
        <v/>
      </c>
      <c r="N701" t="str">
        <f>IF(ISBLANK('Registrations List'!BZ704),"",'Registrations List'!BZ704)</f>
        <v/>
      </c>
      <c r="O701" t="str">
        <f>IF(ISBLANK('Registrations List'!CA704),"",'Registrations List'!CA704)</f>
        <v/>
      </c>
      <c r="P701" t="str">
        <f>IF(ISBLANK('Registrations List'!CE704),"",'Registrations List'!CE704)</f>
        <v/>
      </c>
      <c r="Q701" t="str">
        <f>IF(ISBLANK('Registrations List'!CF704),"",'Registrations List'!CF704)</f>
        <v/>
      </c>
      <c r="R701" t="str">
        <f>IF(ISBLANK('Registrations List'!CJ704),"",'Registrations List'!CJ704)</f>
        <v/>
      </c>
      <c r="S701" t="str">
        <f>IF(ISBLANK('Registrations List'!CK704),"",'Registrations List'!CK704)</f>
        <v/>
      </c>
      <c r="T701" s="69" t="str">
        <f>IF(H701="","",Schedule!C704)</f>
        <v/>
      </c>
      <c r="U701" t="str">
        <f>IF('Request for Payment'!$G$29=0,"",'Request for Payment'!$G$29)</f>
        <v/>
      </c>
      <c r="V701" t="str">
        <f>IF(ISBLANK('Registrations List'!AL704),"",'Registrations List'!AL704)</f>
        <v/>
      </c>
      <c r="W701" t="str">
        <f>IF(ISBLANK('Registrations List'!AM704),"",'Registrations List'!AM704)</f>
        <v/>
      </c>
      <c r="X701" t="str">
        <f>IF(ISBLANK('Registrations List'!AN704),"",'Registrations List'!AN704)</f>
        <v/>
      </c>
      <c r="Y701" t="str">
        <f>IF(ISBLANK('Registrations List'!AO704),"",'Registrations List'!AO704)</f>
        <v/>
      </c>
      <c r="Z701" t="str">
        <f>IF(ISBLANK('Registrations List'!AP704),"",'Registrations List'!AP704)</f>
        <v/>
      </c>
      <c r="AA701" t="str">
        <f>IF(ISBLANK('Registrations List'!AQ704),"",'Registrations List'!AQ704)</f>
        <v/>
      </c>
      <c r="AB701" t="str">
        <f>IF(ISBLANK('Registrations List'!AR704),"",'Registrations List'!AR704)</f>
        <v/>
      </c>
      <c r="AC701" t="str">
        <f>IF(ISBLANK('Registrations List'!AS704),"",'Registrations List'!AS704)</f>
        <v/>
      </c>
      <c r="AD701" t="str">
        <f>IF(ISBLANK('Registrations List'!AT704),"",'Registrations List'!AT704)</f>
        <v/>
      </c>
      <c r="AE701" t="str">
        <f>IF(ISBLANK('Registrations List'!BC704),"",'Registrations List'!BC704)</f>
        <v/>
      </c>
    </row>
    <row r="702" spans="1:31" x14ac:dyDescent="0.2">
      <c r="A702" t="str">
        <f>IF(ISBLANK('Registrations List'!H705),"",'Registrations List'!H705)</f>
        <v/>
      </c>
      <c r="B702" t="str">
        <f>IF(ISBLANK('Registrations List'!I705),"",'Registrations List'!I705)</f>
        <v/>
      </c>
      <c r="C702" t="str">
        <f>IF(ISBLANK('Registrations List'!O705),"",'Registrations List'!O705)</f>
        <v/>
      </c>
      <c r="D702" t="str">
        <f>IF(ISBLANK('Registrations List'!P705),"",'Registrations List'!P705)</f>
        <v/>
      </c>
      <c r="E702" t="str">
        <f>IF(ISBLANK('Registrations List'!Q705),"",'Registrations List'!Q705)</f>
        <v/>
      </c>
      <c r="F702" t="str">
        <f>IF(ISBLANK('Registrations List'!R705),"",'Registrations List'!R705)</f>
        <v/>
      </c>
      <c r="G702" t="str">
        <f>IF(ISBLANK('Registrations List'!S705),"",'Registrations List'!S705)</f>
        <v/>
      </c>
      <c r="H702" t="str">
        <f>IF(ISBLANK('Registrations List'!BK705),"",'Registrations List'!BK705)</f>
        <v/>
      </c>
      <c r="I702" t="str">
        <f>IF(ISBLANK('Registrations List'!BL705),"",'Registrations List'!BL705)</f>
        <v/>
      </c>
      <c r="J702" t="str">
        <f>IF(ISBLANK('Registrations List'!BP705),"",'Registrations List'!BP705)</f>
        <v/>
      </c>
      <c r="K702" t="str">
        <f>IF(ISBLANK('Registrations List'!BQ705),"",'Registrations List'!BQ705)</f>
        <v/>
      </c>
      <c r="L702" t="str">
        <f>IF(ISBLANK('Registrations List'!BU705),"",'Registrations List'!BU705)</f>
        <v/>
      </c>
      <c r="M702" t="str">
        <f>IF(ISBLANK('Registrations List'!BV705),"",'Registrations List'!BV705)</f>
        <v/>
      </c>
      <c r="N702" t="str">
        <f>IF(ISBLANK('Registrations List'!BZ705),"",'Registrations List'!BZ705)</f>
        <v/>
      </c>
      <c r="O702" t="str">
        <f>IF(ISBLANK('Registrations List'!CA705),"",'Registrations List'!CA705)</f>
        <v/>
      </c>
      <c r="P702" t="str">
        <f>IF(ISBLANK('Registrations List'!CE705),"",'Registrations List'!CE705)</f>
        <v/>
      </c>
      <c r="Q702" t="str">
        <f>IF(ISBLANK('Registrations List'!CF705),"",'Registrations List'!CF705)</f>
        <v/>
      </c>
      <c r="R702" t="str">
        <f>IF(ISBLANK('Registrations List'!CJ705),"",'Registrations List'!CJ705)</f>
        <v/>
      </c>
      <c r="S702" t="str">
        <f>IF(ISBLANK('Registrations List'!CK705),"",'Registrations List'!CK705)</f>
        <v/>
      </c>
      <c r="T702" s="69" t="str">
        <f>IF(H702="","",Schedule!C705)</f>
        <v/>
      </c>
      <c r="U702" t="str">
        <f>IF('Request for Payment'!$G$29=0,"",'Request for Payment'!$G$29)</f>
        <v/>
      </c>
      <c r="V702" t="str">
        <f>IF(ISBLANK('Registrations List'!AL705),"",'Registrations List'!AL705)</f>
        <v/>
      </c>
      <c r="W702" t="str">
        <f>IF(ISBLANK('Registrations List'!AM705),"",'Registrations List'!AM705)</f>
        <v/>
      </c>
      <c r="X702" t="str">
        <f>IF(ISBLANK('Registrations List'!AN705),"",'Registrations List'!AN705)</f>
        <v/>
      </c>
      <c r="Y702" t="str">
        <f>IF(ISBLANK('Registrations List'!AO705),"",'Registrations List'!AO705)</f>
        <v/>
      </c>
      <c r="Z702" t="str">
        <f>IF(ISBLANK('Registrations List'!AP705),"",'Registrations List'!AP705)</f>
        <v/>
      </c>
      <c r="AA702" t="str">
        <f>IF(ISBLANK('Registrations List'!AQ705),"",'Registrations List'!AQ705)</f>
        <v/>
      </c>
      <c r="AB702" t="str">
        <f>IF(ISBLANK('Registrations List'!AR705),"",'Registrations List'!AR705)</f>
        <v/>
      </c>
      <c r="AC702" t="str">
        <f>IF(ISBLANK('Registrations List'!AS705),"",'Registrations List'!AS705)</f>
        <v/>
      </c>
      <c r="AD702" t="str">
        <f>IF(ISBLANK('Registrations List'!AT705),"",'Registrations List'!AT705)</f>
        <v/>
      </c>
      <c r="AE702" t="str">
        <f>IF(ISBLANK('Registrations List'!BC705),"",'Registrations List'!BC705)</f>
        <v/>
      </c>
    </row>
    <row r="703" spans="1:31" x14ac:dyDescent="0.2">
      <c r="A703" t="str">
        <f>IF(ISBLANK('Registrations List'!H706),"",'Registrations List'!H706)</f>
        <v/>
      </c>
      <c r="B703" t="str">
        <f>IF(ISBLANK('Registrations List'!I706),"",'Registrations List'!I706)</f>
        <v/>
      </c>
      <c r="C703" t="str">
        <f>IF(ISBLANK('Registrations List'!O706),"",'Registrations List'!O706)</f>
        <v/>
      </c>
      <c r="D703" t="str">
        <f>IF(ISBLANK('Registrations List'!P706),"",'Registrations List'!P706)</f>
        <v/>
      </c>
      <c r="E703" t="str">
        <f>IF(ISBLANK('Registrations List'!Q706),"",'Registrations List'!Q706)</f>
        <v/>
      </c>
      <c r="F703" t="str">
        <f>IF(ISBLANK('Registrations List'!R706),"",'Registrations List'!R706)</f>
        <v/>
      </c>
      <c r="G703" t="str">
        <f>IF(ISBLANK('Registrations List'!S706),"",'Registrations List'!S706)</f>
        <v/>
      </c>
      <c r="H703" t="str">
        <f>IF(ISBLANK('Registrations List'!BK706),"",'Registrations List'!BK706)</f>
        <v/>
      </c>
      <c r="I703" t="str">
        <f>IF(ISBLANK('Registrations List'!BL706),"",'Registrations List'!BL706)</f>
        <v/>
      </c>
      <c r="J703" t="str">
        <f>IF(ISBLANK('Registrations List'!BP706),"",'Registrations List'!BP706)</f>
        <v/>
      </c>
      <c r="K703" t="str">
        <f>IF(ISBLANK('Registrations List'!BQ706),"",'Registrations List'!BQ706)</f>
        <v/>
      </c>
      <c r="L703" t="str">
        <f>IF(ISBLANK('Registrations List'!BU706),"",'Registrations List'!BU706)</f>
        <v/>
      </c>
      <c r="M703" t="str">
        <f>IF(ISBLANK('Registrations List'!BV706),"",'Registrations List'!BV706)</f>
        <v/>
      </c>
      <c r="N703" t="str">
        <f>IF(ISBLANK('Registrations List'!BZ706),"",'Registrations List'!BZ706)</f>
        <v/>
      </c>
      <c r="O703" t="str">
        <f>IF(ISBLANK('Registrations List'!CA706),"",'Registrations List'!CA706)</f>
        <v/>
      </c>
      <c r="P703" t="str">
        <f>IF(ISBLANK('Registrations List'!CE706),"",'Registrations List'!CE706)</f>
        <v/>
      </c>
      <c r="Q703" t="str">
        <f>IF(ISBLANK('Registrations List'!CF706),"",'Registrations List'!CF706)</f>
        <v/>
      </c>
      <c r="R703" t="str">
        <f>IF(ISBLANK('Registrations List'!CJ706),"",'Registrations List'!CJ706)</f>
        <v/>
      </c>
      <c r="S703" t="str">
        <f>IF(ISBLANK('Registrations List'!CK706),"",'Registrations List'!CK706)</f>
        <v/>
      </c>
      <c r="T703" s="69" t="str">
        <f>IF(H703="","",Schedule!C706)</f>
        <v/>
      </c>
      <c r="U703" t="str">
        <f>IF('Request for Payment'!$G$29=0,"",'Request for Payment'!$G$29)</f>
        <v/>
      </c>
      <c r="V703" t="str">
        <f>IF(ISBLANK('Registrations List'!AL706),"",'Registrations List'!AL706)</f>
        <v/>
      </c>
      <c r="W703" t="str">
        <f>IF(ISBLANK('Registrations List'!AM706),"",'Registrations List'!AM706)</f>
        <v/>
      </c>
      <c r="X703" t="str">
        <f>IF(ISBLANK('Registrations List'!AN706),"",'Registrations List'!AN706)</f>
        <v/>
      </c>
      <c r="Y703" t="str">
        <f>IF(ISBLANK('Registrations List'!AO706),"",'Registrations List'!AO706)</f>
        <v/>
      </c>
      <c r="Z703" t="str">
        <f>IF(ISBLANK('Registrations List'!AP706),"",'Registrations List'!AP706)</f>
        <v/>
      </c>
      <c r="AA703" t="str">
        <f>IF(ISBLANK('Registrations List'!AQ706),"",'Registrations List'!AQ706)</f>
        <v/>
      </c>
      <c r="AB703" t="str">
        <f>IF(ISBLANK('Registrations List'!AR706),"",'Registrations List'!AR706)</f>
        <v/>
      </c>
      <c r="AC703" t="str">
        <f>IF(ISBLANK('Registrations List'!AS706),"",'Registrations List'!AS706)</f>
        <v/>
      </c>
      <c r="AD703" t="str">
        <f>IF(ISBLANK('Registrations List'!AT706),"",'Registrations List'!AT706)</f>
        <v/>
      </c>
      <c r="AE703" t="str">
        <f>IF(ISBLANK('Registrations List'!BC706),"",'Registrations List'!BC706)</f>
        <v/>
      </c>
    </row>
    <row r="704" spans="1:31" x14ac:dyDescent="0.2">
      <c r="A704" t="str">
        <f>IF(ISBLANK('Registrations List'!H707),"",'Registrations List'!H707)</f>
        <v/>
      </c>
      <c r="B704" t="str">
        <f>IF(ISBLANK('Registrations List'!I707),"",'Registrations List'!I707)</f>
        <v/>
      </c>
      <c r="C704" t="str">
        <f>IF(ISBLANK('Registrations List'!O707),"",'Registrations List'!O707)</f>
        <v/>
      </c>
      <c r="D704" t="str">
        <f>IF(ISBLANK('Registrations List'!P707),"",'Registrations List'!P707)</f>
        <v/>
      </c>
      <c r="E704" t="str">
        <f>IF(ISBLANK('Registrations List'!Q707),"",'Registrations List'!Q707)</f>
        <v/>
      </c>
      <c r="F704" t="str">
        <f>IF(ISBLANK('Registrations List'!R707),"",'Registrations List'!R707)</f>
        <v/>
      </c>
      <c r="G704" t="str">
        <f>IF(ISBLANK('Registrations List'!S707),"",'Registrations List'!S707)</f>
        <v/>
      </c>
      <c r="H704" t="str">
        <f>IF(ISBLANK('Registrations List'!BK707),"",'Registrations List'!BK707)</f>
        <v/>
      </c>
      <c r="I704" t="str">
        <f>IF(ISBLANK('Registrations List'!BL707),"",'Registrations List'!BL707)</f>
        <v/>
      </c>
      <c r="J704" t="str">
        <f>IF(ISBLANK('Registrations List'!BP707),"",'Registrations List'!BP707)</f>
        <v/>
      </c>
      <c r="K704" t="str">
        <f>IF(ISBLANK('Registrations List'!BQ707),"",'Registrations List'!BQ707)</f>
        <v/>
      </c>
      <c r="L704" t="str">
        <f>IF(ISBLANK('Registrations List'!BU707),"",'Registrations List'!BU707)</f>
        <v/>
      </c>
      <c r="M704" t="str">
        <f>IF(ISBLANK('Registrations List'!BV707),"",'Registrations List'!BV707)</f>
        <v/>
      </c>
      <c r="N704" t="str">
        <f>IF(ISBLANK('Registrations List'!BZ707),"",'Registrations List'!BZ707)</f>
        <v/>
      </c>
      <c r="O704" t="str">
        <f>IF(ISBLANK('Registrations List'!CA707),"",'Registrations List'!CA707)</f>
        <v/>
      </c>
      <c r="P704" t="str">
        <f>IF(ISBLANK('Registrations List'!CE707),"",'Registrations List'!CE707)</f>
        <v/>
      </c>
      <c r="Q704" t="str">
        <f>IF(ISBLANK('Registrations List'!CF707),"",'Registrations List'!CF707)</f>
        <v/>
      </c>
      <c r="R704" t="str">
        <f>IF(ISBLANK('Registrations List'!CJ707),"",'Registrations List'!CJ707)</f>
        <v/>
      </c>
      <c r="S704" t="str">
        <f>IF(ISBLANK('Registrations List'!CK707),"",'Registrations List'!CK707)</f>
        <v/>
      </c>
      <c r="T704" s="69" t="str">
        <f>IF(H704="","",Schedule!C707)</f>
        <v/>
      </c>
      <c r="U704" t="str">
        <f>IF('Request for Payment'!$G$29=0,"",'Request for Payment'!$G$29)</f>
        <v/>
      </c>
      <c r="V704" t="str">
        <f>IF(ISBLANK('Registrations List'!AL707),"",'Registrations List'!AL707)</f>
        <v/>
      </c>
      <c r="W704" t="str">
        <f>IF(ISBLANK('Registrations List'!AM707),"",'Registrations List'!AM707)</f>
        <v/>
      </c>
      <c r="X704" t="str">
        <f>IF(ISBLANK('Registrations List'!AN707),"",'Registrations List'!AN707)</f>
        <v/>
      </c>
      <c r="Y704" t="str">
        <f>IF(ISBLANK('Registrations List'!AO707),"",'Registrations List'!AO707)</f>
        <v/>
      </c>
      <c r="Z704" t="str">
        <f>IF(ISBLANK('Registrations List'!AP707),"",'Registrations List'!AP707)</f>
        <v/>
      </c>
      <c r="AA704" t="str">
        <f>IF(ISBLANK('Registrations List'!AQ707),"",'Registrations List'!AQ707)</f>
        <v/>
      </c>
      <c r="AB704" t="str">
        <f>IF(ISBLANK('Registrations List'!AR707),"",'Registrations List'!AR707)</f>
        <v/>
      </c>
      <c r="AC704" t="str">
        <f>IF(ISBLANK('Registrations List'!AS707),"",'Registrations List'!AS707)</f>
        <v/>
      </c>
      <c r="AD704" t="str">
        <f>IF(ISBLANK('Registrations List'!AT707),"",'Registrations List'!AT707)</f>
        <v/>
      </c>
      <c r="AE704" t="str">
        <f>IF(ISBLANK('Registrations List'!BC707),"",'Registrations List'!BC707)</f>
        <v/>
      </c>
    </row>
    <row r="705" spans="1:31" x14ac:dyDescent="0.2">
      <c r="A705" t="str">
        <f>IF(ISBLANK('Registrations List'!H708),"",'Registrations List'!H708)</f>
        <v/>
      </c>
      <c r="B705" t="str">
        <f>IF(ISBLANK('Registrations List'!I708),"",'Registrations List'!I708)</f>
        <v/>
      </c>
      <c r="C705" t="str">
        <f>IF(ISBLANK('Registrations List'!O708),"",'Registrations List'!O708)</f>
        <v/>
      </c>
      <c r="D705" t="str">
        <f>IF(ISBLANK('Registrations List'!P708),"",'Registrations List'!P708)</f>
        <v/>
      </c>
      <c r="E705" t="str">
        <f>IF(ISBLANK('Registrations List'!Q708),"",'Registrations List'!Q708)</f>
        <v/>
      </c>
      <c r="F705" t="str">
        <f>IF(ISBLANK('Registrations List'!R708),"",'Registrations List'!R708)</f>
        <v/>
      </c>
      <c r="G705" t="str">
        <f>IF(ISBLANK('Registrations List'!S708),"",'Registrations List'!S708)</f>
        <v/>
      </c>
      <c r="H705" t="str">
        <f>IF(ISBLANK('Registrations List'!BK708),"",'Registrations List'!BK708)</f>
        <v/>
      </c>
      <c r="I705" t="str">
        <f>IF(ISBLANK('Registrations List'!BL708),"",'Registrations List'!BL708)</f>
        <v/>
      </c>
      <c r="J705" t="str">
        <f>IF(ISBLANK('Registrations List'!BP708),"",'Registrations List'!BP708)</f>
        <v/>
      </c>
      <c r="K705" t="str">
        <f>IF(ISBLANK('Registrations List'!BQ708),"",'Registrations List'!BQ708)</f>
        <v/>
      </c>
      <c r="L705" t="str">
        <f>IF(ISBLANK('Registrations List'!BU708),"",'Registrations List'!BU708)</f>
        <v/>
      </c>
      <c r="M705" t="str">
        <f>IF(ISBLANK('Registrations List'!BV708),"",'Registrations List'!BV708)</f>
        <v/>
      </c>
      <c r="N705" t="str">
        <f>IF(ISBLANK('Registrations List'!BZ708),"",'Registrations List'!BZ708)</f>
        <v/>
      </c>
      <c r="O705" t="str">
        <f>IF(ISBLANK('Registrations List'!CA708),"",'Registrations List'!CA708)</f>
        <v/>
      </c>
      <c r="P705" t="str">
        <f>IF(ISBLANK('Registrations List'!CE708),"",'Registrations List'!CE708)</f>
        <v/>
      </c>
      <c r="Q705" t="str">
        <f>IF(ISBLANK('Registrations List'!CF708),"",'Registrations List'!CF708)</f>
        <v/>
      </c>
      <c r="R705" t="str">
        <f>IF(ISBLANK('Registrations List'!CJ708),"",'Registrations List'!CJ708)</f>
        <v/>
      </c>
      <c r="S705" t="str">
        <f>IF(ISBLANK('Registrations List'!CK708),"",'Registrations List'!CK708)</f>
        <v/>
      </c>
      <c r="T705" s="69" t="str">
        <f>IF(H705="","",Schedule!C708)</f>
        <v/>
      </c>
      <c r="U705" t="str">
        <f>IF('Request for Payment'!$G$29=0,"",'Request for Payment'!$G$29)</f>
        <v/>
      </c>
      <c r="V705" t="str">
        <f>IF(ISBLANK('Registrations List'!AL708),"",'Registrations List'!AL708)</f>
        <v/>
      </c>
      <c r="W705" t="str">
        <f>IF(ISBLANK('Registrations List'!AM708),"",'Registrations List'!AM708)</f>
        <v/>
      </c>
      <c r="X705" t="str">
        <f>IF(ISBLANK('Registrations List'!AN708),"",'Registrations List'!AN708)</f>
        <v/>
      </c>
      <c r="Y705" t="str">
        <f>IF(ISBLANK('Registrations List'!AO708),"",'Registrations List'!AO708)</f>
        <v/>
      </c>
      <c r="Z705" t="str">
        <f>IF(ISBLANK('Registrations List'!AP708),"",'Registrations List'!AP708)</f>
        <v/>
      </c>
      <c r="AA705" t="str">
        <f>IF(ISBLANK('Registrations List'!AQ708),"",'Registrations List'!AQ708)</f>
        <v/>
      </c>
      <c r="AB705" t="str">
        <f>IF(ISBLANK('Registrations List'!AR708),"",'Registrations List'!AR708)</f>
        <v/>
      </c>
      <c r="AC705" t="str">
        <f>IF(ISBLANK('Registrations List'!AS708),"",'Registrations List'!AS708)</f>
        <v/>
      </c>
      <c r="AD705" t="str">
        <f>IF(ISBLANK('Registrations List'!AT708),"",'Registrations List'!AT708)</f>
        <v/>
      </c>
      <c r="AE705" t="str">
        <f>IF(ISBLANK('Registrations List'!BC708),"",'Registrations List'!BC708)</f>
        <v/>
      </c>
    </row>
    <row r="706" spans="1:31" x14ac:dyDescent="0.2">
      <c r="A706" t="str">
        <f>IF(ISBLANK('Registrations List'!H709),"",'Registrations List'!H709)</f>
        <v/>
      </c>
      <c r="B706" t="str">
        <f>IF(ISBLANK('Registrations List'!I709),"",'Registrations List'!I709)</f>
        <v/>
      </c>
      <c r="C706" t="str">
        <f>IF(ISBLANK('Registrations List'!O709),"",'Registrations List'!O709)</f>
        <v/>
      </c>
      <c r="D706" t="str">
        <f>IF(ISBLANK('Registrations List'!P709),"",'Registrations List'!P709)</f>
        <v/>
      </c>
      <c r="E706" t="str">
        <f>IF(ISBLANK('Registrations List'!Q709),"",'Registrations List'!Q709)</f>
        <v/>
      </c>
      <c r="F706" t="str">
        <f>IF(ISBLANK('Registrations List'!R709),"",'Registrations List'!R709)</f>
        <v/>
      </c>
      <c r="G706" t="str">
        <f>IF(ISBLANK('Registrations List'!S709),"",'Registrations List'!S709)</f>
        <v/>
      </c>
      <c r="H706" t="str">
        <f>IF(ISBLANK('Registrations List'!BK709),"",'Registrations List'!BK709)</f>
        <v/>
      </c>
      <c r="I706" t="str">
        <f>IF(ISBLANK('Registrations List'!BL709),"",'Registrations List'!BL709)</f>
        <v/>
      </c>
      <c r="J706" t="str">
        <f>IF(ISBLANK('Registrations List'!BP709),"",'Registrations List'!BP709)</f>
        <v/>
      </c>
      <c r="K706" t="str">
        <f>IF(ISBLANK('Registrations List'!BQ709),"",'Registrations List'!BQ709)</f>
        <v/>
      </c>
      <c r="L706" t="str">
        <f>IF(ISBLANK('Registrations List'!BU709),"",'Registrations List'!BU709)</f>
        <v/>
      </c>
      <c r="M706" t="str">
        <f>IF(ISBLANK('Registrations List'!BV709),"",'Registrations List'!BV709)</f>
        <v/>
      </c>
      <c r="N706" t="str">
        <f>IF(ISBLANK('Registrations List'!BZ709),"",'Registrations List'!BZ709)</f>
        <v/>
      </c>
      <c r="O706" t="str">
        <f>IF(ISBLANK('Registrations List'!CA709),"",'Registrations List'!CA709)</f>
        <v/>
      </c>
      <c r="P706" t="str">
        <f>IF(ISBLANK('Registrations List'!CE709),"",'Registrations List'!CE709)</f>
        <v/>
      </c>
      <c r="Q706" t="str">
        <f>IF(ISBLANK('Registrations List'!CF709),"",'Registrations List'!CF709)</f>
        <v/>
      </c>
      <c r="R706" t="str">
        <f>IF(ISBLANK('Registrations List'!CJ709),"",'Registrations List'!CJ709)</f>
        <v/>
      </c>
      <c r="S706" t="str">
        <f>IF(ISBLANK('Registrations List'!CK709),"",'Registrations List'!CK709)</f>
        <v/>
      </c>
      <c r="T706" s="69" t="str">
        <f>IF(H706="","",Schedule!C709)</f>
        <v/>
      </c>
      <c r="U706" t="str">
        <f>IF('Request for Payment'!$G$29=0,"",'Request for Payment'!$G$29)</f>
        <v/>
      </c>
      <c r="V706" t="str">
        <f>IF(ISBLANK('Registrations List'!AL709),"",'Registrations List'!AL709)</f>
        <v/>
      </c>
      <c r="W706" t="str">
        <f>IF(ISBLANK('Registrations List'!AM709),"",'Registrations List'!AM709)</f>
        <v/>
      </c>
      <c r="X706" t="str">
        <f>IF(ISBLANK('Registrations List'!AN709),"",'Registrations List'!AN709)</f>
        <v/>
      </c>
      <c r="Y706" t="str">
        <f>IF(ISBLANK('Registrations List'!AO709),"",'Registrations List'!AO709)</f>
        <v/>
      </c>
      <c r="Z706" t="str">
        <f>IF(ISBLANK('Registrations List'!AP709),"",'Registrations List'!AP709)</f>
        <v/>
      </c>
      <c r="AA706" t="str">
        <f>IF(ISBLANK('Registrations List'!AQ709),"",'Registrations List'!AQ709)</f>
        <v/>
      </c>
      <c r="AB706" t="str">
        <f>IF(ISBLANK('Registrations List'!AR709),"",'Registrations List'!AR709)</f>
        <v/>
      </c>
      <c r="AC706" t="str">
        <f>IF(ISBLANK('Registrations List'!AS709),"",'Registrations List'!AS709)</f>
        <v/>
      </c>
      <c r="AD706" t="str">
        <f>IF(ISBLANK('Registrations List'!AT709),"",'Registrations List'!AT709)</f>
        <v/>
      </c>
      <c r="AE706" t="str">
        <f>IF(ISBLANK('Registrations List'!BC709),"",'Registrations List'!BC709)</f>
        <v/>
      </c>
    </row>
    <row r="707" spans="1:31" x14ac:dyDescent="0.2">
      <c r="A707" t="str">
        <f>IF(ISBLANK('Registrations List'!H710),"",'Registrations List'!H710)</f>
        <v/>
      </c>
      <c r="B707" t="str">
        <f>IF(ISBLANK('Registrations List'!I710),"",'Registrations List'!I710)</f>
        <v/>
      </c>
      <c r="C707" t="str">
        <f>IF(ISBLANK('Registrations List'!O710),"",'Registrations List'!O710)</f>
        <v/>
      </c>
      <c r="D707" t="str">
        <f>IF(ISBLANK('Registrations List'!P710),"",'Registrations List'!P710)</f>
        <v/>
      </c>
      <c r="E707" t="str">
        <f>IF(ISBLANK('Registrations List'!Q710),"",'Registrations List'!Q710)</f>
        <v/>
      </c>
      <c r="F707" t="str">
        <f>IF(ISBLANK('Registrations List'!R710),"",'Registrations List'!R710)</f>
        <v/>
      </c>
      <c r="G707" t="str">
        <f>IF(ISBLANK('Registrations List'!S710),"",'Registrations List'!S710)</f>
        <v/>
      </c>
      <c r="H707" t="str">
        <f>IF(ISBLANK('Registrations List'!BK710),"",'Registrations List'!BK710)</f>
        <v/>
      </c>
      <c r="I707" t="str">
        <f>IF(ISBLANK('Registrations List'!BL710),"",'Registrations List'!BL710)</f>
        <v/>
      </c>
      <c r="J707" t="str">
        <f>IF(ISBLANK('Registrations List'!BP710),"",'Registrations List'!BP710)</f>
        <v/>
      </c>
      <c r="K707" t="str">
        <f>IF(ISBLANK('Registrations List'!BQ710),"",'Registrations List'!BQ710)</f>
        <v/>
      </c>
      <c r="L707" t="str">
        <f>IF(ISBLANK('Registrations List'!BU710),"",'Registrations List'!BU710)</f>
        <v/>
      </c>
      <c r="M707" t="str">
        <f>IF(ISBLANK('Registrations List'!BV710),"",'Registrations List'!BV710)</f>
        <v/>
      </c>
      <c r="N707" t="str">
        <f>IF(ISBLANK('Registrations List'!BZ710),"",'Registrations List'!BZ710)</f>
        <v/>
      </c>
      <c r="O707" t="str">
        <f>IF(ISBLANK('Registrations List'!CA710),"",'Registrations List'!CA710)</f>
        <v/>
      </c>
      <c r="P707" t="str">
        <f>IF(ISBLANK('Registrations List'!CE710),"",'Registrations List'!CE710)</f>
        <v/>
      </c>
      <c r="Q707" t="str">
        <f>IF(ISBLANK('Registrations List'!CF710),"",'Registrations List'!CF710)</f>
        <v/>
      </c>
      <c r="R707" t="str">
        <f>IF(ISBLANK('Registrations List'!CJ710),"",'Registrations List'!CJ710)</f>
        <v/>
      </c>
      <c r="S707" t="str">
        <f>IF(ISBLANK('Registrations List'!CK710),"",'Registrations List'!CK710)</f>
        <v/>
      </c>
      <c r="T707" s="69" t="str">
        <f>IF(H707="","",Schedule!C710)</f>
        <v/>
      </c>
      <c r="U707" t="str">
        <f>IF('Request for Payment'!$G$29=0,"",'Request for Payment'!$G$29)</f>
        <v/>
      </c>
      <c r="V707" t="str">
        <f>IF(ISBLANK('Registrations List'!AL710),"",'Registrations List'!AL710)</f>
        <v/>
      </c>
      <c r="W707" t="str">
        <f>IF(ISBLANK('Registrations List'!AM710),"",'Registrations List'!AM710)</f>
        <v/>
      </c>
      <c r="X707" t="str">
        <f>IF(ISBLANK('Registrations List'!AN710),"",'Registrations List'!AN710)</f>
        <v/>
      </c>
      <c r="Y707" t="str">
        <f>IF(ISBLANK('Registrations List'!AO710),"",'Registrations List'!AO710)</f>
        <v/>
      </c>
      <c r="Z707" t="str">
        <f>IF(ISBLANK('Registrations List'!AP710),"",'Registrations List'!AP710)</f>
        <v/>
      </c>
      <c r="AA707" t="str">
        <f>IF(ISBLANK('Registrations List'!AQ710),"",'Registrations List'!AQ710)</f>
        <v/>
      </c>
      <c r="AB707" t="str">
        <f>IF(ISBLANK('Registrations List'!AR710),"",'Registrations List'!AR710)</f>
        <v/>
      </c>
      <c r="AC707" t="str">
        <f>IF(ISBLANK('Registrations List'!AS710),"",'Registrations List'!AS710)</f>
        <v/>
      </c>
      <c r="AD707" t="str">
        <f>IF(ISBLANK('Registrations List'!AT710),"",'Registrations List'!AT710)</f>
        <v/>
      </c>
      <c r="AE707" t="str">
        <f>IF(ISBLANK('Registrations List'!BC710),"",'Registrations List'!BC710)</f>
        <v/>
      </c>
    </row>
    <row r="708" spans="1:31" x14ac:dyDescent="0.2">
      <c r="A708" t="str">
        <f>IF(ISBLANK('Registrations List'!H711),"",'Registrations List'!H711)</f>
        <v/>
      </c>
      <c r="B708" t="str">
        <f>IF(ISBLANK('Registrations List'!I711),"",'Registrations List'!I711)</f>
        <v/>
      </c>
      <c r="C708" t="str">
        <f>IF(ISBLANK('Registrations List'!O711),"",'Registrations List'!O711)</f>
        <v/>
      </c>
      <c r="D708" t="str">
        <f>IF(ISBLANK('Registrations List'!P711),"",'Registrations List'!P711)</f>
        <v/>
      </c>
      <c r="E708" t="str">
        <f>IF(ISBLANK('Registrations List'!Q711),"",'Registrations List'!Q711)</f>
        <v/>
      </c>
      <c r="F708" t="str">
        <f>IF(ISBLANK('Registrations List'!R711),"",'Registrations List'!R711)</f>
        <v/>
      </c>
      <c r="G708" t="str">
        <f>IF(ISBLANK('Registrations List'!S711),"",'Registrations List'!S711)</f>
        <v/>
      </c>
      <c r="H708" t="str">
        <f>IF(ISBLANK('Registrations List'!BK711),"",'Registrations List'!BK711)</f>
        <v/>
      </c>
      <c r="I708" t="str">
        <f>IF(ISBLANK('Registrations List'!BL711),"",'Registrations List'!BL711)</f>
        <v/>
      </c>
      <c r="J708" t="str">
        <f>IF(ISBLANK('Registrations List'!BP711),"",'Registrations List'!BP711)</f>
        <v/>
      </c>
      <c r="K708" t="str">
        <f>IF(ISBLANK('Registrations List'!BQ711),"",'Registrations List'!BQ711)</f>
        <v/>
      </c>
      <c r="L708" t="str">
        <f>IF(ISBLANK('Registrations List'!BU711),"",'Registrations List'!BU711)</f>
        <v/>
      </c>
      <c r="M708" t="str">
        <f>IF(ISBLANK('Registrations List'!BV711),"",'Registrations List'!BV711)</f>
        <v/>
      </c>
      <c r="N708" t="str">
        <f>IF(ISBLANK('Registrations List'!BZ711),"",'Registrations List'!BZ711)</f>
        <v/>
      </c>
      <c r="O708" t="str">
        <f>IF(ISBLANK('Registrations List'!CA711),"",'Registrations List'!CA711)</f>
        <v/>
      </c>
      <c r="P708" t="str">
        <f>IF(ISBLANK('Registrations List'!CE711),"",'Registrations List'!CE711)</f>
        <v/>
      </c>
      <c r="Q708" t="str">
        <f>IF(ISBLANK('Registrations List'!CF711),"",'Registrations List'!CF711)</f>
        <v/>
      </c>
      <c r="R708" t="str">
        <f>IF(ISBLANK('Registrations List'!CJ711),"",'Registrations List'!CJ711)</f>
        <v/>
      </c>
      <c r="S708" t="str">
        <f>IF(ISBLANK('Registrations List'!CK711),"",'Registrations List'!CK711)</f>
        <v/>
      </c>
      <c r="T708" s="69" t="str">
        <f>IF(H708="","",Schedule!C711)</f>
        <v/>
      </c>
      <c r="U708" t="str">
        <f>IF('Request for Payment'!$G$29=0,"",'Request for Payment'!$G$29)</f>
        <v/>
      </c>
      <c r="V708" t="str">
        <f>IF(ISBLANK('Registrations List'!AL711),"",'Registrations List'!AL711)</f>
        <v/>
      </c>
      <c r="W708" t="str">
        <f>IF(ISBLANK('Registrations List'!AM711),"",'Registrations List'!AM711)</f>
        <v/>
      </c>
      <c r="X708" t="str">
        <f>IF(ISBLANK('Registrations List'!AN711),"",'Registrations List'!AN711)</f>
        <v/>
      </c>
      <c r="Y708" t="str">
        <f>IF(ISBLANK('Registrations List'!AO711),"",'Registrations List'!AO711)</f>
        <v/>
      </c>
      <c r="Z708" t="str">
        <f>IF(ISBLANK('Registrations List'!AP711),"",'Registrations List'!AP711)</f>
        <v/>
      </c>
      <c r="AA708" t="str">
        <f>IF(ISBLANK('Registrations List'!AQ711),"",'Registrations List'!AQ711)</f>
        <v/>
      </c>
      <c r="AB708" t="str">
        <f>IF(ISBLANK('Registrations List'!AR711),"",'Registrations List'!AR711)</f>
        <v/>
      </c>
      <c r="AC708" t="str">
        <f>IF(ISBLANK('Registrations List'!AS711),"",'Registrations List'!AS711)</f>
        <v/>
      </c>
      <c r="AD708" t="str">
        <f>IF(ISBLANK('Registrations List'!AT711),"",'Registrations List'!AT711)</f>
        <v/>
      </c>
      <c r="AE708" t="str">
        <f>IF(ISBLANK('Registrations List'!BC711),"",'Registrations List'!BC711)</f>
        <v/>
      </c>
    </row>
    <row r="709" spans="1:31" x14ac:dyDescent="0.2">
      <c r="A709" t="str">
        <f>IF(ISBLANK('Registrations List'!H712),"",'Registrations List'!H712)</f>
        <v/>
      </c>
      <c r="B709" t="str">
        <f>IF(ISBLANK('Registrations List'!I712),"",'Registrations List'!I712)</f>
        <v/>
      </c>
      <c r="C709" t="str">
        <f>IF(ISBLANK('Registrations List'!O712),"",'Registrations List'!O712)</f>
        <v/>
      </c>
      <c r="D709" t="str">
        <f>IF(ISBLANK('Registrations List'!P712),"",'Registrations List'!P712)</f>
        <v/>
      </c>
      <c r="E709" t="str">
        <f>IF(ISBLANK('Registrations List'!Q712),"",'Registrations List'!Q712)</f>
        <v/>
      </c>
      <c r="F709" t="str">
        <f>IF(ISBLANK('Registrations List'!R712),"",'Registrations List'!R712)</f>
        <v/>
      </c>
      <c r="G709" t="str">
        <f>IF(ISBLANK('Registrations List'!S712),"",'Registrations List'!S712)</f>
        <v/>
      </c>
      <c r="H709" t="str">
        <f>IF(ISBLANK('Registrations List'!BK712),"",'Registrations List'!BK712)</f>
        <v/>
      </c>
      <c r="I709" t="str">
        <f>IF(ISBLANK('Registrations List'!BL712),"",'Registrations List'!BL712)</f>
        <v/>
      </c>
      <c r="J709" t="str">
        <f>IF(ISBLANK('Registrations List'!BP712),"",'Registrations List'!BP712)</f>
        <v/>
      </c>
      <c r="K709" t="str">
        <f>IF(ISBLANK('Registrations List'!BQ712),"",'Registrations List'!BQ712)</f>
        <v/>
      </c>
      <c r="L709" t="str">
        <f>IF(ISBLANK('Registrations List'!BU712),"",'Registrations List'!BU712)</f>
        <v/>
      </c>
      <c r="M709" t="str">
        <f>IF(ISBLANK('Registrations List'!BV712),"",'Registrations List'!BV712)</f>
        <v/>
      </c>
      <c r="N709" t="str">
        <f>IF(ISBLANK('Registrations List'!BZ712),"",'Registrations List'!BZ712)</f>
        <v/>
      </c>
      <c r="O709" t="str">
        <f>IF(ISBLANK('Registrations List'!CA712),"",'Registrations List'!CA712)</f>
        <v/>
      </c>
      <c r="P709" t="str">
        <f>IF(ISBLANK('Registrations List'!CE712),"",'Registrations List'!CE712)</f>
        <v/>
      </c>
      <c r="Q709" t="str">
        <f>IF(ISBLANK('Registrations List'!CF712),"",'Registrations List'!CF712)</f>
        <v/>
      </c>
      <c r="R709" t="str">
        <f>IF(ISBLANK('Registrations List'!CJ712),"",'Registrations List'!CJ712)</f>
        <v/>
      </c>
      <c r="S709" t="str">
        <f>IF(ISBLANK('Registrations List'!CK712),"",'Registrations List'!CK712)</f>
        <v/>
      </c>
      <c r="T709" s="69" t="str">
        <f>IF(H709="","",Schedule!C712)</f>
        <v/>
      </c>
      <c r="U709" t="str">
        <f>IF('Request for Payment'!$G$29=0,"",'Request for Payment'!$G$29)</f>
        <v/>
      </c>
      <c r="V709" t="str">
        <f>IF(ISBLANK('Registrations List'!AL712),"",'Registrations List'!AL712)</f>
        <v/>
      </c>
      <c r="W709" t="str">
        <f>IF(ISBLANK('Registrations List'!AM712),"",'Registrations List'!AM712)</f>
        <v/>
      </c>
      <c r="X709" t="str">
        <f>IF(ISBLANK('Registrations List'!AN712),"",'Registrations List'!AN712)</f>
        <v/>
      </c>
      <c r="Y709" t="str">
        <f>IF(ISBLANK('Registrations List'!AO712),"",'Registrations List'!AO712)</f>
        <v/>
      </c>
      <c r="Z709" t="str">
        <f>IF(ISBLANK('Registrations List'!AP712),"",'Registrations List'!AP712)</f>
        <v/>
      </c>
      <c r="AA709" t="str">
        <f>IF(ISBLANK('Registrations List'!AQ712),"",'Registrations List'!AQ712)</f>
        <v/>
      </c>
      <c r="AB709" t="str">
        <f>IF(ISBLANK('Registrations List'!AR712),"",'Registrations List'!AR712)</f>
        <v/>
      </c>
      <c r="AC709" t="str">
        <f>IF(ISBLANK('Registrations List'!AS712),"",'Registrations List'!AS712)</f>
        <v/>
      </c>
      <c r="AD709" t="str">
        <f>IF(ISBLANK('Registrations List'!AT712),"",'Registrations List'!AT712)</f>
        <v/>
      </c>
      <c r="AE709" t="str">
        <f>IF(ISBLANK('Registrations List'!BC712),"",'Registrations List'!BC712)</f>
        <v/>
      </c>
    </row>
    <row r="710" spans="1:31" x14ac:dyDescent="0.2">
      <c r="A710" t="str">
        <f>IF(ISBLANK('Registrations List'!H713),"",'Registrations List'!H713)</f>
        <v/>
      </c>
      <c r="B710" t="str">
        <f>IF(ISBLANK('Registrations List'!I713),"",'Registrations List'!I713)</f>
        <v/>
      </c>
      <c r="C710" t="str">
        <f>IF(ISBLANK('Registrations List'!O713),"",'Registrations List'!O713)</f>
        <v/>
      </c>
      <c r="D710" t="str">
        <f>IF(ISBLANK('Registrations List'!P713),"",'Registrations List'!P713)</f>
        <v/>
      </c>
      <c r="E710" t="str">
        <f>IF(ISBLANK('Registrations List'!Q713),"",'Registrations List'!Q713)</f>
        <v/>
      </c>
      <c r="F710" t="str">
        <f>IF(ISBLANK('Registrations List'!R713),"",'Registrations List'!R713)</f>
        <v/>
      </c>
      <c r="G710" t="str">
        <f>IF(ISBLANK('Registrations List'!S713),"",'Registrations List'!S713)</f>
        <v/>
      </c>
      <c r="H710" t="str">
        <f>IF(ISBLANK('Registrations List'!BK713),"",'Registrations List'!BK713)</f>
        <v/>
      </c>
      <c r="I710" t="str">
        <f>IF(ISBLANK('Registrations List'!BL713),"",'Registrations List'!BL713)</f>
        <v/>
      </c>
      <c r="J710" t="str">
        <f>IF(ISBLANK('Registrations List'!BP713),"",'Registrations List'!BP713)</f>
        <v/>
      </c>
      <c r="K710" t="str">
        <f>IF(ISBLANK('Registrations List'!BQ713),"",'Registrations List'!BQ713)</f>
        <v/>
      </c>
      <c r="L710" t="str">
        <f>IF(ISBLANK('Registrations List'!BU713),"",'Registrations List'!BU713)</f>
        <v/>
      </c>
      <c r="M710" t="str">
        <f>IF(ISBLANK('Registrations List'!BV713),"",'Registrations List'!BV713)</f>
        <v/>
      </c>
      <c r="N710" t="str">
        <f>IF(ISBLANK('Registrations List'!BZ713),"",'Registrations List'!BZ713)</f>
        <v/>
      </c>
      <c r="O710" t="str">
        <f>IF(ISBLANK('Registrations List'!CA713),"",'Registrations List'!CA713)</f>
        <v/>
      </c>
      <c r="P710" t="str">
        <f>IF(ISBLANK('Registrations List'!CE713),"",'Registrations List'!CE713)</f>
        <v/>
      </c>
      <c r="Q710" t="str">
        <f>IF(ISBLANK('Registrations List'!CF713),"",'Registrations List'!CF713)</f>
        <v/>
      </c>
      <c r="R710" t="str">
        <f>IF(ISBLANK('Registrations List'!CJ713),"",'Registrations List'!CJ713)</f>
        <v/>
      </c>
      <c r="S710" t="str">
        <f>IF(ISBLANK('Registrations List'!CK713),"",'Registrations List'!CK713)</f>
        <v/>
      </c>
      <c r="T710" s="69" t="str">
        <f>IF(H710="","",Schedule!C713)</f>
        <v/>
      </c>
      <c r="U710" t="str">
        <f>IF('Request for Payment'!$G$29=0,"",'Request for Payment'!$G$29)</f>
        <v/>
      </c>
      <c r="V710" t="str">
        <f>IF(ISBLANK('Registrations List'!AL713),"",'Registrations List'!AL713)</f>
        <v/>
      </c>
      <c r="W710" t="str">
        <f>IF(ISBLANK('Registrations List'!AM713),"",'Registrations List'!AM713)</f>
        <v/>
      </c>
      <c r="X710" t="str">
        <f>IF(ISBLANK('Registrations List'!AN713),"",'Registrations List'!AN713)</f>
        <v/>
      </c>
      <c r="Y710" t="str">
        <f>IF(ISBLANK('Registrations List'!AO713),"",'Registrations List'!AO713)</f>
        <v/>
      </c>
      <c r="Z710" t="str">
        <f>IF(ISBLANK('Registrations List'!AP713),"",'Registrations List'!AP713)</f>
        <v/>
      </c>
      <c r="AA710" t="str">
        <f>IF(ISBLANK('Registrations List'!AQ713),"",'Registrations List'!AQ713)</f>
        <v/>
      </c>
      <c r="AB710" t="str">
        <f>IF(ISBLANK('Registrations List'!AR713),"",'Registrations List'!AR713)</f>
        <v/>
      </c>
      <c r="AC710" t="str">
        <f>IF(ISBLANK('Registrations List'!AS713),"",'Registrations List'!AS713)</f>
        <v/>
      </c>
      <c r="AD710" t="str">
        <f>IF(ISBLANK('Registrations List'!AT713),"",'Registrations List'!AT713)</f>
        <v/>
      </c>
      <c r="AE710" t="str">
        <f>IF(ISBLANK('Registrations List'!BC713),"",'Registrations List'!BC713)</f>
        <v/>
      </c>
    </row>
    <row r="711" spans="1:31" x14ac:dyDescent="0.2">
      <c r="A711" t="str">
        <f>IF(ISBLANK('Registrations List'!H714),"",'Registrations List'!H714)</f>
        <v/>
      </c>
      <c r="B711" t="str">
        <f>IF(ISBLANK('Registrations List'!I714),"",'Registrations List'!I714)</f>
        <v/>
      </c>
      <c r="C711" t="str">
        <f>IF(ISBLANK('Registrations List'!O714),"",'Registrations List'!O714)</f>
        <v/>
      </c>
      <c r="D711" t="str">
        <f>IF(ISBLANK('Registrations List'!P714),"",'Registrations List'!P714)</f>
        <v/>
      </c>
      <c r="E711" t="str">
        <f>IF(ISBLANK('Registrations List'!Q714),"",'Registrations List'!Q714)</f>
        <v/>
      </c>
      <c r="F711" t="str">
        <f>IF(ISBLANK('Registrations List'!R714),"",'Registrations List'!R714)</f>
        <v/>
      </c>
      <c r="G711" t="str">
        <f>IF(ISBLANK('Registrations List'!S714),"",'Registrations List'!S714)</f>
        <v/>
      </c>
      <c r="H711" t="str">
        <f>IF(ISBLANK('Registrations List'!BK714),"",'Registrations List'!BK714)</f>
        <v/>
      </c>
      <c r="I711" t="str">
        <f>IF(ISBLANK('Registrations List'!BL714),"",'Registrations List'!BL714)</f>
        <v/>
      </c>
      <c r="J711" t="str">
        <f>IF(ISBLANK('Registrations List'!BP714),"",'Registrations List'!BP714)</f>
        <v/>
      </c>
      <c r="K711" t="str">
        <f>IF(ISBLANK('Registrations List'!BQ714),"",'Registrations List'!BQ714)</f>
        <v/>
      </c>
      <c r="L711" t="str">
        <f>IF(ISBLANK('Registrations List'!BU714),"",'Registrations List'!BU714)</f>
        <v/>
      </c>
      <c r="M711" t="str">
        <f>IF(ISBLANK('Registrations List'!BV714),"",'Registrations List'!BV714)</f>
        <v/>
      </c>
      <c r="N711" t="str">
        <f>IF(ISBLANK('Registrations List'!BZ714),"",'Registrations List'!BZ714)</f>
        <v/>
      </c>
      <c r="O711" t="str">
        <f>IF(ISBLANK('Registrations List'!CA714),"",'Registrations List'!CA714)</f>
        <v/>
      </c>
      <c r="P711" t="str">
        <f>IF(ISBLANK('Registrations List'!CE714),"",'Registrations List'!CE714)</f>
        <v/>
      </c>
      <c r="Q711" t="str">
        <f>IF(ISBLANK('Registrations List'!CF714),"",'Registrations List'!CF714)</f>
        <v/>
      </c>
      <c r="R711" t="str">
        <f>IF(ISBLANK('Registrations List'!CJ714),"",'Registrations List'!CJ714)</f>
        <v/>
      </c>
      <c r="S711" t="str">
        <f>IF(ISBLANK('Registrations List'!CK714),"",'Registrations List'!CK714)</f>
        <v/>
      </c>
      <c r="T711" s="69" t="str">
        <f>IF(H711="","",Schedule!C714)</f>
        <v/>
      </c>
      <c r="U711" t="str">
        <f>IF('Request for Payment'!$G$29=0,"",'Request for Payment'!$G$29)</f>
        <v/>
      </c>
      <c r="V711" t="str">
        <f>IF(ISBLANK('Registrations List'!AL714),"",'Registrations List'!AL714)</f>
        <v/>
      </c>
      <c r="W711" t="str">
        <f>IF(ISBLANK('Registrations List'!AM714),"",'Registrations List'!AM714)</f>
        <v/>
      </c>
      <c r="X711" t="str">
        <f>IF(ISBLANK('Registrations List'!AN714),"",'Registrations List'!AN714)</f>
        <v/>
      </c>
      <c r="Y711" t="str">
        <f>IF(ISBLANK('Registrations List'!AO714),"",'Registrations List'!AO714)</f>
        <v/>
      </c>
      <c r="Z711" t="str">
        <f>IF(ISBLANK('Registrations List'!AP714),"",'Registrations List'!AP714)</f>
        <v/>
      </c>
      <c r="AA711" t="str">
        <f>IF(ISBLANK('Registrations List'!AQ714),"",'Registrations List'!AQ714)</f>
        <v/>
      </c>
      <c r="AB711" t="str">
        <f>IF(ISBLANK('Registrations List'!AR714),"",'Registrations List'!AR714)</f>
        <v/>
      </c>
      <c r="AC711" t="str">
        <f>IF(ISBLANK('Registrations List'!AS714),"",'Registrations List'!AS714)</f>
        <v/>
      </c>
      <c r="AD711" t="str">
        <f>IF(ISBLANK('Registrations List'!AT714),"",'Registrations List'!AT714)</f>
        <v/>
      </c>
      <c r="AE711" t="str">
        <f>IF(ISBLANK('Registrations List'!BC714),"",'Registrations List'!BC714)</f>
        <v/>
      </c>
    </row>
    <row r="712" spans="1:31" x14ac:dyDescent="0.2">
      <c r="A712" t="str">
        <f>IF(ISBLANK('Registrations List'!H715),"",'Registrations List'!H715)</f>
        <v/>
      </c>
      <c r="B712" t="str">
        <f>IF(ISBLANK('Registrations List'!I715),"",'Registrations List'!I715)</f>
        <v/>
      </c>
      <c r="C712" t="str">
        <f>IF(ISBLANK('Registrations List'!O715),"",'Registrations List'!O715)</f>
        <v/>
      </c>
      <c r="D712" t="str">
        <f>IF(ISBLANK('Registrations List'!P715),"",'Registrations List'!P715)</f>
        <v/>
      </c>
      <c r="E712" t="str">
        <f>IF(ISBLANK('Registrations List'!Q715),"",'Registrations List'!Q715)</f>
        <v/>
      </c>
      <c r="F712" t="str">
        <f>IF(ISBLANK('Registrations List'!R715),"",'Registrations List'!R715)</f>
        <v/>
      </c>
      <c r="G712" t="str">
        <f>IF(ISBLANK('Registrations List'!S715),"",'Registrations List'!S715)</f>
        <v/>
      </c>
      <c r="H712" t="str">
        <f>IF(ISBLANK('Registrations List'!BK715),"",'Registrations List'!BK715)</f>
        <v/>
      </c>
      <c r="I712" t="str">
        <f>IF(ISBLANK('Registrations List'!BL715),"",'Registrations List'!BL715)</f>
        <v/>
      </c>
      <c r="J712" t="str">
        <f>IF(ISBLANK('Registrations List'!BP715),"",'Registrations List'!BP715)</f>
        <v/>
      </c>
      <c r="K712" t="str">
        <f>IF(ISBLANK('Registrations List'!BQ715),"",'Registrations List'!BQ715)</f>
        <v/>
      </c>
      <c r="L712" t="str">
        <f>IF(ISBLANK('Registrations List'!BU715),"",'Registrations List'!BU715)</f>
        <v/>
      </c>
      <c r="M712" t="str">
        <f>IF(ISBLANK('Registrations List'!BV715),"",'Registrations List'!BV715)</f>
        <v/>
      </c>
      <c r="N712" t="str">
        <f>IF(ISBLANK('Registrations List'!BZ715),"",'Registrations List'!BZ715)</f>
        <v/>
      </c>
      <c r="O712" t="str">
        <f>IF(ISBLANK('Registrations List'!CA715),"",'Registrations List'!CA715)</f>
        <v/>
      </c>
      <c r="P712" t="str">
        <f>IF(ISBLANK('Registrations List'!CE715),"",'Registrations List'!CE715)</f>
        <v/>
      </c>
      <c r="Q712" t="str">
        <f>IF(ISBLANK('Registrations List'!CF715),"",'Registrations List'!CF715)</f>
        <v/>
      </c>
      <c r="R712" t="str">
        <f>IF(ISBLANK('Registrations List'!CJ715),"",'Registrations List'!CJ715)</f>
        <v/>
      </c>
      <c r="S712" t="str">
        <f>IF(ISBLANK('Registrations List'!CK715),"",'Registrations List'!CK715)</f>
        <v/>
      </c>
      <c r="T712" s="69" t="str">
        <f>IF(H712="","",Schedule!C715)</f>
        <v/>
      </c>
      <c r="U712" t="str">
        <f>IF('Request for Payment'!$G$29=0,"",'Request for Payment'!$G$29)</f>
        <v/>
      </c>
      <c r="V712" t="str">
        <f>IF(ISBLANK('Registrations List'!AL715),"",'Registrations List'!AL715)</f>
        <v/>
      </c>
      <c r="W712" t="str">
        <f>IF(ISBLANK('Registrations List'!AM715),"",'Registrations List'!AM715)</f>
        <v/>
      </c>
      <c r="X712" t="str">
        <f>IF(ISBLANK('Registrations List'!AN715),"",'Registrations List'!AN715)</f>
        <v/>
      </c>
      <c r="Y712" t="str">
        <f>IF(ISBLANK('Registrations List'!AO715),"",'Registrations List'!AO715)</f>
        <v/>
      </c>
      <c r="Z712" t="str">
        <f>IF(ISBLANK('Registrations List'!AP715),"",'Registrations List'!AP715)</f>
        <v/>
      </c>
      <c r="AA712" t="str">
        <f>IF(ISBLANK('Registrations List'!AQ715),"",'Registrations List'!AQ715)</f>
        <v/>
      </c>
      <c r="AB712" t="str">
        <f>IF(ISBLANK('Registrations List'!AR715),"",'Registrations List'!AR715)</f>
        <v/>
      </c>
      <c r="AC712" t="str">
        <f>IF(ISBLANK('Registrations List'!AS715),"",'Registrations List'!AS715)</f>
        <v/>
      </c>
      <c r="AD712" t="str">
        <f>IF(ISBLANK('Registrations List'!AT715),"",'Registrations List'!AT715)</f>
        <v/>
      </c>
      <c r="AE712" t="str">
        <f>IF(ISBLANK('Registrations List'!BC715),"",'Registrations List'!BC715)</f>
        <v/>
      </c>
    </row>
    <row r="713" spans="1:31" x14ac:dyDescent="0.2">
      <c r="A713" t="str">
        <f>IF(ISBLANK('Registrations List'!H716),"",'Registrations List'!H716)</f>
        <v/>
      </c>
      <c r="B713" t="str">
        <f>IF(ISBLANK('Registrations List'!I716),"",'Registrations List'!I716)</f>
        <v/>
      </c>
      <c r="C713" t="str">
        <f>IF(ISBLANK('Registrations List'!O716),"",'Registrations List'!O716)</f>
        <v/>
      </c>
      <c r="D713" t="str">
        <f>IF(ISBLANK('Registrations List'!P716),"",'Registrations List'!P716)</f>
        <v/>
      </c>
      <c r="E713" t="str">
        <f>IF(ISBLANK('Registrations List'!Q716),"",'Registrations List'!Q716)</f>
        <v/>
      </c>
      <c r="F713" t="str">
        <f>IF(ISBLANK('Registrations List'!R716),"",'Registrations List'!R716)</f>
        <v/>
      </c>
      <c r="G713" t="str">
        <f>IF(ISBLANK('Registrations List'!S716),"",'Registrations List'!S716)</f>
        <v/>
      </c>
      <c r="H713" t="str">
        <f>IF(ISBLANK('Registrations List'!BK716),"",'Registrations List'!BK716)</f>
        <v/>
      </c>
      <c r="I713" t="str">
        <f>IF(ISBLANK('Registrations List'!BL716),"",'Registrations List'!BL716)</f>
        <v/>
      </c>
      <c r="J713" t="str">
        <f>IF(ISBLANK('Registrations List'!BP716),"",'Registrations List'!BP716)</f>
        <v/>
      </c>
      <c r="K713" t="str">
        <f>IF(ISBLANK('Registrations List'!BQ716),"",'Registrations List'!BQ716)</f>
        <v/>
      </c>
      <c r="L713" t="str">
        <f>IF(ISBLANK('Registrations List'!BU716),"",'Registrations List'!BU716)</f>
        <v/>
      </c>
      <c r="M713" t="str">
        <f>IF(ISBLANK('Registrations List'!BV716),"",'Registrations List'!BV716)</f>
        <v/>
      </c>
      <c r="N713" t="str">
        <f>IF(ISBLANK('Registrations List'!BZ716),"",'Registrations List'!BZ716)</f>
        <v/>
      </c>
      <c r="O713" t="str">
        <f>IF(ISBLANK('Registrations List'!CA716),"",'Registrations List'!CA716)</f>
        <v/>
      </c>
      <c r="P713" t="str">
        <f>IF(ISBLANK('Registrations List'!CE716),"",'Registrations List'!CE716)</f>
        <v/>
      </c>
      <c r="Q713" t="str">
        <f>IF(ISBLANK('Registrations List'!CF716),"",'Registrations List'!CF716)</f>
        <v/>
      </c>
      <c r="R713" t="str">
        <f>IF(ISBLANK('Registrations List'!CJ716),"",'Registrations List'!CJ716)</f>
        <v/>
      </c>
      <c r="S713" t="str">
        <f>IF(ISBLANK('Registrations List'!CK716),"",'Registrations List'!CK716)</f>
        <v/>
      </c>
      <c r="T713" s="69" t="str">
        <f>IF(H713="","",Schedule!C716)</f>
        <v/>
      </c>
      <c r="U713" t="str">
        <f>IF('Request for Payment'!$G$29=0,"",'Request for Payment'!$G$29)</f>
        <v/>
      </c>
      <c r="V713" t="str">
        <f>IF(ISBLANK('Registrations List'!AL716),"",'Registrations List'!AL716)</f>
        <v/>
      </c>
      <c r="W713" t="str">
        <f>IF(ISBLANK('Registrations List'!AM716),"",'Registrations List'!AM716)</f>
        <v/>
      </c>
      <c r="X713" t="str">
        <f>IF(ISBLANK('Registrations List'!AN716),"",'Registrations List'!AN716)</f>
        <v/>
      </c>
      <c r="Y713" t="str">
        <f>IF(ISBLANK('Registrations List'!AO716),"",'Registrations List'!AO716)</f>
        <v/>
      </c>
      <c r="Z713" t="str">
        <f>IF(ISBLANK('Registrations List'!AP716),"",'Registrations List'!AP716)</f>
        <v/>
      </c>
      <c r="AA713" t="str">
        <f>IF(ISBLANK('Registrations List'!AQ716),"",'Registrations List'!AQ716)</f>
        <v/>
      </c>
      <c r="AB713" t="str">
        <f>IF(ISBLANK('Registrations List'!AR716),"",'Registrations List'!AR716)</f>
        <v/>
      </c>
      <c r="AC713" t="str">
        <f>IF(ISBLANK('Registrations List'!AS716),"",'Registrations List'!AS716)</f>
        <v/>
      </c>
      <c r="AD713" t="str">
        <f>IF(ISBLANK('Registrations List'!AT716),"",'Registrations List'!AT716)</f>
        <v/>
      </c>
      <c r="AE713" t="str">
        <f>IF(ISBLANK('Registrations List'!BC716),"",'Registrations List'!BC716)</f>
        <v/>
      </c>
    </row>
    <row r="714" spans="1:31" x14ac:dyDescent="0.2">
      <c r="A714" t="str">
        <f>IF(ISBLANK('Registrations List'!H717),"",'Registrations List'!H717)</f>
        <v/>
      </c>
      <c r="B714" t="str">
        <f>IF(ISBLANK('Registrations List'!I717),"",'Registrations List'!I717)</f>
        <v/>
      </c>
      <c r="C714" t="str">
        <f>IF(ISBLANK('Registrations List'!O717),"",'Registrations List'!O717)</f>
        <v/>
      </c>
      <c r="D714" t="str">
        <f>IF(ISBLANK('Registrations List'!P717),"",'Registrations List'!P717)</f>
        <v/>
      </c>
      <c r="E714" t="str">
        <f>IF(ISBLANK('Registrations List'!Q717),"",'Registrations List'!Q717)</f>
        <v/>
      </c>
      <c r="F714" t="str">
        <f>IF(ISBLANK('Registrations List'!R717),"",'Registrations List'!R717)</f>
        <v/>
      </c>
      <c r="G714" t="str">
        <f>IF(ISBLANK('Registrations List'!S717),"",'Registrations List'!S717)</f>
        <v/>
      </c>
      <c r="H714" t="str">
        <f>IF(ISBLANK('Registrations List'!BK717),"",'Registrations List'!BK717)</f>
        <v/>
      </c>
      <c r="I714" t="str">
        <f>IF(ISBLANK('Registrations List'!BL717),"",'Registrations List'!BL717)</f>
        <v/>
      </c>
      <c r="J714" t="str">
        <f>IF(ISBLANK('Registrations List'!BP717),"",'Registrations List'!BP717)</f>
        <v/>
      </c>
      <c r="K714" t="str">
        <f>IF(ISBLANK('Registrations List'!BQ717),"",'Registrations List'!BQ717)</f>
        <v/>
      </c>
      <c r="L714" t="str">
        <f>IF(ISBLANK('Registrations List'!BU717),"",'Registrations List'!BU717)</f>
        <v/>
      </c>
      <c r="M714" t="str">
        <f>IF(ISBLANK('Registrations List'!BV717),"",'Registrations List'!BV717)</f>
        <v/>
      </c>
      <c r="N714" t="str">
        <f>IF(ISBLANK('Registrations List'!BZ717),"",'Registrations List'!BZ717)</f>
        <v/>
      </c>
      <c r="O714" t="str">
        <f>IF(ISBLANK('Registrations List'!CA717),"",'Registrations List'!CA717)</f>
        <v/>
      </c>
      <c r="P714" t="str">
        <f>IF(ISBLANK('Registrations List'!CE717),"",'Registrations List'!CE717)</f>
        <v/>
      </c>
      <c r="Q714" t="str">
        <f>IF(ISBLANK('Registrations List'!CF717),"",'Registrations List'!CF717)</f>
        <v/>
      </c>
      <c r="R714" t="str">
        <f>IF(ISBLANK('Registrations List'!CJ717),"",'Registrations List'!CJ717)</f>
        <v/>
      </c>
      <c r="S714" t="str">
        <f>IF(ISBLANK('Registrations List'!CK717),"",'Registrations List'!CK717)</f>
        <v/>
      </c>
      <c r="T714" s="69" t="str">
        <f>IF(H714="","",Schedule!C717)</f>
        <v/>
      </c>
      <c r="U714" t="str">
        <f>IF('Request for Payment'!$G$29=0,"",'Request for Payment'!$G$29)</f>
        <v/>
      </c>
      <c r="V714" t="str">
        <f>IF(ISBLANK('Registrations List'!AL717),"",'Registrations List'!AL717)</f>
        <v/>
      </c>
      <c r="W714" t="str">
        <f>IF(ISBLANK('Registrations List'!AM717),"",'Registrations List'!AM717)</f>
        <v/>
      </c>
      <c r="X714" t="str">
        <f>IF(ISBLANK('Registrations List'!AN717),"",'Registrations List'!AN717)</f>
        <v/>
      </c>
      <c r="Y714" t="str">
        <f>IF(ISBLANK('Registrations List'!AO717),"",'Registrations List'!AO717)</f>
        <v/>
      </c>
      <c r="Z714" t="str">
        <f>IF(ISBLANK('Registrations List'!AP717),"",'Registrations List'!AP717)</f>
        <v/>
      </c>
      <c r="AA714" t="str">
        <f>IF(ISBLANK('Registrations List'!AQ717),"",'Registrations List'!AQ717)</f>
        <v/>
      </c>
      <c r="AB714" t="str">
        <f>IF(ISBLANK('Registrations List'!AR717),"",'Registrations List'!AR717)</f>
        <v/>
      </c>
      <c r="AC714" t="str">
        <f>IF(ISBLANK('Registrations List'!AS717),"",'Registrations List'!AS717)</f>
        <v/>
      </c>
      <c r="AD714" t="str">
        <f>IF(ISBLANK('Registrations List'!AT717),"",'Registrations List'!AT717)</f>
        <v/>
      </c>
      <c r="AE714" t="str">
        <f>IF(ISBLANK('Registrations List'!BC717),"",'Registrations List'!BC717)</f>
        <v/>
      </c>
    </row>
    <row r="715" spans="1:31" x14ac:dyDescent="0.2">
      <c r="A715" t="str">
        <f>IF(ISBLANK('Registrations List'!H718),"",'Registrations List'!H718)</f>
        <v/>
      </c>
      <c r="B715" t="str">
        <f>IF(ISBLANK('Registrations List'!I718),"",'Registrations List'!I718)</f>
        <v/>
      </c>
      <c r="C715" t="str">
        <f>IF(ISBLANK('Registrations List'!O718),"",'Registrations List'!O718)</f>
        <v/>
      </c>
      <c r="D715" t="str">
        <f>IF(ISBLANK('Registrations List'!P718),"",'Registrations List'!P718)</f>
        <v/>
      </c>
      <c r="E715" t="str">
        <f>IF(ISBLANK('Registrations List'!Q718),"",'Registrations List'!Q718)</f>
        <v/>
      </c>
      <c r="F715" t="str">
        <f>IF(ISBLANK('Registrations List'!R718),"",'Registrations List'!R718)</f>
        <v/>
      </c>
      <c r="G715" t="str">
        <f>IF(ISBLANK('Registrations List'!S718),"",'Registrations List'!S718)</f>
        <v/>
      </c>
      <c r="H715" t="str">
        <f>IF(ISBLANK('Registrations List'!BK718),"",'Registrations List'!BK718)</f>
        <v/>
      </c>
      <c r="I715" t="str">
        <f>IF(ISBLANK('Registrations List'!BL718),"",'Registrations List'!BL718)</f>
        <v/>
      </c>
      <c r="J715" t="str">
        <f>IF(ISBLANK('Registrations List'!BP718),"",'Registrations List'!BP718)</f>
        <v/>
      </c>
      <c r="K715" t="str">
        <f>IF(ISBLANK('Registrations List'!BQ718),"",'Registrations List'!BQ718)</f>
        <v/>
      </c>
      <c r="L715" t="str">
        <f>IF(ISBLANK('Registrations List'!BU718),"",'Registrations List'!BU718)</f>
        <v/>
      </c>
      <c r="M715" t="str">
        <f>IF(ISBLANK('Registrations List'!BV718),"",'Registrations List'!BV718)</f>
        <v/>
      </c>
      <c r="N715" t="str">
        <f>IF(ISBLANK('Registrations List'!BZ718),"",'Registrations List'!BZ718)</f>
        <v/>
      </c>
      <c r="O715" t="str">
        <f>IF(ISBLANK('Registrations List'!CA718),"",'Registrations List'!CA718)</f>
        <v/>
      </c>
      <c r="P715" t="str">
        <f>IF(ISBLANK('Registrations List'!CE718),"",'Registrations List'!CE718)</f>
        <v/>
      </c>
      <c r="Q715" t="str">
        <f>IF(ISBLANK('Registrations List'!CF718),"",'Registrations List'!CF718)</f>
        <v/>
      </c>
      <c r="R715" t="str">
        <f>IF(ISBLANK('Registrations List'!CJ718),"",'Registrations List'!CJ718)</f>
        <v/>
      </c>
      <c r="S715" t="str">
        <f>IF(ISBLANK('Registrations List'!CK718),"",'Registrations List'!CK718)</f>
        <v/>
      </c>
      <c r="T715" s="69" t="str">
        <f>IF(H715="","",Schedule!C718)</f>
        <v/>
      </c>
      <c r="U715" t="str">
        <f>IF('Request for Payment'!$G$29=0,"",'Request for Payment'!$G$29)</f>
        <v/>
      </c>
      <c r="V715" t="str">
        <f>IF(ISBLANK('Registrations List'!AL718),"",'Registrations List'!AL718)</f>
        <v/>
      </c>
      <c r="W715" t="str">
        <f>IF(ISBLANK('Registrations List'!AM718),"",'Registrations List'!AM718)</f>
        <v/>
      </c>
      <c r="X715" t="str">
        <f>IF(ISBLANK('Registrations List'!AN718),"",'Registrations List'!AN718)</f>
        <v/>
      </c>
      <c r="Y715" t="str">
        <f>IF(ISBLANK('Registrations List'!AO718),"",'Registrations List'!AO718)</f>
        <v/>
      </c>
      <c r="Z715" t="str">
        <f>IF(ISBLANK('Registrations List'!AP718),"",'Registrations List'!AP718)</f>
        <v/>
      </c>
      <c r="AA715" t="str">
        <f>IF(ISBLANK('Registrations List'!AQ718),"",'Registrations List'!AQ718)</f>
        <v/>
      </c>
      <c r="AB715" t="str">
        <f>IF(ISBLANK('Registrations List'!AR718),"",'Registrations List'!AR718)</f>
        <v/>
      </c>
      <c r="AC715" t="str">
        <f>IF(ISBLANK('Registrations List'!AS718),"",'Registrations List'!AS718)</f>
        <v/>
      </c>
      <c r="AD715" t="str">
        <f>IF(ISBLANK('Registrations List'!AT718),"",'Registrations List'!AT718)</f>
        <v/>
      </c>
      <c r="AE715" t="str">
        <f>IF(ISBLANK('Registrations List'!BC718),"",'Registrations List'!BC718)</f>
        <v/>
      </c>
    </row>
    <row r="716" spans="1:31" x14ac:dyDescent="0.2">
      <c r="A716" t="str">
        <f>IF(ISBLANK('Registrations List'!H719),"",'Registrations List'!H719)</f>
        <v/>
      </c>
      <c r="B716" t="str">
        <f>IF(ISBLANK('Registrations List'!I719),"",'Registrations List'!I719)</f>
        <v/>
      </c>
      <c r="C716" t="str">
        <f>IF(ISBLANK('Registrations List'!O719),"",'Registrations List'!O719)</f>
        <v/>
      </c>
      <c r="D716" t="str">
        <f>IF(ISBLANK('Registrations List'!P719),"",'Registrations List'!P719)</f>
        <v/>
      </c>
      <c r="E716" t="str">
        <f>IF(ISBLANK('Registrations List'!Q719),"",'Registrations List'!Q719)</f>
        <v/>
      </c>
      <c r="F716" t="str">
        <f>IF(ISBLANK('Registrations List'!R719),"",'Registrations List'!R719)</f>
        <v/>
      </c>
      <c r="G716" t="str">
        <f>IF(ISBLANK('Registrations List'!S719),"",'Registrations List'!S719)</f>
        <v/>
      </c>
      <c r="H716" t="str">
        <f>IF(ISBLANK('Registrations List'!BK719),"",'Registrations List'!BK719)</f>
        <v/>
      </c>
      <c r="I716" t="str">
        <f>IF(ISBLANK('Registrations List'!BL719),"",'Registrations List'!BL719)</f>
        <v/>
      </c>
      <c r="J716" t="str">
        <f>IF(ISBLANK('Registrations List'!BP719),"",'Registrations List'!BP719)</f>
        <v/>
      </c>
      <c r="K716" t="str">
        <f>IF(ISBLANK('Registrations List'!BQ719),"",'Registrations List'!BQ719)</f>
        <v/>
      </c>
      <c r="L716" t="str">
        <f>IF(ISBLANK('Registrations List'!BU719),"",'Registrations List'!BU719)</f>
        <v/>
      </c>
      <c r="M716" t="str">
        <f>IF(ISBLANK('Registrations List'!BV719),"",'Registrations List'!BV719)</f>
        <v/>
      </c>
      <c r="N716" t="str">
        <f>IF(ISBLANK('Registrations List'!BZ719),"",'Registrations List'!BZ719)</f>
        <v/>
      </c>
      <c r="O716" t="str">
        <f>IF(ISBLANK('Registrations List'!CA719),"",'Registrations List'!CA719)</f>
        <v/>
      </c>
      <c r="P716" t="str">
        <f>IF(ISBLANK('Registrations List'!CE719),"",'Registrations List'!CE719)</f>
        <v/>
      </c>
      <c r="Q716" t="str">
        <f>IF(ISBLANK('Registrations List'!CF719),"",'Registrations List'!CF719)</f>
        <v/>
      </c>
      <c r="R716" t="str">
        <f>IF(ISBLANK('Registrations List'!CJ719),"",'Registrations List'!CJ719)</f>
        <v/>
      </c>
      <c r="S716" t="str">
        <f>IF(ISBLANK('Registrations List'!CK719),"",'Registrations List'!CK719)</f>
        <v/>
      </c>
      <c r="T716" s="69" t="str">
        <f>IF(H716="","",Schedule!C719)</f>
        <v/>
      </c>
      <c r="U716" t="str">
        <f>IF('Request for Payment'!$G$29=0,"",'Request for Payment'!$G$29)</f>
        <v/>
      </c>
      <c r="V716" t="str">
        <f>IF(ISBLANK('Registrations List'!AL719),"",'Registrations List'!AL719)</f>
        <v/>
      </c>
      <c r="W716" t="str">
        <f>IF(ISBLANK('Registrations List'!AM719),"",'Registrations List'!AM719)</f>
        <v/>
      </c>
      <c r="X716" t="str">
        <f>IF(ISBLANK('Registrations List'!AN719),"",'Registrations List'!AN719)</f>
        <v/>
      </c>
      <c r="Y716" t="str">
        <f>IF(ISBLANK('Registrations List'!AO719),"",'Registrations List'!AO719)</f>
        <v/>
      </c>
      <c r="Z716" t="str">
        <f>IF(ISBLANK('Registrations List'!AP719),"",'Registrations List'!AP719)</f>
        <v/>
      </c>
      <c r="AA716" t="str">
        <f>IF(ISBLANK('Registrations List'!AQ719),"",'Registrations List'!AQ719)</f>
        <v/>
      </c>
      <c r="AB716" t="str">
        <f>IF(ISBLANK('Registrations List'!AR719),"",'Registrations List'!AR719)</f>
        <v/>
      </c>
      <c r="AC716" t="str">
        <f>IF(ISBLANK('Registrations List'!AS719),"",'Registrations List'!AS719)</f>
        <v/>
      </c>
      <c r="AD716" t="str">
        <f>IF(ISBLANK('Registrations List'!AT719),"",'Registrations List'!AT719)</f>
        <v/>
      </c>
      <c r="AE716" t="str">
        <f>IF(ISBLANK('Registrations List'!BC719),"",'Registrations List'!BC719)</f>
        <v/>
      </c>
    </row>
    <row r="717" spans="1:31" x14ac:dyDescent="0.2">
      <c r="A717" t="str">
        <f>IF(ISBLANK('Registrations List'!H720),"",'Registrations List'!H720)</f>
        <v/>
      </c>
      <c r="B717" t="str">
        <f>IF(ISBLANK('Registrations List'!I720),"",'Registrations List'!I720)</f>
        <v/>
      </c>
      <c r="C717" t="str">
        <f>IF(ISBLANK('Registrations List'!O720),"",'Registrations List'!O720)</f>
        <v/>
      </c>
      <c r="D717" t="str">
        <f>IF(ISBLANK('Registrations List'!P720),"",'Registrations List'!P720)</f>
        <v/>
      </c>
      <c r="E717" t="str">
        <f>IF(ISBLANK('Registrations List'!Q720),"",'Registrations List'!Q720)</f>
        <v/>
      </c>
      <c r="F717" t="str">
        <f>IF(ISBLANK('Registrations List'!R720),"",'Registrations List'!R720)</f>
        <v/>
      </c>
      <c r="G717" t="str">
        <f>IF(ISBLANK('Registrations List'!S720),"",'Registrations List'!S720)</f>
        <v/>
      </c>
      <c r="H717" t="str">
        <f>IF(ISBLANK('Registrations List'!BK720),"",'Registrations List'!BK720)</f>
        <v/>
      </c>
      <c r="I717" t="str">
        <f>IF(ISBLANK('Registrations List'!BL720),"",'Registrations List'!BL720)</f>
        <v/>
      </c>
      <c r="J717" t="str">
        <f>IF(ISBLANK('Registrations List'!BP720),"",'Registrations List'!BP720)</f>
        <v/>
      </c>
      <c r="K717" t="str">
        <f>IF(ISBLANK('Registrations List'!BQ720),"",'Registrations List'!BQ720)</f>
        <v/>
      </c>
      <c r="L717" t="str">
        <f>IF(ISBLANK('Registrations List'!BU720),"",'Registrations List'!BU720)</f>
        <v/>
      </c>
      <c r="M717" t="str">
        <f>IF(ISBLANK('Registrations List'!BV720),"",'Registrations List'!BV720)</f>
        <v/>
      </c>
      <c r="N717" t="str">
        <f>IF(ISBLANK('Registrations List'!BZ720),"",'Registrations List'!BZ720)</f>
        <v/>
      </c>
      <c r="O717" t="str">
        <f>IF(ISBLANK('Registrations List'!CA720),"",'Registrations List'!CA720)</f>
        <v/>
      </c>
      <c r="P717" t="str">
        <f>IF(ISBLANK('Registrations List'!CE720),"",'Registrations List'!CE720)</f>
        <v/>
      </c>
      <c r="Q717" t="str">
        <f>IF(ISBLANK('Registrations List'!CF720),"",'Registrations List'!CF720)</f>
        <v/>
      </c>
      <c r="R717" t="str">
        <f>IF(ISBLANK('Registrations List'!CJ720),"",'Registrations List'!CJ720)</f>
        <v/>
      </c>
      <c r="S717" t="str">
        <f>IF(ISBLANK('Registrations List'!CK720),"",'Registrations List'!CK720)</f>
        <v/>
      </c>
      <c r="T717" s="69" t="str">
        <f>IF(H717="","",Schedule!C720)</f>
        <v/>
      </c>
      <c r="U717" t="str">
        <f>IF('Request for Payment'!$G$29=0,"",'Request for Payment'!$G$29)</f>
        <v/>
      </c>
      <c r="V717" t="str">
        <f>IF(ISBLANK('Registrations List'!AL720),"",'Registrations List'!AL720)</f>
        <v/>
      </c>
      <c r="W717" t="str">
        <f>IF(ISBLANK('Registrations List'!AM720),"",'Registrations List'!AM720)</f>
        <v/>
      </c>
      <c r="X717" t="str">
        <f>IF(ISBLANK('Registrations List'!AN720),"",'Registrations List'!AN720)</f>
        <v/>
      </c>
      <c r="Y717" t="str">
        <f>IF(ISBLANK('Registrations List'!AO720),"",'Registrations List'!AO720)</f>
        <v/>
      </c>
      <c r="Z717" t="str">
        <f>IF(ISBLANK('Registrations List'!AP720),"",'Registrations List'!AP720)</f>
        <v/>
      </c>
      <c r="AA717" t="str">
        <f>IF(ISBLANK('Registrations List'!AQ720),"",'Registrations List'!AQ720)</f>
        <v/>
      </c>
      <c r="AB717" t="str">
        <f>IF(ISBLANK('Registrations List'!AR720),"",'Registrations List'!AR720)</f>
        <v/>
      </c>
      <c r="AC717" t="str">
        <f>IF(ISBLANK('Registrations List'!AS720),"",'Registrations List'!AS720)</f>
        <v/>
      </c>
      <c r="AD717" t="str">
        <f>IF(ISBLANK('Registrations List'!AT720),"",'Registrations List'!AT720)</f>
        <v/>
      </c>
      <c r="AE717" t="str">
        <f>IF(ISBLANK('Registrations List'!BC720),"",'Registrations List'!BC720)</f>
        <v/>
      </c>
    </row>
    <row r="718" spans="1:31" x14ac:dyDescent="0.2">
      <c r="A718" t="str">
        <f>IF(ISBLANK('Registrations List'!H721),"",'Registrations List'!H721)</f>
        <v/>
      </c>
      <c r="B718" t="str">
        <f>IF(ISBLANK('Registrations List'!I721),"",'Registrations List'!I721)</f>
        <v/>
      </c>
      <c r="C718" t="str">
        <f>IF(ISBLANK('Registrations List'!O721),"",'Registrations List'!O721)</f>
        <v/>
      </c>
      <c r="D718" t="str">
        <f>IF(ISBLANK('Registrations List'!P721),"",'Registrations List'!P721)</f>
        <v/>
      </c>
      <c r="E718" t="str">
        <f>IF(ISBLANK('Registrations List'!Q721),"",'Registrations List'!Q721)</f>
        <v/>
      </c>
      <c r="F718" t="str">
        <f>IF(ISBLANK('Registrations List'!R721),"",'Registrations List'!R721)</f>
        <v/>
      </c>
      <c r="G718" t="str">
        <f>IF(ISBLANK('Registrations List'!S721),"",'Registrations List'!S721)</f>
        <v/>
      </c>
      <c r="H718" t="str">
        <f>IF(ISBLANK('Registrations List'!BK721),"",'Registrations List'!BK721)</f>
        <v/>
      </c>
      <c r="I718" t="str">
        <f>IF(ISBLANK('Registrations List'!BL721),"",'Registrations List'!BL721)</f>
        <v/>
      </c>
      <c r="J718" t="str">
        <f>IF(ISBLANK('Registrations List'!BP721),"",'Registrations List'!BP721)</f>
        <v/>
      </c>
      <c r="K718" t="str">
        <f>IF(ISBLANK('Registrations List'!BQ721),"",'Registrations List'!BQ721)</f>
        <v/>
      </c>
      <c r="L718" t="str">
        <f>IF(ISBLANK('Registrations List'!BU721),"",'Registrations List'!BU721)</f>
        <v/>
      </c>
      <c r="M718" t="str">
        <f>IF(ISBLANK('Registrations List'!BV721),"",'Registrations List'!BV721)</f>
        <v/>
      </c>
      <c r="N718" t="str">
        <f>IF(ISBLANK('Registrations List'!BZ721),"",'Registrations List'!BZ721)</f>
        <v/>
      </c>
      <c r="O718" t="str">
        <f>IF(ISBLANK('Registrations List'!CA721),"",'Registrations List'!CA721)</f>
        <v/>
      </c>
      <c r="P718" t="str">
        <f>IF(ISBLANK('Registrations List'!CE721),"",'Registrations List'!CE721)</f>
        <v/>
      </c>
      <c r="Q718" t="str">
        <f>IF(ISBLANK('Registrations List'!CF721),"",'Registrations List'!CF721)</f>
        <v/>
      </c>
      <c r="R718" t="str">
        <f>IF(ISBLANK('Registrations List'!CJ721),"",'Registrations List'!CJ721)</f>
        <v/>
      </c>
      <c r="S718" t="str">
        <f>IF(ISBLANK('Registrations List'!CK721),"",'Registrations List'!CK721)</f>
        <v/>
      </c>
      <c r="T718" s="69" t="str">
        <f>IF(H718="","",Schedule!C721)</f>
        <v/>
      </c>
      <c r="U718" t="str">
        <f>IF('Request for Payment'!$G$29=0,"",'Request for Payment'!$G$29)</f>
        <v/>
      </c>
      <c r="V718" t="str">
        <f>IF(ISBLANK('Registrations List'!AL721),"",'Registrations List'!AL721)</f>
        <v/>
      </c>
      <c r="W718" t="str">
        <f>IF(ISBLANK('Registrations List'!AM721),"",'Registrations List'!AM721)</f>
        <v/>
      </c>
      <c r="X718" t="str">
        <f>IF(ISBLANK('Registrations List'!AN721),"",'Registrations List'!AN721)</f>
        <v/>
      </c>
      <c r="Y718" t="str">
        <f>IF(ISBLANK('Registrations List'!AO721),"",'Registrations List'!AO721)</f>
        <v/>
      </c>
      <c r="Z718" t="str">
        <f>IF(ISBLANK('Registrations List'!AP721),"",'Registrations List'!AP721)</f>
        <v/>
      </c>
      <c r="AA718" t="str">
        <f>IF(ISBLANK('Registrations List'!AQ721),"",'Registrations List'!AQ721)</f>
        <v/>
      </c>
      <c r="AB718" t="str">
        <f>IF(ISBLANK('Registrations List'!AR721),"",'Registrations List'!AR721)</f>
        <v/>
      </c>
      <c r="AC718" t="str">
        <f>IF(ISBLANK('Registrations List'!AS721),"",'Registrations List'!AS721)</f>
        <v/>
      </c>
      <c r="AD718" t="str">
        <f>IF(ISBLANK('Registrations List'!AT721),"",'Registrations List'!AT721)</f>
        <v/>
      </c>
      <c r="AE718" t="str">
        <f>IF(ISBLANK('Registrations List'!BC721),"",'Registrations List'!BC721)</f>
        <v/>
      </c>
    </row>
    <row r="719" spans="1:31" x14ac:dyDescent="0.2">
      <c r="A719" t="str">
        <f>IF(ISBLANK('Registrations List'!H722),"",'Registrations List'!H722)</f>
        <v/>
      </c>
      <c r="B719" t="str">
        <f>IF(ISBLANK('Registrations List'!I722),"",'Registrations List'!I722)</f>
        <v/>
      </c>
      <c r="C719" t="str">
        <f>IF(ISBLANK('Registrations List'!O722),"",'Registrations List'!O722)</f>
        <v/>
      </c>
      <c r="D719" t="str">
        <f>IF(ISBLANK('Registrations List'!P722),"",'Registrations List'!P722)</f>
        <v/>
      </c>
      <c r="E719" t="str">
        <f>IF(ISBLANK('Registrations List'!Q722),"",'Registrations List'!Q722)</f>
        <v/>
      </c>
      <c r="F719" t="str">
        <f>IF(ISBLANK('Registrations List'!R722),"",'Registrations List'!R722)</f>
        <v/>
      </c>
      <c r="G719" t="str">
        <f>IF(ISBLANK('Registrations List'!S722),"",'Registrations List'!S722)</f>
        <v/>
      </c>
      <c r="H719" t="str">
        <f>IF(ISBLANK('Registrations List'!BK722),"",'Registrations List'!BK722)</f>
        <v/>
      </c>
      <c r="I719" t="str">
        <f>IF(ISBLANK('Registrations List'!BL722),"",'Registrations List'!BL722)</f>
        <v/>
      </c>
      <c r="J719" t="str">
        <f>IF(ISBLANK('Registrations List'!BP722),"",'Registrations List'!BP722)</f>
        <v/>
      </c>
      <c r="K719" t="str">
        <f>IF(ISBLANK('Registrations List'!BQ722),"",'Registrations List'!BQ722)</f>
        <v/>
      </c>
      <c r="L719" t="str">
        <f>IF(ISBLANK('Registrations List'!BU722),"",'Registrations List'!BU722)</f>
        <v/>
      </c>
      <c r="M719" t="str">
        <f>IF(ISBLANK('Registrations List'!BV722),"",'Registrations List'!BV722)</f>
        <v/>
      </c>
      <c r="N719" t="str">
        <f>IF(ISBLANK('Registrations List'!BZ722),"",'Registrations List'!BZ722)</f>
        <v/>
      </c>
      <c r="O719" t="str">
        <f>IF(ISBLANK('Registrations List'!CA722),"",'Registrations List'!CA722)</f>
        <v/>
      </c>
      <c r="P719" t="str">
        <f>IF(ISBLANK('Registrations List'!CE722),"",'Registrations List'!CE722)</f>
        <v/>
      </c>
      <c r="Q719" t="str">
        <f>IF(ISBLANK('Registrations List'!CF722),"",'Registrations List'!CF722)</f>
        <v/>
      </c>
      <c r="R719" t="str">
        <f>IF(ISBLANK('Registrations List'!CJ722),"",'Registrations List'!CJ722)</f>
        <v/>
      </c>
      <c r="S719" t="str">
        <f>IF(ISBLANK('Registrations List'!CK722),"",'Registrations List'!CK722)</f>
        <v/>
      </c>
      <c r="T719" s="69" t="str">
        <f>IF(H719="","",Schedule!C722)</f>
        <v/>
      </c>
      <c r="U719" t="str">
        <f>IF('Request for Payment'!$G$29=0,"",'Request for Payment'!$G$29)</f>
        <v/>
      </c>
      <c r="V719" t="str">
        <f>IF(ISBLANK('Registrations List'!AL722),"",'Registrations List'!AL722)</f>
        <v/>
      </c>
      <c r="W719" t="str">
        <f>IF(ISBLANK('Registrations List'!AM722),"",'Registrations List'!AM722)</f>
        <v/>
      </c>
      <c r="X719" t="str">
        <f>IF(ISBLANK('Registrations List'!AN722),"",'Registrations List'!AN722)</f>
        <v/>
      </c>
      <c r="Y719" t="str">
        <f>IF(ISBLANK('Registrations List'!AO722),"",'Registrations List'!AO722)</f>
        <v/>
      </c>
      <c r="Z719" t="str">
        <f>IF(ISBLANK('Registrations List'!AP722),"",'Registrations List'!AP722)</f>
        <v/>
      </c>
      <c r="AA719" t="str">
        <f>IF(ISBLANK('Registrations List'!AQ722),"",'Registrations List'!AQ722)</f>
        <v/>
      </c>
      <c r="AB719" t="str">
        <f>IF(ISBLANK('Registrations List'!AR722),"",'Registrations List'!AR722)</f>
        <v/>
      </c>
      <c r="AC719" t="str">
        <f>IF(ISBLANK('Registrations List'!AS722),"",'Registrations List'!AS722)</f>
        <v/>
      </c>
      <c r="AD719" t="str">
        <f>IF(ISBLANK('Registrations List'!AT722),"",'Registrations List'!AT722)</f>
        <v/>
      </c>
      <c r="AE719" t="str">
        <f>IF(ISBLANK('Registrations List'!BC722),"",'Registrations List'!BC722)</f>
        <v/>
      </c>
    </row>
    <row r="720" spans="1:31" x14ac:dyDescent="0.2">
      <c r="A720" t="str">
        <f>IF(ISBLANK('Registrations List'!H723),"",'Registrations List'!H723)</f>
        <v/>
      </c>
      <c r="B720" t="str">
        <f>IF(ISBLANK('Registrations List'!I723),"",'Registrations List'!I723)</f>
        <v/>
      </c>
      <c r="C720" t="str">
        <f>IF(ISBLANK('Registrations List'!O723),"",'Registrations List'!O723)</f>
        <v/>
      </c>
      <c r="D720" t="str">
        <f>IF(ISBLANK('Registrations List'!P723),"",'Registrations List'!P723)</f>
        <v/>
      </c>
      <c r="E720" t="str">
        <f>IF(ISBLANK('Registrations List'!Q723),"",'Registrations List'!Q723)</f>
        <v/>
      </c>
      <c r="F720" t="str">
        <f>IF(ISBLANK('Registrations List'!R723),"",'Registrations List'!R723)</f>
        <v/>
      </c>
      <c r="G720" t="str">
        <f>IF(ISBLANK('Registrations List'!S723),"",'Registrations List'!S723)</f>
        <v/>
      </c>
      <c r="H720" t="str">
        <f>IF(ISBLANK('Registrations List'!BK723),"",'Registrations List'!BK723)</f>
        <v/>
      </c>
      <c r="I720" t="str">
        <f>IF(ISBLANK('Registrations List'!BL723),"",'Registrations List'!BL723)</f>
        <v/>
      </c>
      <c r="J720" t="str">
        <f>IF(ISBLANK('Registrations List'!BP723),"",'Registrations List'!BP723)</f>
        <v/>
      </c>
      <c r="K720" t="str">
        <f>IF(ISBLANK('Registrations List'!BQ723),"",'Registrations List'!BQ723)</f>
        <v/>
      </c>
      <c r="L720" t="str">
        <f>IF(ISBLANK('Registrations List'!BU723),"",'Registrations List'!BU723)</f>
        <v/>
      </c>
      <c r="M720" t="str">
        <f>IF(ISBLANK('Registrations List'!BV723),"",'Registrations List'!BV723)</f>
        <v/>
      </c>
      <c r="N720" t="str">
        <f>IF(ISBLANK('Registrations List'!BZ723),"",'Registrations List'!BZ723)</f>
        <v/>
      </c>
      <c r="O720" t="str">
        <f>IF(ISBLANK('Registrations List'!CA723),"",'Registrations List'!CA723)</f>
        <v/>
      </c>
      <c r="P720" t="str">
        <f>IF(ISBLANK('Registrations List'!CE723),"",'Registrations List'!CE723)</f>
        <v/>
      </c>
      <c r="Q720" t="str">
        <f>IF(ISBLANK('Registrations List'!CF723),"",'Registrations List'!CF723)</f>
        <v/>
      </c>
      <c r="R720" t="str">
        <f>IF(ISBLANK('Registrations List'!CJ723),"",'Registrations List'!CJ723)</f>
        <v/>
      </c>
      <c r="S720" t="str">
        <f>IF(ISBLANK('Registrations List'!CK723),"",'Registrations List'!CK723)</f>
        <v/>
      </c>
      <c r="T720" s="69" t="str">
        <f>IF(H720="","",Schedule!C723)</f>
        <v/>
      </c>
      <c r="U720" t="str">
        <f>IF('Request for Payment'!$G$29=0,"",'Request for Payment'!$G$29)</f>
        <v/>
      </c>
      <c r="V720" t="str">
        <f>IF(ISBLANK('Registrations List'!AL723),"",'Registrations List'!AL723)</f>
        <v/>
      </c>
      <c r="W720" t="str">
        <f>IF(ISBLANK('Registrations List'!AM723),"",'Registrations List'!AM723)</f>
        <v/>
      </c>
      <c r="X720" t="str">
        <f>IF(ISBLANK('Registrations List'!AN723),"",'Registrations List'!AN723)</f>
        <v/>
      </c>
      <c r="Y720" t="str">
        <f>IF(ISBLANK('Registrations List'!AO723),"",'Registrations List'!AO723)</f>
        <v/>
      </c>
      <c r="Z720" t="str">
        <f>IF(ISBLANK('Registrations List'!AP723),"",'Registrations List'!AP723)</f>
        <v/>
      </c>
      <c r="AA720" t="str">
        <f>IF(ISBLANK('Registrations List'!AQ723),"",'Registrations List'!AQ723)</f>
        <v/>
      </c>
      <c r="AB720" t="str">
        <f>IF(ISBLANK('Registrations List'!AR723),"",'Registrations List'!AR723)</f>
        <v/>
      </c>
      <c r="AC720" t="str">
        <f>IF(ISBLANK('Registrations List'!AS723),"",'Registrations List'!AS723)</f>
        <v/>
      </c>
      <c r="AD720" t="str">
        <f>IF(ISBLANK('Registrations List'!AT723),"",'Registrations List'!AT723)</f>
        <v/>
      </c>
      <c r="AE720" t="str">
        <f>IF(ISBLANK('Registrations List'!BC723),"",'Registrations List'!BC723)</f>
        <v/>
      </c>
    </row>
    <row r="721" spans="1:31" x14ac:dyDescent="0.2">
      <c r="A721" t="str">
        <f>IF(ISBLANK('Registrations List'!H724),"",'Registrations List'!H724)</f>
        <v/>
      </c>
      <c r="B721" t="str">
        <f>IF(ISBLANK('Registrations List'!I724),"",'Registrations List'!I724)</f>
        <v/>
      </c>
      <c r="C721" t="str">
        <f>IF(ISBLANK('Registrations List'!O724),"",'Registrations List'!O724)</f>
        <v/>
      </c>
      <c r="D721" t="str">
        <f>IF(ISBLANK('Registrations List'!P724),"",'Registrations List'!P724)</f>
        <v/>
      </c>
      <c r="E721" t="str">
        <f>IF(ISBLANK('Registrations List'!Q724),"",'Registrations List'!Q724)</f>
        <v/>
      </c>
      <c r="F721" t="str">
        <f>IF(ISBLANK('Registrations List'!R724),"",'Registrations List'!R724)</f>
        <v/>
      </c>
      <c r="G721" t="str">
        <f>IF(ISBLANK('Registrations List'!S724),"",'Registrations List'!S724)</f>
        <v/>
      </c>
      <c r="H721" t="str">
        <f>IF(ISBLANK('Registrations List'!BK724),"",'Registrations List'!BK724)</f>
        <v/>
      </c>
      <c r="I721" t="str">
        <f>IF(ISBLANK('Registrations List'!BL724),"",'Registrations List'!BL724)</f>
        <v/>
      </c>
      <c r="J721" t="str">
        <f>IF(ISBLANK('Registrations List'!BP724),"",'Registrations List'!BP724)</f>
        <v/>
      </c>
      <c r="K721" t="str">
        <f>IF(ISBLANK('Registrations List'!BQ724),"",'Registrations List'!BQ724)</f>
        <v/>
      </c>
      <c r="L721" t="str">
        <f>IF(ISBLANK('Registrations List'!BU724),"",'Registrations List'!BU724)</f>
        <v/>
      </c>
      <c r="M721" t="str">
        <f>IF(ISBLANK('Registrations List'!BV724),"",'Registrations List'!BV724)</f>
        <v/>
      </c>
      <c r="N721" t="str">
        <f>IF(ISBLANK('Registrations List'!BZ724),"",'Registrations List'!BZ724)</f>
        <v/>
      </c>
      <c r="O721" t="str">
        <f>IF(ISBLANK('Registrations List'!CA724),"",'Registrations List'!CA724)</f>
        <v/>
      </c>
      <c r="P721" t="str">
        <f>IF(ISBLANK('Registrations List'!CE724),"",'Registrations List'!CE724)</f>
        <v/>
      </c>
      <c r="Q721" t="str">
        <f>IF(ISBLANK('Registrations List'!CF724),"",'Registrations List'!CF724)</f>
        <v/>
      </c>
      <c r="R721" t="str">
        <f>IF(ISBLANK('Registrations List'!CJ724),"",'Registrations List'!CJ724)</f>
        <v/>
      </c>
      <c r="S721" t="str">
        <f>IF(ISBLANK('Registrations List'!CK724),"",'Registrations List'!CK724)</f>
        <v/>
      </c>
      <c r="T721" s="69" t="str">
        <f>IF(H721="","",Schedule!C724)</f>
        <v/>
      </c>
      <c r="U721" t="str">
        <f>IF('Request for Payment'!$G$29=0,"",'Request for Payment'!$G$29)</f>
        <v/>
      </c>
      <c r="V721" t="str">
        <f>IF(ISBLANK('Registrations List'!AL724),"",'Registrations List'!AL724)</f>
        <v/>
      </c>
      <c r="W721" t="str">
        <f>IF(ISBLANK('Registrations List'!AM724),"",'Registrations List'!AM724)</f>
        <v/>
      </c>
      <c r="X721" t="str">
        <f>IF(ISBLANK('Registrations List'!AN724),"",'Registrations List'!AN724)</f>
        <v/>
      </c>
      <c r="Y721" t="str">
        <f>IF(ISBLANK('Registrations List'!AO724),"",'Registrations List'!AO724)</f>
        <v/>
      </c>
      <c r="Z721" t="str">
        <f>IF(ISBLANK('Registrations List'!AP724),"",'Registrations List'!AP724)</f>
        <v/>
      </c>
      <c r="AA721" t="str">
        <f>IF(ISBLANK('Registrations List'!AQ724),"",'Registrations List'!AQ724)</f>
        <v/>
      </c>
      <c r="AB721" t="str">
        <f>IF(ISBLANK('Registrations List'!AR724),"",'Registrations List'!AR724)</f>
        <v/>
      </c>
      <c r="AC721" t="str">
        <f>IF(ISBLANK('Registrations List'!AS724),"",'Registrations List'!AS724)</f>
        <v/>
      </c>
      <c r="AD721" t="str">
        <f>IF(ISBLANK('Registrations List'!AT724),"",'Registrations List'!AT724)</f>
        <v/>
      </c>
      <c r="AE721" t="str">
        <f>IF(ISBLANK('Registrations List'!BC724),"",'Registrations List'!BC724)</f>
        <v/>
      </c>
    </row>
    <row r="722" spans="1:31" x14ac:dyDescent="0.2">
      <c r="A722" t="str">
        <f>IF(ISBLANK('Registrations List'!H725),"",'Registrations List'!H725)</f>
        <v/>
      </c>
      <c r="B722" t="str">
        <f>IF(ISBLANK('Registrations List'!I725),"",'Registrations List'!I725)</f>
        <v/>
      </c>
      <c r="C722" t="str">
        <f>IF(ISBLANK('Registrations List'!O725),"",'Registrations List'!O725)</f>
        <v/>
      </c>
      <c r="D722" t="str">
        <f>IF(ISBLANK('Registrations List'!P725),"",'Registrations List'!P725)</f>
        <v/>
      </c>
      <c r="E722" t="str">
        <f>IF(ISBLANK('Registrations List'!Q725),"",'Registrations List'!Q725)</f>
        <v/>
      </c>
      <c r="F722" t="str">
        <f>IF(ISBLANK('Registrations List'!R725),"",'Registrations List'!R725)</f>
        <v/>
      </c>
      <c r="G722" t="str">
        <f>IF(ISBLANK('Registrations List'!S725),"",'Registrations List'!S725)</f>
        <v/>
      </c>
      <c r="H722" t="str">
        <f>IF(ISBLANK('Registrations List'!BK725),"",'Registrations List'!BK725)</f>
        <v/>
      </c>
      <c r="I722" t="str">
        <f>IF(ISBLANK('Registrations List'!BL725),"",'Registrations List'!BL725)</f>
        <v/>
      </c>
      <c r="J722" t="str">
        <f>IF(ISBLANK('Registrations List'!BP725),"",'Registrations List'!BP725)</f>
        <v/>
      </c>
      <c r="K722" t="str">
        <f>IF(ISBLANK('Registrations List'!BQ725),"",'Registrations List'!BQ725)</f>
        <v/>
      </c>
      <c r="L722" t="str">
        <f>IF(ISBLANK('Registrations List'!BU725),"",'Registrations List'!BU725)</f>
        <v/>
      </c>
      <c r="M722" t="str">
        <f>IF(ISBLANK('Registrations List'!BV725),"",'Registrations List'!BV725)</f>
        <v/>
      </c>
      <c r="N722" t="str">
        <f>IF(ISBLANK('Registrations List'!BZ725),"",'Registrations List'!BZ725)</f>
        <v/>
      </c>
      <c r="O722" t="str">
        <f>IF(ISBLANK('Registrations List'!CA725),"",'Registrations List'!CA725)</f>
        <v/>
      </c>
      <c r="P722" t="str">
        <f>IF(ISBLANK('Registrations List'!CE725),"",'Registrations List'!CE725)</f>
        <v/>
      </c>
      <c r="Q722" t="str">
        <f>IF(ISBLANK('Registrations List'!CF725),"",'Registrations List'!CF725)</f>
        <v/>
      </c>
      <c r="R722" t="str">
        <f>IF(ISBLANK('Registrations List'!CJ725),"",'Registrations List'!CJ725)</f>
        <v/>
      </c>
      <c r="S722" t="str">
        <f>IF(ISBLANK('Registrations List'!CK725),"",'Registrations List'!CK725)</f>
        <v/>
      </c>
      <c r="T722" s="69" t="str">
        <f>IF(H722="","",Schedule!C725)</f>
        <v/>
      </c>
      <c r="U722" t="str">
        <f>IF('Request for Payment'!$G$29=0,"",'Request for Payment'!$G$29)</f>
        <v/>
      </c>
      <c r="V722" t="str">
        <f>IF(ISBLANK('Registrations List'!AL725),"",'Registrations List'!AL725)</f>
        <v/>
      </c>
      <c r="W722" t="str">
        <f>IF(ISBLANK('Registrations List'!AM725),"",'Registrations List'!AM725)</f>
        <v/>
      </c>
      <c r="X722" t="str">
        <f>IF(ISBLANK('Registrations List'!AN725),"",'Registrations List'!AN725)</f>
        <v/>
      </c>
      <c r="Y722" t="str">
        <f>IF(ISBLANK('Registrations List'!AO725),"",'Registrations List'!AO725)</f>
        <v/>
      </c>
      <c r="Z722" t="str">
        <f>IF(ISBLANK('Registrations List'!AP725),"",'Registrations List'!AP725)</f>
        <v/>
      </c>
      <c r="AA722" t="str">
        <f>IF(ISBLANK('Registrations List'!AQ725),"",'Registrations List'!AQ725)</f>
        <v/>
      </c>
      <c r="AB722" t="str">
        <f>IF(ISBLANK('Registrations List'!AR725),"",'Registrations List'!AR725)</f>
        <v/>
      </c>
      <c r="AC722" t="str">
        <f>IF(ISBLANK('Registrations List'!AS725),"",'Registrations List'!AS725)</f>
        <v/>
      </c>
      <c r="AD722" t="str">
        <f>IF(ISBLANK('Registrations List'!AT725),"",'Registrations List'!AT725)</f>
        <v/>
      </c>
      <c r="AE722" t="str">
        <f>IF(ISBLANK('Registrations List'!BC725),"",'Registrations List'!BC725)</f>
        <v/>
      </c>
    </row>
    <row r="723" spans="1:31" x14ac:dyDescent="0.2">
      <c r="A723" t="str">
        <f>IF(ISBLANK('Registrations List'!H726),"",'Registrations List'!H726)</f>
        <v/>
      </c>
      <c r="B723" t="str">
        <f>IF(ISBLANK('Registrations List'!I726),"",'Registrations List'!I726)</f>
        <v/>
      </c>
      <c r="C723" t="str">
        <f>IF(ISBLANK('Registrations List'!O726),"",'Registrations List'!O726)</f>
        <v/>
      </c>
      <c r="D723" t="str">
        <f>IF(ISBLANK('Registrations List'!P726),"",'Registrations List'!P726)</f>
        <v/>
      </c>
      <c r="E723" t="str">
        <f>IF(ISBLANK('Registrations List'!Q726),"",'Registrations List'!Q726)</f>
        <v/>
      </c>
      <c r="F723" t="str">
        <f>IF(ISBLANK('Registrations List'!R726),"",'Registrations List'!R726)</f>
        <v/>
      </c>
      <c r="G723" t="str">
        <f>IF(ISBLANK('Registrations List'!S726),"",'Registrations List'!S726)</f>
        <v/>
      </c>
      <c r="H723" t="str">
        <f>IF(ISBLANK('Registrations List'!BK726),"",'Registrations List'!BK726)</f>
        <v/>
      </c>
      <c r="I723" t="str">
        <f>IF(ISBLANK('Registrations List'!BL726),"",'Registrations List'!BL726)</f>
        <v/>
      </c>
      <c r="J723" t="str">
        <f>IF(ISBLANK('Registrations List'!BP726),"",'Registrations List'!BP726)</f>
        <v/>
      </c>
      <c r="K723" t="str">
        <f>IF(ISBLANK('Registrations List'!BQ726),"",'Registrations List'!BQ726)</f>
        <v/>
      </c>
      <c r="L723" t="str">
        <f>IF(ISBLANK('Registrations List'!BU726),"",'Registrations List'!BU726)</f>
        <v/>
      </c>
      <c r="M723" t="str">
        <f>IF(ISBLANK('Registrations List'!BV726),"",'Registrations List'!BV726)</f>
        <v/>
      </c>
      <c r="N723" t="str">
        <f>IF(ISBLANK('Registrations List'!BZ726),"",'Registrations List'!BZ726)</f>
        <v/>
      </c>
      <c r="O723" t="str">
        <f>IF(ISBLANK('Registrations List'!CA726),"",'Registrations List'!CA726)</f>
        <v/>
      </c>
      <c r="P723" t="str">
        <f>IF(ISBLANK('Registrations List'!CE726),"",'Registrations List'!CE726)</f>
        <v/>
      </c>
      <c r="Q723" t="str">
        <f>IF(ISBLANK('Registrations List'!CF726),"",'Registrations List'!CF726)</f>
        <v/>
      </c>
      <c r="R723" t="str">
        <f>IF(ISBLANK('Registrations List'!CJ726),"",'Registrations List'!CJ726)</f>
        <v/>
      </c>
      <c r="S723" t="str">
        <f>IF(ISBLANK('Registrations List'!CK726),"",'Registrations List'!CK726)</f>
        <v/>
      </c>
      <c r="T723" s="69" t="str">
        <f>IF(H723="","",Schedule!C726)</f>
        <v/>
      </c>
      <c r="U723" t="str">
        <f>IF('Request for Payment'!$G$29=0,"",'Request for Payment'!$G$29)</f>
        <v/>
      </c>
      <c r="V723" t="str">
        <f>IF(ISBLANK('Registrations List'!AL726),"",'Registrations List'!AL726)</f>
        <v/>
      </c>
      <c r="W723" t="str">
        <f>IF(ISBLANK('Registrations List'!AM726),"",'Registrations List'!AM726)</f>
        <v/>
      </c>
      <c r="X723" t="str">
        <f>IF(ISBLANK('Registrations List'!AN726),"",'Registrations List'!AN726)</f>
        <v/>
      </c>
      <c r="Y723" t="str">
        <f>IF(ISBLANK('Registrations List'!AO726),"",'Registrations List'!AO726)</f>
        <v/>
      </c>
      <c r="Z723" t="str">
        <f>IF(ISBLANK('Registrations List'!AP726),"",'Registrations List'!AP726)</f>
        <v/>
      </c>
      <c r="AA723" t="str">
        <f>IF(ISBLANK('Registrations List'!AQ726),"",'Registrations List'!AQ726)</f>
        <v/>
      </c>
      <c r="AB723" t="str">
        <f>IF(ISBLANK('Registrations List'!AR726),"",'Registrations List'!AR726)</f>
        <v/>
      </c>
      <c r="AC723" t="str">
        <f>IF(ISBLANK('Registrations List'!AS726),"",'Registrations List'!AS726)</f>
        <v/>
      </c>
      <c r="AD723" t="str">
        <f>IF(ISBLANK('Registrations List'!AT726),"",'Registrations List'!AT726)</f>
        <v/>
      </c>
      <c r="AE723" t="str">
        <f>IF(ISBLANK('Registrations List'!BC726),"",'Registrations List'!BC726)</f>
        <v/>
      </c>
    </row>
    <row r="724" spans="1:31" x14ac:dyDescent="0.2">
      <c r="A724" t="str">
        <f>IF(ISBLANK('Registrations List'!H727),"",'Registrations List'!H727)</f>
        <v/>
      </c>
      <c r="B724" t="str">
        <f>IF(ISBLANK('Registrations List'!I727),"",'Registrations List'!I727)</f>
        <v/>
      </c>
      <c r="C724" t="str">
        <f>IF(ISBLANK('Registrations List'!O727),"",'Registrations List'!O727)</f>
        <v/>
      </c>
      <c r="D724" t="str">
        <f>IF(ISBLANK('Registrations List'!P727),"",'Registrations List'!P727)</f>
        <v/>
      </c>
      <c r="E724" t="str">
        <f>IF(ISBLANK('Registrations List'!Q727),"",'Registrations List'!Q727)</f>
        <v/>
      </c>
      <c r="F724" t="str">
        <f>IF(ISBLANK('Registrations List'!R727),"",'Registrations List'!R727)</f>
        <v/>
      </c>
      <c r="G724" t="str">
        <f>IF(ISBLANK('Registrations List'!S727),"",'Registrations List'!S727)</f>
        <v/>
      </c>
      <c r="H724" t="str">
        <f>IF(ISBLANK('Registrations List'!BK727),"",'Registrations List'!BK727)</f>
        <v/>
      </c>
      <c r="I724" t="str">
        <f>IF(ISBLANK('Registrations List'!BL727),"",'Registrations List'!BL727)</f>
        <v/>
      </c>
      <c r="J724" t="str">
        <f>IF(ISBLANK('Registrations List'!BP727),"",'Registrations List'!BP727)</f>
        <v/>
      </c>
      <c r="K724" t="str">
        <f>IF(ISBLANK('Registrations List'!BQ727),"",'Registrations List'!BQ727)</f>
        <v/>
      </c>
      <c r="L724" t="str">
        <f>IF(ISBLANK('Registrations List'!BU727),"",'Registrations List'!BU727)</f>
        <v/>
      </c>
      <c r="M724" t="str">
        <f>IF(ISBLANK('Registrations List'!BV727),"",'Registrations List'!BV727)</f>
        <v/>
      </c>
      <c r="N724" t="str">
        <f>IF(ISBLANK('Registrations List'!BZ727),"",'Registrations List'!BZ727)</f>
        <v/>
      </c>
      <c r="O724" t="str">
        <f>IF(ISBLANK('Registrations List'!CA727),"",'Registrations List'!CA727)</f>
        <v/>
      </c>
      <c r="P724" t="str">
        <f>IF(ISBLANK('Registrations List'!CE727),"",'Registrations List'!CE727)</f>
        <v/>
      </c>
      <c r="Q724" t="str">
        <f>IF(ISBLANK('Registrations List'!CF727),"",'Registrations List'!CF727)</f>
        <v/>
      </c>
      <c r="R724" t="str">
        <f>IF(ISBLANK('Registrations List'!CJ727),"",'Registrations List'!CJ727)</f>
        <v/>
      </c>
      <c r="S724" t="str">
        <f>IF(ISBLANK('Registrations List'!CK727),"",'Registrations List'!CK727)</f>
        <v/>
      </c>
      <c r="T724" s="69" t="str">
        <f>IF(H724="","",Schedule!C727)</f>
        <v/>
      </c>
      <c r="U724" t="str">
        <f>IF('Request for Payment'!$G$29=0,"",'Request for Payment'!$G$29)</f>
        <v/>
      </c>
      <c r="V724" t="str">
        <f>IF(ISBLANK('Registrations List'!AL727),"",'Registrations List'!AL727)</f>
        <v/>
      </c>
      <c r="W724" t="str">
        <f>IF(ISBLANK('Registrations List'!AM727),"",'Registrations List'!AM727)</f>
        <v/>
      </c>
      <c r="X724" t="str">
        <f>IF(ISBLANK('Registrations List'!AN727),"",'Registrations List'!AN727)</f>
        <v/>
      </c>
      <c r="Y724" t="str">
        <f>IF(ISBLANK('Registrations List'!AO727),"",'Registrations List'!AO727)</f>
        <v/>
      </c>
      <c r="Z724" t="str">
        <f>IF(ISBLANK('Registrations List'!AP727),"",'Registrations List'!AP727)</f>
        <v/>
      </c>
      <c r="AA724" t="str">
        <f>IF(ISBLANK('Registrations List'!AQ727),"",'Registrations List'!AQ727)</f>
        <v/>
      </c>
      <c r="AB724" t="str">
        <f>IF(ISBLANK('Registrations List'!AR727),"",'Registrations List'!AR727)</f>
        <v/>
      </c>
      <c r="AC724" t="str">
        <f>IF(ISBLANK('Registrations List'!AS727),"",'Registrations List'!AS727)</f>
        <v/>
      </c>
      <c r="AD724" t="str">
        <f>IF(ISBLANK('Registrations List'!AT727),"",'Registrations List'!AT727)</f>
        <v/>
      </c>
      <c r="AE724" t="str">
        <f>IF(ISBLANK('Registrations List'!BC727),"",'Registrations List'!BC727)</f>
        <v/>
      </c>
    </row>
    <row r="725" spans="1:31" x14ac:dyDescent="0.2">
      <c r="A725" t="str">
        <f>IF(ISBLANK('Registrations List'!H728),"",'Registrations List'!H728)</f>
        <v/>
      </c>
      <c r="B725" t="str">
        <f>IF(ISBLANK('Registrations List'!I728),"",'Registrations List'!I728)</f>
        <v/>
      </c>
      <c r="C725" t="str">
        <f>IF(ISBLANK('Registrations List'!O728),"",'Registrations List'!O728)</f>
        <v/>
      </c>
      <c r="D725" t="str">
        <f>IF(ISBLANK('Registrations List'!P728),"",'Registrations List'!P728)</f>
        <v/>
      </c>
      <c r="E725" t="str">
        <f>IF(ISBLANK('Registrations List'!Q728),"",'Registrations List'!Q728)</f>
        <v/>
      </c>
      <c r="F725" t="str">
        <f>IF(ISBLANK('Registrations List'!R728),"",'Registrations List'!R728)</f>
        <v/>
      </c>
      <c r="G725" t="str">
        <f>IF(ISBLANK('Registrations List'!S728),"",'Registrations List'!S728)</f>
        <v/>
      </c>
      <c r="H725" t="str">
        <f>IF(ISBLANK('Registrations List'!BK728),"",'Registrations List'!BK728)</f>
        <v/>
      </c>
      <c r="I725" t="str">
        <f>IF(ISBLANK('Registrations List'!BL728),"",'Registrations List'!BL728)</f>
        <v/>
      </c>
      <c r="J725" t="str">
        <f>IF(ISBLANK('Registrations List'!BP728),"",'Registrations List'!BP728)</f>
        <v/>
      </c>
      <c r="K725" t="str">
        <f>IF(ISBLANK('Registrations List'!BQ728),"",'Registrations List'!BQ728)</f>
        <v/>
      </c>
      <c r="L725" t="str">
        <f>IF(ISBLANK('Registrations List'!BU728),"",'Registrations List'!BU728)</f>
        <v/>
      </c>
      <c r="M725" t="str">
        <f>IF(ISBLANK('Registrations List'!BV728),"",'Registrations List'!BV728)</f>
        <v/>
      </c>
      <c r="N725" t="str">
        <f>IF(ISBLANK('Registrations List'!BZ728),"",'Registrations List'!BZ728)</f>
        <v/>
      </c>
      <c r="O725" t="str">
        <f>IF(ISBLANK('Registrations List'!CA728),"",'Registrations List'!CA728)</f>
        <v/>
      </c>
      <c r="P725" t="str">
        <f>IF(ISBLANK('Registrations List'!CE728),"",'Registrations List'!CE728)</f>
        <v/>
      </c>
      <c r="Q725" t="str">
        <f>IF(ISBLANK('Registrations List'!CF728),"",'Registrations List'!CF728)</f>
        <v/>
      </c>
      <c r="R725" t="str">
        <f>IF(ISBLANK('Registrations List'!CJ728),"",'Registrations List'!CJ728)</f>
        <v/>
      </c>
      <c r="S725" t="str">
        <f>IF(ISBLANK('Registrations List'!CK728),"",'Registrations List'!CK728)</f>
        <v/>
      </c>
      <c r="T725" s="69" t="str">
        <f>IF(H725="","",Schedule!C728)</f>
        <v/>
      </c>
      <c r="U725" t="str">
        <f>IF('Request for Payment'!$G$29=0,"",'Request for Payment'!$G$29)</f>
        <v/>
      </c>
      <c r="V725" t="str">
        <f>IF(ISBLANK('Registrations List'!AL728),"",'Registrations List'!AL728)</f>
        <v/>
      </c>
      <c r="W725" t="str">
        <f>IF(ISBLANK('Registrations List'!AM728),"",'Registrations List'!AM728)</f>
        <v/>
      </c>
      <c r="X725" t="str">
        <f>IF(ISBLANK('Registrations List'!AN728),"",'Registrations List'!AN728)</f>
        <v/>
      </c>
      <c r="Y725" t="str">
        <f>IF(ISBLANK('Registrations List'!AO728),"",'Registrations List'!AO728)</f>
        <v/>
      </c>
      <c r="Z725" t="str">
        <f>IF(ISBLANK('Registrations List'!AP728),"",'Registrations List'!AP728)</f>
        <v/>
      </c>
      <c r="AA725" t="str">
        <f>IF(ISBLANK('Registrations List'!AQ728),"",'Registrations List'!AQ728)</f>
        <v/>
      </c>
      <c r="AB725" t="str">
        <f>IF(ISBLANK('Registrations List'!AR728),"",'Registrations List'!AR728)</f>
        <v/>
      </c>
      <c r="AC725" t="str">
        <f>IF(ISBLANK('Registrations List'!AS728),"",'Registrations List'!AS728)</f>
        <v/>
      </c>
      <c r="AD725" t="str">
        <f>IF(ISBLANK('Registrations List'!AT728),"",'Registrations List'!AT728)</f>
        <v/>
      </c>
      <c r="AE725" t="str">
        <f>IF(ISBLANK('Registrations List'!BC728),"",'Registrations List'!BC728)</f>
        <v/>
      </c>
    </row>
    <row r="726" spans="1:31" x14ac:dyDescent="0.2">
      <c r="A726" t="str">
        <f>IF(ISBLANK('Registrations List'!H729),"",'Registrations List'!H729)</f>
        <v/>
      </c>
      <c r="B726" t="str">
        <f>IF(ISBLANK('Registrations List'!I729),"",'Registrations List'!I729)</f>
        <v/>
      </c>
      <c r="C726" t="str">
        <f>IF(ISBLANK('Registrations List'!O729),"",'Registrations List'!O729)</f>
        <v/>
      </c>
      <c r="D726" t="str">
        <f>IF(ISBLANK('Registrations List'!P729),"",'Registrations List'!P729)</f>
        <v/>
      </c>
      <c r="E726" t="str">
        <f>IF(ISBLANK('Registrations List'!Q729),"",'Registrations List'!Q729)</f>
        <v/>
      </c>
      <c r="F726" t="str">
        <f>IF(ISBLANK('Registrations List'!R729),"",'Registrations List'!R729)</f>
        <v/>
      </c>
      <c r="G726" t="str">
        <f>IF(ISBLANK('Registrations List'!S729),"",'Registrations List'!S729)</f>
        <v/>
      </c>
      <c r="H726" t="str">
        <f>IF(ISBLANK('Registrations List'!BK729),"",'Registrations List'!BK729)</f>
        <v/>
      </c>
      <c r="I726" t="str">
        <f>IF(ISBLANK('Registrations List'!BL729),"",'Registrations List'!BL729)</f>
        <v/>
      </c>
      <c r="J726" t="str">
        <f>IF(ISBLANK('Registrations List'!BP729),"",'Registrations List'!BP729)</f>
        <v/>
      </c>
      <c r="K726" t="str">
        <f>IF(ISBLANK('Registrations List'!BQ729),"",'Registrations List'!BQ729)</f>
        <v/>
      </c>
      <c r="L726" t="str">
        <f>IF(ISBLANK('Registrations List'!BU729),"",'Registrations List'!BU729)</f>
        <v/>
      </c>
      <c r="M726" t="str">
        <f>IF(ISBLANK('Registrations List'!BV729),"",'Registrations List'!BV729)</f>
        <v/>
      </c>
      <c r="N726" t="str">
        <f>IF(ISBLANK('Registrations List'!BZ729),"",'Registrations List'!BZ729)</f>
        <v/>
      </c>
      <c r="O726" t="str">
        <f>IF(ISBLANK('Registrations List'!CA729),"",'Registrations List'!CA729)</f>
        <v/>
      </c>
      <c r="P726" t="str">
        <f>IF(ISBLANK('Registrations List'!CE729),"",'Registrations List'!CE729)</f>
        <v/>
      </c>
      <c r="Q726" t="str">
        <f>IF(ISBLANK('Registrations List'!CF729),"",'Registrations List'!CF729)</f>
        <v/>
      </c>
      <c r="R726" t="str">
        <f>IF(ISBLANK('Registrations List'!CJ729),"",'Registrations List'!CJ729)</f>
        <v/>
      </c>
      <c r="S726" t="str">
        <f>IF(ISBLANK('Registrations List'!CK729),"",'Registrations List'!CK729)</f>
        <v/>
      </c>
      <c r="T726" s="69" t="str">
        <f>IF(H726="","",Schedule!C729)</f>
        <v/>
      </c>
      <c r="U726" t="str">
        <f>IF('Request for Payment'!$G$29=0,"",'Request for Payment'!$G$29)</f>
        <v/>
      </c>
      <c r="V726" t="str">
        <f>IF(ISBLANK('Registrations List'!AL729),"",'Registrations List'!AL729)</f>
        <v/>
      </c>
      <c r="W726" t="str">
        <f>IF(ISBLANK('Registrations List'!AM729),"",'Registrations List'!AM729)</f>
        <v/>
      </c>
      <c r="X726" t="str">
        <f>IF(ISBLANK('Registrations List'!AN729),"",'Registrations List'!AN729)</f>
        <v/>
      </c>
      <c r="Y726" t="str">
        <f>IF(ISBLANK('Registrations List'!AO729),"",'Registrations List'!AO729)</f>
        <v/>
      </c>
      <c r="Z726" t="str">
        <f>IF(ISBLANK('Registrations List'!AP729),"",'Registrations List'!AP729)</f>
        <v/>
      </c>
      <c r="AA726" t="str">
        <f>IF(ISBLANK('Registrations List'!AQ729),"",'Registrations List'!AQ729)</f>
        <v/>
      </c>
      <c r="AB726" t="str">
        <f>IF(ISBLANK('Registrations List'!AR729),"",'Registrations List'!AR729)</f>
        <v/>
      </c>
      <c r="AC726" t="str">
        <f>IF(ISBLANK('Registrations List'!AS729),"",'Registrations List'!AS729)</f>
        <v/>
      </c>
      <c r="AD726" t="str">
        <f>IF(ISBLANK('Registrations List'!AT729),"",'Registrations List'!AT729)</f>
        <v/>
      </c>
      <c r="AE726" t="str">
        <f>IF(ISBLANK('Registrations List'!BC729),"",'Registrations List'!BC729)</f>
        <v/>
      </c>
    </row>
    <row r="727" spans="1:31" x14ac:dyDescent="0.2">
      <c r="A727" t="str">
        <f>IF(ISBLANK('Registrations List'!H730),"",'Registrations List'!H730)</f>
        <v/>
      </c>
      <c r="B727" t="str">
        <f>IF(ISBLANK('Registrations List'!I730),"",'Registrations List'!I730)</f>
        <v/>
      </c>
      <c r="C727" t="str">
        <f>IF(ISBLANK('Registrations List'!O730),"",'Registrations List'!O730)</f>
        <v/>
      </c>
      <c r="D727" t="str">
        <f>IF(ISBLANK('Registrations List'!P730),"",'Registrations List'!P730)</f>
        <v/>
      </c>
      <c r="E727" t="str">
        <f>IF(ISBLANK('Registrations List'!Q730),"",'Registrations List'!Q730)</f>
        <v/>
      </c>
      <c r="F727" t="str">
        <f>IF(ISBLANK('Registrations List'!R730),"",'Registrations List'!R730)</f>
        <v/>
      </c>
      <c r="G727" t="str">
        <f>IF(ISBLANK('Registrations List'!S730),"",'Registrations List'!S730)</f>
        <v/>
      </c>
      <c r="H727" t="str">
        <f>IF(ISBLANK('Registrations List'!BK730),"",'Registrations List'!BK730)</f>
        <v/>
      </c>
      <c r="I727" t="str">
        <f>IF(ISBLANK('Registrations List'!BL730),"",'Registrations List'!BL730)</f>
        <v/>
      </c>
      <c r="J727" t="str">
        <f>IF(ISBLANK('Registrations List'!BP730),"",'Registrations List'!BP730)</f>
        <v/>
      </c>
      <c r="K727" t="str">
        <f>IF(ISBLANK('Registrations List'!BQ730),"",'Registrations List'!BQ730)</f>
        <v/>
      </c>
      <c r="L727" t="str">
        <f>IF(ISBLANK('Registrations List'!BU730),"",'Registrations List'!BU730)</f>
        <v/>
      </c>
      <c r="M727" t="str">
        <f>IF(ISBLANK('Registrations List'!BV730),"",'Registrations List'!BV730)</f>
        <v/>
      </c>
      <c r="N727" t="str">
        <f>IF(ISBLANK('Registrations List'!BZ730),"",'Registrations List'!BZ730)</f>
        <v/>
      </c>
      <c r="O727" t="str">
        <f>IF(ISBLANK('Registrations List'!CA730),"",'Registrations List'!CA730)</f>
        <v/>
      </c>
      <c r="P727" t="str">
        <f>IF(ISBLANK('Registrations List'!CE730),"",'Registrations List'!CE730)</f>
        <v/>
      </c>
      <c r="Q727" t="str">
        <f>IF(ISBLANK('Registrations List'!CF730),"",'Registrations List'!CF730)</f>
        <v/>
      </c>
      <c r="R727" t="str">
        <f>IF(ISBLANK('Registrations List'!CJ730),"",'Registrations List'!CJ730)</f>
        <v/>
      </c>
      <c r="S727" t="str">
        <f>IF(ISBLANK('Registrations List'!CK730),"",'Registrations List'!CK730)</f>
        <v/>
      </c>
      <c r="T727" s="69" t="str">
        <f>IF(H727="","",Schedule!C730)</f>
        <v/>
      </c>
      <c r="U727" t="str">
        <f>IF('Request for Payment'!$G$29=0,"",'Request for Payment'!$G$29)</f>
        <v/>
      </c>
      <c r="V727" t="str">
        <f>IF(ISBLANK('Registrations List'!AL730),"",'Registrations List'!AL730)</f>
        <v/>
      </c>
      <c r="W727" t="str">
        <f>IF(ISBLANK('Registrations List'!AM730),"",'Registrations List'!AM730)</f>
        <v/>
      </c>
      <c r="X727" t="str">
        <f>IF(ISBLANK('Registrations List'!AN730),"",'Registrations List'!AN730)</f>
        <v/>
      </c>
      <c r="Y727" t="str">
        <f>IF(ISBLANK('Registrations List'!AO730),"",'Registrations List'!AO730)</f>
        <v/>
      </c>
      <c r="Z727" t="str">
        <f>IF(ISBLANK('Registrations List'!AP730),"",'Registrations List'!AP730)</f>
        <v/>
      </c>
      <c r="AA727" t="str">
        <f>IF(ISBLANK('Registrations List'!AQ730),"",'Registrations List'!AQ730)</f>
        <v/>
      </c>
      <c r="AB727" t="str">
        <f>IF(ISBLANK('Registrations List'!AR730),"",'Registrations List'!AR730)</f>
        <v/>
      </c>
      <c r="AC727" t="str">
        <f>IF(ISBLANK('Registrations List'!AS730),"",'Registrations List'!AS730)</f>
        <v/>
      </c>
      <c r="AD727" t="str">
        <f>IF(ISBLANK('Registrations List'!AT730),"",'Registrations List'!AT730)</f>
        <v/>
      </c>
      <c r="AE727" t="str">
        <f>IF(ISBLANK('Registrations List'!BC730),"",'Registrations List'!BC730)</f>
        <v/>
      </c>
    </row>
    <row r="728" spans="1:31" x14ac:dyDescent="0.2">
      <c r="A728" t="str">
        <f>IF(ISBLANK('Registrations List'!H731),"",'Registrations List'!H731)</f>
        <v/>
      </c>
      <c r="B728" t="str">
        <f>IF(ISBLANK('Registrations List'!I731),"",'Registrations List'!I731)</f>
        <v/>
      </c>
      <c r="C728" t="str">
        <f>IF(ISBLANK('Registrations List'!O731),"",'Registrations List'!O731)</f>
        <v/>
      </c>
      <c r="D728" t="str">
        <f>IF(ISBLANK('Registrations List'!P731),"",'Registrations List'!P731)</f>
        <v/>
      </c>
      <c r="E728" t="str">
        <f>IF(ISBLANK('Registrations List'!Q731),"",'Registrations List'!Q731)</f>
        <v/>
      </c>
      <c r="F728" t="str">
        <f>IF(ISBLANK('Registrations List'!R731),"",'Registrations List'!R731)</f>
        <v/>
      </c>
      <c r="G728" t="str">
        <f>IF(ISBLANK('Registrations List'!S731),"",'Registrations List'!S731)</f>
        <v/>
      </c>
      <c r="H728" t="str">
        <f>IF(ISBLANK('Registrations List'!BK731),"",'Registrations List'!BK731)</f>
        <v/>
      </c>
      <c r="I728" t="str">
        <f>IF(ISBLANK('Registrations List'!BL731),"",'Registrations List'!BL731)</f>
        <v/>
      </c>
      <c r="J728" t="str">
        <f>IF(ISBLANK('Registrations List'!BP731),"",'Registrations List'!BP731)</f>
        <v/>
      </c>
      <c r="K728" t="str">
        <f>IF(ISBLANK('Registrations List'!BQ731),"",'Registrations List'!BQ731)</f>
        <v/>
      </c>
      <c r="L728" t="str">
        <f>IF(ISBLANK('Registrations List'!BU731),"",'Registrations List'!BU731)</f>
        <v/>
      </c>
      <c r="M728" t="str">
        <f>IF(ISBLANK('Registrations List'!BV731),"",'Registrations List'!BV731)</f>
        <v/>
      </c>
      <c r="N728" t="str">
        <f>IF(ISBLANK('Registrations List'!BZ731),"",'Registrations List'!BZ731)</f>
        <v/>
      </c>
      <c r="O728" t="str">
        <f>IF(ISBLANK('Registrations List'!CA731),"",'Registrations List'!CA731)</f>
        <v/>
      </c>
      <c r="P728" t="str">
        <f>IF(ISBLANK('Registrations List'!CE731),"",'Registrations List'!CE731)</f>
        <v/>
      </c>
      <c r="Q728" t="str">
        <f>IF(ISBLANK('Registrations List'!CF731),"",'Registrations List'!CF731)</f>
        <v/>
      </c>
      <c r="R728" t="str">
        <f>IF(ISBLANK('Registrations List'!CJ731),"",'Registrations List'!CJ731)</f>
        <v/>
      </c>
      <c r="S728" t="str">
        <f>IF(ISBLANK('Registrations List'!CK731),"",'Registrations List'!CK731)</f>
        <v/>
      </c>
      <c r="T728" s="69" t="str">
        <f>IF(H728="","",Schedule!C731)</f>
        <v/>
      </c>
      <c r="U728" t="str">
        <f>IF('Request for Payment'!$G$29=0,"",'Request for Payment'!$G$29)</f>
        <v/>
      </c>
      <c r="V728" t="str">
        <f>IF(ISBLANK('Registrations List'!AL731),"",'Registrations List'!AL731)</f>
        <v/>
      </c>
      <c r="W728" t="str">
        <f>IF(ISBLANK('Registrations List'!AM731),"",'Registrations List'!AM731)</f>
        <v/>
      </c>
      <c r="X728" t="str">
        <f>IF(ISBLANK('Registrations List'!AN731),"",'Registrations List'!AN731)</f>
        <v/>
      </c>
      <c r="Y728" t="str">
        <f>IF(ISBLANK('Registrations List'!AO731),"",'Registrations List'!AO731)</f>
        <v/>
      </c>
      <c r="Z728" t="str">
        <f>IF(ISBLANK('Registrations List'!AP731),"",'Registrations List'!AP731)</f>
        <v/>
      </c>
      <c r="AA728" t="str">
        <f>IF(ISBLANK('Registrations List'!AQ731),"",'Registrations List'!AQ731)</f>
        <v/>
      </c>
      <c r="AB728" t="str">
        <f>IF(ISBLANK('Registrations List'!AR731),"",'Registrations List'!AR731)</f>
        <v/>
      </c>
      <c r="AC728" t="str">
        <f>IF(ISBLANK('Registrations List'!AS731),"",'Registrations List'!AS731)</f>
        <v/>
      </c>
      <c r="AD728" t="str">
        <f>IF(ISBLANK('Registrations List'!AT731),"",'Registrations List'!AT731)</f>
        <v/>
      </c>
      <c r="AE728" t="str">
        <f>IF(ISBLANK('Registrations List'!BC731),"",'Registrations List'!BC731)</f>
        <v/>
      </c>
    </row>
    <row r="729" spans="1:31" x14ac:dyDescent="0.2">
      <c r="A729" t="str">
        <f>IF(ISBLANK('Registrations List'!H732),"",'Registrations List'!H732)</f>
        <v/>
      </c>
      <c r="B729" t="str">
        <f>IF(ISBLANK('Registrations List'!I732),"",'Registrations List'!I732)</f>
        <v/>
      </c>
      <c r="C729" t="str">
        <f>IF(ISBLANK('Registrations List'!O732),"",'Registrations List'!O732)</f>
        <v/>
      </c>
      <c r="D729" t="str">
        <f>IF(ISBLANK('Registrations List'!P732),"",'Registrations List'!P732)</f>
        <v/>
      </c>
      <c r="E729" t="str">
        <f>IF(ISBLANK('Registrations List'!Q732),"",'Registrations List'!Q732)</f>
        <v/>
      </c>
      <c r="F729" t="str">
        <f>IF(ISBLANK('Registrations List'!R732),"",'Registrations List'!R732)</f>
        <v/>
      </c>
      <c r="G729" t="str">
        <f>IF(ISBLANK('Registrations List'!S732),"",'Registrations List'!S732)</f>
        <v/>
      </c>
      <c r="H729" t="str">
        <f>IF(ISBLANK('Registrations List'!BK732),"",'Registrations List'!BK732)</f>
        <v/>
      </c>
      <c r="I729" t="str">
        <f>IF(ISBLANK('Registrations List'!BL732),"",'Registrations List'!BL732)</f>
        <v/>
      </c>
      <c r="J729" t="str">
        <f>IF(ISBLANK('Registrations List'!BP732),"",'Registrations List'!BP732)</f>
        <v/>
      </c>
      <c r="K729" t="str">
        <f>IF(ISBLANK('Registrations List'!BQ732),"",'Registrations List'!BQ732)</f>
        <v/>
      </c>
      <c r="L729" t="str">
        <f>IF(ISBLANK('Registrations List'!BU732),"",'Registrations List'!BU732)</f>
        <v/>
      </c>
      <c r="M729" t="str">
        <f>IF(ISBLANK('Registrations List'!BV732),"",'Registrations List'!BV732)</f>
        <v/>
      </c>
      <c r="N729" t="str">
        <f>IF(ISBLANK('Registrations List'!BZ732),"",'Registrations List'!BZ732)</f>
        <v/>
      </c>
      <c r="O729" t="str">
        <f>IF(ISBLANK('Registrations List'!CA732),"",'Registrations List'!CA732)</f>
        <v/>
      </c>
      <c r="P729" t="str">
        <f>IF(ISBLANK('Registrations List'!CE732),"",'Registrations List'!CE732)</f>
        <v/>
      </c>
      <c r="Q729" t="str">
        <f>IF(ISBLANK('Registrations List'!CF732),"",'Registrations List'!CF732)</f>
        <v/>
      </c>
      <c r="R729" t="str">
        <f>IF(ISBLANK('Registrations List'!CJ732),"",'Registrations List'!CJ732)</f>
        <v/>
      </c>
      <c r="S729" t="str">
        <f>IF(ISBLANK('Registrations List'!CK732),"",'Registrations List'!CK732)</f>
        <v/>
      </c>
      <c r="T729" s="69" t="str">
        <f>IF(H729="","",Schedule!C732)</f>
        <v/>
      </c>
      <c r="U729" t="str">
        <f>IF('Request for Payment'!$G$29=0,"",'Request for Payment'!$G$29)</f>
        <v/>
      </c>
      <c r="V729" t="str">
        <f>IF(ISBLANK('Registrations List'!AL732),"",'Registrations List'!AL732)</f>
        <v/>
      </c>
      <c r="W729" t="str">
        <f>IF(ISBLANK('Registrations List'!AM732),"",'Registrations List'!AM732)</f>
        <v/>
      </c>
      <c r="X729" t="str">
        <f>IF(ISBLANK('Registrations List'!AN732),"",'Registrations List'!AN732)</f>
        <v/>
      </c>
      <c r="Y729" t="str">
        <f>IF(ISBLANK('Registrations List'!AO732),"",'Registrations List'!AO732)</f>
        <v/>
      </c>
      <c r="Z729" t="str">
        <f>IF(ISBLANK('Registrations List'!AP732),"",'Registrations List'!AP732)</f>
        <v/>
      </c>
      <c r="AA729" t="str">
        <f>IF(ISBLANK('Registrations List'!AQ732),"",'Registrations List'!AQ732)</f>
        <v/>
      </c>
      <c r="AB729" t="str">
        <f>IF(ISBLANK('Registrations List'!AR732),"",'Registrations List'!AR732)</f>
        <v/>
      </c>
      <c r="AC729" t="str">
        <f>IF(ISBLANK('Registrations List'!AS732),"",'Registrations List'!AS732)</f>
        <v/>
      </c>
      <c r="AD729" t="str">
        <f>IF(ISBLANK('Registrations List'!AT732),"",'Registrations List'!AT732)</f>
        <v/>
      </c>
      <c r="AE729" t="str">
        <f>IF(ISBLANK('Registrations List'!BC732),"",'Registrations List'!BC732)</f>
        <v/>
      </c>
    </row>
    <row r="730" spans="1:31" x14ac:dyDescent="0.2">
      <c r="A730" t="str">
        <f>IF(ISBLANK('Registrations List'!H733),"",'Registrations List'!H733)</f>
        <v/>
      </c>
      <c r="B730" t="str">
        <f>IF(ISBLANK('Registrations List'!I733),"",'Registrations List'!I733)</f>
        <v/>
      </c>
      <c r="C730" t="str">
        <f>IF(ISBLANK('Registrations List'!O733),"",'Registrations List'!O733)</f>
        <v/>
      </c>
      <c r="D730" t="str">
        <f>IF(ISBLANK('Registrations List'!P733),"",'Registrations List'!P733)</f>
        <v/>
      </c>
      <c r="E730" t="str">
        <f>IF(ISBLANK('Registrations List'!Q733),"",'Registrations List'!Q733)</f>
        <v/>
      </c>
      <c r="F730" t="str">
        <f>IF(ISBLANK('Registrations List'!R733),"",'Registrations List'!R733)</f>
        <v/>
      </c>
      <c r="G730" t="str">
        <f>IF(ISBLANK('Registrations List'!S733),"",'Registrations List'!S733)</f>
        <v/>
      </c>
      <c r="H730" t="str">
        <f>IF(ISBLANK('Registrations List'!BK733),"",'Registrations List'!BK733)</f>
        <v/>
      </c>
      <c r="I730" t="str">
        <f>IF(ISBLANK('Registrations List'!BL733),"",'Registrations List'!BL733)</f>
        <v/>
      </c>
      <c r="J730" t="str">
        <f>IF(ISBLANK('Registrations List'!BP733),"",'Registrations List'!BP733)</f>
        <v/>
      </c>
      <c r="K730" t="str">
        <f>IF(ISBLANK('Registrations List'!BQ733),"",'Registrations List'!BQ733)</f>
        <v/>
      </c>
      <c r="L730" t="str">
        <f>IF(ISBLANK('Registrations List'!BU733),"",'Registrations List'!BU733)</f>
        <v/>
      </c>
      <c r="M730" t="str">
        <f>IF(ISBLANK('Registrations List'!BV733),"",'Registrations List'!BV733)</f>
        <v/>
      </c>
      <c r="N730" t="str">
        <f>IF(ISBLANK('Registrations List'!BZ733),"",'Registrations List'!BZ733)</f>
        <v/>
      </c>
      <c r="O730" t="str">
        <f>IF(ISBLANK('Registrations List'!CA733),"",'Registrations List'!CA733)</f>
        <v/>
      </c>
      <c r="P730" t="str">
        <f>IF(ISBLANK('Registrations List'!CE733),"",'Registrations List'!CE733)</f>
        <v/>
      </c>
      <c r="Q730" t="str">
        <f>IF(ISBLANK('Registrations List'!CF733),"",'Registrations List'!CF733)</f>
        <v/>
      </c>
      <c r="R730" t="str">
        <f>IF(ISBLANK('Registrations List'!CJ733),"",'Registrations List'!CJ733)</f>
        <v/>
      </c>
      <c r="S730" t="str">
        <f>IF(ISBLANK('Registrations List'!CK733),"",'Registrations List'!CK733)</f>
        <v/>
      </c>
      <c r="T730" s="69" t="str">
        <f>IF(H730="","",Schedule!C733)</f>
        <v/>
      </c>
      <c r="U730" t="str">
        <f>IF('Request for Payment'!$G$29=0,"",'Request for Payment'!$G$29)</f>
        <v/>
      </c>
      <c r="V730" t="str">
        <f>IF(ISBLANK('Registrations List'!AL733),"",'Registrations List'!AL733)</f>
        <v/>
      </c>
      <c r="W730" t="str">
        <f>IF(ISBLANK('Registrations List'!AM733),"",'Registrations List'!AM733)</f>
        <v/>
      </c>
      <c r="X730" t="str">
        <f>IF(ISBLANK('Registrations List'!AN733),"",'Registrations List'!AN733)</f>
        <v/>
      </c>
      <c r="Y730" t="str">
        <f>IF(ISBLANK('Registrations List'!AO733),"",'Registrations List'!AO733)</f>
        <v/>
      </c>
      <c r="Z730" t="str">
        <f>IF(ISBLANK('Registrations List'!AP733),"",'Registrations List'!AP733)</f>
        <v/>
      </c>
      <c r="AA730" t="str">
        <f>IF(ISBLANK('Registrations List'!AQ733),"",'Registrations List'!AQ733)</f>
        <v/>
      </c>
      <c r="AB730" t="str">
        <f>IF(ISBLANK('Registrations List'!AR733),"",'Registrations List'!AR733)</f>
        <v/>
      </c>
      <c r="AC730" t="str">
        <f>IF(ISBLANK('Registrations List'!AS733),"",'Registrations List'!AS733)</f>
        <v/>
      </c>
      <c r="AD730" t="str">
        <f>IF(ISBLANK('Registrations List'!AT733),"",'Registrations List'!AT733)</f>
        <v/>
      </c>
      <c r="AE730" t="str">
        <f>IF(ISBLANK('Registrations List'!BC733),"",'Registrations List'!BC733)</f>
        <v/>
      </c>
    </row>
    <row r="731" spans="1:31" x14ac:dyDescent="0.2">
      <c r="A731" t="str">
        <f>IF(ISBLANK('Registrations List'!H734),"",'Registrations List'!H734)</f>
        <v/>
      </c>
      <c r="B731" t="str">
        <f>IF(ISBLANK('Registrations List'!I734),"",'Registrations List'!I734)</f>
        <v/>
      </c>
      <c r="C731" t="str">
        <f>IF(ISBLANK('Registrations List'!O734),"",'Registrations List'!O734)</f>
        <v/>
      </c>
      <c r="D731" t="str">
        <f>IF(ISBLANK('Registrations List'!P734),"",'Registrations List'!P734)</f>
        <v/>
      </c>
      <c r="E731" t="str">
        <f>IF(ISBLANK('Registrations List'!Q734),"",'Registrations List'!Q734)</f>
        <v/>
      </c>
      <c r="F731" t="str">
        <f>IF(ISBLANK('Registrations List'!R734),"",'Registrations List'!R734)</f>
        <v/>
      </c>
      <c r="G731" t="str">
        <f>IF(ISBLANK('Registrations List'!S734),"",'Registrations List'!S734)</f>
        <v/>
      </c>
      <c r="H731" t="str">
        <f>IF(ISBLANK('Registrations List'!BK734),"",'Registrations List'!BK734)</f>
        <v/>
      </c>
      <c r="I731" t="str">
        <f>IF(ISBLANK('Registrations List'!BL734),"",'Registrations List'!BL734)</f>
        <v/>
      </c>
      <c r="J731" t="str">
        <f>IF(ISBLANK('Registrations List'!BP734),"",'Registrations List'!BP734)</f>
        <v/>
      </c>
      <c r="K731" t="str">
        <f>IF(ISBLANK('Registrations List'!BQ734),"",'Registrations List'!BQ734)</f>
        <v/>
      </c>
      <c r="L731" t="str">
        <f>IF(ISBLANK('Registrations List'!BU734),"",'Registrations List'!BU734)</f>
        <v/>
      </c>
      <c r="M731" t="str">
        <f>IF(ISBLANK('Registrations List'!BV734),"",'Registrations List'!BV734)</f>
        <v/>
      </c>
      <c r="N731" t="str">
        <f>IF(ISBLANK('Registrations List'!BZ734),"",'Registrations List'!BZ734)</f>
        <v/>
      </c>
      <c r="O731" t="str">
        <f>IF(ISBLANK('Registrations List'!CA734),"",'Registrations List'!CA734)</f>
        <v/>
      </c>
      <c r="P731" t="str">
        <f>IF(ISBLANK('Registrations List'!CE734),"",'Registrations List'!CE734)</f>
        <v/>
      </c>
      <c r="Q731" t="str">
        <f>IF(ISBLANK('Registrations List'!CF734),"",'Registrations List'!CF734)</f>
        <v/>
      </c>
      <c r="R731" t="str">
        <f>IF(ISBLANK('Registrations List'!CJ734),"",'Registrations List'!CJ734)</f>
        <v/>
      </c>
      <c r="S731" t="str">
        <f>IF(ISBLANK('Registrations List'!CK734),"",'Registrations List'!CK734)</f>
        <v/>
      </c>
      <c r="T731" s="69" t="str">
        <f>IF(H731="","",Schedule!C734)</f>
        <v/>
      </c>
      <c r="U731" t="str">
        <f>IF('Request for Payment'!$G$29=0,"",'Request for Payment'!$G$29)</f>
        <v/>
      </c>
      <c r="V731" t="str">
        <f>IF(ISBLANK('Registrations List'!AL734),"",'Registrations List'!AL734)</f>
        <v/>
      </c>
      <c r="W731" t="str">
        <f>IF(ISBLANK('Registrations List'!AM734),"",'Registrations List'!AM734)</f>
        <v/>
      </c>
      <c r="X731" t="str">
        <f>IF(ISBLANK('Registrations List'!AN734),"",'Registrations List'!AN734)</f>
        <v/>
      </c>
      <c r="Y731" t="str">
        <f>IF(ISBLANK('Registrations List'!AO734),"",'Registrations List'!AO734)</f>
        <v/>
      </c>
      <c r="Z731" t="str">
        <f>IF(ISBLANK('Registrations List'!AP734),"",'Registrations List'!AP734)</f>
        <v/>
      </c>
      <c r="AA731" t="str">
        <f>IF(ISBLANK('Registrations List'!AQ734),"",'Registrations List'!AQ734)</f>
        <v/>
      </c>
      <c r="AB731" t="str">
        <f>IF(ISBLANK('Registrations List'!AR734),"",'Registrations List'!AR734)</f>
        <v/>
      </c>
      <c r="AC731" t="str">
        <f>IF(ISBLANK('Registrations List'!AS734),"",'Registrations List'!AS734)</f>
        <v/>
      </c>
      <c r="AD731" t="str">
        <f>IF(ISBLANK('Registrations List'!AT734),"",'Registrations List'!AT734)</f>
        <v/>
      </c>
      <c r="AE731" t="str">
        <f>IF(ISBLANK('Registrations List'!BC734),"",'Registrations List'!BC734)</f>
        <v/>
      </c>
    </row>
    <row r="732" spans="1:31" x14ac:dyDescent="0.2">
      <c r="A732" t="str">
        <f>IF(ISBLANK('Registrations List'!H735),"",'Registrations List'!H735)</f>
        <v/>
      </c>
      <c r="B732" t="str">
        <f>IF(ISBLANK('Registrations List'!I735),"",'Registrations List'!I735)</f>
        <v/>
      </c>
      <c r="C732" t="str">
        <f>IF(ISBLANK('Registrations List'!O735),"",'Registrations List'!O735)</f>
        <v/>
      </c>
      <c r="D732" t="str">
        <f>IF(ISBLANK('Registrations List'!P735),"",'Registrations List'!P735)</f>
        <v/>
      </c>
      <c r="E732" t="str">
        <f>IF(ISBLANK('Registrations List'!Q735),"",'Registrations List'!Q735)</f>
        <v/>
      </c>
      <c r="F732" t="str">
        <f>IF(ISBLANK('Registrations List'!R735),"",'Registrations List'!R735)</f>
        <v/>
      </c>
      <c r="G732" t="str">
        <f>IF(ISBLANK('Registrations List'!S735),"",'Registrations List'!S735)</f>
        <v/>
      </c>
      <c r="H732" t="str">
        <f>IF(ISBLANK('Registrations List'!BK735),"",'Registrations List'!BK735)</f>
        <v/>
      </c>
      <c r="I732" t="str">
        <f>IF(ISBLANK('Registrations List'!BL735),"",'Registrations List'!BL735)</f>
        <v/>
      </c>
      <c r="J732" t="str">
        <f>IF(ISBLANK('Registrations List'!BP735),"",'Registrations List'!BP735)</f>
        <v/>
      </c>
      <c r="K732" t="str">
        <f>IF(ISBLANK('Registrations List'!BQ735),"",'Registrations List'!BQ735)</f>
        <v/>
      </c>
      <c r="L732" t="str">
        <f>IF(ISBLANK('Registrations List'!BU735),"",'Registrations List'!BU735)</f>
        <v/>
      </c>
      <c r="M732" t="str">
        <f>IF(ISBLANK('Registrations List'!BV735),"",'Registrations List'!BV735)</f>
        <v/>
      </c>
      <c r="N732" t="str">
        <f>IF(ISBLANK('Registrations List'!BZ735),"",'Registrations List'!BZ735)</f>
        <v/>
      </c>
      <c r="O732" t="str">
        <f>IF(ISBLANK('Registrations List'!CA735),"",'Registrations List'!CA735)</f>
        <v/>
      </c>
      <c r="P732" t="str">
        <f>IF(ISBLANK('Registrations List'!CE735),"",'Registrations List'!CE735)</f>
        <v/>
      </c>
      <c r="Q732" t="str">
        <f>IF(ISBLANK('Registrations List'!CF735),"",'Registrations List'!CF735)</f>
        <v/>
      </c>
      <c r="R732" t="str">
        <f>IF(ISBLANK('Registrations List'!CJ735),"",'Registrations List'!CJ735)</f>
        <v/>
      </c>
      <c r="S732" t="str">
        <f>IF(ISBLANK('Registrations List'!CK735),"",'Registrations List'!CK735)</f>
        <v/>
      </c>
      <c r="T732" s="69" t="str">
        <f>IF(H732="","",Schedule!C735)</f>
        <v/>
      </c>
      <c r="U732" t="str">
        <f>IF('Request for Payment'!$G$29=0,"",'Request for Payment'!$G$29)</f>
        <v/>
      </c>
      <c r="V732" t="str">
        <f>IF(ISBLANK('Registrations List'!AL735),"",'Registrations List'!AL735)</f>
        <v/>
      </c>
      <c r="W732" t="str">
        <f>IF(ISBLANK('Registrations List'!AM735),"",'Registrations List'!AM735)</f>
        <v/>
      </c>
      <c r="X732" t="str">
        <f>IF(ISBLANK('Registrations List'!AN735),"",'Registrations List'!AN735)</f>
        <v/>
      </c>
      <c r="Y732" t="str">
        <f>IF(ISBLANK('Registrations List'!AO735),"",'Registrations List'!AO735)</f>
        <v/>
      </c>
      <c r="Z732" t="str">
        <f>IF(ISBLANK('Registrations List'!AP735),"",'Registrations List'!AP735)</f>
        <v/>
      </c>
      <c r="AA732" t="str">
        <f>IF(ISBLANK('Registrations List'!AQ735),"",'Registrations List'!AQ735)</f>
        <v/>
      </c>
      <c r="AB732" t="str">
        <f>IF(ISBLANK('Registrations List'!AR735),"",'Registrations List'!AR735)</f>
        <v/>
      </c>
      <c r="AC732" t="str">
        <f>IF(ISBLANK('Registrations List'!AS735),"",'Registrations List'!AS735)</f>
        <v/>
      </c>
      <c r="AD732" t="str">
        <f>IF(ISBLANK('Registrations List'!AT735),"",'Registrations List'!AT735)</f>
        <v/>
      </c>
      <c r="AE732" t="str">
        <f>IF(ISBLANK('Registrations List'!BC735),"",'Registrations List'!BC735)</f>
        <v/>
      </c>
    </row>
    <row r="733" spans="1:31" x14ac:dyDescent="0.2">
      <c r="A733" t="str">
        <f>IF(ISBLANK('Registrations List'!H736),"",'Registrations List'!H736)</f>
        <v/>
      </c>
      <c r="B733" t="str">
        <f>IF(ISBLANK('Registrations List'!I736),"",'Registrations List'!I736)</f>
        <v/>
      </c>
      <c r="C733" t="str">
        <f>IF(ISBLANK('Registrations List'!O736),"",'Registrations List'!O736)</f>
        <v/>
      </c>
      <c r="D733" t="str">
        <f>IF(ISBLANK('Registrations List'!P736),"",'Registrations List'!P736)</f>
        <v/>
      </c>
      <c r="E733" t="str">
        <f>IF(ISBLANK('Registrations List'!Q736),"",'Registrations List'!Q736)</f>
        <v/>
      </c>
      <c r="F733" t="str">
        <f>IF(ISBLANK('Registrations List'!R736),"",'Registrations List'!R736)</f>
        <v/>
      </c>
      <c r="G733" t="str">
        <f>IF(ISBLANK('Registrations List'!S736),"",'Registrations List'!S736)</f>
        <v/>
      </c>
      <c r="H733" t="str">
        <f>IF(ISBLANK('Registrations List'!BK736),"",'Registrations List'!BK736)</f>
        <v/>
      </c>
      <c r="I733" t="str">
        <f>IF(ISBLANK('Registrations List'!BL736),"",'Registrations List'!BL736)</f>
        <v/>
      </c>
      <c r="J733" t="str">
        <f>IF(ISBLANK('Registrations List'!BP736),"",'Registrations List'!BP736)</f>
        <v/>
      </c>
      <c r="K733" t="str">
        <f>IF(ISBLANK('Registrations List'!BQ736),"",'Registrations List'!BQ736)</f>
        <v/>
      </c>
      <c r="L733" t="str">
        <f>IF(ISBLANK('Registrations List'!BU736),"",'Registrations List'!BU736)</f>
        <v/>
      </c>
      <c r="M733" t="str">
        <f>IF(ISBLANK('Registrations List'!BV736),"",'Registrations List'!BV736)</f>
        <v/>
      </c>
      <c r="N733" t="str">
        <f>IF(ISBLANK('Registrations List'!BZ736),"",'Registrations List'!BZ736)</f>
        <v/>
      </c>
      <c r="O733" t="str">
        <f>IF(ISBLANK('Registrations List'!CA736),"",'Registrations List'!CA736)</f>
        <v/>
      </c>
      <c r="P733" t="str">
        <f>IF(ISBLANK('Registrations List'!CE736),"",'Registrations List'!CE736)</f>
        <v/>
      </c>
      <c r="Q733" t="str">
        <f>IF(ISBLANK('Registrations List'!CF736),"",'Registrations List'!CF736)</f>
        <v/>
      </c>
      <c r="R733" t="str">
        <f>IF(ISBLANK('Registrations List'!CJ736),"",'Registrations List'!CJ736)</f>
        <v/>
      </c>
      <c r="S733" t="str">
        <f>IF(ISBLANK('Registrations List'!CK736),"",'Registrations List'!CK736)</f>
        <v/>
      </c>
      <c r="T733" s="69" t="str">
        <f>IF(H733="","",Schedule!C736)</f>
        <v/>
      </c>
      <c r="U733" t="str">
        <f>IF('Request for Payment'!$G$29=0,"",'Request for Payment'!$G$29)</f>
        <v/>
      </c>
      <c r="V733" t="str">
        <f>IF(ISBLANK('Registrations List'!AL736),"",'Registrations List'!AL736)</f>
        <v/>
      </c>
      <c r="W733" t="str">
        <f>IF(ISBLANK('Registrations List'!AM736),"",'Registrations List'!AM736)</f>
        <v/>
      </c>
      <c r="X733" t="str">
        <f>IF(ISBLANK('Registrations List'!AN736),"",'Registrations List'!AN736)</f>
        <v/>
      </c>
      <c r="Y733" t="str">
        <f>IF(ISBLANK('Registrations List'!AO736),"",'Registrations List'!AO736)</f>
        <v/>
      </c>
      <c r="Z733" t="str">
        <f>IF(ISBLANK('Registrations List'!AP736),"",'Registrations List'!AP736)</f>
        <v/>
      </c>
      <c r="AA733" t="str">
        <f>IF(ISBLANK('Registrations List'!AQ736),"",'Registrations List'!AQ736)</f>
        <v/>
      </c>
      <c r="AB733" t="str">
        <f>IF(ISBLANK('Registrations List'!AR736),"",'Registrations List'!AR736)</f>
        <v/>
      </c>
      <c r="AC733" t="str">
        <f>IF(ISBLANK('Registrations List'!AS736),"",'Registrations List'!AS736)</f>
        <v/>
      </c>
      <c r="AD733" t="str">
        <f>IF(ISBLANK('Registrations List'!AT736),"",'Registrations List'!AT736)</f>
        <v/>
      </c>
      <c r="AE733" t="str">
        <f>IF(ISBLANK('Registrations List'!BC736),"",'Registrations List'!BC736)</f>
        <v/>
      </c>
    </row>
    <row r="734" spans="1:31" x14ac:dyDescent="0.2">
      <c r="A734" t="str">
        <f>IF(ISBLANK('Registrations List'!H737),"",'Registrations List'!H737)</f>
        <v/>
      </c>
      <c r="B734" t="str">
        <f>IF(ISBLANK('Registrations List'!I737),"",'Registrations List'!I737)</f>
        <v/>
      </c>
      <c r="C734" t="str">
        <f>IF(ISBLANK('Registrations List'!O737),"",'Registrations List'!O737)</f>
        <v/>
      </c>
      <c r="D734" t="str">
        <f>IF(ISBLANK('Registrations List'!P737),"",'Registrations List'!P737)</f>
        <v/>
      </c>
      <c r="E734" t="str">
        <f>IF(ISBLANK('Registrations List'!Q737),"",'Registrations List'!Q737)</f>
        <v/>
      </c>
      <c r="F734" t="str">
        <f>IF(ISBLANK('Registrations List'!R737),"",'Registrations List'!R737)</f>
        <v/>
      </c>
      <c r="G734" t="str">
        <f>IF(ISBLANK('Registrations List'!S737),"",'Registrations List'!S737)</f>
        <v/>
      </c>
      <c r="H734" t="str">
        <f>IF(ISBLANK('Registrations List'!BK737),"",'Registrations List'!BK737)</f>
        <v/>
      </c>
      <c r="I734" t="str">
        <f>IF(ISBLANK('Registrations List'!BL737),"",'Registrations List'!BL737)</f>
        <v/>
      </c>
      <c r="J734" t="str">
        <f>IF(ISBLANK('Registrations List'!BP737),"",'Registrations List'!BP737)</f>
        <v/>
      </c>
      <c r="K734" t="str">
        <f>IF(ISBLANK('Registrations List'!BQ737),"",'Registrations List'!BQ737)</f>
        <v/>
      </c>
      <c r="L734" t="str">
        <f>IF(ISBLANK('Registrations List'!BU737),"",'Registrations List'!BU737)</f>
        <v/>
      </c>
      <c r="M734" t="str">
        <f>IF(ISBLANK('Registrations List'!BV737),"",'Registrations List'!BV737)</f>
        <v/>
      </c>
      <c r="N734" t="str">
        <f>IF(ISBLANK('Registrations List'!BZ737),"",'Registrations List'!BZ737)</f>
        <v/>
      </c>
      <c r="O734" t="str">
        <f>IF(ISBLANK('Registrations List'!CA737),"",'Registrations List'!CA737)</f>
        <v/>
      </c>
      <c r="P734" t="str">
        <f>IF(ISBLANK('Registrations List'!CE737),"",'Registrations List'!CE737)</f>
        <v/>
      </c>
      <c r="Q734" t="str">
        <f>IF(ISBLANK('Registrations List'!CF737),"",'Registrations List'!CF737)</f>
        <v/>
      </c>
      <c r="R734" t="str">
        <f>IF(ISBLANK('Registrations List'!CJ737),"",'Registrations List'!CJ737)</f>
        <v/>
      </c>
      <c r="S734" t="str">
        <f>IF(ISBLANK('Registrations List'!CK737),"",'Registrations List'!CK737)</f>
        <v/>
      </c>
      <c r="T734" s="69" t="str">
        <f>IF(H734="","",Schedule!C737)</f>
        <v/>
      </c>
      <c r="U734" t="str">
        <f>IF('Request for Payment'!$G$29=0,"",'Request for Payment'!$G$29)</f>
        <v/>
      </c>
      <c r="V734" t="str">
        <f>IF(ISBLANK('Registrations List'!AL737),"",'Registrations List'!AL737)</f>
        <v/>
      </c>
      <c r="W734" t="str">
        <f>IF(ISBLANK('Registrations List'!AM737),"",'Registrations List'!AM737)</f>
        <v/>
      </c>
      <c r="X734" t="str">
        <f>IF(ISBLANK('Registrations List'!AN737),"",'Registrations List'!AN737)</f>
        <v/>
      </c>
      <c r="Y734" t="str">
        <f>IF(ISBLANK('Registrations List'!AO737),"",'Registrations List'!AO737)</f>
        <v/>
      </c>
      <c r="Z734" t="str">
        <f>IF(ISBLANK('Registrations List'!AP737),"",'Registrations List'!AP737)</f>
        <v/>
      </c>
      <c r="AA734" t="str">
        <f>IF(ISBLANK('Registrations List'!AQ737),"",'Registrations List'!AQ737)</f>
        <v/>
      </c>
      <c r="AB734" t="str">
        <f>IF(ISBLANK('Registrations List'!AR737),"",'Registrations List'!AR737)</f>
        <v/>
      </c>
      <c r="AC734" t="str">
        <f>IF(ISBLANK('Registrations List'!AS737),"",'Registrations List'!AS737)</f>
        <v/>
      </c>
      <c r="AD734" t="str">
        <f>IF(ISBLANK('Registrations List'!AT737),"",'Registrations List'!AT737)</f>
        <v/>
      </c>
      <c r="AE734" t="str">
        <f>IF(ISBLANK('Registrations List'!BC737),"",'Registrations List'!BC737)</f>
        <v/>
      </c>
    </row>
    <row r="735" spans="1:31" x14ac:dyDescent="0.2">
      <c r="A735" t="str">
        <f>IF(ISBLANK('Registrations List'!H738),"",'Registrations List'!H738)</f>
        <v/>
      </c>
      <c r="B735" t="str">
        <f>IF(ISBLANK('Registrations List'!I738),"",'Registrations List'!I738)</f>
        <v/>
      </c>
      <c r="C735" t="str">
        <f>IF(ISBLANK('Registrations List'!O738),"",'Registrations List'!O738)</f>
        <v/>
      </c>
      <c r="D735" t="str">
        <f>IF(ISBLANK('Registrations List'!P738),"",'Registrations List'!P738)</f>
        <v/>
      </c>
      <c r="E735" t="str">
        <f>IF(ISBLANK('Registrations List'!Q738),"",'Registrations List'!Q738)</f>
        <v/>
      </c>
      <c r="F735" t="str">
        <f>IF(ISBLANK('Registrations List'!R738),"",'Registrations List'!R738)</f>
        <v/>
      </c>
      <c r="G735" t="str">
        <f>IF(ISBLANK('Registrations List'!S738),"",'Registrations List'!S738)</f>
        <v/>
      </c>
      <c r="H735" t="str">
        <f>IF(ISBLANK('Registrations List'!BK738),"",'Registrations List'!BK738)</f>
        <v/>
      </c>
      <c r="I735" t="str">
        <f>IF(ISBLANK('Registrations List'!BL738),"",'Registrations List'!BL738)</f>
        <v/>
      </c>
      <c r="J735" t="str">
        <f>IF(ISBLANK('Registrations List'!BP738),"",'Registrations List'!BP738)</f>
        <v/>
      </c>
      <c r="K735" t="str">
        <f>IF(ISBLANK('Registrations List'!BQ738),"",'Registrations List'!BQ738)</f>
        <v/>
      </c>
      <c r="L735" t="str">
        <f>IF(ISBLANK('Registrations List'!BU738),"",'Registrations List'!BU738)</f>
        <v/>
      </c>
      <c r="M735" t="str">
        <f>IF(ISBLANK('Registrations List'!BV738),"",'Registrations List'!BV738)</f>
        <v/>
      </c>
      <c r="N735" t="str">
        <f>IF(ISBLANK('Registrations List'!BZ738),"",'Registrations List'!BZ738)</f>
        <v/>
      </c>
      <c r="O735" t="str">
        <f>IF(ISBLANK('Registrations List'!CA738),"",'Registrations List'!CA738)</f>
        <v/>
      </c>
      <c r="P735" t="str">
        <f>IF(ISBLANK('Registrations List'!CE738),"",'Registrations List'!CE738)</f>
        <v/>
      </c>
      <c r="Q735" t="str">
        <f>IF(ISBLANK('Registrations List'!CF738),"",'Registrations List'!CF738)</f>
        <v/>
      </c>
      <c r="R735" t="str">
        <f>IF(ISBLANK('Registrations List'!CJ738),"",'Registrations List'!CJ738)</f>
        <v/>
      </c>
      <c r="S735" t="str">
        <f>IF(ISBLANK('Registrations List'!CK738),"",'Registrations List'!CK738)</f>
        <v/>
      </c>
      <c r="T735" s="69" t="str">
        <f>IF(H735="","",Schedule!C738)</f>
        <v/>
      </c>
      <c r="U735" t="str">
        <f>IF('Request for Payment'!$G$29=0,"",'Request for Payment'!$G$29)</f>
        <v/>
      </c>
      <c r="V735" t="str">
        <f>IF(ISBLANK('Registrations List'!AL738),"",'Registrations List'!AL738)</f>
        <v/>
      </c>
      <c r="W735" t="str">
        <f>IF(ISBLANK('Registrations List'!AM738),"",'Registrations List'!AM738)</f>
        <v/>
      </c>
      <c r="X735" t="str">
        <f>IF(ISBLANK('Registrations List'!AN738),"",'Registrations List'!AN738)</f>
        <v/>
      </c>
      <c r="Y735" t="str">
        <f>IF(ISBLANK('Registrations List'!AO738),"",'Registrations List'!AO738)</f>
        <v/>
      </c>
      <c r="Z735" t="str">
        <f>IF(ISBLANK('Registrations List'!AP738),"",'Registrations List'!AP738)</f>
        <v/>
      </c>
      <c r="AA735" t="str">
        <f>IF(ISBLANK('Registrations List'!AQ738),"",'Registrations List'!AQ738)</f>
        <v/>
      </c>
      <c r="AB735" t="str">
        <f>IF(ISBLANK('Registrations List'!AR738),"",'Registrations List'!AR738)</f>
        <v/>
      </c>
      <c r="AC735" t="str">
        <f>IF(ISBLANK('Registrations List'!AS738),"",'Registrations List'!AS738)</f>
        <v/>
      </c>
      <c r="AD735" t="str">
        <f>IF(ISBLANK('Registrations List'!AT738),"",'Registrations List'!AT738)</f>
        <v/>
      </c>
      <c r="AE735" t="str">
        <f>IF(ISBLANK('Registrations List'!BC738),"",'Registrations List'!BC738)</f>
        <v/>
      </c>
    </row>
    <row r="736" spans="1:31" x14ac:dyDescent="0.2">
      <c r="A736" t="str">
        <f>IF(ISBLANK('Registrations List'!H739),"",'Registrations List'!H739)</f>
        <v/>
      </c>
      <c r="B736" t="str">
        <f>IF(ISBLANK('Registrations List'!I739),"",'Registrations List'!I739)</f>
        <v/>
      </c>
      <c r="C736" t="str">
        <f>IF(ISBLANK('Registrations List'!O739),"",'Registrations List'!O739)</f>
        <v/>
      </c>
      <c r="D736" t="str">
        <f>IF(ISBLANK('Registrations List'!P739),"",'Registrations List'!P739)</f>
        <v/>
      </c>
      <c r="E736" t="str">
        <f>IF(ISBLANK('Registrations List'!Q739),"",'Registrations List'!Q739)</f>
        <v/>
      </c>
      <c r="F736" t="str">
        <f>IF(ISBLANK('Registrations List'!R739),"",'Registrations List'!R739)</f>
        <v/>
      </c>
      <c r="G736" t="str">
        <f>IF(ISBLANK('Registrations List'!S739),"",'Registrations List'!S739)</f>
        <v/>
      </c>
      <c r="H736" t="str">
        <f>IF(ISBLANK('Registrations List'!BK739),"",'Registrations List'!BK739)</f>
        <v/>
      </c>
      <c r="I736" t="str">
        <f>IF(ISBLANK('Registrations List'!BL739),"",'Registrations List'!BL739)</f>
        <v/>
      </c>
      <c r="J736" t="str">
        <f>IF(ISBLANK('Registrations List'!BP739),"",'Registrations List'!BP739)</f>
        <v/>
      </c>
      <c r="K736" t="str">
        <f>IF(ISBLANK('Registrations List'!BQ739),"",'Registrations List'!BQ739)</f>
        <v/>
      </c>
      <c r="L736" t="str">
        <f>IF(ISBLANK('Registrations List'!BU739),"",'Registrations List'!BU739)</f>
        <v/>
      </c>
      <c r="M736" t="str">
        <f>IF(ISBLANK('Registrations List'!BV739),"",'Registrations List'!BV739)</f>
        <v/>
      </c>
      <c r="N736" t="str">
        <f>IF(ISBLANK('Registrations List'!BZ739),"",'Registrations List'!BZ739)</f>
        <v/>
      </c>
      <c r="O736" t="str">
        <f>IF(ISBLANK('Registrations List'!CA739),"",'Registrations List'!CA739)</f>
        <v/>
      </c>
      <c r="P736" t="str">
        <f>IF(ISBLANK('Registrations List'!CE739),"",'Registrations List'!CE739)</f>
        <v/>
      </c>
      <c r="Q736" t="str">
        <f>IF(ISBLANK('Registrations List'!CF739),"",'Registrations List'!CF739)</f>
        <v/>
      </c>
      <c r="R736" t="str">
        <f>IF(ISBLANK('Registrations List'!CJ739),"",'Registrations List'!CJ739)</f>
        <v/>
      </c>
      <c r="S736" t="str">
        <f>IF(ISBLANK('Registrations List'!CK739),"",'Registrations List'!CK739)</f>
        <v/>
      </c>
      <c r="T736" s="69" t="str">
        <f>IF(H736="","",Schedule!C739)</f>
        <v/>
      </c>
      <c r="U736" t="str">
        <f>IF('Request for Payment'!$G$29=0,"",'Request for Payment'!$G$29)</f>
        <v/>
      </c>
      <c r="V736" t="str">
        <f>IF(ISBLANK('Registrations List'!AL739),"",'Registrations List'!AL739)</f>
        <v/>
      </c>
      <c r="W736" t="str">
        <f>IF(ISBLANK('Registrations List'!AM739),"",'Registrations List'!AM739)</f>
        <v/>
      </c>
      <c r="X736" t="str">
        <f>IF(ISBLANK('Registrations List'!AN739),"",'Registrations List'!AN739)</f>
        <v/>
      </c>
      <c r="Y736" t="str">
        <f>IF(ISBLANK('Registrations List'!AO739),"",'Registrations List'!AO739)</f>
        <v/>
      </c>
      <c r="Z736" t="str">
        <f>IF(ISBLANK('Registrations List'!AP739),"",'Registrations List'!AP739)</f>
        <v/>
      </c>
      <c r="AA736" t="str">
        <f>IF(ISBLANK('Registrations List'!AQ739),"",'Registrations List'!AQ739)</f>
        <v/>
      </c>
      <c r="AB736" t="str">
        <f>IF(ISBLANK('Registrations List'!AR739),"",'Registrations List'!AR739)</f>
        <v/>
      </c>
      <c r="AC736" t="str">
        <f>IF(ISBLANK('Registrations List'!AS739),"",'Registrations List'!AS739)</f>
        <v/>
      </c>
      <c r="AD736" t="str">
        <f>IF(ISBLANK('Registrations List'!AT739),"",'Registrations List'!AT739)</f>
        <v/>
      </c>
      <c r="AE736" t="str">
        <f>IF(ISBLANK('Registrations List'!BC739),"",'Registrations List'!BC739)</f>
        <v/>
      </c>
    </row>
    <row r="737" spans="1:31" x14ac:dyDescent="0.2">
      <c r="A737" t="str">
        <f>IF(ISBLANK('Registrations List'!H740),"",'Registrations List'!H740)</f>
        <v/>
      </c>
      <c r="B737" t="str">
        <f>IF(ISBLANK('Registrations List'!I740),"",'Registrations List'!I740)</f>
        <v/>
      </c>
      <c r="C737" t="str">
        <f>IF(ISBLANK('Registrations List'!O740),"",'Registrations List'!O740)</f>
        <v/>
      </c>
      <c r="D737" t="str">
        <f>IF(ISBLANK('Registrations List'!P740),"",'Registrations List'!P740)</f>
        <v/>
      </c>
      <c r="E737" t="str">
        <f>IF(ISBLANK('Registrations List'!Q740),"",'Registrations List'!Q740)</f>
        <v/>
      </c>
      <c r="F737" t="str">
        <f>IF(ISBLANK('Registrations List'!R740),"",'Registrations List'!R740)</f>
        <v/>
      </c>
      <c r="G737" t="str">
        <f>IF(ISBLANK('Registrations List'!S740),"",'Registrations List'!S740)</f>
        <v/>
      </c>
      <c r="H737" t="str">
        <f>IF(ISBLANK('Registrations List'!BK740),"",'Registrations List'!BK740)</f>
        <v/>
      </c>
      <c r="I737" t="str">
        <f>IF(ISBLANK('Registrations List'!BL740),"",'Registrations List'!BL740)</f>
        <v/>
      </c>
      <c r="J737" t="str">
        <f>IF(ISBLANK('Registrations List'!BP740),"",'Registrations List'!BP740)</f>
        <v/>
      </c>
      <c r="K737" t="str">
        <f>IF(ISBLANK('Registrations List'!BQ740),"",'Registrations List'!BQ740)</f>
        <v/>
      </c>
      <c r="L737" t="str">
        <f>IF(ISBLANK('Registrations List'!BU740),"",'Registrations List'!BU740)</f>
        <v/>
      </c>
      <c r="M737" t="str">
        <f>IF(ISBLANK('Registrations List'!BV740),"",'Registrations List'!BV740)</f>
        <v/>
      </c>
      <c r="N737" t="str">
        <f>IF(ISBLANK('Registrations List'!BZ740),"",'Registrations List'!BZ740)</f>
        <v/>
      </c>
      <c r="O737" t="str">
        <f>IF(ISBLANK('Registrations List'!CA740),"",'Registrations List'!CA740)</f>
        <v/>
      </c>
      <c r="P737" t="str">
        <f>IF(ISBLANK('Registrations List'!CE740),"",'Registrations List'!CE740)</f>
        <v/>
      </c>
      <c r="Q737" t="str">
        <f>IF(ISBLANK('Registrations List'!CF740),"",'Registrations List'!CF740)</f>
        <v/>
      </c>
      <c r="R737" t="str">
        <f>IF(ISBLANK('Registrations List'!CJ740),"",'Registrations List'!CJ740)</f>
        <v/>
      </c>
      <c r="S737" t="str">
        <f>IF(ISBLANK('Registrations List'!CK740),"",'Registrations List'!CK740)</f>
        <v/>
      </c>
      <c r="T737" s="69" t="str">
        <f>IF(H737="","",Schedule!C740)</f>
        <v/>
      </c>
      <c r="U737" t="str">
        <f>IF('Request for Payment'!$G$29=0,"",'Request for Payment'!$G$29)</f>
        <v/>
      </c>
      <c r="V737" t="str">
        <f>IF(ISBLANK('Registrations List'!AL740),"",'Registrations List'!AL740)</f>
        <v/>
      </c>
      <c r="W737" t="str">
        <f>IF(ISBLANK('Registrations List'!AM740),"",'Registrations List'!AM740)</f>
        <v/>
      </c>
      <c r="X737" t="str">
        <f>IF(ISBLANK('Registrations List'!AN740),"",'Registrations List'!AN740)</f>
        <v/>
      </c>
      <c r="Y737" t="str">
        <f>IF(ISBLANK('Registrations List'!AO740),"",'Registrations List'!AO740)</f>
        <v/>
      </c>
      <c r="Z737" t="str">
        <f>IF(ISBLANK('Registrations List'!AP740),"",'Registrations List'!AP740)</f>
        <v/>
      </c>
      <c r="AA737" t="str">
        <f>IF(ISBLANK('Registrations List'!AQ740),"",'Registrations List'!AQ740)</f>
        <v/>
      </c>
      <c r="AB737" t="str">
        <f>IF(ISBLANK('Registrations List'!AR740),"",'Registrations List'!AR740)</f>
        <v/>
      </c>
      <c r="AC737" t="str">
        <f>IF(ISBLANK('Registrations List'!AS740),"",'Registrations List'!AS740)</f>
        <v/>
      </c>
      <c r="AD737" t="str">
        <f>IF(ISBLANK('Registrations List'!AT740),"",'Registrations List'!AT740)</f>
        <v/>
      </c>
      <c r="AE737" t="str">
        <f>IF(ISBLANK('Registrations List'!BC740),"",'Registrations List'!BC740)</f>
        <v/>
      </c>
    </row>
    <row r="738" spans="1:31" x14ac:dyDescent="0.2">
      <c r="A738" t="str">
        <f>IF(ISBLANK('Registrations List'!H741),"",'Registrations List'!H741)</f>
        <v/>
      </c>
      <c r="B738" t="str">
        <f>IF(ISBLANK('Registrations List'!I741),"",'Registrations List'!I741)</f>
        <v/>
      </c>
      <c r="C738" t="str">
        <f>IF(ISBLANK('Registrations List'!O741),"",'Registrations List'!O741)</f>
        <v/>
      </c>
      <c r="D738" t="str">
        <f>IF(ISBLANK('Registrations List'!P741),"",'Registrations List'!P741)</f>
        <v/>
      </c>
      <c r="E738" t="str">
        <f>IF(ISBLANK('Registrations List'!Q741),"",'Registrations List'!Q741)</f>
        <v/>
      </c>
      <c r="F738" t="str">
        <f>IF(ISBLANK('Registrations List'!R741),"",'Registrations List'!R741)</f>
        <v/>
      </c>
      <c r="G738" t="str">
        <f>IF(ISBLANK('Registrations List'!S741),"",'Registrations List'!S741)</f>
        <v/>
      </c>
      <c r="H738" t="str">
        <f>IF(ISBLANK('Registrations List'!BK741),"",'Registrations List'!BK741)</f>
        <v/>
      </c>
      <c r="I738" t="str">
        <f>IF(ISBLANK('Registrations List'!BL741),"",'Registrations List'!BL741)</f>
        <v/>
      </c>
      <c r="J738" t="str">
        <f>IF(ISBLANK('Registrations List'!BP741),"",'Registrations List'!BP741)</f>
        <v/>
      </c>
      <c r="K738" t="str">
        <f>IF(ISBLANK('Registrations List'!BQ741),"",'Registrations List'!BQ741)</f>
        <v/>
      </c>
      <c r="L738" t="str">
        <f>IF(ISBLANK('Registrations List'!BU741),"",'Registrations List'!BU741)</f>
        <v/>
      </c>
      <c r="M738" t="str">
        <f>IF(ISBLANK('Registrations List'!BV741),"",'Registrations List'!BV741)</f>
        <v/>
      </c>
      <c r="N738" t="str">
        <f>IF(ISBLANK('Registrations List'!BZ741),"",'Registrations List'!BZ741)</f>
        <v/>
      </c>
      <c r="O738" t="str">
        <f>IF(ISBLANK('Registrations List'!CA741),"",'Registrations List'!CA741)</f>
        <v/>
      </c>
      <c r="P738" t="str">
        <f>IF(ISBLANK('Registrations List'!CE741),"",'Registrations List'!CE741)</f>
        <v/>
      </c>
      <c r="Q738" t="str">
        <f>IF(ISBLANK('Registrations List'!CF741),"",'Registrations List'!CF741)</f>
        <v/>
      </c>
      <c r="R738" t="str">
        <f>IF(ISBLANK('Registrations List'!CJ741),"",'Registrations List'!CJ741)</f>
        <v/>
      </c>
      <c r="S738" t="str">
        <f>IF(ISBLANK('Registrations List'!CK741),"",'Registrations List'!CK741)</f>
        <v/>
      </c>
      <c r="T738" s="69" t="str">
        <f>IF(H738="","",Schedule!C741)</f>
        <v/>
      </c>
      <c r="U738" t="str">
        <f>IF('Request for Payment'!$G$29=0,"",'Request for Payment'!$G$29)</f>
        <v/>
      </c>
      <c r="V738" t="str">
        <f>IF(ISBLANK('Registrations List'!AL741),"",'Registrations List'!AL741)</f>
        <v/>
      </c>
      <c r="W738" t="str">
        <f>IF(ISBLANK('Registrations List'!AM741),"",'Registrations List'!AM741)</f>
        <v/>
      </c>
      <c r="X738" t="str">
        <f>IF(ISBLANK('Registrations List'!AN741),"",'Registrations List'!AN741)</f>
        <v/>
      </c>
      <c r="Y738" t="str">
        <f>IF(ISBLANK('Registrations List'!AO741),"",'Registrations List'!AO741)</f>
        <v/>
      </c>
      <c r="Z738" t="str">
        <f>IF(ISBLANK('Registrations List'!AP741),"",'Registrations List'!AP741)</f>
        <v/>
      </c>
      <c r="AA738" t="str">
        <f>IF(ISBLANK('Registrations List'!AQ741),"",'Registrations List'!AQ741)</f>
        <v/>
      </c>
      <c r="AB738" t="str">
        <f>IF(ISBLANK('Registrations List'!AR741),"",'Registrations List'!AR741)</f>
        <v/>
      </c>
      <c r="AC738" t="str">
        <f>IF(ISBLANK('Registrations List'!AS741),"",'Registrations List'!AS741)</f>
        <v/>
      </c>
      <c r="AD738" t="str">
        <f>IF(ISBLANK('Registrations List'!AT741),"",'Registrations List'!AT741)</f>
        <v/>
      </c>
      <c r="AE738" t="str">
        <f>IF(ISBLANK('Registrations List'!BC741),"",'Registrations List'!BC741)</f>
        <v/>
      </c>
    </row>
    <row r="739" spans="1:31" x14ac:dyDescent="0.2">
      <c r="A739" t="str">
        <f>IF(ISBLANK('Registrations List'!H742),"",'Registrations List'!H742)</f>
        <v/>
      </c>
      <c r="B739" t="str">
        <f>IF(ISBLANK('Registrations List'!I742),"",'Registrations List'!I742)</f>
        <v/>
      </c>
      <c r="C739" t="str">
        <f>IF(ISBLANK('Registrations List'!O742),"",'Registrations List'!O742)</f>
        <v/>
      </c>
      <c r="D739" t="str">
        <f>IF(ISBLANK('Registrations List'!P742),"",'Registrations List'!P742)</f>
        <v/>
      </c>
      <c r="E739" t="str">
        <f>IF(ISBLANK('Registrations List'!Q742),"",'Registrations List'!Q742)</f>
        <v/>
      </c>
      <c r="F739" t="str">
        <f>IF(ISBLANK('Registrations List'!R742),"",'Registrations List'!R742)</f>
        <v/>
      </c>
      <c r="G739" t="str">
        <f>IF(ISBLANK('Registrations List'!S742),"",'Registrations List'!S742)</f>
        <v/>
      </c>
      <c r="H739" t="str">
        <f>IF(ISBLANK('Registrations List'!BK742),"",'Registrations List'!BK742)</f>
        <v/>
      </c>
      <c r="I739" t="str">
        <f>IF(ISBLANK('Registrations List'!BL742),"",'Registrations List'!BL742)</f>
        <v/>
      </c>
      <c r="J739" t="str">
        <f>IF(ISBLANK('Registrations List'!BP742),"",'Registrations List'!BP742)</f>
        <v/>
      </c>
      <c r="K739" t="str">
        <f>IF(ISBLANK('Registrations List'!BQ742),"",'Registrations List'!BQ742)</f>
        <v/>
      </c>
      <c r="L739" t="str">
        <f>IF(ISBLANK('Registrations List'!BU742),"",'Registrations List'!BU742)</f>
        <v/>
      </c>
      <c r="M739" t="str">
        <f>IF(ISBLANK('Registrations List'!BV742),"",'Registrations List'!BV742)</f>
        <v/>
      </c>
      <c r="N739" t="str">
        <f>IF(ISBLANK('Registrations List'!BZ742),"",'Registrations List'!BZ742)</f>
        <v/>
      </c>
      <c r="O739" t="str">
        <f>IF(ISBLANK('Registrations List'!CA742),"",'Registrations List'!CA742)</f>
        <v/>
      </c>
      <c r="P739" t="str">
        <f>IF(ISBLANK('Registrations List'!CE742),"",'Registrations List'!CE742)</f>
        <v/>
      </c>
      <c r="Q739" t="str">
        <f>IF(ISBLANK('Registrations List'!CF742),"",'Registrations List'!CF742)</f>
        <v/>
      </c>
      <c r="R739" t="str">
        <f>IF(ISBLANK('Registrations List'!CJ742),"",'Registrations List'!CJ742)</f>
        <v/>
      </c>
      <c r="S739" t="str">
        <f>IF(ISBLANK('Registrations List'!CK742),"",'Registrations List'!CK742)</f>
        <v/>
      </c>
      <c r="T739" s="69" t="str">
        <f>IF(H739="","",Schedule!C742)</f>
        <v/>
      </c>
      <c r="U739" t="str">
        <f>IF('Request for Payment'!$G$29=0,"",'Request for Payment'!$G$29)</f>
        <v/>
      </c>
      <c r="V739" t="str">
        <f>IF(ISBLANK('Registrations List'!AL742),"",'Registrations List'!AL742)</f>
        <v/>
      </c>
      <c r="W739" t="str">
        <f>IF(ISBLANK('Registrations List'!AM742),"",'Registrations List'!AM742)</f>
        <v/>
      </c>
      <c r="X739" t="str">
        <f>IF(ISBLANK('Registrations List'!AN742),"",'Registrations List'!AN742)</f>
        <v/>
      </c>
      <c r="Y739" t="str">
        <f>IF(ISBLANK('Registrations List'!AO742),"",'Registrations List'!AO742)</f>
        <v/>
      </c>
      <c r="Z739" t="str">
        <f>IF(ISBLANK('Registrations List'!AP742),"",'Registrations List'!AP742)</f>
        <v/>
      </c>
      <c r="AA739" t="str">
        <f>IF(ISBLANK('Registrations List'!AQ742),"",'Registrations List'!AQ742)</f>
        <v/>
      </c>
      <c r="AB739" t="str">
        <f>IF(ISBLANK('Registrations List'!AR742),"",'Registrations List'!AR742)</f>
        <v/>
      </c>
      <c r="AC739" t="str">
        <f>IF(ISBLANK('Registrations List'!AS742),"",'Registrations List'!AS742)</f>
        <v/>
      </c>
      <c r="AD739" t="str">
        <f>IF(ISBLANK('Registrations List'!AT742),"",'Registrations List'!AT742)</f>
        <v/>
      </c>
      <c r="AE739" t="str">
        <f>IF(ISBLANK('Registrations List'!BC742),"",'Registrations List'!BC742)</f>
        <v/>
      </c>
    </row>
    <row r="740" spans="1:31" x14ac:dyDescent="0.2">
      <c r="A740" t="str">
        <f>IF(ISBLANK('Registrations List'!H743),"",'Registrations List'!H743)</f>
        <v/>
      </c>
      <c r="B740" t="str">
        <f>IF(ISBLANK('Registrations List'!I743),"",'Registrations List'!I743)</f>
        <v/>
      </c>
      <c r="C740" t="str">
        <f>IF(ISBLANK('Registrations List'!O743),"",'Registrations List'!O743)</f>
        <v/>
      </c>
      <c r="D740" t="str">
        <f>IF(ISBLANK('Registrations List'!P743),"",'Registrations List'!P743)</f>
        <v/>
      </c>
      <c r="E740" t="str">
        <f>IF(ISBLANK('Registrations List'!Q743),"",'Registrations List'!Q743)</f>
        <v/>
      </c>
      <c r="F740" t="str">
        <f>IF(ISBLANK('Registrations List'!R743),"",'Registrations List'!R743)</f>
        <v/>
      </c>
      <c r="G740" t="str">
        <f>IF(ISBLANK('Registrations List'!S743),"",'Registrations List'!S743)</f>
        <v/>
      </c>
      <c r="H740" t="str">
        <f>IF(ISBLANK('Registrations List'!BK743),"",'Registrations List'!BK743)</f>
        <v/>
      </c>
      <c r="I740" t="str">
        <f>IF(ISBLANK('Registrations List'!BL743),"",'Registrations List'!BL743)</f>
        <v/>
      </c>
      <c r="J740" t="str">
        <f>IF(ISBLANK('Registrations List'!BP743),"",'Registrations List'!BP743)</f>
        <v/>
      </c>
      <c r="K740" t="str">
        <f>IF(ISBLANK('Registrations List'!BQ743),"",'Registrations List'!BQ743)</f>
        <v/>
      </c>
      <c r="L740" t="str">
        <f>IF(ISBLANK('Registrations List'!BU743),"",'Registrations List'!BU743)</f>
        <v/>
      </c>
      <c r="M740" t="str">
        <f>IF(ISBLANK('Registrations List'!BV743),"",'Registrations List'!BV743)</f>
        <v/>
      </c>
      <c r="N740" t="str">
        <f>IF(ISBLANK('Registrations List'!BZ743),"",'Registrations List'!BZ743)</f>
        <v/>
      </c>
      <c r="O740" t="str">
        <f>IF(ISBLANK('Registrations List'!CA743),"",'Registrations List'!CA743)</f>
        <v/>
      </c>
      <c r="P740" t="str">
        <f>IF(ISBLANK('Registrations List'!CE743),"",'Registrations List'!CE743)</f>
        <v/>
      </c>
      <c r="Q740" t="str">
        <f>IF(ISBLANK('Registrations List'!CF743),"",'Registrations List'!CF743)</f>
        <v/>
      </c>
      <c r="R740" t="str">
        <f>IF(ISBLANK('Registrations List'!CJ743),"",'Registrations List'!CJ743)</f>
        <v/>
      </c>
      <c r="S740" t="str">
        <f>IF(ISBLANK('Registrations List'!CK743),"",'Registrations List'!CK743)</f>
        <v/>
      </c>
      <c r="T740" s="69" t="str">
        <f>IF(H740="","",Schedule!C743)</f>
        <v/>
      </c>
      <c r="U740" t="str">
        <f>IF('Request for Payment'!$G$29=0,"",'Request for Payment'!$G$29)</f>
        <v/>
      </c>
      <c r="V740" t="str">
        <f>IF(ISBLANK('Registrations List'!AL743),"",'Registrations List'!AL743)</f>
        <v/>
      </c>
      <c r="W740" t="str">
        <f>IF(ISBLANK('Registrations List'!AM743),"",'Registrations List'!AM743)</f>
        <v/>
      </c>
      <c r="X740" t="str">
        <f>IF(ISBLANK('Registrations List'!AN743),"",'Registrations List'!AN743)</f>
        <v/>
      </c>
      <c r="Y740" t="str">
        <f>IF(ISBLANK('Registrations List'!AO743),"",'Registrations List'!AO743)</f>
        <v/>
      </c>
      <c r="Z740" t="str">
        <f>IF(ISBLANK('Registrations List'!AP743),"",'Registrations List'!AP743)</f>
        <v/>
      </c>
      <c r="AA740" t="str">
        <f>IF(ISBLANK('Registrations List'!AQ743),"",'Registrations List'!AQ743)</f>
        <v/>
      </c>
      <c r="AB740" t="str">
        <f>IF(ISBLANK('Registrations List'!AR743),"",'Registrations List'!AR743)</f>
        <v/>
      </c>
      <c r="AC740" t="str">
        <f>IF(ISBLANK('Registrations List'!AS743),"",'Registrations List'!AS743)</f>
        <v/>
      </c>
      <c r="AD740" t="str">
        <f>IF(ISBLANK('Registrations List'!AT743),"",'Registrations List'!AT743)</f>
        <v/>
      </c>
      <c r="AE740" t="str">
        <f>IF(ISBLANK('Registrations List'!BC743),"",'Registrations List'!BC743)</f>
        <v/>
      </c>
    </row>
    <row r="741" spans="1:31" x14ac:dyDescent="0.2">
      <c r="A741" t="str">
        <f>IF(ISBLANK('Registrations List'!H744),"",'Registrations List'!H744)</f>
        <v/>
      </c>
      <c r="B741" t="str">
        <f>IF(ISBLANK('Registrations List'!I744),"",'Registrations List'!I744)</f>
        <v/>
      </c>
      <c r="C741" t="str">
        <f>IF(ISBLANK('Registrations List'!O744),"",'Registrations List'!O744)</f>
        <v/>
      </c>
      <c r="D741" t="str">
        <f>IF(ISBLANK('Registrations List'!P744),"",'Registrations List'!P744)</f>
        <v/>
      </c>
      <c r="E741" t="str">
        <f>IF(ISBLANK('Registrations List'!Q744),"",'Registrations List'!Q744)</f>
        <v/>
      </c>
      <c r="F741" t="str">
        <f>IF(ISBLANK('Registrations List'!R744),"",'Registrations List'!R744)</f>
        <v/>
      </c>
      <c r="G741" t="str">
        <f>IF(ISBLANK('Registrations List'!S744),"",'Registrations List'!S744)</f>
        <v/>
      </c>
      <c r="H741" t="str">
        <f>IF(ISBLANK('Registrations List'!BK744),"",'Registrations List'!BK744)</f>
        <v/>
      </c>
      <c r="I741" t="str">
        <f>IF(ISBLANK('Registrations List'!BL744),"",'Registrations List'!BL744)</f>
        <v/>
      </c>
      <c r="J741" t="str">
        <f>IF(ISBLANK('Registrations List'!BP744),"",'Registrations List'!BP744)</f>
        <v/>
      </c>
      <c r="K741" t="str">
        <f>IF(ISBLANK('Registrations List'!BQ744),"",'Registrations List'!BQ744)</f>
        <v/>
      </c>
      <c r="L741" t="str">
        <f>IF(ISBLANK('Registrations List'!BU744),"",'Registrations List'!BU744)</f>
        <v/>
      </c>
      <c r="M741" t="str">
        <f>IF(ISBLANK('Registrations List'!BV744),"",'Registrations List'!BV744)</f>
        <v/>
      </c>
      <c r="N741" t="str">
        <f>IF(ISBLANK('Registrations List'!BZ744),"",'Registrations List'!BZ744)</f>
        <v/>
      </c>
      <c r="O741" t="str">
        <f>IF(ISBLANK('Registrations List'!CA744),"",'Registrations List'!CA744)</f>
        <v/>
      </c>
      <c r="P741" t="str">
        <f>IF(ISBLANK('Registrations List'!CE744),"",'Registrations List'!CE744)</f>
        <v/>
      </c>
      <c r="Q741" t="str">
        <f>IF(ISBLANK('Registrations List'!CF744),"",'Registrations List'!CF744)</f>
        <v/>
      </c>
      <c r="R741" t="str">
        <f>IF(ISBLANK('Registrations List'!CJ744),"",'Registrations List'!CJ744)</f>
        <v/>
      </c>
      <c r="S741" t="str">
        <f>IF(ISBLANK('Registrations List'!CK744),"",'Registrations List'!CK744)</f>
        <v/>
      </c>
      <c r="T741" s="69" t="str">
        <f>IF(H741="","",Schedule!C744)</f>
        <v/>
      </c>
      <c r="U741" t="str">
        <f>IF('Request for Payment'!$G$29=0,"",'Request for Payment'!$G$29)</f>
        <v/>
      </c>
      <c r="V741" t="str">
        <f>IF(ISBLANK('Registrations List'!AL744),"",'Registrations List'!AL744)</f>
        <v/>
      </c>
      <c r="W741" t="str">
        <f>IF(ISBLANK('Registrations List'!AM744),"",'Registrations List'!AM744)</f>
        <v/>
      </c>
      <c r="X741" t="str">
        <f>IF(ISBLANK('Registrations List'!AN744),"",'Registrations List'!AN744)</f>
        <v/>
      </c>
      <c r="Y741" t="str">
        <f>IF(ISBLANK('Registrations List'!AO744),"",'Registrations List'!AO744)</f>
        <v/>
      </c>
      <c r="Z741" t="str">
        <f>IF(ISBLANK('Registrations List'!AP744),"",'Registrations List'!AP744)</f>
        <v/>
      </c>
      <c r="AA741" t="str">
        <f>IF(ISBLANK('Registrations List'!AQ744),"",'Registrations List'!AQ744)</f>
        <v/>
      </c>
      <c r="AB741" t="str">
        <f>IF(ISBLANK('Registrations List'!AR744),"",'Registrations List'!AR744)</f>
        <v/>
      </c>
      <c r="AC741" t="str">
        <f>IF(ISBLANK('Registrations List'!AS744),"",'Registrations List'!AS744)</f>
        <v/>
      </c>
      <c r="AD741" t="str">
        <f>IF(ISBLANK('Registrations List'!AT744),"",'Registrations List'!AT744)</f>
        <v/>
      </c>
      <c r="AE741" t="str">
        <f>IF(ISBLANK('Registrations List'!BC744),"",'Registrations List'!BC744)</f>
        <v/>
      </c>
    </row>
    <row r="742" spans="1:31" x14ac:dyDescent="0.2">
      <c r="A742" t="str">
        <f>IF(ISBLANK('Registrations List'!H745),"",'Registrations List'!H745)</f>
        <v/>
      </c>
      <c r="B742" t="str">
        <f>IF(ISBLANK('Registrations List'!I745),"",'Registrations List'!I745)</f>
        <v/>
      </c>
      <c r="C742" t="str">
        <f>IF(ISBLANK('Registrations List'!O745),"",'Registrations List'!O745)</f>
        <v/>
      </c>
      <c r="D742" t="str">
        <f>IF(ISBLANK('Registrations List'!P745),"",'Registrations List'!P745)</f>
        <v/>
      </c>
      <c r="E742" t="str">
        <f>IF(ISBLANK('Registrations List'!Q745),"",'Registrations List'!Q745)</f>
        <v/>
      </c>
      <c r="F742" t="str">
        <f>IF(ISBLANK('Registrations List'!R745),"",'Registrations List'!R745)</f>
        <v/>
      </c>
      <c r="G742" t="str">
        <f>IF(ISBLANK('Registrations List'!S745),"",'Registrations List'!S745)</f>
        <v/>
      </c>
      <c r="H742" t="str">
        <f>IF(ISBLANK('Registrations List'!BK745),"",'Registrations List'!BK745)</f>
        <v/>
      </c>
      <c r="I742" t="str">
        <f>IF(ISBLANK('Registrations List'!BL745),"",'Registrations List'!BL745)</f>
        <v/>
      </c>
      <c r="J742" t="str">
        <f>IF(ISBLANK('Registrations List'!BP745),"",'Registrations List'!BP745)</f>
        <v/>
      </c>
      <c r="K742" t="str">
        <f>IF(ISBLANK('Registrations List'!BQ745),"",'Registrations List'!BQ745)</f>
        <v/>
      </c>
      <c r="L742" t="str">
        <f>IF(ISBLANK('Registrations List'!BU745),"",'Registrations List'!BU745)</f>
        <v/>
      </c>
      <c r="M742" t="str">
        <f>IF(ISBLANK('Registrations List'!BV745),"",'Registrations List'!BV745)</f>
        <v/>
      </c>
      <c r="N742" t="str">
        <f>IF(ISBLANK('Registrations List'!BZ745),"",'Registrations List'!BZ745)</f>
        <v/>
      </c>
      <c r="O742" t="str">
        <f>IF(ISBLANK('Registrations List'!CA745),"",'Registrations List'!CA745)</f>
        <v/>
      </c>
      <c r="P742" t="str">
        <f>IF(ISBLANK('Registrations List'!CE745),"",'Registrations List'!CE745)</f>
        <v/>
      </c>
      <c r="Q742" t="str">
        <f>IF(ISBLANK('Registrations List'!CF745),"",'Registrations List'!CF745)</f>
        <v/>
      </c>
      <c r="R742" t="str">
        <f>IF(ISBLANK('Registrations List'!CJ745),"",'Registrations List'!CJ745)</f>
        <v/>
      </c>
      <c r="S742" t="str">
        <f>IF(ISBLANK('Registrations List'!CK745),"",'Registrations List'!CK745)</f>
        <v/>
      </c>
      <c r="T742" s="69" t="str">
        <f>IF(H742="","",Schedule!C745)</f>
        <v/>
      </c>
      <c r="U742" t="str">
        <f>IF('Request for Payment'!$G$29=0,"",'Request for Payment'!$G$29)</f>
        <v/>
      </c>
      <c r="V742" t="str">
        <f>IF(ISBLANK('Registrations List'!AL745),"",'Registrations List'!AL745)</f>
        <v/>
      </c>
      <c r="W742" t="str">
        <f>IF(ISBLANK('Registrations List'!AM745),"",'Registrations List'!AM745)</f>
        <v/>
      </c>
      <c r="X742" t="str">
        <f>IF(ISBLANK('Registrations List'!AN745),"",'Registrations List'!AN745)</f>
        <v/>
      </c>
      <c r="Y742" t="str">
        <f>IF(ISBLANK('Registrations List'!AO745),"",'Registrations List'!AO745)</f>
        <v/>
      </c>
      <c r="Z742" t="str">
        <f>IF(ISBLANK('Registrations List'!AP745),"",'Registrations List'!AP745)</f>
        <v/>
      </c>
      <c r="AA742" t="str">
        <f>IF(ISBLANK('Registrations List'!AQ745),"",'Registrations List'!AQ745)</f>
        <v/>
      </c>
      <c r="AB742" t="str">
        <f>IF(ISBLANK('Registrations List'!AR745),"",'Registrations List'!AR745)</f>
        <v/>
      </c>
      <c r="AC742" t="str">
        <f>IF(ISBLANK('Registrations List'!AS745),"",'Registrations List'!AS745)</f>
        <v/>
      </c>
      <c r="AD742" t="str">
        <f>IF(ISBLANK('Registrations List'!AT745),"",'Registrations List'!AT745)</f>
        <v/>
      </c>
      <c r="AE742" t="str">
        <f>IF(ISBLANK('Registrations List'!BC745),"",'Registrations List'!BC745)</f>
        <v/>
      </c>
    </row>
    <row r="743" spans="1:31" x14ac:dyDescent="0.2">
      <c r="A743" t="str">
        <f>IF(ISBLANK('Registrations List'!H746),"",'Registrations List'!H746)</f>
        <v/>
      </c>
      <c r="B743" t="str">
        <f>IF(ISBLANK('Registrations List'!I746),"",'Registrations List'!I746)</f>
        <v/>
      </c>
      <c r="C743" t="str">
        <f>IF(ISBLANK('Registrations List'!O746),"",'Registrations List'!O746)</f>
        <v/>
      </c>
      <c r="D743" t="str">
        <f>IF(ISBLANK('Registrations List'!P746),"",'Registrations List'!P746)</f>
        <v/>
      </c>
      <c r="E743" t="str">
        <f>IF(ISBLANK('Registrations List'!Q746),"",'Registrations List'!Q746)</f>
        <v/>
      </c>
      <c r="F743" t="str">
        <f>IF(ISBLANK('Registrations List'!R746),"",'Registrations List'!R746)</f>
        <v/>
      </c>
      <c r="G743" t="str">
        <f>IF(ISBLANK('Registrations List'!S746),"",'Registrations List'!S746)</f>
        <v/>
      </c>
      <c r="H743" t="str">
        <f>IF(ISBLANK('Registrations List'!BK746),"",'Registrations List'!BK746)</f>
        <v/>
      </c>
      <c r="I743" t="str">
        <f>IF(ISBLANK('Registrations List'!BL746),"",'Registrations List'!BL746)</f>
        <v/>
      </c>
      <c r="J743" t="str">
        <f>IF(ISBLANK('Registrations List'!BP746),"",'Registrations List'!BP746)</f>
        <v/>
      </c>
      <c r="K743" t="str">
        <f>IF(ISBLANK('Registrations List'!BQ746),"",'Registrations List'!BQ746)</f>
        <v/>
      </c>
      <c r="L743" t="str">
        <f>IF(ISBLANK('Registrations List'!BU746),"",'Registrations List'!BU746)</f>
        <v/>
      </c>
      <c r="M743" t="str">
        <f>IF(ISBLANK('Registrations List'!BV746),"",'Registrations List'!BV746)</f>
        <v/>
      </c>
      <c r="N743" t="str">
        <f>IF(ISBLANK('Registrations List'!BZ746),"",'Registrations List'!BZ746)</f>
        <v/>
      </c>
      <c r="O743" t="str">
        <f>IF(ISBLANK('Registrations List'!CA746),"",'Registrations List'!CA746)</f>
        <v/>
      </c>
      <c r="P743" t="str">
        <f>IF(ISBLANK('Registrations List'!CE746),"",'Registrations List'!CE746)</f>
        <v/>
      </c>
      <c r="Q743" t="str">
        <f>IF(ISBLANK('Registrations List'!CF746),"",'Registrations List'!CF746)</f>
        <v/>
      </c>
      <c r="R743" t="str">
        <f>IF(ISBLANK('Registrations List'!CJ746),"",'Registrations List'!CJ746)</f>
        <v/>
      </c>
      <c r="S743" t="str">
        <f>IF(ISBLANK('Registrations List'!CK746),"",'Registrations List'!CK746)</f>
        <v/>
      </c>
      <c r="T743" s="69" t="str">
        <f>IF(H743="","",Schedule!C746)</f>
        <v/>
      </c>
      <c r="U743" t="str">
        <f>IF('Request for Payment'!$G$29=0,"",'Request for Payment'!$G$29)</f>
        <v/>
      </c>
      <c r="V743" t="str">
        <f>IF(ISBLANK('Registrations List'!AL746),"",'Registrations List'!AL746)</f>
        <v/>
      </c>
      <c r="W743" t="str">
        <f>IF(ISBLANK('Registrations List'!AM746),"",'Registrations List'!AM746)</f>
        <v/>
      </c>
      <c r="X743" t="str">
        <f>IF(ISBLANK('Registrations List'!AN746),"",'Registrations List'!AN746)</f>
        <v/>
      </c>
      <c r="Y743" t="str">
        <f>IF(ISBLANK('Registrations List'!AO746),"",'Registrations List'!AO746)</f>
        <v/>
      </c>
      <c r="Z743" t="str">
        <f>IF(ISBLANK('Registrations List'!AP746),"",'Registrations List'!AP746)</f>
        <v/>
      </c>
      <c r="AA743" t="str">
        <f>IF(ISBLANK('Registrations List'!AQ746),"",'Registrations List'!AQ746)</f>
        <v/>
      </c>
      <c r="AB743" t="str">
        <f>IF(ISBLANK('Registrations List'!AR746),"",'Registrations List'!AR746)</f>
        <v/>
      </c>
      <c r="AC743" t="str">
        <f>IF(ISBLANK('Registrations List'!AS746),"",'Registrations List'!AS746)</f>
        <v/>
      </c>
      <c r="AD743" t="str">
        <f>IF(ISBLANK('Registrations List'!AT746),"",'Registrations List'!AT746)</f>
        <v/>
      </c>
      <c r="AE743" t="str">
        <f>IF(ISBLANK('Registrations List'!BC746),"",'Registrations List'!BC746)</f>
        <v/>
      </c>
    </row>
    <row r="744" spans="1:31" x14ac:dyDescent="0.2">
      <c r="A744" t="str">
        <f>IF(ISBLANK('Registrations List'!H747),"",'Registrations List'!H747)</f>
        <v/>
      </c>
      <c r="B744" t="str">
        <f>IF(ISBLANK('Registrations List'!I747),"",'Registrations List'!I747)</f>
        <v/>
      </c>
      <c r="C744" t="str">
        <f>IF(ISBLANK('Registrations List'!O747),"",'Registrations List'!O747)</f>
        <v/>
      </c>
      <c r="D744" t="str">
        <f>IF(ISBLANK('Registrations List'!P747),"",'Registrations List'!P747)</f>
        <v/>
      </c>
      <c r="E744" t="str">
        <f>IF(ISBLANK('Registrations List'!Q747),"",'Registrations List'!Q747)</f>
        <v/>
      </c>
      <c r="F744" t="str">
        <f>IF(ISBLANK('Registrations List'!R747),"",'Registrations List'!R747)</f>
        <v/>
      </c>
      <c r="G744" t="str">
        <f>IF(ISBLANK('Registrations List'!S747),"",'Registrations List'!S747)</f>
        <v/>
      </c>
      <c r="H744" t="str">
        <f>IF(ISBLANK('Registrations List'!BK747),"",'Registrations List'!BK747)</f>
        <v/>
      </c>
      <c r="I744" t="str">
        <f>IF(ISBLANK('Registrations List'!BL747),"",'Registrations List'!BL747)</f>
        <v/>
      </c>
      <c r="J744" t="str">
        <f>IF(ISBLANK('Registrations List'!BP747),"",'Registrations List'!BP747)</f>
        <v/>
      </c>
      <c r="K744" t="str">
        <f>IF(ISBLANK('Registrations List'!BQ747),"",'Registrations List'!BQ747)</f>
        <v/>
      </c>
      <c r="L744" t="str">
        <f>IF(ISBLANK('Registrations List'!BU747),"",'Registrations List'!BU747)</f>
        <v/>
      </c>
      <c r="M744" t="str">
        <f>IF(ISBLANK('Registrations List'!BV747),"",'Registrations List'!BV747)</f>
        <v/>
      </c>
      <c r="N744" t="str">
        <f>IF(ISBLANK('Registrations List'!BZ747),"",'Registrations List'!BZ747)</f>
        <v/>
      </c>
      <c r="O744" t="str">
        <f>IF(ISBLANK('Registrations List'!CA747),"",'Registrations List'!CA747)</f>
        <v/>
      </c>
      <c r="P744" t="str">
        <f>IF(ISBLANK('Registrations List'!CE747),"",'Registrations List'!CE747)</f>
        <v/>
      </c>
      <c r="Q744" t="str">
        <f>IF(ISBLANK('Registrations List'!CF747),"",'Registrations List'!CF747)</f>
        <v/>
      </c>
      <c r="R744" t="str">
        <f>IF(ISBLANK('Registrations List'!CJ747),"",'Registrations List'!CJ747)</f>
        <v/>
      </c>
      <c r="S744" t="str">
        <f>IF(ISBLANK('Registrations List'!CK747),"",'Registrations List'!CK747)</f>
        <v/>
      </c>
      <c r="T744" s="69" t="str">
        <f>IF(H744="","",Schedule!C747)</f>
        <v/>
      </c>
      <c r="U744" t="str">
        <f>IF('Request for Payment'!$G$29=0,"",'Request for Payment'!$G$29)</f>
        <v/>
      </c>
      <c r="V744" t="str">
        <f>IF(ISBLANK('Registrations List'!AL747),"",'Registrations List'!AL747)</f>
        <v/>
      </c>
      <c r="W744" t="str">
        <f>IF(ISBLANK('Registrations List'!AM747),"",'Registrations List'!AM747)</f>
        <v/>
      </c>
      <c r="X744" t="str">
        <f>IF(ISBLANK('Registrations List'!AN747),"",'Registrations List'!AN747)</f>
        <v/>
      </c>
      <c r="Y744" t="str">
        <f>IF(ISBLANK('Registrations List'!AO747),"",'Registrations List'!AO747)</f>
        <v/>
      </c>
      <c r="Z744" t="str">
        <f>IF(ISBLANK('Registrations List'!AP747),"",'Registrations List'!AP747)</f>
        <v/>
      </c>
      <c r="AA744" t="str">
        <f>IF(ISBLANK('Registrations List'!AQ747),"",'Registrations List'!AQ747)</f>
        <v/>
      </c>
      <c r="AB744" t="str">
        <f>IF(ISBLANK('Registrations List'!AR747),"",'Registrations List'!AR747)</f>
        <v/>
      </c>
      <c r="AC744" t="str">
        <f>IF(ISBLANK('Registrations List'!AS747),"",'Registrations List'!AS747)</f>
        <v/>
      </c>
      <c r="AD744" t="str">
        <f>IF(ISBLANK('Registrations List'!AT747),"",'Registrations List'!AT747)</f>
        <v/>
      </c>
      <c r="AE744" t="str">
        <f>IF(ISBLANK('Registrations List'!BC747),"",'Registrations List'!BC747)</f>
        <v/>
      </c>
    </row>
    <row r="745" spans="1:31" x14ac:dyDescent="0.2">
      <c r="A745" t="str">
        <f>IF(ISBLANK('Registrations List'!H748),"",'Registrations List'!H748)</f>
        <v/>
      </c>
      <c r="B745" t="str">
        <f>IF(ISBLANK('Registrations List'!I748),"",'Registrations List'!I748)</f>
        <v/>
      </c>
      <c r="C745" t="str">
        <f>IF(ISBLANK('Registrations List'!O748),"",'Registrations List'!O748)</f>
        <v/>
      </c>
      <c r="D745" t="str">
        <f>IF(ISBLANK('Registrations List'!P748),"",'Registrations List'!P748)</f>
        <v/>
      </c>
      <c r="E745" t="str">
        <f>IF(ISBLANK('Registrations List'!Q748),"",'Registrations List'!Q748)</f>
        <v/>
      </c>
      <c r="F745" t="str">
        <f>IF(ISBLANK('Registrations List'!R748),"",'Registrations List'!R748)</f>
        <v/>
      </c>
      <c r="G745" t="str">
        <f>IF(ISBLANK('Registrations List'!S748),"",'Registrations List'!S748)</f>
        <v/>
      </c>
      <c r="H745" t="str">
        <f>IF(ISBLANK('Registrations List'!BK748),"",'Registrations List'!BK748)</f>
        <v/>
      </c>
      <c r="I745" t="str">
        <f>IF(ISBLANK('Registrations List'!BL748),"",'Registrations List'!BL748)</f>
        <v/>
      </c>
      <c r="J745" t="str">
        <f>IF(ISBLANK('Registrations List'!BP748),"",'Registrations List'!BP748)</f>
        <v/>
      </c>
      <c r="K745" t="str">
        <f>IF(ISBLANK('Registrations List'!BQ748),"",'Registrations List'!BQ748)</f>
        <v/>
      </c>
      <c r="L745" t="str">
        <f>IF(ISBLANK('Registrations List'!BU748),"",'Registrations List'!BU748)</f>
        <v/>
      </c>
      <c r="M745" t="str">
        <f>IF(ISBLANK('Registrations List'!BV748),"",'Registrations List'!BV748)</f>
        <v/>
      </c>
      <c r="N745" t="str">
        <f>IF(ISBLANK('Registrations List'!BZ748),"",'Registrations List'!BZ748)</f>
        <v/>
      </c>
      <c r="O745" t="str">
        <f>IF(ISBLANK('Registrations List'!CA748),"",'Registrations List'!CA748)</f>
        <v/>
      </c>
      <c r="P745" t="str">
        <f>IF(ISBLANK('Registrations List'!CE748),"",'Registrations List'!CE748)</f>
        <v/>
      </c>
      <c r="Q745" t="str">
        <f>IF(ISBLANK('Registrations List'!CF748),"",'Registrations List'!CF748)</f>
        <v/>
      </c>
      <c r="R745" t="str">
        <f>IF(ISBLANK('Registrations List'!CJ748),"",'Registrations List'!CJ748)</f>
        <v/>
      </c>
      <c r="S745" t="str">
        <f>IF(ISBLANK('Registrations List'!CK748),"",'Registrations List'!CK748)</f>
        <v/>
      </c>
      <c r="T745" s="69" t="str">
        <f>IF(H745="","",Schedule!C748)</f>
        <v/>
      </c>
      <c r="U745" t="str">
        <f>IF('Request for Payment'!$G$29=0,"",'Request for Payment'!$G$29)</f>
        <v/>
      </c>
      <c r="V745" t="str">
        <f>IF(ISBLANK('Registrations List'!AL748),"",'Registrations List'!AL748)</f>
        <v/>
      </c>
      <c r="W745" t="str">
        <f>IF(ISBLANK('Registrations List'!AM748),"",'Registrations List'!AM748)</f>
        <v/>
      </c>
      <c r="X745" t="str">
        <f>IF(ISBLANK('Registrations List'!AN748),"",'Registrations List'!AN748)</f>
        <v/>
      </c>
      <c r="Y745" t="str">
        <f>IF(ISBLANK('Registrations List'!AO748),"",'Registrations List'!AO748)</f>
        <v/>
      </c>
      <c r="Z745" t="str">
        <f>IF(ISBLANK('Registrations List'!AP748),"",'Registrations List'!AP748)</f>
        <v/>
      </c>
      <c r="AA745" t="str">
        <f>IF(ISBLANK('Registrations List'!AQ748),"",'Registrations List'!AQ748)</f>
        <v/>
      </c>
      <c r="AB745" t="str">
        <f>IF(ISBLANK('Registrations List'!AR748),"",'Registrations List'!AR748)</f>
        <v/>
      </c>
      <c r="AC745" t="str">
        <f>IF(ISBLANK('Registrations List'!AS748),"",'Registrations List'!AS748)</f>
        <v/>
      </c>
      <c r="AD745" t="str">
        <f>IF(ISBLANK('Registrations List'!AT748),"",'Registrations List'!AT748)</f>
        <v/>
      </c>
      <c r="AE745" t="str">
        <f>IF(ISBLANK('Registrations List'!BC748),"",'Registrations List'!BC748)</f>
        <v/>
      </c>
    </row>
    <row r="746" spans="1:31" x14ac:dyDescent="0.2">
      <c r="A746" t="str">
        <f>IF(ISBLANK('Registrations List'!H749),"",'Registrations List'!H749)</f>
        <v/>
      </c>
      <c r="B746" t="str">
        <f>IF(ISBLANK('Registrations List'!I749),"",'Registrations List'!I749)</f>
        <v/>
      </c>
      <c r="C746" t="str">
        <f>IF(ISBLANK('Registrations List'!O749),"",'Registrations List'!O749)</f>
        <v/>
      </c>
      <c r="D746" t="str">
        <f>IF(ISBLANK('Registrations List'!P749),"",'Registrations List'!P749)</f>
        <v/>
      </c>
      <c r="E746" t="str">
        <f>IF(ISBLANK('Registrations List'!Q749),"",'Registrations List'!Q749)</f>
        <v/>
      </c>
      <c r="F746" t="str">
        <f>IF(ISBLANK('Registrations List'!R749),"",'Registrations List'!R749)</f>
        <v/>
      </c>
      <c r="G746" t="str">
        <f>IF(ISBLANK('Registrations List'!S749),"",'Registrations List'!S749)</f>
        <v/>
      </c>
      <c r="H746" t="str">
        <f>IF(ISBLANK('Registrations List'!BK749),"",'Registrations List'!BK749)</f>
        <v/>
      </c>
      <c r="I746" t="str">
        <f>IF(ISBLANK('Registrations List'!BL749),"",'Registrations List'!BL749)</f>
        <v/>
      </c>
      <c r="J746" t="str">
        <f>IF(ISBLANK('Registrations List'!BP749),"",'Registrations List'!BP749)</f>
        <v/>
      </c>
      <c r="K746" t="str">
        <f>IF(ISBLANK('Registrations List'!BQ749),"",'Registrations List'!BQ749)</f>
        <v/>
      </c>
      <c r="L746" t="str">
        <f>IF(ISBLANK('Registrations List'!BU749),"",'Registrations List'!BU749)</f>
        <v/>
      </c>
      <c r="M746" t="str">
        <f>IF(ISBLANK('Registrations List'!BV749),"",'Registrations List'!BV749)</f>
        <v/>
      </c>
      <c r="N746" t="str">
        <f>IF(ISBLANK('Registrations List'!BZ749),"",'Registrations List'!BZ749)</f>
        <v/>
      </c>
      <c r="O746" t="str">
        <f>IF(ISBLANK('Registrations List'!CA749),"",'Registrations List'!CA749)</f>
        <v/>
      </c>
      <c r="P746" t="str">
        <f>IF(ISBLANK('Registrations List'!CE749),"",'Registrations List'!CE749)</f>
        <v/>
      </c>
      <c r="Q746" t="str">
        <f>IF(ISBLANK('Registrations List'!CF749),"",'Registrations List'!CF749)</f>
        <v/>
      </c>
      <c r="R746" t="str">
        <f>IF(ISBLANK('Registrations List'!CJ749),"",'Registrations List'!CJ749)</f>
        <v/>
      </c>
      <c r="S746" t="str">
        <f>IF(ISBLANK('Registrations List'!CK749),"",'Registrations List'!CK749)</f>
        <v/>
      </c>
      <c r="T746" s="69" t="str">
        <f>IF(H746="","",Schedule!C749)</f>
        <v/>
      </c>
      <c r="U746" t="str">
        <f>IF('Request for Payment'!$G$29=0,"",'Request for Payment'!$G$29)</f>
        <v/>
      </c>
      <c r="V746" t="str">
        <f>IF(ISBLANK('Registrations List'!AL749),"",'Registrations List'!AL749)</f>
        <v/>
      </c>
      <c r="W746" t="str">
        <f>IF(ISBLANK('Registrations List'!AM749),"",'Registrations List'!AM749)</f>
        <v/>
      </c>
      <c r="X746" t="str">
        <f>IF(ISBLANK('Registrations List'!AN749),"",'Registrations List'!AN749)</f>
        <v/>
      </c>
      <c r="Y746" t="str">
        <f>IF(ISBLANK('Registrations List'!AO749),"",'Registrations List'!AO749)</f>
        <v/>
      </c>
      <c r="Z746" t="str">
        <f>IF(ISBLANK('Registrations List'!AP749),"",'Registrations List'!AP749)</f>
        <v/>
      </c>
      <c r="AA746" t="str">
        <f>IF(ISBLANK('Registrations List'!AQ749),"",'Registrations List'!AQ749)</f>
        <v/>
      </c>
      <c r="AB746" t="str">
        <f>IF(ISBLANK('Registrations List'!AR749),"",'Registrations List'!AR749)</f>
        <v/>
      </c>
      <c r="AC746" t="str">
        <f>IF(ISBLANK('Registrations List'!AS749),"",'Registrations List'!AS749)</f>
        <v/>
      </c>
      <c r="AD746" t="str">
        <f>IF(ISBLANK('Registrations List'!AT749),"",'Registrations List'!AT749)</f>
        <v/>
      </c>
      <c r="AE746" t="str">
        <f>IF(ISBLANK('Registrations List'!BC749),"",'Registrations List'!BC749)</f>
        <v/>
      </c>
    </row>
    <row r="747" spans="1:31" x14ac:dyDescent="0.2">
      <c r="A747" t="str">
        <f>IF(ISBLANK('Registrations List'!H750),"",'Registrations List'!H750)</f>
        <v/>
      </c>
      <c r="B747" t="str">
        <f>IF(ISBLANK('Registrations List'!I750),"",'Registrations List'!I750)</f>
        <v/>
      </c>
      <c r="C747" t="str">
        <f>IF(ISBLANK('Registrations List'!O750),"",'Registrations List'!O750)</f>
        <v/>
      </c>
      <c r="D747" t="str">
        <f>IF(ISBLANK('Registrations List'!P750),"",'Registrations List'!P750)</f>
        <v/>
      </c>
      <c r="E747" t="str">
        <f>IF(ISBLANK('Registrations List'!Q750),"",'Registrations List'!Q750)</f>
        <v/>
      </c>
      <c r="F747" t="str">
        <f>IF(ISBLANK('Registrations List'!R750),"",'Registrations List'!R750)</f>
        <v/>
      </c>
      <c r="G747" t="str">
        <f>IF(ISBLANK('Registrations List'!S750),"",'Registrations List'!S750)</f>
        <v/>
      </c>
      <c r="H747" t="str">
        <f>IF(ISBLANK('Registrations List'!BK750),"",'Registrations List'!BK750)</f>
        <v/>
      </c>
      <c r="I747" t="str">
        <f>IF(ISBLANK('Registrations List'!BL750),"",'Registrations List'!BL750)</f>
        <v/>
      </c>
      <c r="J747" t="str">
        <f>IF(ISBLANK('Registrations List'!BP750),"",'Registrations List'!BP750)</f>
        <v/>
      </c>
      <c r="K747" t="str">
        <f>IF(ISBLANK('Registrations List'!BQ750),"",'Registrations List'!BQ750)</f>
        <v/>
      </c>
      <c r="L747" t="str">
        <f>IF(ISBLANK('Registrations List'!BU750),"",'Registrations List'!BU750)</f>
        <v/>
      </c>
      <c r="M747" t="str">
        <f>IF(ISBLANK('Registrations List'!BV750),"",'Registrations List'!BV750)</f>
        <v/>
      </c>
      <c r="N747" t="str">
        <f>IF(ISBLANK('Registrations List'!BZ750),"",'Registrations List'!BZ750)</f>
        <v/>
      </c>
      <c r="O747" t="str">
        <f>IF(ISBLANK('Registrations List'!CA750),"",'Registrations List'!CA750)</f>
        <v/>
      </c>
      <c r="P747" t="str">
        <f>IF(ISBLANK('Registrations List'!CE750),"",'Registrations List'!CE750)</f>
        <v/>
      </c>
      <c r="Q747" t="str">
        <f>IF(ISBLANK('Registrations List'!CF750),"",'Registrations List'!CF750)</f>
        <v/>
      </c>
      <c r="R747" t="str">
        <f>IF(ISBLANK('Registrations List'!CJ750),"",'Registrations List'!CJ750)</f>
        <v/>
      </c>
      <c r="S747" t="str">
        <f>IF(ISBLANK('Registrations List'!CK750),"",'Registrations List'!CK750)</f>
        <v/>
      </c>
      <c r="T747" s="69" t="str">
        <f>IF(H747="","",Schedule!C750)</f>
        <v/>
      </c>
      <c r="U747" t="str">
        <f>IF('Request for Payment'!$G$29=0,"",'Request for Payment'!$G$29)</f>
        <v/>
      </c>
      <c r="V747" t="str">
        <f>IF(ISBLANK('Registrations List'!AL750),"",'Registrations List'!AL750)</f>
        <v/>
      </c>
      <c r="W747" t="str">
        <f>IF(ISBLANK('Registrations List'!AM750),"",'Registrations List'!AM750)</f>
        <v/>
      </c>
      <c r="X747" t="str">
        <f>IF(ISBLANK('Registrations List'!AN750),"",'Registrations List'!AN750)</f>
        <v/>
      </c>
      <c r="Y747" t="str">
        <f>IF(ISBLANK('Registrations List'!AO750),"",'Registrations List'!AO750)</f>
        <v/>
      </c>
      <c r="Z747" t="str">
        <f>IF(ISBLANK('Registrations List'!AP750),"",'Registrations List'!AP750)</f>
        <v/>
      </c>
      <c r="AA747" t="str">
        <f>IF(ISBLANK('Registrations List'!AQ750),"",'Registrations List'!AQ750)</f>
        <v/>
      </c>
      <c r="AB747" t="str">
        <f>IF(ISBLANK('Registrations List'!AR750),"",'Registrations List'!AR750)</f>
        <v/>
      </c>
      <c r="AC747" t="str">
        <f>IF(ISBLANK('Registrations List'!AS750),"",'Registrations List'!AS750)</f>
        <v/>
      </c>
      <c r="AD747" t="str">
        <f>IF(ISBLANK('Registrations List'!AT750),"",'Registrations List'!AT750)</f>
        <v/>
      </c>
      <c r="AE747" t="str">
        <f>IF(ISBLANK('Registrations List'!BC750),"",'Registrations List'!BC750)</f>
        <v/>
      </c>
    </row>
    <row r="748" spans="1:31" x14ac:dyDescent="0.2">
      <c r="A748" t="str">
        <f>IF(ISBLANK('Registrations List'!H751),"",'Registrations List'!H751)</f>
        <v/>
      </c>
      <c r="B748" t="str">
        <f>IF(ISBLANK('Registrations List'!I751),"",'Registrations List'!I751)</f>
        <v/>
      </c>
      <c r="C748" t="str">
        <f>IF(ISBLANK('Registrations List'!O751),"",'Registrations List'!O751)</f>
        <v/>
      </c>
      <c r="D748" t="str">
        <f>IF(ISBLANK('Registrations List'!P751),"",'Registrations List'!P751)</f>
        <v/>
      </c>
      <c r="E748" t="str">
        <f>IF(ISBLANK('Registrations List'!Q751),"",'Registrations List'!Q751)</f>
        <v/>
      </c>
      <c r="F748" t="str">
        <f>IF(ISBLANK('Registrations List'!R751),"",'Registrations List'!R751)</f>
        <v/>
      </c>
      <c r="G748" t="str">
        <f>IF(ISBLANK('Registrations List'!S751),"",'Registrations List'!S751)</f>
        <v/>
      </c>
      <c r="H748" t="str">
        <f>IF(ISBLANK('Registrations List'!BK751),"",'Registrations List'!BK751)</f>
        <v/>
      </c>
      <c r="I748" t="str">
        <f>IF(ISBLANK('Registrations List'!BL751),"",'Registrations List'!BL751)</f>
        <v/>
      </c>
      <c r="J748" t="str">
        <f>IF(ISBLANK('Registrations List'!BP751),"",'Registrations List'!BP751)</f>
        <v/>
      </c>
      <c r="K748" t="str">
        <f>IF(ISBLANK('Registrations List'!BQ751),"",'Registrations List'!BQ751)</f>
        <v/>
      </c>
      <c r="L748" t="str">
        <f>IF(ISBLANK('Registrations List'!BU751),"",'Registrations List'!BU751)</f>
        <v/>
      </c>
      <c r="M748" t="str">
        <f>IF(ISBLANK('Registrations List'!BV751),"",'Registrations List'!BV751)</f>
        <v/>
      </c>
      <c r="N748" t="str">
        <f>IF(ISBLANK('Registrations List'!BZ751),"",'Registrations List'!BZ751)</f>
        <v/>
      </c>
      <c r="O748" t="str">
        <f>IF(ISBLANK('Registrations List'!CA751),"",'Registrations List'!CA751)</f>
        <v/>
      </c>
      <c r="P748" t="str">
        <f>IF(ISBLANK('Registrations List'!CE751),"",'Registrations List'!CE751)</f>
        <v/>
      </c>
      <c r="Q748" t="str">
        <f>IF(ISBLANK('Registrations List'!CF751),"",'Registrations List'!CF751)</f>
        <v/>
      </c>
      <c r="R748" t="str">
        <f>IF(ISBLANK('Registrations List'!CJ751),"",'Registrations List'!CJ751)</f>
        <v/>
      </c>
      <c r="S748" t="str">
        <f>IF(ISBLANK('Registrations List'!CK751),"",'Registrations List'!CK751)</f>
        <v/>
      </c>
      <c r="T748" s="69" t="str">
        <f>IF(H748="","",Schedule!C751)</f>
        <v/>
      </c>
      <c r="U748" t="str">
        <f>IF('Request for Payment'!$G$29=0,"",'Request for Payment'!$G$29)</f>
        <v/>
      </c>
      <c r="V748" t="str">
        <f>IF(ISBLANK('Registrations List'!AL751),"",'Registrations List'!AL751)</f>
        <v/>
      </c>
      <c r="W748" t="str">
        <f>IF(ISBLANK('Registrations List'!AM751),"",'Registrations List'!AM751)</f>
        <v/>
      </c>
      <c r="X748" t="str">
        <f>IF(ISBLANK('Registrations List'!AN751),"",'Registrations List'!AN751)</f>
        <v/>
      </c>
      <c r="Y748" t="str">
        <f>IF(ISBLANK('Registrations List'!AO751),"",'Registrations List'!AO751)</f>
        <v/>
      </c>
      <c r="Z748" t="str">
        <f>IF(ISBLANK('Registrations List'!AP751),"",'Registrations List'!AP751)</f>
        <v/>
      </c>
      <c r="AA748" t="str">
        <f>IF(ISBLANK('Registrations List'!AQ751),"",'Registrations List'!AQ751)</f>
        <v/>
      </c>
      <c r="AB748" t="str">
        <f>IF(ISBLANK('Registrations List'!AR751),"",'Registrations List'!AR751)</f>
        <v/>
      </c>
      <c r="AC748" t="str">
        <f>IF(ISBLANK('Registrations List'!AS751),"",'Registrations List'!AS751)</f>
        <v/>
      </c>
      <c r="AD748" t="str">
        <f>IF(ISBLANK('Registrations List'!AT751),"",'Registrations List'!AT751)</f>
        <v/>
      </c>
      <c r="AE748" t="str">
        <f>IF(ISBLANK('Registrations List'!BC751),"",'Registrations List'!BC751)</f>
        <v/>
      </c>
    </row>
    <row r="749" spans="1:31" x14ac:dyDescent="0.2">
      <c r="A749" t="str">
        <f>IF(ISBLANK('Registrations List'!H752),"",'Registrations List'!H752)</f>
        <v/>
      </c>
      <c r="B749" t="str">
        <f>IF(ISBLANK('Registrations List'!I752),"",'Registrations List'!I752)</f>
        <v/>
      </c>
      <c r="C749" t="str">
        <f>IF(ISBLANK('Registrations List'!O752),"",'Registrations List'!O752)</f>
        <v/>
      </c>
      <c r="D749" t="str">
        <f>IF(ISBLANK('Registrations List'!P752),"",'Registrations List'!P752)</f>
        <v/>
      </c>
      <c r="E749" t="str">
        <f>IF(ISBLANK('Registrations List'!Q752),"",'Registrations List'!Q752)</f>
        <v/>
      </c>
      <c r="F749" t="str">
        <f>IF(ISBLANK('Registrations List'!R752),"",'Registrations List'!R752)</f>
        <v/>
      </c>
      <c r="G749" t="str">
        <f>IF(ISBLANK('Registrations List'!S752),"",'Registrations List'!S752)</f>
        <v/>
      </c>
      <c r="H749" t="str">
        <f>IF(ISBLANK('Registrations List'!BK752),"",'Registrations List'!BK752)</f>
        <v/>
      </c>
      <c r="I749" t="str">
        <f>IF(ISBLANK('Registrations List'!BL752),"",'Registrations List'!BL752)</f>
        <v/>
      </c>
      <c r="J749" t="str">
        <f>IF(ISBLANK('Registrations List'!BP752),"",'Registrations List'!BP752)</f>
        <v/>
      </c>
      <c r="K749" t="str">
        <f>IF(ISBLANK('Registrations List'!BQ752),"",'Registrations List'!BQ752)</f>
        <v/>
      </c>
      <c r="L749" t="str">
        <f>IF(ISBLANK('Registrations List'!BU752),"",'Registrations List'!BU752)</f>
        <v/>
      </c>
      <c r="M749" t="str">
        <f>IF(ISBLANK('Registrations List'!BV752),"",'Registrations List'!BV752)</f>
        <v/>
      </c>
      <c r="N749" t="str">
        <f>IF(ISBLANK('Registrations List'!BZ752),"",'Registrations List'!BZ752)</f>
        <v/>
      </c>
      <c r="O749" t="str">
        <f>IF(ISBLANK('Registrations List'!CA752),"",'Registrations List'!CA752)</f>
        <v/>
      </c>
      <c r="P749" t="str">
        <f>IF(ISBLANK('Registrations List'!CE752),"",'Registrations List'!CE752)</f>
        <v/>
      </c>
      <c r="Q749" t="str">
        <f>IF(ISBLANK('Registrations List'!CF752),"",'Registrations List'!CF752)</f>
        <v/>
      </c>
      <c r="R749" t="str">
        <f>IF(ISBLANK('Registrations List'!CJ752),"",'Registrations List'!CJ752)</f>
        <v/>
      </c>
      <c r="S749" t="str">
        <f>IF(ISBLANK('Registrations List'!CK752),"",'Registrations List'!CK752)</f>
        <v/>
      </c>
      <c r="T749" s="69" t="str">
        <f>IF(H749="","",Schedule!C752)</f>
        <v/>
      </c>
      <c r="U749" t="str">
        <f>IF('Request for Payment'!$G$29=0,"",'Request for Payment'!$G$29)</f>
        <v/>
      </c>
      <c r="V749" t="str">
        <f>IF(ISBLANK('Registrations List'!AL752),"",'Registrations List'!AL752)</f>
        <v/>
      </c>
      <c r="W749" t="str">
        <f>IF(ISBLANK('Registrations List'!AM752),"",'Registrations List'!AM752)</f>
        <v/>
      </c>
      <c r="X749" t="str">
        <f>IF(ISBLANK('Registrations List'!AN752),"",'Registrations List'!AN752)</f>
        <v/>
      </c>
      <c r="Y749" t="str">
        <f>IF(ISBLANK('Registrations List'!AO752),"",'Registrations List'!AO752)</f>
        <v/>
      </c>
      <c r="Z749" t="str">
        <f>IF(ISBLANK('Registrations List'!AP752),"",'Registrations List'!AP752)</f>
        <v/>
      </c>
      <c r="AA749" t="str">
        <f>IF(ISBLANK('Registrations List'!AQ752),"",'Registrations List'!AQ752)</f>
        <v/>
      </c>
      <c r="AB749" t="str">
        <f>IF(ISBLANK('Registrations List'!AR752),"",'Registrations List'!AR752)</f>
        <v/>
      </c>
      <c r="AC749" t="str">
        <f>IF(ISBLANK('Registrations List'!AS752),"",'Registrations List'!AS752)</f>
        <v/>
      </c>
      <c r="AD749" t="str">
        <f>IF(ISBLANK('Registrations List'!AT752),"",'Registrations List'!AT752)</f>
        <v/>
      </c>
      <c r="AE749" t="str">
        <f>IF(ISBLANK('Registrations List'!BC752),"",'Registrations List'!BC752)</f>
        <v/>
      </c>
    </row>
    <row r="750" spans="1:31" x14ac:dyDescent="0.2">
      <c r="A750" t="str">
        <f>IF(ISBLANK('Registrations List'!H753),"",'Registrations List'!H753)</f>
        <v/>
      </c>
      <c r="B750" t="str">
        <f>IF(ISBLANK('Registrations List'!I753),"",'Registrations List'!I753)</f>
        <v/>
      </c>
      <c r="C750" t="str">
        <f>IF(ISBLANK('Registrations List'!O753),"",'Registrations List'!O753)</f>
        <v/>
      </c>
      <c r="D750" t="str">
        <f>IF(ISBLANK('Registrations List'!P753),"",'Registrations List'!P753)</f>
        <v/>
      </c>
      <c r="E750" t="str">
        <f>IF(ISBLANK('Registrations List'!Q753),"",'Registrations List'!Q753)</f>
        <v/>
      </c>
      <c r="F750" t="str">
        <f>IF(ISBLANK('Registrations List'!R753),"",'Registrations List'!R753)</f>
        <v/>
      </c>
      <c r="G750" t="str">
        <f>IF(ISBLANK('Registrations List'!S753),"",'Registrations List'!S753)</f>
        <v/>
      </c>
      <c r="H750" t="str">
        <f>IF(ISBLANK('Registrations List'!BK753),"",'Registrations List'!BK753)</f>
        <v/>
      </c>
      <c r="I750" t="str">
        <f>IF(ISBLANK('Registrations List'!BL753),"",'Registrations List'!BL753)</f>
        <v/>
      </c>
      <c r="J750" t="str">
        <f>IF(ISBLANK('Registrations List'!BP753),"",'Registrations List'!BP753)</f>
        <v/>
      </c>
      <c r="K750" t="str">
        <f>IF(ISBLANK('Registrations List'!BQ753),"",'Registrations List'!BQ753)</f>
        <v/>
      </c>
      <c r="L750" t="str">
        <f>IF(ISBLANK('Registrations List'!BU753),"",'Registrations List'!BU753)</f>
        <v/>
      </c>
      <c r="M750" t="str">
        <f>IF(ISBLANK('Registrations List'!BV753),"",'Registrations List'!BV753)</f>
        <v/>
      </c>
      <c r="N750" t="str">
        <f>IF(ISBLANK('Registrations List'!BZ753),"",'Registrations List'!BZ753)</f>
        <v/>
      </c>
      <c r="O750" t="str">
        <f>IF(ISBLANK('Registrations List'!CA753),"",'Registrations List'!CA753)</f>
        <v/>
      </c>
      <c r="P750" t="str">
        <f>IF(ISBLANK('Registrations List'!CE753),"",'Registrations List'!CE753)</f>
        <v/>
      </c>
      <c r="Q750" t="str">
        <f>IF(ISBLANK('Registrations List'!CF753),"",'Registrations List'!CF753)</f>
        <v/>
      </c>
      <c r="R750" t="str">
        <f>IF(ISBLANK('Registrations List'!CJ753),"",'Registrations List'!CJ753)</f>
        <v/>
      </c>
      <c r="S750" t="str">
        <f>IF(ISBLANK('Registrations List'!CK753),"",'Registrations List'!CK753)</f>
        <v/>
      </c>
      <c r="T750" s="69" t="str">
        <f>IF(H750="","",Schedule!C753)</f>
        <v/>
      </c>
      <c r="U750" t="str">
        <f>IF('Request for Payment'!$G$29=0,"",'Request for Payment'!$G$29)</f>
        <v/>
      </c>
      <c r="V750" t="str">
        <f>IF(ISBLANK('Registrations List'!AL753),"",'Registrations List'!AL753)</f>
        <v/>
      </c>
      <c r="W750" t="str">
        <f>IF(ISBLANK('Registrations List'!AM753),"",'Registrations List'!AM753)</f>
        <v/>
      </c>
      <c r="X750" t="str">
        <f>IF(ISBLANK('Registrations List'!AN753),"",'Registrations List'!AN753)</f>
        <v/>
      </c>
      <c r="Y750" t="str">
        <f>IF(ISBLANK('Registrations List'!AO753),"",'Registrations List'!AO753)</f>
        <v/>
      </c>
      <c r="Z750" t="str">
        <f>IF(ISBLANK('Registrations List'!AP753),"",'Registrations List'!AP753)</f>
        <v/>
      </c>
      <c r="AA750" t="str">
        <f>IF(ISBLANK('Registrations List'!AQ753),"",'Registrations List'!AQ753)</f>
        <v/>
      </c>
      <c r="AB750" t="str">
        <f>IF(ISBLANK('Registrations List'!AR753),"",'Registrations List'!AR753)</f>
        <v/>
      </c>
      <c r="AC750" t="str">
        <f>IF(ISBLANK('Registrations List'!AS753),"",'Registrations List'!AS753)</f>
        <v/>
      </c>
      <c r="AD750" t="str">
        <f>IF(ISBLANK('Registrations List'!AT753),"",'Registrations List'!AT753)</f>
        <v/>
      </c>
      <c r="AE750" t="str">
        <f>IF(ISBLANK('Registrations List'!BC753),"",'Registrations List'!BC753)</f>
        <v/>
      </c>
    </row>
    <row r="751" spans="1:31" x14ac:dyDescent="0.2">
      <c r="A751" t="str">
        <f>IF(ISBLANK('Registrations List'!H754),"",'Registrations List'!H754)</f>
        <v/>
      </c>
      <c r="B751" t="str">
        <f>IF(ISBLANK('Registrations List'!I754),"",'Registrations List'!I754)</f>
        <v/>
      </c>
      <c r="C751" t="str">
        <f>IF(ISBLANK('Registrations List'!O754),"",'Registrations List'!O754)</f>
        <v/>
      </c>
      <c r="D751" t="str">
        <f>IF(ISBLANK('Registrations List'!P754),"",'Registrations List'!P754)</f>
        <v/>
      </c>
      <c r="E751" t="str">
        <f>IF(ISBLANK('Registrations List'!Q754),"",'Registrations List'!Q754)</f>
        <v/>
      </c>
      <c r="F751" t="str">
        <f>IF(ISBLANK('Registrations List'!R754),"",'Registrations List'!R754)</f>
        <v/>
      </c>
      <c r="G751" t="str">
        <f>IF(ISBLANK('Registrations List'!S754),"",'Registrations List'!S754)</f>
        <v/>
      </c>
      <c r="H751" t="str">
        <f>IF(ISBLANK('Registrations List'!BK754),"",'Registrations List'!BK754)</f>
        <v/>
      </c>
      <c r="I751" t="str">
        <f>IF(ISBLANK('Registrations List'!BL754),"",'Registrations List'!BL754)</f>
        <v/>
      </c>
      <c r="J751" t="str">
        <f>IF(ISBLANK('Registrations List'!BP754),"",'Registrations List'!BP754)</f>
        <v/>
      </c>
      <c r="K751" t="str">
        <f>IF(ISBLANK('Registrations List'!BQ754),"",'Registrations List'!BQ754)</f>
        <v/>
      </c>
      <c r="L751" t="str">
        <f>IF(ISBLANK('Registrations List'!BU754),"",'Registrations List'!BU754)</f>
        <v/>
      </c>
      <c r="M751" t="str">
        <f>IF(ISBLANK('Registrations List'!BV754),"",'Registrations List'!BV754)</f>
        <v/>
      </c>
      <c r="N751" t="str">
        <f>IF(ISBLANK('Registrations List'!BZ754),"",'Registrations List'!BZ754)</f>
        <v/>
      </c>
      <c r="O751" t="str">
        <f>IF(ISBLANK('Registrations List'!CA754),"",'Registrations List'!CA754)</f>
        <v/>
      </c>
      <c r="P751" t="str">
        <f>IF(ISBLANK('Registrations List'!CE754),"",'Registrations List'!CE754)</f>
        <v/>
      </c>
      <c r="Q751" t="str">
        <f>IF(ISBLANK('Registrations List'!CF754),"",'Registrations List'!CF754)</f>
        <v/>
      </c>
      <c r="R751" t="str">
        <f>IF(ISBLANK('Registrations List'!CJ754),"",'Registrations List'!CJ754)</f>
        <v/>
      </c>
      <c r="S751" t="str">
        <f>IF(ISBLANK('Registrations List'!CK754),"",'Registrations List'!CK754)</f>
        <v/>
      </c>
      <c r="T751" s="69" t="str">
        <f>IF(H751="","",Schedule!C754)</f>
        <v/>
      </c>
      <c r="U751" t="str">
        <f>IF('Request for Payment'!$G$29=0,"",'Request for Payment'!$G$29)</f>
        <v/>
      </c>
      <c r="V751" t="str">
        <f>IF(ISBLANK('Registrations List'!AL754),"",'Registrations List'!AL754)</f>
        <v/>
      </c>
      <c r="W751" t="str">
        <f>IF(ISBLANK('Registrations List'!AM754),"",'Registrations List'!AM754)</f>
        <v/>
      </c>
      <c r="X751" t="str">
        <f>IF(ISBLANK('Registrations List'!AN754),"",'Registrations List'!AN754)</f>
        <v/>
      </c>
      <c r="Y751" t="str">
        <f>IF(ISBLANK('Registrations List'!AO754),"",'Registrations List'!AO754)</f>
        <v/>
      </c>
      <c r="Z751" t="str">
        <f>IF(ISBLANK('Registrations List'!AP754),"",'Registrations List'!AP754)</f>
        <v/>
      </c>
      <c r="AA751" t="str">
        <f>IF(ISBLANK('Registrations List'!AQ754),"",'Registrations List'!AQ754)</f>
        <v/>
      </c>
      <c r="AB751" t="str">
        <f>IF(ISBLANK('Registrations List'!AR754),"",'Registrations List'!AR754)</f>
        <v/>
      </c>
      <c r="AC751" t="str">
        <f>IF(ISBLANK('Registrations List'!AS754),"",'Registrations List'!AS754)</f>
        <v/>
      </c>
      <c r="AD751" t="str">
        <f>IF(ISBLANK('Registrations List'!AT754),"",'Registrations List'!AT754)</f>
        <v/>
      </c>
      <c r="AE751" t="str">
        <f>IF(ISBLANK('Registrations List'!BC754),"",'Registrations List'!BC754)</f>
        <v/>
      </c>
    </row>
    <row r="752" spans="1:31" x14ac:dyDescent="0.2">
      <c r="A752" t="str">
        <f>IF(ISBLANK('Registrations List'!H755),"",'Registrations List'!H755)</f>
        <v/>
      </c>
      <c r="B752" t="str">
        <f>IF(ISBLANK('Registrations List'!I755),"",'Registrations List'!I755)</f>
        <v/>
      </c>
      <c r="C752" t="str">
        <f>IF(ISBLANK('Registrations List'!O755),"",'Registrations List'!O755)</f>
        <v/>
      </c>
      <c r="D752" t="str">
        <f>IF(ISBLANK('Registrations List'!P755),"",'Registrations List'!P755)</f>
        <v/>
      </c>
      <c r="E752" t="str">
        <f>IF(ISBLANK('Registrations List'!Q755),"",'Registrations List'!Q755)</f>
        <v/>
      </c>
      <c r="F752" t="str">
        <f>IF(ISBLANK('Registrations List'!R755),"",'Registrations List'!R755)</f>
        <v/>
      </c>
      <c r="G752" t="str">
        <f>IF(ISBLANK('Registrations List'!S755),"",'Registrations List'!S755)</f>
        <v/>
      </c>
      <c r="H752" t="str">
        <f>IF(ISBLANK('Registrations List'!BK755),"",'Registrations List'!BK755)</f>
        <v/>
      </c>
      <c r="I752" t="str">
        <f>IF(ISBLANK('Registrations List'!BL755),"",'Registrations List'!BL755)</f>
        <v/>
      </c>
      <c r="J752" t="str">
        <f>IF(ISBLANK('Registrations List'!BP755),"",'Registrations List'!BP755)</f>
        <v/>
      </c>
      <c r="K752" t="str">
        <f>IF(ISBLANK('Registrations List'!BQ755),"",'Registrations List'!BQ755)</f>
        <v/>
      </c>
      <c r="L752" t="str">
        <f>IF(ISBLANK('Registrations List'!BU755),"",'Registrations List'!BU755)</f>
        <v/>
      </c>
      <c r="M752" t="str">
        <f>IF(ISBLANK('Registrations List'!BV755),"",'Registrations List'!BV755)</f>
        <v/>
      </c>
      <c r="N752" t="str">
        <f>IF(ISBLANK('Registrations List'!BZ755),"",'Registrations List'!BZ755)</f>
        <v/>
      </c>
      <c r="O752" t="str">
        <f>IF(ISBLANK('Registrations List'!CA755),"",'Registrations List'!CA755)</f>
        <v/>
      </c>
      <c r="P752" t="str">
        <f>IF(ISBLANK('Registrations List'!CE755),"",'Registrations List'!CE755)</f>
        <v/>
      </c>
      <c r="Q752" t="str">
        <f>IF(ISBLANK('Registrations List'!CF755),"",'Registrations List'!CF755)</f>
        <v/>
      </c>
      <c r="R752" t="str">
        <f>IF(ISBLANK('Registrations List'!CJ755),"",'Registrations List'!CJ755)</f>
        <v/>
      </c>
      <c r="S752" t="str">
        <f>IF(ISBLANK('Registrations List'!CK755),"",'Registrations List'!CK755)</f>
        <v/>
      </c>
      <c r="T752" s="69" t="str">
        <f>IF(H752="","",Schedule!C755)</f>
        <v/>
      </c>
      <c r="U752" t="str">
        <f>IF('Request for Payment'!$G$29=0,"",'Request for Payment'!$G$29)</f>
        <v/>
      </c>
      <c r="V752" t="str">
        <f>IF(ISBLANK('Registrations List'!AL755),"",'Registrations List'!AL755)</f>
        <v/>
      </c>
      <c r="W752" t="str">
        <f>IF(ISBLANK('Registrations List'!AM755),"",'Registrations List'!AM755)</f>
        <v/>
      </c>
      <c r="X752" t="str">
        <f>IF(ISBLANK('Registrations List'!AN755),"",'Registrations List'!AN755)</f>
        <v/>
      </c>
      <c r="Y752" t="str">
        <f>IF(ISBLANK('Registrations List'!AO755),"",'Registrations List'!AO755)</f>
        <v/>
      </c>
      <c r="Z752" t="str">
        <f>IF(ISBLANK('Registrations List'!AP755),"",'Registrations List'!AP755)</f>
        <v/>
      </c>
      <c r="AA752" t="str">
        <f>IF(ISBLANK('Registrations List'!AQ755),"",'Registrations List'!AQ755)</f>
        <v/>
      </c>
      <c r="AB752" t="str">
        <f>IF(ISBLANK('Registrations List'!AR755),"",'Registrations List'!AR755)</f>
        <v/>
      </c>
      <c r="AC752" t="str">
        <f>IF(ISBLANK('Registrations List'!AS755),"",'Registrations List'!AS755)</f>
        <v/>
      </c>
      <c r="AD752" t="str">
        <f>IF(ISBLANK('Registrations List'!AT755),"",'Registrations List'!AT755)</f>
        <v/>
      </c>
      <c r="AE752" t="str">
        <f>IF(ISBLANK('Registrations List'!BC755),"",'Registrations List'!BC755)</f>
        <v/>
      </c>
    </row>
    <row r="753" spans="1:31" x14ac:dyDescent="0.2">
      <c r="A753" t="str">
        <f>IF(ISBLANK('Registrations List'!H756),"",'Registrations List'!H756)</f>
        <v/>
      </c>
      <c r="B753" t="str">
        <f>IF(ISBLANK('Registrations List'!I756),"",'Registrations List'!I756)</f>
        <v/>
      </c>
      <c r="C753" t="str">
        <f>IF(ISBLANK('Registrations List'!O756),"",'Registrations List'!O756)</f>
        <v/>
      </c>
      <c r="D753" t="str">
        <f>IF(ISBLANK('Registrations List'!P756),"",'Registrations List'!P756)</f>
        <v/>
      </c>
      <c r="E753" t="str">
        <f>IF(ISBLANK('Registrations List'!Q756),"",'Registrations List'!Q756)</f>
        <v/>
      </c>
      <c r="F753" t="str">
        <f>IF(ISBLANK('Registrations List'!R756),"",'Registrations List'!R756)</f>
        <v/>
      </c>
      <c r="G753" t="str">
        <f>IF(ISBLANK('Registrations List'!S756),"",'Registrations List'!S756)</f>
        <v/>
      </c>
      <c r="H753" t="str">
        <f>IF(ISBLANK('Registrations List'!BK756),"",'Registrations List'!BK756)</f>
        <v/>
      </c>
      <c r="I753" t="str">
        <f>IF(ISBLANK('Registrations List'!BL756),"",'Registrations List'!BL756)</f>
        <v/>
      </c>
      <c r="J753" t="str">
        <f>IF(ISBLANK('Registrations List'!BP756),"",'Registrations List'!BP756)</f>
        <v/>
      </c>
      <c r="K753" t="str">
        <f>IF(ISBLANK('Registrations List'!BQ756),"",'Registrations List'!BQ756)</f>
        <v/>
      </c>
      <c r="L753" t="str">
        <f>IF(ISBLANK('Registrations List'!BU756),"",'Registrations List'!BU756)</f>
        <v/>
      </c>
      <c r="M753" t="str">
        <f>IF(ISBLANK('Registrations List'!BV756),"",'Registrations List'!BV756)</f>
        <v/>
      </c>
      <c r="N753" t="str">
        <f>IF(ISBLANK('Registrations List'!BZ756),"",'Registrations List'!BZ756)</f>
        <v/>
      </c>
      <c r="O753" t="str">
        <f>IF(ISBLANK('Registrations List'!CA756),"",'Registrations List'!CA756)</f>
        <v/>
      </c>
      <c r="P753" t="str">
        <f>IF(ISBLANK('Registrations List'!CE756),"",'Registrations List'!CE756)</f>
        <v/>
      </c>
      <c r="Q753" t="str">
        <f>IF(ISBLANK('Registrations List'!CF756),"",'Registrations List'!CF756)</f>
        <v/>
      </c>
      <c r="R753" t="str">
        <f>IF(ISBLANK('Registrations List'!CJ756),"",'Registrations List'!CJ756)</f>
        <v/>
      </c>
      <c r="S753" t="str">
        <f>IF(ISBLANK('Registrations List'!CK756),"",'Registrations List'!CK756)</f>
        <v/>
      </c>
      <c r="T753" s="69" t="str">
        <f>IF(H753="","",Schedule!C756)</f>
        <v/>
      </c>
      <c r="U753" t="str">
        <f>IF('Request for Payment'!$G$29=0,"",'Request for Payment'!$G$29)</f>
        <v/>
      </c>
      <c r="V753" t="str">
        <f>IF(ISBLANK('Registrations List'!AL756),"",'Registrations List'!AL756)</f>
        <v/>
      </c>
      <c r="W753" t="str">
        <f>IF(ISBLANK('Registrations List'!AM756),"",'Registrations List'!AM756)</f>
        <v/>
      </c>
      <c r="X753" t="str">
        <f>IF(ISBLANK('Registrations List'!AN756),"",'Registrations List'!AN756)</f>
        <v/>
      </c>
      <c r="Y753" t="str">
        <f>IF(ISBLANK('Registrations List'!AO756),"",'Registrations List'!AO756)</f>
        <v/>
      </c>
      <c r="Z753" t="str">
        <f>IF(ISBLANK('Registrations List'!AP756),"",'Registrations List'!AP756)</f>
        <v/>
      </c>
      <c r="AA753" t="str">
        <f>IF(ISBLANK('Registrations List'!AQ756),"",'Registrations List'!AQ756)</f>
        <v/>
      </c>
      <c r="AB753" t="str">
        <f>IF(ISBLANK('Registrations List'!AR756),"",'Registrations List'!AR756)</f>
        <v/>
      </c>
      <c r="AC753" t="str">
        <f>IF(ISBLANK('Registrations List'!AS756),"",'Registrations List'!AS756)</f>
        <v/>
      </c>
      <c r="AD753" t="str">
        <f>IF(ISBLANK('Registrations List'!AT756),"",'Registrations List'!AT756)</f>
        <v/>
      </c>
      <c r="AE753" t="str">
        <f>IF(ISBLANK('Registrations List'!BC756),"",'Registrations List'!BC756)</f>
        <v/>
      </c>
    </row>
    <row r="754" spans="1:31" x14ac:dyDescent="0.2">
      <c r="A754" t="str">
        <f>IF(ISBLANK('Registrations List'!H757),"",'Registrations List'!H757)</f>
        <v/>
      </c>
      <c r="B754" t="str">
        <f>IF(ISBLANK('Registrations List'!I757),"",'Registrations List'!I757)</f>
        <v/>
      </c>
      <c r="C754" t="str">
        <f>IF(ISBLANK('Registrations List'!O757),"",'Registrations List'!O757)</f>
        <v/>
      </c>
      <c r="D754" t="str">
        <f>IF(ISBLANK('Registrations List'!P757),"",'Registrations List'!P757)</f>
        <v/>
      </c>
      <c r="E754" t="str">
        <f>IF(ISBLANK('Registrations List'!Q757),"",'Registrations List'!Q757)</f>
        <v/>
      </c>
      <c r="F754" t="str">
        <f>IF(ISBLANK('Registrations List'!R757),"",'Registrations List'!R757)</f>
        <v/>
      </c>
      <c r="G754" t="str">
        <f>IF(ISBLANK('Registrations List'!S757),"",'Registrations List'!S757)</f>
        <v/>
      </c>
      <c r="H754" t="str">
        <f>IF(ISBLANK('Registrations List'!BK757),"",'Registrations List'!BK757)</f>
        <v/>
      </c>
      <c r="I754" t="str">
        <f>IF(ISBLANK('Registrations List'!BL757),"",'Registrations List'!BL757)</f>
        <v/>
      </c>
      <c r="J754" t="str">
        <f>IF(ISBLANK('Registrations List'!BP757),"",'Registrations List'!BP757)</f>
        <v/>
      </c>
      <c r="K754" t="str">
        <f>IF(ISBLANK('Registrations List'!BQ757),"",'Registrations List'!BQ757)</f>
        <v/>
      </c>
      <c r="L754" t="str">
        <f>IF(ISBLANK('Registrations List'!BU757),"",'Registrations List'!BU757)</f>
        <v/>
      </c>
      <c r="M754" t="str">
        <f>IF(ISBLANK('Registrations List'!BV757),"",'Registrations List'!BV757)</f>
        <v/>
      </c>
      <c r="N754" t="str">
        <f>IF(ISBLANK('Registrations List'!BZ757),"",'Registrations List'!BZ757)</f>
        <v/>
      </c>
      <c r="O754" t="str">
        <f>IF(ISBLANK('Registrations List'!CA757),"",'Registrations List'!CA757)</f>
        <v/>
      </c>
      <c r="P754" t="str">
        <f>IF(ISBLANK('Registrations List'!CE757),"",'Registrations List'!CE757)</f>
        <v/>
      </c>
      <c r="Q754" t="str">
        <f>IF(ISBLANK('Registrations List'!CF757),"",'Registrations List'!CF757)</f>
        <v/>
      </c>
      <c r="R754" t="str">
        <f>IF(ISBLANK('Registrations List'!CJ757),"",'Registrations List'!CJ757)</f>
        <v/>
      </c>
      <c r="S754" t="str">
        <f>IF(ISBLANK('Registrations List'!CK757),"",'Registrations List'!CK757)</f>
        <v/>
      </c>
      <c r="T754" s="69" t="str">
        <f>IF(H754="","",Schedule!C757)</f>
        <v/>
      </c>
      <c r="U754" t="str">
        <f>IF('Request for Payment'!$G$29=0,"",'Request for Payment'!$G$29)</f>
        <v/>
      </c>
      <c r="V754" t="str">
        <f>IF(ISBLANK('Registrations List'!AL757),"",'Registrations List'!AL757)</f>
        <v/>
      </c>
      <c r="W754" t="str">
        <f>IF(ISBLANK('Registrations List'!AM757),"",'Registrations List'!AM757)</f>
        <v/>
      </c>
      <c r="X754" t="str">
        <f>IF(ISBLANK('Registrations List'!AN757),"",'Registrations List'!AN757)</f>
        <v/>
      </c>
      <c r="Y754" t="str">
        <f>IF(ISBLANK('Registrations List'!AO757),"",'Registrations List'!AO757)</f>
        <v/>
      </c>
      <c r="Z754" t="str">
        <f>IF(ISBLANK('Registrations List'!AP757),"",'Registrations List'!AP757)</f>
        <v/>
      </c>
      <c r="AA754" t="str">
        <f>IF(ISBLANK('Registrations List'!AQ757),"",'Registrations List'!AQ757)</f>
        <v/>
      </c>
      <c r="AB754" t="str">
        <f>IF(ISBLANK('Registrations List'!AR757),"",'Registrations List'!AR757)</f>
        <v/>
      </c>
      <c r="AC754" t="str">
        <f>IF(ISBLANK('Registrations List'!AS757),"",'Registrations List'!AS757)</f>
        <v/>
      </c>
      <c r="AD754" t="str">
        <f>IF(ISBLANK('Registrations List'!AT757),"",'Registrations List'!AT757)</f>
        <v/>
      </c>
      <c r="AE754" t="str">
        <f>IF(ISBLANK('Registrations List'!BC757),"",'Registrations List'!BC757)</f>
        <v/>
      </c>
    </row>
    <row r="755" spans="1:31" x14ac:dyDescent="0.2">
      <c r="A755" t="str">
        <f>IF(ISBLANK('Registrations List'!H758),"",'Registrations List'!H758)</f>
        <v/>
      </c>
      <c r="B755" t="str">
        <f>IF(ISBLANK('Registrations List'!I758),"",'Registrations List'!I758)</f>
        <v/>
      </c>
      <c r="C755" t="str">
        <f>IF(ISBLANK('Registrations List'!O758),"",'Registrations List'!O758)</f>
        <v/>
      </c>
      <c r="D755" t="str">
        <f>IF(ISBLANK('Registrations List'!P758),"",'Registrations List'!P758)</f>
        <v/>
      </c>
      <c r="E755" t="str">
        <f>IF(ISBLANK('Registrations List'!Q758),"",'Registrations List'!Q758)</f>
        <v/>
      </c>
      <c r="F755" t="str">
        <f>IF(ISBLANK('Registrations List'!R758),"",'Registrations List'!R758)</f>
        <v/>
      </c>
      <c r="G755" t="str">
        <f>IF(ISBLANK('Registrations List'!S758),"",'Registrations List'!S758)</f>
        <v/>
      </c>
      <c r="H755" t="str">
        <f>IF(ISBLANK('Registrations List'!BK758),"",'Registrations List'!BK758)</f>
        <v/>
      </c>
      <c r="I755" t="str">
        <f>IF(ISBLANK('Registrations List'!BL758),"",'Registrations List'!BL758)</f>
        <v/>
      </c>
      <c r="J755" t="str">
        <f>IF(ISBLANK('Registrations List'!BP758),"",'Registrations List'!BP758)</f>
        <v/>
      </c>
      <c r="K755" t="str">
        <f>IF(ISBLANK('Registrations List'!BQ758),"",'Registrations List'!BQ758)</f>
        <v/>
      </c>
      <c r="L755" t="str">
        <f>IF(ISBLANK('Registrations List'!BU758),"",'Registrations List'!BU758)</f>
        <v/>
      </c>
      <c r="M755" t="str">
        <f>IF(ISBLANK('Registrations List'!BV758),"",'Registrations List'!BV758)</f>
        <v/>
      </c>
      <c r="N755" t="str">
        <f>IF(ISBLANK('Registrations List'!BZ758),"",'Registrations List'!BZ758)</f>
        <v/>
      </c>
      <c r="O755" t="str">
        <f>IF(ISBLANK('Registrations List'!CA758),"",'Registrations List'!CA758)</f>
        <v/>
      </c>
      <c r="P755" t="str">
        <f>IF(ISBLANK('Registrations List'!CE758),"",'Registrations List'!CE758)</f>
        <v/>
      </c>
      <c r="Q755" t="str">
        <f>IF(ISBLANK('Registrations List'!CF758),"",'Registrations List'!CF758)</f>
        <v/>
      </c>
      <c r="R755" t="str">
        <f>IF(ISBLANK('Registrations List'!CJ758),"",'Registrations List'!CJ758)</f>
        <v/>
      </c>
      <c r="S755" t="str">
        <f>IF(ISBLANK('Registrations List'!CK758),"",'Registrations List'!CK758)</f>
        <v/>
      </c>
      <c r="T755" s="69" t="str">
        <f>IF(H755="","",Schedule!C758)</f>
        <v/>
      </c>
      <c r="U755" t="str">
        <f>IF('Request for Payment'!$G$29=0,"",'Request for Payment'!$G$29)</f>
        <v/>
      </c>
      <c r="V755" t="str">
        <f>IF(ISBLANK('Registrations List'!AL758),"",'Registrations List'!AL758)</f>
        <v/>
      </c>
      <c r="W755" t="str">
        <f>IF(ISBLANK('Registrations List'!AM758),"",'Registrations List'!AM758)</f>
        <v/>
      </c>
      <c r="X755" t="str">
        <f>IF(ISBLANK('Registrations List'!AN758),"",'Registrations List'!AN758)</f>
        <v/>
      </c>
      <c r="Y755" t="str">
        <f>IF(ISBLANK('Registrations List'!AO758),"",'Registrations List'!AO758)</f>
        <v/>
      </c>
      <c r="Z755" t="str">
        <f>IF(ISBLANK('Registrations List'!AP758),"",'Registrations List'!AP758)</f>
        <v/>
      </c>
      <c r="AA755" t="str">
        <f>IF(ISBLANK('Registrations List'!AQ758),"",'Registrations List'!AQ758)</f>
        <v/>
      </c>
      <c r="AB755" t="str">
        <f>IF(ISBLANK('Registrations List'!AR758),"",'Registrations List'!AR758)</f>
        <v/>
      </c>
      <c r="AC755" t="str">
        <f>IF(ISBLANK('Registrations List'!AS758),"",'Registrations List'!AS758)</f>
        <v/>
      </c>
      <c r="AD755" t="str">
        <f>IF(ISBLANK('Registrations List'!AT758),"",'Registrations List'!AT758)</f>
        <v/>
      </c>
      <c r="AE755" t="str">
        <f>IF(ISBLANK('Registrations List'!BC758),"",'Registrations List'!BC758)</f>
        <v/>
      </c>
    </row>
    <row r="756" spans="1:31" x14ac:dyDescent="0.2">
      <c r="A756" t="str">
        <f>IF(ISBLANK('Registrations List'!H759),"",'Registrations List'!H759)</f>
        <v/>
      </c>
      <c r="B756" t="str">
        <f>IF(ISBLANK('Registrations List'!I759),"",'Registrations List'!I759)</f>
        <v/>
      </c>
      <c r="C756" t="str">
        <f>IF(ISBLANK('Registrations List'!O759),"",'Registrations List'!O759)</f>
        <v/>
      </c>
      <c r="D756" t="str">
        <f>IF(ISBLANK('Registrations List'!P759),"",'Registrations List'!P759)</f>
        <v/>
      </c>
      <c r="E756" t="str">
        <f>IF(ISBLANK('Registrations List'!Q759),"",'Registrations List'!Q759)</f>
        <v/>
      </c>
      <c r="F756" t="str">
        <f>IF(ISBLANK('Registrations List'!R759),"",'Registrations List'!R759)</f>
        <v/>
      </c>
      <c r="G756" t="str">
        <f>IF(ISBLANK('Registrations List'!S759),"",'Registrations List'!S759)</f>
        <v/>
      </c>
      <c r="H756" t="str">
        <f>IF(ISBLANK('Registrations List'!BK759),"",'Registrations List'!BK759)</f>
        <v/>
      </c>
      <c r="I756" t="str">
        <f>IF(ISBLANK('Registrations List'!BL759),"",'Registrations List'!BL759)</f>
        <v/>
      </c>
      <c r="J756" t="str">
        <f>IF(ISBLANK('Registrations List'!BP759),"",'Registrations List'!BP759)</f>
        <v/>
      </c>
      <c r="K756" t="str">
        <f>IF(ISBLANK('Registrations List'!BQ759),"",'Registrations List'!BQ759)</f>
        <v/>
      </c>
      <c r="L756" t="str">
        <f>IF(ISBLANK('Registrations List'!BU759),"",'Registrations List'!BU759)</f>
        <v/>
      </c>
      <c r="M756" t="str">
        <f>IF(ISBLANK('Registrations List'!BV759),"",'Registrations List'!BV759)</f>
        <v/>
      </c>
      <c r="N756" t="str">
        <f>IF(ISBLANK('Registrations List'!BZ759),"",'Registrations List'!BZ759)</f>
        <v/>
      </c>
      <c r="O756" t="str">
        <f>IF(ISBLANK('Registrations List'!CA759),"",'Registrations List'!CA759)</f>
        <v/>
      </c>
      <c r="P756" t="str">
        <f>IF(ISBLANK('Registrations List'!CE759),"",'Registrations List'!CE759)</f>
        <v/>
      </c>
      <c r="Q756" t="str">
        <f>IF(ISBLANK('Registrations List'!CF759),"",'Registrations List'!CF759)</f>
        <v/>
      </c>
      <c r="R756" t="str">
        <f>IF(ISBLANK('Registrations List'!CJ759),"",'Registrations List'!CJ759)</f>
        <v/>
      </c>
      <c r="S756" t="str">
        <f>IF(ISBLANK('Registrations List'!CK759),"",'Registrations List'!CK759)</f>
        <v/>
      </c>
      <c r="T756" s="69" t="str">
        <f>IF(H756="","",Schedule!C759)</f>
        <v/>
      </c>
      <c r="U756" t="str">
        <f>IF('Request for Payment'!$G$29=0,"",'Request for Payment'!$G$29)</f>
        <v/>
      </c>
      <c r="V756" t="str">
        <f>IF(ISBLANK('Registrations List'!AL759),"",'Registrations List'!AL759)</f>
        <v/>
      </c>
      <c r="W756" t="str">
        <f>IF(ISBLANK('Registrations List'!AM759),"",'Registrations List'!AM759)</f>
        <v/>
      </c>
      <c r="X756" t="str">
        <f>IF(ISBLANK('Registrations List'!AN759),"",'Registrations List'!AN759)</f>
        <v/>
      </c>
      <c r="Y756" t="str">
        <f>IF(ISBLANK('Registrations List'!AO759),"",'Registrations List'!AO759)</f>
        <v/>
      </c>
      <c r="Z756" t="str">
        <f>IF(ISBLANK('Registrations List'!AP759),"",'Registrations List'!AP759)</f>
        <v/>
      </c>
      <c r="AA756" t="str">
        <f>IF(ISBLANK('Registrations List'!AQ759),"",'Registrations List'!AQ759)</f>
        <v/>
      </c>
      <c r="AB756" t="str">
        <f>IF(ISBLANK('Registrations List'!AR759),"",'Registrations List'!AR759)</f>
        <v/>
      </c>
      <c r="AC756" t="str">
        <f>IF(ISBLANK('Registrations List'!AS759),"",'Registrations List'!AS759)</f>
        <v/>
      </c>
      <c r="AD756" t="str">
        <f>IF(ISBLANK('Registrations List'!AT759),"",'Registrations List'!AT759)</f>
        <v/>
      </c>
      <c r="AE756" t="str">
        <f>IF(ISBLANK('Registrations List'!BC759),"",'Registrations List'!BC759)</f>
        <v/>
      </c>
    </row>
    <row r="757" spans="1:31" x14ac:dyDescent="0.2">
      <c r="A757" t="str">
        <f>IF(ISBLANK('Registrations List'!H760),"",'Registrations List'!H760)</f>
        <v/>
      </c>
      <c r="B757" t="str">
        <f>IF(ISBLANK('Registrations List'!I760),"",'Registrations List'!I760)</f>
        <v/>
      </c>
      <c r="C757" t="str">
        <f>IF(ISBLANK('Registrations List'!O760),"",'Registrations List'!O760)</f>
        <v/>
      </c>
      <c r="D757" t="str">
        <f>IF(ISBLANK('Registrations List'!P760),"",'Registrations List'!P760)</f>
        <v/>
      </c>
      <c r="E757" t="str">
        <f>IF(ISBLANK('Registrations List'!Q760),"",'Registrations List'!Q760)</f>
        <v/>
      </c>
      <c r="F757" t="str">
        <f>IF(ISBLANK('Registrations List'!R760),"",'Registrations List'!R760)</f>
        <v/>
      </c>
      <c r="G757" t="str">
        <f>IF(ISBLANK('Registrations List'!S760),"",'Registrations List'!S760)</f>
        <v/>
      </c>
      <c r="H757" t="str">
        <f>IF(ISBLANK('Registrations List'!BK760),"",'Registrations List'!BK760)</f>
        <v/>
      </c>
      <c r="I757" t="str">
        <f>IF(ISBLANK('Registrations List'!BL760),"",'Registrations List'!BL760)</f>
        <v/>
      </c>
      <c r="J757" t="str">
        <f>IF(ISBLANK('Registrations List'!BP760),"",'Registrations List'!BP760)</f>
        <v/>
      </c>
      <c r="K757" t="str">
        <f>IF(ISBLANK('Registrations List'!BQ760),"",'Registrations List'!BQ760)</f>
        <v/>
      </c>
      <c r="L757" t="str">
        <f>IF(ISBLANK('Registrations List'!BU760),"",'Registrations List'!BU760)</f>
        <v/>
      </c>
      <c r="M757" t="str">
        <f>IF(ISBLANK('Registrations List'!BV760),"",'Registrations List'!BV760)</f>
        <v/>
      </c>
      <c r="N757" t="str">
        <f>IF(ISBLANK('Registrations List'!BZ760),"",'Registrations List'!BZ760)</f>
        <v/>
      </c>
      <c r="O757" t="str">
        <f>IF(ISBLANK('Registrations List'!CA760),"",'Registrations List'!CA760)</f>
        <v/>
      </c>
      <c r="P757" t="str">
        <f>IF(ISBLANK('Registrations List'!CE760),"",'Registrations List'!CE760)</f>
        <v/>
      </c>
      <c r="Q757" t="str">
        <f>IF(ISBLANK('Registrations List'!CF760),"",'Registrations List'!CF760)</f>
        <v/>
      </c>
      <c r="R757" t="str">
        <f>IF(ISBLANK('Registrations List'!CJ760),"",'Registrations List'!CJ760)</f>
        <v/>
      </c>
      <c r="S757" t="str">
        <f>IF(ISBLANK('Registrations List'!CK760),"",'Registrations List'!CK760)</f>
        <v/>
      </c>
      <c r="T757" s="69" t="str">
        <f>IF(H757="","",Schedule!C760)</f>
        <v/>
      </c>
      <c r="U757" t="str">
        <f>IF('Request for Payment'!$G$29=0,"",'Request for Payment'!$G$29)</f>
        <v/>
      </c>
      <c r="V757" t="str">
        <f>IF(ISBLANK('Registrations List'!AL760),"",'Registrations List'!AL760)</f>
        <v/>
      </c>
      <c r="W757" t="str">
        <f>IF(ISBLANK('Registrations List'!AM760),"",'Registrations List'!AM760)</f>
        <v/>
      </c>
      <c r="X757" t="str">
        <f>IF(ISBLANK('Registrations List'!AN760),"",'Registrations List'!AN760)</f>
        <v/>
      </c>
      <c r="Y757" t="str">
        <f>IF(ISBLANK('Registrations List'!AO760),"",'Registrations List'!AO760)</f>
        <v/>
      </c>
      <c r="Z757" t="str">
        <f>IF(ISBLANK('Registrations List'!AP760),"",'Registrations List'!AP760)</f>
        <v/>
      </c>
      <c r="AA757" t="str">
        <f>IF(ISBLANK('Registrations List'!AQ760),"",'Registrations List'!AQ760)</f>
        <v/>
      </c>
      <c r="AB757" t="str">
        <f>IF(ISBLANK('Registrations List'!AR760),"",'Registrations List'!AR760)</f>
        <v/>
      </c>
      <c r="AC757" t="str">
        <f>IF(ISBLANK('Registrations List'!AS760),"",'Registrations List'!AS760)</f>
        <v/>
      </c>
      <c r="AD757" t="str">
        <f>IF(ISBLANK('Registrations List'!AT760),"",'Registrations List'!AT760)</f>
        <v/>
      </c>
      <c r="AE757" t="str">
        <f>IF(ISBLANK('Registrations List'!BC760),"",'Registrations List'!BC760)</f>
        <v/>
      </c>
    </row>
    <row r="758" spans="1:31" x14ac:dyDescent="0.2">
      <c r="A758" t="str">
        <f>IF(ISBLANK('Registrations List'!H761),"",'Registrations List'!H761)</f>
        <v/>
      </c>
      <c r="B758" t="str">
        <f>IF(ISBLANK('Registrations List'!I761),"",'Registrations List'!I761)</f>
        <v/>
      </c>
      <c r="C758" t="str">
        <f>IF(ISBLANK('Registrations List'!O761),"",'Registrations List'!O761)</f>
        <v/>
      </c>
      <c r="D758" t="str">
        <f>IF(ISBLANK('Registrations List'!P761),"",'Registrations List'!P761)</f>
        <v/>
      </c>
      <c r="E758" t="str">
        <f>IF(ISBLANK('Registrations List'!Q761),"",'Registrations List'!Q761)</f>
        <v/>
      </c>
      <c r="F758" t="str">
        <f>IF(ISBLANK('Registrations List'!R761),"",'Registrations List'!R761)</f>
        <v/>
      </c>
      <c r="G758" t="str">
        <f>IF(ISBLANK('Registrations List'!S761),"",'Registrations List'!S761)</f>
        <v/>
      </c>
      <c r="H758" t="str">
        <f>IF(ISBLANK('Registrations List'!BK761),"",'Registrations List'!BK761)</f>
        <v/>
      </c>
      <c r="I758" t="str">
        <f>IF(ISBLANK('Registrations List'!BL761),"",'Registrations List'!BL761)</f>
        <v/>
      </c>
      <c r="J758" t="str">
        <f>IF(ISBLANK('Registrations List'!BP761),"",'Registrations List'!BP761)</f>
        <v/>
      </c>
      <c r="K758" t="str">
        <f>IF(ISBLANK('Registrations List'!BQ761),"",'Registrations List'!BQ761)</f>
        <v/>
      </c>
      <c r="L758" t="str">
        <f>IF(ISBLANK('Registrations List'!BU761),"",'Registrations List'!BU761)</f>
        <v/>
      </c>
      <c r="M758" t="str">
        <f>IF(ISBLANK('Registrations List'!BV761),"",'Registrations List'!BV761)</f>
        <v/>
      </c>
      <c r="N758" t="str">
        <f>IF(ISBLANK('Registrations List'!BZ761),"",'Registrations List'!BZ761)</f>
        <v/>
      </c>
      <c r="O758" t="str">
        <f>IF(ISBLANK('Registrations List'!CA761),"",'Registrations List'!CA761)</f>
        <v/>
      </c>
      <c r="P758" t="str">
        <f>IF(ISBLANK('Registrations List'!CE761),"",'Registrations List'!CE761)</f>
        <v/>
      </c>
      <c r="Q758" t="str">
        <f>IF(ISBLANK('Registrations List'!CF761),"",'Registrations List'!CF761)</f>
        <v/>
      </c>
      <c r="R758" t="str">
        <f>IF(ISBLANK('Registrations List'!CJ761),"",'Registrations List'!CJ761)</f>
        <v/>
      </c>
      <c r="S758" t="str">
        <f>IF(ISBLANK('Registrations List'!CK761),"",'Registrations List'!CK761)</f>
        <v/>
      </c>
      <c r="T758" s="69" t="str">
        <f>IF(H758="","",Schedule!C761)</f>
        <v/>
      </c>
      <c r="U758" t="str">
        <f>IF('Request for Payment'!$G$29=0,"",'Request for Payment'!$G$29)</f>
        <v/>
      </c>
      <c r="V758" t="str">
        <f>IF(ISBLANK('Registrations List'!AL761),"",'Registrations List'!AL761)</f>
        <v/>
      </c>
      <c r="W758" t="str">
        <f>IF(ISBLANK('Registrations List'!AM761),"",'Registrations List'!AM761)</f>
        <v/>
      </c>
      <c r="X758" t="str">
        <f>IF(ISBLANK('Registrations List'!AN761),"",'Registrations List'!AN761)</f>
        <v/>
      </c>
      <c r="Y758" t="str">
        <f>IF(ISBLANK('Registrations List'!AO761),"",'Registrations List'!AO761)</f>
        <v/>
      </c>
      <c r="Z758" t="str">
        <f>IF(ISBLANK('Registrations List'!AP761),"",'Registrations List'!AP761)</f>
        <v/>
      </c>
      <c r="AA758" t="str">
        <f>IF(ISBLANK('Registrations List'!AQ761),"",'Registrations List'!AQ761)</f>
        <v/>
      </c>
      <c r="AB758" t="str">
        <f>IF(ISBLANK('Registrations List'!AR761),"",'Registrations List'!AR761)</f>
        <v/>
      </c>
      <c r="AC758" t="str">
        <f>IF(ISBLANK('Registrations List'!AS761),"",'Registrations List'!AS761)</f>
        <v/>
      </c>
      <c r="AD758" t="str">
        <f>IF(ISBLANK('Registrations List'!AT761),"",'Registrations List'!AT761)</f>
        <v/>
      </c>
      <c r="AE758" t="str">
        <f>IF(ISBLANK('Registrations List'!BC761),"",'Registrations List'!BC761)</f>
        <v/>
      </c>
    </row>
    <row r="759" spans="1:31" x14ac:dyDescent="0.2">
      <c r="A759" t="str">
        <f>IF(ISBLANK('Registrations List'!H762),"",'Registrations List'!H762)</f>
        <v/>
      </c>
      <c r="B759" t="str">
        <f>IF(ISBLANK('Registrations List'!I762),"",'Registrations List'!I762)</f>
        <v/>
      </c>
      <c r="C759" t="str">
        <f>IF(ISBLANK('Registrations List'!O762),"",'Registrations List'!O762)</f>
        <v/>
      </c>
      <c r="D759" t="str">
        <f>IF(ISBLANK('Registrations List'!P762),"",'Registrations List'!P762)</f>
        <v/>
      </c>
      <c r="E759" t="str">
        <f>IF(ISBLANK('Registrations List'!Q762),"",'Registrations List'!Q762)</f>
        <v/>
      </c>
      <c r="F759" t="str">
        <f>IF(ISBLANK('Registrations List'!R762),"",'Registrations List'!R762)</f>
        <v/>
      </c>
      <c r="G759" t="str">
        <f>IF(ISBLANK('Registrations List'!S762),"",'Registrations List'!S762)</f>
        <v/>
      </c>
      <c r="H759" t="str">
        <f>IF(ISBLANK('Registrations List'!BK762),"",'Registrations List'!BK762)</f>
        <v/>
      </c>
      <c r="I759" t="str">
        <f>IF(ISBLANK('Registrations List'!BL762),"",'Registrations List'!BL762)</f>
        <v/>
      </c>
      <c r="J759" t="str">
        <f>IF(ISBLANK('Registrations List'!BP762),"",'Registrations List'!BP762)</f>
        <v/>
      </c>
      <c r="K759" t="str">
        <f>IF(ISBLANK('Registrations List'!BQ762),"",'Registrations List'!BQ762)</f>
        <v/>
      </c>
      <c r="L759" t="str">
        <f>IF(ISBLANK('Registrations List'!BU762),"",'Registrations List'!BU762)</f>
        <v/>
      </c>
      <c r="M759" t="str">
        <f>IF(ISBLANK('Registrations List'!BV762),"",'Registrations List'!BV762)</f>
        <v/>
      </c>
      <c r="N759" t="str">
        <f>IF(ISBLANK('Registrations List'!BZ762),"",'Registrations List'!BZ762)</f>
        <v/>
      </c>
      <c r="O759" t="str">
        <f>IF(ISBLANK('Registrations List'!CA762),"",'Registrations List'!CA762)</f>
        <v/>
      </c>
      <c r="P759" t="str">
        <f>IF(ISBLANK('Registrations List'!CE762),"",'Registrations List'!CE762)</f>
        <v/>
      </c>
      <c r="Q759" t="str">
        <f>IF(ISBLANK('Registrations List'!CF762),"",'Registrations List'!CF762)</f>
        <v/>
      </c>
      <c r="R759" t="str">
        <f>IF(ISBLANK('Registrations List'!CJ762),"",'Registrations List'!CJ762)</f>
        <v/>
      </c>
      <c r="S759" t="str">
        <f>IF(ISBLANK('Registrations List'!CK762),"",'Registrations List'!CK762)</f>
        <v/>
      </c>
      <c r="T759" s="69" t="str">
        <f>IF(H759="","",Schedule!C762)</f>
        <v/>
      </c>
      <c r="U759" t="str">
        <f>IF('Request for Payment'!$G$29=0,"",'Request for Payment'!$G$29)</f>
        <v/>
      </c>
      <c r="V759" t="str">
        <f>IF(ISBLANK('Registrations List'!AL762),"",'Registrations List'!AL762)</f>
        <v/>
      </c>
      <c r="W759" t="str">
        <f>IF(ISBLANK('Registrations List'!AM762),"",'Registrations List'!AM762)</f>
        <v/>
      </c>
      <c r="X759" t="str">
        <f>IF(ISBLANK('Registrations List'!AN762),"",'Registrations List'!AN762)</f>
        <v/>
      </c>
      <c r="Y759" t="str">
        <f>IF(ISBLANK('Registrations List'!AO762),"",'Registrations List'!AO762)</f>
        <v/>
      </c>
      <c r="Z759" t="str">
        <f>IF(ISBLANK('Registrations List'!AP762),"",'Registrations List'!AP762)</f>
        <v/>
      </c>
      <c r="AA759" t="str">
        <f>IF(ISBLANK('Registrations List'!AQ762),"",'Registrations List'!AQ762)</f>
        <v/>
      </c>
      <c r="AB759" t="str">
        <f>IF(ISBLANK('Registrations List'!AR762),"",'Registrations List'!AR762)</f>
        <v/>
      </c>
      <c r="AC759" t="str">
        <f>IF(ISBLANK('Registrations List'!AS762),"",'Registrations List'!AS762)</f>
        <v/>
      </c>
      <c r="AD759" t="str">
        <f>IF(ISBLANK('Registrations List'!AT762),"",'Registrations List'!AT762)</f>
        <v/>
      </c>
      <c r="AE759" t="str">
        <f>IF(ISBLANK('Registrations List'!BC762),"",'Registrations List'!BC762)</f>
        <v/>
      </c>
    </row>
    <row r="760" spans="1:31" x14ac:dyDescent="0.2">
      <c r="A760" t="str">
        <f>IF(ISBLANK('Registrations List'!H763),"",'Registrations List'!H763)</f>
        <v/>
      </c>
      <c r="B760" t="str">
        <f>IF(ISBLANK('Registrations List'!I763),"",'Registrations List'!I763)</f>
        <v/>
      </c>
      <c r="C760" t="str">
        <f>IF(ISBLANK('Registrations List'!O763),"",'Registrations List'!O763)</f>
        <v/>
      </c>
      <c r="D760" t="str">
        <f>IF(ISBLANK('Registrations List'!P763),"",'Registrations List'!P763)</f>
        <v/>
      </c>
      <c r="E760" t="str">
        <f>IF(ISBLANK('Registrations List'!Q763),"",'Registrations List'!Q763)</f>
        <v/>
      </c>
      <c r="F760" t="str">
        <f>IF(ISBLANK('Registrations List'!R763),"",'Registrations List'!R763)</f>
        <v/>
      </c>
      <c r="G760" t="str">
        <f>IF(ISBLANK('Registrations List'!S763),"",'Registrations List'!S763)</f>
        <v/>
      </c>
      <c r="H760" t="str">
        <f>IF(ISBLANK('Registrations List'!BK763),"",'Registrations List'!BK763)</f>
        <v/>
      </c>
      <c r="I760" t="str">
        <f>IF(ISBLANK('Registrations List'!BL763),"",'Registrations List'!BL763)</f>
        <v/>
      </c>
      <c r="J760" t="str">
        <f>IF(ISBLANK('Registrations List'!BP763),"",'Registrations List'!BP763)</f>
        <v/>
      </c>
      <c r="K760" t="str">
        <f>IF(ISBLANK('Registrations List'!BQ763),"",'Registrations List'!BQ763)</f>
        <v/>
      </c>
      <c r="L760" t="str">
        <f>IF(ISBLANK('Registrations List'!BU763),"",'Registrations List'!BU763)</f>
        <v/>
      </c>
      <c r="M760" t="str">
        <f>IF(ISBLANK('Registrations List'!BV763),"",'Registrations List'!BV763)</f>
        <v/>
      </c>
      <c r="N760" t="str">
        <f>IF(ISBLANK('Registrations List'!BZ763),"",'Registrations List'!BZ763)</f>
        <v/>
      </c>
      <c r="O760" t="str">
        <f>IF(ISBLANK('Registrations List'!CA763),"",'Registrations List'!CA763)</f>
        <v/>
      </c>
      <c r="P760" t="str">
        <f>IF(ISBLANK('Registrations List'!CE763),"",'Registrations List'!CE763)</f>
        <v/>
      </c>
      <c r="Q760" t="str">
        <f>IF(ISBLANK('Registrations List'!CF763),"",'Registrations List'!CF763)</f>
        <v/>
      </c>
      <c r="R760" t="str">
        <f>IF(ISBLANK('Registrations List'!CJ763),"",'Registrations List'!CJ763)</f>
        <v/>
      </c>
      <c r="S760" t="str">
        <f>IF(ISBLANK('Registrations List'!CK763),"",'Registrations List'!CK763)</f>
        <v/>
      </c>
      <c r="T760" s="69" t="str">
        <f>IF(H760="","",Schedule!C763)</f>
        <v/>
      </c>
      <c r="U760" t="str">
        <f>IF('Request for Payment'!$G$29=0,"",'Request for Payment'!$G$29)</f>
        <v/>
      </c>
      <c r="V760" t="str">
        <f>IF(ISBLANK('Registrations List'!AL763),"",'Registrations List'!AL763)</f>
        <v/>
      </c>
      <c r="W760" t="str">
        <f>IF(ISBLANK('Registrations List'!AM763),"",'Registrations List'!AM763)</f>
        <v/>
      </c>
      <c r="X760" t="str">
        <f>IF(ISBLANK('Registrations List'!AN763),"",'Registrations List'!AN763)</f>
        <v/>
      </c>
      <c r="Y760" t="str">
        <f>IF(ISBLANK('Registrations List'!AO763),"",'Registrations List'!AO763)</f>
        <v/>
      </c>
      <c r="Z760" t="str">
        <f>IF(ISBLANK('Registrations List'!AP763),"",'Registrations List'!AP763)</f>
        <v/>
      </c>
      <c r="AA760" t="str">
        <f>IF(ISBLANK('Registrations List'!AQ763),"",'Registrations List'!AQ763)</f>
        <v/>
      </c>
      <c r="AB760" t="str">
        <f>IF(ISBLANK('Registrations List'!AR763),"",'Registrations List'!AR763)</f>
        <v/>
      </c>
      <c r="AC760" t="str">
        <f>IF(ISBLANK('Registrations List'!AS763),"",'Registrations List'!AS763)</f>
        <v/>
      </c>
      <c r="AD760" t="str">
        <f>IF(ISBLANK('Registrations List'!AT763),"",'Registrations List'!AT763)</f>
        <v/>
      </c>
      <c r="AE760" t="str">
        <f>IF(ISBLANK('Registrations List'!BC763),"",'Registrations List'!BC763)</f>
        <v/>
      </c>
    </row>
    <row r="761" spans="1:31" x14ac:dyDescent="0.2">
      <c r="A761" t="str">
        <f>IF(ISBLANK('Registrations List'!H764),"",'Registrations List'!H764)</f>
        <v/>
      </c>
      <c r="B761" t="str">
        <f>IF(ISBLANK('Registrations List'!I764),"",'Registrations List'!I764)</f>
        <v/>
      </c>
      <c r="C761" t="str">
        <f>IF(ISBLANK('Registrations List'!O764),"",'Registrations List'!O764)</f>
        <v/>
      </c>
      <c r="D761" t="str">
        <f>IF(ISBLANK('Registrations List'!P764),"",'Registrations List'!P764)</f>
        <v/>
      </c>
      <c r="E761" t="str">
        <f>IF(ISBLANK('Registrations List'!Q764),"",'Registrations List'!Q764)</f>
        <v/>
      </c>
      <c r="F761" t="str">
        <f>IF(ISBLANK('Registrations List'!R764),"",'Registrations List'!R764)</f>
        <v/>
      </c>
      <c r="G761" t="str">
        <f>IF(ISBLANK('Registrations List'!S764),"",'Registrations List'!S764)</f>
        <v/>
      </c>
      <c r="H761" t="str">
        <f>IF(ISBLANK('Registrations List'!BK764),"",'Registrations List'!BK764)</f>
        <v/>
      </c>
      <c r="I761" t="str">
        <f>IF(ISBLANK('Registrations List'!BL764),"",'Registrations List'!BL764)</f>
        <v/>
      </c>
      <c r="J761" t="str">
        <f>IF(ISBLANK('Registrations List'!BP764),"",'Registrations List'!BP764)</f>
        <v/>
      </c>
      <c r="K761" t="str">
        <f>IF(ISBLANK('Registrations List'!BQ764),"",'Registrations List'!BQ764)</f>
        <v/>
      </c>
      <c r="L761" t="str">
        <f>IF(ISBLANK('Registrations List'!BU764),"",'Registrations List'!BU764)</f>
        <v/>
      </c>
      <c r="M761" t="str">
        <f>IF(ISBLANK('Registrations List'!BV764),"",'Registrations List'!BV764)</f>
        <v/>
      </c>
      <c r="N761" t="str">
        <f>IF(ISBLANK('Registrations List'!BZ764),"",'Registrations List'!BZ764)</f>
        <v/>
      </c>
      <c r="O761" t="str">
        <f>IF(ISBLANK('Registrations List'!CA764),"",'Registrations List'!CA764)</f>
        <v/>
      </c>
      <c r="P761" t="str">
        <f>IF(ISBLANK('Registrations List'!CE764),"",'Registrations List'!CE764)</f>
        <v/>
      </c>
      <c r="Q761" t="str">
        <f>IF(ISBLANK('Registrations List'!CF764),"",'Registrations List'!CF764)</f>
        <v/>
      </c>
      <c r="R761" t="str">
        <f>IF(ISBLANK('Registrations List'!CJ764),"",'Registrations List'!CJ764)</f>
        <v/>
      </c>
      <c r="S761" t="str">
        <f>IF(ISBLANK('Registrations List'!CK764),"",'Registrations List'!CK764)</f>
        <v/>
      </c>
      <c r="T761" s="69" t="str">
        <f>IF(H761="","",Schedule!C764)</f>
        <v/>
      </c>
      <c r="U761" t="str">
        <f>IF('Request for Payment'!$G$29=0,"",'Request for Payment'!$G$29)</f>
        <v/>
      </c>
      <c r="V761" t="str">
        <f>IF(ISBLANK('Registrations List'!AL764),"",'Registrations List'!AL764)</f>
        <v/>
      </c>
      <c r="W761" t="str">
        <f>IF(ISBLANK('Registrations List'!AM764),"",'Registrations List'!AM764)</f>
        <v/>
      </c>
      <c r="X761" t="str">
        <f>IF(ISBLANK('Registrations List'!AN764),"",'Registrations List'!AN764)</f>
        <v/>
      </c>
      <c r="Y761" t="str">
        <f>IF(ISBLANK('Registrations List'!AO764),"",'Registrations List'!AO764)</f>
        <v/>
      </c>
      <c r="Z761" t="str">
        <f>IF(ISBLANK('Registrations List'!AP764),"",'Registrations List'!AP764)</f>
        <v/>
      </c>
      <c r="AA761" t="str">
        <f>IF(ISBLANK('Registrations List'!AQ764),"",'Registrations List'!AQ764)</f>
        <v/>
      </c>
      <c r="AB761" t="str">
        <f>IF(ISBLANK('Registrations List'!AR764),"",'Registrations List'!AR764)</f>
        <v/>
      </c>
      <c r="AC761" t="str">
        <f>IF(ISBLANK('Registrations List'!AS764),"",'Registrations List'!AS764)</f>
        <v/>
      </c>
      <c r="AD761" t="str">
        <f>IF(ISBLANK('Registrations List'!AT764),"",'Registrations List'!AT764)</f>
        <v/>
      </c>
      <c r="AE761" t="str">
        <f>IF(ISBLANK('Registrations List'!BC764),"",'Registrations List'!BC764)</f>
        <v/>
      </c>
    </row>
    <row r="762" spans="1:31" x14ac:dyDescent="0.2">
      <c r="A762" t="str">
        <f>IF(ISBLANK('Registrations List'!H765),"",'Registrations List'!H765)</f>
        <v/>
      </c>
      <c r="B762" t="str">
        <f>IF(ISBLANK('Registrations List'!I765),"",'Registrations List'!I765)</f>
        <v/>
      </c>
      <c r="C762" t="str">
        <f>IF(ISBLANK('Registrations List'!O765),"",'Registrations List'!O765)</f>
        <v/>
      </c>
      <c r="D762" t="str">
        <f>IF(ISBLANK('Registrations List'!P765),"",'Registrations List'!P765)</f>
        <v/>
      </c>
      <c r="E762" t="str">
        <f>IF(ISBLANK('Registrations List'!Q765),"",'Registrations List'!Q765)</f>
        <v/>
      </c>
      <c r="F762" t="str">
        <f>IF(ISBLANK('Registrations List'!R765),"",'Registrations List'!R765)</f>
        <v/>
      </c>
      <c r="G762" t="str">
        <f>IF(ISBLANK('Registrations List'!S765),"",'Registrations List'!S765)</f>
        <v/>
      </c>
      <c r="H762" t="str">
        <f>IF(ISBLANK('Registrations List'!BK765),"",'Registrations List'!BK765)</f>
        <v/>
      </c>
      <c r="I762" t="str">
        <f>IF(ISBLANK('Registrations List'!BL765),"",'Registrations List'!BL765)</f>
        <v/>
      </c>
      <c r="J762" t="str">
        <f>IF(ISBLANK('Registrations List'!BP765),"",'Registrations List'!BP765)</f>
        <v/>
      </c>
      <c r="K762" t="str">
        <f>IF(ISBLANK('Registrations List'!BQ765),"",'Registrations List'!BQ765)</f>
        <v/>
      </c>
      <c r="L762" t="str">
        <f>IF(ISBLANK('Registrations List'!BU765),"",'Registrations List'!BU765)</f>
        <v/>
      </c>
      <c r="M762" t="str">
        <f>IF(ISBLANK('Registrations List'!BV765),"",'Registrations List'!BV765)</f>
        <v/>
      </c>
      <c r="N762" t="str">
        <f>IF(ISBLANK('Registrations List'!BZ765),"",'Registrations List'!BZ765)</f>
        <v/>
      </c>
      <c r="O762" t="str">
        <f>IF(ISBLANK('Registrations List'!CA765),"",'Registrations List'!CA765)</f>
        <v/>
      </c>
      <c r="P762" t="str">
        <f>IF(ISBLANK('Registrations List'!CE765),"",'Registrations List'!CE765)</f>
        <v/>
      </c>
      <c r="Q762" t="str">
        <f>IF(ISBLANK('Registrations List'!CF765),"",'Registrations List'!CF765)</f>
        <v/>
      </c>
      <c r="R762" t="str">
        <f>IF(ISBLANK('Registrations List'!CJ765),"",'Registrations List'!CJ765)</f>
        <v/>
      </c>
      <c r="S762" t="str">
        <f>IF(ISBLANK('Registrations List'!CK765),"",'Registrations List'!CK765)</f>
        <v/>
      </c>
      <c r="T762" s="69" t="str">
        <f>IF(H762="","",Schedule!C765)</f>
        <v/>
      </c>
      <c r="U762" t="str">
        <f>IF('Request for Payment'!$G$29=0,"",'Request for Payment'!$G$29)</f>
        <v/>
      </c>
      <c r="V762" t="str">
        <f>IF(ISBLANK('Registrations List'!AL765),"",'Registrations List'!AL765)</f>
        <v/>
      </c>
      <c r="W762" t="str">
        <f>IF(ISBLANK('Registrations List'!AM765),"",'Registrations List'!AM765)</f>
        <v/>
      </c>
      <c r="X762" t="str">
        <f>IF(ISBLANK('Registrations List'!AN765),"",'Registrations List'!AN765)</f>
        <v/>
      </c>
      <c r="Y762" t="str">
        <f>IF(ISBLANK('Registrations List'!AO765),"",'Registrations List'!AO765)</f>
        <v/>
      </c>
      <c r="Z762" t="str">
        <f>IF(ISBLANK('Registrations List'!AP765),"",'Registrations List'!AP765)</f>
        <v/>
      </c>
      <c r="AA762" t="str">
        <f>IF(ISBLANK('Registrations List'!AQ765),"",'Registrations List'!AQ765)</f>
        <v/>
      </c>
      <c r="AB762" t="str">
        <f>IF(ISBLANK('Registrations List'!AR765),"",'Registrations List'!AR765)</f>
        <v/>
      </c>
      <c r="AC762" t="str">
        <f>IF(ISBLANK('Registrations List'!AS765),"",'Registrations List'!AS765)</f>
        <v/>
      </c>
      <c r="AD762" t="str">
        <f>IF(ISBLANK('Registrations List'!AT765),"",'Registrations List'!AT765)</f>
        <v/>
      </c>
      <c r="AE762" t="str">
        <f>IF(ISBLANK('Registrations List'!BC765),"",'Registrations List'!BC765)</f>
        <v/>
      </c>
    </row>
    <row r="763" spans="1:31" x14ac:dyDescent="0.2">
      <c r="A763" t="str">
        <f>IF(ISBLANK('Registrations List'!H766),"",'Registrations List'!H766)</f>
        <v/>
      </c>
      <c r="B763" t="str">
        <f>IF(ISBLANK('Registrations List'!I766),"",'Registrations List'!I766)</f>
        <v/>
      </c>
      <c r="C763" t="str">
        <f>IF(ISBLANK('Registrations List'!O766),"",'Registrations List'!O766)</f>
        <v/>
      </c>
      <c r="D763" t="str">
        <f>IF(ISBLANK('Registrations List'!P766),"",'Registrations List'!P766)</f>
        <v/>
      </c>
      <c r="E763" t="str">
        <f>IF(ISBLANK('Registrations List'!Q766),"",'Registrations List'!Q766)</f>
        <v/>
      </c>
      <c r="F763" t="str">
        <f>IF(ISBLANK('Registrations List'!R766),"",'Registrations List'!R766)</f>
        <v/>
      </c>
      <c r="G763" t="str">
        <f>IF(ISBLANK('Registrations List'!S766),"",'Registrations List'!S766)</f>
        <v/>
      </c>
      <c r="H763" t="str">
        <f>IF(ISBLANK('Registrations List'!BK766),"",'Registrations List'!BK766)</f>
        <v/>
      </c>
      <c r="I763" t="str">
        <f>IF(ISBLANK('Registrations List'!BL766),"",'Registrations List'!BL766)</f>
        <v/>
      </c>
      <c r="J763" t="str">
        <f>IF(ISBLANK('Registrations List'!BP766),"",'Registrations List'!BP766)</f>
        <v/>
      </c>
      <c r="K763" t="str">
        <f>IF(ISBLANK('Registrations List'!BQ766),"",'Registrations List'!BQ766)</f>
        <v/>
      </c>
      <c r="L763" t="str">
        <f>IF(ISBLANK('Registrations List'!BU766),"",'Registrations List'!BU766)</f>
        <v/>
      </c>
      <c r="M763" t="str">
        <f>IF(ISBLANK('Registrations List'!BV766),"",'Registrations List'!BV766)</f>
        <v/>
      </c>
      <c r="N763" t="str">
        <f>IF(ISBLANK('Registrations List'!BZ766),"",'Registrations List'!BZ766)</f>
        <v/>
      </c>
      <c r="O763" t="str">
        <f>IF(ISBLANK('Registrations List'!CA766),"",'Registrations List'!CA766)</f>
        <v/>
      </c>
      <c r="P763" t="str">
        <f>IF(ISBLANK('Registrations List'!CE766),"",'Registrations List'!CE766)</f>
        <v/>
      </c>
      <c r="Q763" t="str">
        <f>IF(ISBLANK('Registrations List'!CF766),"",'Registrations List'!CF766)</f>
        <v/>
      </c>
      <c r="R763" t="str">
        <f>IF(ISBLANK('Registrations List'!CJ766),"",'Registrations List'!CJ766)</f>
        <v/>
      </c>
      <c r="S763" t="str">
        <f>IF(ISBLANK('Registrations List'!CK766),"",'Registrations List'!CK766)</f>
        <v/>
      </c>
      <c r="T763" s="69" t="str">
        <f>IF(H763="","",Schedule!C766)</f>
        <v/>
      </c>
      <c r="U763" t="str">
        <f>IF('Request for Payment'!$G$29=0,"",'Request for Payment'!$G$29)</f>
        <v/>
      </c>
      <c r="V763" t="str">
        <f>IF(ISBLANK('Registrations List'!AL766),"",'Registrations List'!AL766)</f>
        <v/>
      </c>
      <c r="W763" t="str">
        <f>IF(ISBLANK('Registrations List'!AM766),"",'Registrations List'!AM766)</f>
        <v/>
      </c>
      <c r="X763" t="str">
        <f>IF(ISBLANK('Registrations List'!AN766),"",'Registrations List'!AN766)</f>
        <v/>
      </c>
      <c r="Y763" t="str">
        <f>IF(ISBLANK('Registrations List'!AO766),"",'Registrations List'!AO766)</f>
        <v/>
      </c>
      <c r="Z763" t="str">
        <f>IF(ISBLANK('Registrations List'!AP766),"",'Registrations List'!AP766)</f>
        <v/>
      </c>
      <c r="AA763" t="str">
        <f>IF(ISBLANK('Registrations List'!AQ766),"",'Registrations List'!AQ766)</f>
        <v/>
      </c>
      <c r="AB763" t="str">
        <f>IF(ISBLANK('Registrations List'!AR766),"",'Registrations List'!AR766)</f>
        <v/>
      </c>
      <c r="AC763" t="str">
        <f>IF(ISBLANK('Registrations List'!AS766),"",'Registrations List'!AS766)</f>
        <v/>
      </c>
      <c r="AD763" t="str">
        <f>IF(ISBLANK('Registrations List'!AT766),"",'Registrations List'!AT766)</f>
        <v/>
      </c>
      <c r="AE763" t="str">
        <f>IF(ISBLANK('Registrations List'!BC766),"",'Registrations List'!BC766)</f>
        <v/>
      </c>
    </row>
    <row r="764" spans="1:31" x14ac:dyDescent="0.2">
      <c r="A764" t="str">
        <f>IF(ISBLANK('Registrations List'!H767),"",'Registrations List'!H767)</f>
        <v/>
      </c>
      <c r="B764" t="str">
        <f>IF(ISBLANK('Registrations List'!I767),"",'Registrations List'!I767)</f>
        <v/>
      </c>
      <c r="C764" t="str">
        <f>IF(ISBLANK('Registrations List'!O767),"",'Registrations List'!O767)</f>
        <v/>
      </c>
      <c r="D764" t="str">
        <f>IF(ISBLANK('Registrations List'!P767),"",'Registrations List'!P767)</f>
        <v/>
      </c>
      <c r="E764" t="str">
        <f>IF(ISBLANK('Registrations List'!Q767),"",'Registrations List'!Q767)</f>
        <v/>
      </c>
      <c r="F764" t="str">
        <f>IF(ISBLANK('Registrations List'!R767),"",'Registrations List'!R767)</f>
        <v/>
      </c>
      <c r="G764" t="str">
        <f>IF(ISBLANK('Registrations List'!S767),"",'Registrations List'!S767)</f>
        <v/>
      </c>
      <c r="H764" t="str">
        <f>IF(ISBLANK('Registrations List'!BK767),"",'Registrations List'!BK767)</f>
        <v/>
      </c>
      <c r="I764" t="str">
        <f>IF(ISBLANK('Registrations List'!BL767),"",'Registrations List'!BL767)</f>
        <v/>
      </c>
      <c r="J764" t="str">
        <f>IF(ISBLANK('Registrations List'!BP767),"",'Registrations List'!BP767)</f>
        <v/>
      </c>
      <c r="K764" t="str">
        <f>IF(ISBLANK('Registrations List'!BQ767),"",'Registrations List'!BQ767)</f>
        <v/>
      </c>
      <c r="L764" t="str">
        <f>IF(ISBLANK('Registrations List'!BU767),"",'Registrations List'!BU767)</f>
        <v/>
      </c>
      <c r="M764" t="str">
        <f>IF(ISBLANK('Registrations List'!BV767),"",'Registrations List'!BV767)</f>
        <v/>
      </c>
      <c r="N764" t="str">
        <f>IF(ISBLANK('Registrations List'!BZ767),"",'Registrations List'!BZ767)</f>
        <v/>
      </c>
      <c r="O764" t="str">
        <f>IF(ISBLANK('Registrations List'!CA767),"",'Registrations List'!CA767)</f>
        <v/>
      </c>
      <c r="P764" t="str">
        <f>IF(ISBLANK('Registrations List'!CE767),"",'Registrations List'!CE767)</f>
        <v/>
      </c>
      <c r="Q764" t="str">
        <f>IF(ISBLANK('Registrations List'!CF767),"",'Registrations List'!CF767)</f>
        <v/>
      </c>
      <c r="R764" t="str">
        <f>IF(ISBLANK('Registrations List'!CJ767),"",'Registrations List'!CJ767)</f>
        <v/>
      </c>
      <c r="S764" t="str">
        <f>IF(ISBLANK('Registrations List'!CK767),"",'Registrations List'!CK767)</f>
        <v/>
      </c>
      <c r="T764" s="69" t="str">
        <f>IF(H764="","",Schedule!C767)</f>
        <v/>
      </c>
      <c r="U764" t="str">
        <f>IF('Request for Payment'!$G$29=0,"",'Request for Payment'!$G$29)</f>
        <v/>
      </c>
      <c r="V764" t="str">
        <f>IF(ISBLANK('Registrations List'!AL767),"",'Registrations List'!AL767)</f>
        <v/>
      </c>
      <c r="W764" t="str">
        <f>IF(ISBLANK('Registrations List'!AM767),"",'Registrations List'!AM767)</f>
        <v/>
      </c>
      <c r="X764" t="str">
        <f>IF(ISBLANK('Registrations List'!AN767),"",'Registrations List'!AN767)</f>
        <v/>
      </c>
      <c r="Y764" t="str">
        <f>IF(ISBLANK('Registrations List'!AO767),"",'Registrations List'!AO767)</f>
        <v/>
      </c>
      <c r="Z764" t="str">
        <f>IF(ISBLANK('Registrations List'!AP767),"",'Registrations List'!AP767)</f>
        <v/>
      </c>
      <c r="AA764" t="str">
        <f>IF(ISBLANK('Registrations List'!AQ767),"",'Registrations List'!AQ767)</f>
        <v/>
      </c>
      <c r="AB764" t="str">
        <f>IF(ISBLANK('Registrations List'!AR767),"",'Registrations List'!AR767)</f>
        <v/>
      </c>
      <c r="AC764" t="str">
        <f>IF(ISBLANK('Registrations List'!AS767),"",'Registrations List'!AS767)</f>
        <v/>
      </c>
      <c r="AD764" t="str">
        <f>IF(ISBLANK('Registrations List'!AT767),"",'Registrations List'!AT767)</f>
        <v/>
      </c>
      <c r="AE764" t="str">
        <f>IF(ISBLANK('Registrations List'!BC767),"",'Registrations List'!BC767)</f>
        <v/>
      </c>
    </row>
    <row r="765" spans="1:31" x14ac:dyDescent="0.2">
      <c r="A765" t="str">
        <f>IF(ISBLANK('Registrations List'!H768),"",'Registrations List'!H768)</f>
        <v/>
      </c>
      <c r="B765" t="str">
        <f>IF(ISBLANK('Registrations List'!I768),"",'Registrations List'!I768)</f>
        <v/>
      </c>
      <c r="C765" t="str">
        <f>IF(ISBLANK('Registrations List'!O768),"",'Registrations List'!O768)</f>
        <v/>
      </c>
      <c r="D765" t="str">
        <f>IF(ISBLANK('Registrations List'!P768),"",'Registrations List'!P768)</f>
        <v/>
      </c>
      <c r="E765" t="str">
        <f>IF(ISBLANK('Registrations List'!Q768),"",'Registrations List'!Q768)</f>
        <v/>
      </c>
      <c r="F765" t="str">
        <f>IF(ISBLANK('Registrations List'!R768),"",'Registrations List'!R768)</f>
        <v/>
      </c>
      <c r="G765" t="str">
        <f>IF(ISBLANK('Registrations List'!S768),"",'Registrations List'!S768)</f>
        <v/>
      </c>
      <c r="H765" t="str">
        <f>IF(ISBLANK('Registrations List'!BK768),"",'Registrations List'!BK768)</f>
        <v/>
      </c>
      <c r="I765" t="str">
        <f>IF(ISBLANK('Registrations List'!BL768),"",'Registrations List'!BL768)</f>
        <v/>
      </c>
      <c r="J765" t="str">
        <f>IF(ISBLANK('Registrations List'!BP768),"",'Registrations List'!BP768)</f>
        <v/>
      </c>
      <c r="K765" t="str">
        <f>IF(ISBLANK('Registrations List'!BQ768),"",'Registrations List'!BQ768)</f>
        <v/>
      </c>
      <c r="L765" t="str">
        <f>IF(ISBLANK('Registrations List'!BU768),"",'Registrations List'!BU768)</f>
        <v/>
      </c>
      <c r="M765" t="str">
        <f>IF(ISBLANK('Registrations List'!BV768),"",'Registrations List'!BV768)</f>
        <v/>
      </c>
      <c r="N765" t="str">
        <f>IF(ISBLANK('Registrations List'!BZ768),"",'Registrations List'!BZ768)</f>
        <v/>
      </c>
      <c r="O765" t="str">
        <f>IF(ISBLANK('Registrations List'!CA768),"",'Registrations List'!CA768)</f>
        <v/>
      </c>
      <c r="P765" t="str">
        <f>IF(ISBLANK('Registrations List'!CE768),"",'Registrations List'!CE768)</f>
        <v/>
      </c>
      <c r="Q765" t="str">
        <f>IF(ISBLANK('Registrations List'!CF768),"",'Registrations List'!CF768)</f>
        <v/>
      </c>
      <c r="R765" t="str">
        <f>IF(ISBLANK('Registrations List'!CJ768),"",'Registrations List'!CJ768)</f>
        <v/>
      </c>
      <c r="S765" t="str">
        <f>IF(ISBLANK('Registrations List'!CK768),"",'Registrations List'!CK768)</f>
        <v/>
      </c>
      <c r="T765" s="69" t="str">
        <f>IF(H765="","",Schedule!C768)</f>
        <v/>
      </c>
      <c r="U765" t="str">
        <f>IF('Request for Payment'!$G$29=0,"",'Request for Payment'!$G$29)</f>
        <v/>
      </c>
      <c r="V765" t="str">
        <f>IF(ISBLANK('Registrations List'!AL768),"",'Registrations List'!AL768)</f>
        <v/>
      </c>
      <c r="W765" t="str">
        <f>IF(ISBLANK('Registrations List'!AM768),"",'Registrations List'!AM768)</f>
        <v/>
      </c>
      <c r="X765" t="str">
        <f>IF(ISBLANK('Registrations List'!AN768),"",'Registrations List'!AN768)</f>
        <v/>
      </c>
      <c r="Y765" t="str">
        <f>IF(ISBLANK('Registrations List'!AO768),"",'Registrations List'!AO768)</f>
        <v/>
      </c>
      <c r="Z765" t="str">
        <f>IF(ISBLANK('Registrations List'!AP768),"",'Registrations List'!AP768)</f>
        <v/>
      </c>
      <c r="AA765" t="str">
        <f>IF(ISBLANK('Registrations List'!AQ768),"",'Registrations List'!AQ768)</f>
        <v/>
      </c>
      <c r="AB765" t="str">
        <f>IF(ISBLANK('Registrations List'!AR768),"",'Registrations List'!AR768)</f>
        <v/>
      </c>
      <c r="AC765" t="str">
        <f>IF(ISBLANK('Registrations List'!AS768),"",'Registrations List'!AS768)</f>
        <v/>
      </c>
      <c r="AD765" t="str">
        <f>IF(ISBLANK('Registrations List'!AT768),"",'Registrations List'!AT768)</f>
        <v/>
      </c>
      <c r="AE765" t="str">
        <f>IF(ISBLANK('Registrations List'!BC768),"",'Registrations List'!BC768)</f>
        <v/>
      </c>
    </row>
    <row r="766" spans="1:31" x14ac:dyDescent="0.2">
      <c r="A766" t="str">
        <f>IF(ISBLANK('Registrations List'!H769),"",'Registrations List'!H769)</f>
        <v/>
      </c>
      <c r="B766" t="str">
        <f>IF(ISBLANK('Registrations List'!I769),"",'Registrations List'!I769)</f>
        <v/>
      </c>
      <c r="C766" t="str">
        <f>IF(ISBLANK('Registrations List'!O769),"",'Registrations List'!O769)</f>
        <v/>
      </c>
      <c r="D766" t="str">
        <f>IF(ISBLANK('Registrations List'!P769),"",'Registrations List'!P769)</f>
        <v/>
      </c>
      <c r="E766" t="str">
        <f>IF(ISBLANK('Registrations List'!Q769),"",'Registrations List'!Q769)</f>
        <v/>
      </c>
      <c r="F766" t="str">
        <f>IF(ISBLANK('Registrations List'!R769),"",'Registrations List'!R769)</f>
        <v/>
      </c>
      <c r="G766" t="str">
        <f>IF(ISBLANK('Registrations List'!S769),"",'Registrations List'!S769)</f>
        <v/>
      </c>
      <c r="H766" t="str">
        <f>IF(ISBLANK('Registrations List'!BK769),"",'Registrations List'!BK769)</f>
        <v/>
      </c>
      <c r="I766" t="str">
        <f>IF(ISBLANK('Registrations List'!BL769),"",'Registrations List'!BL769)</f>
        <v/>
      </c>
      <c r="J766" t="str">
        <f>IF(ISBLANK('Registrations List'!BP769),"",'Registrations List'!BP769)</f>
        <v/>
      </c>
      <c r="K766" t="str">
        <f>IF(ISBLANK('Registrations List'!BQ769),"",'Registrations List'!BQ769)</f>
        <v/>
      </c>
      <c r="L766" t="str">
        <f>IF(ISBLANK('Registrations List'!BU769),"",'Registrations List'!BU769)</f>
        <v/>
      </c>
      <c r="M766" t="str">
        <f>IF(ISBLANK('Registrations List'!BV769),"",'Registrations List'!BV769)</f>
        <v/>
      </c>
      <c r="N766" t="str">
        <f>IF(ISBLANK('Registrations List'!BZ769),"",'Registrations List'!BZ769)</f>
        <v/>
      </c>
      <c r="O766" t="str">
        <f>IF(ISBLANK('Registrations List'!CA769),"",'Registrations List'!CA769)</f>
        <v/>
      </c>
      <c r="P766" t="str">
        <f>IF(ISBLANK('Registrations List'!CE769),"",'Registrations List'!CE769)</f>
        <v/>
      </c>
      <c r="Q766" t="str">
        <f>IF(ISBLANK('Registrations List'!CF769),"",'Registrations List'!CF769)</f>
        <v/>
      </c>
      <c r="R766" t="str">
        <f>IF(ISBLANK('Registrations List'!CJ769),"",'Registrations List'!CJ769)</f>
        <v/>
      </c>
      <c r="S766" t="str">
        <f>IF(ISBLANK('Registrations List'!CK769),"",'Registrations List'!CK769)</f>
        <v/>
      </c>
      <c r="T766" s="69" t="str">
        <f>IF(H766="","",Schedule!C769)</f>
        <v/>
      </c>
      <c r="U766" t="str">
        <f>IF('Request for Payment'!$G$29=0,"",'Request for Payment'!$G$29)</f>
        <v/>
      </c>
      <c r="V766" t="str">
        <f>IF(ISBLANK('Registrations List'!AL769),"",'Registrations List'!AL769)</f>
        <v/>
      </c>
      <c r="W766" t="str">
        <f>IF(ISBLANK('Registrations List'!AM769),"",'Registrations List'!AM769)</f>
        <v/>
      </c>
      <c r="X766" t="str">
        <f>IF(ISBLANK('Registrations List'!AN769),"",'Registrations List'!AN769)</f>
        <v/>
      </c>
      <c r="Y766" t="str">
        <f>IF(ISBLANK('Registrations List'!AO769),"",'Registrations List'!AO769)</f>
        <v/>
      </c>
      <c r="Z766" t="str">
        <f>IF(ISBLANK('Registrations List'!AP769),"",'Registrations List'!AP769)</f>
        <v/>
      </c>
      <c r="AA766" t="str">
        <f>IF(ISBLANK('Registrations List'!AQ769),"",'Registrations List'!AQ769)</f>
        <v/>
      </c>
      <c r="AB766" t="str">
        <f>IF(ISBLANK('Registrations List'!AR769),"",'Registrations List'!AR769)</f>
        <v/>
      </c>
      <c r="AC766" t="str">
        <f>IF(ISBLANK('Registrations List'!AS769),"",'Registrations List'!AS769)</f>
        <v/>
      </c>
      <c r="AD766" t="str">
        <f>IF(ISBLANK('Registrations List'!AT769),"",'Registrations List'!AT769)</f>
        <v/>
      </c>
      <c r="AE766" t="str">
        <f>IF(ISBLANK('Registrations List'!BC769),"",'Registrations List'!BC769)</f>
        <v/>
      </c>
    </row>
    <row r="767" spans="1:31" x14ac:dyDescent="0.2">
      <c r="A767" t="str">
        <f>IF(ISBLANK('Registrations List'!H770),"",'Registrations List'!H770)</f>
        <v/>
      </c>
      <c r="B767" t="str">
        <f>IF(ISBLANK('Registrations List'!I770),"",'Registrations List'!I770)</f>
        <v/>
      </c>
      <c r="C767" t="str">
        <f>IF(ISBLANK('Registrations List'!O770),"",'Registrations List'!O770)</f>
        <v/>
      </c>
      <c r="D767" t="str">
        <f>IF(ISBLANK('Registrations List'!P770),"",'Registrations List'!P770)</f>
        <v/>
      </c>
      <c r="E767" t="str">
        <f>IF(ISBLANK('Registrations List'!Q770),"",'Registrations List'!Q770)</f>
        <v/>
      </c>
      <c r="F767" t="str">
        <f>IF(ISBLANK('Registrations List'!R770),"",'Registrations List'!R770)</f>
        <v/>
      </c>
      <c r="G767" t="str">
        <f>IF(ISBLANK('Registrations List'!S770),"",'Registrations List'!S770)</f>
        <v/>
      </c>
      <c r="H767" t="str">
        <f>IF(ISBLANK('Registrations List'!BK770),"",'Registrations List'!BK770)</f>
        <v/>
      </c>
      <c r="I767" t="str">
        <f>IF(ISBLANK('Registrations List'!BL770),"",'Registrations List'!BL770)</f>
        <v/>
      </c>
      <c r="J767" t="str">
        <f>IF(ISBLANK('Registrations List'!BP770),"",'Registrations List'!BP770)</f>
        <v/>
      </c>
      <c r="K767" t="str">
        <f>IF(ISBLANK('Registrations List'!BQ770),"",'Registrations List'!BQ770)</f>
        <v/>
      </c>
      <c r="L767" t="str">
        <f>IF(ISBLANK('Registrations List'!BU770),"",'Registrations List'!BU770)</f>
        <v/>
      </c>
      <c r="M767" t="str">
        <f>IF(ISBLANK('Registrations List'!BV770),"",'Registrations List'!BV770)</f>
        <v/>
      </c>
      <c r="N767" t="str">
        <f>IF(ISBLANK('Registrations List'!BZ770),"",'Registrations List'!BZ770)</f>
        <v/>
      </c>
      <c r="O767" t="str">
        <f>IF(ISBLANK('Registrations List'!CA770),"",'Registrations List'!CA770)</f>
        <v/>
      </c>
      <c r="P767" t="str">
        <f>IF(ISBLANK('Registrations List'!CE770),"",'Registrations List'!CE770)</f>
        <v/>
      </c>
      <c r="Q767" t="str">
        <f>IF(ISBLANK('Registrations List'!CF770),"",'Registrations List'!CF770)</f>
        <v/>
      </c>
      <c r="R767" t="str">
        <f>IF(ISBLANK('Registrations List'!CJ770),"",'Registrations List'!CJ770)</f>
        <v/>
      </c>
      <c r="S767" t="str">
        <f>IF(ISBLANK('Registrations List'!CK770),"",'Registrations List'!CK770)</f>
        <v/>
      </c>
      <c r="T767" s="69" t="str">
        <f>IF(H767="","",Schedule!C770)</f>
        <v/>
      </c>
      <c r="U767" t="str">
        <f>IF('Request for Payment'!$G$29=0,"",'Request for Payment'!$G$29)</f>
        <v/>
      </c>
      <c r="V767" t="str">
        <f>IF(ISBLANK('Registrations List'!AL770),"",'Registrations List'!AL770)</f>
        <v/>
      </c>
      <c r="W767" t="str">
        <f>IF(ISBLANK('Registrations List'!AM770),"",'Registrations List'!AM770)</f>
        <v/>
      </c>
      <c r="X767" t="str">
        <f>IF(ISBLANK('Registrations List'!AN770),"",'Registrations List'!AN770)</f>
        <v/>
      </c>
      <c r="Y767" t="str">
        <f>IF(ISBLANK('Registrations List'!AO770),"",'Registrations List'!AO770)</f>
        <v/>
      </c>
      <c r="Z767" t="str">
        <f>IF(ISBLANK('Registrations List'!AP770),"",'Registrations List'!AP770)</f>
        <v/>
      </c>
      <c r="AA767" t="str">
        <f>IF(ISBLANK('Registrations List'!AQ770),"",'Registrations List'!AQ770)</f>
        <v/>
      </c>
      <c r="AB767" t="str">
        <f>IF(ISBLANK('Registrations List'!AR770),"",'Registrations List'!AR770)</f>
        <v/>
      </c>
      <c r="AC767" t="str">
        <f>IF(ISBLANK('Registrations List'!AS770),"",'Registrations List'!AS770)</f>
        <v/>
      </c>
      <c r="AD767" t="str">
        <f>IF(ISBLANK('Registrations List'!AT770),"",'Registrations List'!AT770)</f>
        <v/>
      </c>
      <c r="AE767" t="str">
        <f>IF(ISBLANK('Registrations List'!BC770),"",'Registrations List'!BC770)</f>
        <v/>
      </c>
    </row>
    <row r="768" spans="1:31" x14ac:dyDescent="0.2">
      <c r="A768" t="str">
        <f>IF(ISBLANK('Registrations List'!H771),"",'Registrations List'!H771)</f>
        <v/>
      </c>
      <c r="B768" t="str">
        <f>IF(ISBLANK('Registrations List'!I771),"",'Registrations List'!I771)</f>
        <v/>
      </c>
      <c r="C768" t="str">
        <f>IF(ISBLANK('Registrations List'!O771),"",'Registrations List'!O771)</f>
        <v/>
      </c>
      <c r="D768" t="str">
        <f>IF(ISBLANK('Registrations List'!P771),"",'Registrations List'!P771)</f>
        <v/>
      </c>
      <c r="E768" t="str">
        <f>IF(ISBLANK('Registrations List'!Q771),"",'Registrations List'!Q771)</f>
        <v/>
      </c>
      <c r="F768" t="str">
        <f>IF(ISBLANK('Registrations List'!R771),"",'Registrations List'!R771)</f>
        <v/>
      </c>
      <c r="G768" t="str">
        <f>IF(ISBLANK('Registrations List'!S771),"",'Registrations List'!S771)</f>
        <v/>
      </c>
      <c r="H768" t="str">
        <f>IF(ISBLANK('Registrations List'!BK771),"",'Registrations List'!BK771)</f>
        <v/>
      </c>
      <c r="I768" t="str">
        <f>IF(ISBLANK('Registrations List'!BL771),"",'Registrations List'!BL771)</f>
        <v/>
      </c>
      <c r="J768" t="str">
        <f>IF(ISBLANK('Registrations List'!BP771),"",'Registrations List'!BP771)</f>
        <v/>
      </c>
      <c r="K768" t="str">
        <f>IF(ISBLANK('Registrations List'!BQ771),"",'Registrations List'!BQ771)</f>
        <v/>
      </c>
      <c r="L768" t="str">
        <f>IF(ISBLANK('Registrations List'!BU771),"",'Registrations List'!BU771)</f>
        <v/>
      </c>
      <c r="M768" t="str">
        <f>IF(ISBLANK('Registrations List'!BV771),"",'Registrations List'!BV771)</f>
        <v/>
      </c>
      <c r="N768" t="str">
        <f>IF(ISBLANK('Registrations List'!BZ771),"",'Registrations List'!BZ771)</f>
        <v/>
      </c>
      <c r="O768" t="str">
        <f>IF(ISBLANK('Registrations List'!CA771),"",'Registrations List'!CA771)</f>
        <v/>
      </c>
      <c r="P768" t="str">
        <f>IF(ISBLANK('Registrations List'!CE771),"",'Registrations List'!CE771)</f>
        <v/>
      </c>
      <c r="Q768" t="str">
        <f>IF(ISBLANK('Registrations List'!CF771),"",'Registrations List'!CF771)</f>
        <v/>
      </c>
      <c r="R768" t="str">
        <f>IF(ISBLANK('Registrations List'!CJ771),"",'Registrations List'!CJ771)</f>
        <v/>
      </c>
      <c r="S768" t="str">
        <f>IF(ISBLANK('Registrations List'!CK771),"",'Registrations List'!CK771)</f>
        <v/>
      </c>
      <c r="T768" s="69" t="str">
        <f>IF(H768="","",Schedule!C771)</f>
        <v/>
      </c>
      <c r="U768" t="str">
        <f>IF('Request for Payment'!$G$29=0,"",'Request for Payment'!$G$29)</f>
        <v/>
      </c>
      <c r="V768" t="str">
        <f>IF(ISBLANK('Registrations List'!AL771),"",'Registrations List'!AL771)</f>
        <v/>
      </c>
      <c r="W768" t="str">
        <f>IF(ISBLANK('Registrations List'!AM771),"",'Registrations List'!AM771)</f>
        <v/>
      </c>
      <c r="X768" t="str">
        <f>IF(ISBLANK('Registrations List'!AN771),"",'Registrations List'!AN771)</f>
        <v/>
      </c>
      <c r="Y768" t="str">
        <f>IF(ISBLANK('Registrations List'!AO771),"",'Registrations List'!AO771)</f>
        <v/>
      </c>
      <c r="Z768" t="str">
        <f>IF(ISBLANK('Registrations List'!AP771),"",'Registrations List'!AP771)</f>
        <v/>
      </c>
      <c r="AA768" t="str">
        <f>IF(ISBLANK('Registrations List'!AQ771),"",'Registrations List'!AQ771)</f>
        <v/>
      </c>
      <c r="AB768" t="str">
        <f>IF(ISBLANK('Registrations List'!AR771),"",'Registrations List'!AR771)</f>
        <v/>
      </c>
      <c r="AC768" t="str">
        <f>IF(ISBLANK('Registrations List'!AS771),"",'Registrations List'!AS771)</f>
        <v/>
      </c>
      <c r="AD768" t="str">
        <f>IF(ISBLANK('Registrations List'!AT771),"",'Registrations List'!AT771)</f>
        <v/>
      </c>
      <c r="AE768" t="str">
        <f>IF(ISBLANK('Registrations List'!BC771),"",'Registrations List'!BC771)</f>
        <v/>
      </c>
    </row>
    <row r="769" spans="1:31" x14ac:dyDescent="0.2">
      <c r="A769" t="str">
        <f>IF(ISBLANK('Registrations List'!H772),"",'Registrations List'!H772)</f>
        <v/>
      </c>
      <c r="B769" t="str">
        <f>IF(ISBLANK('Registrations List'!I772),"",'Registrations List'!I772)</f>
        <v/>
      </c>
      <c r="C769" t="str">
        <f>IF(ISBLANK('Registrations List'!O772),"",'Registrations List'!O772)</f>
        <v/>
      </c>
      <c r="D769" t="str">
        <f>IF(ISBLANK('Registrations List'!P772),"",'Registrations List'!P772)</f>
        <v/>
      </c>
      <c r="E769" t="str">
        <f>IF(ISBLANK('Registrations List'!Q772),"",'Registrations List'!Q772)</f>
        <v/>
      </c>
      <c r="F769" t="str">
        <f>IF(ISBLANK('Registrations List'!R772),"",'Registrations List'!R772)</f>
        <v/>
      </c>
      <c r="G769" t="str">
        <f>IF(ISBLANK('Registrations List'!S772),"",'Registrations List'!S772)</f>
        <v/>
      </c>
      <c r="H769" t="str">
        <f>IF(ISBLANK('Registrations List'!BK772),"",'Registrations List'!BK772)</f>
        <v/>
      </c>
      <c r="I769" t="str">
        <f>IF(ISBLANK('Registrations List'!BL772),"",'Registrations List'!BL772)</f>
        <v/>
      </c>
      <c r="J769" t="str">
        <f>IF(ISBLANK('Registrations List'!BP772),"",'Registrations List'!BP772)</f>
        <v/>
      </c>
      <c r="K769" t="str">
        <f>IF(ISBLANK('Registrations List'!BQ772),"",'Registrations List'!BQ772)</f>
        <v/>
      </c>
      <c r="L769" t="str">
        <f>IF(ISBLANK('Registrations List'!BU772),"",'Registrations List'!BU772)</f>
        <v/>
      </c>
      <c r="M769" t="str">
        <f>IF(ISBLANK('Registrations List'!BV772),"",'Registrations List'!BV772)</f>
        <v/>
      </c>
      <c r="N769" t="str">
        <f>IF(ISBLANK('Registrations List'!BZ772),"",'Registrations List'!BZ772)</f>
        <v/>
      </c>
      <c r="O769" t="str">
        <f>IF(ISBLANK('Registrations List'!CA772),"",'Registrations List'!CA772)</f>
        <v/>
      </c>
      <c r="P769" t="str">
        <f>IF(ISBLANK('Registrations List'!CE772),"",'Registrations List'!CE772)</f>
        <v/>
      </c>
      <c r="Q769" t="str">
        <f>IF(ISBLANK('Registrations List'!CF772),"",'Registrations List'!CF772)</f>
        <v/>
      </c>
      <c r="R769" t="str">
        <f>IF(ISBLANK('Registrations List'!CJ772),"",'Registrations List'!CJ772)</f>
        <v/>
      </c>
      <c r="S769" t="str">
        <f>IF(ISBLANK('Registrations List'!CK772),"",'Registrations List'!CK772)</f>
        <v/>
      </c>
      <c r="T769" s="69" t="str">
        <f>IF(H769="","",Schedule!C772)</f>
        <v/>
      </c>
      <c r="U769" t="str">
        <f>IF('Request for Payment'!$G$29=0,"",'Request for Payment'!$G$29)</f>
        <v/>
      </c>
      <c r="V769" t="str">
        <f>IF(ISBLANK('Registrations List'!AL772),"",'Registrations List'!AL772)</f>
        <v/>
      </c>
      <c r="W769" t="str">
        <f>IF(ISBLANK('Registrations List'!AM772),"",'Registrations List'!AM772)</f>
        <v/>
      </c>
      <c r="X769" t="str">
        <f>IF(ISBLANK('Registrations List'!AN772),"",'Registrations List'!AN772)</f>
        <v/>
      </c>
      <c r="Y769" t="str">
        <f>IF(ISBLANK('Registrations List'!AO772),"",'Registrations List'!AO772)</f>
        <v/>
      </c>
      <c r="Z769" t="str">
        <f>IF(ISBLANK('Registrations List'!AP772),"",'Registrations List'!AP772)</f>
        <v/>
      </c>
      <c r="AA769" t="str">
        <f>IF(ISBLANK('Registrations List'!AQ772),"",'Registrations List'!AQ772)</f>
        <v/>
      </c>
      <c r="AB769" t="str">
        <f>IF(ISBLANK('Registrations List'!AR772),"",'Registrations List'!AR772)</f>
        <v/>
      </c>
      <c r="AC769" t="str">
        <f>IF(ISBLANK('Registrations List'!AS772),"",'Registrations List'!AS772)</f>
        <v/>
      </c>
      <c r="AD769" t="str">
        <f>IF(ISBLANK('Registrations List'!AT772),"",'Registrations List'!AT772)</f>
        <v/>
      </c>
      <c r="AE769" t="str">
        <f>IF(ISBLANK('Registrations List'!BC772),"",'Registrations List'!BC772)</f>
        <v/>
      </c>
    </row>
    <row r="770" spans="1:31" x14ac:dyDescent="0.2">
      <c r="A770" t="str">
        <f>IF(ISBLANK('Registrations List'!H773),"",'Registrations List'!H773)</f>
        <v/>
      </c>
      <c r="B770" t="str">
        <f>IF(ISBLANK('Registrations List'!I773),"",'Registrations List'!I773)</f>
        <v/>
      </c>
      <c r="C770" t="str">
        <f>IF(ISBLANK('Registrations List'!O773),"",'Registrations List'!O773)</f>
        <v/>
      </c>
      <c r="D770" t="str">
        <f>IF(ISBLANK('Registrations List'!P773),"",'Registrations List'!P773)</f>
        <v/>
      </c>
      <c r="E770" t="str">
        <f>IF(ISBLANK('Registrations List'!Q773),"",'Registrations List'!Q773)</f>
        <v/>
      </c>
      <c r="F770" t="str">
        <f>IF(ISBLANK('Registrations List'!R773),"",'Registrations List'!R773)</f>
        <v/>
      </c>
      <c r="G770" t="str">
        <f>IF(ISBLANK('Registrations List'!S773),"",'Registrations List'!S773)</f>
        <v/>
      </c>
      <c r="H770" t="str">
        <f>IF(ISBLANK('Registrations List'!BK773),"",'Registrations List'!BK773)</f>
        <v/>
      </c>
      <c r="I770" t="str">
        <f>IF(ISBLANK('Registrations List'!BL773),"",'Registrations List'!BL773)</f>
        <v/>
      </c>
      <c r="J770" t="str">
        <f>IF(ISBLANK('Registrations List'!BP773),"",'Registrations List'!BP773)</f>
        <v/>
      </c>
      <c r="K770" t="str">
        <f>IF(ISBLANK('Registrations List'!BQ773),"",'Registrations List'!BQ773)</f>
        <v/>
      </c>
      <c r="L770" t="str">
        <f>IF(ISBLANK('Registrations List'!BU773),"",'Registrations List'!BU773)</f>
        <v/>
      </c>
      <c r="M770" t="str">
        <f>IF(ISBLANK('Registrations List'!BV773),"",'Registrations List'!BV773)</f>
        <v/>
      </c>
      <c r="N770" t="str">
        <f>IF(ISBLANK('Registrations List'!BZ773),"",'Registrations List'!BZ773)</f>
        <v/>
      </c>
      <c r="O770" t="str">
        <f>IF(ISBLANK('Registrations List'!CA773),"",'Registrations List'!CA773)</f>
        <v/>
      </c>
      <c r="P770" t="str">
        <f>IF(ISBLANK('Registrations List'!CE773),"",'Registrations List'!CE773)</f>
        <v/>
      </c>
      <c r="Q770" t="str">
        <f>IF(ISBLANK('Registrations List'!CF773),"",'Registrations List'!CF773)</f>
        <v/>
      </c>
      <c r="R770" t="str">
        <f>IF(ISBLANK('Registrations List'!CJ773),"",'Registrations List'!CJ773)</f>
        <v/>
      </c>
      <c r="S770" t="str">
        <f>IF(ISBLANK('Registrations List'!CK773),"",'Registrations List'!CK773)</f>
        <v/>
      </c>
      <c r="T770" s="69" t="str">
        <f>IF(H770="","",Schedule!C773)</f>
        <v/>
      </c>
      <c r="U770" t="str">
        <f>IF('Request for Payment'!$G$29=0,"",'Request for Payment'!$G$29)</f>
        <v/>
      </c>
      <c r="V770" t="str">
        <f>IF(ISBLANK('Registrations List'!AL773),"",'Registrations List'!AL773)</f>
        <v/>
      </c>
      <c r="W770" t="str">
        <f>IF(ISBLANK('Registrations List'!AM773),"",'Registrations List'!AM773)</f>
        <v/>
      </c>
      <c r="X770" t="str">
        <f>IF(ISBLANK('Registrations List'!AN773),"",'Registrations List'!AN773)</f>
        <v/>
      </c>
      <c r="Y770" t="str">
        <f>IF(ISBLANK('Registrations List'!AO773),"",'Registrations List'!AO773)</f>
        <v/>
      </c>
      <c r="Z770" t="str">
        <f>IF(ISBLANK('Registrations List'!AP773),"",'Registrations List'!AP773)</f>
        <v/>
      </c>
      <c r="AA770" t="str">
        <f>IF(ISBLANK('Registrations List'!AQ773),"",'Registrations List'!AQ773)</f>
        <v/>
      </c>
      <c r="AB770" t="str">
        <f>IF(ISBLANK('Registrations List'!AR773),"",'Registrations List'!AR773)</f>
        <v/>
      </c>
      <c r="AC770" t="str">
        <f>IF(ISBLANK('Registrations List'!AS773),"",'Registrations List'!AS773)</f>
        <v/>
      </c>
      <c r="AD770" t="str">
        <f>IF(ISBLANK('Registrations List'!AT773),"",'Registrations List'!AT773)</f>
        <v/>
      </c>
      <c r="AE770" t="str">
        <f>IF(ISBLANK('Registrations List'!BC773),"",'Registrations List'!BC773)</f>
        <v/>
      </c>
    </row>
    <row r="771" spans="1:31" x14ac:dyDescent="0.2">
      <c r="A771" t="str">
        <f>IF(ISBLANK('Registrations List'!H774),"",'Registrations List'!H774)</f>
        <v/>
      </c>
      <c r="B771" t="str">
        <f>IF(ISBLANK('Registrations List'!I774),"",'Registrations List'!I774)</f>
        <v/>
      </c>
      <c r="C771" t="str">
        <f>IF(ISBLANK('Registrations List'!O774),"",'Registrations List'!O774)</f>
        <v/>
      </c>
      <c r="D771" t="str">
        <f>IF(ISBLANK('Registrations List'!P774),"",'Registrations List'!P774)</f>
        <v/>
      </c>
      <c r="E771" t="str">
        <f>IF(ISBLANK('Registrations List'!Q774),"",'Registrations List'!Q774)</f>
        <v/>
      </c>
      <c r="F771" t="str">
        <f>IF(ISBLANK('Registrations List'!R774),"",'Registrations List'!R774)</f>
        <v/>
      </c>
      <c r="G771" t="str">
        <f>IF(ISBLANK('Registrations List'!S774),"",'Registrations List'!S774)</f>
        <v/>
      </c>
      <c r="H771" t="str">
        <f>IF(ISBLANK('Registrations List'!BK774),"",'Registrations List'!BK774)</f>
        <v/>
      </c>
      <c r="I771" t="str">
        <f>IF(ISBLANK('Registrations List'!BL774),"",'Registrations List'!BL774)</f>
        <v/>
      </c>
      <c r="J771" t="str">
        <f>IF(ISBLANK('Registrations List'!BP774),"",'Registrations List'!BP774)</f>
        <v/>
      </c>
      <c r="K771" t="str">
        <f>IF(ISBLANK('Registrations List'!BQ774),"",'Registrations List'!BQ774)</f>
        <v/>
      </c>
      <c r="L771" t="str">
        <f>IF(ISBLANK('Registrations List'!BU774),"",'Registrations List'!BU774)</f>
        <v/>
      </c>
      <c r="M771" t="str">
        <f>IF(ISBLANK('Registrations List'!BV774),"",'Registrations List'!BV774)</f>
        <v/>
      </c>
      <c r="N771" t="str">
        <f>IF(ISBLANK('Registrations List'!BZ774),"",'Registrations List'!BZ774)</f>
        <v/>
      </c>
      <c r="O771" t="str">
        <f>IF(ISBLANK('Registrations List'!CA774),"",'Registrations List'!CA774)</f>
        <v/>
      </c>
      <c r="P771" t="str">
        <f>IF(ISBLANK('Registrations List'!CE774),"",'Registrations List'!CE774)</f>
        <v/>
      </c>
      <c r="Q771" t="str">
        <f>IF(ISBLANK('Registrations List'!CF774),"",'Registrations List'!CF774)</f>
        <v/>
      </c>
      <c r="R771" t="str">
        <f>IF(ISBLANK('Registrations List'!CJ774),"",'Registrations List'!CJ774)</f>
        <v/>
      </c>
      <c r="S771" t="str">
        <f>IF(ISBLANK('Registrations List'!CK774),"",'Registrations List'!CK774)</f>
        <v/>
      </c>
      <c r="T771" s="69" t="str">
        <f>IF(H771="","",Schedule!C774)</f>
        <v/>
      </c>
      <c r="U771" t="str">
        <f>IF('Request for Payment'!$G$29=0,"",'Request for Payment'!$G$29)</f>
        <v/>
      </c>
      <c r="V771" t="str">
        <f>IF(ISBLANK('Registrations List'!AL774),"",'Registrations List'!AL774)</f>
        <v/>
      </c>
      <c r="W771" t="str">
        <f>IF(ISBLANK('Registrations List'!AM774),"",'Registrations List'!AM774)</f>
        <v/>
      </c>
      <c r="X771" t="str">
        <f>IF(ISBLANK('Registrations List'!AN774),"",'Registrations List'!AN774)</f>
        <v/>
      </c>
      <c r="Y771" t="str">
        <f>IF(ISBLANK('Registrations List'!AO774),"",'Registrations List'!AO774)</f>
        <v/>
      </c>
      <c r="Z771" t="str">
        <f>IF(ISBLANK('Registrations List'!AP774),"",'Registrations List'!AP774)</f>
        <v/>
      </c>
      <c r="AA771" t="str">
        <f>IF(ISBLANK('Registrations List'!AQ774),"",'Registrations List'!AQ774)</f>
        <v/>
      </c>
      <c r="AB771" t="str">
        <f>IF(ISBLANK('Registrations List'!AR774),"",'Registrations List'!AR774)</f>
        <v/>
      </c>
      <c r="AC771" t="str">
        <f>IF(ISBLANK('Registrations List'!AS774),"",'Registrations List'!AS774)</f>
        <v/>
      </c>
      <c r="AD771" t="str">
        <f>IF(ISBLANK('Registrations List'!AT774),"",'Registrations List'!AT774)</f>
        <v/>
      </c>
      <c r="AE771" t="str">
        <f>IF(ISBLANK('Registrations List'!BC774),"",'Registrations List'!BC774)</f>
        <v/>
      </c>
    </row>
    <row r="772" spans="1:31" x14ac:dyDescent="0.2">
      <c r="A772" t="str">
        <f>IF(ISBLANK('Registrations List'!H775),"",'Registrations List'!H775)</f>
        <v/>
      </c>
      <c r="B772" t="str">
        <f>IF(ISBLANK('Registrations List'!I775),"",'Registrations List'!I775)</f>
        <v/>
      </c>
      <c r="C772" t="str">
        <f>IF(ISBLANK('Registrations List'!O775),"",'Registrations List'!O775)</f>
        <v/>
      </c>
      <c r="D772" t="str">
        <f>IF(ISBLANK('Registrations List'!P775),"",'Registrations List'!P775)</f>
        <v/>
      </c>
      <c r="E772" t="str">
        <f>IF(ISBLANK('Registrations List'!Q775),"",'Registrations List'!Q775)</f>
        <v/>
      </c>
      <c r="F772" t="str">
        <f>IF(ISBLANK('Registrations List'!R775),"",'Registrations List'!R775)</f>
        <v/>
      </c>
      <c r="G772" t="str">
        <f>IF(ISBLANK('Registrations List'!S775),"",'Registrations List'!S775)</f>
        <v/>
      </c>
      <c r="H772" t="str">
        <f>IF(ISBLANK('Registrations List'!BK775),"",'Registrations List'!BK775)</f>
        <v/>
      </c>
      <c r="I772" t="str">
        <f>IF(ISBLANK('Registrations List'!BL775),"",'Registrations List'!BL775)</f>
        <v/>
      </c>
      <c r="J772" t="str">
        <f>IF(ISBLANK('Registrations List'!BP775),"",'Registrations List'!BP775)</f>
        <v/>
      </c>
      <c r="K772" t="str">
        <f>IF(ISBLANK('Registrations List'!BQ775),"",'Registrations List'!BQ775)</f>
        <v/>
      </c>
      <c r="L772" t="str">
        <f>IF(ISBLANK('Registrations List'!BU775),"",'Registrations List'!BU775)</f>
        <v/>
      </c>
      <c r="M772" t="str">
        <f>IF(ISBLANK('Registrations List'!BV775),"",'Registrations List'!BV775)</f>
        <v/>
      </c>
      <c r="N772" t="str">
        <f>IF(ISBLANK('Registrations List'!BZ775),"",'Registrations List'!BZ775)</f>
        <v/>
      </c>
      <c r="O772" t="str">
        <f>IF(ISBLANK('Registrations List'!CA775),"",'Registrations List'!CA775)</f>
        <v/>
      </c>
      <c r="P772" t="str">
        <f>IF(ISBLANK('Registrations List'!CE775),"",'Registrations List'!CE775)</f>
        <v/>
      </c>
      <c r="Q772" t="str">
        <f>IF(ISBLANK('Registrations List'!CF775),"",'Registrations List'!CF775)</f>
        <v/>
      </c>
      <c r="R772" t="str">
        <f>IF(ISBLANK('Registrations List'!CJ775),"",'Registrations List'!CJ775)</f>
        <v/>
      </c>
      <c r="S772" t="str">
        <f>IF(ISBLANK('Registrations List'!CK775),"",'Registrations List'!CK775)</f>
        <v/>
      </c>
      <c r="T772" s="69" t="str">
        <f>IF(H772="","",Schedule!C775)</f>
        <v/>
      </c>
      <c r="U772" t="str">
        <f>IF('Request for Payment'!$G$29=0,"",'Request for Payment'!$G$29)</f>
        <v/>
      </c>
      <c r="V772" t="str">
        <f>IF(ISBLANK('Registrations List'!AL775),"",'Registrations List'!AL775)</f>
        <v/>
      </c>
      <c r="W772" t="str">
        <f>IF(ISBLANK('Registrations List'!AM775),"",'Registrations List'!AM775)</f>
        <v/>
      </c>
      <c r="X772" t="str">
        <f>IF(ISBLANK('Registrations List'!AN775),"",'Registrations List'!AN775)</f>
        <v/>
      </c>
      <c r="Y772" t="str">
        <f>IF(ISBLANK('Registrations List'!AO775),"",'Registrations List'!AO775)</f>
        <v/>
      </c>
      <c r="Z772" t="str">
        <f>IF(ISBLANK('Registrations List'!AP775),"",'Registrations List'!AP775)</f>
        <v/>
      </c>
      <c r="AA772" t="str">
        <f>IF(ISBLANK('Registrations List'!AQ775),"",'Registrations List'!AQ775)</f>
        <v/>
      </c>
      <c r="AB772" t="str">
        <f>IF(ISBLANK('Registrations List'!AR775),"",'Registrations List'!AR775)</f>
        <v/>
      </c>
      <c r="AC772" t="str">
        <f>IF(ISBLANK('Registrations List'!AS775),"",'Registrations List'!AS775)</f>
        <v/>
      </c>
      <c r="AD772" t="str">
        <f>IF(ISBLANK('Registrations List'!AT775),"",'Registrations List'!AT775)</f>
        <v/>
      </c>
      <c r="AE772" t="str">
        <f>IF(ISBLANK('Registrations List'!BC775),"",'Registrations List'!BC775)</f>
        <v/>
      </c>
    </row>
    <row r="773" spans="1:31" x14ac:dyDescent="0.2">
      <c r="A773" t="str">
        <f>IF(ISBLANK('Registrations List'!H776),"",'Registrations List'!H776)</f>
        <v/>
      </c>
      <c r="B773" t="str">
        <f>IF(ISBLANK('Registrations List'!I776),"",'Registrations List'!I776)</f>
        <v/>
      </c>
      <c r="C773" t="str">
        <f>IF(ISBLANK('Registrations List'!O776),"",'Registrations List'!O776)</f>
        <v/>
      </c>
      <c r="D773" t="str">
        <f>IF(ISBLANK('Registrations List'!P776),"",'Registrations List'!P776)</f>
        <v/>
      </c>
      <c r="E773" t="str">
        <f>IF(ISBLANK('Registrations List'!Q776),"",'Registrations List'!Q776)</f>
        <v/>
      </c>
      <c r="F773" t="str">
        <f>IF(ISBLANK('Registrations List'!R776),"",'Registrations List'!R776)</f>
        <v/>
      </c>
      <c r="G773" t="str">
        <f>IF(ISBLANK('Registrations List'!S776),"",'Registrations List'!S776)</f>
        <v/>
      </c>
      <c r="H773" t="str">
        <f>IF(ISBLANK('Registrations List'!BK776),"",'Registrations List'!BK776)</f>
        <v/>
      </c>
      <c r="I773" t="str">
        <f>IF(ISBLANK('Registrations List'!BL776),"",'Registrations List'!BL776)</f>
        <v/>
      </c>
      <c r="J773" t="str">
        <f>IF(ISBLANK('Registrations List'!BP776),"",'Registrations List'!BP776)</f>
        <v/>
      </c>
      <c r="K773" t="str">
        <f>IF(ISBLANK('Registrations List'!BQ776),"",'Registrations List'!BQ776)</f>
        <v/>
      </c>
      <c r="L773" t="str">
        <f>IF(ISBLANK('Registrations List'!BU776),"",'Registrations List'!BU776)</f>
        <v/>
      </c>
      <c r="M773" t="str">
        <f>IF(ISBLANK('Registrations List'!BV776),"",'Registrations List'!BV776)</f>
        <v/>
      </c>
      <c r="N773" t="str">
        <f>IF(ISBLANK('Registrations List'!BZ776),"",'Registrations List'!BZ776)</f>
        <v/>
      </c>
      <c r="O773" t="str">
        <f>IF(ISBLANK('Registrations List'!CA776),"",'Registrations List'!CA776)</f>
        <v/>
      </c>
      <c r="P773" t="str">
        <f>IF(ISBLANK('Registrations List'!CE776),"",'Registrations List'!CE776)</f>
        <v/>
      </c>
      <c r="Q773" t="str">
        <f>IF(ISBLANK('Registrations List'!CF776),"",'Registrations List'!CF776)</f>
        <v/>
      </c>
      <c r="R773" t="str">
        <f>IF(ISBLANK('Registrations List'!CJ776),"",'Registrations List'!CJ776)</f>
        <v/>
      </c>
      <c r="S773" t="str">
        <f>IF(ISBLANK('Registrations List'!CK776),"",'Registrations List'!CK776)</f>
        <v/>
      </c>
      <c r="T773" s="69" t="str">
        <f>IF(H773="","",Schedule!C776)</f>
        <v/>
      </c>
      <c r="U773" t="str">
        <f>IF('Request for Payment'!$G$29=0,"",'Request for Payment'!$G$29)</f>
        <v/>
      </c>
      <c r="V773" t="str">
        <f>IF(ISBLANK('Registrations List'!AL776),"",'Registrations List'!AL776)</f>
        <v/>
      </c>
      <c r="W773" t="str">
        <f>IF(ISBLANK('Registrations List'!AM776),"",'Registrations List'!AM776)</f>
        <v/>
      </c>
      <c r="X773" t="str">
        <f>IF(ISBLANK('Registrations List'!AN776),"",'Registrations List'!AN776)</f>
        <v/>
      </c>
      <c r="Y773" t="str">
        <f>IF(ISBLANK('Registrations List'!AO776),"",'Registrations List'!AO776)</f>
        <v/>
      </c>
      <c r="Z773" t="str">
        <f>IF(ISBLANK('Registrations List'!AP776),"",'Registrations List'!AP776)</f>
        <v/>
      </c>
      <c r="AA773" t="str">
        <f>IF(ISBLANK('Registrations List'!AQ776),"",'Registrations List'!AQ776)</f>
        <v/>
      </c>
      <c r="AB773" t="str">
        <f>IF(ISBLANK('Registrations List'!AR776),"",'Registrations List'!AR776)</f>
        <v/>
      </c>
      <c r="AC773" t="str">
        <f>IF(ISBLANK('Registrations List'!AS776),"",'Registrations List'!AS776)</f>
        <v/>
      </c>
      <c r="AD773" t="str">
        <f>IF(ISBLANK('Registrations List'!AT776),"",'Registrations List'!AT776)</f>
        <v/>
      </c>
      <c r="AE773" t="str">
        <f>IF(ISBLANK('Registrations List'!BC776),"",'Registrations List'!BC776)</f>
        <v/>
      </c>
    </row>
    <row r="774" spans="1:31" x14ac:dyDescent="0.2">
      <c r="A774" t="str">
        <f>IF(ISBLANK('Registrations List'!H777),"",'Registrations List'!H777)</f>
        <v/>
      </c>
      <c r="B774" t="str">
        <f>IF(ISBLANK('Registrations List'!I777),"",'Registrations List'!I777)</f>
        <v/>
      </c>
      <c r="C774" t="str">
        <f>IF(ISBLANK('Registrations List'!O777),"",'Registrations List'!O777)</f>
        <v/>
      </c>
      <c r="D774" t="str">
        <f>IF(ISBLANK('Registrations List'!P777),"",'Registrations List'!P777)</f>
        <v/>
      </c>
      <c r="E774" t="str">
        <f>IF(ISBLANK('Registrations List'!Q777),"",'Registrations List'!Q777)</f>
        <v/>
      </c>
      <c r="F774" t="str">
        <f>IF(ISBLANK('Registrations List'!R777),"",'Registrations List'!R777)</f>
        <v/>
      </c>
      <c r="G774" t="str">
        <f>IF(ISBLANK('Registrations List'!S777),"",'Registrations List'!S777)</f>
        <v/>
      </c>
      <c r="H774" t="str">
        <f>IF(ISBLANK('Registrations List'!BK777),"",'Registrations List'!BK777)</f>
        <v/>
      </c>
      <c r="I774" t="str">
        <f>IF(ISBLANK('Registrations List'!BL777),"",'Registrations List'!BL777)</f>
        <v/>
      </c>
      <c r="J774" t="str">
        <f>IF(ISBLANK('Registrations List'!BP777),"",'Registrations List'!BP777)</f>
        <v/>
      </c>
      <c r="K774" t="str">
        <f>IF(ISBLANK('Registrations List'!BQ777),"",'Registrations List'!BQ777)</f>
        <v/>
      </c>
      <c r="L774" t="str">
        <f>IF(ISBLANK('Registrations List'!BU777),"",'Registrations List'!BU777)</f>
        <v/>
      </c>
      <c r="M774" t="str">
        <f>IF(ISBLANK('Registrations List'!BV777),"",'Registrations List'!BV777)</f>
        <v/>
      </c>
      <c r="N774" t="str">
        <f>IF(ISBLANK('Registrations List'!BZ777),"",'Registrations List'!BZ777)</f>
        <v/>
      </c>
      <c r="O774" t="str">
        <f>IF(ISBLANK('Registrations List'!CA777),"",'Registrations List'!CA777)</f>
        <v/>
      </c>
      <c r="P774" t="str">
        <f>IF(ISBLANK('Registrations List'!CE777),"",'Registrations List'!CE777)</f>
        <v/>
      </c>
      <c r="Q774" t="str">
        <f>IF(ISBLANK('Registrations List'!CF777),"",'Registrations List'!CF777)</f>
        <v/>
      </c>
      <c r="R774" t="str">
        <f>IF(ISBLANK('Registrations List'!CJ777),"",'Registrations List'!CJ777)</f>
        <v/>
      </c>
      <c r="S774" t="str">
        <f>IF(ISBLANK('Registrations List'!CK777),"",'Registrations List'!CK777)</f>
        <v/>
      </c>
      <c r="T774" s="69" t="str">
        <f>IF(H774="","",Schedule!C777)</f>
        <v/>
      </c>
      <c r="U774" t="str">
        <f>IF('Request for Payment'!$G$29=0,"",'Request for Payment'!$G$29)</f>
        <v/>
      </c>
      <c r="V774" t="str">
        <f>IF(ISBLANK('Registrations List'!AL777),"",'Registrations List'!AL777)</f>
        <v/>
      </c>
      <c r="W774" t="str">
        <f>IF(ISBLANK('Registrations List'!AM777),"",'Registrations List'!AM777)</f>
        <v/>
      </c>
      <c r="X774" t="str">
        <f>IF(ISBLANK('Registrations List'!AN777),"",'Registrations List'!AN777)</f>
        <v/>
      </c>
      <c r="Y774" t="str">
        <f>IF(ISBLANK('Registrations List'!AO777),"",'Registrations List'!AO777)</f>
        <v/>
      </c>
      <c r="Z774" t="str">
        <f>IF(ISBLANK('Registrations List'!AP777),"",'Registrations List'!AP777)</f>
        <v/>
      </c>
      <c r="AA774" t="str">
        <f>IF(ISBLANK('Registrations List'!AQ777),"",'Registrations List'!AQ777)</f>
        <v/>
      </c>
      <c r="AB774" t="str">
        <f>IF(ISBLANK('Registrations List'!AR777),"",'Registrations List'!AR777)</f>
        <v/>
      </c>
      <c r="AC774" t="str">
        <f>IF(ISBLANK('Registrations List'!AS777),"",'Registrations List'!AS777)</f>
        <v/>
      </c>
      <c r="AD774" t="str">
        <f>IF(ISBLANK('Registrations List'!AT777),"",'Registrations List'!AT777)</f>
        <v/>
      </c>
      <c r="AE774" t="str">
        <f>IF(ISBLANK('Registrations List'!BC777),"",'Registrations List'!BC777)</f>
        <v/>
      </c>
    </row>
    <row r="775" spans="1:31" x14ac:dyDescent="0.2">
      <c r="A775" t="str">
        <f>IF(ISBLANK('Registrations List'!H778),"",'Registrations List'!H778)</f>
        <v/>
      </c>
      <c r="B775" t="str">
        <f>IF(ISBLANK('Registrations List'!I778),"",'Registrations List'!I778)</f>
        <v/>
      </c>
      <c r="C775" t="str">
        <f>IF(ISBLANK('Registrations List'!O778),"",'Registrations List'!O778)</f>
        <v/>
      </c>
      <c r="D775" t="str">
        <f>IF(ISBLANK('Registrations List'!P778),"",'Registrations List'!P778)</f>
        <v/>
      </c>
      <c r="E775" t="str">
        <f>IF(ISBLANK('Registrations List'!Q778),"",'Registrations List'!Q778)</f>
        <v/>
      </c>
      <c r="F775" t="str">
        <f>IF(ISBLANK('Registrations List'!R778),"",'Registrations List'!R778)</f>
        <v/>
      </c>
      <c r="G775" t="str">
        <f>IF(ISBLANK('Registrations List'!S778),"",'Registrations List'!S778)</f>
        <v/>
      </c>
      <c r="H775" t="str">
        <f>IF(ISBLANK('Registrations List'!BK778),"",'Registrations List'!BK778)</f>
        <v/>
      </c>
      <c r="I775" t="str">
        <f>IF(ISBLANK('Registrations List'!BL778),"",'Registrations List'!BL778)</f>
        <v/>
      </c>
      <c r="J775" t="str">
        <f>IF(ISBLANK('Registrations List'!BP778),"",'Registrations List'!BP778)</f>
        <v/>
      </c>
      <c r="K775" t="str">
        <f>IF(ISBLANK('Registrations List'!BQ778),"",'Registrations List'!BQ778)</f>
        <v/>
      </c>
      <c r="L775" t="str">
        <f>IF(ISBLANK('Registrations List'!BU778),"",'Registrations List'!BU778)</f>
        <v/>
      </c>
      <c r="M775" t="str">
        <f>IF(ISBLANK('Registrations List'!BV778),"",'Registrations List'!BV778)</f>
        <v/>
      </c>
      <c r="N775" t="str">
        <f>IF(ISBLANK('Registrations List'!BZ778),"",'Registrations List'!BZ778)</f>
        <v/>
      </c>
      <c r="O775" t="str">
        <f>IF(ISBLANK('Registrations List'!CA778),"",'Registrations List'!CA778)</f>
        <v/>
      </c>
      <c r="P775" t="str">
        <f>IF(ISBLANK('Registrations List'!CE778),"",'Registrations List'!CE778)</f>
        <v/>
      </c>
      <c r="Q775" t="str">
        <f>IF(ISBLANK('Registrations List'!CF778),"",'Registrations List'!CF778)</f>
        <v/>
      </c>
      <c r="R775" t="str">
        <f>IF(ISBLANK('Registrations List'!CJ778),"",'Registrations List'!CJ778)</f>
        <v/>
      </c>
      <c r="S775" t="str">
        <f>IF(ISBLANK('Registrations List'!CK778),"",'Registrations List'!CK778)</f>
        <v/>
      </c>
      <c r="T775" s="69" t="str">
        <f>IF(H775="","",Schedule!C778)</f>
        <v/>
      </c>
      <c r="U775" t="str">
        <f>IF('Request for Payment'!$G$29=0,"",'Request for Payment'!$G$29)</f>
        <v/>
      </c>
      <c r="V775" t="str">
        <f>IF(ISBLANK('Registrations List'!AL778),"",'Registrations List'!AL778)</f>
        <v/>
      </c>
      <c r="W775" t="str">
        <f>IF(ISBLANK('Registrations List'!AM778),"",'Registrations List'!AM778)</f>
        <v/>
      </c>
      <c r="X775" t="str">
        <f>IF(ISBLANK('Registrations List'!AN778),"",'Registrations List'!AN778)</f>
        <v/>
      </c>
      <c r="Y775" t="str">
        <f>IF(ISBLANK('Registrations List'!AO778),"",'Registrations List'!AO778)</f>
        <v/>
      </c>
      <c r="Z775" t="str">
        <f>IF(ISBLANK('Registrations List'!AP778),"",'Registrations List'!AP778)</f>
        <v/>
      </c>
      <c r="AA775" t="str">
        <f>IF(ISBLANK('Registrations List'!AQ778),"",'Registrations List'!AQ778)</f>
        <v/>
      </c>
      <c r="AB775" t="str">
        <f>IF(ISBLANK('Registrations List'!AR778),"",'Registrations List'!AR778)</f>
        <v/>
      </c>
      <c r="AC775" t="str">
        <f>IF(ISBLANK('Registrations List'!AS778),"",'Registrations List'!AS778)</f>
        <v/>
      </c>
      <c r="AD775" t="str">
        <f>IF(ISBLANK('Registrations List'!AT778),"",'Registrations List'!AT778)</f>
        <v/>
      </c>
      <c r="AE775" t="str">
        <f>IF(ISBLANK('Registrations List'!BC778),"",'Registrations List'!BC778)</f>
        <v/>
      </c>
    </row>
    <row r="776" spans="1:31" x14ac:dyDescent="0.2">
      <c r="A776" t="str">
        <f>IF(ISBLANK('Registrations List'!H779),"",'Registrations List'!H779)</f>
        <v/>
      </c>
      <c r="B776" t="str">
        <f>IF(ISBLANK('Registrations List'!I779),"",'Registrations List'!I779)</f>
        <v/>
      </c>
      <c r="C776" t="str">
        <f>IF(ISBLANK('Registrations List'!O779),"",'Registrations List'!O779)</f>
        <v/>
      </c>
      <c r="D776" t="str">
        <f>IF(ISBLANK('Registrations List'!P779),"",'Registrations List'!P779)</f>
        <v/>
      </c>
      <c r="E776" t="str">
        <f>IF(ISBLANK('Registrations List'!Q779),"",'Registrations List'!Q779)</f>
        <v/>
      </c>
      <c r="F776" t="str">
        <f>IF(ISBLANK('Registrations List'!R779),"",'Registrations List'!R779)</f>
        <v/>
      </c>
      <c r="G776" t="str">
        <f>IF(ISBLANK('Registrations List'!S779),"",'Registrations List'!S779)</f>
        <v/>
      </c>
      <c r="H776" t="str">
        <f>IF(ISBLANK('Registrations List'!BK779),"",'Registrations List'!BK779)</f>
        <v/>
      </c>
      <c r="I776" t="str">
        <f>IF(ISBLANK('Registrations List'!BL779),"",'Registrations List'!BL779)</f>
        <v/>
      </c>
      <c r="J776" t="str">
        <f>IF(ISBLANK('Registrations List'!BP779),"",'Registrations List'!BP779)</f>
        <v/>
      </c>
      <c r="K776" t="str">
        <f>IF(ISBLANK('Registrations List'!BQ779),"",'Registrations List'!BQ779)</f>
        <v/>
      </c>
      <c r="L776" t="str">
        <f>IF(ISBLANK('Registrations List'!BU779),"",'Registrations List'!BU779)</f>
        <v/>
      </c>
      <c r="M776" t="str">
        <f>IF(ISBLANK('Registrations List'!BV779),"",'Registrations List'!BV779)</f>
        <v/>
      </c>
      <c r="N776" t="str">
        <f>IF(ISBLANK('Registrations List'!BZ779),"",'Registrations List'!BZ779)</f>
        <v/>
      </c>
      <c r="O776" t="str">
        <f>IF(ISBLANK('Registrations List'!CA779),"",'Registrations List'!CA779)</f>
        <v/>
      </c>
      <c r="P776" t="str">
        <f>IF(ISBLANK('Registrations List'!CE779),"",'Registrations List'!CE779)</f>
        <v/>
      </c>
      <c r="Q776" t="str">
        <f>IF(ISBLANK('Registrations List'!CF779),"",'Registrations List'!CF779)</f>
        <v/>
      </c>
      <c r="R776" t="str">
        <f>IF(ISBLANK('Registrations List'!CJ779),"",'Registrations List'!CJ779)</f>
        <v/>
      </c>
      <c r="S776" t="str">
        <f>IF(ISBLANK('Registrations List'!CK779),"",'Registrations List'!CK779)</f>
        <v/>
      </c>
      <c r="T776" s="69" t="str">
        <f>IF(H776="","",Schedule!C779)</f>
        <v/>
      </c>
      <c r="U776" t="str">
        <f>IF('Request for Payment'!$G$29=0,"",'Request for Payment'!$G$29)</f>
        <v/>
      </c>
      <c r="V776" t="str">
        <f>IF(ISBLANK('Registrations List'!AL779),"",'Registrations List'!AL779)</f>
        <v/>
      </c>
      <c r="W776" t="str">
        <f>IF(ISBLANK('Registrations List'!AM779),"",'Registrations List'!AM779)</f>
        <v/>
      </c>
      <c r="X776" t="str">
        <f>IF(ISBLANK('Registrations List'!AN779),"",'Registrations List'!AN779)</f>
        <v/>
      </c>
      <c r="Y776" t="str">
        <f>IF(ISBLANK('Registrations List'!AO779),"",'Registrations List'!AO779)</f>
        <v/>
      </c>
      <c r="Z776" t="str">
        <f>IF(ISBLANK('Registrations List'!AP779),"",'Registrations List'!AP779)</f>
        <v/>
      </c>
      <c r="AA776" t="str">
        <f>IF(ISBLANK('Registrations List'!AQ779),"",'Registrations List'!AQ779)</f>
        <v/>
      </c>
      <c r="AB776" t="str">
        <f>IF(ISBLANK('Registrations List'!AR779),"",'Registrations List'!AR779)</f>
        <v/>
      </c>
      <c r="AC776" t="str">
        <f>IF(ISBLANK('Registrations List'!AS779),"",'Registrations List'!AS779)</f>
        <v/>
      </c>
      <c r="AD776" t="str">
        <f>IF(ISBLANK('Registrations List'!AT779),"",'Registrations List'!AT779)</f>
        <v/>
      </c>
      <c r="AE776" t="str">
        <f>IF(ISBLANK('Registrations List'!BC779),"",'Registrations List'!BC779)</f>
        <v/>
      </c>
    </row>
    <row r="777" spans="1:31" x14ac:dyDescent="0.2">
      <c r="A777" t="str">
        <f>IF(ISBLANK('Registrations List'!H780),"",'Registrations List'!H780)</f>
        <v/>
      </c>
      <c r="B777" t="str">
        <f>IF(ISBLANK('Registrations List'!I780),"",'Registrations List'!I780)</f>
        <v/>
      </c>
      <c r="C777" t="str">
        <f>IF(ISBLANK('Registrations List'!O780),"",'Registrations List'!O780)</f>
        <v/>
      </c>
      <c r="D777" t="str">
        <f>IF(ISBLANK('Registrations List'!P780),"",'Registrations List'!P780)</f>
        <v/>
      </c>
      <c r="E777" t="str">
        <f>IF(ISBLANK('Registrations List'!Q780),"",'Registrations List'!Q780)</f>
        <v/>
      </c>
      <c r="F777" t="str">
        <f>IF(ISBLANK('Registrations List'!R780),"",'Registrations List'!R780)</f>
        <v/>
      </c>
      <c r="G777" t="str">
        <f>IF(ISBLANK('Registrations List'!S780),"",'Registrations List'!S780)</f>
        <v/>
      </c>
      <c r="H777" t="str">
        <f>IF(ISBLANK('Registrations List'!BK780),"",'Registrations List'!BK780)</f>
        <v/>
      </c>
      <c r="I777" t="str">
        <f>IF(ISBLANK('Registrations List'!BL780),"",'Registrations List'!BL780)</f>
        <v/>
      </c>
      <c r="J777" t="str">
        <f>IF(ISBLANK('Registrations List'!BP780),"",'Registrations List'!BP780)</f>
        <v/>
      </c>
      <c r="K777" t="str">
        <f>IF(ISBLANK('Registrations List'!BQ780),"",'Registrations List'!BQ780)</f>
        <v/>
      </c>
      <c r="L777" t="str">
        <f>IF(ISBLANK('Registrations List'!BU780),"",'Registrations List'!BU780)</f>
        <v/>
      </c>
      <c r="M777" t="str">
        <f>IF(ISBLANK('Registrations List'!BV780),"",'Registrations List'!BV780)</f>
        <v/>
      </c>
      <c r="N777" t="str">
        <f>IF(ISBLANK('Registrations List'!BZ780),"",'Registrations List'!BZ780)</f>
        <v/>
      </c>
      <c r="O777" t="str">
        <f>IF(ISBLANK('Registrations List'!CA780),"",'Registrations List'!CA780)</f>
        <v/>
      </c>
      <c r="P777" t="str">
        <f>IF(ISBLANK('Registrations List'!CE780),"",'Registrations List'!CE780)</f>
        <v/>
      </c>
      <c r="Q777" t="str">
        <f>IF(ISBLANK('Registrations List'!CF780),"",'Registrations List'!CF780)</f>
        <v/>
      </c>
      <c r="R777" t="str">
        <f>IF(ISBLANK('Registrations List'!CJ780),"",'Registrations List'!CJ780)</f>
        <v/>
      </c>
      <c r="S777" t="str">
        <f>IF(ISBLANK('Registrations List'!CK780),"",'Registrations List'!CK780)</f>
        <v/>
      </c>
      <c r="T777" s="69" t="str">
        <f>IF(H777="","",Schedule!C780)</f>
        <v/>
      </c>
      <c r="U777" t="str">
        <f>IF('Request for Payment'!$G$29=0,"",'Request for Payment'!$G$29)</f>
        <v/>
      </c>
      <c r="V777" t="str">
        <f>IF(ISBLANK('Registrations List'!AL780),"",'Registrations List'!AL780)</f>
        <v/>
      </c>
      <c r="W777" t="str">
        <f>IF(ISBLANK('Registrations List'!AM780),"",'Registrations List'!AM780)</f>
        <v/>
      </c>
      <c r="X777" t="str">
        <f>IF(ISBLANK('Registrations List'!AN780),"",'Registrations List'!AN780)</f>
        <v/>
      </c>
      <c r="Y777" t="str">
        <f>IF(ISBLANK('Registrations List'!AO780),"",'Registrations List'!AO780)</f>
        <v/>
      </c>
      <c r="Z777" t="str">
        <f>IF(ISBLANK('Registrations List'!AP780),"",'Registrations List'!AP780)</f>
        <v/>
      </c>
      <c r="AA777" t="str">
        <f>IF(ISBLANK('Registrations List'!AQ780),"",'Registrations List'!AQ780)</f>
        <v/>
      </c>
      <c r="AB777" t="str">
        <f>IF(ISBLANK('Registrations List'!AR780),"",'Registrations List'!AR780)</f>
        <v/>
      </c>
      <c r="AC777" t="str">
        <f>IF(ISBLANK('Registrations List'!AS780),"",'Registrations List'!AS780)</f>
        <v/>
      </c>
      <c r="AD777" t="str">
        <f>IF(ISBLANK('Registrations List'!AT780),"",'Registrations List'!AT780)</f>
        <v/>
      </c>
      <c r="AE777" t="str">
        <f>IF(ISBLANK('Registrations List'!BC780),"",'Registrations List'!BC780)</f>
        <v/>
      </c>
    </row>
    <row r="778" spans="1:31" x14ac:dyDescent="0.2">
      <c r="A778" t="str">
        <f>IF(ISBLANK('Registrations List'!H781),"",'Registrations List'!H781)</f>
        <v/>
      </c>
      <c r="B778" t="str">
        <f>IF(ISBLANK('Registrations List'!I781),"",'Registrations List'!I781)</f>
        <v/>
      </c>
      <c r="C778" t="str">
        <f>IF(ISBLANK('Registrations List'!O781),"",'Registrations List'!O781)</f>
        <v/>
      </c>
      <c r="D778" t="str">
        <f>IF(ISBLANK('Registrations List'!P781),"",'Registrations List'!P781)</f>
        <v/>
      </c>
      <c r="E778" t="str">
        <f>IF(ISBLANK('Registrations List'!Q781),"",'Registrations List'!Q781)</f>
        <v/>
      </c>
      <c r="F778" t="str">
        <f>IF(ISBLANK('Registrations List'!R781),"",'Registrations List'!R781)</f>
        <v/>
      </c>
      <c r="G778" t="str">
        <f>IF(ISBLANK('Registrations List'!S781),"",'Registrations List'!S781)</f>
        <v/>
      </c>
      <c r="H778" t="str">
        <f>IF(ISBLANK('Registrations List'!BK781),"",'Registrations List'!BK781)</f>
        <v/>
      </c>
      <c r="I778" t="str">
        <f>IF(ISBLANK('Registrations List'!BL781),"",'Registrations List'!BL781)</f>
        <v/>
      </c>
      <c r="J778" t="str">
        <f>IF(ISBLANK('Registrations List'!BP781),"",'Registrations List'!BP781)</f>
        <v/>
      </c>
      <c r="K778" t="str">
        <f>IF(ISBLANK('Registrations List'!BQ781),"",'Registrations List'!BQ781)</f>
        <v/>
      </c>
      <c r="L778" t="str">
        <f>IF(ISBLANK('Registrations List'!BU781),"",'Registrations List'!BU781)</f>
        <v/>
      </c>
      <c r="M778" t="str">
        <f>IF(ISBLANK('Registrations List'!BV781),"",'Registrations List'!BV781)</f>
        <v/>
      </c>
      <c r="N778" t="str">
        <f>IF(ISBLANK('Registrations List'!BZ781),"",'Registrations List'!BZ781)</f>
        <v/>
      </c>
      <c r="O778" t="str">
        <f>IF(ISBLANK('Registrations List'!CA781),"",'Registrations List'!CA781)</f>
        <v/>
      </c>
      <c r="P778" t="str">
        <f>IF(ISBLANK('Registrations List'!CE781),"",'Registrations List'!CE781)</f>
        <v/>
      </c>
      <c r="Q778" t="str">
        <f>IF(ISBLANK('Registrations List'!CF781),"",'Registrations List'!CF781)</f>
        <v/>
      </c>
      <c r="R778" t="str">
        <f>IF(ISBLANK('Registrations List'!CJ781),"",'Registrations List'!CJ781)</f>
        <v/>
      </c>
      <c r="S778" t="str">
        <f>IF(ISBLANK('Registrations List'!CK781),"",'Registrations List'!CK781)</f>
        <v/>
      </c>
      <c r="T778" s="69" t="str">
        <f>IF(H778="","",Schedule!C781)</f>
        <v/>
      </c>
      <c r="U778" t="str">
        <f>IF('Request for Payment'!$G$29=0,"",'Request for Payment'!$G$29)</f>
        <v/>
      </c>
      <c r="V778" t="str">
        <f>IF(ISBLANK('Registrations List'!AL781),"",'Registrations List'!AL781)</f>
        <v/>
      </c>
      <c r="W778" t="str">
        <f>IF(ISBLANK('Registrations List'!AM781),"",'Registrations List'!AM781)</f>
        <v/>
      </c>
      <c r="X778" t="str">
        <f>IF(ISBLANK('Registrations List'!AN781),"",'Registrations List'!AN781)</f>
        <v/>
      </c>
      <c r="Y778" t="str">
        <f>IF(ISBLANK('Registrations List'!AO781),"",'Registrations List'!AO781)</f>
        <v/>
      </c>
      <c r="Z778" t="str">
        <f>IF(ISBLANK('Registrations List'!AP781),"",'Registrations List'!AP781)</f>
        <v/>
      </c>
      <c r="AA778" t="str">
        <f>IF(ISBLANK('Registrations List'!AQ781),"",'Registrations List'!AQ781)</f>
        <v/>
      </c>
      <c r="AB778" t="str">
        <f>IF(ISBLANK('Registrations List'!AR781),"",'Registrations List'!AR781)</f>
        <v/>
      </c>
      <c r="AC778" t="str">
        <f>IF(ISBLANK('Registrations List'!AS781),"",'Registrations List'!AS781)</f>
        <v/>
      </c>
      <c r="AD778" t="str">
        <f>IF(ISBLANK('Registrations List'!AT781),"",'Registrations List'!AT781)</f>
        <v/>
      </c>
      <c r="AE778" t="str">
        <f>IF(ISBLANK('Registrations List'!BC781),"",'Registrations List'!BC781)</f>
        <v/>
      </c>
    </row>
    <row r="779" spans="1:31" x14ac:dyDescent="0.2">
      <c r="A779" t="str">
        <f>IF(ISBLANK('Registrations List'!H782),"",'Registrations List'!H782)</f>
        <v/>
      </c>
      <c r="B779" t="str">
        <f>IF(ISBLANK('Registrations List'!I782),"",'Registrations List'!I782)</f>
        <v/>
      </c>
      <c r="C779" t="str">
        <f>IF(ISBLANK('Registrations List'!O782),"",'Registrations List'!O782)</f>
        <v/>
      </c>
      <c r="D779" t="str">
        <f>IF(ISBLANK('Registrations List'!P782),"",'Registrations List'!P782)</f>
        <v/>
      </c>
      <c r="E779" t="str">
        <f>IF(ISBLANK('Registrations List'!Q782),"",'Registrations List'!Q782)</f>
        <v/>
      </c>
      <c r="F779" t="str">
        <f>IF(ISBLANK('Registrations List'!R782),"",'Registrations List'!R782)</f>
        <v/>
      </c>
      <c r="G779" t="str">
        <f>IF(ISBLANK('Registrations List'!S782),"",'Registrations List'!S782)</f>
        <v/>
      </c>
      <c r="H779" t="str">
        <f>IF(ISBLANK('Registrations List'!BK782),"",'Registrations List'!BK782)</f>
        <v/>
      </c>
      <c r="I779" t="str">
        <f>IF(ISBLANK('Registrations List'!BL782),"",'Registrations List'!BL782)</f>
        <v/>
      </c>
      <c r="J779" t="str">
        <f>IF(ISBLANK('Registrations List'!BP782),"",'Registrations List'!BP782)</f>
        <v/>
      </c>
      <c r="K779" t="str">
        <f>IF(ISBLANK('Registrations List'!BQ782),"",'Registrations List'!BQ782)</f>
        <v/>
      </c>
      <c r="L779" t="str">
        <f>IF(ISBLANK('Registrations List'!BU782),"",'Registrations List'!BU782)</f>
        <v/>
      </c>
      <c r="M779" t="str">
        <f>IF(ISBLANK('Registrations List'!BV782),"",'Registrations List'!BV782)</f>
        <v/>
      </c>
      <c r="N779" t="str">
        <f>IF(ISBLANK('Registrations List'!BZ782),"",'Registrations List'!BZ782)</f>
        <v/>
      </c>
      <c r="O779" t="str">
        <f>IF(ISBLANK('Registrations List'!CA782),"",'Registrations List'!CA782)</f>
        <v/>
      </c>
      <c r="P779" t="str">
        <f>IF(ISBLANK('Registrations List'!CE782),"",'Registrations List'!CE782)</f>
        <v/>
      </c>
      <c r="Q779" t="str">
        <f>IF(ISBLANK('Registrations List'!CF782),"",'Registrations List'!CF782)</f>
        <v/>
      </c>
      <c r="R779" t="str">
        <f>IF(ISBLANK('Registrations List'!CJ782),"",'Registrations List'!CJ782)</f>
        <v/>
      </c>
      <c r="S779" t="str">
        <f>IF(ISBLANK('Registrations List'!CK782),"",'Registrations List'!CK782)</f>
        <v/>
      </c>
      <c r="T779" s="69" t="str">
        <f>IF(H779="","",Schedule!C782)</f>
        <v/>
      </c>
      <c r="U779" t="str">
        <f>IF('Request for Payment'!$G$29=0,"",'Request for Payment'!$G$29)</f>
        <v/>
      </c>
      <c r="V779" t="str">
        <f>IF(ISBLANK('Registrations List'!AL782),"",'Registrations List'!AL782)</f>
        <v/>
      </c>
      <c r="W779" t="str">
        <f>IF(ISBLANK('Registrations List'!AM782),"",'Registrations List'!AM782)</f>
        <v/>
      </c>
      <c r="X779" t="str">
        <f>IF(ISBLANK('Registrations List'!AN782),"",'Registrations List'!AN782)</f>
        <v/>
      </c>
      <c r="Y779" t="str">
        <f>IF(ISBLANK('Registrations List'!AO782),"",'Registrations List'!AO782)</f>
        <v/>
      </c>
      <c r="Z779" t="str">
        <f>IF(ISBLANK('Registrations List'!AP782),"",'Registrations List'!AP782)</f>
        <v/>
      </c>
      <c r="AA779" t="str">
        <f>IF(ISBLANK('Registrations List'!AQ782),"",'Registrations List'!AQ782)</f>
        <v/>
      </c>
      <c r="AB779" t="str">
        <f>IF(ISBLANK('Registrations List'!AR782),"",'Registrations List'!AR782)</f>
        <v/>
      </c>
      <c r="AC779" t="str">
        <f>IF(ISBLANK('Registrations List'!AS782),"",'Registrations List'!AS782)</f>
        <v/>
      </c>
      <c r="AD779" t="str">
        <f>IF(ISBLANK('Registrations List'!AT782),"",'Registrations List'!AT782)</f>
        <v/>
      </c>
      <c r="AE779" t="str">
        <f>IF(ISBLANK('Registrations List'!BC782),"",'Registrations List'!BC782)</f>
        <v/>
      </c>
    </row>
    <row r="780" spans="1:31" x14ac:dyDescent="0.2">
      <c r="A780" t="str">
        <f>IF(ISBLANK('Registrations List'!H783),"",'Registrations List'!H783)</f>
        <v/>
      </c>
      <c r="B780" t="str">
        <f>IF(ISBLANK('Registrations List'!I783),"",'Registrations List'!I783)</f>
        <v/>
      </c>
      <c r="C780" t="str">
        <f>IF(ISBLANK('Registrations List'!O783),"",'Registrations List'!O783)</f>
        <v/>
      </c>
      <c r="D780" t="str">
        <f>IF(ISBLANK('Registrations List'!P783),"",'Registrations List'!P783)</f>
        <v/>
      </c>
      <c r="E780" t="str">
        <f>IF(ISBLANK('Registrations List'!Q783),"",'Registrations List'!Q783)</f>
        <v/>
      </c>
      <c r="F780" t="str">
        <f>IF(ISBLANK('Registrations List'!R783),"",'Registrations List'!R783)</f>
        <v/>
      </c>
      <c r="G780" t="str">
        <f>IF(ISBLANK('Registrations List'!S783),"",'Registrations List'!S783)</f>
        <v/>
      </c>
      <c r="H780" t="str">
        <f>IF(ISBLANK('Registrations List'!BK783),"",'Registrations List'!BK783)</f>
        <v/>
      </c>
      <c r="I780" t="str">
        <f>IF(ISBLANK('Registrations List'!BL783),"",'Registrations List'!BL783)</f>
        <v/>
      </c>
      <c r="J780" t="str">
        <f>IF(ISBLANK('Registrations List'!BP783),"",'Registrations List'!BP783)</f>
        <v/>
      </c>
      <c r="K780" t="str">
        <f>IF(ISBLANK('Registrations List'!BQ783),"",'Registrations List'!BQ783)</f>
        <v/>
      </c>
      <c r="L780" t="str">
        <f>IF(ISBLANK('Registrations List'!BU783),"",'Registrations List'!BU783)</f>
        <v/>
      </c>
      <c r="M780" t="str">
        <f>IF(ISBLANK('Registrations List'!BV783),"",'Registrations List'!BV783)</f>
        <v/>
      </c>
      <c r="N780" t="str">
        <f>IF(ISBLANK('Registrations List'!BZ783),"",'Registrations List'!BZ783)</f>
        <v/>
      </c>
      <c r="O780" t="str">
        <f>IF(ISBLANK('Registrations List'!CA783),"",'Registrations List'!CA783)</f>
        <v/>
      </c>
      <c r="P780" t="str">
        <f>IF(ISBLANK('Registrations List'!CE783),"",'Registrations List'!CE783)</f>
        <v/>
      </c>
      <c r="Q780" t="str">
        <f>IF(ISBLANK('Registrations List'!CF783),"",'Registrations List'!CF783)</f>
        <v/>
      </c>
      <c r="R780" t="str">
        <f>IF(ISBLANK('Registrations List'!CJ783),"",'Registrations List'!CJ783)</f>
        <v/>
      </c>
      <c r="S780" t="str">
        <f>IF(ISBLANK('Registrations List'!CK783),"",'Registrations List'!CK783)</f>
        <v/>
      </c>
      <c r="T780" s="69" t="str">
        <f>IF(H780="","",Schedule!C783)</f>
        <v/>
      </c>
      <c r="U780" t="str">
        <f>IF('Request for Payment'!$G$29=0,"",'Request for Payment'!$G$29)</f>
        <v/>
      </c>
      <c r="V780" t="str">
        <f>IF(ISBLANK('Registrations List'!AL783),"",'Registrations List'!AL783)</f>
        <v/>
      </c>
      <c r="W780" t="str">
        <f>IF(ISBLANK('Registrations List'!AM783),"",'Registrations List'!AM783)</f>
        <v/>
      </c>
      <c r="X780" t="str">
        <f>IF(ISBLANK('Registrations List'!AN783),"",'Registrations List'!AN783)</f>
        <v/>
      </c>
      <c r="Y780" t="str">
        <f>IF(ISBLANK('Registrations List'!AO783),"",'Registrations List'!AO783)</f>
        <v/>
      </c>
      <c r="Z780" t="str">
        <f>IF(ISBLANK('Registrations List'!AP783),"",'Registrations List'!AP783)</f>
        <v/>
      </c>
      <c r="AA780" t="str">
        <f>IF(ISBLANK('Registrations List'!AQ783),"",'Registrations List'!AQ783)</f>
        <v/>
      </c>
      <c r="AB780" t="str">
        <f>IF(ISBLANK('Registrations List'!AR783),"",'Registrations List'!AR783)</f>
        <v/>
      </c>
      <c r="AC780" t="str">
        <f>IF(ISBLANK('Registrations List'!AS783),"",'Registrations List'!AS783)</f>
        <v/>
      </c>
      <c r="AD780" t="str">
        <f>IF(ISBLANK('Registrations List'!AT783),"",'Registrations List'!AT783)</f>
        <v/>
      </c>
      <c r="AE780" t="str">
        <f>IF(ISBLANK('Registrations List'!BC783),"",'Registrations List'!BC783)</f>
        <v/>
      </c>
    </row>
    <row r="781" spans="1:31" x14ac:dyDescent="0.2">
      <c r="A781" t="str">
        <f>IF(ISBLANK('Registrations List'!H784),"",'Registrations List'!H784)</f>
        <v/>
      </c>
      <c r="B781" t="str">
        <f>IF(ISBLANK('Registrations List'!I784),"",'Registrations List'!I784)</f>
        <v/>
      </c>
      <c r="C781" t="str">
        <f>IF(ISBLANK('Registrations List'!O784),"",'Registrations List'!O784)</f>
        <v/>
      </c>
      <c r="D781" t="str">
        <f>IF(ISBLANK('Registrations List'!P784),"",'Registrations List'!P784)</f>
        <v/>
      </c>
      <c r="E781" t="str">
        <f>IF(ISBLANK('Registrations List'!Q784),"",'Registrations List'!Q784)</f>
        <v/>
      </c>
      <c r="F781" t="str">
        <f>IF(ISBLANK('Registrations List'!R784),"",'Registrations List'!R784)</f>
        <v/>
      </c>
      <c r="G781" t="str">
        <f>IF(ISBLANK('Registrations List'!S784),"",'Registrations List'!S784)</f>
        <v/>
      </c>
      <c r="H781" t="str">
        <f>IF(ISBLANK('Registrations List'!BK784),"",'Registrations List'!BK784)</f>
        <v/>
      </c>
      <c r="I781" t="str">
        <f>IF(ISBLANK('Registrations List'!BL784),"",'Registrations List'!BL784)</f>
        <v/>
      </c>
      <c r="J781" t="str">
        <f>IF(ISBLANK('Registrations List'!BP784),"",'Registrations List'!BP784)</f>
        <v/>
      </c>
      <c r="K781" t="str">
        <f>IF(ISBLANK('Registrations List'!BQ784),"",'Registrations List'!BQ784)</f>
        <v/>
      </c>
      <c r="L781" t="str">
        <f>IF(ISBLANK('Registrations List'!BU784),"",'Registrations List'!BU784)</f>
        <v/>
      </c>
      <c r="M781" t="str">
        <f>IF(ISBLANK('Registrations List'!BV784),"",'Registrations List'!BV784)</f>
        <v/>
      </c>
      <c r="N781" t="str">
        <f>IF(ISBLANK('Registrations List'!BZ784),"",'Registrations List'!BZ784)</f>
        <v/>
      </c>
      <c r="O781" t="str">
        <f>IF(ISBLANK('Registrations List'!CA784),"",'Registrations List'!CA784)</f>
        <v/>
      </c>
      <c r="P781" t="str">
        <f>IF(ISBLANK('Registrations List'!CE784),"",'Registrations List'!CE784)</f>
        <v/>
      </c>
      <c r="Q781" t="str">
        <f>IF(ISBLANK('Registrations List'!CF784),"",'Registrations List'!CF784)</f>
        <v/>
      </c>
      <c r="R781" t="str">
        <f>IF(ISBLANK('Registrations List'!CJ784),"",'Registrations List'!CJ784)</f>
        <v/>
      </c>
      <c r="S781" t="str">
        <f>IF(ISBLANK('Registrations List'!CK784),"",'Registrations List'!CK784)</f>
        <v/>
      </c>
      <c r="T781" s="69" t="str">
        <f>IF(H781="","",Schedule!C784)</f>
        <v/>
      </c>
      <c r="U781" t="str">
        <f>IF('Request for Payment'!$G$29=0,"",'Request for Payment'!$G$29)</f>
        <v/>
      </c>
      <c r="V781" t="str">
        <f>IF(ISBLANK('Registrations List'!AL784),"",'Registrations List'!AL784)</f>
        <v/>
      </c>
      <c r="W781" t="str">
        <f>IF(ISBLANK('Registrations List'!AM784),"",'Registrations List'!AM784)</f>
        <v/>
      </c>
      <c r="X781" t="str">
        <f>IF(ISBLANK('Registrations List'!AN784),"",'Registrations List'!AN784)</f>
        <v/>
      </c>
      <c r="Y781" t="str">
        <f>IF(ISBLANK('Registrations List'!AO784),"",'Registrations List'!AO784)</f>
        <v/>
      </c>
      <c r="Z781" t="str">
        <f>IF(ISBLANK('Registrations List'!AP784),"",'Registrations List'!AP784)</f>
        <v/>
      </c>
      <c r="AA781" t="str">
        <f>IF(ISBLANK('Registrations List'!AQ784),"",'Registrations List'!AQ784)</f>
        <v/>
      </c>
      <c r="AB781" t="str">
        <f>IF(ISBLANK('Registrations List'!AR784),"",'Registrations List'!AR784)</f>
        <v/>
      </c>
      <c r="AC781" t="str">
        <f>IF(ISBLANK('Registrations List'!AS784),"",'Registrations List'!AS784)</f>
        <v/>
      </c>
      <c r="AD781" t="str">
        <f>IF(ISBLANK('Registrations List'!AT784),"",'Registrations List'!AT784)</f>
        <v/>
      </c>
      <c r="AE781" t="str">
        <f>IF(ISBLANK('Registrations List'!BC784),"",'Registrations List'!BC784)</f>
        <v/>
      </c>
    </row>
    <row r="782" spans="1:31" x14ac:dyDescent="0.2">
      <c r="A782" t="str">
        <f>IF(ISBLANK('Registrations List'!H785),"",'Registrations List'!H785)</f>
        <v/>
      </c>
      <c r="B782" t="str">
        <f>IF(ISBLANK('Registrations List'!I785),"",'Registrations List'!I785)</f>
        <v/>
      </c>
      <c r="C782" t="str">
        <f>IF(ISBLANK('Registrations List'!O785),"",'Registrations List'!O785)</f>
        <v/>
      </c>
      <c r="D782" t="str">
        <f>IF(ISBLANK('Registrations List'!P785),"",'Registrations List'!P785)</f>
        <v/>
      </c>
      <c r="E782" t="str">
        <f>IF(ISBLANK('Registrations List'!Q785),"",'Registrations List'!Q785)</f>
        <v/>
      </c>
      <c r="F782" t="str">
        <f>IF(ISBLANK('Registrations List'!R785),"",'Registrations List'!R785)</f>
        <v/>
      </c>
      <c r="G782" t="str">
        <f>IF(ISBLANK('Registrations List'!S785),"",'Registrations List'!S785)</f>
        <v/>
      </c>
      <c r="H782" t="str">
        <f>IF(ISBLANK('Registrations List'!BK785),"",'Registrations List'!BK785)</f>
        <v/>
      </c>
      <c r="I782" t="str">
        <f>IF(ISBLANK('Registrations List'!BL785),"",'Registrations List'!BL785)</f>
        <v/>
      </c>
      <c r="J782" t="str">
        <f>IF(ISBLANK('Registrations List'!BP785),"",'Registrations List'!BP785)</f>
        <v/>
      </c>
      <c r="K782" t="str">
        <f>IF(ISBLANK('Registrations List'!BQ785),"",'Registrations List'!BQ785)</f>
        <v/>
      </c>
      <c r="L782" t="str">
        <f>IF(ISBLANK('Registrations List'!BU785),"",'Registrations List'!BU785)</f>
        <v/>
      </c>
      <c r="M782" t="str">
        <f>IF(ISBLANK('Registrations List'!BV785),"",'Registrations List'!BV785)</f>
        <v/>
      </c>
      <c r="N782" t="str">
        <f>IF(ISBLANK('Registrations List'!BZ785),"",'Registrations List'!BZ785)</f>
        <v/>
      </c>
      <c r="O782" t="str">
        <f>IF(ISBLANK('Registrations List'!CA785),"",'Registrations List'!CA785)</f>
        <v/>
      </c>
      <c r="P782" t="str">
        <f>IF(ISBLANK('Registrations List'!CE785),"",'Registrations List'!CE785)</f>
        <v/>
      </c>
      <c r="Q782" t="str">
        <f>IF(ISBLANK('Registrations List'!CF785),"",'Registrations List'!CF785)</f>
        <v/>
      </c>
      <c r="R782" t="str">
        <f>IF(ISBLANK('Registrations List'!CJ785),"",'Registrations List'!CJ785)</f>
        <v/>
      </c>
      <c r="S782" t="str">
        <f>IF(ISBLANK('Registrations List'!CK785),"",'Registrations List'!CK785)</f>
        <v/>
      </c>
      <c r="T782" s="69" t="str">
        <f>IF(H782="","",Schedule!C785)</f>
        <v/>
      </c>
      <c r="U782" t="str">
        <f>IF('Request for Payment'!$G$29=0,"",'Request for Payment'!$G$29)</f>
        <v/>
      </c>
      <c r="V782" t="str">
        <f>IF(ISBLANK('Registrations List'!AL785),"",'Registrations List'!AL785)</f>
        <v/>
      </c>
      <c r="W782" t="str">
        <f>IF(ISBLANK('Registrations List'!AM785),"",'Registrations List'!AM785)</f>
        <v/>
      </c>
      <c r="X782" t="str">
        <f>IF(ISBLANK('Registrations List'!AN785),"",'Registrations List'!AN785)</f>
        <v/>
      </c>
      <c r="Y782" t="str">
        <f>IF(ISBLANK('Registrations List'!AO785),"",'Registrations List'!AO785)</f>
        <v/>
      </c>
      <c r="Z782" t="str">
        <f>IF(ISBLANK('Registrations List'!AP785),"",'Registrations List'!AP785)</f>
        <v/>
      </c>
      <c r="AA782" t="str">
        <f>IF(ISBLANK('Registrations List'!AQ785),"",'Registrations List'!AQ785)</f>
        <v/>
      </c>
      <c r="AB782" t="str">
        <f>IF(ISBLANK('Registrations List'!AR785),"",'Registrations List'!AR785)</f>
        <v/>
      </c>
      <c r="AC782" t="str">
        <f>IF(ISBLANK('Registrations List'!AS785),"",'Registrations List'!AS785)</f>
        <v/>
      </c>
      <c r="AD782" t="str">
        <f>IF(ISBLANK('Registrations List'!AT785),"",'Registrations List'!AT785)</f>
        <v/>
      </c>
      <c r="AE782" t="str">
        <f>IF(ISBLANK('Registrations List'!BC785),"",'Registrations List'!BC785)</f>
        <v/>
      </c>
    </row>
    <row r="783" spans="1:31" x14ac:dyDescent="0.2">
      <c r="A783" t="str">
        <f>IF(ISBLANK('Registrations List'!H786),"",'Registrations List'!H786)</f>
        <v/>
      </c>
      <c r="B783" t="str">
        <f>IF(ISBLANK('Registrations List'!I786),"",'Registrations List'!I786)</f>
        <v/>
      </c>
      <c r="C783" t="str">
        <f>IF(ISBLANK('Registrations List'!O786),"",'Registrations List'!O786)</f>
        <v/>
      </c>
      <c r="D783" t="str">
        <f>IF(ISBLANK('Registrations List'!P786),"",'Registrations List'!P786)</f>
        <v/>
      </c>
      <c r="E783" t="str">
        <f>IF(ISBLANK('Registrations List'!Q786),"",'Registrations List'!Q786)</f>
        <v/>
      </c>
      <c r="F783" t="str">
        <f>IF(ISBLANK('Registrations List'!R786),"",'Registrations List'!R786)</f>
        <v/>
      </c>
      <c r="G783" t="str">
        <f>IF(ISBLANK('Registrations List'!S786),"",'Registrations List'!S786)</f>
        <v/>
      </c>
      <c r="H783" t="str">
        <f>IF(ISBLANK('Registrations List'!BK786),"",'Registrations List'!BK786)</f>
        <v/>
      </c>
      <c r="I783" t="str">
        <f>IF(ISBLANK('Registrations List'!BL786),"",'Registrations List'!BL786)</f>
        <v/>
      </c>
      <c r="J783" t="str">
        <f>IF(ISBLANK('Registrations List'!BP786),"",'Registrations List'!BP786)</f>
        <v/>
      </c>
      <c r="K783" t="str">
        <f>IF(ISBLANK('Registrations List'!BQ786),"",'Registrations List'!BQ786)</f>
        <v/>
      </c>
      <c r="L783" t="str">
        <f>IF(ISBLANK('Registrations List'!BU786),"",'Registrations List'!BU786)</f>
        <v/>
      </c>
      <c r="M783" t="str">
        <f>IF(ISBLANK('Registrations List'!BV786),"",'Registrations List'!BV786)</f>
        <v/>
      </c>
      <c r="N783" t="str">
        <f>IF(ISBLANK('Registrations List'!BZ786),"",'Registrations List'!BZ786)</f>
        <v/>
      </c>
      <c r="O783" t="str">
        <f>IF(ISBLANK('Registrations List'!CA786),"",'Registrations List'!CA786)</f>
        <v/>
      </c>
      <c r="P783" t="str">
        <f>IF(ISBLANK('Registrations List'!CE786),"",'Registrations List'!CE786)</f>
        <v/>
      </c>
      <c r="Q783" t="str">
        <f>IF(ISBLANK('Registrations List'!CF786),"",'Registrations List'!CF786)</f>
        <v/>
      </c>
      <c r="R783" t="str">
        <f>IF(ISBLANK('Registrations List'!CJ786),"",'Registrations List'!CJ786)</f>
        <v/>
      </c>
      <c r="S783" t="str">
        <f>IF(ISBLANK('Registrations List'!CK786),"",'Registrations List'!CK786)</f>
        <v/>
      </c>
      <c r="T783" s="69" t="str">
        <f>IF(H783="","",Schedule!C786)</f>
        <v/>
      </c>
      <c r="U783" t="str">
        <f>IF('Request for Payment'!$G$29=0,"",'Request for Payment'!$G$29)</f>
        <v/>
      </c>
      <c r="V783" t="str">
        <f>IF(ISBLANK('Registrations List'!AL786),"",'Registrations List'!AL786)</f>
        <v/>
      </c>
      <c r="W783" t="str">
        <f>IF(ISBLANK('Registrations List'!AM786),"",'Registrations List'!AM786)</f>
        <v/>
      </c>
      <c r="X783" t="str">
        <f>IF(ISBLANK('Registrations List'!AN786),"",'Registrations List'!AN786)</f>
        <v/>
      </c>
      <c r="Y783" t="str">
        <f>IF(ISBLANK('Registrations List'!AO786),"",'Registrations List'!AO786)</f>
        <v/>
      </c>
      <c r="Z783" t="str">
        <f>IF(ISBLANK('Registrations List'!AP786),"",'Registrations List'!AP786)</f>
        <v/>
      </c>
      <c r="AA783" t="str">
        <f>IF(ISBLANK('Registrations List'!AQ786),"",'Registrations List'!AQ786)</f>
        <v/>
      </c>
      <c r="AB783" t="str">
        <f>IF(ISBLANK('Registrations List'!AR786),"",'Registrations List'!AR786)</f>
        <v/>
      </c>
      <c r="AC783" t="str">
        <f>IF(ISBLANK('Registrations List'!AS786),"",'Registrations List'!AS786)</f>
        <v/>
      </c>
      <c r="AD783" t="str">
        <f>IF(ISBLANK('Registrations List'!AT786),"",'Registrations List'!AT786)</f>
        <v/>
      </c>
      <c r="AE783" t="str">
        <f>IF(ISBLANK('Registrations List'!BC786),"",'Registrations List'!BC786)</f>
        <v/>
      </c>
    </row>
    <row r="784" spans="1:31" x14ac:dyDescent="0.2">
      <c r="A784" t="str">
        <f>IF(ISBLANK('Registrations List'!H787),"",'Registrations List'!H787)</f>
        <v/>
      </c>
      <c r="B784" t="str">
        <f>IF(ISBLANK('Registrations List'!I787),"",'Registrations List'!I787)</f>
        <v/>
      </c>
      <c r="C784" t="str">
        <f>IF(ISBLANK('Registrations List'!O787),"",'Registrations List'!O787)</f>
        <v/>
      </c>
      <c r="D784" t="str">
        <f>IF(ISBLANK('Registrations List'!P787),"",'Registrations List'!P787)</f>
        <v/>
      </c>
      <c r="E784" t="str">
        <f>IF(ISBLANK('Registrations List'!Q787),"",'Registrations List'!Q787)</f>
        <v/>
      </c>
      <c r="F784" t="str">
        <f>IF(ISBLANK('Registrations List'!R787),"",'Registrations List'!R787)</f>
        <v/>
      </c>
      <c r="G784" t="str">
        <f>IF(ISBLANK('Registrations List'!S787),"",'Registrations List'!S787)</f>
        <v/>
      </c>
      <c r="H784" t="str">
        <f>IF(ISBLANK('Registrations List'!BK787),"",'Registrations List'!BK787)</f>
        <v/>
      </c>
      <c r="I784" t="str">
        <f>IF(ISBLANK('Registrations List'!BL787),"",'Registrations List'!BL787)</f>
        <v/>
      </c>
      <c r="J784" t="str">
        <f>IF(ISBLANK('Registrations List'!BP787),"",'Registrations List'!BP787)</f>
        <v/>
      </c>
      <c r="K784" t="str">
        <f>IF(ISBLANK('Registrations List'!BQ787),"",'Registrations List'!BQ787)</f>
        <v/>
      </c>
      <c r="L784" t="str">
        <f>IF(ISBLANK('Registrations List'!BU787),"",'Registrations List'!BU787)</f>
        <v/>
      </c>
      <c r="M784" t="str">
        <f>IF(ISBLANK('Registrations List'!BV787),"",'Registrations List'!BV787)</f>
        <v/>
      </c>
      <c r="N784" t="str">
        <f>IF(ISBLANK('Registrations List'!BZ787),"",'Registrations List'!BZ787)</f>
        <v/>
      </c>
      <c r="O784" t="str">
        <f>IF(ISBLANK('Registrations List'!CA787),"",'Registrations List'!CA787)</f>
        <v/>
      </c>
      <c r="P784" t="str">
        <f>IF(ISBLANK('Registrations List'!CE787),"",'Registrations List'!CE787)</f>
        <v/>
      </c>
      <c r="Q784" t="str">
        <f>IF(ISBLANK('Registrations List'!CF787),"",'Registrations List'!CF787)</f>
        <v/>
      </c>
      <c r="R784" t="str">
        <f>IF(ISBLANK('Registrations List'!CJ787),"",'Registrations List'!CJ787)</f>
        <v/>
      </c>
      <c r="S784" t="str">
        <f>IF(ISBLANK('Registrations List'!CK787),"",'Registrations List'!CK787)</f>
        <v/>
      </c>
      <c r="T784" s="69" t="str">
        <f>IF(H784="","",Schedule!C787)</f>
        <v/>
      </c>
      <c r="U784" t="str">
        <f>IF('Request for Payment'!$G$29=0,"",'Request for Payment'!$G$29)</f>
        <v/>
      </c>
      <c r="V784" t="str">
        <f>IF(ISBLANK('Registrations List'!AL787),"",'Registrations List'!AL787)</f>
        <v/>
      </c>
      <c r="W784" t="str">
        <f>IF(ISBLANK('Registrations List'!AM787),"",'Registrations List'!AM787)</f>
        <v/>
      </c>
      <c r="X784" t="str">
        <f>IF(ISBLANK('Registrations List'!AN787),"",'Registrations List'!AN787)</f>
        <v/>
      </c>
      <c r="Y784" t="str">
        <f>IF(ISBLANK('Registrations List'!AO787),"",'Registrations List'!AO787)</f>
        <v/>
      </c>
      <c r="Z784" t="str">
        <f>IF(ISBLANK('Registrations List'!AP787),"",'Registrations List'!AP787)</f>
        <v/>
      </c>
      <c r="AA784" t="str">
        <f>IF(ISBLANK('Registrations List'!AQ787),"",'Registrations List'!AQ787)</f>
        <v/>
      </c>
      <c r="AB784" t="str">
        <f>IF(ISBLANK('Registrations List'!AR787),"",'Registrations List'!AR787)</f>
        <v/>
      </c>
      <c r="AC784" t="str">
        <f>IF(ISBLANK('Registrations List'!AS787),"",'Registrations List'!AS787)</f>
        <v/>
      </c>
      <c r="AD784" t="str">
        <f>IF(ISBLANK('Registrations List'!AT787),"",'Registrations List'!AT787)</f>
        <v/>
      </c>
      <c r="AE784" t="str">
        <f>IF(ISBLANK('Registrations List'!BC787),"",'Registrations List'!BC787)</f>
        <v/>
      </c>
    </row>
    <row r="785" spans="1:31" x14ac:dyDescent="0.2">
      <c r="A785" t="str">
        <f>IF(ISBLANK('Registrations List'!H788),"",'Registrations List'!H788)</f>
        <v/>
      </c>
      <c r="B785" t="str">
        <f>IF(ISBLANK('Registrations List'!I788),"",'Registrations List'!I788)</f>
        <v/>
      </c>
      <c r="C785" t="str">
        <f>IF(ISBLANK('Registrations List'!O788),"",'Registrations List'!O788)</f>
        <v/>
      </c>
      <c r="D785" t="str">
        <f>IF(ISBLANK('Registrations List'!P788),"",'Registrations List'!P788)</f>
        <v/>
      </c>
      <c r="E785" t="str">
        <f>IF(ISBLANK('Registrations List'!Q788),"",'Registrations List'!Q788)</f>
        <v/>
      </c>
      <c r="F785" t="str">
        <f>IF(ISBLANK('Registrations List'!R788),"",'Registrations List'!R788)</f>
        <v/>
      </c>
      <c r="G785" t="str">
        <f>IF(ISBLANK('Registrations List'!S788),"",'Registrations List'!S788)</f>
        <v/>
      </c>
      <c r="H785" t="str">
        <f>IF(ISBLANK('Registrations List'!BK788),"",'Registrations List'!BK788)</f>
        <v/>
      </c>
      <c r="I785" t="str">
        <f>IF(ISBLANK('Registrations List'!BL788),"",'Registrations List'!BL788)</f>
        <v/>
      </c>
      <c r="J785" t="str">
        <f>IF(ISBLANK('Registrations List'!BP788),"",'Registrations List'!BP788)</f>
        <v/>
      </c>
      <c r="K785" t="str">
        <f>IF(ISBLANK('Registrations List'!BQ788),"",'Registrations List'!BQ788)</f>
        <v/>
      </c>
      <c r="L785" t="str">
        <f>IF(ISBLANK('Registrations List'!BU788),"",'Registrations List'!BU788)</f>
        <v/>
      </c>
      <c r="M785" t="str">
        <f>IF(ISBLANK('Registrations List'!BV788),"",'Registrations List'!BV788)</f>
        <v/>
      </c>
      <c r="N785" t="str">
        <f>IF(ISBLANK('Registrations List'!BZ788),"",'Registrations List'!BZ788)</f>
        <v/>
      </c>
      <c r="O785" t="str">
        <f>IF(ISBLANK('Registrations List'!CA788),"",'Registrations List'!CA788)</f>
        <v/>
      </c>
      <c r="P785" t="str">
        <f>IF(ISBLANK('Registrations List'!CE788),"",'Registrations List'!CE788)</f>
        <v/>
      </c>
      <c r="Q785" t="str">
        <f>IF(ISBLANK('Registrations List'!CF788),"",'Registrations List'!CF788)</f>
        <v/>
      </c>
      <c r="R785" t="str">
        <f>IF(ISBLANK('Registrations List'!CJ788),"",'Registrations List'!CJ788)</f>
        <v/>
      </c>
      <c r="S785" t="str">
        <f>IF(ISBLANK('Registrations List'!CK788),"",'Registrations List'!CK788)</f>
        <v/>
      </c>
      <c r="T785" s="69" t="str">
        <f>IF(H785="","",Schedule!C788)</f>
        <v/>
      </c>
      <c r="U785" t="str">
        <f>IF('Request for Payment'!$G$29=0,"",'Request for Payment'!$G$29)</f>
        <v/>
      </c>
      <c r="V785" t="str">
        <f>IF(ISBLANK('Registrations List'!AL788),"",'Registrations List'!AL788)</f>
        <v/>
      </c>
      <c r="W785" t="str">
        <f>IF(ISBLANK('Registrations List'!AM788),"",'Registrations List'!AM788)</f>
        <v/>
      </c>
      <c r="X785" t="str">
        <f>IF(ISBLANK('Registrations List'!AN788),"",'Registrations List'!AN788)</f>
        <v/>
      </c>
      <c r="Y785" t="str">
        <f>IF(ISBLANK('Registrations List'!AO788),"",'Registrations List'!AO788)</f>
        <v/>
      </c>
      <c r="Z785" t="str">
        <f>IF(ISBLANK('Registrations List'!AP788),"",'Registrations List'!AP788)</f>
        <v/>
      </c>
      <c r="AA785" t="str">
        <f>IF(ISBLANK('Registrations List'!AQ788),"",'Registrations List'!AQ788)</f>
        <v/>
      </c>
      <c r="AB785" t="str">
        <f>IF(ISBLANK('Registrations List'!AR788),"",'Registrations List'!AR788)</f>
        <v/>
      </c>
      <c r="AC785" t="str">
        <f>IF(ISBLANK('Registrations List'!AS788),"",'Registrations List'!AS788)</f>
        <v/>
      </c>
      <c r="AD785" t="str">
        <f>IF(ISBLANK('Registrations List'!AT788),"",'Registrations List'!AT788)</f>
        <v/>
      </c>
      <c r="AE785" t="str">
        <f>IF(ISBLANK('Registrations List'!BC788),"",'Registrations List'!BC788)</f>
        <v/>
      </c>
    </row>
    <row r="786" spans="1:31" x14ac:dyDescent="0.2">
      <c r="A786" t="str">
        <f>IF(ISBLANK('Registrations List'!H789),"",'Registrations List'!H789)</f>
        <v/>
      </c>
      <c r="B786" t="str">
        <f>IF(ISBLANK('Registrations List'!I789),"",'Registrations List'!I789)</f>
        <v/>
      </c>
      <c r="C786" t="str">
        <f>IF(ISBLANK('Registrations List'!O789),"",'Registrations List'!O789)</f>
        <v/>
      </c>
      <c r="D786" t="str">
        <f>IF(ISBLANK('Registrations List'!P789),"",'Registrations List'!P789)</f>
        <v/>
      </c>
      <c r="E786" t="str">
        <f>IF(ISBLANK('Registrations List'!Q789),"",'Registrations List'!Q789)</f>
        <v/>
      </c>
      <c r="F786" t="str">
        <f>IF(ISBLANK('Registrations List'!R789),"",'Registrations List'!R789)</f>
        <v/>
      </c>
      <c r="G786" t="str">
        <f>IF(ISBLANK('Registrations List'!S789),"",'Registrations List'!S789)</f>
        <v/>
      </c>
      <c r="H786" t="str">
        <f>IF(ISBLANK('Registrations List'!BK789),"",'Registrations List'!BK789)</f>
        <v/>
      </c>
      <c r="I786" t="str">
        <f>IF(ISBLANK('Registrations List'!BL789),"",'Registrations List'!BL789)</f>
        <v/>
      </c>
      <c r="J786" t="str">
        <f>IF(ISBLANK('Registrations List'!BP789),"",'Registrations List'!BP789)</f>
        <v/>
      </c>
      <c r="K786" t="str">
        <f>IF(ISBLANK('Registrations List'!BQ789),"",'Registrations List'!BQ789)</f>
        <v/>
      </c>
      <c r="L786" t="str">
        <f>IF(ISBLANK('Registrations List'!BU789),"",'Registrations List'!BU789)</f>
        <v/>
      </c>
      <c r="M786" t="str">
        <f>IF(ISBLANK('Registrations List'!BV789),"",'Registrations List'!BV789)</f>
        <v/>
      </c>
      <c r="N786" t="str">
        <f>IF(ISBLANK('Registrations List'!BZ789),"",'Registrations List'!BZ789)</f>
        <v/>
      </c>
      <c r="O786" t="str">
        <f>IF(ISBLANK('Registrations List'!CA789),"",'Registrations List'!CA789)</f>
        <v/>
      </c>
      <c r="P786" t="str">
        <f>IF(ISBLANK('Registrations List'!CE789),"",'Registrations List'!CE789)</f>
        <v/>
      </c>
      <c r="Q786" t="str">
        <f>IF(ISBLANK('Registrations List'!CF789),"",'Registrations List'!CF789)</f>
        <v/>
      </c>
      <c r="R786" t="str">
        <f>IF(ISBLANK('Registrations List'!CJ789),"",'Registrations List'!CJ789)</f>
        <v/>
      </c>
      <c r="S786" t="str">
        <f>IF(ISBLANK('Registrations List'!CK789),"",'Registrations List'!CK789)</f>
        <v/>
      </c>
      <c r="T786" s="69" t="str">
        <f>IF(H786="","",Schedule!C789)</f>
        <v/>
      </c>
      <c r="U786" t="str">
        <f>IF('Request for Payment'!$G$29=0,"",'Request for Payment'!$G$29)</f>
        <v/>
      </c>
      <c r="V786" t="str">
        <f>IF(ISBLANK('Registrations List'!AL789),"",'Registrations List'!AL789)</f>
        <v/>
      </c>
      <c r="W786" t="str">
        <f>IF(ISBLANK('Registrations List'!AM789),"",'Registrations List'!AM789)</f>
        <v/>
      </c>
      <c r="X786" t="str">
        <f>IF(ISBLANK('Registrations List'!AN789),"",'Registrations List'!AN789)</f>
        <v/>
      </c>
      <c r="Y786" t="str">
        <f>IF(ISBLANK('Registrations List'!AO789),"",'Registrations List'!AO789)</f>
        <v/>
      </c>
      <c r="Z786" t="str">
        <f>IF(ISBLANK('Registrations List'!AP789),"",'Registrations List'!AP789)</f>
        <v/>
      </c>
      <c r="AA786" t="str">
        <f>IF(ISBLANK('Registrations List'!AQ789),"",'Registrations List'!AQ789)</f>
        <v/>
      </c>
      <c r="AB786" t="str">
        <f>IF(ISBLANK('Registrations List'!AR789),"",'Registrations List'!AR789)</f>
        <v/>
      </c>
      <c r="AC786" t="str">
        <f>IF(ISBLANK('Registrations List'!AS789),"",'Registrations List'!AS789)</f>
        <v/>
      </c>
      <c r="AD786" t="str">
        <f>IF(ISBLANK('Registrations List'!AT789),"",'Registrations List'!AT789)</f>
        <v/>
      </c>
      <c r="AE786" t="str">
        <f>IF(ISBLANK('Registrations List'!BC789),"",'Registrations List'!BC789)</f>
        <v/>
      </c>
    </row>
    <row r="787" spans="1:31" x14ac:dyDescent="0.2">
      <c r="A787" t="str">
        <f>IF(ISBLANK('Registrations List'!H790),"",'Registrations List'!H790)</f>
        <v/>
      </c>
      <c r="B787" t="str">
        <f>IF(ISBLANK('Registrations List'!I790),"",'Registrations List'!I790)</f>
        <v/>
      </c>
      <c r="C787" t="str">
        <f>IF(ISBLANK('Registrations List'!O790),"",'Registrations List'!O790)</f>
        <v/>
      </c>
      <c r="D787" t="str">
        <f>IF(ISBLANK('Registrations List'!P790),"",'Registrations List'!P790)</f>
        <v/>
      </c>
      <c r="E787" t="str">
        <f>IF(ISBLANK('Registrations List'!Q790),"",'Registrations List'!Q790)</f>
        <v/>
      </c>
      <c r="F787" t="str">
        <f>IF(ISBLANK('Registrations List'!R790),"",'Registrations List'!R790)</f>
        <v/>
      </c>
      <c r="G787" t="str">
        <f>IF(ISBLANK('Registrations List'!S790),"",'Registrations List'!S790)</f>
        <v/>
      </c>
      <c r="H787" t="str">
        <f>IF(ISBLANK('Registrations List'!BK790),"",'Registrations List'!BK790)</f>
        <v/>
      </c>
      <c r="I787" t="str">
        <f>IF(ISBLANK('Registrations List'!BL790),"",'Registrations List'!BL790)</f>
        <v/>
      </c>
      <c r="J787" t="str">
        <f>IF(ISBLANK('Registrations List'!BP790),"",'Registrations List'!BP790)</f>
        <v/>
      </c>
      <c r="K787" t="str">
        <f>IF(ISBLANK('Registrations List'!BQ790),"",'Registrations List'!BQ790)</f>
        <v/>
      </c>
      <c r="L787" t="str">
        <f>IF(ISBLANK('Registrations List'!BU790),"",'Registrations List'!BU790)</f>
        <v/>
      </c>
      <c r="M787" t="str">
        <f>IF(ISBLANK('Registrations List'!BV790),"",'Registrations List'!BV790)</f>
        <v/>
      </c>
      <c r="N787" t="str">
        <f>IF(ISBLANK('Registrations List'!BZ790),"",'Registrations List'!BZ790)</f>
        <v/>
      </c>
      <c r="O787" t="str">
        <f>IF(ISBLANK('Registrations List'!CA790),"",'Registrations List'!CA790)</f>
        <v/>
      </c>
      <c r="P787" t="str">
        <f>IF(ISBLANK('Registrations List'!CE790),"",'Registrations List'!CE790)</f>
        <v/>
      </c>
      <c r="Q787" t="str">
        <f>IF(ISBLANK('Registrations List'!CF790),"",'Registrations List'!CF790)</f>
        <v/>
      </c>
      <c r="R787" t="str">
        <f>IF(ISBLANK('Registrations List'!CJ790),"",'Registrations List'!CJ790)</f>
        <v/>
      </c>
      <c r="S787" t="str">
        <f>IF(ISBLANK('Registrations List'!CK790),"",'Registrations List'!CK790)</f>
        <v/>
      </c>
      <c r="T787" s="69" t="str">
        <f>IF(H787="","",Schedule!C790)</f>
        <v/>
      </c>
      <c r="U787" t="str">
        <f>IF('Request for Payment'!$G$29=0,"",'Request for Payment'!$G$29)</f>
        <v/>
      </c>
      <c r="V787" t="str">
        <f>IF(ISBLANK('Registrations List'!AL790),"",'Registrations List'!AL790)</f>
        <v/>
      </c>
      <c r="W787" t="str">
        <f>IF(ISBLANK('Registrations List'!AM790),"",'Registrations List'!AM790)</f>
        <v/>
      </c>
      <c r="X787" t="str">
        <f>IF(ISBLANK('Registrations List'!AN790),"",'Registrations List'!AN790)</f>
        <v/>
      </c>
      <c r="Y787" t="str">
        <f>IF(ISBLANK('Registrations List'!AO790),"",'Registrations List'!AO790)</f>
        <v/>
      </c>
      <c r="Z787" t="str">
        <f>IF(ISBLANK('Registrations List'!AP790),"",'Registrations List'!AP790)</f>
        <v/>
      </c>
      <c r="AA787" t="str">
        <f>IF(ISBLANK('Registrations List'!AQ790),"",'Registrations List'!AQ790)</f>
        <v/>
      </c>
      <c r="AB787" t="str">
        <f>IF(ISBLANK('Registrations List'!AR790),"",'Registrations List'!AR790)</f>
        <v/>
      </c>
      <c r="AC787" t="str">
        <f>IF(ISBLANK('Registrations List'!AS790),"",'Registrations List'!AS790)</f>
        <v/>
      </c>
      <c r="AD787" t="str">
        <f>IF(ISBLANK('Registrations List'!AT790),"",'Registrations List'!AT790)</f>
        <v/>
      </c>
      <c r="AE787" t="str">
        <f>IF(ISBLANK('Registrations List'!BC790),"",'Registrations List'!BC790)</f>
        <v/>
      </c>
    </row>
    <row r="788" spans="1:31" x14ac:dyDescent="0.2">
      <c r="A788" t="str">
        <f>IF(ISBLANK('Registrations List'!H791),"",'Registrations List'!H791)</f>
        <v/>
      </c>
      <c r="B788" t="str">
        <f>IF(ISBLANK('Registrations List'!I791),"",'Registrations List'!I791)</f>
        <v/>
      </c>
      <c r="C788" t="str">
        <f>IF(ISBLANK('Registrations List'!O791),"",'Registrations List'!O791)</f>
        <v/>
      </c>
      <c r="D788" t="str">
        <f>IF(ISBLANK('Registrations List'!P791),"",'Registrations List'!P791)</f>
        <v/>
      </c>
      <c r="E788" t="str">
        <f>IF(ISBLANK('Registrations List'!Q791),"",'Registrations List'!Q791)</f>
        <v/>
      </c>
      <c r="F788" t="str">
        <f>IF(ISBLANK('Registrations List'!R791),"",'Registrations List'!R791)</f>
        <v/>
      </c>
      <c r="G788" t="str">
        <f>IF(ISBLANK('Registrations List'!S791),"",'Registrations List'!S791)</f>
        <v/>
      </c>
      <c r="H788" t="str">
        <f>IF(ISBLANK('Registrations List'!BK791),"",'Registrations List'!BK791)</f>
        <v/>
      </c>
      <c r="I788" t="str">
        <f>IF(ISBLANK('Registrations List'!BL791),"",'Registrations List'!BL791)</f>
        <v/>
      </c>
      <c r="J788" t="str">
        <f>IF(ISBLANK('Registrations List'!BP791),"",'Registrations List'!BP791)</f>
        <v/>
      </c>
      <c r="K788" t="str">
        <f>IF(ISBLANK('Registrations List'!BQ791),"",'Registrations List'!BQ791)</f>
        <v/>
      </c>
      <c r="L788" t="str">
        <f>IF(ISBLANK('Registrations List'!BU791),"",'Registrations List'!BU791)</f>
        <v/>
      </c>
      <c r="M788" t="str">
        <f>IF(ISBLANK('Registrations List'!BV791),"",'Registrations List'!BV791)</f>
        <v/>
      </c>
      <c r="N788" t="str">
        <f>IF(ISBLANK('Registrations List'!BZ791),"",'Registrations List'!BZ791)</f>
        <v/>
      </c>
      <c r="O788" t="str">
        <f>IF(ISBLANK('Registrations List'!CA791),"",'Registrations List'!CA791)</f>
        <v/>
      </c>
      <c r="P788" t="str">
        <f>IF(ISBLANK('Registrations List'!CE791),"",'Registrations List'!CE791)</f>
        <v/>
      </c>
      <c r="Q788" t="str">
        <f>IF(ISBLANK('Registrations List'!CF791),"",'Registrations List'!CF791)</f>
        <v/>
      </c>
      <c r="R788" t="str">
        <f>IF(ISBLANK('Registrations List'!CJ791),"",'Registrations List'!CJ791)</f>
        <v/>
      </c>
      <c r="S788" t="str">
        <f>IF(ISBLANK('Registrations List'!CK791),"",'Registrations List'!CK791)</f>
        <v/>
      </c>
      <c r="T788" s="69" t="str">
        <f>IF(H788="","",Schedule!C791)</f>
        <v/>
      </c>
      <c r="U788" t="str">
        <f>IF('Request for Payment'!$G$29=0,"",'Request for Payment'!$G$29)</f>
        <v/>
      </c>
      <c r="V788" t="str">
        <f>IF(ISBLANK('Registrations List'!AL791),"",'Registrations List'!AL791)</f>
        <v/>
      </c>
      <c r="W788" t="str">
        <f>IF(ISBLANK('Registrations List'!AM791),"",'Registrations List'!AM791)</f>
        <v/>
      </c>
      <c r="X788" t="str">
        <f>IF(ISBLANK('Registrations List'!AN791),"",'Registrations List'!AN791)</f>
        <v/>
      </c>
      <c r="Y788" t="str">
        <f>IF(ISBLANK('Registrations List'!AO791),"",'Registrations List'!AO791)</f>
        <v/>
      </c>
      <c r="Z788" t="str">
        <f>IF(ISBLANK('Registrations List'!AP791),"",'Registrations List'!AP791)</f>
        <v/>
      </c>
      <c r="AA788" t="str">
        <f>IF(ISBLANK('Registrations List'!AQ791),"",'Registrations List'!AQ791)</f>
        <v/>
      </c>
      <c r="AB788" t="str">
        <f>IF(ISBLANK('Registrations List'!AR791),"",'Registrations List'!AR791)</f>
        <v/>
      </c>
      <c r="AC788" t="str">
        <f>IF(ISBLANK('Registrations List'!AS791),"",'Registrations List'!AS791)</f>
        <v/>
      </c>
      <c r="AD788" t="str">
        <f>IF(ISBLANK('Registrations List'!AT791),"",'Registrations List'!AT791)</f>
        <v/>
      </c>
      <c r="AE788" t="str">
        <f>IF(ISBLANK('Registrations List'!BC791),"",'Registrations List'!BC791)</f>
        <v/>
      </c>
    </row>
    <row r="789" spans="1:31" x14ac:dyDescent="0.2">
      <c r="A789" t="str">
        <f>IF(ISBLANK('Registrations List'!H792),"",'Registrations List'!H792)</f>
        <v/>
      </c>
      <c r="B789" t="str">
        <f>IF(ISBLANK('Registrations List'!I792),"",'Registrations List'!I792)</f>
        <v/>
      </c>
      <c r="C789" t="str">
        <f>IF(ISBLANK('Registrations List'!O792),"",'Registrations List'!O792)</f>
        <v/>
      </c>
      <c r="D789" t="str">
        <f>IF(ISBLANK('Registrations List'!P792),"",'Registrations List'!P792)</f>
        <v/>
      </c>
      <c r="E789" t="str">
        <f>IF(ISBLANK('Registrations List'!Q792),"",'Registrations List'!Q792)</f>
        <v/>
      </c>
      <c r="F789" t="str">
        <f>IF(ISBLANK('Registrations List'!R792),"",'Registrations List'!R792)</f>
        <v/>
      </c>
      <c r="G789" t="str">
        <f>IF(ISBLANK('Registrations List'!S792),"",'Registrations List'!S792)</f>
        <v/>
      </c>
      <c r="H789" t="str">
        <f>IF(ISBLANK('Registrations List'!BK792),"",'Registrations List'!BK792)</f>
        <v/>
      </c>
      <c r="I789" t="str">
        <f>IF(ISBLANK('Registrations List'!BL792),"",'Registrations List'!BL792)</f>
        <v/>
      </c>
      <c r="J789" t="str">
        <f>IF(ISBLANK('Registrations List'!BP792),"",'Registrations List'!BP792)</f>
        <v/>
      </c>
      <c r="K789" t="str">
        <f>IF(ISBLANK('Registrations List'!BQ792),"",'Registrations List'!BQ792)</f>
        <v/>
      </c>
      <c r="L789" t="str">
        <f>IF(ISBLANK('Registrations List'!BU792),"",'Registrations List'!BU792)</f>
        <v/>
      </c>
      <c r="M789" t="str">
        <f>IF(ISBLANK('Registrations List'!BV792),"",'Registrations List'!BV792)</f>
        <v/>
      </c>
      <c r="N789" t="str">
        <f>IF(ISBLANK('Registrations List'!BZ792),"",'Registrations List'!BZ792)</f>
        <v/>
      </c>
      <c r="O789" t="str">
        <f>IF(ISBLANK('Registrations List'!CA792),"",'Registrations List'!CA792)</f>
        <v/>
      </c>
      <c r="P789" t="str">
        <f>IF(ISBLANK('Registrations List'!CE792),"",'Registrations List'!CE792)</f>
        <v/>
      </c>
      <c r="Q789" t="str">
        <f>IF(ISBLANK('Registrations List'!CF792),"",'Registrations List'!CF792)</f>
        <v/>
      </c>
      <c r="R789" t="str">
        <f>IF(ISBLANK('Registrations List'!CJ792),"",'Registrations List'!CJ792)</f>
        <v/>
      </c>
      <c r="S789" t="str">
        <f>IF(ISBLANK('Registrations List'!CK792),"",'Registrations List'!CK792)</f>
        <v/>
      </c>
      <c r="T789" s="69" t="str">
        <f>IF(H789="","",Schedule!C792)</f>
        <v/>
      </c>
      <c r="U789" t="str">
        <f>IF('Request for Payment'!$G$29=0,"",'Request for Payment'!$G$29)</f>
        <v/>
      </c>
      <c r="V789" t="str">
        <f>IF(ISBLANK('Registrations List'!AL792),"",'Registrations List'!AL792)</f>
        <v/>
      </c>
      <c r="W789" t="str">
        <f>IF(ISBLANK('Registrations List'!AM792),"",'Registrations List'!AM792)</f>
        <v/>
      </c>
      <c r="X789" t="str">
        <f>IF(ISBLANK('Registrations List'!AN792),"",'Registrations List'!AN792)</f>
        <v/>
      </c>
      <c r="Y789" t="str">
        <f>IF(ISBLANK('Registrations List'!AO792),"",'Registrations List'!AO792)</f>
        <v/>
      </c>
      <c r="Z789" t="str">
        <f>IF(ISBLANK('Registrations List'!AP792),"",'Registrations List'!AP792)</f>
        <v/>
      </c>
      <c r="AA789" t="str">
        <f>IF(ISBLANK('Registrations List'!AQ792),"",'Registrations List'!AQ792)</f>
        <v/>
      </c>
      <c r="AB789" t="str">
        <f>IF(ISBLANK('Registrations List'!AR792),"",'Registrations List'!AR792)</f>
        <v/>
      </c>
      <c r="AC789" t="str">
        <f>IF(ISBLANK('Registrations List'!AS792),"",'Registrations List'!AS792)</f>
        <v/>
      </c>
      <c r="AD789" t="str">
        <f>IF(ISBLANK('Registrations List'!AT792),"",'Registrations List'!AT792)</f>
        <v/>
      </c>
      <c r="AE789" t="str">
        <f>IF(ISBLANK('Registrations List'!BC792),"",'Registrations List'!BC792)</f>
        <v/>
      </c>
    </row>
    <row r="790" spans="1:31" x14ac:dyDescent="0.2">
      <c r="A790" t="str">
        <f>IF(ISBLANK('Registrations List'!H793),"",'Registrations List'!H793)</f>
        <v/>
      </c>
      <c r="B790" t="str">
        <f>IF(ISBLANK('Registrations List'!I793),"",'Registrations List'!I793)</f>
        <v/>
      </c>
      <c r="C790" t="str">
        <f>IF(ISBLANK('Registrations List'!O793),"",'Registrations List'!O793)</f>
        <v/>
      </c>
      <c r="D790" t="str">
        <f>IF(ISBLANK('Registrations List'!P793),"",'Registrations List'!P793)</f>
        <v/>
      </c>
      <c r="E790" t="str">
        <f>IF(ISBLANK('Registrations List'!Q793),"",'Registrations List'!Q793)</f>
        <v/>
      </c>
      <c r="F790" t="str">
        <f>IF(ISBLANK('Registrations List'!R793),"",'Registrations List'!R793)</f>
        <v/>
      </c>
      <c r="G790" t="str">
        <f>IF(ISBLANK('Registrations List'!S793),"",'Registrations List'!S793)</f>
        <v/>
      </c>
      <c r="H790" t="str">
        <f>IF(ISBLANK('Registrations List'!BK793),"",'Registrations List'!BK793)</f>
        <v/>
      </c>
      <c r="I790" t="str">
        <f>IF(ISBLANK('Registrations List'!BL793),"",'Registrations List'!BL793)</f>
        <v/>
      </c>
      <c r="J790" t="str">
        <f>IF(ISBLANK('Registrations List'!BP793),"",'Registrations List'!BP793)</f>
        <v/>
      </c>
      <c r="K790" t="str">
        <f>IF(ISBLANK('Registrations List'!BQ793),"",'Registrations List'!BQ793)</f>
        <v/>
      </c>
      <c r="L790" t="str">
        <f>IF(ISBLANK('Registrations List'!BU793),"",'Registrations List'!BU793)</f>
        <v/>
      </c>
      <c r="M790" t="str">
        <f>IF(ISBLANK('Registrations List'!BV793),"",'Registrations List'!BV793)</f>
        <v/>
      </c>
      <c r="N790" t="str">
        <f>IF(ISBLANK('Registrations List'!BZ793),"",'Registrations List'!BZ793)</f>
        <v/>
      </c>
      <c r="O790" t="str">
        <f>IF(ISBLANK('Registrations List'!CA793),"",'Registrations List'!CA793)</f>
        <v/>
      </c>
      <c r="P790" t="str">
        <f>IF(ISBLANK('Registrations List'!CE793),"",'Registrations List'!CE793)</f>
        <v/>
      </c>
      <c r="Q790" t="str">
        <f>IF(ISBLANK('Registrations List'!CF793),"",'Registrations List'!CF793)</f>
        <v/>
      </c>
      <c r="R790" t="str">
        <f>IF(ISBLANK('Registrations List'!CJ793),"",'Registrations List'!CJ793)</f>
        <v/>
      </c>
      <c r="S790" t="str">
        <f>IF(ISBLANK('Registrations List'!CK793),"",'Registrations List'!CK793)</f>
        <v/>
      </c>
      <c r="T790" s="69" t="str">
        <f>IF(H790="","",Schedule!C793)</f>
        <v/>
      </c>
      <c r="U790" t="str">
        <f>IF('Request for Payment'!$G$29=0,"",'Request for Payment'!$G$29)</f>
        <v/>
      </c>
      <c r="V790" t="str">
        <f>IF(ISBLANK('Registrations List'!AL793),"",'Registrations List'!AL793)</f>
        <v/>
      </c>
      <c r="W790" t="str">
        <f>IF(ISBLANK('Registrations List'!AM793),"",'Registrations List'!AM793)</f>
        <v/>
      </c>
      <c r="X790" t="str">
        <f>IF(ISBLANK('Registrations List'!AN793),"",'Registrations List'!AN793)</f>
        <v/>
      </c>
      <c r="Y790" t="str">
        <f>IF(ISBLANK('Registrations List'!AO793),"",'Registrations List'!AO793)</f>
        <v/>
      </c>
      <c r="Z790" t="str">
        <f>IF(ISBLANK('Registrations List'!AP793),"",'Registrations List'!AP793)</f>
        <v/>
      </c>
      <c r="AA790" t="str">
        <f>IF(ISBLANK('Registrations List'!AQ793),"",'Registrations List'!AQ793)</f>
        <v/>
      </c>
      <c r="AB790" t="str">
        <f>IF(ISBLANK('Registrations List'!AR793),"",'Registrations List'!AR793)</f>
        <v/>
      </c>
      <c r="AC790" t="str">
        <f>IF(ISBLANK('Registrations List'!AS793),"",'Registrations List'!AS793)</f>
        <v/>
      </c>
      <c r="AD790" t="str">
        <f>IF(ISBLANK('Registrations List'!AT793),"",'Registrations List'!AT793)</f>
        <v/>
      </c>
      <c r="AE790" t="str">
        <f>IF(ISBLANK('Registrations List'!BC793),"",'Registrations List'!BC793)</f>
        <v/>
      </c>
    </row>
    <row r="791" spans="1:31" x14ac:dyDescent="0.2">
      <c r="A791" t="str">
        <f>IF(ISBLANK('Registrations List'!H794),"",'Registrations List'!H794)</f>
        <v/>
      </c>
      <c r="B791" t="str">
        <f>IF(ISBLANK('Registrations List'!I794),"",'Registrations List'!I794)</f>
        <v/>
      </c>
      <c r="C791" t="str">
        <f>IF(ISBLANK('Registrations List'!O794),"",'Registrations List'!O794)</f>
        <v/>
      </c>
      <c r="D791" t="str">
        <f>IF(ISBLANK('Registrations List'!P794),"",'Registrations List'!P794)</f>
        <v/>
      </c>
      <c r="E791" t="str">
        <f>IF(ISBLANK('Registrations List'!Q794),"",'Registrations List'!Q794)</f>
        <v/>
      </c>
      <c r="F791" t="str">
        <f>IF(ISBLANK('Registrations List'!R794),"",'Registrations List'!R794)</f>
        <v/>
      </c>
      <c r="G791" t="str">
        <f>IF(ISBLANK('Registrations List'!S794),"",'Registrations List'!S794)</f>
        <v/>
      </c>
      <c r="H791" t="str">
        <f>IF(ISBLANK('Registrations List'!BK794),"",'Registrations List'!BK794)</f>
        <v/>
      </c>
      <c r="I791" t="str">
        <f>IF(ISBLANK('Registrations List'!BL794),"",'Registrations List'!BL794)</f>
        <v/>
      </c>
      <c r="J791" t="str">
        <f>IF(ISBLANK('Registrations List'!BP794),"",'Registrations List'!BP794)</f>
        <v/>
      </c>
      <c r="K791" t="str">
        <f>IF(ISBLANK('Registrations List'!BQ794),"",'Registrations List'!BQ794)</f>
        <v/>
      </c>
      <c r="L791" t="str">
        <f>IF(ISBLANK('Registrations List'!BU794),"",'Registrations List'!BU794)</f>
        <v/>
      </c>
      <c r="M791" t="str">
        <f>IF(ISBLANK('Registrations List'!BV794),"",'Registrations List'!BV794)</f>
        <v/>
      </c>
      <c r="N791" t="str">
        <f>IF(ISBLANK('Registrations List'!BZ794),"",'Registrations List'!BZ794)</f>
        <v/>
      </c>
      <c r="O791" t="str">
        <f>IF(ISBLANK('Registrations List'!CA794),"",'Registrations List'!CA794)</f>
        <v/>
      </c>
      <c r="P791" t="str">
        <f>IF(ISBLANK('Registrations List'!CE794),"",'Registrations List'!CE794)</f>
        <v/>
      </c>
      <c r="Q791" t="str">
        <f>IF(ISBLANK('Registrations List'!CF794),"",'Registrations List'!CF794)</f>
        <v/>
      </c>
      <c r="R791" t="str">
        <f>IF(ISBLANK('Registrations List'!CJ794),"",'Registrations List'!CJ794)</f>
        <v/>
      </c>
      <c r="S791" t="str">
        <f>IF(ISBLANK('Registrations List'!CK794),"",'Registrations List'!CK794)</f>
        <v/>
      </c>
      <c r="T791" s="69" t="str">
        <f>IF(H791="","",Schedule!C794)</f>
        <v/>
      </c>
      <c r="U791" t="str">
        <f>IF('Request for Payment'!$G$29=0,"",'Request for Payment'!$G$29)</f>
        <v/>
      </c>
      <c r="V791" t="str">
        <f>IF(ISBLANK('Registrations List'!AL794),"",'Registrations List'!AL794)</f>
        <v/>
      </c>
      <c r="W791" t="str">
        <f>IF(ISBLANK('Registrations List'!AM794),"",'Registrations List'!AM794)</f>
        <v/>
      </c>
      <c r="X791" t="str">
        <f>IF(ISBLANK('Registrations List'!AN794),"",'Registrations List'!AN794)</f>
        <v/>
      </c>
      <c r="Y791" t="str">
        <f>IF(ISBLANK('Registrations List'!AO794),"",'Registrations List'!AO794)</f>
        <v/>
      </c>
      <c r="Z791" t="str">
        <f>IF(ISBLANK('Registrations List'!AP794),"",'Registrations List'!AP794)</f>
        <v/>
      </c>
      <c r="AA791" t="str">
        <f>IF(ISBLANK('Registrations List'!AQ794),"",'Registrations List'!AQ794)</f>
        <v/>
      </c>
      <c r="AB791" t="str">
        <f>IF(ISBLANK('Registrations List'!AR794),"",'Registrations List'!AR794)</f>
        <v/>
      </c>
      <c r="AC791" t="str">
        <f>IF(ISBLANK('Registrations List'!AS794),"",'Registrations List'!AS794)</f>
        <v/>
      </c>
      <c r="AD791" t="str">
        <f>IF(ISBLANK('Registrations List'!AT794),"",'Registrations List'!AT794)</f>
        <v/>
      </c>
      <c r="AE791" t="str">
        <f>IF(ISBLANK('Registrations List'!BC794),"",'Registrations List'!BC794)</f>
        <v/>
      </c>
    </row>
    <row r="792" spans="1:31" x14ac:dyDescent="0.2">
      <c r="A792" t="str">
        <f>IF(ISBLANK('Registrations List'!H795),"",'Registrations List'!H795)</f>
        <v/>
      </c>
      <c r="B792" t="str">
        <f>IF(ISBLANK('Registrations List'!I795),"",'Registrations List'!I795)</f>
        <v/>
      </c>
      <c r="C792" t="str">
        <f>IF(ISBLANK('Registrations List'!O795),"",'Registrations List'!O795)</f>
        <v/>
      </c>
      <c r="D792" t="str">
        <f>IF(ISBLANK('Registrations List'!P795),"",'Registrations List'!P795)</f>
        <v/>
      </c>
      <c r="E792" t="str">
        <f>IF(ISBLANK('Registrations List'!Q795),"",'Registrations List'!Q795)</f>
        <v/>
      </c>
      <c r="F792" t="str">
        <f>IF(ISBLANK('Registrations List'!R795),"",'Registrations List'!R795)</f>
        <v/>
      </c>
      <c r="G792" t="str">
        <f>IF(ISBLANK('Registrations List'!S795),"",'Registrations List'!S795)</f>
        <v/>
      </c>
      <c r="H792" t="str">
        <f>IF(ISBLANK('Registrations List'!BK795),"",'Registrations List'!BK795)</f>
        <v/>
      </c>
      <c r="I792" t="str">
        <f>IF(ISBLANK('Registrations List'!BL795),"",'Registrations List'!BL795)</f>
        <v/>
      </c>
      <c r="J792" t="str">
        <f>IF(ISBLANK('Registrations List'!BP795),"",'Registrations List'!BP795)</f>
        <v/>
      </c>
      <c r="K792" t="str">
        <f>IF(ISBLANK('Registrations List'!BQ795),"",'Registrations List'!BQ795)</f>
        <v/>
      </c>
      <c r="L792" t="str">
        <f>IF(ISBLANK('Registrations List'!BU795),"",'Registrations List'!BU795)</f>
        <v/>
      </c>
      <c r="M792" t="str">
        <f>IF(ISBLANK('Registrations List'!BV795),"",'Registrations List'!BV795)</f>
        <v/>
      </c>
      <c r="N792" t="str">
        <f>IF(ISBLANK('Registrations List'!BZ795),"",'Registrations List'!BZ795)</f>
        <v/>
      </c>
      <c r="O792" t="str">
        <f>IF(ISBLANK('Registrations List'!CA795),"",'Registrations List'!CA795)</f>
        <v/>
      </c>
      <c r="P792" t="str">
        <f>IF(ISBLANK('Registrations List'!CE795),"",'Registrations List'!CE795)</f>
        <v/>
      </c>
      <c r="Q792" t="str">
        <f>IF(ISBLANK('Registrations List'!CF795),"",'Registrations List'!CF795)</f>
        <v/>
      </c>
      <c r="R792" t="str">
        <f>IF(ISBLANK('Registrations List'!CJ795),"",'Registrations List'!CJ795)</f>
        <v/>
      </c>
      <c r="S792" t="str">
        <f>IF(ISBLANK('Registrations List'!CK795),"",'Registrations List'!CK795)</f>
        <v/>
      </c>
      <c r="T792" s="69" t="str">
        <f>IF(H792="","",Schedule!C795)</f>
        <v/>
      </c>
      <c r="U792" t="str">
        <f>IF('Request for Payment'!$G$29=0,"",'Request for Payment'!$G$29)</f>
        <v/>
      </c>
      <c r="V792" t="str">
        <f>IF(ISBLANK('Registrations List'!AL795),"",'Registrations List'!AL795)</f>
        <v/>
      </c>
      <c r="W792" t="str">
        <f>IF(ISBLANK('Registrations List'!AM795),"",'Registrations List'!AM795)</f>
        <v/>
      </c>
      <c r="X792" t="str">
        <f>IF(ISBLANK('Registrations List'!AN795),"",'Registrations List'!AN795)</f>
        <v/>
      </c>
      <c r="Y792" t="str">
        <f>IF(ISBLANK('Registrations List'!AO795),"",'Registrations List'!AO795)</f>
        <v/>
      </c>
      <c r="Z792" t="str">
        <f>IF(ISBLANK('Registrations List'!AP795),"",'Registrations List'!AP795)</f>
        <v/>
      </c>
      <c r="AA792" t="str">
        <f>IF(ISBLANK('Registrations List'!AQ795),"",'Registrations List'!AQ795)</f>
        <v/>
      </c>
      <c r="AB792" t="str">
        <f>IF(ISBLANK('Registrations List'!AR795),"",'Registrations List'!AR795)</f>
        <v/>
      </c>
      <c r="AC792" t="str">
        <f>IF(ISBLANK('Registrations List'!AS795),"",'Registrations List'!AS795)</f>
        <v/>
      </c>
      <c r="AD792" t="str">
        <f>IF(ISBLANK('Registrations List'!AT795),"",'Registrations List'!AT795)</f>
        <v/>
      </c>
      <c r="AE792" t="str">
        <f>IF(ISBLANK('Registrations List'!BC795),"",'Registrations List'!BC795)</f>
        <v/>
      </c>
    </row>
    <row r="793" spans="1:31" x14ac:dyDescent="0.2">
      <c r="A793" t="str">
        <f>IF(ISBLANK('Registrations List'!H796),"",'Registrations List'!H796)</f>
        <v/>
      </c>
      <c r="B793" t="str">
        <f>IF(ISBLANK('Registrations List'!I796),"",'Registrations List'!I796)</f>
        <v/>
      </c>
      <c r="C793" t="str">
        <f>IF(ISBLANK('Registrations List'!O796),"",'Registrations List'!O796)</f>
        <v/>
      </c>
      <c r="D793" t="str">
        <f>IF(ISBLANK('Registrations List'!P796),"",'Registrations List'!P796)</f>
        <v/>
      </c>
      <c r="E793" t="str">
        <f>IF(ISBLANK('Registrations List'!Q796),"",'Registrations List'!Q796)</f>
        <v/>
      </c>
      <c r="F793" t="str">
        <f>IF(ISBLANK('Registrations List'!R796),"",'Registrations List'!R796)</f>
        <v/>
      </c>
      <c r="G793" t="str">
        <f>IF(ISBLANK('Registrations List'!S796),"",'Registrations List'!S796)</f>
        <v/>
      </c>
      <c r="H793" t="str">
        <f>IF(ISBLANK('Registrations List'!BK796),"",'Registrations List'!BK796)</f>
        <v/>
      </c>
      <c r="I793" t="str">
        <f>IF(ISBLANK('Registrations List'!BL796),"",'Registrations List'!BL796)</f>
        <v/>
      </c>
      <c r="J793" t="str">
        <f>IF(ISBLANK('Registrations List'!BP796),"",'Registrations List'!BP796)</f>
        <v/>
      </c>
      <c r="K793" t="str">
        <f>IF(ISBLANK('Registrations List'!BQ796),"",'Registrations List'!BQ796)</f>
        <v/>
      </c>
      <c r="L793" t="str">
        <f>IF(ISBLANK('Registrations List'!BU796),"",'Registrations List'!BU796)</f>
        <v/>
      </c>
      <c r="M793" t="str">
        <f>IF(ISBLANK('Registrations List'!BV796),"",'Registrations List'!BV796)</f>
        <v/>
      </c>
      <c r="N793" t="str">
        <f>IF(ISBLANK('Registrations List'!BZ796),"",'Registrations List'!BZ796)</f>
        <v/>
      </c>
      <c r="O793" t="str">
        <f>IF(ISBLANK('Registrations List'!CA796),"",'Registrations List'!CA796)</f>
        <v/>
      </c>
      <c r="P793" t="str">
        <f>IF(ISBLANK('Registrations List'!CE796),"",'Registrations List'!CE796)</f>
        <v/>
      </c>
      <c r="Q793" t="str">
        <f>IF(ISBLANK('Registrations List'!CF796),"",'Registrations List'!CF796)</f>
        <v/>
      </c>
      <c r="R793" t="str">
        <f>IF(ISBLANK('Registrations List'!CJ796),"",'Registrations List'!CJ796)</f>
        <v/>
      </c>
      <c r="S793" t="str">
        <f>IF(ISBLANK('Registrations List'!CK796),"",'Registrations List'!CK796)</f>
        <v/>
      </c>
      <c r="T793" s="69" t="str">
        <f>IF(H793="","",Schedule!C796)</f>
        <v/>
      </c>
      <c r="U793" t="str">
        <f>IF('Request for Payment'!$G$29=0,"",'Request for Payment'!$G$29)</f>
        <v/>
      </c>
      <c r="V793" t="str">
        <f>IF(ISBLANK('Registrations List'!AL796),"",'Registrations List'!AL796)</f>
        <v/>
      </c>
      <c r="W793" t="str">
        <f>IF(ISBLANK('Registrations List'!AM796),"",'Registrations List'!AM796)</f>
        <v/>
      </c>
      <c r="X793" t="str">
        <f>IF(ISBLANK('Registrations List'!AN796),"",'Registrations List'!AN796)</f>
        <v/>
      </c>
      <c r="Y793" t="str">
        <f>IF(ISBLANK('Registrations List'!AO796),"",'Registrations List'!AO796)</f>
        <v/>
      </c>
      <c r="Z793" t="str">
        <f>IF(ISBLANK('Registrations List'!AP796),"",'Registrations List'!AP796)</f>
        <v/>
      </c>
      <c r="AA793" t="str">
        <f>IF(ISBLANK('Registrations List'!AQ796),"",'Registrations List'!AQ796)</f>
        <v/>
      </c>
      <c r="AB793" t="str">
        <f>IF(ISBLANK('Registrations List'!AR796),"",'Registrations List'!AR796)</f>
        <v/>
      </c>
      <c r="AC793" t="str">
        <f>IF(ISBLANK('Registrations List'!AS796),"",'Registrations List'!AS796)</f>
        <v/>
      </c>
      <c r="AD793" t="str">
        <f>IF(ISBLANK('Registrations List'!AT796),"",'Registrations List'!AT796)</f>
        <v/>
      </c>
      <c r="AE793" t="str">
        <f>IF(ISBLANK('Registrations List'!BC796),"",'Registrations List'!BC796)</f>
        <v/>
      </c>
    </row>
    <row r="794" spans="1:31" x14ac:dyDescent="0.2">
      <c r="A794" t="str">
        <f>IF(ISBLANK('Registrations List'!H797),"",'Registrations List'!H797)</f>
        <v/>
      </c>
      <c r="B794" t="str">
        <f>IF(ISBLANK('Registrations List'!I797),"",'Registrations List'!I797)</f>
        <v/>
      </c>
      <c r="C794" t="str">
        <f>IF(ISBLANK('Registrations List'!O797),"",'Registrations List'!O797)</f>
        <v/>
      </c>
      <c r="D794" t="str">
        <f>IF(ISBLANK('Registrations List'!P797),"",'Registrations List'!P797)</f>
        <v/>
      </c>
      <c r="E794" t="str">
        <f>IF(ISBLANK('Registrations List'!Q797),"",'Registrations List'!Q797)</f>
        <v/>
      </c>
      <c r="F794" t="str">
        <f>IF(ISBLANK('Registrations List'!R797),"",'Registrations List'!R797)</f>
        <v/>
      </c>
      <c r="G794" t="str">
        <f>IF(ISBLANK('Registrations List'!S797),"",'Registrations List'!S797)</f>
        <v/>
      </c>
      <c r="H794" t="str">
        <f>IF(ISBLANK('Registrations List'!BK797),"",'Registrations List'!BK797)</f>
        <v/>
      </c>
      <c r="I794" t="str">
        <f>IF(ISBLANK('Registrations List'!BL797),"",'Registrations List'!BL797)</f>
        <v/>
      </c>
      <c r="J794" t="str">
        <f>IF(ISBLANK('Registrations List'!BP797),"",'Registrations List'!BP797)</f>
        <v/>
      </c>
      <c r="K794" t="str">
        <f>IF(ISBLANK('Registrations List'!BQ797),"",'Registrations List'!BQ797)</f>
        <v/>
      </c>
      <c r="L794" t="str">
        <f>IF(ISBLANK('Registrations List'!BU797),"",'Registrations List'!BU797)</f>
        <v/>
      </c>
      <c r="M794" t="str">
        <f>IF(ISBLANK('Registrations List'!BV797),"",'Registrations List'!BV797)</f>
        <v/>
      </c>
      <c r="N794" t="str">
        <f>IF(ISBLANK('Registrations List'!BZ797),"",'Registrations List'!BZ797)</f>
        <v/>
      </c>
      <c r="O794" t="str">
        <f>IF(ISBLANK('Registrations List'!CA797),"",'Registrations List'!CA797)</f>
        <v/>
      </c>
      <c r="P794" t="str">
        <f>IF(ISBLANK('Registrations List'!CE797),"",'Registrations List'!CE797)</f>
        <v/>
      </c>
      <c r="Q794" t="str">
        <f>IF(ISBLANK('Registrations List'!CF797),"",'Registrations List'!CF797)</f>
        <v/>
      </c>
      <c r="R794" t="str">
        <f>IF(ISBLANK('Registrations List'!CJ797),"",'Registrations List'!CJ797)</f>
        <v/>
      </c>
      <c r="S794" t="str">
        <f>IF(ISBLANK('Registrations List'!CK797),"",'Registrations List'!CK797)</f>
        <v/>
      </c>
      <c r="T794" s="69" t="str">
        <f>IF(H794="","",Schedule!C797)</f>
        <v/>
      </c>
      <c r="U794" t="str">
        <f>IF('Request for Payment'!$G$29=0,"",'Request for Payment'!$G$29)</f>
        <v/>
      </c>
      <c r="V794" t="str">
        <f>IF(ISBLANK('Registrations List'!AL797),"",'Registrations List'!AL797)</f>
        <v/>
      </c>
      <c r="W794" t="str">
        <f>IF(ISBLANK('Registrations List'!AM797),"",'Registrations List'!AM797)</f>
        <v/>
      </c>
      <c r="X794" t="str">
        <f>IF(ISBLANK('Registrations List'!AN797),"",'Registrations List'!AN797)</f>
        <v/>
      </c>
      <c r="Y794" t="str">
        <f>IF(ISBLANK('Registrations List'!AO797),"",'Registrations List'!AO797)</f>
        <v/>
      </c>
      <c r="Z794" t="str">
        <f>IF(ISBLANK('Registrations List'!AP797),"",'Registrations List'!AP797)</f>
        <v/>
      </c>
      <c r="AA794" t="str">
        <f>IF(ISBLANK('Registrations List'!AQ797),"",'Registrations List'!AQ797)</f>
        <v/>
      </c>
      <c r="AB794" t="str">
        <f>IF(ISBLANK('Registrations List'!AR797),"",'Registrations List'!AR797)</f>
        <v/>
      </c>
      <c r="AC794" t="str">
        <f>IF(ISBLANK('Registrations List'!AS797),"",'Registrations List'!AS797)</f>
        <v/>
      </c>
      <c r="AD794" t="str">
        <f>IF(ISBLANK('Registrations List'!AT797),"",'Registrations List'!AT797)</f>
        <v/>
      </c>
      <c r="AE794" t="str">
        <f>IF(ISBLANK('Registrations List'!BC797),"",'Registrations List'!BC797)</f>
        <v/>
      </c>
    </row>
    <row r="795" spans="1:31" x14ac:dyDescent="0.2">
      <c r="A795" t="str">
        <f>IF(ISBLANK('Registrations List'!H798),"",'Registrations List'!H798)</f>
        <v/>
      </c>
      <c r="B795" t="str">
        <f>IF(ISBLANK('Registrations List'!I798),"",'Registrations List'!I798)</f>
        <v/>
      </c>
      <c r="C795" t="str">
        <f>IF(ISBLANK('Registrations List'!O798),"",'Registrations List'!O798)</f>
        <v/>
      </c>
      <c r="D795" t="str">
        <f>IF(ISBLANK('Registrations List'!P798),"",'Registrations List'!P798)</f>
        <v/>
      </c>
      <c r="E795" t="str">
        <f>IF(ISBLANK('Registrations List'!Q798),"",'Registrations List'!Q798)</f>
        <v/>
      </c>
      <c r="F795" t="str">
        <f>IF(ISBLANK('Registrations List'!R798),"",'Registrations List'!R798)</f>
        <v/>
      </c>
      <c r="G795" t="str">
        <f>IF(ISBLANK('Registrations List'!S798),"",'Registrations List'!S798)</f>
        <v/>
      </c>
      <c r="H795" t="str">
        <f>IF(ISBLANK('Registrations List'!BK798),"",'Registrations List'!BK798)</f>
        <v/>
      </c>
      <c r="I795" t="str">
        <f>IF(ISBLANK('Registrations List'!BL798),"",'Registrations List'!BL798)</f>
        <v/>
      </c>
      <c r="J795" t="str">
        <f>IF(ISBLANK('Registrations List'!BP798),"",'Registrations List'!BP798)</f>
        <v/>
      </c>
      <c r="K795" t="str">
        <f>IF(ISBLANK('Registrations List'!BQ798),"",'Registrations List'!BQ798)</f>
        <v/>
      </c>
      <c r="L795" t="str">
        <f>IF(ISBLANK('Registrations List'!BU798),"",'Registrations List'!BU798)</f>
        <v/>
      </c>
      <c r="M795" t="str">
        <f>IF(ISBLANK('Registrations List'!BV798),"",'Registrations List'!BV798)</f>
        <v/>
      </c>
      <c r="N795" t="str">
        <f>IF(ISBLANK('Registrations List'!BZ798),"",'Registrations List'!BZ798)</f>
        <v/>
      </c>
      <c r="O795" t="str">
        <f>IF(ISBLANK('Registrations List'!CA798),"",'Registrations List'!CA798)</f>
        <v/>
      </c>
      <c r="P795" t="str">
        <f>IF(ISBLANK('Registrations List'!CE798),"",'Registrations List'!CE798)</f>
        <v/>
      </c>
      <c r="Q795" t="str">
        <f>IF(ISBLANK('Registrations List'!CF798),"",'Registrations List'!CF798)</f>
        <v/>
      </c>
      <c r="R795" t="str">
        <f>IF(ISBLANK('Registrations List'!CJ798),"",'Registrations List'!CJ798)</f>
        <v/>
      </c>
      <c r="S795" t="str">
        <f>IF(ISBLANK('Registrations List'!CK798),"",'Registrations List'!CK798)</f>
        <v/>
      </c>
      <c r="T795" s="69" t="str">
        <f>IF(H795="","",Schedule!C798)</f>
        <v/>
      </c>
      <c r="U795" t="str">
        <f>IF('Request for Payment'!$G$29=0,"",'Request for Payment'!$G$29)</f>
        <v/>
      </c>
      <c r="V795" t="str">
        <f>IF(ISBLANK('Registrations List'!AL798),"",'Registrations List'!AL798)</f>
        <v/>
      </c>
      <c r="W795" t="str">
        <f>IF(ISBLANK('Registrations List'!AM798),"",'Registrations List'!AM798)</f>
        <v/>
      </c>
      <c r="X795" t="str">
        <f>IF(ISBLANK('Registrations List'!AN798),"",'Registrations List'!AN798)</f>
        <v/>
      </c>
      <c r="Y795" t="str">
        <f>IF(ISBLANK('Registrations List'!AO798),"",'Registrations List'!AO798)</f>
        <v/>
      </c>
      <c r="Z795" t="str">
        <f>IF(ISBLANK('Registrations List'!AP798),"",'Registrations List'!AP798)</f>
        <v/>
      </c>
      <c r="AA795" t="str">
        <f>IF(ISBLANK('Registrations List'!AQ798),"",'Registrations List'!AQ798)</f>
        <v/>
      </c>
      <c r="AB795" t="str">
        <f>IF(ISBLANK('Registrations List'!AR798),"",'Registrations List'!AR798)</f>
        <v/>
      </c>
      <c r="AC795" t="str">
        <f>IF(ISBLANK('Registrations List'!AS798),"",'Registrations List'!AS798)</f>
        <v/>
      </c>
      <c r="AD795" t="str">
        <f>IF(ISBLANK('Registrations List'!AT798),"",'Registrations List'!AT798)</f>
        <v/>
      </c>
      <c r="AE795" t="str">
        <f>IF(ISBLANK('Registrations List'!BC798),"",'Registrations List'!BC798)</f>
        <v/>
      </c>
    </row>
    <row r="796" spans="1:31" x14ac:dyDescent="0.2">
      <c r="A796" t="str">
        <f>IF(ISBLANK('Registrations List'!H799),"",'Registrations List'!H799)</f>
        <v/>
      </c>
      <c r="B796" t="str">
        <f>IF(ISBLANK('Registrations List'!I799),"",'Registrations List'!I799)</f>
        <v/>
      </c>
      <c r="C796" t="str">
        <f>IF(ISBLANK('Registrations List'!O799),"",'Registrations List'!O799)</f>
        <v/>
      </c>
      <c r="D796" t="str">
        <f>IF(ISBLANK('Registrations List'!P799),"",'Registrations List'!P799)</f>
        <v/>
      </c>
      <c r="E796" t="str">
        <f>IF(ISBLANK('Registrations List'!Q799),"",'Registrations List'!Q799)</f>
        <v/>
      </c>
      <c r="F796" t="str">
        <f>IF(ISBLANK('Registrations List'!R799),"",'Registrations List'!R799)</f>
        <v/>
      </c>
      <c r="G796" t="str">
        <f>IF(ISBLANK('Registrations List'!S799),"",'Registrations List'!S799)</f>
        <v/>
      </c>
      <c r="H796" t="str">
        <f>IF(ISBLANK('Registrations List'!BK799),"",'Registrations List'!BK799)</f>
        <v/>
      </c>
      <c r="I796" t="str">
        <f>IF(ISBLANK('Registrations List'!BL799),"",'Registrations List'!BL799)</f>
        <v/>
      </c>
      <c r="J796" t="str">
        <f>IF(ISBLANK('Registrations List'!BP799),"",'Registrations List'!BP799)</f>
        <v/>
      </c>
      <c r="K796" t="str">
        <f>IF(ISBLANK('Registrations List'!BQ799),"",'Registrations List'!BQ799)</f>
        <v/>
      </c>
      <c r="L796" t="str">
        <f>IF(ISBLANK('Registrations List'!BU799),"",'Registrations List'!BU799)</f>
        <v/>
      </c>
      <c r="M796" t="str">
        <f>IF(ISBLANK('Registrations List'!BV799),"",'Registrations List'!BV799)</f>
        <v/>
      </c>
      <c r="N796" t="str">
        <f>IF(ISBLANK('Registrations List'!BZ799),"",'Registrations List'!BZ799)</f>
        <v/>
      </c>
      <c r="O796" t="str">
        <f>IF(ISBLANK('Registrations List'!CA799),"",'Registrations List'!CA799)</f>
        <v/>
      </c>
      <c r="P796" t="str">
        <f>IF(ISBLANK('Registrations List'!CE799),"",'Registrations List'!CE799)</f>
        <v/>
      </c>
      <c r="Q796" t="str">
        <f>IF(ISBLANK('Registrations List'!CF799),"",'Registrations List'!CF799)</f>
        <v/>
      </c>
      <c r="R796" t="str">
        <f>IF(ISBLANK('Registrations List'!CJ799),"",'Registrations List'!CJ799)</f>
        <v/>
      </c>
      <c r="S796" t="str">
        <f>IF(ISBLANK('Registrations List'!CK799),"",'Registrations List'!CK799)</f>
        <v/>
      </c>
      <c r="T796" s="69" t="str">
        <f>IF(H796="","",Schedule!C799)</f>
        <v/>
      </c>
      <c r="U796" t="str">
        <f>IF('Request for Payment'!$G$29=0,"",'Request for Payment'!$G$29)</f>
        <v/>
      </c>
      <c r="V796" t="str">
        <f>IF(ISBLANK('Registrations List'!AL799),"",'Registrations List'!AL799)</f>
        <v/>
      </c>
      <c r="W796" t="str">
        <f>IF(ISBLANK('Registrations List'!AM799),"",'Registrations List'!AM799)</f>
        <v/>
      </c>
      <c r="X796" t="str">
        <f>IF(ISBLANK('Registrations List'!AN799),"",'Registrations List'!AN799)</f>
        <v/>
      </c>
      <c r="Y796" t="str">
        <f>IF(ISBLANK('Registrations List'!AO799),"",'Registrations List'!AO799)</f>
        <v/>
      </c>
      <c r="Z796" t="str">
        <f>IF(ISBLANK('Registrations List'!AP799),"",'Registrations List'!AP799)</f>
        <v/>
      </c>
      <c r="AA796" t="str">
        <f>IF(ISBLANK('Registrations List'!AQ799),"",'Registrations List'!AQ799)</f>
        <v/>
      </c>
      <c r="AB796" t="str">
        <f>IF(ISBLANK('Registrations List'!AR799),"",'Registrations List'!AR799)</f>
        <v/>
      </c>
      <c r="AC796" t="str">
        <f>IF(ISBLANK('Registrations List'!AS799),"",'Registrations List'!AS799)</f>
        <v/>
      </c>
      <c r="AD796" t="str">
        <f>IF(ISBLANK('Registrations List'!AT799),"",'Registrations List'!AT799)</f>
        <v/>
      </c>
      <c r="AE796" t="str">
        <f>IF(ISBLANK('Registrations List'!BC799),"",'Registrations List'!BC799)</f>
        <v/>
      </c>
    </row>
    <row r="797" spans="1:31" x14ac:dyDescent="0.2">
      <c r="A797" t="str">
        <f>IF(ISBLANK('Registrations List'!H800),"",'Registrations List'!H800)</f>
        <v/>
      </c>
      <c r="B797" t="str">
        <f>IF(ISBLANK('Registrations List'!I800),"",'Registrations List'!I800)</f>
        <v/>
      </c>
      <c r="C797" t="str">
        <f>IF(ISBLANK('Registrations List'!O800),"",'Registrations List'!O800)</f>
        <v/>
      </c>
      <c r="D797" t="str">
        <f>IF(ISBLANK('Registrations List'!P800),"",'Registrations List'!P800)</f>
        <v/>
      </c>
      <c r="E797" t="str">
        <f>IF(ISBLANK('Registrations List'!Q800),"",'Registrations List'!Q800)</f>
        <v/>
      </c>
      <c r="F797" t="str">
        <f>IF(ISBLANK('Registrations List'!R800),"",'Registrations List'!R800)</f>
        <v/>
      </c>
      <c r="G797" t="str">
        <f>IF(ISBLANK('Registrations List'!S800),"",'Registrations List'!S800)</f>
        <v/>
      </c>
      <c r="H797" t="str">
        <f>IF(ISBLANK('Registrations List'!BK800),"",'Registrations List'!BK800)</f>
        <v/>
      </c>
      <c r="I797" t="str">
        <f>IF(ISBLANK('Registrations List'!BL800),"",'Registrations List'!BL800)</f>
        <v/>
      </c>
      <c r="J797" t="str">
        <f>IF(ISBLANK('Registrations List'!BP800),"",'Registrations List'!BP800)</f>
        <v/>
      </c>
      <c r="K797" t="str">
        <f>IF(ISBLANK('Registrations List'!BQ800),"",'Registrations List'!BQ800)</f>
        <v/>
      </c>
      <c r="L797" t="str">
        <f>IF(ISBLANK('Registrations List'!BU800),"",'Registrations List'!BU800)</f>
        <v/>
      </c>
      <c r="M797" t="str">
        <f>IF(ISBLANK('Registrations List'!BV800),"",'Registrations List'!BV800)</f>
        <v/>
      </c>
      <c r="N797" t="str">
        <f>IF(ISBLANK('Registrations List'!BZ800),"",'Registrations List'!BZ800)</f>
        <v/>
      </c>
      <c r="O797" t="str">
        <f>IF(ISBLANK('Registrations List'!CA800),"",'Registrations List'!CA800)</f>
        <v/>
      </c>
      <c r="P797" t="str">
        <f>IF(ISBLANK('Registrations List'!CE800),"",'Registrations List'!CE800)</f>
        <v/>
      </c>
      <c r="Q797" t="str">
        <f>IF(ISBLANK('Registrations List'!CF800),"",'Registrations List'!CF800)</f>
        <v/>
      </c>
      <c r="R797" t="str">
        <f>IF(ISBLANK('Registrations List'!CJ800),"",'Registrations List'!CJ800)</f>
        <v/>
      </c>
      <c r="S797" t="str">
        <f>IF(ISBLANK('Registrations List'!CK800),"",'Registrations List'!CK800)</f>
        <v/>
      </c>
      <c r="T797" s="69" t="str">
        <f>IF(H797="","",Schedule!C800)</f>
        <v/>
      </c>
      <c r="U797" t="str">
        <f>IF('Request for Payment'!$G$29=0,"",'Request for Payment'!$G$29)</f>
        <v/>
      </c>
      <c r="V797" t="str">
        <f>IF(ISBLANK('Registrations List'!AL800),"",'Registrations List'!AL800)</f>
        <v/>
      </c>
      <c r="W797" t="str">
        <f>IF(ISBLANK('Registrations List'!AM800),"",'Registrations List'!AM800)</f>
        <v/>
      </c>
      <c r="X797" t="str">
        <f>IF(ISBLANK('Registrations List'!AN800),"",'Registrations List'!AN800)</f>
        <v/>
      </c>
      <c r="Y797" t="str">
        <f>IF(ISBLANK('Registrations List'!AO800),"",'Registrations List'!AO800)</f>
        <v/>
      </c>
      <c r="Z797" t="str">
        <f>IF(ISBLANK('Registrations List'!AP800),"",'Registrations List'!AP800)</f>
        <v/>
      </c>
      <c r="AA797" t="str">
        <f>IF(ISBLANK('Registrations List'!AQ800),"",'Registrations List'!AQ800)</f>
        <v/>
      </c>
      <c r="AB797" t="str">
        <f>IF(ISBLANK('Registrations List'!AR800),"",'Registrations List'!AR800)</f>
        <v/>
      </c>
      <c r="AC797" t="str">
        <f>IF(ISBLANK('Registrations List'!AS800),"",'Registrations List'!AS800)</f>
        <v/>
      </c>
      <c r="AD797" t="str">
        <f>IF(ISBLANK('Registrations List'!AT800),"",'Registrations List'!AT800)</f>
        <v/>
      </c>
      <c r="AE797" t="str">
        <f>IF(ISBLANK('Registrations List'!BC800),"",'Registrations List'!BC800)</f>
        <v/>
      </c>
    </row>
    <row r="798" spans="1:31" x14ac:dyDescent="0.2">
      <c r="A798" t="str">
        <f>IF(ISBLANK('Registrations List'!H801),"",'Registrations List'!H801)</f>
        <v/>
      </c>
      <c r="B798" t="str">
        <f>IF(ISBLANK('Registrations List'!I801),"",'Registrations List'!I801)</f>
        <v/>
      </c>
      <c r="C798" t="str">
        <f>IF(ISBLANK('Registrations List'!O801),"",'Registrations List'!O801)</f>
        <v/>
      </c>
      <c r="D798" t="str">
        <f>IF(ISBLANK('Registrations List'!P801),"",'Registrations List'!P801)</f>
        <v/>
      </c>
      <c r="E798" t="str">
        <f>IF(ISBLANK('Registrations List'!Q801),"",'Registrations List'!Q801)</f>
        <v/>
      </c>
      <c r="F798" t="str">
        <f>IF(ISBLANK('Registrations List'!R801),"",'Registrations List'!R801)</f>
        <v/>
      </c>
      <c r="G798" t="str">
        <f>IF(ISBLANK('Registrations List'!S801),"",'Registrations List'!S801)</f>
        <v/>
      </c>
      <c r="H798" t="str">
        <f>IF(ISBLANK('Registrations List'!BK801),"",'Registrations List'!BK801)</f>
        <v/>
      </c>
      <c r="I798" t="str">
        <f>IF(ISBLANK('Registrations List'!BL801),"",'Registrations List'!BL801)</f>
        <v/>
      </c>
      <c r="J798" t="str">
        <f>IF(ISBLANK('Registrations List'!BP801),"",'Registrations List'!BP801)</f>
        <v/>
      </c>
      <c r="K798" t="str">
        <f>IF(ISBLANK('Registrations List'!BQ801),"",'Registrations List'!BQ801)</f>
        <v/>
      </c>
      <c r="L798" t="str">
        <f>IF(ISBLANK('Registrations List'!BU801),"",'Registrations List'!BU801)</f>
        <v/>
      </c>
      <c r="M798" t="str">
        <f>IF(ISBLANK('Registrations List'!BV801),"",'Registrations List'!BV801)</f>
        <v/>
      </c>
      <c r="N798" t="str">
        <f>IF(ISBLANK('Registrations List'!BZ801),"",'Registrations List'!BZ801)</f>
        <v/>
      </c>
      <c r="O798" t="str">
        <f>IF(ISBLANK('Registrations List'!CA801),"",'Registrations List'!CA801)</f>
        <v/>
      </c>
      <c r="P798" t="str">
        <f>IF(ISBLANK('Registrations List'!CE801),"",'Registrations List'!CE801)</f>
        <v/>
      </c>
      <c r="Q798" t="str">
        <f>IF(ISBLANK('Registrations List'!CF801),"",'Registrations List'!CF801)</f>
        <v/>
      </c>
      <c r="R798" t="str">
        <f>IF(ISBLANK('Registrations List'!CJ801),"",'Registrations List'!CJ801)</f>
        <v/>
      </c>
      <c r="S798" t="str">
        <f>IF(ISBLANK('Registrations List'!CK801),"",'Registrations List'!CK801)</f>
        <v/>
      </c>
      <c r="T798" s="69" t="str">
        <f>IF(H798="","",Schedule!C801)</f>
        <v/>
      </c>
      <c r="U798" t="str">
        <f>IF('Request for Payment'!$G$29=0,"",'Request for Payment'!$G$29)</f>
        <v/>
      </c>
      <c r="V798" t="str">
        <f>IF(ISBLANK('Registrations List'!AL801),"",'Registrations List'!AL801)</f>
        <v/>
      </c>
      <c r="W798" t="str">
        <f>IF(ISBLANK('Registrations List'!AM801),"",'Registrations List'!AM801)</f>
        <v/>
      </c>
      <c r="X798" t="str">
        <f>IF(ISBLANK('Registrations List'!AN801),"",'Registrations List'!AN801)</f>
        <v/>
      </c>
      <c r="Y798" t="str">
        <f>IF(ISBLANK('Registrations List'!AO801),"",'Registrations List'!AO801)</f>
        <v/>
      </c>
      <c r="Z798" t="str">
        <f>IF(ISBLANK('Registrations List'!AP801),"",'Registrations List'!AP801)</f>
        <v/>
      </c>
      <c r="AA798" t="str">
        <f>IF(ISBLANK('Registrations List'!AQ801),"",'Registrations List'!AQ801)</f>
        <v/>
      </c>
      <c r="AB798" t="str">
        <f>IF(ISBLANK('Registrations List'!AR801),"",'Registrations List'!AR801)</f>
        <v/>
      </c>
      <c r="AC798" t="str">
        <f>IF(ISBLANK('Registrations List'!AS801),"",'Registrations List'!AS801)</f>
        <v/>
      </c>
      <c r="AD798" t="str">
        <f>IF(ISBLANK('Registrations List'!AT801),"",'Registrations List'!AT801)</f>
        <v/>
      </c>
      <c r="AE798" t="str">
        <f>IF(ISBLANK('Registrations List'!BC801),"",'Registrations List'!BC801)</f>
        <v/>
      </c>
    </row>
    <row r="799" spans="1:31" x14ac:dyDescent="0.2">
      <c r="A799" t="str">
        <f>IF(ISBLANK('Registrations List'!H802),"",'Registrations List'!H802)</f>
        <v/>
      </c>
      <c r="B799" t="str">
        <f>IF(ISBLANK('Registrations List'!I802),"",'Registrations List'!I802)</f>
        <v/>
      </c>
      <c r="C799" t="str">
        <f>IF(ISBLANK('Registrations List'!O802),"",'Registrations List'!O802)</f>
        <v/>
      </c>
      <c r="D799" t="str">
        <f>IF(ISBLANK('Registrations List'!P802),"",'Registrations List'!P802)</f>
        <v/>
      </c>
      <c r="E799" t="str">
        <f>IF(ISBLANK('Registrations List'!Q802),"",'Registrations List'!Q802)</f>
        <v/>
      </c>
      <c r="F799" t="str">
        <f>IF(ISBLANK('Registrations List'!R802),"",'Registrations List'!R802)</f>
        <v/>
      </c>
      <c r="G799" t="str">
        <f>IF(ISBLANK('Registrations List'!S802),"",'Registrations List'!S802)</f>
        <v/>
      </c>
      <c r="H799" t="str">
        <f>IF(ISBLANK('Registrations List'!BK802),"",'Registrations List'!BK802)</f>
        <v/>
      </c>
      <c r="I799" t="str">
        <f>IF(ISBLANK('Registrations List'!BL802),"",'Registrations List'!BL802)</f>
        <v/>
      </c>
      <c r="J799" t="str">
        <f>IF(ISBLANK('Registrations List'!BP802),"",'Registrations List'!BP802)</f>
        <v/>
      </c>
      <c r="K799" t="str">
        <f>IF(ISBLANK('Registrations List'!BQ802),"",'Registrations List'!BQ802)</f>
        <v/>
      </c>
      <c r="L799" t="str">
        <f>IF(ISBLANK('Registrations List'!BU802),"",'Registrations List'!BU802)</f>
        <v/>
      </c>
      <c r="M799" t="str">
        <f>IF(ISBLANK('Registrations List'!BV802),"",'Registrations List'!BV802)</f>
        <v/>
      </c>
      <c r="N799" t="str">
        <f>IF(ISBLANK('Registrations List'!BZ802),"",'Registrations List'!BZ802)</f>
        <v/>
      </c>
      <c r="O799" t="str">
        <f>IF(ISBLANK('Registrations List'!CA802),"",'Registrations List'!CA802)</f>
        <v/>
      </c>
      <c r="P799" t="str">
        <f>IF(ISBLANK('Registrations List'!CE802),"",'Registrations List'!CE802)</f>
        <v/>
      </c>
      <c r="Q799" t="str">
        <f>IF(ISBLANK('Registrations List'!CF802),"",'Registrations List'!CF802)</f>
        <v/>
      </c>
      <c r="R799" t="str">
        <f>IF(ISBLANK('Registrations List'!CJ802),"",'Registrations List'!CJ802)</f>
        <v/>
      </c>
      <c r="S799" t="str">
        <f>IF(ISBLANK('Registrations List'!CK802),"",'Registrations List'!CK802)</f>
        <v/>
      </c>
      <c r="T799" s="69" t="str">
        <f>IF(H799="","",Schedule!C802)</f>
        <v/>
      </c>
      <c r="U799" t="str">
        <f>IF('Request for Payment'!$G$29=0,"",'Request for Payment'!$G$29)</f>
        <v/>
      </c>
      <c r="V799" t="str">
        <f>IF(ISBLANK('Registrations List'!AL802),"",'Registrations List'!AL802)</f>
        <v/>
      </c>
      <c r="W799" t="str">
        <f>IF(ISBLANK('Registrations List'!AM802),"",'Registrations List'!AM802)</f>
        <v/>
      </c>
      <c r="X799" t="str">
        <f>IF(ISBLANK('Registrations List'!AN802),"",'Registrations List'!AN802)</f>
        <v/>
      </c>
      <c r="Y799" t="str">
        <f>IF(ISBLANK('Registrations List'!AO802),"",'Registrations List'!AO802)</f>
        <v/>
      </c>
      <c r="Z799" t="str">
        <f>IF(ISBLANK('Registrations List'!AP802),"",'Registrations List'!AP802)</f>
        <v/>
      </c>
      <c r="AA799" t="str">
        <f>IF(ISBLANK('Registrations List'!AQ802),"",'Registrations List'!AQ802)</f>
        <v/>
      </c>
      <c r="AB799" t="str">
        <f>IF(ISBLANK('Registrations List'!AR802),"",'Registrations List'!AR802)</f>
        <v/>
      </c>
      <c r="AC799" t="str">
        <f>IF(ISBLANK('Registrations List'!AS802),"",'Registrations List'!AS802)</f>
        <v/>
      </c>
      <c r="AD799" t="str">
        <f>IF(ISBLANK('Registrations List'!AT802),"",'Registrations List'!AT802)</f>
        <v/>
      </c>
      <c r="AE799" t="str">
        <f>IF(ISBLANK('Registrations List'!BC802),"",'Registrations List'!BC802)</f>
        <v/>
      </c>
    </row>
    <row r="800" spans="1:31" x14ac:dyDescent="0.2">
      <c r="A800" t="str">
        <f>IF(ISBLANK('Registrations List'!H803),"",'Registrations List'!H803)</f>
        <v/>
      </c>
      <c r="B800" t="str">
        <f>IF(ISBLANK('Registrations List'!I803),"",'Registrations List'!I803)</f>
        <v/>
      </c>
      <c r="C800" t="str">
        <f>IF(ISBLANK('Registrations List'!O803),"",'Registrations List'!O803)</f>
        <v/>
      </c>
      <c r="D800" t="str">
        <f>IF(ISBLANK('Registrations List'!P803),"",'Registrations List'!P803)</f>
        <v/>
      </c>
      <c r="E800" t="str">
        <f>IF(ISBLANK('Registrations List'!Q803),"",'Registrations List'!Q803)</f>
        <v/>
      </c>
      <c r="F800" t="str">
        <f>IF(ISBLANK('Registrations List'!R803),"",'Registrations List'!R803)</f>
        <v/>
      </c>
      <c r="G800" t="str">
        <f>IF(ISBLANK('Registrations List'!S803),"",'Registrations List'!S803)</f>
        <v/>
      </c>
      <c r="H800" t="str">
        <f>IF(ISBLANK('Registrations List'!BK803),"",'Registrations List'!BK803)</f>
        <v/>
      </c>
      <c r="I800" t="str">
        <f>IF(ISBLANK('Registrations List'!BL803),"",'Registrations List'!BL803)</f>
        <v/>
      </c>
      <c r="J800" t="str">
        <f>IF(ISBLANK('Registrations List'!BP803),"",'Registrations List'!BP803)</f>
        <v/>
      </c>
      <c r="K800" t="str">
        <f>IF(ISBLANK('Registrations List'!BQ803),"",'Registrations List'!BQ803)</f>
        <v/>
      </c>
      <c r="L800" t="str">
        <f>IF(ISBLANK('Registrations List'!BU803),"",'Registrations List'!BU803)</f>
        <v/>
      </c>
      <c r="M800" t="str">
        <f>IF(ISBLANK('Registrations List'!BV803),"",'Registrations List'!BV803)</f>
        <v/>
      </c>
      <c r="N800" t="str">
        <f>IF(ISBLANK('Registrations List'!BZ803),"",'Registrations List'!BZ803)</f>
        <v/>
      </c>
      <c r="O800" t="str">
        <f>IF(ISBLANK('Registrations List'!CA803),"",'Registrations List'!CA803)</f>
        <v/>
      </c>
      <c r="P800" t="str">
        <f>IF(ISBLANK('Registrations List'!CE803),"",'Registrations List'!CE803)</f>
        <v/>
      </c>
      <c r="Q800" t="str">
        <f>IF(ISBLANK('Registrations List'!CF803),"",'Registrations List'!CF803)</f>
        <v/>
      </c>
      <c r="R800" t="str">
        <f>IF(ISBLANK('Registrations List'!CJ803),"",'Registrations List'!CJ803)</f>
        <v/>
      </c>
      <c r="S800" t="str">
        <f>IF(ISBLANK('Registrations List'!CK803),"",'Registrations List'!CK803)</f>
        <v/>
      </c>
      <c r="T800" s="69" t="str">
        <f>IF(H800="","",Schedule!C803)</f>
        <v/>
      </c>
      <c r="U800" t="str">
        <f>IF('Request for Payment'!$G$29=0,"",'Request for Payment'!$G$29)</f>
        <v/>
      </c>
      <c r="V800" t="str">
        <f>IF(ISBLANK('Registrations List'!AL803),"",'Registrations List'!AL803)</f>
        <v/>
      </c>
      <c r="W800" t="str">
        <f>IF(ISBLANK('Registrations List'!AM803),"",'Registrations List'!AM803)</f>
        <v/>
      </c>
      <c r="X800" t="str">
        <f>IF(ISBLANK('Registrations List'!AN803),"",'Registrations List'!AN803)</f>
        <v/>
      </c>
      <c r="Y800" t="str">
        <f>IF(ISBLANK('Registrations List'!AO803),"",'Registrations List'!AO803)</f>
        <v/>
      </c>
      <c r="Z800" t="str">
        <f>IF(ISBLANK('Registrations List'!AP803),"",'Registrations List'!AP803)</f>
        <v/>
      </c>
      <c r="AA800" t="str">
        <f>IF(ISBLANK('Registrations List'!AQ803),"",'Registrations List'!AQ803)</f>
        <v/>
      </c>
      <c r="AB800" t="str">
        <f>IF(ISBLANK('Registrations List'!AR803),"",'Registrations List'!AR803)</f>
        <v/>
      </c>
      <c r="AC800" t="str">
        <f>IF(ISBLANK('Registrations List'!AS803),"",'Registrations List'!AS803)</f>
        <v/>
      </c>
      <c r="AD800" t="str">
        <f>IF(ISBLANK('Registrations List'!AT803),"",'Registrations List'!AT803)</f>
        <v/>
      </c>
      <c r="AE800" t="str">
        <f>IF(ISBLANK('Registrations List'!BC803),"",'Registrations List'!BC803)</f>
        <v/>
      </c>
    </row>
    <row r="801" spans="1:31" x14ac:dyDescent="0.2">
      <c r="A801" t="str">
        <f>IF(ISBLANK('Registrations List'!H804),"",'Registrations List'!H804)</f>
        <v/>
      </c>
      <c r="B801" t="str">
        <f>IF(ISBLANK('Registrations List'!I804),"",'Registrations List'!I804)</f>
        <v/>
      </c>
      <c r="C801" t="str">
        <f>IF(ISBLANK('Registrations List'!O804),"",'Registrations List'!O804)</f>
        <v/>
      </c>
      <c r="D801" t="str">
        <f>IF(ISBLANK('Registrations List'!P804),"",'Registrations List'!P804)</f>
        <v/>
      </c>
      <c r="E801" t="str">
        <f>IF(ISBLANK('Registrations List'!Q804),"",'Registrations List'!Q804)</f>
        <v/>
      </c>
      <c r="F801" t="str">
        <f>IF(ISBLANK('Registrations List'!R804),"",'Registrations List'!R804)</f>
        <v/>
      </c>
      <c r="G801" t="str">
        <f>IF(ISBLANK('Registrations List'!S804),"",'Registrations List'!S804)</f>
        <v/>
      </c>
      <c r="H801" t="str">
        <f>IF(ISBLANK('Registrations List'!BK804),"",'Registrations List'!BK804)</f>
        <v/>
      </c>
      <c r="I801" t="str">
        <f>IF(ISBLANK('Registrations List'!BL804),"",'Registrations List'!BL804)</f>
        <v/>
      </c>
      <c r="J801" t="str">
        <f>IF(ISBLANK('Registrations List'!BP804),"",'Registrations List'!BP804)</f>
        <v/>
      </c>
      <c r="K801" t="str">
        <f>IF(ISBLANK('Registrations List'!BQ804),"",'Registrations List'!BQ804)</f>
        <v/>
      </c>
      <c r="L801" t="str">
        <f>IF(ISBLANK('Registrations List'!BU804),"",'Registrations List'!BU804)</f>
        <v/>
      </c>
      <c r="M801" t="str">
        <f>IF(ISBLANK('Registrations List'!BV804),"",'Registrations List'!BV804)</f>
        <v/>
      </c>
      <c r="N801" t="str">
        <f>IF(ISBLANK('Registrations List'!BZ804),"",'Registrations List'!BZ804)</f>
        <v/>
      </c>
      <c r="O801" t="str">
        <f>IF(ISBLANK('Registrations List'!CA804),"",'Registrations List'!CA804)</f>
        <v/>
      </c>
      <c r="P801" t="str">
        <f>IF(ISBLANK('Registrations List'!CE804),"",'Registrations List'!CE804)</f>
        <v/>
      </c>
      <c r="Q801" t="str">
        <f>IF(ISBLANK('Registrations List'!CF804),"",'Registrations List'!CF804)</f>
        <v/>
      </c>
      <c r="R801" t="str">
        <f>IF(ISBLANK('Registrations List'!CJ804),"",'Registrations List'!CJ804)</f>
        <v/>
      </c>
      <c r="S801" t="str">
        <f>IF(ISBLANK('Registrations List'!CK804),"",'Registrations List'!CK804)</f>
        <v/>
      </c>
      <c r="T801" s="69" t="str">
        <f>IF(H801="","",Schedule!C804)</f>
        <v/>
      </c>
      <c r="U801" t="str">
        <f>IF('Request for Payment'!$G$29=0,"",'Request for Payment'!$G$29)</f>
        <v/>
      </c>
      <c r="V801" t="str">
        <f>IF(ISBLANK('Registrations List'!AL804),"",'Registrations List'!AL804)</f>
        <v/>
      </c>
      <c r="W801" t="str">
        <f>IF(ISBLANK('Registrations List'!AM804),"",'Registrations List'!AM804)</f>
        <v/>
      </c>
      <c r="X801" t="str">
        <f>IF(ISBLANK('Registrations List'!AN804),"",'Registrations List'!AN804)</f>
        <v/>
      </c>
      <c r="Y801" t="str">
        <f>IF(ISBLANK('Registrations List'!AO804),"",'Registrations List'!AO804)</f>
        <v/>
      </c>
      <c r="Z801" t="str">
        <f>IF(ISBLANK('Registrations List'!AP804),"",'Registrations List'!AP804)</f>
        <v/>
      </c>
      <c r="AA801" t="str">
        <f>IF(ISBLANK('Registrations List'!AQ804),"",'Registrations List'!AQ804)</f>
        <v/>
      </c>
      <c r="AB801" t="str">
        <f>IF(ISBLANK('Registrations List'!AR804),"",'Registrations List'!AR804)</f>
        <v/>
      </c>
      <c r="AC801" t="str">
        <f>IF(ISBLANK('Registrations List'!AS804),"",'Registrations List'!AS804)</f>
        <v/>
      </c>
      <c r="AD801" t="str">
        <f>IF(ISBLANK('Registrations List'!AT804),"",'Registrations List'!AT804)</f>
        <v/>
      </c>
      <c r="AE801" t="str">
        <f>IF(ISBLANK('Registrations List'!BC804),"",'Registrations List'!BC804)</f>
        <v/>
      </c>
    </row>
    <row r="802" spans="1:31" x14ac:dyDescent="0.2">
      <c r="A802" t="str">
        <f>IF(ISBLANK('Registrations List'!H805),"",'Registrations List'!H805)</f>
        <v/>
      </c>
      <c r="B802" t="str">
        <f>IF(ISBLANK('Registrations List'!I805),"",'Registrations List'!I805)</f>
        <v/>
      </c>
      <c r="C802" t="str">
        <f>IF(ISBLANK('Registrations List'!O805),"",'Registrations List'!O805)</f>
        <v/>
      </c>
      <c r="D802" t="str">
        <f>IF(ISBLANK('Registrations List'!P805),"",'Registrations List'!P805)</f>
        <v/>
      </c>
      <c r="E802" t="str">
        <f>IF(ISBLANK('Registrations List'!Q805),"",'Registrations List'!Q805)</f>
        <v/>
      </c>
      <c r="F802" t="str">
        <f>IF(ISBLANK('Registrations List'!R805),"",'Registrations List'!R805)</f>
        <v/>
      </c>
      <c r="G802" t="str">
        <f>IF(ISBLANK('Registrations List'!S805),"",'Registrations List'!S805)</f>
        <v/>
      </c>
      <c r="H802" t="str">
        <f>IF(ISBLANK('Registrations List'!BK805),"",'Registrations List'!BK805)</f>
        <v/>
      </c>
      <c r="I802" t="str">
        <f>IF(ISBLANK('Registrations List'!BL805),"",'Registrations List'!BL805)</f>
        <v/>
      </c>
      <c r="J802" t="str">
        <f>IF(ISBLANK('Registrations List'!BP805),"",'Registrations List'!BP805)</f>
        <v/>
      </c>
      <c r="K802" t="str">
        <f>IF(ISBLANK('Registrations List'!BQ805),"",'Registrations List'!BQ805)</f>
        <v/>
      </c>
      <c r="L802" t="str">
        <f>IF(ISBLANK('Registrations List'!BU805),"",'Registrations List'!BU805)</f>
        <v/>
      </c>
      <c r="M802" t="str">
        <f>IF(ISBLANK('Registrations List'!BV805),"",'Registrations List'!BV805)</f>
        <v/>
      </c>
      <c r="N802" t="str">
        <f>IF(ISBLANK('Registrations List'!BZ805),"",'Registrations List'!BZ805)</f>
        <v/>
      </c>
      <c r="O802" t="str">
        <f>IF(ISBLANK('Registrations List'!CA805),"",'Registrations List'!CA805)</f>
        <v/>
      </c>
      <c r="P802" t="str">
        <f>IF(ISBLANK('Registrations List'!CE805),"",'Registrations List'!CE805)</f>
        <v/>
      </c>
      <c r="Q802" t="str">
        <f>IF(ISBLANK('Registrations List'!CF805),"",'Registrations List'!CF805)</f>
        <v/>
      </c>
      <c r="R802" t="str">
        <f>IF(ISBLANK('Registrations List'!CJ805),"",'Registrations List'!CJ805)</f>
        <v/>
      </c>
      <c r="S802" t="str">
        <f>IF(ISBLANK('Registrations List'!CK805),"",'Registrations List'!CK805)</f>
        <v/>
      </c>
      <c r="T802" s="69" t="str">
        <f>IF(H802="","",Schedule!C805)</f>
        <v/>
      </c>
      <c r="U802" t="str">
        <f>IF('Request for Payment'!$G$29=0,"",'Request for Payment'!$G$29)</f>
        <v/>
      </c>
      <c r="V802" t="str">
        <f>IF(ISBLANK('Registrations List'!AL805),"",'Registrations List'!AL805)</f>
        <v/>
      </c>
      <c r="W802" t="str">
        <f>IF(ISBLANK('Registrations List'!AM805),"",'Registrations List'!AM805)</f>
        <v/>
      </c>
      <c r="X802" t="str">
        <f>IF(ISBLANK('Registrations List'!AN805),"",'Registrations List'!AN805)</f>
        <v/>
      </c>
      <c r="Y802" t="str">
        <f>IF(ISBLANK('Registrations List'!AO805),"",'Registrations List'!AO805)</f>
        <v/>
      </c>
      <c r="Z802" t="str">
        <f>IF(ISBLANK('Registrations List'!AP805),"",'Registrations List'!AP805)</f>
        <v/>
      </c>
      <c r="AA802" t="str">
        <f>IF(ISBLANK('Registrations List'!AQ805),"",'Registrations List'!AQ805)</f>
        <v/>
      </c>
      <c r="AB802" t="str">
        <f>IF(ISBLANK('Registrations List'!AR805),"",'Registrations List'!AR805)</f>
        <v/>
      </c>
      <c r="AC802" t="str">
        <f>IF(ISBLANK('Registrations List'!AS805),"",'Registrations List'!AS805)</f>
        <v/>
      </c>
      <c r="AD802" t="str">
        <f>IF(ISBLANK('Registrations List'!AT805),"",'Registrations List'!AT805)</f>
        <v/>
      </c>
      <c r="AE802" t="str">
        <f>IF(ISBLANK('Registrations List'!BC805),"",'Registrations List'!BC805)</f>
        <v/>
      </c>
    </row>
    <row r="803" spans="1:31" x14ac:dyDescent="0.2">
      <c r="A803" t="str">
        <f>IF(ISBLANK('Registrations List'!H806),"",'Registrations List'!H806)</f>
        <v/>
      </c>
      <c r="B803" t="str">
        <f>IF(ISBLANK('Registrations List'!I806),"",'Registrations List'!I806)</f>
        <v/>
      </c>
      <c r="C803" t="str">
        <f>IF(ISBLANK('Registrations List'!O806),"",'Registrations List'!O806)</f>
        <v/>
      </c>
      <c r="D803" t="str">
        <f>IF(ISBLANK('Registrations List'!P806),"",'Registrations List'!P806)</f>
        <v/>
      </c>
      <c r="E803" t="str">
        <f>IF(ISBLANK('Registrations List'!Q806),"",'Registrations List'!Q806)</f>
        <v/>
      </c>
      <c r="F803" t="str">
        <f>IF(ISBLANK('Registrations List'!R806),"",'Registrations List'!R806)</f>
        <v/>
      </c>
      <c r="G803" t="str">
        <f>IF(ISBLANK('Registrations List'!S806),"",'Registrations List'!S806)</f>
        <v/>
      </c>
      <c r="H803" t="str">
        <f>IF(ISBLANK('Registrations List'!BK806),"",'Registrations List'!BK806)</f>
        <v/>
      </c>
      <c r="I803" t="str">
        <f>IF(ISBLANK('Registrations List'!BL806),"",'Registrations List'!BL806)</f>
        <v/>
      </c>
      <c r="J803" t="str">
        <f>IF(ISBLANK('Registrations List'!BP806),"",'Registrations List'!BP806)</f>
        <v/>
      </c>
      <c r="K803" t="str">
        <f>IF(ISBLANK('Registrations List'!BQ806),"",'Registrations List'!BQ806)</f>
        <v/>
      </c>
      <c r="L803" t="str">
        <f>IF(ISBLANK('Registrations List'!BU806),"",'Registrations List'!BU806)</f>
        <v/>
      </c>
      <c r="M803" t="str">
        <f>IF(ISBLANK('Registrations List'!BV806),"",'Registrations List'!BV806)</f>
        <v/>
      </c>
      <c r="N803" t="str">
        <f>IF(ISBLANK('Registrations List'!BZ806),"",'Registrations List'!BZ806)</f>
        <v/>
      </c>
      <c r="O803" t="str">
        <f>IF(ISBLANK('Registrations List'!CA806),"",'Registrations List'!CA806)</f>
        <v/>
      </c>
      <c r="P803" t="str">
        <f>IF(ISBLANK('Registrations List'!CE806),"",'Registrations List'!CE806)</f>
        <v/>
      </c>
      <c r="Q803" t="str">
        <f>IF(ISBLANK('Registrations List'!CF806),"",'Registrations List'!CF806)</f>
        <v/>
      </c>
      <c r="R803" t="str">
        <f>IF(ISBLANK('Registrations List'!CJ806),"",'Registrations List'!CJ806)</f>
        <v/>
      </c>
      <c r="S803" t="str">
        <f>IF(ISBLANK('Registrations List'!CK806),"",'Registrations List'!CK806)</f>
        <v/>
      </c>
      <c r="T803" s="69" t="str">
        <f>IF(H803="","",Schedule!C806)</f>
        <v/>
      </c>
      <c r="U803" t="str">
        <f>IF('Request for Payment'!$G$29=0,"",'Request for Payment'!$G$29)</f>
        <v/>
      </c>
      <c r="V803" t="str">
        <f>IF(ISBLANK('Registrations List'!AL806),"",'Registrations List'!AL806)</f>
        <v/>
      </c>
      <c r="W803" t="str">
        <f>IF(ISBLANK('Registrations List'!AM806),"",'Registrations List'!AM806)</f>
        <v/>
      </c>
      <c r="X803" t="str">
        <f>IF(ISBLANK('Registrations List'!AN806),"",'Registrations List'!AN806)</f>
        <v/>
      </c>
      <c r="Y803" t="str">
        <f>IF(ISBLANK('Registrations List'!AO806),"",'Registrations List'!AO806)</f>
        <v/>
      </c>
      <c r="Z803" t="str">
        <f>IF(ISBLANK('Registrations List'!AP806),"",'Registrations List'!AP806)</f>
        <v/>
      </c>
      <c r="AA803" t="str">
        <f>IF(ISBLANK('Registrations List'!AQ806),"",'Registrations List'!AQ806)</f>
        <v/>
      </c>
      <c r="AB803" t="str">
        <f>IF(ISBLANK('Registrations List'!AR806),"",'Registrations List'!AR806)</f>
        <v/>
      </c>
      <c r="AC803" t="str">
        <f>IF(ISBLANK('Registrations List'!AS806),"",'Registrations List'!AS806)</f>
        <v/>
      </c>
      <c r="AD803" t="str">
        <f>IF(ISBLANK('Registrations List'!AT806),"",'Registrations List'!AT806)</f>
        <v/>
      </c>
      <c r="AE803" t="str">
        <f>IF(ISBLANK('Registrations List'!BC806),"",'Registrations List'!BC806)</f>
        <v/>
      </c>
    </row>
    <row r="804" spans="1:31" x14ac:dyDescent="0.2">
      <c r="A804" t="str">
        <f>IF(ISBLANK('Registrations List'!H807),"",'Registrations List'!H807)</f>
        <v/>
      </c>
      <c r="B804" t="str">
        <f>IF(ISBLANK('Registrations List'!I807),"",'Registrations List'!I807)</f>
        <v/>
      </c>
      <c r="C804" t="str">
        <f>IF(ISBLANK('Registrations List'!O807),"",'Registrations List'!O807)</f>
        <v/>
      </c>
      <c r="D804" t="str">
        <f>IF(ISBLANK('Registrations List'!P807),"",'Registrations List'!P807)</f>
        <v/>
      </c>
      <c r="E804" t="str">
        <f>IF(ISBLANK('Registrations List'!Q807),"",'Registrations List'!Q807)</f>
        <v/>
      </c>
      <c r="F804" t="str">
        <f>IF(ISBLANK('Registrations List'!R807),"",'Registrations List'!R807)</f>
        <v/>
      </c>
      <c r="G804" t="str">
        <f>IF(ISBLANK('Registrations List'!S807),"",'Registrations List'!S807)</f>
        <v/>
      </c>
      <c r="H804" t="str">
        <f>IF(ISBLANK('Registrations List'!BK807),"",'Registrations List'!BK807)</f>
        <v/>
      </c>
      <c r="I804" t="str">
        <f>IF(ISBLANK('Registrations List'!BL807),"",'Registrations List'!BL807)</f>
        <v/>
      </c>
      <c r="J804" t="str">
        <f>IF(ISBLANK('Registrations List'!BP807),"",'Registrations List'!BP807)</f>
        <v/>
      </c>
      <c r="K804" t="str">
        <f>IF(ISBLANK('Registrations List'!BQ807),"",'Registrations List'!BQ807)</f>
        <v/>
      </c>
      <c r="L804" t="str">
        <f>IF(ISBLANK('Registrations List'!BU807),"",'Registrations List'!BU807)</f>
        <v/>
      </c>
      <c r="M804" t="str">
        <f>IF(ISBLANK('Registrations List'!BV807),"",'Registrations List'!BV807)</f>
        <v/>
      </c>
      <c r="N804" t="str">
        <f>IF(ISBLANK('Registrations List'!BZ807),"",'Registrations List'!BZ807)</f>
        <v/>
      </c>
      <c r="O804" t="str">
        <f>IF(ISBLANK('Registrations List'!CA807),"",'Registrations List'!CA807)</f>
        <v/>
      </c>
      <c r="P804" t="str">
        <f>IF(ISBLANK('Registrations List'!CE807),"",'Registrations List'!CE807)</f>
        <v/>
      </c>
      <c r="Q804" t="str">
        <f>IF(ISBLANK('Registrations List'!CF807),"",'Registrations List'!CF807)</f>
        <v/>
      </c>
      <c r="R804" t="str">
        <f>IF(ISBLANK('Registrations List'!CJ807),"",'Registrations List'!CJ807)</f>
        <v/>
      </c>
      <c r="S804" t="str">
        <f>IF(ISBLANK('Registrations List'!CK807),"",'Registrations List'!CK807)</f>
        <v/>
      </c>
      <c r="T804" s="69" t="str">
        <f>IF(H804="","",Schedule!C807)</f>
        <v/>
      </c>
      <c r="U804" t="str">
        <f>IF('Request for Payment'!$G$29=0,"",'Request for Payment'!$G$29)</f>
        <v/>
      </c>
      <c r="V804" t="str">
        <f>IF(ISBLANK('Registrations List'!AL807),"",'Registrations List'!AL807)</f>
        <v/>
      </c>
      <c r="W804" t="str">
        <f>IF(ISBLANK('Registrations List'!AM807),"",'Registrations List'!AM807)</f>
        <v/>
      </c>
      <c r="X804" t="str">
        <f>IF(ISBLANK('Registrations List'!AN807),"",'Registrations List'!AN807)</f>
        <v/>
      </c>
      <c r="Y804" t="str">
        <f>IF(ISBLANK('Registrations List'!AO807),"",'Registrations List'!AO807)</f>
        <v/>
      </c>
      <c r="Z804" t="str">
        <f>IF(ISBLANK('Registrations List'!AP807),"",'Registrations List'!AP807)</f>
        <v/>
      </c>
      <c r="AA804" t="str">
        <f>IF(ISBLANK('Registrations List'!AQ807),"",'Registrations List'!AQ807)</f>
        <v/>
      </c>
      <c r="AB804" t="str">
        <f>IF(ISBLANK('Registrations List'!AR807),"",'Registrations List'!AR807)</f>
        <v/>
      </c>
      <c r="AC804" t="str">
        <f>IF(ISBLANK('Registrations List'!AS807),"",'Registrations List'!AS807)</f>
        <v/>
      </c>
      <c r="AD804" t="str">
        <f>IF(ISBLANK('Registrations List'!AT807),"",'Registrations List'!AT807)</f>
        <v/>
      </c>
      <c r="AE804" t="str">
        <f>IF(ISBLANK('Registrations List'!BC807),"",'Registrations List'!BC807)</f>
        <v/>
      </c>
    </row>
    <row r="805" spans="1:31" x14ac:dyDescent="0.2">
      <c r="A805" t="str">
        <f>IF(ISBLANK('Registrations List'!H808),"",'Registrations List'!H808)</f>
        <v/>
      </c>
      <c r="B805" t="str">
        <f>IF(ISBLANK('Registrations List'!I808),"",'Registrations List'!I808)</f>
        <v/>
      </c>
      <c r="C805" t="str">
        <f>IF(ISBLANK('Registrations List'!O808),"",'Registrations List'!O808)</f>
        <v/>
      </c>
      <c r="D805" t="str">
        <f>IF(ISBLANK('Registrations List'!P808),"",'Registrations List'!P808)</f>
        <v/>
      </c>
      <c r="E805" t="str">
        <f>IF(ISBLANK('Registrations List'!Q808),"",'Registrations List'!Q808)</f>
        <v/>
      </c>
      <c r="F805" t="str">
        <f>IF(ISBLANK('Registrations List'!R808),"",'Registrations List'!R808)</f>
        <v/>
      </c>
      <c r="G805" t="str">
        <f>IF(ISBLANK('Registrations List'!S808),"",'Registrations List'!S808)</f>
        <v/>
      </c>
      <c r="H805" t="str">
        <f>IF(ISBLANK('Registrations List'!BK808),"",'Registrations List'!BK808)</f>
        <v/>
      </c>
      <c r="I805" t="str">
        <f>IF(ISBLANK('Registrations List'!BL808),"",'Registrations List'!BL808)</f>
        <v/>
      </c>
      <c r="J805" t="str">
        <f>IF(ISBLANK('Registrations List'!BP808),"",'Registrations List'!BP808)</f>
        <v/>
      </c>
      <c r="K805" t="str">
        <f>IF(ISBLANK('Registrations List'!BQ808),"",'Registrations List'!BQ808)</f>
        <v/>
      </c>
      <c r="L805" t="str">
        <f>IF(ISBLANK('Registrations List'!BU808),"",'Registrations List'!BU808)</f>
        <v/>
      </c>
      <c r="M805" t="str">
        <f>IF(ISBLANK('Registrations List'!BV808),"",'Registrations List'!BV808)</f>
        <v/>
      </c>
      <c r="N805" t="str">
        <f>IF(ISBLANK('Registrations List'!BZ808),"",'Registrations List'!BZ808)</f>
        <v/>
      </c>
      <c r="O805" t="str">
        <f>IF(ISBLANK('Registrations List'!CA808),"",'Registrations List'!CA808)</f>
        <v/>
      </c>
      <c r="P805" t="str">
        <f>IF(ISBLANK('Registrations List'!CE808),"",'Registrations List'!CE808)</f>
        <v/>
      </c>
      <c r="Q805" t="str">
        <f>IF(ISBLANK('Registrations List'!CF808),"",'Registrations List'!CF808)</f>
        <v/>
      </c>
      <c r="R805" t="str">
        <f>IF(ISBLANK('Registrations List'!CJ808),"",'Registrations List'!CJ808)</f>
        <v/>
      </c>
      <c r="S805" t="str">
        <f>IF(ISBLANK('Registrations List'!CK808),"",'Registrations List'!CK808)</f>
        <v/>
      </c>
      <c r="T805" s="69" t="str">
        <f>IF(H805="","",Schedule!C808)</f>
        <v/>
      </c>
      <c r="U805" t="str">
        <f>IF('Request for Payment'!$G$29=0,"",'Request for Payment'!$G$29)</f>
        <v/>
      </c>
      <c r="V805" t="str">
        <f>IF(ISBLANK('Registrations List'!AL808),"",'Registrations List'!AL808)</f>
        <v/>
      </c>
      <c r="W805" t="str">
        <f>IF(ISBLANK('Registrations List'!AM808),"",'Registrations List'!AM808)</f>
        <v/>
      </c>
      <c r="X805" t="str">
        <f>IF(ISBLANK('Registrations List'!AN808),"",'Registrations List'!AN808)</f>
        <v/>
      </c>
      <c r="Y805" t="str">
        <f>IF(ISBLANK('Registrations List'!AO808),"",'Registrations List'!AO808)</f>
        <v/>
      </c>
      <c r="Z805" t="str">
        <f>IF(ISBLANK('Registrations List'!AP808),"",'Registrations List'!AP808)</f>
        <v/>
      </c>
      <c r="AA805" t="str">
        <f>IF(ISBLANK('Registrations List'!AQ808),"",'Registrations List'!AQ808)</f>
        <v/>
      </c>
      <c r="AB805" t="str">
        <f>IF(ISBLANK('Registrations List'!AR808),"",'Registrations List'!AR808)</f>
        <v/>
      </c>
      <c r="AC805" t="str">
        <f>IF(ISBLANK('Registrations List'!AS808),"",'Registrations List'!AS808)</f>
        <v/>
      </c>
      <c r="AD805" t="str">
        <f>IF(ISBLANK('Registrations List'!AT808),"",'Registrations List'!AT808)</f>
        <v/>
      </c>
      <c r="AE805" t="str">
        <f>IF(ISBLANK('Registrations List'!BC808),"",'Registrations List'!BC808)</f>
        <v/>
      </c>
    </row>
    <row r="806" spans="1:31" x14ac:dyDescent="0.2">
      <c r="A806" t="str">
        <f>IF(ISBLANK('Registrations List'!H809),"",'Registrations List'!H809)</f>
        <v/>
      </c>
      <c r="B806" t="str">
        <f>IF(ISBLANK('Registrations List'!I809),"",'Registrations List'!I809)</f>
        <v/>
      </c>
      <c r="C806" t="str">
        <f>IF(ISBLANK('Registrations List'!O809),"",'Registrations List'!O809)</f>
        <v/>
      </c>
      <c r="D806" t="str">
        <f>IF(ISBLANK('Registrations List'!P809),"",'Registrations List'!P809)</f>
        <v/>
      </c>
      <c r="E806" t="str">
        <f>IF(ISBLANK('Registrations List'!Q809),"",'Registrations List'!Q809)</f>
        <v/>
      </c>
      <c r="F806" t="str">
        <f>IF(ISBLANK('Registrations List'!R809),"",'Registrations List'!R809)</f>
        <v/>
      </c>
      <c r="G806" t="str">
        <f>IF(ISBLANK('Registrations List'!S809),"",'Registrations List'!S809)</f>
        <v/>
      </c>
      <c r="H806" t="str">
        <f>IF(ISBLANK('Registrations List'!BK809),"",'Registrations List'!BK809)</f>
        <v/>
      </c>
      <c r="I806" t="str">
        <f>IF(ISBLANK('Registrations List'!BL809),"",'Registrations List'!BL809)</f>
        <v/>
      </c>
      <c r="J806" t="str">
        <f>IF(ISBLANK('Registrations List'!BP809),"",'Registrations List'!BP809)</f>
        <v/>
      </c>
      <c r="K806" t="str">
        <f>IF(ISBLANK('Registrations List'!BQ809),"",'Registrations List'!BQ809)</f>
        <v/>
      </c>
      <c r="L806" t="str">
        <f>IF(ISBLANK('Registrations List'!BU809),"",'Registrations List'!BU809)</f>
        <v/>
      </c>
      <c r="M806" t="str">
        <f>IF(ISBLANK('Registrations List'!BV809),"",'Registrations List'!BV809)</f>
        <v/>
      </c>
      <c r="N806" t="str">
        <f>IF(ISBLANK('Registrations List'!BZ809),"",'Registrations List'!BZ809)</f>
        <v/>
      </c>
      <c r="O806" t="str">
        <f>IF(ISBLANK('Registrations List'!CA809),"",'Registrations List'!CA809)</f>
        <v/>
      </c>
      <c r="P806" t="str">
        <f>IF(ISBLANK('Registrations List'!CE809),"",'Registrations List'!CE809)</f>
        <v/>
      </c>
      <c r="Q806" t="str">
        <f>IF(ISBLANK('Registrations List'!CF809),"",'Registrations List'!CF809)</f>
        <v/>
      </c>
      <c r="R806" t="str">
        <f>IF(ISBLANK('Registrations List'!CJ809),"",'Registrations List'!CJ809)</f>
        <v/>
      </c>
      <c r="S806" t="str">
        <f>IF(ISBLANK('Registrations List'!CK809),"",'Registrations List'!CK809)</f>
        <v/>
      </c>
      <c r="T806" s="69" t="str">
        <f>IF(H806="","",Schedule!C809)</f>
        <v/>
      </c>
      <c r="U806" t="str">
        <f>IF('Request for Payment'!$G$29=0,"",'Request for Payment'!$G$29)</f>
        <v/>
      </c>
      <c r="V806" t="str">
        <f>IF(ISBLANK('Registrations List'!AL809),"",'Registrations List'!AL809)</f>
        <v/>
      </c>
      <c r="W806" t="str">
        <f>IF(ISBLANK('Registrations List'!AM809),"",'Registrations List'!AM809)</f>
        <v/>
      </c>
      <c r="X806" t="str">
        <f>IF(ISBLANK('Registrations List'!AN809),"",'Registrations List'!AN809)</f>
        <v/>
      </c>
      <c r="Y806" t="str">
        <f>IF(ISBLANK('Registrations List'!AO809),"",'Registrations List'!AO809)</f>
        <v/>
      </c>
      <c r="Z806" t="str">
        <f>IF(ISBLANK('Registrations List'!AP809),"",'Registrations List'!AP809)</f>
        <v/>
      </c>
      <c r="AA806" t="str">
        <f>IF(ISBLANK('Registrations List'!AQ809),"",'Registrations List'!AQ809)</f>
        <v/>
      </c>
      <c r="AB806" t="str">
        <f>IF(ISBLANK('Registrations List'!AR809),"",'Registrations List'!AR809)</f>
        <v/>
      </c>
      <c r="AC806" t="str">
        <f>IF(ISBLANK('Registrations List'!AS809),"",'Registrations List'!AS809)</f>
        <v/>
      </c>
      <c r="AD806" t="str">
        <f>IF(ISBLANK('Registrations List'!AT809),"",'Registrations List'!AT809)</f>
        <v/>
      </c>
      <c r="AE806" t="str">
        <f>IF(ISBLANK('Registrations List'!BC809),"",'Registrations List'!BC809)</f>
        <v/>
      </c>
    </row>
    <row r="807" spans="1:31" x14ac:dyDescent="0.2">
      <c r="A807" t="str">
        <f>IF(ISBLANK('Registrations List'!H810),"",'Registrations List'!H810)</f>
        <v/>
      </c>
      <c r="B807" t="str">
        <f>IF(ISBLANK('Registrations List'!I810),"",'Registrations List'!I810)</f>
        <v/>
      </c>
      <c r="C807" t="str">
        <f>IF(ISBLANK('Registrations List'!O810),"",'Registrations List'!O810)</f>
        <v/>
      </c>
      <c r="D807" t="str">
        <f>IF(ISBLANK('Registrations List'!P810),"",'Registrations List'!P810)</f>
        <v/>
      </c>
      <c r="E807" t="str">
        <f>IF(ISBLANK('Registrations List'!Q810),"",'Registrations List'!Q810)</f>
        <v/>
      </c>
      <c r="F807" t="str">
        <f>IF(ISBLANK('Registrations List'!R810),"",'Registrations List'!R810)</f>
        <v/>
      </c>
      <c r="G807" t="str">
        <f>IF(ISBLANK('Registrations List'!S810),"",'Registrations List'!S810)</f>
        <v/>
      </c>
      <c r="H807" t="str">
        <f>IF(ISBLANK('Registrations List'!BK810),"",'Registrations List'!BK810)</f>
        <v/>
      </c>
      <c r="I807" t="str">
        <f>IF(ISBLANK('Registrations List'!BL810),"",'Registrations List'!BL810)</f>
        <v/>
      </c>
      <c r="J807" t="str">
        <f>IF(ISBLANK('Registrations List'!BP810),"",'Registrations List'!BP810)</f>
        <v/>
      </c>
      <c r="K807" t="str">
        <f>IF(ISBLANK('Registrations List'!BQ810),"",'Registrations List'!BQ810)</f>
        <v/>
      </c>
      <c r="L807" t="str">
        <f>IF(ISBLANK('Registrations List'!BU810),"",'Registrations List'!BU810)</f>
        <v/>
      </c>
      <c r="M807" t="str">
        <f>IF(ISBLANK('Registrations List'!BV810),"",'Registrations List'!BV810)</f>
        <v/>
      </c>
      <c r="N807" t="str">
        <f>IF(ISBLANK('Registrations List'!BZ810),"",'Registrations List'!BZ810)</f>
        <v/>
      </c>
      <c r="O807" t="str">
        <f>IF(ISBLANK('Registrations List'!CA810),"",'Registrations List'!CA810)</f>
        <v/>
      </c>
      <c r="P807" t="str">
        <f>IF(ISBLANK('Registrations List'!CE810),"",'Registrations List'!CE810)</f>
        <v/>
      </c>
      <c r="Q807" t="str">
        <f>IF(ISBLANK('Registrations List'!CF810),"",'Registrations List'!CF810)</f>
        <v/>
      </c>
      <c r="R807" t="str">
        <f>IF(ISBLANK('Registrations List'!CJ810),"",'Registrations List'!CJ810)</f>
        <v/>
      </c>
      <c r="S807" t="str">
        <f>IF(ISBLANK('Registrations List'!CK810),"",'Registrations List'!CK810)</f>
        <v/>
      </c>
      <c r="T807" s="69" t="str">
        <f>IF(H807="","",Schedule!C810)</f>
        <v/>
      </c>
      <c r="U807" t="str">
        <f>IF('Request for Payment'!$G$29=0,"",'Request for Payment'!$G$29)</f>
        <v/>
      </c>
      <c r="V807" t="str">
        <f>IF(ISBLANK('Registrations List'!AL810),"",'Registrations List'!AL810)</f>
        <v/>
      </c>
      <c r="W807" t="str">
        <f>IF(ISBLANK('Registrations List'!AM810),"",'Registrations List'!AM810)</f>
        <v/>
      </c>
      <c r="X807" t="str">
        <f>IF(ISBLANK('Registrations List'!AN810),"",'Registrations List'!AN810)</f>
        <v/>
      </c>
      <c r="Y807" t="str">
        <f>IF(ISBLANK('Registrations List'!AO810),"",'Registrations List'!AO810)</f>
        <v/>
      </c>
      <c r="Z807" t="str">
        <f>IF(ISBLANK('Registrations List'!AP810),"",'Registrations List'!AP810)</f>
        <v/>
      </c>
      <c r="AA807" t="str">
        <f>IF(ISBLANK('Registrations List'!AQ810),"",'Registrations List'!AQ810)</f>
        <v/>
      </c>
      <c r="AB807" t="str">
        <f>IF(ISBLANK('Registrations List'!AR810),"",'Registrations List'!AR810)</f>
        <v/>
      </c>
      <c r="AC807" t="str">
        <f>IF(ISBLANK('Registrations List'!AS810),"",'Registrations List'!AS810)</f>
        <v/>
      </c>
      <c r="AD807" t="str">
        <f>IF(ISBLANK('Registrations List'!AT810),"",'Registrations List'!AT810)</f>
        <v/>
      </c>
      <c r="AE807" t="str">
        <f>IF(ISBLANK('Registrations List'!BC810),"",'Registrations List'!BC810)</f>
        <v/>
      </c>
    </row>
    <row r="808" spans="1:31" x14ac:dyDescent="0.2">
      <c r="A808" t="str">
        <f>IF(ISBLANK('Registrations List'!H811),"",'Registrations List'!H811)</f>
        <v/>
      </c>
      <c r="B808" t="str">
        <f>IF(ISBLANK('Registrations List'!I811),"",'Registrations List'!I811)</f>
        <v/>
      </c>
      <c r="C808" t="str">
        <f>IF(ISBLANK('Registrations List'!O811),"",'Registrations List'!O811)</f>
        <v/>
      </c>
      <c r="D808" t="str">
        <f>IF(ISBLANK('Registrations List'!P811),"",'Registrations List'!P811)</f>
        <v/>
      </c>
      <c r="E808" t="str">
        <f>IF(ISBLANK('Registrations List'!Q811),"",'Registrations List'!Q811)</f>
        <v/>
      </c>
      <c r="F808" t="str">
        <f>IF(ISBLANK('Registrations List'!R811),"",'Registrations List'!R811)</f>
        <v/>
      </c>
      <c r="G808" t="str">
        <f>IF(ISBLANK('Registrations List'!S811),"",'Registrations List'!S811)</f>
        <v/>
      </c>
      <c r="H808" t="str">
        <f>IF(ISBLANK('Registrations List'!BK811),"",'Registrations List'!BK811)</f>
        <v/>
      </c>
      <c r="I808" t="str">
        <f>IF(ISBLANK('Registrations List'!BL811),"",'Registrations List'!BL811)</f>
        <v/>
      </c>
      <c r="J808" t="str">
        <f>IF(ISBLANK('Registrations List'!BP811),"",'Registrations List'!BP811)</f>
        <v/>
      </c>
      <c r="K808" t="str">
        <f>IF(ISBLANK('Registrations List'!BQ811),"",'Registrations List'!BQ811)</f>
        <v/>
      </c>
      <c r="L808" t="str">
        <f>IF(ISBLANK('Registrations List'!BU811),"",'Registrations List'!BU811)</f>
        <v/>
      </c>
      <c r="M808" t="str">
        <f>IF(ISBLANK('Registrations List'!BV811),"",'Registrations List'!BV811)</f>
        <v/>
      </c>
      <c r="N808" t="str">
        <f>IF(ISBLANK('Registrations List'!BZ811),"",'Registrations List'!BZ811)</f>
        <v/>
      </c>
      <c r="O808" t="str">
        <f>IF(ISBLANK('Registrations List'!CA811),"",'Registrations List'!CA811)</f>
        <v/>
      </c>
      <c r="P808" t="str">
        <f>IF(ISBLANK('Registrations List'!CE811),"",'Registrations List'!CE811)</f>
        <v/>
      </c>
      <c r="Q808" t="str">
        <f>IF(ISBLANK('Registrations List'!CF811),"",'Registrations List'!CF811)</f>
        <v/>
      </c>
      <c r="R808" t="str">
        <f>IF(ISBLANK('Registrations List'!CJ811),"",'Registrations List'!CJ811)</f>
        <v/>
      </c>
      <c r="S808" t="str">
        <f>IF(ISBLANK('Registrations List'!CK811),"",'Registrations List'!CK811)</f>
        <v/>
      </c>
      <c r="T808" s="69" t="str">
        <f>IF(H808="","",Schedule!C811)</f>
        <v/>
      </c>
      <c r="U808" t="str">
        <f>IF('Request for Payment'!$G$29=0,"",'Request for Payment'!$G$29)</f>
        <v/>
      </c>
      <c r="V808" t="str">
        <f>IF(ISBLANK('Registrations List'!AL811),"",'Registrations List'!AL811)</f>
        <v/>
      </c>
      <c r="W808" t="str">
        <f>IF(ISBLANK('Registrations List'!AM811),"",'Registrations List'!AM811)</f>
        <v/>
      </c>
      <c r="X808" t="str">
        <f>IF(ISBLANK('Registrations List'!AN811),"",'Registrations List'!AN811)</f>
        <v/>
      </c>
      <c r="Y808" t="str">
        <f>IF(ISBLANK('Registrations List'!AO811),"",'Registrations List'!AO811)</f>
        <v/>
      </c>
      <c r="Z808" t="str">
        <f>IF(ISBLANK('Registrations List'!AP811),"",'Registrations List'!AP811)</f>
        <v/>
      </c>
      <c r="AA808" t="str">
        <f>IF(ISBLANK('Registrations List'!AQ811),"",'Registrations List'!AQ811)</f>
        <v/>
      </c>
      <c r="AB808" t="str">
        <f>IF(ISBLANK('Registrations List'!AR811),"",'Registrations List'!AR811)</f>
        <v/>
      </c>
      <c r="AC808" t="str">
        <f>IF(ISBLANK('Registrations List'!AS811),"",'Registrations List'!AS811)</f>
        <v/>
      </c>
      <c r="AD808" t="str">
        <f>IF(ISBLANK('Registrations List'!AT811),"",'Registrations List'!AT811)</f>
        <v/>
      </c>
      <c r="AE808" t="str">
        <f>IF(ISBLANK('Registrations List'!BC811),"",'Registrations List'!BC811)</f>
        <v/>
      </c>
    </row>
    <row r="809" spans="1:31" x14ac:dyDescent="0.2">
      <c r="A809" t="str">
        <f>IF(ISBLANK('Registrations List'!H812),"",'Registrations List'!H812)</f>
        <v/>
      </c>
      <c r="B809" t="str">
        <f>IF(ISBLANK('Registrations List'!I812),"",'Registrations List'!I812)</f>
        <v/>
      </c>
      <c r="C809" t="str">
        <f>IF(ISBLANK('Registrations List'!O812),"",'Registrations List'!O812)</f>
        <v/>
      </c>
      <c r="D809" t="str">
        <f>IF(ISBLANK('Registrations List'!P812),"",'Registrations List'!P812)</f>
        <v/>
      </c>
      <c r="E809" t="str">
        <f>IF(ISBLANK('Registrations List'!Q812),"",'Registrations List'!Q812)</f>
        <v/>
      </c>
      <c r="F809" t="str">
        <f>IF(ISBLANK('Registrations List'!R812),"",'Registrations List'!R812)</f>
        <v/>
      </c>
      <c r="G809" t="str">
        <f>IF(ISBLANK('Registrations List'!S812),"",'Registrations List'!S812)</f>
        <v/>
      </c>
      <c r="H809" t="str">
        <f>IF(ISBLANK('Registrations List'!BK812),"",'Registrations List'!BK812)</f>
        <v/>
      </c>
      <c r="I809" t="str">
        <f>IF(ISBLANK('Registrations List'!BL812),"",'Registrations List'!BL812)</f>
        <v/>
      </c>
      <c r="J809" t="str">
        <f>IF(ISBLANK('Registrations List'!BP812),"",'Registrations List'!BP812)</f>
        <v/>
      </c>
      <c r="K809" t="str">
        <f>IF(ISBLANK('Registrations List'!BQ812),"",'Registrations List'!BQ812)</f>
        <v/>
      </c>
      <c r="L809" t="str">
        <f>IF(ISBLANK('Registrations List'!BU812),"",'Registrations List'!BU812)</f>
        <v/>
      </c>
      <c r="M809" t="str">
        <f>IF(ISBLANK('Registrations List'!BV812),"",'Registrations List'!BV812)</f>
        <v/>
      </c>
      <c r="N809" t="str">
        <f>IF(ISBLANK('Registrations List'!BZ812),"",'Registrations List'!BZ812)</f>
        <v/>
      </c>
      <c r="O809" t="str">
        <f>IF(ISBLANK('Registrations List'!CA812),"",'Registrations List'!CA812)</f>
        <v/>
      </c>
      <c r="P809" t="str">
        <f>IF(ISBLANK('Registrations List'!CE812),"",'Registrations List'!CE812)</f>
        <v/>
      </c>
      <c r="Q809" t="str">
        <f>IF(ISBLANK('Registrations List'!CF812),"",'Registrations List'!CF812)</f>
        <v/>
      </c>
      <c r="R809" t="str">
        <f>IF(ISBLANK('Registrations List'!CJ812),"",'Registrations List'!CJ812)</f>
        <v/>
      </c>
      <c r="S809" t="str">
        <f>IF(ISBLANK('Registrations List'!CK812),"",'Registrations List'!CK812)</f>
        <v/>
      </c>
      <c r="T809" s="69" t="str">
        <f>IF(H809="","",Schedule!C812)</f>
        <v/>
      </c>
      <c r="U809" t="str">
        <f>IF('Request for Payment'!$G$29=0,"",'Request for Payment'!$G$29)</f>
        <v/>
      </c>
      <c r="V809" t="str">
        <f>IF(ISBLANK('Registrations List'!AL812),"",'Registrations List'!AL812)</f>
        <v/>
      </c>
      <c r="W809" t="str">
        <f>IF(ISBLANK('Registrations List'!AM812),"",'Registrations List'!AM812)</f>
        <v/>
      </c>
      <c r="X809" t="str">
        <f>IF(ISBLANK('Registrations List'!AN812),"",'Registrations List'!AN812)</f>
        <v/>
      </c>
      <c r="Y809" t="str">
        <f>IF(ISBLANK('Registrations List'!AO812),"",'Registrations List'!AO812)</f>
        <v/>
      </c>
      <c r="Z809" t="str">
        <f>IF(ISBLANK('Registrations List'!AP812),"",'Registrations List'!AP812)</f>
        <v/>
      </c>
      <c r="AA809" t="str">
        <f>IF(ISBLANK('Registrations List'!AQ812),"",'Registrations List'!AQ812)</f>
        <v/>
      </c>
      <c r="AB809" t="str">
        <f>IF(ISBLANK('Registrations List'!AR812),"",'Registrations List'!AR812)</f>
        <v/>
      </c>
      <c r="AC809" t="str">
        <f>IF(ISBLANK('Registrations List'!AS812),"",'Registrations List'!AS812)</f>
        <v/>
      </c>
      <c r="AD809" t="str">
        <f>IF(ISBLANK('Registrations List'!AT812),"",'Registrations List'!AT812)</f>
        <v/>
      </c>
      <c r="AE809" t="str">
        <f>IF(ISBLANK('Registrations List'!BC812),"",'Registrations List'!BC812)</f>
        <v/>
      </c>
    </row>
    <row r="810" spans="1:31" x14ac:dyDescent="0.2">
      <c r="A810" t="str">
        <f>IF(ISBLANK('Registrations List'!H813),"",'Registrations List'!H813)</f>
        <v/>
      </c>
      <c r="B810" t="str">
        <f>IF(ISBLANK('Registrations List'!I813),"",'Registrations List'!I813)</f>
        <v/>
      </c>
      <c r="C810" t="str">
        <f>IF(ISBLANK('Registrations List'!O813),"",'Registrations List'!O813)</f>
        <v/>
      </c>
      <c r="D810" t="str">
        <f>IF(ISBLANK('Registrations List'!P813),"",'Registrations List'!P813)</f>
        <v/>
      </c>
      <c r="E810" t="str">
        <f>IF(ISBLANK('Registrations List'!Q813),"",'Registrations List'!Q813)</f>
        <v/>
      </c>
      <c r="F810" t="str">
        <f>IF(ISBLANK('Registrations List'!R813),"",'Registrations List'!R813)</f>
        <v/>
      </c>
      <c r="G810" t="str">
        <f>IF(ISBLANK('Registrations List'!S813),"",'Registrations List'!S813)</f>
        <v/>
      </c>
      <c r="H810" t="str">
        <f>IF(ISBLANK('Registrations List'!BK813),"",'Registrations List'!BK813)</f>
        <v/>
      </c>
      <c r="I810" t="str">
        <f>IF(ISBLANK('Registrations List'!BL813),"",'Registrations List'!BL813)</f>
        <v/>
      </c>
      <c r="J810" t="str">
        <f>IF(ISBLANK('Registrations List'!BP813),"",'Registrations List'!BP813)</f>
        <v/>
      </c>
      <c r="K810" t="str">
        <f>IF(ISBLANK('Registrations List'!BQ813),"",'Registrations List'!BQ813)</f>
        <v/>
      </c>
      <c r="L810" t="str">
        <f>IF(ISBLANK('Registrations List'!BU813),"",'Registrations List'!BU813)</f>
        <v/>
      </c>
      <c r="M810" t="str">
        <f>IF(ISBLANK('Registrations List'!BV813),"",'Registrations List'!BV813)</f>
        <v/>
      </c>
      <c r="N810" t="str">
        <f>IF(ISBLANK('Registrations List'!BZ813),"",'Registrations List'!BZ813)</f>
        <v/>
      </c>
      <c r="O810" t="str">
        <f>IF(ISBLANK('Registrations List'!CA813),"",'Registrations List'!CA813)</f>
        <v/>
      </c>
      <c r="P810" t="str">
        <f>IF(ISBLANK('Registrations List'!CE813),"",'Registrations List'!CE813)</f>
        <v/>
      </c>
      <c r="Q810" t="str">
        <f>IF(ISBLANK('Registrations List'!CF813),"",'Registrations List'!CF813)</f>
        <v/>
      </c>
      <c r="R810" t="str">
        <f>IF(ISBLANK('Registrations List'!CJ813),"",'Registrations List'!CJ813)</f>
        <v/>
      </c>
      <c r="S810" t="str">
        <f>IF(ISBLANK('Registrations List'!CK813),"",'Registrations List'!CK813)</f>
        <v/>
      </c>
      <c r="T810" s="69" t="str">
        <f>IF(H810="","",Schedule!C813)</f>
        <v/>
      </c>
      <c r="U810" t="str">
        <f>IF('Request for Payment'!$G$29=0,"",'Request for Payment'!$G$29)</f>
        <v/>
      </c>
      <c r="V810" t="str">
        <f>IF(ISBLANK('Registrations List'!AL813),"",'Registrations List'!AL813)</f>
        <v/>
      </c>
      <c r="W810" t="str">
        <f>IF(ISBLANK('Registrations List'!AM813),"",'Registrations List'!AM813)</f>
        <v/>
      </c>
      <c r="X810" t="str">
        <f>IF(ISBLANK('Registrations List'!AN813),"",'Registrations List'!AN813)</f>
        <v/>
      </c>
      <c r="Y810" t="str">
        <f>IF(ISBLANK('Registrations List'!AO813),"",'Registrations List'!AO813)</f>
        <v/>
      </c>
      <c r="Z810" t="str">
        <f>IF(ISBLANK('Registrations List'!AP813),"",'Registrations List'!AP813)</f>
        <v/>
      </c>
      <c r="AA810" t="str">
        <f>IF(ISBLANK('Registrations List'!AQ813),"",'Registrations List'!AQ813)</f>
        <v/>
      </c>
      <c r="AB810" t="str">
        <f>IF(ISBLANK('Registrations List'!AR813),"",'Registrations List'!AR813)</f>
        <v/>
      </c>
      <c r="AC810" t="str">
        <f>IF(ISBLANK('Registrations List'!AS813),"",'Registrations List'!AS813)</f>
        <v/>
      </c>
      <c r="AD810" t="str">
        <f>IF(ISBLANK('Registrations List'!AT813),"",'Registrations List'!AT813)</f>
        <v/>
      </c>
      <c r="AE810" t="str">
        <f>IF(ISBLANK('Registrations List'!BC813),"",'Registrations List'!BC813)</f>
        <v/>
      </c>
    </row>
    <row r="811" spans="1:31" x14ac:dyDescent="0.2">
      <c r="A811" t="str">
        <f>IF(ISBLANK('Registrations List'!H814),"",'Registrations List'!H814)</f>
        <v/>
      </c>
      <c r="B811" t="str">
        <f>IF(ISBLANK('Registrations List'!I814),"",'Registrations List'!I814)</f>
        <v/>
      </c>
      <c r="C811" t="str">
        <f>IF(ISBLANK('Registrations List'!O814),"",'Registrations List'!O814)</f>
        <v/>
      </c>
      <c r="D811" t="str">
        <f>IF(ISBLANK('Registrations List'!P814),"",'Registrations List'!P814)</f>
        <v/>
      </c>
      <c r="E811" t="str">
        <f>IF(ISBLANK('Registrations List'!Q814),"",'Registrations List'!Q814)</f>
        <v/>
      </c>
      <c r="F811" t="str">
        <f>IF(ISBLANK('Registrations List'!R814),"",'Registrations List'!R814)</f>
        <v/>
      </c>
      <c r="G811" t="str">
        <f>IF(ISBLANK('Registrations List'!S814),"",'Registrations List'!S814)</f>
        <v/>
      </c>
      <c r="H811" t="str">
        <f>IF(ISBLANK('Registrations List'!BK814),"",'Registrations List'!BK814)</f>
        <v/>
      </c>
      <c r="I811" t="str">
        <f>IF(ISBLANK('Registrations List'!BL814),"",'Registrations List'!BL814)</f>
        <v/>
      </c>
      <c r="J811" t="str">
        <f>IF(ISBLANK('Registrations List'!BP814),"",'Registrations List'!BP814)</f>
        <v/>
      </c>
      <c r="K811" t="str">
        <f>IF(ISBLANK('Registrations List'!BQ814),"",'Registrations List'!BQ814)</f>
        <v/>
      </c>
      <c r="L811" t="str">
        <f>IF(ISBLANK('Registrations List'!BU814),"",'Registrations List'!BU814)</f>
        <v/>
      </c>
      <c r="M811" t="str">
        <f>IF(ISBLANK('Registrations List'!BV814),"",'Registrations List'!BV814)</f>
        <v/>
      </c>
      <c r="N811" t="str">
        <f>IF(ISBLANK('Registrations List'!BZ814),"",'Registrations List'!BZ814)</f>
        <v/>
      </c>
      <c r="O811" t="str">
        <f>IF(ISBLANK('Registrations List'!CA814),"",'Registrations List'!CA814)</f>
        <v/>
      </c>
      <c r="P811" t="str">
        <f>IF(ISBLANK('Registrations List'!CE814),"",'Registrations List'!CE814)</f>
        <v/>
      </c>
      <c r="Q811" t="str">
        <f>IF(ISBLANK('Registrations List'!CF814),"",'Registrations List'!CF814)</f>
        <v/>
      </c>
      <c r="R811" t="str">
        <f>IF(ISBLANK('Registrations List'!CJ814),"",'Registrations List'!CJ814)</f>
        <v/>
      </c>
      <c r="S811" t="str">
        <f>IF(ISBLANK('Registrations List'!CK814),"",'Registrations List'!CK814)</f>
        <v/>
      </c>
      <c r="T811" s="69" t="str">
        <f>IF(H811="","",Schedule!C814)</f>
        <v/>
      </c>
      <c r="U811" t="str">
        <f>IF('Request for Payment'!$G$29=0,"",'Request for Payment'!$G$29)</f>
        <v/>
      </c>
      <c r="V811" t="str">
        <f>IF(ISBLANK('Registrations List'!AL814),"",'Registrations List'!AL814)</f>
        <v/>
      </c>
      <c r="W811" t="str">
        <f>IF(ISBLANK('Registrations List'!AM814),"",'Registrations List'!AM814)</f>
        <v/>
      </c>
      <c r="X811" t="str">
        <f>IF(ISBLANK('Registrations List'!AN814),"",'Registrations List'!AN814)</f>
        <v/>
      </c>
      <c r="Y811" t="str">
        <f>IF(ISBLANK('Registrations List'!AO814),"",'Registrations List'!AO814)</f>
        <v/>
      </c>
      <c r="Z811" t="str">
        <f>IF(ISBLANK('Registrations List'!AP814),"",'Registrations List'!AP814)</f>
        <v/>
      </c>
      <c r="AA811" t="str">
        <f>IF(ISBLANK('Registrations List'!AQ814),"",'Registrations List'!AQ814)</f>
        <v/>
      </c>
      <c r="AB811" t="str">
        <f>IF(ISBLANK('Registrations List'!AR814),"",'Registrations List'!AR814)</f>
        <v/>
      </c>
      <c r="AC811" t="str">
        <f>IF(ISBLANK('Registrations List'!AS814),"",'Registrations List'!AS814)</f>
        <v/>
      </c>
      <c r="AD811" t="str">
        <f>IF(ISBLANK('Registrations List'!AT814),"",'Registrations List'!AT814)</f>
        <v/>
      </c>
      <c r="AE811" t="str">
        <f>IF(ISBLANK('Registrations List'!BC814),"",'Registrations List'!BC814)</f>
        <v/>
      </c>
    </row>
    <row r="812" spans="1:31" x14ac:dyDescent="0.2">
      <c r="A812" t="str">
        <f>IF(ISBLANK('Registrations List'!H815),"",'Registrations List'!H815)</f>
        <v/>
      </c>
      <c r="B812" t="str">
        <f>IF(ISBLANK('Registrations List'!I815),"",'Registrations List'!I815)</f>
        <v/>
      </c>
      <c r="C812" t="str">
        <f>IF(ISBLANK('Registrations List'!O815),"",'Registrations List'!O815)</f>
        <v/>
      </c>
      <c r="D812" t="str">
        <f>IF(ISBLANK('Registrations List'!P815),"",'Registrations List'!P815)</f>
        <v/>
      </c>
      <c r="E812" t="str">
        <f>IF(ISBLANK('Registrations List'!Q815),"",'Registrations List'!Q815)</f>
        <v/>
      </c>
      <c r="F812" t="str">
        <f>IF(ISBLANK('Registrations List'!R815),"",'Registrations List'!R815)</f>
        <v/>
      </c>
      <c r="G812" t="str">
        <f>IF(ISBLANK('Registrations List'!S815),"",'Registrations List'!S815)</f>
        <v/>
      </c>
      <c r="H812" t="str">
        <f>IF(ISBLANK('Registrations List'!BK815),"",'Registrations List'!BK815)</f>
        <v/>
      </c>
      <c r="I812" t="str">
        <f>IF(ISBLANK('Registrations List'!BL815),"",'Registrations List'!BL815)</f>
        <v/>
      </c>
      <c r="J812" t="str">
        <f>IF(ISBLANK('Registrations List'!BP815),"",'Registrations List'!BP815)</f>
        <v/>
      </c>
      <c r="K812" t="str">
        <f>IF(ISBLANK('Registrations List'!BQ815),"",'Registrations List'!BQ815)</f>
        <v/>
      </c>
      <c r="L812" t="str">
        <f>IF(ISBLANK('Registrations List'!BU815),"",'Registrations List'!BU815)</f>
        <v/>
      </c>
      <c r="M812" t="str">
        <f>IF(ISBLANK('Registrations List'!BV815),"",'Registrations List'!BV815)</f>
        <v/>
      </c>
      <c r="N812" t="str">
        <f>IF(ISBLANK('Registrations List'!BZ815),"",'Registrations List'!BZ815)</f>
        <v/>
      </c>
      <c r="O812" t="str">
        <f>IF(ISBLANK('Registrations List'!CA815),"",'Registrations List'!CA815)</f>
        <v/>
      </c>
      <c r="P812" t="str">
        <f>IF(ISBLANK('Registrations List'!CE815),"",'Registrations List'!CE815)</f>
        <v/>
      </c>
      <c r="Q812" t="str">
        <f>IF(ISBLANK('Registrations List'!CF815),"",'Registrations List'!CF815)</f>
        <v/>
      </c>
      <c r="R812" t="str">
        <f>IF(ISBLANK('Registrations List'!CJ815),"",'Registrations List'!CJ815)</f>
        <v/>
      </c>
      <c r="S812" t="str">
        <f>IF(ISBLANK('Registrations List'!CK815),"",'Registrations List'!CK815)</f>
        <v/>
      </c>
      <c r="T812" s="69" t="str">
        <f>IF(H812="","",Schedule!C815)</f>
        <v/>
      </c>
      <c r="U812" t="str">
        <f>IF('Request for Payment'!$G$29=0,"",'Request for Payment'!$G$29)</f>
        <v/>
      </c>
      <c r="V812" t="str">
        <f>IF(ISBLANK('Registrations List'!AL815),"",'Registrations List'!AL815)</f>
        <v/>
      </c>
      <c r="W812" t="str">
        <f>IF(ISBLANK('Registrations List'!AM815),"",'Registrations List'!AM815)</f>
        <v/>
      </c>
      <c r="X812" t="str">
        <f>IF(ISBLANK('Registrations List'!AN815),"",'Registrations List'!AN815)</f>
        <v/>
      </c>
      <c r="Y812" t="str">
        <f>IF(ISBLANK('Registrations List'!AO815),"",'Registrations List'!AO815)</f>
        <v/>
      </c>
      <c r="Z812" t="str">
        <f>IF(ISBLANK('Registrations List'!AP815),"",'Registrations List'!AP815)</f>
        <v/>
      </c>
      <c r="AA812" t="str">
        <f>IF(ISBLANK('Registrations List'!AQ815),"",'Registrations List'!AQ815)</f>
        <v/>
      </c>
      <c r="AB812" t="str">
        <f>IF(ISBLANK('Registrations List'!AR815),"",'Registrations List'!AR815)</f>
        <v/>
      </c>
      <c r="AC812" t="str">
        <f>IF(ISBLANK('Registrations List'!AS815),"",'Registrations List'!AS815)</f>
        <v/>
      </c>
      <c r="AD812" t="str">
        <f>IF(ISBLANK('Registrations List'!AT815),"",'Registrations List'!AT815)</f>
        <v/>
      </c>
      <c r="AE812" t="str">
        <f>IF(ISBLANK('Registrations List'!BC815),"",'Registrations List'!BC815)</f>
        <v/>
      </c>
    </row>
    <row r="813" spans="1:31" x14ac:dyDescent="0.2">
      <c r="A813" t="str">
        <f>IF(ISBLANK('Registrations List'!H816),"",'Registrations List'!H816)</f>
        <v/>
      </c>
      <c r="B813" t="str">
        <f>IF(ISBLANK('Registrations List'!I816),"",'Registrations List'!I816)</f>
        <v/>
      </c>
      <c r="C813" t="str">
        <f>IF(ISBLANK('Registrations List'!O816),"",'Registrations List'!O816)</f>
        <v/>
      </c>
      <c r="D813" t="str">
        <f>IF(ISBLANK('Registrations List'!P816),"",'Registrations List'!P816)</f>
        <v/>
      </c>
      <c r="E813" t="str">
        <f>IF(ISBLANK('Registrations List'!Q816),"",'Registrations List'!Q816)</f>
        <v/>
      </c>
      <c r="F813" t="str">
        <f>IF(ISBLANK('Registrations List'!R816),"",'Registrations List'!R816)</f>
        <v/>
      </c>
      <c r="G813" t="str">
        <f>IF(ISBLANK('Registrations List'!S816),"",'Registrations List'!S816)</f>
        <v/>
      </c>
      <c r="H813" t="str">
        <f>IF(ISBLANK('Registrations List'!BK816),"",'Registrations List'!BK816)</f>
        <v/>
      </c>
      <c r="I813" t="str">
        <f>IF(ISBLANK('Registrations List'!BL816),"",'Registrations List'!BL816)</f>
        <v/>
      </c>
      <c r="J813" t="str">
        <f>IF(ISBLANK('Registrations List'!BP816),"",'Registrations List'!BP816)</f>
        <v/>
      </c>
      <c r="K813" t="str">
        <f>IF(ISBLANK('Registrations List'!BQ816),"",'Registrations List'!BQ816)</f>
        <v/>
      </c>
      <c r="L813" t="str">
        <f>IF(ISBLANK('Registrations List'!BU816),"",'Registrations List'!BU816)</f>
        <v/>
      </c>
      <c r="M813" t="str">
        <f>IF(ISBLANK('Registrations List'!BV816),"",'Registrations List'!BV816)</f>
        <v/>
      </c>
      <c r="N813" t="str">
        <f>IF(ISBLANK('Registrations List'!BZ816),"",'Registrations List'!BZ816)</f>
        <v/>
      </c>
      <c r="O813" t="str">
        <f>IF(ISBLANK('Registrations List'!CA816),"",'Registrations List'!CA816)</f>
        <v/>
      </c>
      <c r="P813" t="str">
        <f>IF(ISBLANK('Registrations List'!CE816),"",'Registrations List'!CE816)</f>
        <v/>
      </c>
      <c r="Q813" t="str">
        <f>IF(ISBLANK('Registrations List'!CF816),"",'Registrations List'!CF816)</f>
        <v/>
      </c>
      <c r="R813" t="str">
        <f>IF(ISBLANK('Registrations List'!CJ816),"",'Registrations List'!CJ816)</f>
        <v/>
      </c>
      <c r="S813" t="str">
        <f>IF(ISBLANK('Registrations List'!CK816),"",'Registrations List'!CK816)</f>
        <v/>
      </c>
      <c r="T813" s="69" t="str">
        <f>IF(H813="","",Schedule!C816)</f>
        <v/>
      </c>
      <c r="U813" t="str">
        <f>IF('Request for Payment'!$G$29=0,"",'Request for Payment'!$G$29)</f>
        <v/>
      </c>
      <c r="V813" t="str">
        <f>IF(ISBLANK('Registrations List'!AL816),"",'Registrations List'!AL816)</f>
        <v/>
      </c>
      <c r="W813" t="str">
        <f>IF(ISBLANK('Registrations List'!AM816),"",'Registrations List'!AM816)</f>
        <v/>
      </c>
      <c r="X813" t="str">
        <f>IF(ISBLANK('Registrations List'!AN816),"",'Registrations List'!AN816)</f>
        <v/>
      </c>
      <c r="Y813" t="str">
        <f>IF(ISBLANK('Registrations List'!AO816),"",'Registrations List'!AO816)</f>
        <v/>
      </c>
      <c r="Z813" t="str">
        <f>IF(ISBLANK('Registrations List'!AP816),"",'Registrations List'!AP816)</f>
        <v/>
      </c>
      <c r="AA813" t="str">
        <f>IF(ISBLANK('Registrations List'!AQ816),"",'Registrations List'!AQ816)</f>
        <v/>
      </c>
      <c r="AB813" t="str">
        <f>IF(ISBLANK('Registrations List'!AR816),"",'Registrations List'!AR816)</f>
        <v/>
      </c>
      <c r="AC813" t="str">
        <f>IF(ISBLANK('Registrations List'!AS816),"",'Registrations List'!AS816)</f>
        <v/>
      </c>
      <c r="AD813" t="str">
        <f>IF(ISBLANK('Registrations List'!AT816),"",'Registrations List'!AT816)</f>
        <v/>
      </c>
      <c r="AE813" t="str">
        <f>IF(ISBLANK('Registrations List'!BC816),"",'Registrations List'!BC816)</f>
        <v/>
      </c>
    </row>
    <row r="814" spans="1:31" x14ac:dyDescent="0.2">
      <c r="A814" t="str">
        <f>IF(ISBLANK('Registrations List'!H817),"",'Registrations List'!H817)</f>
        <v/>
      </c>
      <c r="B814" t="str">
        <f>IF(ISBLANK('Registrations List'!I817),"",'Registrations List'!I817)</f>
        <v/>
      </c>
      <c r="C814" t="str">
        <f>IF(ISBLANK('Registrations List'!O817),"",'Registrations List'!O817)</f>
        <v/>
      </c>
      <c r="D814" t="str">
        <f>IF(ISBLANK('Registrations List'!P817),"",'Registrations List'!P817)</f>
        <v/>
      </c>
      <c r="E814" t="str">
        <f>IF(ISBLANK('Registrations List'!Q817),"",'Registrations List'!Q817)</f>
        <v/>
      </c>
      <c r="F814" t="str">
        <f>IF(ISBLANK('Registrations List'!R817),"",'Registrations List'!R817)</f>
        <v/>
      </c>
      <c r="G814" t="str">
        <f>IF(ISBLANK('Registrations List'!S817),"",'Registrations List'!S817)</f>
        <v/>
      </c>
      <c r="H814" t="str">
        <f>IF(ISBLANK('Registrations List'!BK817),"",'Registrations List'!BK817)</f>
        <v/>
      </c>
      <c r="I814" t="str">
        <f>IF(ISBLANK('Registrations List'!BL817),"",'Registrations List'!BL817)</f>
        <v/>
      </c>
      <c r="J814" t="str">
        <f>IF(ISBLANK('Registrations List'!BP817),"",'Registrations List'!BP817)</f>
        <v/>
      </c>
      <c r="K814" t="str">
        <f>IF(ISBLANK('Registrations List'!BQ817),"",'Registrations List'!BQ817)</f>
        <v/>
      </c>
      <c r="L814" t="str">
        <f>IF(ISBLANK('Registrations List'!BU817),"",'Registrations List'!BU817)</f>
        <v/>
      </c>
      <c r="M814" t="str">
        <f>IF(ISBLANK('Registrations List'!BV817),"",'Registrations List'!BV817)</f>
        <v/>
      </c>
      <c r="N814" t="str">
        <f>IF(ISBLANK('Registrations List'!BZ817),"",'Registrations List'!BZ817)</f>
        <v/>
      </c>
      <c r="O814" t="str">
        <f>IF(ISBLANK('Registrations List'!CA817),"",'Registrations List'!CA817)</f>
        <v/>
      </c>
      <c r="P814" t="str">
        <f>IF(ISBLANK('Registrations List'!CE817),"",'Registrations List'!CE817)</f>
        <v/>
      </c>
      <c r="Q814" t="str">
        <f>IF(ISBLANK('Registrations List'!CF817),"",'Registrations List'!CF817)</f>
        <v/>
      </c>
      <c r="R814" t="str">
        <f>IF(ISBLANK('Registrations List'!CJ817),"",'Registrations List'!CJ817)</f>
        <v/>
      </c>
      <c r="S814" t="str">
        <f>IF(ISBLANK('Registrations List'!CK817),"",'Registrations List'!CK817)</f>
        <v/>
      </c>
      <c r="T814" s="69" t="str">
        <f>IF(H814="","",Schedule!C817)</f>
        <v/>
      </c>
      <c r="U814" t="str">
        <f>IF('Request for Payment'!$G$29=0,"",'Request for Payment'!$G$29)</f>
        <v/>
      </c>
      <c r="V814" t="str">
        <f>IF(ISBLANK('Registrations List'!AL817),"",'Registrations List'!AL817)</f>
        <v/>
      </c>
      <c r="W814" t="str">
        <f>IF(ISBLANK('Registrations List'!AM817),"",'Registrations List'!AM817)</f>
        <v/>
      </c>
      <c r="X814" t="str">
        <f>IF(ISBLANK('Registrations List'!AN817),"",'Registrations List'!AN817)</f>
        <v/>
      </c>
      <c r="Y814" t="str">
        <f>IF(ISBLANK('Registrations List'!AO817),"",'Registrations List'!AO817)</f>
        <v/>
      </c>
      <c r="Z814" t="str">
        <f>IF(ISBLANK('Registrations List'!AP817),"",'Registrations List'!AP817)</f>
        <v/>
      </c>
      <c r="AA814" t="str">
        <f>IF(ISBLANK('Registrations List'!AQ817),"",'Registrations List'!AQ817)</f>
        <v/>
      </c>
      <c r="AB814" t="str">
        <f>IF(ISBLANK('Registrations List'!AR817),"",'Registrations List'!AR817)</f>
        <v/>
      </c>
      <c r="AC814" t="str">
        <f>IF(ISBLANK('Registrations List'!AS817),"",'Registrations List'!AS817)</f>
        <v/>
      </c>
      <c r="AD814" t="str">
        <f>IF(ISBLANK('Registrations List'!AT817),"",'Registrations List'!AT817)</f>
        <v/>
      </c>
      <c r="AE814" t="str">
        <f>IF(ISBLANK('Registrations List'!BC817),"",'Registrations List'!BC817)</f>
        <v/>
      </c>
    </row>
    <row r="815" spans="1:31" x14ac:dyDescent="0.2">
      <c r="A815" t="str">
        <f>IF(ISBLANK('Registrations List'!H818),"",'Registrations List'!H818)</f>
        <v/>
      </c>
      <c r="B815" t="str">
        <f>IF(ISBLANK('Registrations List'!I818),"",'Registrations List'!I818)</f>
        <v/>
      </c>
      <c r="C815" t="str">
        <f>IF(ISBLANK('Registrations List'!O818),"",'Registrations List'!O818)</f>
        <v/>
      </c>
      <c r="D815" t="str">
        <f>IF(ISBLANK('Registrations List'!P818),"",'Registrations List'!P818)</f>
        <v/>
      </c>
      <c r="E815" t="str">
        <f>IF(ISBLANK('Registrations List'!Q818),"",'Registrations List'!Q818)</f>
        <v/>
      </c>
      <c r="F815" t="str">
        <f>IF(ISBLANK('Registrations List'!R818),"",'Registrations List'!R818)</f>
        <v/>
      </c>
      <c r="G815" t="str">
        <f>IF(ISBLANK('Registrations List'!S818),"",'Registrations List'!S818)</f>
        <v/>
      </c>
      <c r="H815" t="str">
        <f>IF(ISBLANK('Registrations List'!BK818),"",'Registrations List'!BK818)</f>
        <v/>
      </c>
      <c r="I815" t="str">
        <f>IF(ISBLANK('Registrations List'!BL818),"",'Registrations List'!BL818)</f>
        <v/>
      </c>
      <c r="J815" t="str">
        <f>IF(ISBLANK('Registrations List'!BP818),"",'Registrations List'!BP818)</f>
        <v/>
      </c>
      <c r="K815" t="str">
        <f>IF(ISBLANK('Registrations List'!BQ818),"",'Registrations List'!BQ818)</f>
        <v/>
      </c>
      <c r="L815" t="str">
        <f>IF(ISBLANK('Registrations List'!BU818),"",'Registrations List'!BU818)</f>
        <v/>
      </c>
      <c r="M815" t="str">
        <f>IF(ISBLANK('Registrations List'!BV818),"",'Registrations List'!BV818)</f>
        <v/>
      </c>
      <c r="N815" t="str">
        <f>IF(ISBLANK('Registrations List'!BZ818),"",'Registrations List'!BZ818)</f>
        <v/>
      </c>
      <c r="O815" t="str">
        <f>IF(ISBLANK('Registrations List'!CA818),"",'Registrations List'!CA818)</f>
        <v/>
      </c>
      <c r="P815" t="str">
        <f>IF(ISBLANK('Registrations List'!CE818),"",'Registrations List'!CE818)</f>
        <v/>
      </c>
      <c r="Q815" t="str">
        <f>IF(ISBLANK('Registrations List'!CF818),"",'Registrations List'!CF818)</f>
        <v/>
      </c>
      <c r="R815" t="str">
        <f>IF(ISBLANK('Registrations List'!CJ818),"",'Registrations List'!CJ818)</f>
        <v/>
      </c>
      <c r="S815" t="str">
        <f>IF(ISBLANK('Registrations List'!CK818),"",'Registrations List'!CK818)</f>
        <v/>
      </c>
      <c r="T815" s="69" t="str">
        <f>IF(H815="","",Schedule!C818)</f>
        <v/>
      </c>
      <c r="U815" t="str">
        <f>IF('Request for Payment'!$G$29=0,"",'Request for Payment'!$G$29)</f>
        <v/>
      </c>
      <c r="V815" t="str">
        <f>IF(ISBLANK('Registrations List'!AL818),"",'Registrations List'!AL818)</f>
        <v/>
      </c>
      <c r="W815" t="str">
        <f>IF(ISBLANK('Registrations List'!AM818),"",'Registrations List'!AM818)</f>
        <v/>
      </c>
      <c r="X815" t="str">
        <f>IF(ISBLANK('Registrations List'!AN818),"",'Registrations List'!AN818)</f>
        <v/>
      </c>
      <c r="Y815" t="str">
        <f>IF(ISBLANK('Registrations List'!AO818),"",'Registrations List'!AO818)</f>
        <v/>
      </c>
      <c r="Z815" t="str">
        <f>IF(ISBLANK('Registrations List'!AP818),"",'Registrations List'!AP818)</f>
        <v/>
      </c>
      <c r="AA815" t="str">
        <f>IF(ISBLANK('Registrations List'!AQ818),"",'Registrations List'!AQ818)</f>
        <v/>
      </c>
      <c r="AB815" t="str">
        <f>IF(ISBLANK('Registrations List'!AR818),"",'Registrations List'!AR818)</f>
        <v/>
      </c>
      <c r="AC815" t="str">
        <f>IF(ISBLANK('Registrations List'!AS818),"",'Registrations List'!AS818)</f>
        <v/>
      </c>
      <c r="AD815" t="str">
        <f>IF(ISBLANK('Registrations List'!AT818),"",'Registrations List'!AT818)</f>
        <v/>
      </c>
      <c r="AE815" t="str">
        <f>IF(ISBLANK('Registrations List'!BC818),"",'Registrations List'!BC818)</f>
        <v/>
      </c>
    </row>
    <row r="816" spans="1:31" x14ac:dyDescent="0.2">
      <c r="A816" t="str">
        <f>IF(ISBLANK('Registrations List'!H819),"",'Registrations List'!H819)</f>
        <v/>
      </c>
      <c r="B816" t="str">
        <f>IF(ISBLANK('Registrations List'!I819),"",'Registrations List'!I819)</f>
        <v/>
      </c>
      <c r="C816" t="str">
        <f>IF(ISBLANK('Registrations List'!O819),"",'Registrations List'!O819)</f>
        <v/>
      </c>
      <c r="D816" t="str">
        <f>IF(ISBLANK('Registrations List'!P819),"",'Registrations List'!P819)</f>
        <v/>
      </c>
      <c r="E816" t="str">
        <f>IF(ISBLANK('Registrations List'!Q819),"",'Registrations List'!Q819)</f>
        <v/>
      </c>
      <c r="F816" t="str">
        <f>IF(ISBLANK('Registrations List'!R819),"",'Registrations List'!R819)</f>
        <v/>
      </c>
      <c r="G816" t="str">
        <f>IF(ISBLANK('Registrations List'!S819),"",'Registrations List'!S819)</f>
        <v/>
      </c>
      <c r="H816" t="str">
        <f>IF(ISBLANK('Registrations List'!BK819),"",'Registrations List'!BK819)</f>
        <v/>
      </c>
      <c r="I816" t="str">
        <f>IF(ISBLANK('Registrations List'!BL819),"",'Registrations List'!BL819)</f>
        <v/>
      </c>
      <c r="J816" t="str">
        <f>IF(ISBLANK('Registrations List'!BP819),"",'Registrations List'!BP819)</f>
        <v/>
      </c>
      <c r="K816" t="str">
        <f>IF(ISBLANK('Registrations List'!BQ819),"",'Registrations List'!BQ819)</f>
        <v/>
      </c>
      <c r="L816" t="str">
        <f>IF(ISBLANK('Registrations List'!BU819),"",'Registrations List'!BU819)</f>
        <v/>
      </c>
      <c r="M816" t="str">
        <f>IF(ISBLANK('Registrations List'!BV819),"",'Registrations List'!BV819)</f>
        <v/>
      </c>
      <c r="N816" t="str">
        <f>IF(ISBLANK('Registrations List'!BZ819),"",'Registrations List'!BZ819)</f>
        <v/>
      </c>
      <c r="O816" t="str">
        <f>IF(ISBLANK('Registrations List'!CA819),"",'Registrations List'!CA819)</f>
        <v/>
      </c>
      <c r="P816" t="str">
        <f>IF(ISBLANK('Registrations List'!CE819),"",'Registrations List'!CE819)</f>
        <v/>
      </c>
      <c r="Q816" t="str">
        <f>IF(ISBLANK('Registrations List'!CF819),"",'Registrations List'!CF819)</f>
        <v/>
      </c>
      <c r="R816" t="str">
        <f>IF(ISBLANK('Registrations List'!CJ819),"",'Registrations List'!CJ819)</f>
        <v/>
      </c>
      <c r="S816" t="str">
        <f>IF(ISBLANK('Registrations List'!CK819),"",'Registrations List'!CK819)</f>
        <v/>
      </c>
      <c r="T816" s="69" t="str">
        <f>IF(H816="","",Schedule!C819)</f>
        <v/>
      </c>
      <c r="U816" t="str">
        <f>IF('Request for Payment'!$G$29=0,"",'Request for Payment'!$G$29)</f>
        <v/>
      </c>
      <c r="V816" t="str">
        <f>IF(ISBLANK('Registrations List'!AL819),"",'Registrations List'!AL819)</f>
        <v/>
      </c>
      <c r="W816" t="str">
        <f>IF(ISBLANK('Registrations List'!AM819),"",'Registrations List'!AM819)</f>
        <v/>
      </c>
      <c r="X816" t="str">
        <f>IF(ISBLANK('Registrations List'!AN819),"",'Registrations List'!AN819)</f>
        <v/>
      </c>
      <c r="Y816" t="str">
        <f>IF(ISBLANK('Registrations List'!AO819),"",'Registrations List'!AO819)</f>
        <v/>
      </c>
      <c r="Z816" t="str">
        <f>IF(ISBLANK('Registrations List'!AP819),"",'Registrations List'!AP819)</f>
        <v/>
      </c>
      <c r="AA816" t="str">
        <f>IF(ISBLANK('Registrations List'!AQ819),"",'Registrations List'!AQ819)</f>
        <v/>
      </c>
      <c r="AB816" t="str">
        <f>IF(ISBLANK('Registrations List'!AR819),"",'Registrations List'!AR819)</f>
        <v/>
      </c>
      <c r="AC816" t="str">
        <f>IF(ISBLANK('Registrations List'!AS819),"",'Registrations List'!AS819)</f>
        <v/>
      </c>
      <c r="AD816" t="str">
        <f>IF(ISBLANK('Registrations List'!AT819),"",'Registrations List'!AT819)</f>
        <v/>
      </c>
      <c r="AE816" t="str">
        <f>IF(ISBLANK('Registrations List'!BC819),"",'Registrations List'!BC819)</f>
        <v/>
      </c>
    </row>
    <row r="817" spans="1:31" x14ac:dyDescent="0.2">
      <c r="A817" t="str">
        <f>IF(ISBLANK('Registrations List'!H820),"",'Registrations List'!H820)</f>
        <v/>
      </c>
      <c r="B817" t="str">
        <f>IF(ISBLANK('Registrations List'!I820),"",'Registrations List'!I820)</f>
        <v/>
      </c>
      <c r="C817" t="str">
        <f>IF(ISBLANK('Registrations List'!O820),"",'Registrations List'!O820)</f>
        <v/>
      </c>
      <c r="D817" t="str">
        <f>IF(ISBLANK('Registrations List'!P820),"",'Registrations List'!P820)</f>
        <v/>
      </c>
      <c r="E817" t="str">
        <f>IF(ISBLANK('Registrations List'!Q820),"",'Registrations List'!Q820)</f>
        <v/>
      </c>
      <c r="F817" t="str">
        <f>IF(ISBLANK('Registrations List'!R820),"",'Registrations List'!R820)</f>
        <v/>
      </c>
      <c r="G817" t="str">
        <f>IF(ISBLANK('Registrations List'!S820),"",'Registrations List'!S820)</f>
        <v/>
      </c>
      <c r="H817" t="str">
        <f>IF(ISBLANK('Registrations List'!BK820),"",'Registrations List'!BK820)</f>
        <v/>
      </c>
      <c r="I817" t="str">
        <f>IF(ISBLANK('Registrations List'!BL820),"",'Registrations List'!BL820)</f>
        <v/>
      </c>
      <c r="J817" t="str">
        <f>IF(ISBLANK('Registrations List'!BP820),"",'Registrations List'!BP820)</f>
        <v/>
      </c>
      <c r="K817" t="str">
        <f>IF(ISBLANK('Registrations List'!BQ820),"",'Registrations List'!BQ820)</f>
        <v/>
      </c>
      <c r="L817" t="str">
        <f>IF(ISBLANK('Registrations List'!BU820),"",'Registrations List'!BU820)</f>
        <v/>
      </c>
      <c r="M817" t="str">
        <f>IF(ISBLANK('Registrations List'!BV820),"",'Registrations List'!BV820)</f>
        <v/>
      </c>
      <c r="N817" t="str">
        <f>IF(ISBLANK('Registrations List'!BZ820),"",'Registrations List'!BZ820)</f>
        <v/>
      </c>
      <c r="O817" t="str">
        <f>IF(ISBLANK('Registrations List'!CA820),"",'Registrations List'!CA820)</f>
        <v/>
      </c>
      <c r="P817" t="str">
        <f>IF(ISBLANK('Registrations List'!CE820),"",'Registrations List'!CE820)</f>
        <v/>
      </c>
      <c r="Q817" t="str">
        <f>IF(ISBLANK('Registrations List'!CF820),"",'Registrations List'!CF820)</f>
        <v/>
      </c>
      <c r="R817" t="str">
        <f>IF(ISBLANK('Registrations List'!CJ820),"",'Registrations List'!CJ820)</f>
        <v/>
      </c>
      <c r="S817" t="str">
        <f>IF(ISBLANK('Registrations List'!CK820),"",'Registrations List'!CK820)</f>
        <v/>
      </c>
      <c r="T817" s="69" t="str">
        <f>IF(H817="","",Schedule!C820)</f>
        <v/>
      </c>
      <c r="U817" t="str">
        <f>IF('Request for Payment'!$G$29=0,"",'Request for Payment'!$G$29)</f>
        <v/>
      </c>
      <c r="V817" t="str">
        <f>IF(ISBLANK('Registrations List'!AL820),"",'Registrations List'!AL820)</f>
        <v/>
      </c>
      <c r="W817" t="str">
        <f>IF(ISBLANK('Registrations List'!AM820),"",'Registrations List'!AM820)</f>
        <v/>
      </c>
      <c r="X817" t="str">
        <f>IF(ISBLANK('Registrations List'!AN820),"",'Registrations List'!AN820)</f>
        <v/>
      </c>
      <c r="Y817" t="str">
        <f>IF(ISBLANK('Registrations List'!AO820),"",'Registrations List'!AO820)</f>
        <v/>
      </c>
      <c r="Z817" t="str">
        <f>IF(ISBLANK('Registrations List'!AP820),"",'Registrations List'!AP820)</f>
        <v/>
      </c>
      <c r="AA817" t="str">
        <f>IF(ISBLANK('Registrations List'!AQ820),"",'Registrations List'!AQ820)</f>
        <v/>
      </c>
      <c r="AB817" t="str">
        <f>IF(ISBLANK('Registrations List'!AR820),"",'Registrations List'!AR820)</f>
        <v/>
      </c>
      <c r="AC817" t="str">
        <f>IF(ISBLANK('Registrations List'!AS820),"",'Registrations List'!AS820)</f>
        <v/>
      </c>
      <c r="AD817" t="str">
        <f>IF(ISBLANK('Registrations List'!AT820),"",'Registrations List'!AT820)</f>
        <v/>
      </c>
      <c r="AE817" t="str">
        <f>IF(ISBLANK('Registrations List'!BC820),"",'Registrations List'!BC820)</f>
        <v/>
      </c>
    </row>
    <row r="818" spans="1:31" x14ac:dyDescent="0.2">
      <c r="A818" t="str">
        <f>IF(ISBLANK('Registrations List'!H821),"",'Registrations List'!H821)</f>
        <v/>
      </c>
      <c r="B818" t="str">
        <f>IF(ISBLANK('Registrations List'!I821),"",'Registrations List'!I821)</f>
        <v/>
      </c>
      <c r="C818" t="str">
        <f>IF(ISBLANK('Registrations List'!O821),"",'Registrations List'!O821)</f>
        <v/>
      </c>
      <c r="D818" t="str">
        <f>IF(ISBLANK('Registrations List'!P821),"",'Registrations List'!P821)</f>
        <v/>
      </c>
      <c r="E818" t="str">
        <f>IF(ISBLANK('Registrations List'!Q821),"",'Registrations List'!Q821)</f>
        <v/>
      </c>
      <c r="F818" t="str">
        <f>IF(ISBLANK('Registrations List'!R821),"",'Registrations List'!R821)</f>
        <v/>
      </c>
      <c r="G818" t="str">
        <f>IF(ISBLANK('Registrations List'!S821),"",'Registrations List'!S821)</f>
        <v/>
      </c>
      <c r="H818" t="str">
        <f>IF(ISBLANK('Registrations List'!BK821),"",'Registrations List'!BK821)</f>
        <v/>
      </c>
      <c r="I818" t="str">
        <f>IF(ISBLANK('Registrations List'!BL821),"",'Registrations List'!BL821)</f>
        <v/>
      </c>
      <c r="J818" t="str">
        <f>IF(ISBLANK('Registrations List'!BP821),"",'Registrations List'!BP821)</f>
        <v/>
      </c>
      <c r="K818" t="str">
        <f>IF(ISBLANK('Registrations List'!BQ821),"",'Registrations List'!BQ821)</f>
        <v/>
      </c>
      <c r="L818" t="str">
        <f>IF(ISBLANK('Registrations List'!BU821),"",'Registrations List'!BU821)</f>
        <v/>
      </c>
      <c r="M818" t="str">
        <f>IF(ISBLANK('Registrations List'!BV821),"",'Registrations List'!BV821)</f>
        <v/>
      </c>
      <c r="N818" t="str">
        <f>IF(ISBLANK('Registrations List'!BZ821),"",'Registrations List'!BZ821)</f>
        <v/>
      </c>
      <c r="O818" t="str">
        <f>IF(ISBLANK('Registrations List'!CA821),"",'Registrations List'!CA821)</f>
        <v/>
      </c>
      <c r="P818" t="str">
        <f>IF(ISBLANK('Registrations List'!CE821),"",'Registrations List'!CE821)</f>
        <v/>
      </c>
      <c r="Q818" t="str">
        <f>IF(ISBLANK('Registrations List'!CF821),"",'Registrations List'!CF821)</f>
        <v/>
      </c>
      <c r="R818" t="str">
        <f>IF(ISBLANK('Registrations List'!CJ821),"",'Registrations List'!CJ821)</f>
        <v/>
      </c>
      <c r="S818" t="str">
        <f>IF(ISBLANK('Registrations List'!CK821),"",'Registrations List'!CK821)</f>
        <v/>
      </c>
      <c r="T818" s="69" t="str">
        <f>IF(H818="","",Schedule!C821)</f>
        <v/>
      </c>
      <c r="U818" t="str">
        <f>IF('Request for Payment'!$G$29=0,"",'Request for Payment'!$G$29)</f>
        <v/>
      </c>
      <c r="V818" t="str">
        <f>IF(ISBLANK('Registrations List'!AL821),"",'Registrations List'!AL821)</f>
        <v/>
      </c>
      <c r="W818" t="str">
        <f>IF(ISBLANK('Registrations List'!AM821),"",'Registrations List'!AM821)</f>
        <v/>
      </c>
      <c r="X818" t="str">
        <f>IF(ISBLANK('Registrations List'!AN821),"",'Registrations List'!AN821)</f>
        <v/>
      </c>
      <c r="Y818" t="str">
        <f>IF(ISBLANK('Registrations List'!AO821),"",'Registrations List'!AO821)</f>
        <v/>
      </c>
      <c r="Z818" t="str">
        <f>IF(ISBLANK('Registrations List'!AP821),"",'Registrations List'!AP821)</f>
        <v/>
      </c>
      <c r="AA818" t="str">
        <f>IF(ISBLANK('Registrations List'!AQ821),"",'Registrations List'!AQ821)</f>
        <v/>
      </c>
      <c r="AB818" t="str">
        <f>IF(ISBLANK('Registrations List'!AR821),"",'Registrations List'!AR821)</f>
        <v/>
      </c>
      <c r="AC818" t="str">
        <f>IF(ISBLANK('Registrations List'!AS821),"",'Registrations List'!AS821)</f>
        <v/>
      </c>
      <c r="AD818" t="str">
        <f>IF(ISBLANK('Registrations List'!AT821),"",'Registrations List'!AT821)</f>
        <v/>
      </c>
      <c r="AE818" t="str">
        <f>IF(ISBLANK('Registrations List'!BC821),"",'Registrations List'!BC821)</f>
        <v/>
      </c>
    </row>
    <row r="819" spans="1:31" x14ac:dyDescent="0.2">
      <c r="A819" t="str">
        <f>IF(ISBLANK('Registrations List'!H822),"",'Registrations List'!H822)</f>
        <v/>
      </c>
      <c r="B819" t="str">
        <f>IF(ISBLANK('Registrations List'!I822),"",'Registrations List'!I822)</f>
        <v/>
      </c>
      <c r="C819" t="str">
        <f>IF(ISBLANK('Registrations List'!O822),"",'Registrations List'!O822)</f>
        <v/>
      </c>
      <c r="D819" t="str">
        <f>IF(ISBLANK('Registrations List'!P822),"",'Registrations List'!P822)</f>
        <v/>
      </c>
      <c r="E819" t="str">
        <f>IF(ISBLANK('Registrations List'!Q822),"",'Registrations List'!Q822)</f>
        <v/>
      </c>
      <c r="F819" t="str">
        <f>IF(ISBLANK('Registrations List'!R822),"",'Registrations List'!R822)</f>
        <v/>
      </c>
      <c r="G819" t="str">
        <f>IF(ISBLANK('Registrations List'!S822),"",'Registrations List'!S822)</f>
        <v/>
      </c>
      <c r="H819" t="str">
        <f>IF(ISBLANK('Registrations List'!BK822),"",'Registrations List'!BK822)</f>
        <v/>
      </c>
      <c r="I819" t="str">
        <f>IF(ISBLANK('Registrations List'!BL822),"",'Registrations List'!BL822)</f>
        <v/>
      </c>
      <c r="J819" t="str">
        <f>IF(ISBLANK('Registrations List'!BP822),"",'Registrations List'!BP822)</f>
        <v/>
      </c>
      <c r="K819" t="str">
        <f>IF(ISBLANK('Registrations List'!BQ822),"",'Registrations List'!BQ822)</f>
        <v/>
      </c>
      <c r="L819" t="str">
        <f>IF(ISBLANK('Registrations List'!BU822),"",'Registrations List'!BU822)</f>
        <v/>
      </c>
      <c r="M819" t="str">
        <f>IF(ISBLANK('Registrations List'!BV822),"",'Registrations List'!BV822)</f>
        <v/>
      </c>
      <c r="N819" t="str">
        <f>IF(ISBLANK('Registrations List'!BZ822),"",'Registrations List'!BZ822)</f>
        <v/>
      </c>
      <c r="O819" t="str">
        <f>IF(ISBLANK('Registrations List'!CA822),"",'Registrations List'!CA822)</f>
        <v/>
      </c>
      <c r="P819" t="str">
        <f>IF(ISBLANK('Registrations List'!CE822),"",'Registrations List'!CE822)</f>
        <v/>
      </c>
      <c r="Q819" t="str">
        <f>IF(ISBLANK('Registrations List'!CF822),"",'Registrations List'!CF822)</f>
        <v/>
      </c>
      <c r="R819" t="str">
        <f>IF(ISBLANK('Registrations List'!CJ822),"",'Registrations List'!CJ822)</f>
        <v/>
      </c>
      <c r="S819" t="str">
        <f>IF(ISBLANK('Registrations List'!CK822),"",'Registrations List'!CK822)</f>
        <v/>
      </c>
      <c r="T819" s="69" t="str">
        <f>IF(H819="","",Schedule!C822)</f>
        <v/>
      </c>
      <c r="U819" t="str">
        <f>IF('Request for Payment'!$G$29=0,"",'Request for Payment'!$G$29)</f>
        <v/>
      </c>
      <c r="V819" t="str">
        <f>IF(ISBLANK('Registrations List'!AL822),"",'Registrations List'!AL822)</f>
        <v/>
      </c>
      <c r="W819" t="str">
        <f>IF(ISBLANK('Registrations List'!AM822),"",'Registrations List'!AM822)</f>
        <v/>
      </c>
      <c r="X819" t="str">
        <f>IF(ISBLANK('Registrations List'!AN822),"",'Registrations List'!AN822)</f>
        <v/>
      </c>
      <c r="Y819" t="str">
        <f>IF(ISBLANK('Registrations List'!AO822),"",'Registrations List'!AO822)</f>
        <v/>
      </c>
      <c r="Z819" t="str">
        <f>IF(ISBLANK('Registrations List'!AP822),"",'Registrations List'!AP822)</f>
        <v/>
      </c>
      <c r="AA819" t="str">
        <f>IF(ISBLANK('Registrations List'!AQ822),"",'Registrations List'!AQ822)</f>
        <v/>
      </c>
      <c r="AB819" t="str">
        <f>IF(ISBLANK('Registrations List'!AR822),"",'Registrations List'!AR822)</f>
        <v/>
      </c>
      <c r="AC819" t="str">
        <f>IF(ISBLANK('Registrations List'!AS822),"",'Registrations List'!AS822)</f>
        <v/>
      </c>
      <c r="AD819" t="str">
        <f>IF(ISBLANK('Registrations List'!AT822),"",'Registrations List'!AT822)</f>
        <v/>
      </c>
      <c r="AE819" t="str">
        <f>IF(ISBLANK('Registrations List'!BC822),"",'Registrations List'!BC822)</f>
        <v/>
      </c>
    </row>
    <row r="820" spans="1:31" x14ac:dyDescent="0.2">
      <c r="A820" t="str">
        <f>IF(ISBLANK('Registrations List'!H823),"",'Registrations List'!H823)</f>
        <v/>
      </c>
      <c r="B820" t="str">
        <f>IF(ISBLANK('Registrations List'!I823),"",'Registrations List'!I823)</f>
        <v/>
      </c>
      <c r="C820" t="str">
        <f>IF(ISBLANK('Registrations List'!O823),"",'Registrations List'!O823)</f>
        <v/>
      </c>
      <c r="D820" t="str">
        <f>IF(ISBLANK('Registrations List'!P823),"",'Registrations List'!P823)</f>
        <v/>
      </c>
      <c r="E820" t="str">
        <f>IF(ISBLANK('Registrations List'!Q823),"",'Registrations List'!Q823)</f>
        <v/>
      </c>
      <c r="F820" t="str">
        <f>IF(ISBLANK('Registrations List'!R823),"",'Registrations List'!R823)</f>
        <v/>
      </c>
      <c r="G820" t="str">
        <f>IF(ISBLANK('Registrations List'!S823),"",'Registrations List'!S823)</f>
        <v/>
      </c>
      <c r="H820" t="str">
        <f>IF(ISBLANK('Registrations List'!BK823),"",'Registrations List'!BK823)</f>
        <v/>
      </c>
      <c r="I820" t="str">
        <f>IF(ISBLANK('Registrations List'!BL823),"",'Registrations List'!BL823)</f>
        <v/>
      </c>
      <c r="J820" t="str">
        <f>IF(ISBLANK('Registrations List'!BP823),"",'Registrations List'!BP823)</f>
        <v/>
      </c>
      <c r="K820" t="str">
        <f>IF(ISBLANK('Registrations List'!BQ823),"",'Registrations List'!BQ823)</f>
        <v/>
      </c>
      <c r="L820" t="str">
        <f>IF(ISBLANK('Registrations List'!BU823),"",'Registrations List'!BU823)</f>
        <v/>
      </c>
      <c r="M820" t="str">
        <f>IF(ISBLANK('Registrations List'!BV823),"",'Registrations List'!BV823)</f>
        <v/>
      </c>
      <c r="N820" t="str">
        <f>IF(ISBLANK('Registrations List'!BZ823),"",'Registrations List'!BZ823)</f>
        <v/>
      </c>
      <c r="O820" t="str">
        <f>IF(ISBLANK('Registrations List'!CA823),"",'Registrations List'!CA823)</f>
        <v/>
      </c>
      <c r="P820" t="str">
        <f>IF(ISBLANK('Registrations List'!CE823),"",'Registrations List'!CE823)</f>
        <v/>
      </c>
      <c r="Q820" t="str">
        <f>IF(ISBLANK('Registrations List'!CF823),"",'Registrations List'!CF823)</f>
        <v/>
      </c>
      <c r="R820" t="str">
        <f>IF(ISBLANK('Registrations List'!CJ823),"",'Registrations List'!CJ823)</f>
        <v/>
      </c>
      <c r="S820" t="str">
        <f>IF(ISBLANK('Registrations List'!CK823),"",'Registrations List'!CK823)</f>
        <v/>
      </c>
      <c r="T820" s="69" t="str">
        <f>IF(H820="","",Schedule!C823)</f>
        <v/>
      </c>
      <c r="U820" t="str">
        <f>IF('Request for Payment'!$G$29=0,"",'Request for Payment'!$G$29)</f>
        <v/>
      </c>
      <c r="V820" t="str">
        <f>IF(ISBLANK('Registrations List'!AL823),"",'Registrations List'!AL823)</f>
        <v/>
      </c>
      <c r="W820" t="str">
        <f>IF(ISBLANK('Registrations List'!AM823),"",'Registrations List'!AM823)</f>
        <v/>
      </c>
      <c r="X820" t="str">
        <f>IF(ISBLANK('Registrations List'!AN823),"",'Registrations List'!AN823)</f>
        <v/>
      </c>
      <c r="Y820" t="str">
        <f>IF(ISBLANK('Registrations List'!AO823),"",'Registrations List'!AO823)</f>
        <v/>
      </c>
      <c r="Z820" t="str">
        <f>IF(ISBLANK('Registrations List'!AP823),"",'Registrations List'!AP823)</f>
        <v/>
      </c>
      <c r="AA820" t="str">
        <f>IF(ISBLANK('Registrations List'!AQ823),"",'Registrations List'!AQ823)</f>
        <v/>
      </c>
      <c r="AB820" t="str">
        <f>IF(ISBLANK('Registrations List'!AR823),"",'Registrations List'!AR823)</f>
        <v/>
      </c>
      <c r="AC820" t="str">
        <f>IF(ISBLANK('Registrations List'!AS823),"",'Registrations List'!AS823)</f>
        <v/>
      </c>
      <c r="AD820" t="str">
        <f>IF(ISBLANK('Registrations List'!AT823),"",'Registrations List'!AT823)</f>
        <v/>
      </c>
      <c r="AE820" t="str">
        <f>IF(ISBLANK('Registrations List'!BC823),"",'Registrations List'!BC823)</f>
        <v/>
      </c>
    </row>
    <row r="821" spans="1:31" x14ac:dyDescent="0.2">
      <c r="A821" t="str">
        <f>IF(ISBLANK('Registrations List'!H824),"",'Registrations List'!H824)</f>
        <v/>
      </c>
      <c r="B821" t="str">
        <f>IF(ISBLANK('Registrations List'!I824),"",'Registrations List'!I824)</f>
        <v/>
      </c>
      <c r="C821" t="str">
        <f>IF(ISBLANK('Registrations List'!O824),"",'Registrations List'!O824)</f>
        <v/>
      </c>
      <c r="D821" t="str">
        <f>IF(ISBLANK('Registrations List'!P824),"",'Registrations List'!P824)</f>
        <v/>
      </c>
      <c r="E821" t="str">
        <f>IF(ISBLANK('Registrations List'!Q824),"",'Registrations List'!Q824)</f>
        <v/>
      </c>
      <c r="F821" t="str">
        <f>IF(ISBLANK('Registrations List'!R824),"",'Registrations List'!R824)</f>
        <v/>
      </c>
      <c r="G821" t="str">
        <f>IF(ISBLANK('Registrations List'!S824),"",'Registrations List'!S824)</f>
        <v/>
      </c>
      <c r="H821" t="str">
        <f>IF(ISBLANK('Registrations List'!BK824),"",'Registrations List'!BK824)</f>
        <v/>
      </c>
      <c r="I821" t="str">
        <f>IF(ISBLANK('Registrations List'!BL824),"",'Registrations List'!BL824)</f>
        <v/>
      </c>
      <c r="J821" t="str">
        <f>IF(ISBLANK('Registrations List'!BP824),"",'Registrations List'!BP824)</f>
        <v/>
      </c>
      <c r="K821" t="str">
        <f>IF(ISBLANK('Registrations List'!BQ824),"",'Registrations List'!BQ824)</f>
        <v/>
      </c>
      <c r="L821" t="str">
        <f>IF(ISBLANK('Registrations List'!BU824),"",'Registrations List'!BU824)</f>
        <v/>
      </c>
      <c r="M821" t="str">
        <f>IF(ISBLANK('Registrations List'!BV824),"",'Registrations List'!BV824)</f>
        <v/>
      </c>
      <c r="N821" t="str">
        <f>IF(ISBLANK('Registrations List'!BZ824),"",'Registrations List'!BZ824)</f>
        <v/>
      </c>
      <c r="O821" t="str">
        <f>IF(ISBLANK('Registrations List'!CA824),"",'Registrations List'!CA824)</f>
        <v/>
      </c>
      <c r="P821" t="str">
        <f>IF(ISBLANK('Registrations List'!CE824),"",'Registrations List'!CE824)</f>
        <v/>
      </c>
      <c r="Q821" t="str">
        <f>IF(ISBLANK('Registrations List'!CF824),"",'Registrations List'!CF824)</f>
        <v/>
      </c>
      <c r="R821" t="str">
        <f>IF(ISBLANK('Registrations List'!CJ824),"",'Registrations List'!CJ824)</f>
        <v/>
      </c>
      <c r="S821" t="str">
        <f>IF(ISBLANK('Registrations List'!CK824),"",'Registrations List'!CK824)</f>
        <v/>
      </c>
      <c r="T821" s="69" t="str">
        <f>IF(H821="","",Schedule!C824)</f>
        <v/>
      </c>
      <c r="U821" t="str">
        <f>IF('Request for Payment'!$G$29=0,"",'Request for Payment'!$G$29)</f>
        <v/>
      </c>
      <c r="V821" t="str">
        <f>IF(ISBLANK('Registrations List'!AL824),"",'Registrations List'!AL824)</f>
        <v/>
      </c>
      <c r="W821" t="str">
        <f>IF(ISBLANK('Registrations List'!AM824),"",'Registrations List'!AM824)</f>
        <v/>
      </c>
      <c r="X821" t="str">
        <f>IF(ISBLANK('Registrations List'!AN824),"",'Registrations List'!AN824)</f>
        <v/>
      </c>
      <c r="Y821" t="str">
        <f>IF(ISBLANK('Registrations List'!AO824),"",'Registrations List'!AO824)</f>
        <v/>
      </c>
      <c r="Z821" t="str">
        <f>IF(ISBLANK('Registrations List'!AP824),"",'Registrations List'!AP824)</f>
        <v/>
      </c>
      <c r="AA821" t="str">
        <f>IF(ISBLANK('Registrations List'!AQ824),"",'Registrations List'!AQ824)</f>
        <v/>
      </c>
      <c r="AB821" t="str">
        <f>IF(ISBLANK('Registrations List'!AR824),"",'Registrations List'!AR824)</f>
        <v/>
      </c>
      <c r="AC821" t="str">
        <f>IF(ISBLANK('Registrations List'!AS824),"",'Registrations List'!AS824)</f>
        <v/>
      </c>
      <c r="AD821" t="str">
        <f>IF(ISBLANK('Registrations List'!AT824),"",'Registrations List'!AT824)</f>
        <v/>
      </c>
      <c r="AE821" t="str">
        <f>IF(ISBLANK('Registrations List'!BC824),"",'Registrations List'!BC824)</f>
        <v/>
      </c>
    </row>
    <row r="822" spans="1:31" x14ac:dyDescent="0.2">
      <c r="A822" t="str">
        <f>IF(ISBLANK('Registrations List'!H825),"",'Registrations List'!H825)</f>
        <v/>
      </c>
      <c r="B822" t="str">
        <f>IF(ISBLANK('Registrations List'!I825),"",'Registrations List'!I825)</f>
        <v/>
      </c>
      <c r="C822" t="str">
        <f>IF(ISBLANK('Registrations List'!O825),"",'Registrations List'!O825)</f>
        <v/>
      </c>
      <c r="D822" t="str">
        <f>IF(ISBLANK('Registrations List'!P825),"",'Registrations List'!P825)</f>
        <v/>
      </c>
      <c r="E822" t="str">
        <f>IF(ISBLANK('Registrations List'!Q825),"",'Registrations List'!Q825)</f>
        <v/>
      </c>
      <c r="F822" t="str">
        <f>IF(ISBLANK('Registrations List'!R825),"",'Registrations List'!R825)</f>
        <v/>
      </c>
      <c r="G822" t="str">
        <f>IF(ISBLANK('Registrations List'!S825),"",'Registrations List'!S825)</f>
        <v/>
      </c>
      <c r="H822" t="str">
        <f>IF(ISBLANK('Registrations List'!BK825),"",'Registrations List'!BK825)</f>
        <v/>
      </c>
      <c r="I822" t="str">
        <f>IF(ISBLANK('Registrations List'!BL825),"",'Registrations List'!BL825)</f>
        <v/>
      </c>
      <c r="J822" t="str">
        <f>IF(ISBLANK('Registrations List'!BP825),"",'Registrations List'!BP825)</f>
        <v/>
      </c>
      <c r="K822" t="str">
        <f>IF(ISBLANK('Registrations List'!BQ825),"",'Registrations List'!BQ825)</f>
        <v/>
      </c>
      <c r="L822" t="str">
        <f>IF(ISBLANK('Registrations List'!BU825),"",'Registrations List'!BU825)</f>
        <v/>
      </c>
      <c r="M822" t="str">
        <f>IF(ISBLANK('Registrations List'!BV825),"",'Registrations List'!BV825)</f>
        <v/>
      </c>
      <c r="N822" t="str">
        <f>IF(ISBLANK('Registrations List'!BZ825),"",'Registrations List'!BZ825)</f>
        <v/>
      </c>
      <c r="O822" t="str">
        <f>IF(ISBLANK('Registrations List'!CA825),"",'Registrations List'!CA825)</f>
        <v/>
      </c>
      <c r="P822" t="str">
        <f>IF(ISBLANK('Registrations List'!CE825),"",'Registrations List'!CE825)</f>
        <v/>
      </c>
      <c r="Q822" t="str">
        <f>IF(ISBLANK('Registrations List'!CF825),"",'Registrations List'!CF825)</f>
        <v/>
      </c>
      <c r="R822" t="str">
        <f>IF(ISBLANK('Registrations List'!CJ825),"",'Registrations List'!CJ825)</f>
        <v/>
      </c>
      <c r="S822" t="str">
        <f>IF(ISBLANK('Registrations List'!CK825),"",'Registrations List'!CK825)</f>
        <v/>
      </c>
      <c r="T822" s="69" t="str">
        <f>IF(H822="","",Schedule!C825)</f>
        <v/>
      </c>
      <c r="U822" t="str">
        <f>IF('Request for Payment'!$G$29=0,"",'Request for Payment'!$G$29)</f>
        <v/>
      </c>
      <c r="V822" t="str">
        <f>IF(ISBLANK('Registrations List'!AL825),"",'Registrations List'!AL825)</f>
        <v/>
      </c>
      <c r="W822" t="str">
        <f>IF(ISBLANK('Registrations List'!AM825),"",'Registrations List'!AM825)</f>
        <v/>
      </c>
      <c r="X822" t="str">
        <f>IF(ISBLANK('Registrations List'!AN825),"",'Registrations List'!AN825)</f>
        <v/>
      </c>
      <c r="Y822" t="str">
        <f>IF(ISBLANK('Registrations List'!AO825),"",'Registrations List'!AO825)</f>
        <v/>
      </c>
      <c r="Z822" t="str">
        <f>IF(ISBLANK('Registrations List'!AP825),"",'Registrations List'!AP825)</f>
        <v/>
      </c>
      <c r="AA822" t="str">
        <f>IF(ISBLANK('Registrations List'!AQ825),"",'Registrations List'!AQ825)</f>
        <v/>
      </c>
      <c r="AB822" t="str">
        <f>IF(ISBLANK('Registrations List'!AR825),"",'Registrations List'!AR825)</f>
        <v/>
      </c>
      <c r="AC822" t="str">
        <f>IF(ISBLANK('Registrations List'!AS825),"",'Registrations List'!AS825)</f>
        <v/>
      </c>
      <c r="AD822" t="str">
        <f>IF(ISBLANK('Registrations List'!AT825),"",'Registrations List'!AT825)</f>
        <v/>
      </c>
      <c r="AE822" t="str">
        <f>IF(ISBLANK('Registrations List'!BC825),"",'Registrations List'!BC825)</f>
        <v/>
      </c>
    </row>
    <row r="823" spans="1:31" x14ac:dyDescent="0.2">
      <c r="A823" t="str">
        <f>IF(ISBLANK('Registrations List'!H826),"",'Registrations List'!H826)</f>
        <v/>
      </c>
      <c r="B823" t="str">
        <f>IF(ISBLANK('Registrations List'!I826),"",'Registrations List'!I826)</f>
        <v/>
      </c>
      <c r="C823" t="str">
        <f>IF(ISBLANK('Registrations List'!O826),"",'Registrations List'!O826)</f>
        <v/>
      </c>
      <c r="D823" t="str">
        <f>IF(ISBLANK('Registrations List'!P826),"",'Registrations List'!P826)</f>
        <v/>
      </c>
      <c r="E823" t="str">
        <f>IF(ISBLANK('Registrations List'!Q826),"",'Registrations List'!Q826)</f>
        <v/>
      </c>
      <c r="F823" t="str">
        <f>IF(ISBLANK('Registrations List'!R826),"",'Registrations List'!R826)</f>
        <v/>
      </c>
      <c r="G823" t="str">
        <f>IF(ISBLANK('Registrations List'!S826),"",'Registrations List'!S826)</f>
        <v/>
      </c>
      <c r="H823" t="str">
        <f>IF(ISBLANK('Registrations List'!BK826),"",'Registrations List'!BK826)</f>
        <v/>
      </c>
      <c r="I823" t="str">
        <f>IF(ISBLANK('Registrations List'!BL826),"",'Registrations List'!BL826)</f>
        <v/>
      </c>
      <c r="J823" t="str">
        <f>IF(ISBLANK('Registrations List'!BP826),"",'Registrations List'!BP826)</f>
        <v/>
      </c>
      <c r="K823" t="str">
        <f>IF(ISBLANK('Registrations List'!BQ826),"",'Registrations List'!BQ826)</f>
        <v/>
      </c>
      <c r="L823" t="str">
        <f>IF(ISBLANK('Registrations List'!BU826),"",'Registrations List'!BU826)</f>
        <v/>
      </c>
      <c r="M823" t="str">
        <f>IF(ISBLANK('Registrations List'!BV826),"",'Registrations List'!BV826)</f>
        <v/>
      </c>
      <c r="N823" t="str">
        <f>IF(ISBLANK('Registrations List'!BZ826),"",'Registrations List'!BZ826)</f>
        <v/>
      </c>
      <c r="O823" t="str">
        <f>IF(ISBLANK('Registrations List'!CA826),"",'Registrations List'!CA826)</f>
        <v/>
      </c>
      <c r="P823" t="str">
        <f>IF(ISBLANK('Registrations List'!CE826),"",'Registrations List'!CE826)</f>
        <v/>
      </c>
      <c r="Q823" t="str">
        <f>IF(ISBLANK('Registrations List'!CF826),"",'Registrations List'!CF826)</f>
        <v/>
      </c>
      <c r="R823" t="str">
        <f>IF(ISBLANK('Registrations List'!CJ826),"",'Registrations List'!CJ826)</f>
        <v/>
      </c>
      <c r="S823" t="str">
        <f>IF(ISBLANK('Registrations List'!CK826),"",'Registrations List'!CK826)</f>
        <v/>
      </c>
      <c r="T823" s="69" t="str">
        <f>IF(H823="","",Schedule!C826)</f>
        <v/>
      </c>
      <c r="U823" t="str">
        <f>IF('Request for Payment'!$G$29=0,"",'Request for Payment'!$G$29)</f>
        <v/>
      </c>
      <c r="V823" t="str">
        <f>IF(ISBLANK('Registrations List'!AL826),"",'Registrations List'!AL826)</f>
        <v/>
      </c>
      <c r="W823" t="str">
        <f>IF(ISBLANK('Registrations List'!AM826),"",'Registrations List'!AM826)</f>
        <v/>
      </c>
      <c r="X823" t="str">
        <f>IF(ISBLANK('Registrations List'!AN826),"",'Registrations List'!AN826)</f>
        <v/>
      </c>
      <c r="Y823" t="str">
        <f>IF(ISBLANK('Registrations List'!AO826),"",'Registrations List'!AO826)</f>
        <v/>
      </c>
      <c r="Z823" t="str">
        <f>IF(ISBLANK('Registrations List'!AP826),"",'Registrations List'!AP826)</f>
        <v/>
      </c>
      <c r="AA823" t="str">
        <f>IF(ISBLANK('Registrations List'!AQ826),"",'Registrations List'!AQ826)</f>
        <v/>
      </c>
      <c r="AB823" t="str">
        <f>IF(ISBLANK('Registrations List'!AR826),"",'Registrations List'!AR826)</f>
        <v/>
      </c>
      <c r="AC823" t="str">
        <f>IF(ISBLANK('Registrations List'!AS826),"",'Registrations List'!AS826)</f>
        <v/>
      </c>
      <c r="AD823" t="str">
        <f>IF(ISBLANK('Registrations List'!AT826),"",'Registrations List'!AT826)</f>
        <v/>
      </c>
      <c r="AE823" t="str">
        <f>IF(ISBLANK('Registrations List'!BC826),"",'Registrations List'!BC826)</f>
        <v/>
      </c>
    </row>
    <row r="824" spans="1:31" x14ac:dyDescent="0.2">
      <c r="A824" t="str">
        <f>IF(ISBLANK('Registrations List'!H827),"",'Registrations List'!H827)</f>
        <v/>
      </c>
      <c r="B824" t="str">
        <f>IF(ISBLANK('Registrations List'!I827),"",'Registrations List'!I827)</f>
        <v/>
      </c>
      <c r="C824" t="str">
        <f>IF(ISBLANK('Registrations List'!O827),"",'Registrations List'!O827)</f>
        <v/>
      </c>
      <c r="D824" t="str">
        <f>IF(ISBLANK('Registrations List'!P827),"",'Registrations List'!P827)</f>
        <v/>
      </c>
      <c r="E824" t="str">
        <f>IF(ISBLANK('Registrations List'!Q827),"",'Registrations List'!Q827)</f>
        <v/>
      </c>
      <c r="F824" t="str">
        <f>IF(ISBLANK('Registrations List'!R827),"",'Registrations List'!R827)</f>
        <v/>
      </c>
      <c r="G824" t="str">
        <f>IF(ISBLANK('Registrations List'!S827),"",'Registrations List'!S827)</f>
        <v/>
      </c>
      <c r="H824" t="str">
        <f>IF(ISBLANK('Registrations List'!BK827),"",'Registrations List'!BK827)</f>
        <v/>
      </c>
      <c r="I824" t="str">
        <f>IF(ISBLANK('Registrations List'!BL827),"",'Registrations List'!BL827)</f>
        <v/>
      </c>
      <c r="J824" t="str">
        <f>IF(ISBLANK('Registrations List'!BP827),"",'Registrations List'!BP827)</f>
        <v/>
      </c>
      <c r="K824" t="str">
        <f>IF(ISBLANK('Registrations List'!BQ827),"",'Registrations List'!BQ827)</f>
        <v/>
      </c>
      <c r="L824" t="str">
        <f>IF(ISBLANK('Registrations List'!BU827),"",'Registrations List'!BU827)</f>
        <v/>
      </c>
      <c r="M824" t="str">
        <f>IF(ISBLANK('Registrations List'!BV827),"",'Registrations List'!BV827)</f>
        <v/>
      </c>
      <c r="N824" t="str">
        <f>IF(ISBLANK('Registrations List'!BZ827),"",'Registrations List'!BZ827)</f>
        <v/>
      </c>
      <c r="O824" t="str">
        <f>IF(ISBLANK('Registrations List'!CA827),"",'Registrations List'!CA827)</f>
        <v/>
      </c>
      <c r="P824" t="str">
        <f>IF(ISBLANK('Registrations List'!CE827),"",'Registrations List'!CE827)</f>
        <v/>
      </c>
      <c r="Q824" t="str">
        <f>IF(ISBLANK('Registrations List'!CF827),"",'Registrations List'!CF827)</f>
        <v/>
      </c>
      <c r="R824" t="str">
        <f>IF(ISBLANK('Registrations List'!CJ827),"",'Registrations List'!CJ827)</f>
        <v/>
      </c>
      <c r="S824" t="str">
        <f>IF(ISBLANK('Registrations List'!CK827),"",'Registrations List'!CK827)</f>
        <v/>
      </c>
      <c r="T824" s="69" t="str">
        <f>IF(H824="","",Schedule!C827)</f>
        <v/>
      </c>
      <c r="U824" t="str">
        <f>IF('Request for Payment'!$G$29=0,"",'Request for Payment'!$G$29)</f>
        <v/>
      </c>
      <c r="V824" t="str">
        <f>IF(ISBLANK('Registrations List'!AL827),"",'Registrations List'!AL827)</f>
        <v/>
      </c>
      <c r="W824" t="str">
        <f>IF(ISBLANK('Registrations List'!AM827),"",'Registrations List'!AM827)</f>
        <v/>
      </c>
      <c r="X824" t="str">
        <f>IF(ISBLANK('Registrations List'!AN827),"",'Registrations List'!AN827)</f>
        <v/>
      </c>
      <c r="Y824" t="str">
        <f>IF(ISBLANK('Registrations List'!AO827),"",'Registrations List'!AO827)</f>
        <v/>
      </c>
      <c r="Z824" t="str">
        <f>IF(ISBLANK('Registrations List'!AP827),"",'Registrations List'!AP827)</f>
        <v/>
      </c>
      <c r="AA824" t="str">
        <f>IF(ISBLANK('Registrations List'!AQ827),"",'Registrations List'!AQ827)</f>
        <v/>
      </c>
      <c r="AB824" t="str">
        <f>IF(ISBLANK('Registrations List'!AR827),"",'Registrations List'!AR827)</f>
        <v/>
      </c>
      <c r="AC824" t="str">
        <f>IF(ISBLANK('Registrations List'!AS827),"",'Registrations List'!AS827)</f>
        <v/>
      </c>
      <c r="AD824" t="str">
        <f>IF(ISBLANK('Registrations List'!AT827),"",'Registrations List'!AT827)</f>
        <v/>
      </c>
      <c r="AE824" t="str">
        <f>IF(ISBLANK('Registrations List'!BC827),"",'Registrations List'!BC827)</f>
        <v/>
      </c>
    </row>
    <row r="825" spans="1:31" x14ac:dyDescent="0.2">
      <c r="A825" t="str">
        <f>IF(ISBLANK('Registrations List'!H828),"",'Registrations List'!H828)</f>
        <v/>
      </c>
      <c r="B825" t="str">
        <f>IF(ISBLANK('Registrations List'!I828),"",'Registrations List'!I828)</f>
        <v/>
      </c>
      <c r="C825" t="str">
        <f>IF(ISBLANK('Registrations List'!O828),"",'Registrations List'!O828)</f>
        <v/>
      </c>
      <c r="D825" t="str">
        <f>IF(ISBLANK('Registrations List'!P828),"",'Registrations List'!P828)</f>
        <v/>
      </c>
      <c r="E825" t="str">
        <f>IF(ISBLANK('Registrations List'!Q828),"",'Registrations List'!Q828)</f>
        <v/>
      </c>
      <c r="F825" t="str">
        <f>IF(ISBLANK('Registrations List'!R828),"",'Registrations List'!R828)</f>
        <v/>
      </c>
      <c r="G825" t="str">
        <f>IF(ISBLANK('Registrations List'!S828),"",'Registrations List'!S828)</f>
        <v/>
      </c>
      <c r="H825" t="str">
        <f>IF(ISBLANK('Registrations List'!BK828),"",'Registrations List'!BK828)</f>
        <v/>
      </c>
      <c r="I825" t="str">
        <f>IF(ISBLANK('Registrations List'!BL828),"",'Registrations List'!BL828)</f>
        <v/>
      </c>
      <c r="J825" t="str">
        <f>IF(ISBLANK('Registrations List'!BP828),"",'Registrations List'!BP828)</f>
        <v/>
      </c>
      <c r="K825" t="str">
        <f>IF(ISBLANK('Registrations List'!BQ828),"",'Registrations List'!BQ828)</f>
        <v/>
      </c>
      <c r="L825" t="str">
        <f>IF(ISBLANK('Registrations List'!BU828),"",'Registrations List'!BU828)</f>
        <v/>
      </c>
      <c r="M825" t="str">
        <f>IF(ISBLANK('Registrations List'!BV828),"",'Registrations List'!BV828)</f>
        <v/>
      </c>
      <c r="N825" t="str">
        <f>IF(ISBLANK('Registrations List'!BZ828),"",'Registrations List'!BZ828)</f>
        <v/>
      </c>
      <c r="O825" t="str">
        <f>IF(ISBLANK('Registrations List'!CA828),"",'Registrations List'!CA828)</f>
        <v/>
      </c>
      <c r="P825" t="str">
        <f>IF(ISBLANK('Registrations List'!CE828),"",'Registrations List'!CE828)</f>
        <v/>
      </c>
      <c r="Q825" t="str">
        <f>IF(ISBLANK('Registrations List'!CF828),"",'Registrations List'!CF828)</f>
        <v/>
      </c>
      <c r="R825" t="str">
        <f>IF(ISBLANK('Registrations List'!CJ828),"",'Registrations List'!CJ828)</f>
        <v/>
      </c>
      <c r="S825" t="str">
        <f>IF(ISBLANK('Registrations List'!CK828),"",'Registrations List'!CK828)</f>
        <v/>
      </c>
      <c r="T825" s="69" t="str">
        <f>IF(H825="","",Schedule!C828)</f>
        <v/>
      </c>
      <c r="U825" t="str">
        <f>IF('Request for Payment'!$G$29=0,"",'Request for Payment'!$G$29)</f>
        <v/>
      </c>
      <c r="V825" t="str">
        <f>IF(ISBLANK('Registrations List'!AL828),"",'Registrations List'!AL828)</f>
        <v/>
      </c>
      <c r="W825" t="str">
        <f>IF(ISBLANK('Registrations List'!AM828),"",'Registrations List'!AM828)</f>
        <v/>
      </c>
      <c r="X825" t="str">
        <f>IF(ISBLANK('Registrations List'!AN828),"",'Registrations List'!AN828)</f>
        <v/>
      </c>
      <c r="Y825" t="str">
        <f>IF(ISBLANK('Registrations List'!AO828),"",'Registrations List'!AO828)</f>
        <v/>
      </c>
      <c r="Z825" t="str">
        <f>IF(ISBLANK('Registrations List'!AP828),"",'Registrations List'!AP828)</f>
        <v/>
      </c>
      <c r="AA825" t="str">
        <f>IF(ISBLANK('Registrations List'!AQ828),"",'Registrations List'!AQ828)</f>
        <v/>
      </c>
      <c r="AB825" t="str">
        <f>IF(ISBLANK('Registrations List'!AR828),"",'Registrations List'!AR828)</f>
        <v/>
      </c>
      <c r="AC825" t="str">
        <f>IF(ISBLANK('Registrations List'!AS828),"",'Registrations List'!AS828)</f>
        <v/>
      </c>
      <c r="AD825" t="str">
        <f>IF(ISBLANK('Registrations List'!AT828),"",'Registrations List'!AT828)</f>
        <v/>
      </c>
      <c r="AE825" t="str">
        <f>IF(ISBLANK('Registrations List'!BC828),"",'Registrations List'!BC828)</f>
        <v/>
      </c>
    </row>
    <row r="826" spans="1:31" x14ac:dyDescent="0.2">
      <c r="A826" t="str">
        <f>IF(ISBLANK('Registrations List'!H829),"",'Registrations List'!H829)</f>
        <v/>
      </c>
      <c r="B826" t="str">
        <f>IF(ISBLANK('Registrations List'!I829),"",'Registrations List'!I829)</f>
        <v/>
      </c>
      <c r="C826" t="str">
        <f>IF(ISBLANK('Registrations List'!O829),"",'Registrations List'!O829)</f>
        <v/>
      </c>
      <c r="D826" t="str">
        <f>IF(ISBLANK('Registrations List'!P829),"",'Registrations List'!P829)</f>
        <v/>
      </c>
      <c r="E826" t="str">
        <f>IF(ISBLANK('Registrations List'!Q829),"",'Registrations List'!Q829)</f>
        <v/>
      </c>
      <c r="F826" t="str">
        <f>IF(ISBLANK('Registrations List'!R829),"",'Registrations List'!R829)</f>
        <v/>
      </c>
      <c r="G826" t="str">
        <f>IF(ISBLANK('Registrations List'!S829),"",'Registrations List'!S829)</f>
        <v/>
      </c>
      <c r="H826" t="str">
        <f>IF(ISBLANK('Registrations List'!BK829),"",'Registrations List'!BK829)</f>
        <v/>
      </c>
      <c r="I826" t="str">
        <f>IF(ISBLANK('Registrations List'!BL829),"",'Registrations List'!BL829)</f>
        <v/>
      </c>
      <c r="J826" t="str">
        <f>IF(ISBLANK('Registrations List'!BP829),"",'Registrations List'!BP829)</f>
        <v/>
      </c>
      <c r="K826" t="str">
        <f>IF(ISBLANK('Registrations List'!BQ829),"",'Registrations List'!BQ829)</f>
        <v/>
      </c>
      <c r="L826" t="str">
        <f>IF(ISBLANK('Registrations List'!BU829),"",'Registrations List'!BU829)</f>
        <v/>
      </c>
      <c r="M826" t="str">
        <f>IF(ISBLANK('Registrations List'!BV829),"",'Registrations List'!BV829)</f>
        <v/>
      </c>
      <c r="N826" t="str">
        <f>IF(ISBLANK('Registrations List'!BZ829),"",'Registrations List'!BZ829)</f>
        <v/>
      </c>
      <c r="O826" t="str">
        <f>IF(ISBLANK('Registrations List'!CA829),"",'Registrations List'!CA829)</f>
        <v/>
      </c>
      <c r="P826" t="str">
        <f>IF(ISBLANK('Registrations List'!CE829),"",'Registrations List'!CE829)</f>
        <v/>
      </c>
      <c r="Q826" t="str">
        <f>IF(ISBLANK('Registrations List'!CF829),"",'Registrations List'!CF829)</f>
        <v/>
      </c>
      <c r="R826" t="str">
        <f>IF(ISBLANK('Registrations List'!CJ829),"",'Registrations List'!CJ829)</f>
        <v/>
      </c>
      <c r="S826" t="str">
        <f>IF(ISBLANK('Registrations List'!CK829),"",'Registrations List'!CK829)</f>
        <v/>
      </c>
      <c r="T826" s="69" t="str">
        <f>IF(H826="","",Schedule!C829)</f>
        <v/>
      </c>
      <c r="U826" t="str">
        <f>IF('Request for Payment'!$G$29=0,"",'Request for Payment'!$G$29)</f>
        <v/>
      </c>
      <c r="V826" t="str">
        <f>IF(ISBLANK('Registrations List'!AL829),"",'Registrations List'!AL829)</f>
        <v/>
      </c>
      <c r="W826" t="str">
        <f>IF(ISBLANK('Registrations List'!AM829),"",'Registrations List'!AM829)</f>
        <v/>
      </c>
      <c r="X826" t="str">
        <f>IF(ISBLANK('Registrations List'!AN829),"",'Registrations List'!AN829)</f>
        <v/>
      </c>
      <c r="Y826" t="str">
        <f>IF(ISBLANK('Registrations List'!AO829),"",'Registrations List'!AO829)</f>
        <v/>
      </c>
      <c r="Z826" t="str">
        <f>IF(ISBLANK('Registrations List'!AP829),"",'Registrations List'!AP829)</f>
        <v/>
      </c>
      <c r="AA826" t="str">
        <f>IF(ISBLANK('Registrations List'!AQ829),"",'Registrations List'!AQ829)</f>
        <v/>
      </c>
      <c r="AB826" t="str">
        <f>IF(ISBLANK('Registrations List'!AR829),"",'Registrations List'!AR829)</f>
        <v/>
      </c>
      <c r="AC826" t="str">
        <f>IF(ISBLANK('Registrations List'!AS829),"",'Registrations List'!AS829)</f>
        <v/>
      </c>
      <c r="AD826" t="str">
        <f>IF(ISBLANK('Registrations List'!AT829),"",'Registrations List'!AT829)</f>
        <v/>
      </c>
      <c r="AE826" t="str">
        <f>IF(ISBLANK('Registrations List'!BC829),"",'Registrations List'!BC829)</f>
        <v/>
      </c>
    </row>
    <row r="827" spans="1:31" x14ac:dyDescent="0.2">
      <c r="A827" t="str">
        <f>IF(ISBLANK('Registrations List'!H830),"",'Registrations List'!H830)</f>
        <v/>
      </c>
      <c r="B827" t="str">
        <f>IF(ISBLANK('Registrations List'!I830),"",'Registrations List'!I830)</f>
        <v/>
      </c>
      <c r="C827" t="str">
        <f>IF(ISBLANK('Registrations List'!O830),"",'Registrations List'!O830)</f>
        <v/>
      </c>
      <c r="D827" t="str">
        <f>IF(ISBLANK('Registrations List'!P830),"",'Registrations List'!P830)</f>
        <v/>
      </c>
      <c r="E827" t="str">
        <f>IF(ISBLANK('Registrations List'!Q830),"",'Registrations List'!Q830)</f>
        <v/>
      </c>
      <c r="F827" t="str">
        <f>IF(ISBLANK('Registrations List'!R830),"",'Registrations List'!R830)</f>
        <v/>
      </c>
      <c r="G827" t="str">
        <f>IF(ISBLANK('Registrations List'!S830),"",'Registrations List'!S830)</f>
        <v/>
      </c>
      <c r="H827" t="str">
        <f>IF(ISBLANK('Registrations List'!BK830),"",'Registrations List'!BK830)</f>
        <v/>
      </c>
      <c r="I827" t="str">
        <f>IF(ISBLANK('Registrations List'!BL830),"",'Registrations List'!BL830)</f>
        <v/>
      </c>
      <c r="J827" t="str">
        <f>IF(ISBLANK('Registrations List'!BP830),"",'Registrations List'!BP830)</f>
        <v/>
      </c>
      <c r="K827" t="str">
        <f>IF(ISBLANK('Registrations List'!BQ830),"",'Registrations List'!BQ830)</f>
        <v/>
      </c>
      <c r="L827" t="str">
        <f>IF(ISBLANK('Registrations List'!BU830),"",'Registrations List'!BU830)</f>
        <v/>
      </c>
      <c r="M827" t="str">
        <f>IF(ISBLANK('Registrations List'!BV830),"",'Registrations List'!BV830)</f>
        <v/>
      </c>
      <c r="N827" t="str">
        <f>IF(ISBLANK('Registrations List'!BZ830),"",'Registrations List'!BZ830)</f>
        <v/>
      </c>
      <c r="O827" t="str">
        <f>IF(ISBLANK('Registrations List'!CA830),"",'Registrations List'!CA830)</f>
        <v/>
      </c>
      <c r="P827" t="str">
        <f>IF(ISBLANK('Registrations List'!CE830),"",'Registrations List'!CE830)</f>
        <v/>
      </c>
      <c r="Q827" t="str">
        <f>IF(ISBLANK('Registrations List'!CF830),"",'Registrations List'!CF830)</f>
        <v/>
      </c>
      <c r="R827" t="str">
        <f>IF(ISBLANK('Registrations List'!CJ830),"",'Registrations List'!CJ830)</f>
        <v/>
      </c>
      <c r="S827" t="str">
        <f>IF(ISBLANK('Registrations List'!CK830),"",'Registrations List'!CK830)</f>
        <v/>
      </c>
      <c r="T827" s="69" t="str">
        <f>IF(H827="","",Schedule!C830)</f>
        <v/>
      </c>
      <c r="U827" t="str">
        <f>IF('Request for Payment'!$G$29=0,"",'Request for Payment'!$G$29)</f>
        <v/>
      </c>
      <c r="V827" t="str">
        <f>IF(ISBLANK('Registrations List'!AL830),"",'Registrations List'!AL830)</f>
        <v/>
      </c>
      <c r="W827" t="str">
        <f>IF(ISBLANK('Registrations List'!AM830),"",'Registrations List'!AM830)</f>
        <v/>
      </c>
      <c r="X827" t="str">
        <f>IF(ISBLANK('Registrations List'!AN830),"",'Registrations List'!AN830)</f>
        <v/>
      </c>
      <c r="Y827" t="str">
        <f>IF(ISBLANK('Registrations List'!AO830),"",'Registrations List'!AO830)</f>
        <v/>
      </c>
      <c r="Z827" t="str">
        <f>IF(ISBLANK('Registrations List'!AP830),"",'Registrations List'!AP830)</f>
        <v/>
      </c>
      <c r="AA827" t="str">
        <f>IF(ISBLANK('Registrations List'!AQ830),"",'Registrations List'!AQ830)</f>
        <v/>
      </c>
      <c r="AB827" t="str">
        <f>IF(ISBLANK('Registrations List'!AR830),"",'Registrations List'!AR830)</f>
        <v/>
      </c>
      <c r="AC827" t="str">
        <f>IF(ISBLANK('Registrations List'!AS830),"",'Registrations List'!AS830)</f>
        <v/>
      </c>
      <c r="AD827" t="str">
        <f>IF(ISBLANK('Registrations List'!AT830),"",'Registrations List'!AT830)</f>
        <v/>
      </c>
      <c r="AE827" t="str">
        <f>IF(ISBLANK('Registrations List'!BC830),"",'Registrations List'!BC830)</f>
        <v/>
      </c>
    </row>
    <row r="828" spans="1:31" x14ac:dyDescent="0.2">
      <c r="A828" t="str">
        <f>IF(ISBLANK('Registrations List'!H831),"",'Registrations List'!H831)</f>
        <v/>
      </c>
      <c r="B828" t="str">
        <f>IF(ISBLANK('Registrations List'!I831),"",'Registrations List'!I831)</f>
        <v/>
      </c>
      <c r="C828" t="str">
        <f>IF(ISBLANK('Registrations List'!O831),"",'Registrations List'!O831)</f>
        <v/>
      </c>
      <c r="D828" t="str">
        <f>IF(ISBLANK('Registrations List'!P831),"",'Registrations List'!P831)</f>
        <v/>
      </c>
      <c r="E828" t="str">
        <f>IF(ISBLANK('Registrations List'!Q831),"",'Registrations List'!Q831)</f>
        <v/>
      </c>
      <c r="F828" t="str">
        <f>IF(ISBLANK('Registrations List'!R831),"",'Registrations List'!R831)</f>
        <v/>
      </c>
      <c r="G828" t="str">
        <f>IF(ISBLANK('Registrations List'!S831),"",'Registrations List'!S831)</f>
        <v/>
      </c>
      <c r="H828" t="str">
        <f>IF(ISBLANK('Registrations List'!BK831),"",'Registrations List'!BK831)</f>
        <v/>
      </c>
      <c r="I828" t="str">
        <f>IF(ISBLANK('Registrations List'!BL831),"",'Registrations List'!BL831)</f>
        <v/>
      </c>
      <c r="J828" t="str">
        <f>IF(ISBLANK('Registrations List'!BP831),"",'Registrations List'!BP831)</f>
        <v/>
      </c>
      <c r="K828" t="str">
        <f>IF(ISBLANK('Registrations List'!BQ831),"",'Registrations List'!BQ831)</f>
        <v/>
      </c>
      <c r="L828" t="str">
        <f>IF(ISBLANK('Registrations List'!BU831),"",'Registrations List'!BU831)</f>
        <v/>
      </c>
      <c r="M828" t="str">
        <f>IF(ISBLANK('Registrations List'!BV831),"",'Registrations List'!BV831)</f>
        <v/>
      </c>
      <c r="N828" t="str">
        <f>IF(ISBLANK('Registrations List'!BZ831),"",'Registrations List'!BZ831)</f>
        <v/>
      </c>
      <c r="O828" t="str">
        <f>IF(ISBLANK('Registrations List'!CA831),"",'Registrations List'!CA831)</f>
        <v/>
      </c>
      <c r="P828" t="str">
        <f>IF(ISBLANK('Registrations List'!CE831),"",'Registrations List'!CE831)</f>
        <v/>
      </c>
      <c r="Q828" t="str">
        <f>IF(ISBLANK('Registrations List'!CF831),"",'Registrations List'!CF831)</f>
        <v/>
      </c>
      <c r="R828" t="str">
        <f>IF(ISBLANK('Registrations List'!CJ831),"",'Registrations List'!CJ831)</f>
        <v/>
      </c>
      <c r="S828" t="str">
        <f>IF(ISBLANK('Registrations List'!CK831),"",'Registrations List'!CK831)</f>
        <v/>
      </c>
      <c r="T828" s="69" t="str">
        <f>IF(H828="","",Schedule!C831)</f>
        <v/>
      </c>
      <c r="U828" t="str">
        <f>IF('Request for Payment'!$G$29=0,"",'Request for Payment'!$G$29)</f>
        <v/>
      </c>
      <c r="V828" t="str">
        <f>IF(ISBLANK('Registrations List'!AL831),"",'Registrations List'!AL831)</f>
        <v/>
      </c>
      <c r="W828" t="str">
        <f>IF(ISBLANK('Registrations List'!AM831),"",'Registrations List'!AM831)</f>
        <v/>
      </c>
      <c r="X828" t="str">
        <f>IF(ISBLANK('Registrations List'!AN831),"",'Registrations List'!AN831)</f>
        <v/>
      </c>
      <c r="Y828" t="str">
        <f>IF(ISBLANK('Registrations List'!AO831),"",'Registrations List'!AO831)</f>
        <v/>
      </c>
      <c r="Z828" t="str">
        <f>IF(ISBLANK('Registrations List'!AP831),"",'Registrations List'!AP831)</f>
        <v/>
      </c>
      <c r="AA828" t="str">
        <f>IF(ISBLANK('Registrations List'!AQ831),"",'Registrations List'!AQ831)</f>
        <v/>
      </c>
      <c r="AB828" t="str">
        <f>IF(ISBLANK('Registrations List'!AR831),"",'Registrations List'!AR831)</f>
        <v/>
      </c>
      <c r="AC828" t="str">
        <f>IF(ISBLANK('Registrations List'!AS831),"",'Registrations List'!AS831)</f>
        <v/>
      </c>
      <c r="AD828" t="str">
        <f>IF(ISBLANK('Registrations List'!AT831),"",'Registrations List'!AT831)</f>
        <v/>
      </c>
      <c r="AE828" t="str">
        <f>IF(ISBLANK('Registrations List'!BC831),"",'Registrations List'!BC831)</f>
        <v/>
      </c>
    </row>
    <row r="829" spans="1:31" x14ac:dyDescent="0.2">
      <c r="A829" t="str">
        <f>IF(ISBLANK('Registrations List'!H832),"",'Registrations List'!H832)</f>
        <v/>
      </c>
      <c r="B829" t="str">
        <f>IF(ISBLANK('Registrations List'!I832),"",'Registrations List'!I832)</f>
        <v/>
      </c>
      <c r="C829" t="str">
        <f>IF(ISBLANK('Registrations List'!O832),"",'Registrations List'!O832)</f>
        <v/>
      </c>
      <c r="D829" t="str">
        <f>IF(ISBLANK('Registrations List'!P832),"",'Registrations List'!P832)</f>
        <v/>
      </c>
      <c r="E829" t="str">
        <f>IF(ISBLANK('Registrations List'!Q832),"",'Registrations List'!Q832)</f>
        <v/>
      </c>
      <c r="F829" t="str">
        <f>IF(ISBLANK('Registrations List'!R832),"",'Registrations List'!R832)</f>
        <v/>
      </c>
      <c r="G829" t="str">
        <f>IF(ISBLANK('Registrations List'!S832),"",'Registrations List'!S832)</f>
        <v/>
      </c>
      <c r="H829" t="str">
        <f>IF(ISBLANK('Registrations List'!BK832),"",'Registrations List'!BK832)</f>
        <v/>
      </c>
      <c r="I829" t="str">
        <f>IF(ISBLANK('Registrations List'!BL832),"",'Registrations List'!BL832)</f>
        <v/>
      </c>
      <c r="J829" t="str">
        <f>IF(ISBLANK('Registrations List'!BP832),"",'Registrations List'!BP832)</f>
        <v/>
      </c>
      <c r="K829" t="str">
        <f>IF(ISBLANK('Registrations List'!BQ832),"",'Registrations List'!BQ832)</f>
        <v/>
      </c>
      <c r="L829" t="str">
        <f>IF(ISBLANK('Registrations List'!BU832),"",'Registrations List'!BU832)</f>
        <v/>
      </c>
      <c r="M829" t="str">
        <f>IF(ISBLANK('Registrations List'!BV832),"",'Registrations List'!BV832)</f>
        <v/>
      </c>
      <c r="N829" t="str">
        <f>IF(ISBLANK('Registrations List'!BZ832),"",'Registrations List'!BZ832)</f>
        <v/>
      </c>
      <c r="O829" t="str">
        <f>IF(ISBLANK('Registrations List'!CA832),"",'Registrations List'!CA832)</f>
        <v/>
      </c>
      <c r="P829" t="str">
        <f>IF(ISBLANK('Registrations List'!CE832),"",'Registrations List'!CE832)</f>
        <v/>
      </c>
      <c r="Q829" t="str">
        <f>IF(ISBLANK('Registrations List'!CF832),"",'Registrations List'!CF832)</f>
        <v/>
      </c>
      <c r="R829" t="str">
        <f>IF(ISBLANK('Registrations List'!CJ832),"",'Registrations List'!CJ832)</f>
        <v/>
      </c>
      <c r="S829" t="str">
        <f>IF(ISBLANK('Registrations List'!CK832),"",'Registrations List'!CK832)</f>
        <v/>
      </c>
      <c r="T829" s="69" t="str">
        <f>IF(H829="","",Schedule!C832)</f>
        <v/>
      </c>
      <c r="U829" t="str">
        <f>IF('Request for Payment'!$G$29=0,"",'Request for Payment'!$G$29)</f>
        <v/>
      </c>
      <c r="V829" t="str">
        <f>IF(ISBLANK('Registrations List'!AL832),"",'Registrations List'!AL832)</f>
        <v/>
      </c>
      <c r="W829" t="str">
        <f>IF(ISBLANK('Registrations List'!AM832),"",'Registrations List'!AM832)</f>
        <v/>
      </c>
      <c r="X829" t="str">
        <f>IF(ISBLANK('Registrations List'!AN832),"",'Registrations List'!AN832)</f>
        <v/>
      </c>
      <c r="Y829" t="str">
        <f>IF(ISBLANK('Registrations List'!AO832),"",'Registrations List'!AO832)</f>
        <v/>
      </c>
      <c r="Z829" t="str">
        <f>IF(ISBLANK('Registrations List'!AP832),"",'Registrations List'!AP832)</f>
        <v/>
      </c>
      <c r="AA829" t="str">
        <f>IF(ISBLANK('Registrations List'!AQ832),"",'Registrations List'!AQ832)</f>
        <v/>
      </c>
      <c r="AB829" t="str">
        <f>IF(ISBLANK('Registrations List'!AR832),"",'Registrations List'!AR832)</f>
        <v/>
      </c>
      <c r="AC829" t="str">
        <f>IF(ISBLANK('Registrations List'!AS832),"",'Registrations List'!AS832)</f>
        <v/>
      </c>
      <c r="AD829" t="str">
        <f>IF(ISBLANK('Registrations List'!AT832),"",'Registrations List'!AT832)</f>
        <v/>
      </c>
      <c r="AE829" t="str">
        <f>IF(ISBLANK('Registrations List'!BC832),"",'Registrations List'!BC832)</f>
        <v/>
      </c>
    </row>
    <row r="830" spans="1:31" x14ac:dyDescent="0.2">
      <c r="A830" t="str">
        <f>IF(ISBLANK('Registrations List'!H833),"",'Registrations List'!H833)</f>
        <v/>
      </c>
      <c r="B830" t="str">
        <f>IF(ISBLANK('Registrations List'!I833),"",'Registrations List'!I833)</f>
        <v/>
      </c>
      <c r="C830" t="str">
        <f>IF(ISBLANK('Registrations List'!O833),"",'Registrations List'!O833)</f>
        <v/>
      </c>
      <c r="D830" t="str">
        <f>IF(ISBLANK('Registrations List'!P833),"",'Registrations List'!P833)</f>
        <v/>
      </c>
      <c r="E830" t="str">
        <f>IF(ISBLANK('Registrations List'!Q833),"",'Registrations List'!Q833)</f>
        <v/>
      </c>
      <c r="F830" t="str">
        <f>IF(ISBLANK('Registrations List'!R833),"",'Registrations List'!R833)</f>
        <v/>
      </c>
      <c r="G830" t="str">
        <f>IF(ISBLANK('Registrations List'!S833),"",'Registrations List'!S833)</f>
        <v/>
      </c>
      <c r="H830" t="str">
        <f>IF(ISBLANK('Registrations List'!BK833),"",'Registrations List'!BK833)</f>
        <v/>
      </c>
      <c r="I830" t="str">
        <f>IF(ISBLANK('Registrations List'!BL833),"",'Registrations List'!BL833)</f>
        <v/>
      </c>
      <c r="J830" t="str">
        <f>IF(ISBLANK('Registrations List'!BP833),"",'Registrations List'!BP833)</f>
        <v/>
      </c>
      <c r="K830" t="str">
        <f>IF(ISBLANK('Registrations List'!BQ833),"",'Registrations List'!BQ833)</f>
        <v/>
      </c>
      <c r="L830" t="str">
        <f>IF(ISBLANK('Registrations List'!BU833),"",'Registrations List'!BU833)</f>
        <v/>
      </c>
      <c r="M830" t="str">
        <f>IF(ISBLANK('Registrations List'!BV833),"",'Registrations List'!BV833)</f>
        <v/>
      </c>
      <c r="N830" t="str">
        <f>IF(ISBLANK('Registrations List'!BZ833),"",'Registrations List'!BZ833)</f>
        <v/>
      </c>
      <c r="O830" t="str">
        <f>IF(ISBLANK('Registrations List'!CA833),"",'Registrations List'!CA833)</f>
        <v/>
      </c>
      <c r="P830" t="str">
        <f>IF(ISBLANK('Registrations List'!CE833),"",'Registrations List'!CE833)</f>
        <v/>
      </c>
      <c r="Q830" t="str">
        <f>IF(ISBLANK('Registrations List'!CF833),"",'Registrations List'!CF833)</f>
        <v/>
      </c>
      <c r="R830" t="str">
        <f>IF(ISBLANK('Registrations List'!CJ833),"",'Registrations List'!CJ833)</f>
        <v/>
      </c>
      <c r="S830" t="str">
        <f>IF(ISBLANK('Registrations List'!CK833),"",'Registrations List'!CK833)</f>
        <v/>
      </c>
      <c r="T830" s="69" t="str">
        <f>IF(H830="","",Schedule!C833)</f>
        <v/>
      </c>
      <c r="U830" t="str">
        <f>IF('Request for Payment'!$G$29=0,"",'Request for Payment'!$G$29)</f>
        <v/>
      </c>
      <c r="V830" t="str">
        <f>IF(ISBLANK('Registrations List'!AL833),"",'Registrations List'!AL833)</f>
        <v/>
      </c>
      <c r="W830" t="str">
        <f>IF(ISBLANK('Registrations List'!AM833),"",'Registrations List'!AM833)</f>
        <v/>
      </c>
      <c r="X830" t="str">
        <f>IF(ISBLANK('Registrations List'!AN833),"",'Registrations List'!AN833)</f>
        <v/>
      </c>
      <c r="Y830" t="str">
        <f>IF(ISBLANK('Registrations List'!AO833),"",'Registrations List'!AO833)</f>
        <v/>
      </c>
      <c r="Z830" t="str">
        <f>IF(ISBLANK('Registrations List'!AP833),"",'Registrations List'!AP833)</f>
        <v/>
      </c>
      <c r="AA830" t="str">
        <f>IF(ISBLANK('Registrations List'!AQ833),"",'Registrations List'!AQ833)</f>
        <v/>
      </c>
      <c r="AB830" t="str">
        <f>IF(ISBLANK('Registrations List'!AR833),"",'Registrations List'!AR833)</f>
        <v/>
      </c>
      <c r="AC830" t="str">
        <f>IF(ISBLANK('Registrations List'!AS833),"",'Registrations List'!AS833)</f>
        <v/>
      </c>
      <c r="AD830" t="str">
        <f>IF(ISBLANK('Registrations List'!AT833),"",'Registrations List'!AT833)</f>
        <v/>
      </c>
      <c r="AE830" t="str">
        <f>IF(ISBLANK('Registrations List'!BC833),"",'Registrations List'!BC833)</f>
        <v/>
      </c>
    </row>
    <row r="831" spans="1:31" x14ac:dyDescent="0.2">
      <c r="A831" t="str">
        <f>IF(ISBLANK('Registrations List'!H834),"",'Registrations List'!H834)</f>
        <v/>
      </c>
      <c r="B831" t="str">
        <f>IF(ISBLANK('Registrations List'!I834),"",'Registrations List'!I834)</f>
        <v/>
      </c>
      <c r="C831" t="str">
        <f>IF(ISBLANK('Registrations List'!O834),"",'Registrations List'!O834)</f>
        <v/>
      </c>
      <c r="D831" t="str">
        <f>IF(ISBLANK('Registrations List'!P834),"",'Registrations List'!P834)</f>
        <v/>
      </c>
      <c r="E831" t="str">
        <f>IF(ISBLANK('Registrations List'!Q834),"",'Registrations List'!Q834)</f>
        <v/>
      </c>
      <c r="F831" t="str">
        <f>IF(ISBLANK('Registrations List'!R834),"",'Registrations List'!R834)</f>
        <v/>
      </c>
      <c r="G831" t="str">
        <f>IF(ISBLANK('Registrations List'!S834),"",'Registrations List'!S834)</f>
        <v/>
      </c>
      <c r="H831" t="str">
        <f>IF(ISBLANK('Registrations List'!BK834),"",'Registrations List'!BK834)</f>
        <v/>
      </c>
      <c r="I831" t="str">
        <f>IF(ISBLANK('Registrations List'!BL834),"",'Registrations List'!BL834)</f>
        <v/>
      </c>
      <c r="J831" t="str">
        <f>IF(ISBLANK('Registrations List'!BP834),"",'Registrations List'!BP834)</f>
        <v/>
      </c>
      <c r="K831" t="str">
        <f>IF(ISBLANK('Registrations List'!BQ834),"",'Registrations List'!BQ834)</f>
        <v/>
      </c>
      <c r="L831" t="str">
        <f>IF(ISBLANK('Registrations List'!BU834),"",'Registrations List'!BU834)</f>
        <v/>
      </c>
      <c r="M831" t="str">
        <f>IF(ISBLANK('Registrations List'!BV834),"",'Registrations List'!BV834)</f>
        <v/>
      </c>
      <c r="N831" t="str">
        <f>IF(ISBLANK('Registrations List'!BZ834),"",'Registrations List'!BZ834)</f>
        <v/>
      </c>
      <c r="O831" t="str">
        <f>IF(ISBLANK('Registrations List'!CA834),"",'Registrations List'!CA834)</f>
        <v/>
      </c>
      <c r="P831" t="str">
        <f>IF(ISBLANK('Registrations List'!CE834),"",'Registrations List'!CE834)</f>
        <v/>
      </c>
      <c r="Q831" t="str">
        <f>IF(ISBLANK('Registrations List'!CF834),"",'Registrations List'!CF834)</f>
        <v/>
      </c>
      <c r="R831" t="str">
        <f>IF(ISBLANK('Registrations List'!CJ834),"",'Registrations List'!CJ834)</f>
        <v/>
      </c>
      <c r="S831" t="str">
        <f>IF(ISBLANK('Registrations List'!CK834),"",'Registrations List'!CK834)</f>
        <v/>
      </c>
      <c r="T831" s="69" t="str">
        <f>IF(H831="","",Schedule!C834)</f>
        <v/>
      </c>
      <c r="U831" t="str">
        <f>IF('Request for Payment'!$G$29=0,"",'Request for Payment'!$G$29)</f>
        <v/>
      </c>
      <c r="V831" t="str">
        <f>IF(ISBLANK('Registrations List'!AL834),"",'Registrations List'!AL834)</f>
        <v/>
      </c>
      <c r="W831" t="str">
        <f>IF(ISBLANK('Registrations List'!AM834),"",'Registrations List'!AM834)</f>
        <v/>
      </c>
      <c r="X831" t="str">
        <f>IF(ISBLANK('Registrations List'!AN834),"",'Registrations List'!AN834)</f>
        <v/>
      </c>
      <c r="Y831" t="str">
        <f>IF(ISBLANK('Registrations List'!AO834),"",'Registrations List'!AO834)</f>
        <v/>
      </c>
      <c r="Z831" t="str">
        <f>IF(ISBLANK('Registrations List'!AP834),"",'Registrations List'!AP834)</f>
        <v/>
      </c>
      <c r="AA831" t="str">
        <f>IF(ISBLANK('Registrations List'!AQ834),"",'Registrations List'!AQ834)</f>
        <v/>
      </c>
      <c r="AB831" t="str">
        <f>IF(ISBLANK('Registrations List'!AR834),"",'Registrations List'!AR834)</f>
        <v/>
      </c>
      <c r="AC831" t="str">
        <f>IF(ISBLANK('Registrations List'!AS834),"",'Registrations List'!AS834)</f>
        <v/>
      </c>
      <c r="AD831" t="str">
        <f>IF(ISBLANK('Registrations List'!AT834),"",'Registrations List'!AT834)</f>
        <v/>
      </c>
      <c r="AE831" t="str">
        <f>IF(ISBLANK('Registrations List'!BC834),"",'Registrations List'!BC834)</f>
        <v/>
      </c>
    </row>
    <row r="832" spans="1:31" x14ac:dyDescent="0.2">
      <c r="A832" t="str">
        <f>IF(ISBLANK('Registrations List'!H835),"",'Registrations List'!H835)</f>
        <v/>
      </c>
      <c r="B832" t="str">
        <f>IF(ISBLANK('Registrations List'!I835),"",'Registrations List'!I835)</f>
        <v/>
      </c>
      <c r="C832" t="str">
        <f>IF(ISBLANK('Registrations List'!O835),"",'Registrations List'!O835)</f>
        <v/>
      </c>
      <c r="D832" t="str">
        <f>IF(ISBLANK('Registrations List'!P835),"",'Registrations List'!P835)</f>
        <v/>
      </c>
      <c r="E832" t="str">
        <f>IF(ISBLANK('Registrations List'!Q835),"",'Registrations List'!Q835)</f>
        <v/>
      </c>
      <c r="F832" t="str">
        <f>IF(ISBLANK('Registrations List'!R835),"",'Registrations List'!R835)</f>
        <v/>
      </c>
      <c r="G832" t="str">
        <f>IF(ISBLANK('Registrations List'!S835),"",'Registrations List'!S835)</f>
        <v/>
      </c>
      <c r="H832" t="str">
        <f>IF(ISBLANK('Registrations List'!BK835),"",'Registrations List'!BK835)</f>
        <v/>
      </c>
      <c r="I832" t="str">
        <f>IF(ISBLANK('Registrations List'!BL835),"",'Registrations List'!BL835)</f>
        <v/>
      </c>
      <c r="J832" t="str">
        <f>IF(ISBLANK('Registrations List'!BP835),"",'Registrations List'!BP835)</f>
        <v/>
      </c>
      <c r="K832" t="str">
        <f>IF(ISBLANK('Registrations List'!BQ835),"",'Registrations List'!BQ835)</f>
        <v/>
      </c>
      <c r="L832" t="str">
        <f>IF(ISBLANK('Registrations List'!BU835),"",'Registrations List'!BU835)</f>
        <v/>
      </c>
      <c r="M832" t="str">
        <f>IF(ISBLANK('Registrations List'!BV835),"",'Registrations List'!BV835)</f>
        <v/>
      </c>
      <c r="N832" t="str">
        <f>IF(ISBLANK('Registrations List'!BZ835),"",'Registrations List'!BZ835)</f>
        <v/>
      </c>
      <c r="O832" t="str">
        <f>IF(ISBLANK('Registrations List'!CA835),"",'Registrations List'!CA835)</f>
        <v/>
      </c>
      <c r="P832" t="str">
        <f>IF(ISBLANK('Registrations List'!CE835),"",'Registrations List'!CE835)</f>
        <v/>
      </c>
      <c r="Q832" t="str">
        <f>IF(ISBLANK('Registrations List'!CF835),"",'Registrations List'!CF835)</f>
        <v/>
      </c>
      <c r="R832" t="str">
        <f>IF(ISBLANK('Registrations List'!CJ835),"",'Registrations List'!CJ835)</f>
        <v/>
      </c>
      <c r="S832" t="str">
        <f>IF(ISBLANK('Registrations List'!CK835),"",'Registrations List'!CK835)</f>
        <v/>
      </c>
      <c r="T832" s="69" t="str">
        <f>IF(H832="","",Schedule!C835)</f>
        <v/>
      </c>
      <c r="U832" t="str">
        <f>IF('Request for Payment'!$G$29=0,"",'Request for Payment'!$G$29)</f>
        <v/>
      </c>
      <c r="V832" t="str">
        <f>IF(ISBLANK('Registrations List'!AL835),"",'Registrations List'!AL835)</f>
        <v/>
      </c>
      <c r="W832" t="str">
        <f>IF(ISBLANK('Registrations List'!AM835),"",'Registrations List'!AM835)</f>
        <v/>
      </c>
      <c r="X832" t="str">
        <f>IF(ISBLANK('Registrations List'!AN835),"",'Registrations List'!AN835)</f>
        <v/>
      </c>
      <c r="Y832" t="str">
        <f>IF(ISBLANK('Registrations List'!AO835),"",'Registrations List'!AO835)</f>
        <v/>
      </c>
      <c r="Z832" t="str">
        <f>IF(ISBLANK('Registrations List'!AP835),"",'Registrations List'!AP835)</f>
        <v/>
      </c>
      <c r="AA832" t="str">
        <f>IF(ISBLANK('Registrations List'!AQ835),"",'Registrations List'!AQ835)</f>
        <v/>
      </c>
      <c r="AB832" t="str">
        <f>IF(ISBLANK('Registrations List'!AR835),"",'Registrations List'!AR835)</f>
        <v/>
      </c>
      <c r="AC832" t="str">
        <f>IF(ISBLANK('Registrations List'!AS835),"",'Registrations List'!AS835)</f>
        <v/>
      </c>
      <c r="AD832" t="str">
        <f>IF(ISBLANK('Registrations List'!AT835),"",'Registrations List'!AT835)</f>
        <v/>
      </c>
      <c r="AE832" t="str">
        <f>IF(ISBLANK('Registrations List'!BC835),"",'Registrations List'!BC835)</f>
        <v/>
      </c>
    </row>
    <row r="833" spans="1:31" x14ac:dyDescent="0.2">
      <c r="A833" t="str">
        <f>IF(ISBLANK('Registrations List'!H836),"",'Registrations List'!H836)</f>
        <v/>
      </c>
      <c r="B833" t="str">
        <f>IF(ISBLANK('Registrations List'!I836),"",'Registrations List'!I836)</f>
        <v/>
      </c>
      <c r="C833" t="str">
        <f>IF(ISBLANK('Registrations List'!O836),"",'Registrations List'!O836)</f>
        <v/>
      </c>
      <c r="D833" t="str">
        <f>IF(ISBLANK('Registrations List'!P836),"",'Registrations List'!P836)</f>
        <v/>
      </c>
      <c r="E833" t="str">
        <f>IF(ISBLANK('Registrations List'!Q836),"",'Registrations List'!Q836)</f>
        <v/>
      </c>
      <c r="F833" t="str">
        <f>IF(ISBLANK('Registrations List'!R836),"",'Registrations List'!R836)</f>
        <v/>
      </c>
      <c r="G833" t="str">
        <f>IF(ISBLANK('Registrations List'!S836),"",'Registrations List'!S836)</f>
        <v/>
      </c>
      <c r="H833" t="str">
        <f>IF(ISBLANK('Registrations List'!BK836),"",'Registrations List'!BK836)</f>
        <v/>
      </c>
      <c r="I833" t="str">
        <f>IF(ISBLANK('Registrations List'!BL836),"",'Registrations List'!BL836)</f>
        <v/>
      </c>
      <c r="J833" t="str">
        <f>IF(ISBLANK('Registrations List'!BP836),"",'Registrations List'!BP836)</f>
        <v/>
      </c>
      <c r="K833" t="str">
        <f>IF(ISBLANK('Registrations List'!BQ836),"",'Registrations List'!BQ836)</f>
        <v/>
      </c>
      <c r="L833" t="str">
        <f>IF(ISBLANK('Registrations List'!BU836),"",'Registrations List'!BU836)</f>
        <v/>
      </c>
      <c r="M833" t="str">
        <f>IF(ISBLANK('Registrations List'!BV836),"",'Registrations List'!BV836)</f>
        <v/>
      </c>
      <c r="N833" t="str">
        <f>IF(ISBLANK('Registrations List'!BZ836),"",'Registrations List'!BZ836)</f>
        <v/>
      </c>
      <c r="O833" t="str">
        <f>IF(ISBLANK('Registrations List'!CA836),"",'Registrations List'!CA836)</f>
        <v/>
      </c>
      <c r="P833" t="str">
        <f>IF(ISBLANK('Registrations List'!CE836),"",'Registrations List'!CE836)</f>
        <v/>
      </c>
      <c r="Q833" t="str">
        <f>IF(ISBLANK('Registrations List'!CF836),"",'Registrations List'!CF836)</f>
        <v/>
      </c>
      <c r="R833" t="str">
        <f>IF(ISBLANK('Registrations List'!CJ836),"",'Registrations List'!CJ836)</f>
        <v/>
      </c>
      <c r="S833" t="str">
        <f>IF(ISBLANK('Registrations List'!CK836),"",'Registrations List'!CK836)</f>
        <v/>
      </c>
      <c r="T833" s="69" t="str">
        <f>IF(H833="","",Schedule!C836)</f>
        <v/>
      </c>
      <c r="U833" t="str">
        <f>IF('Request for Payment'!$G$29=0,"",'Request for Payment'!$G$29)</f>
        <v/>
      </c>
      <c r="V833" t="str">
        <f>IF(ISBLANK('Registrations List'!AL836),"",'Registrations List'!AL836)</f>
        <v/>
      </c>
      <c r="W833" t="str">
        <f>IF(ISBLANK('Registrations List'!AM836),"",'Registrations List'!AM836)</f>
        <v/>
      </c>
      <c r="X833" t="str">
        <f>IF(ISBLANK('Registrations List'!AN836),"",'Registrations List'!AN836)</f>
        <v/>
      </c>
      <c r="Y833" t="str">
        <f>IF(ISBLANK('Registrations List'!AO836),"",'Registrations List'!AO836)</f>
        <v/>
      </c>
      <c r="Z833" t="str">
        <f>IF(ISBLANK('Registrations List'!AP836),"",'Registrations List'!AP836)</f>
        <v/>
      </c>
      <c r="AA833" t="str">
        <f>IF(ISBLANK('Registrations List'!AQ836),"",'Registrations List'!AQ836)</f>
        <v/>
      </c>
      <c r="AB833" t="str">
        <f>IF(ISBLANK('Registrations List'!AR836),"",'Registrations List'!AR836)</f>
        <v/>
      </c>
      <c r="AC833" t="str">
        <f>IF(ISBLANK('Registrations List'!AS836),"",'Registrations List'!AS836)</f>
        <v/>
      </c>
      <c r="AD833" t="str">
        <f>IF(ISBLANK('Registrations List'!AT836),"",'Registrations List'!AT836)</f>
        <v/>
      </c>
      <c r="AE833" t="str">
        <f>IF(ISBLANK('Registrations List'!BC836),"",'Registrations List'!BC836)</f>
        <v/>
      </c>
    </row>
    <row r="834" spans="1:31" x14ac:dyDescent="0.2">
      <c r="A834" t="str">
        <f>IF(ISBLANK('Registrations List'!H837),"",'Registrations List'!H837)</f>
        <v/>
      </c>
      <c r="B834" t="str">
        <f>IF(ISBLANK('Registrations List'!I837),"",'Registrations List'!I837)</f>
        <v/>
      </c>
      <c r="C834" t="str">
        <f>IF(ISBLANK('Registrations List'!O837),"",'Registrations List'!O837)</f>
        <v/>
      </c>
      <c r="D834" t="str">
        <f>IF(ISBLANK('Registrations List'!P837),"",'Registrations List'!P837)</f>
        <v/>
      </c>
      <c r="E834" t="str">
        <f>IF(ISBLANK('Registrations List'!Q837),"",'Registrations List'!Q837)</f>
        <v/>
      </c>
      <c r="F834" t="str">
        <f>IF(ISBLANK('Registrations List'!R837),"",'Registrations List'!R837)</f>
        <v/>
      </c>
      <c r="G834" t="str">
        <f>IF(ISBLANK('Registrations List'!S837),"",'Registrations List'!S837)</f>
        <v/>
      </c>
      <c r="H834" t="str">
        <f>IF(ISBLANK('Registrations List'!BK837),"",'Registrations List'!BK837)</f>
        <v/>
      </c>
      <c r="I834" t="str">
        <f>IF(ISBLANK('Registrations List'!BL837),"",'Registrations List'!BL837)</f>
        <v/>
      </c>
      <c r="J834" t="str">
        <f>IF(ISBLANK('Registrations List'!BP837),"",'Registrations List'!BP837)</f>
        <v/>
      </c>
      <c r="K834" t="str">
        <f>IF(ISBLANK('Registrations List'!BQ837),"",'Registrations List'!BQ837)</f>
        <v/>
      </c>
      <c r="L834" t="str">
        <f>IF(ISBLANK('Registrations List'!BU837),"",'Registrations List'!BU837)</f>
        <v/>
      </c>
      <c r="M834" t="str">
        <f>IF(ISBLANK('Registrations List'!BV837),"",'Registrations List'!BV837)</f>
        <v/>
      </c>
      <c r="N834" t="str">
        <f>IF(ISBLANK('Registrations List'!BZ837),"",'Registrations List'!BZ837)</f>
        <v/>
      </c>
      <c r="O834" t="str">
        <f>IF(ISBLANK('Registrations List'!CA837),"",'Registrations List'!CA837)</f>
        <v/>
      </c>
      <c r="P834" t="str">
        <f>IF(ISBLANK('Registrations List'!CE837),"",'Registrations List'!CE837)</f>
        <v/>
      </c>
      <c r="Q834" t="str">
        <f>IF(ISBLANK('Registrations List'!CF837),"",'Registrations List'!CF837)</f>
        <v/>
      </c>
      <c r="R834" t="str">
        <f>IF(ISBLANK('Registrations List'!CJ837),"",'Registrations List'!CJ837)</f>
        <v/>
      </c>
      <c r="S834" t="str">
        <f>IF(ISBLANK('Registrations List'!CK837),"",'Registrations List'!CK837)</f>
        <v/>
      </c>
      <c r="T834" s="69" t="str">
        <f>IF(H834="","",Schedule!C837)</f>
        <v/>
      </c>
      <c r="U834" t="str">
        <f>IF('Request for Payment'!$G$29=0,"",'Request for Payment'!$G$29)</f>
        <v/>
      </c>
      <c r="V834" t="str">
        <f>IF(ISBLANK('Registrations List'!AL837),"",'Registrations List'!AL837)</f>
        <v/>
      </c>
      <c r="W834" t="str">
        <f>IF(ISBLANK('Registrations List'!AM837),"",'Registrations List'!AM837)</f>
        <v/>
      </c>
      <c r="X834" t="str">
        <f>IF(ISBLANK('Registrations List'!AN837),"",'Registrations List'!AN837)</f>
        <v/>
      </c>
      <c r="Y834" t="str">
        <f>IF(ISBLANK('Registrations List'!AO837),"",'Registrations List'!AO837)</f>
        <v/>
      </c>
      <c r="Z834" t="str">
        <f>IF(ISBLANK('Registrations List'!AP837),"",'Registrations List'!AP837)</f>
        <v/>
      </c>
      <c r="AA834" t="str">
        <f>IF(ISBLANK('Registrations List'!AQ837),"",'Registrations List'!AQ837)</f>
        <v/>
      </c>
      <c r="AB834" t="str">
        <f>IF(ISBLANK('Registrations List'!AR837),"",'Registrations List'!AR837)</f>
        <v/>
      </c>
      <c r="AC834" t="str">
        <f>IF(ISBLANK('Registrations List'!AS837),"",'Registrations List'!AS837)</f>
        <v/>
      </c>
      <c r="AD834" t="str">
        <f>IF(ISBLANK('Registrations List'!AT837),"",'Registrations List'!AT837)</f>
        <v/>
      </c>
      <c r="AE834" t="str">
        <f>IF(ISBLANK('Registrations List'!BC837),"",'Registrations List'!BC837)</f>
        <v/>
      </c>
    </row>
    <row r="835" spans="1:31" x14ac:dyDescent="0.2">
      <c r="A835" t="str">
        <f>IF(ISBLANK('Registrations List'!H838),"",'Registrations List'!H838)</f>
        <v/>
      </c>
      <c r="B835" t="str">
        <f>IF(ISBLANK('Registrations List'!I838),"",'Registrations List'!I838)</f>
        <v/>
      </c>
      <c r="C835" t="str">
        <f>IF(ISBLANK('Registrations List'!O838),"",'Registrations List'!O838)</f>
        <v/>
      </c>
      <c r="D835" t="str">
        <f>IF(ISBLANK('Registrations List'!P838),"",'Registrations List'!P838)</f>
        <v/>
      </c>
      <c r="E835" t="str">
        <f>IF(ISBLANK('Registrations List'!Q838),"",'Registrations List'!Q838)</f>
        <v/>
      </c>
      <c r="F835" t="str">
        <f>IF(ISBLANK('Registrations List'!R838),"",'Registrations List'!R838)</f>
        <v/>
      </c>
      <c r="G835" t="str">
        <f>IF(ISBLANK('Registrations List'!S838),"",'Registrations List'!S838)</f>
        <v/>
      </c>
      <c r="H835" t="str">
        <f>IF(ISBLANK('Registrations List'!BK838),"",'Registrations List'!BK838)</f>
        <v/>
      </c>
      <c r="I835" t="str">
        <f>IF(ISBLANK('Registrations List'!BL838),"",'Registrations List'!BL838)</f>
        <v/>
      </c>
      <c r="J835" t="str">
        <f>IF(ISBLANK('Registrations List'!BP838),"",'Registrations List'!BP838)</f>
        <v/>
      </c>
      <c r="K835" t="str">
        <f>IF(ISBLANK('Registrations List'!BQ838),"",'Registrations List'!BQ838)</f>
        <v/>
      </c>
      <c r="L835" t="str">
        <f>IF(ISBLANK('Registrations List'!BU838),"",'Registrations List'!BU838)</f>
        <v/>
      </c>
      <c r="M835" t="str">
        <f>IF(ISBLANK('Registrations List'!BV838),"",'Registrations List'!BV838)</f>
        <v/>
      </c>
      <c r="N835" t="str">
        <f>IF(ISBLANK('Registrations List'!BZ838),"",'Registrations List'!BZ838)</f>
        <v/>
      </c>
      <c r="O835" t="str">
        <f>IF(ISBLANK('Registrations List'!CA838),"",'Registrations List'!CA838)</f>
        <v/>
      </c>
      <c r="P835" t="str">
        <f>IF(ISBLANK('Registrations List'!CE838),"",'Registrations List'!CE838)</f>
        <v/>
      </c>
      <c r="Q835" t="str">
        <f>IF(ISBLANK('Registrations List'!CF838),"",'Registrations List'!CF838)</f>
        <v/>
      </c>
      <c r="R835" t="str">
        <f>IF(ISBLANK('Registrations List'!CJ838),"",'Registrations List'!CJ838)</f>
        <v/>
      </c>
      <c r="S835" t="str">
        <f>IF(ISBLANK('Registrations List'!CK838),"",'Registrations List'!CK838)</f>
        <v/>
      </c>
      <c r="T835" s="69" t="str">
        <f>IF(H835="","",Schedule!C838)</f>
        <v/>
      </c>
      <c r="U835" t="str">
        <f>IF('Request for Payment'!$G$29=0,"",'Request for Payment'!$G$29)</f>
        <v/>
      </c>
      <c r="V835" t="str">
        <f>IF(ISBLANK('Registrations List'!AL838),"",'Registrations List'!AL838)</f>
        <v/>
      </c>
      <c r="W835" t="str">
        <f>IF(ISBLANK('Registrations List'!AM838),"",'Registrations List'!AM838)</f>
        <v/>
      </c>
      <c r="X835" t="str">
        <f>IF(ISBLANK('Registrations List'!AN838),"",'Registrations List'!AN838)</f>
        <v/>
      </c>
      <c r="Y835" t="str">
        <f>IF(ISBLANK('Registrations List'!AO838),"",'Registrations List'!AO838)</f>
        <v/>
      </c>
      <c r="Z835" t="str">
        <f>IF(ISBLANK('Registrations List'!AP838),"",'Registrations List'!AP838)</f>
        <v/>
      </c>
      <c r="AA835" t="str">
        <f>IF(ISBLANK('Registrations List'!AQ838),"",'Registrations List'!AQ838)</f>
        <v/>
      </c>
      <c r="AB835" t="str">
        <f>IF(ISBLANK('Registrations List'!AR838),"",'Registrations List'!AR838)</f>
        <v/>
      </c>
      <c r="AC835" t="str">
        <f>IF(ISBLANK('Registrations List'!AS838),"",'Registrations List'!AS838)</f>
        <v/>
      </c>
      <c r="AD835" t="str">
        <f>IF(ISBLANK('Registrations List'!AT838),"",'Registrations List'!AT838)</f>
        <v/>
      </c>
      <c r="AE835" t="str">
        <f>IF(ISBLANK('Registrations List'!BC838),"",'Registrations List'!BC838)</f>
        <v/>
      </c>
    </row>
    <row r="836" spans="1:31" x14ac:dyDescent="0.2">
      <c r="A836" t="str">
        <f>IF(ISBLANK('Registrations List'!H839),"",'Registrations List'!H839)</f>
        <v/>
      </c>
      <c r="B836" t="str">
        <f>IF(ISBLANK('Registrations List'!I839),"",'Registrations List'!I839)</f>
        <v/>
      </c>
      <c r="C836" t="str">
        <f>IF(ISBLANK('Registrations List'!O839),"",'Registrations List'!O839)</f>
        <v/>
      </c>
      <c r="D836" t="str">
        <f>IF(ISBLANK('Registrations List'!P839),"",'Registrations List'!P839)</f>
        <v/>
      </c>
      <c r="E836" t="str">
        <f>IF(ISBLANK('Registrations List'!Q839),"",'Registrations List'!Q839)</f>
        <v/>
      </c>
      <c r="F836" t="str">
        <f>IF(ISBLANK('Registrations List'!R839),"",'Registrations List'!R839)</f>
        <v/>
      </c>
      <c r="G836" t="str">
        <f>IF(ISBLANK('Registrations List'!S839),"",'Registrations List'!S839)</f>
        <v/>
      </c>
      <c r="H836" t="str">
        <f>IF(ISBLANK('Registrations List'!BK839),"",'Registrations List'!BK839)</f>
        <v/>
      </c>
      <c r="I836" t="str">
        <f>IF(ISBLANK('Registrations List'!BL839),"",'Registrations List'!BL839)</f>
        <v/>
      </c>
      <c r="J836" t="str">
        <f>IF(ISBLANK('Registrations List'!BP839),"",'Registrations List'!BP839)</f>
        <v/>
      </c>
      <c r="K836" t="str">
        <f>IF(ISBLANK('Registrations List'!BQ839),"",'Registrations List'!BQ839)</f>
        <v/>
      </c>
      <c r="L836" t="str">
        <f>IF(ISBLANK('Registrations List'!BU839),"",'Registrations List'!BU839)</f>
        <v/>
      </c>
      <c r="M836" t="str">
        <f>IF(ISBLANK('Registrations List'!BV839),"",'Registrations List'!BV839)</f>
        <v/>
      </c>
      <c r="N836" t="str">
        <f>IF(ISBLANK('Registrations List'!BZ839),"",'Registrations List'!BZ839)</f>
        <v/>
      </c>
      <c r="O836" t="str">
        <f>IF(ISBLANK('Registrations List'!CA839),"",'Registrations List'!CA839)</f>
        <v/>
      </c>
      <c r="P836" t="str">
        <f>IF(ISBLANK('Registrations List'!CE839),"",'Registrations List'!CE839)</f>
        <v/>
      </c>
      <c r="Q836" t="str">
        <f>IF(ISBLANK('Registrations List'!CF839),"",'Registrations List'!CF839)</f>
        <v/>
      </c>
      <c r="R836" t="str">
        <f>IF(ISBLANK('Registrations List'!CJ839),"",'Registrations List'!CJ839)</f>
        <v/>
      </c>
      <c r="S836" t="str">
        <f>IF(ISBLANK('Registrations List'!CK839),"",'Registrations List'!CK839)</f>
        <v/>
      </c>
      <c r="T836" s="69" t="str">
        <f>IF(H836="","",Schedule!C839)</f>
        <v/>
      </c>
      <c r="U836" t="str">
        <f>IF('Request for Payment'!$G$29=0,"",'Request for Payment'!$G$29)</f>
        <v/>
      </c>
      <c r="V836" t="str">
        <f>IF(ISBLANK('Registrations List'!AL839),"",'Registrations List'!AL839)</f>
        <v/>
      </c>
      <c r="W836" t="str">
        <f>IF(ISBLANK('Registrations List'!AM839),"",'Registrations List'!AM839)</f>
        <v/>
      </c>
      <c r="X836" t="str">
        <f>IF(ISBLANK('Registrations List'!AN839),"",'Registrations List'!AN839)</f>
        <v/>
      </c>
      <c r="Y836" t="str">
        <f>IF(ISBLANK('Registrations List'!AO839),"",'Registrations List'!AO839)</f>
        <v/>
      </c>
      <c r="Z836" t="str">
        <f>IF(ISBLANK('Registrations List'!AP839),"",'Registrations List'!AP839)</f>
        <v/>
      </c>
      <c r="AA836" t="str">
        <f>IF(ISBLANK('Registrations List'!AQ839),"",'Registrations List'!AQ839)</f>
        <v/>
      </c>
      <c r="AB836" t="str">
        <f>IF(ISBLANK('Registrations List'!AR839),"",'Registrations List'!AR839)</f>
        <v/>
      </c>
      <c r="AC836" t="str">
        <f>IF(ISBLANK('Registrations List'!AS839),"",'Registrations List'!AS839)</f>
        <v/>
      </c>
      <c r="AD836" t="str">
        <f>IF(ISBLANK('Registrations List'!AT839),"",'Registrations List'!AT839)</f>
        <v/>
      </c>
      <c r="AE836" t="str">
        <f>IF(ISBLANK('Registrations List'!BC839),"",'Registrations List'!BC839)</f>
        <v/>
      </c>
    </row>
    <row r="837" spans="1:31" x14ac:dyDescent="0.2">
      <c r="A837" t="str">
        <f>IF(ISBLANK('Registrations List'!H840),"",'Registrations List'!H840)</f>
        <v/>
      </c>
      <c r="B837" t="str">
        <f>IF(ISBLANK('Registrations List'!I840),"",'Registrations List'!I840)</f>
        <v/>
      </c>
      <c r="C837" t="str">
        <f>IF(ISBLANK('Registrations List'!O840),"",'Registrations List'!O840)</f>
        <v/>
      </c>
      <c r="D837" t="str">
        <f>IF(ISBLANK('Registrations List'!P840),"",'Registrations List'!P840)</f>
        <v/>
      </c>
      <c r="E837" t="str">
        <f>IF(ISBLANK('Registrations List'!Q840),"",'Registrations List'!Q840)</f>
        <v/>
      </c>
      <c r="F837" t="str">
        <f>IF(ISBLANK('Registrations List'!R840),"",'Registrations List'!R840)</f>
        <v/>
      </c>
      <c r="G837" t="str">
        <f>IF(ISBLANK('Registrations List'!S840),"",'Registrations List'!S840)</f>
        <v/>
      </c>
      <c r="H837" t="str">
        <f>IF(ISBLANK('Registrations List'!BK840),"",'Registrations List'!BK840)</f>
        <v/>
      </c>
      <c r="I837" t="str">
        <f>IF(ISBLANK('Registrations List'!BL840),"",'Registrations List'!BL840)</f>
        <v/>
      </c>
      <c r="J837" t="str">
        <f>IF(ISBLANK('Registrations List'!BP840),"",'Registrations List'!BP840)</f>
        <v/>
      </c>
      <c r="K837" t="str">
        <f>IF(ISBLANK('Registrations List'!BQ840),"",'Registrations List'!BQ840)</f>
        <v/>
      </c>
      <c r="L837" t="str">
        <f>IF(ISBLANK('Registrations List'!BU840),"",'Registrations List'!BU840)</f>
        <v/>
      </c>
      <c r="M837" t="str">
        <f>IF(ISBLANK('Registrations List'!BV840),"",'Registrations List'!BV840)</f>
        <v/>
      </c>
      <c r="N837" t="str">
        <f>IF(ISBLANK('Registrations List'!BZ840),"",'Registrations List'!BZ840)</f>
        <v/>
      </c>
      <c r="O837" t="str">
        <f>IF(ISBLANK('Registrations List'!CA840),"",'Registrations List'!CA840)</f>
        <v/>
      </c>
      <c r="P837" t="str">
        <f>IF(ISBLANK('Registrations List'!CE840),"",'Registrations List'!CE840)</f>
        <v/>
      </c>
      <c r="Q837" t="str">
        <f>IF(ISBLANK('Registrations List'!CF840),"",'Registrations List'!CF840)</f>
        <v/>
      </c>
      <c r="R837" t="str">
        <f>IF(ISBLANK('Registrations List'!CJ840),"",'Registrations List'!CJ840)</f>
        <v/>
      </c>
      <c r="S837" t="str">
        <f>IF(ISBLANK('Registrations List'!CK840),"",'Registrations List'!CK840)</f>
        <v/>
      </c>
      <c r="T837" s="69" t="str">
        <f>IF(H837="","",Schedule!C840)</f>
        <v/>
      </c>
      <c r="U837" t="str">
        <f>IF('Request for Payment'!$G$29=0,"",'Request for Payment'!$G$29)</f>
        <v/>
      </c>
      <c r="V837" t="str">
        <f>IF(ISBLANK('Registrations List'!AL840),"",'Registrations List'!AL840)</f>
        <v/>
      </c>
      <c r="W837" t="str">
        <f>IF(ISBLANK('Registrations List'!AM840),"",'Registrations List'!AM840)</f>
        <v/>
      </c>
      <c r="X837" t="str">
        <f>IF(ISBLANK('Registrations List'!AN840),"",'Registrations List'!AN840)</f>
        <v/>
      </c>
      <c r="Y837" t="str">
        <f>IF(ISBLANK('Registrations List'!AO840),"",'Registrations List'!AO840)</f>
        <v/>
      </c>
      <c r="Z837" t="str">
        <f>IF(ISBLANK('Registrations List'!AP840),"",'Registrations List'!AP840)</f>
        <v/>
      </c>
      <c r="AA837" t="str">
        <f>IF(ISBLANK('Registrations List'!AQ840),"",'Registrations List'!AQ840)</f>
        <v/>
      </c>
      <c r="AB837" t="str">
        <f>IF(ISBLANK('Registrations List'!AR840),"",'Registrations List'!AR840)</f>
        <v/>
      </c>
      <c r="AC837" t="str">
        <f>IF(ISBLANK('Registrations List'!AS840),"",'Registrations List'!AS840)</f>
        <v/>
      </c>
      <c r="AD837" t="str">
        <f>IF(ISBLANK('Registrations List'!AT840),"",'Registrations List'!AT840)</f>
        <v/>
      </c>
      <c r="AE837" t="str">
        <f>IF(ISBLANK('Registrations List'!BC840),"",'Registrations List'!BC840)</f>
        <v/>
      </c>
    </row>
    <row r="838" spans="1:31" x14ac:dyDescent="0.2">
      <c r="A838" t="str">
        <f>IF(ISBLANK('Registrations List'!H841),"",'Registrations List'!H841)</f>
        <v/>
      </c>
      <c r="B838" t="str">
        <f>IF(ISBLANK('Registrations List'!I841),"",'Registrations List'!I841)</f>
        <v/>
      </c>
      <c r="C838" t="str">
        <f>IF(ISBLANK('Registrations List'!O841),"",'Registrations List'!O841)</f>
        <v/>
      </c>
      <c r="D838" t="str">
        <f>IF(ISBLANK('Registrations List'!P841),"",'Registrations List'!P841)</f>
        <v/>
      </c>
      <c r="E838" t="str">
        <f>IF(ISBLANK('Registrations List'!Q841),"",'Registrations List'!Q841)</f>
        <v/>
      </c>
      <c r="F838" t="str">
        <f>IF(ISBLANK('Registrations List'!R841),"",'Registrations List'!R841)</f>
        <v/>
      </c>
      <c r="G838" t="str">
        <f>IF(ISBLANK('Registrations List'!S841),"",'Registrations List'!S841)</f>
        <v/>
      </c>
      <c r="H838" t="str">
        <f>IF(ISBLANK('Registrations List'!BK841),"",'Registrations List'!BK841)</f>
        <v/>
      </c>
      <c r="I838" t="str">
        <f>IF(ISBLANK('Registrations List'!BL841),"",'Registrations List'!BL841)</f>
        <v/>
      </c>
      <c r="J838" t="str">
        <f>IF(ISBLANK('Registrations List'!BP841),"",'Registrations List'!BP841)</f>
        <v/>
      </c>
      <c r="K838" t="str">
        <f>IF(ISBLANK('Registrations List'!BQ841),"",'Registrations List'!BQ841)</f>
        <v/>
      </c>
      <c r="L838" t="str">
        <f>IF(ISBLANK('Registrations List'!BU841),"",'Registrations List'!BU841)</f>
        <v/>
      </c>
      <c r="M838" t="str">
        <f>IF(ISBLANK('Registrations List'!BV841),"",'Registrations List'!BV841)</f>
        <v/>
      </c>
      <c r="N838" t="str">
        <f>IF(ISBLANK('Registrations List'!BZ841),"",'Registrations List'!BZ841)</f>
        <v/>
      </c>
      <c r="O838" t="str">
        <f>IF(ISBLANK('Registrations List'!CA841),"",'Registrations List'!CA841)</f>
        <v/>
      </c>
      <c r="P838" t="str">
        <f>IF(ISBLANK('Registrations List'!CE841),"",'Registrations List'!CE841)</f>
        <v/>
      </c>
      <c r="Q838" t="str">
        <f>IF(ISBLANK('Registrations List'!CF841),"",'Registrations List'!CF841)</f>
        <v/>
      </c>
      <c r="R838" t="str">
        <f>IF(ISBLANK('Registrations List'!CJ841),"",'Registrations List'!CJ841)</f>
        <v/>
      </c>
      <c r="S838" t="str">
        <f>IF(ISBLANK('Registrations List'!CK841),"",'Registrations List'!CK841)</f>
        <v/>
      </c>
      <c r="T838" s="69" t="str">
        <f>IF(H838="","",Schedule!C841)</f>
        <v/>
      </c>
      <c r="U838" t="str">
        <f>IF('Request for Payment'!$G$29=0,"",'Request for Payment'!$G$29)</f>
        <v/>
      </c>
      <c r="V838" t="str">
        <f>IF(ISBLANK('Registrations List'!AL841),"",'Registrations List'!AL841)</f>
        <v/>
      </c>
      <c r="W838" t="str">
        <f>IF(ISBLANK('Registrations List'!AM841),"",'Registrations List'!AM841)</f>
        <v/>
      </c>
      <c r="X838" t="str">
        <f>IF(ISBLANK('Registrations List'!AN841),"",'Registrations List'!AN841)</f>
        <v/>
      </c>
      <c r="Y838" t="str">
        <f>IF(ISBLANK('Registrations List'!AO841),"",'Registrations List'!AO841)</f>
        <v/>
      </c>
      <c r="Z838" t="str">
        <f>IF(ISBLANK('Registrations List'!AP841),"",'Registrations List'!AP841)</f>
        <v/>
      </c>
      <c r="AA838" t="str">
        <f>IF(ISBLANK('Registrations List'!AQ841),"",'Registrations List'!AQ841)</f>
        <v/>
      </c>
      <c r="AB838" t="str">
        <f>IF(ISBLANK('Registrations List'!AR841),"",'Registrations List'!AR841)</f>
        <v/>
      </c>
      <c r="AC838" t="str">
        <f>IF(ISBLANK('Registrations List'!AS841),"",'Registrations List'!AS841)</f>
        <v/>
      </c>
      <c r="AD838" t="str">
        <f>IF(ISBLANK('Registrations List'!AT841),"",'Registrations List'!AT841)</f>
        <v/>
      </c>
      <c r="AE838" t="str">
        <f>IF(ISBLANK('Registrations List'!BC841),"",'Registrations List'!BC841)</f>
        <v/>
      </c>
    </row>
    <row r="839" spans="1:31" x14ac:dyDescent="0.2">
      <c r="A839" t="str">
        <f>IF(ISBLANK('Registrations List'!H842),"",'Registrations List'!H842)</f>
        <v/>
      </c>
      <c r="B839" t="str">
        <f>IF(ISBLANK('Registrations List'!I842),"",'Registrations List'!I842)</f>
        <v/>
      </c>
      <c r="C839" t="str">
        <f>IF(ISBLANK('Registrations List'!O842),"",'Registrations List'!O842)</f>
        <v/>
      </c>
      <c r="D839" t="str">
        <f>IF(ISBLANK('Registrations List'!P842),"",'Registrations List'!P842)</f>
        <v/>
      </c>
      <c r="E839" t="str">
        <f>IF(ISBLANK('Registrations List'!Q842),"",'Registrations List'!Q842)</f>
        <v/>
      </c>
      <c r="F839" t="str">
        <f>IF(ISBLANK('Registrations List'!R842),"",'Registrations List'!R842)</f>
        <v/>
      </c>
      <c r="G839" t="str">
        <f>IF(ISBLANK('Registrations List'!S842),"",'Registrations List'!S842)</f>
        <v/>
      </c>
      <c r="H839" t="str">
        <f>IF(ISBLANK('Registrations List'!BK842),"",'Registrations List'!BK842)</f>
        <v/>
      </c>
      <c r="I839" t="str">
        <f>IF(ISBLANK('Registrations List'!BL842),"",'Registrations List'!BL842)</f>
        <v/>
      </c>
      <c r="J839" t="str">
        <f>IF(ISBLANK('Registrations List'!BP842),"",'Registrations List'!BP842)</f>
        <v/>
      </c>
      <c r="K839" t="str">
        <f>IF(ISBLANK('Registrations List'!BQ842),"",'Registrations List'!BQ842)</f>
        <v/>
      </c>
      <c r="L839" t="str">
        <f>IF(ISBLANK('Registrations List'!BU842),"",'Registrations List'!BU842)</f>
        <v/>
      </c>
      <c r="M839" t="str">
        <f>IF(ISBLANK('Registrations List'!BV842),"",'Registrations List'!BV842)</f>
        <v/>
      </c>
      <c r="N839" t="str">
        <f>IF(ISBLANK('Registrations List'!BZ842),"",'Registrations List'!BZ842)</f>
        <v/>
      </c>
      <c r="O839" t="str">
        <f>IF(ISBLANK('Registrations List'!CA842),"",'Registrations List'!CA842)</f>
        <v/>
      </c>
      <c r="P839" t="str">
        <f>IF(ISBLANK('Registrations List'!CE842),"",'Registrations List'!CE842)</f>
        <v/>
      </c>
      <c r="Q839" t="str">
        <f>IF(ISBLANK('Registrations List'!CF842),"",'Registrations List'!CF842)</f>
        <v/>
      </c>
      <c r="R839" t="str">
        <f>IF(ISBLANK('Registrations List'!CJ842),"",'Registrations List'!CJ842)</f>
        <v/>
      </c>
      <c r="S839" t="str">
        <f>IF(ISBLANK('Registrations List'!CK842),"",'Registrations List'!CK842)</f>
        <v/>
      </c>
      <c r="T839" s="69" t="str">
        <f>IF(H839="","",Schedule!C842)</f>
        <v/>
      </c>
      <c r="U839" t="str">
        <f>IF('Request for Payment'!$G$29=0,"",'Request for Payment'!$G$29)</f>
        <v/>
      </c>
      <c r="V839" t="str">
        <f>IF(ISBLANK('Registrations List'!AL842),"",'Registrations List'!AL842)</f>
        <v/>
      </c>
      <c r="W839" t="str">
        <f>IF(ISBLANK('Registrations List'!AM842),"",'Registrations List'!AM842)</f>
        <v/>
      </c>
      <c r="X839" t="str">
        <f>IF(ISBLANK('Registrations List'!AN842),"",'Registrations List'!AN842)</f>
        <v/>
      </c>
      <c r="Y839" t="str">
        <f>IF(ISBLANK('Registrations List'!AO842),"",'Registrations List'!AO842)</f>
        <v/>
      </c>
      <c r="Z839" t="str">
        <f>IF(ISBLANK('Registrations List'!AP842),"",'Registrations List'!AP842)</f>
        <v/>
      </c>
      <c r="AA839" t="str">
        <f>IF(ISBLANK('Registrations List'!AQ842),"",'Registrations List'!AQ842)</f>
        <v/>
      </c>
      <c r="AB839" t="str">
        <f>IF(ISBLANK('Registrations List'!AR842),"",'Registrations List'!AR842)</f>
        <v/>
      </c>
      <c r="AC839" t="str">
        <f>IF(ISBLANK('Registrations List'!AS842),"",'Registrations List'!AS842)</f>
        <v/>
      </c>
      <c r="AD839" t="str">
        <f>IF(ISBLANK('Registrations List'!AT842),"",'Registrations List'!AT842)</f>
        <v/>
      </c>
      <c r="AE839" t="str">
        <f>IF(ISBLANK('Registrations List'!BC842),"",'Registrations List'!BC842)</f>
        <v/>
      </c>
    </row>
    <row r="840" spans="1:31" x14ac:dyDescent="0.2">
      <c r="A840" t="str">
        <f>IF(ISBLANK('Registrations List'!H843),"",'Registrations List'!H843)</f>
        <v/>
      </c>
      <c r="B840" t="str">
        <f>IF(ISBLANK('Registrations List'!I843),"",'Registrations List'!I843)</f>
        <v/>
      </c>
      <c r="C840" t="str">
        <f>IF(ISBLANK('Registrations List'!O843),"",'Registrations List'!O843)</f>
        <v/>
      </c>
      <c r="D840" t="str">
        <f>IF(ISBLANK('Registrations List'!P843),"",'Registrations List'!P843)</f>
        <v/>
      </c>
      <c r="E840" t="str">
        <f>IF(ISBLANK('Registrations List'!Q843),"",'Registrations List'!Q843)</f>
        <v/>
      </c>
      <c r="F840" t="str">
        <f>IF(ISBLANK('Registrations List'!R843),"",'Registrations List'!R843)</f>
        <v/>
      </c>
      <c r="G840" t="str">
        <f>IF(ISBLANK('Registrations List'!S843),"",'Registrations List'!S843)</f>
        <v/>
      </c>
      <c r="H840" t="str">
        <f>IF(ISBLANK('Registrations List'!BK843),"",'Registrations List'!BK843)</f>
        <v/>
      </c>
      <c r="I840" t="str">
        <f>IF(ISBLANK('Registrations List'!BL843),"",'Registrations List'!BL843)</f>
        <v/>
      </c>
      <c r="J840" t="str">
        <f>IF(ISBLANK('Registrations List'!BP843),"",'Registrations List'!BP843)</f>
        <v/>
      </c>
      <c r="K840" t="str">
        <f>IF(ISBLANK('Registrations List'!BQ843),"",'Registrations List'!BQ843)</f>
        <v/>
      </c>
      <c r="L840" t="str">
        <f>IF(ISBLANK('Registrations List'!BU843),"",'Registrations List'!BU843)</f>
        <v/>
      </c>
      <c r="M840" t="str">
        <f>IF(ISBLANK('Registrations List'!BV843),"",'Registrations List'!BV843)</f>
        <v/>
      </c>
      <c r="N840" t="str">
        <f>IF(ISBLANK('Registrations List'!BZ843),"",'Registrations List'!BZ843)</f>
        <v/>
      </c>
      <c r="O840" t="str">
        <f>IF(ISBLANK('Registrations List'!CA843),"",'Registrations List'!CA843)</f>
        <v/>
      </c>
      <c r="P840" t="str">
        <f>IF(ISBLANK('Registrations List'!CE843),"",'Registrations List'!CE843)</f>
        <v/>
      </c>
      <c r="Q840" t="str">
        <f>IF(ISBLANK('Registrations List'!CF843),"",'Registrations List'!CF843)</f>
        <v/>
      </c>
      <c r="R840" t="str">
        <f>IF(ISBLANK('Registrations List'!CJ843),"",'Registrations List'!CJ843)</f>
        <v/>
      </c>
      <c r="S840" t="str">
        <f>IF(ISBLANK('Registrations List'!CK843),"",'Registrations List'!CK843)</f>
        <v/>
      </c>
      <c r="T840" s="69" t="str">
        <f>IF(H840="","",Schedule!C843)</f>
        <v/>
      </c>
      <c r="U840" t="str">
        <f>IF('Request for Payment'!$G$29=0,"",'Request for Payment'!$G$29)</f>
        <v/>
      </c>
      <c r="V840" t="str">
        <f>IF(ISBLANK('Registrations List'!AL843),"",'Registrations List'!AL843)</f>
        <v/>
      </c>
      <c r="W840" t="str">
        <f>IF(ISBLANK('Registrations List'!AM843),"",'Registrations List'!AM843)</f>
        <v/>
      </c>
      <c r="X840" t="str">
        <f>IF(ISBLANK('Registrations List'!AN843),"",'Registrations List'!AN843)</f>
        <v/>
      </c>
      <c r="Y840" t="str">
        <f>IF(ISBLANK('Registrations List'!AO843),"",'Registrations List'!AO843)</f>
        <v/>
      </c>
      <c r="Z840" t="str">
        <f>IF(ISBLANK('Registrations List'!AP843),"",'Registrations List'!AP843)</f>
        <v/>
      </c>
      <c r="AA840" t="str">
        <f>IF(ISBLANK('Registrations List'!AQ843),"",'Registrations List'!AQ843)</f>
        <v/>
      </c>
      <c r="AB840" t="str">
        <f>IF(ISBLANK('Registrations List'!AR843),"",'Registrations List'!AR843)</f>
        <v/>
      </c>
      <c r="AC840" t="str">
        <f>IF(ISBLANK('Registrations List'!AS843),"",'Registrations List'!AS843)</f>
        <v/>
      </c>
      <c r="AD840" t="str">
        <f>IF(ISBLANK('Registrations List'!AT843),"",'Registrations List'!AT843)</f>
        <v/>
      </c>
      <c r="AE840" t="str">
        <f>IF(ISBLANK('Registrations List'!BC843),"",'Registrations List'!BC843)</f>
        <v/>
      </c>
    </row>
    <row r="841" spans="1:31" x14ac:dyDescent="0.2">
      <c r="A841" t="str">
        <f>IF(ISBLANK('Registrations List'!H844),"",'Registrations List'!H844)</f>
        <v/>
      </c>
      <c r="B841" t="str">
        <f>IF(ISBLANK('Registrations List'!I844),"",'Registrations List'!I844)</f>
        <v/>
      </c>
      <c r="C841" t="str">
        <f>IF(ISBLANK('Registrations List'!O844),"",'Registrations List'!O844)</f>
        <v/>
      </c>
      <c r="D841" t="str">
        <f>IF(ISBLANK('Registrations List'!P844),"",'Registrations List'!P844)</f>
        <v/>
      </c>
      <c r="E841" t="str">
        <f>IF(ISBLANK('Registrations List'!Q844),"",'Registrations List'!Q844)</f>
        <v/>
      </c>
      <c r="F841" t="str">
        <f>IF(ISBLANK('Registrations List'!R844),"",'Registrations List'!R844)</f>
        <v/>
      </c>
      <c r="G841" t="str">
        <f>IF(ISBLANK('Registrations List'!S844),"",'Registrations List'!S844)</f>
        <v/>
      </c>
      <c r="H841" t="str">
        <f>IF(ISBLANK('Registrations List'!BK844),"",'Registrations List'!BK844)</f>
        <v/>
      </c>
      <c r="I841" t="str">
        <f>IF(ISBLANK('Registrations List'!BL844),"",'Registrations List'!BL844)</f>
        <v/>
      </c>
      <c r="J841" t="str">
        <f>IF(ISBLANK('Registrations List'!BP844),"",'Registrations List'!BP844)</f>
        <v/>
      </c>
      <c r="K841" t="str">
        <f>IF(ISBLANK('Registrations List'!BQ844),"",'Registrations List'!BQ844)</f>
        <v/>
      </c>
      <c r="L841" t="str">
        <f>IF(ISBLANK('Registrations List'!BU844),"",'Registrations List'!BU844)</f>
        <v/>
      </c>
      <c r="M841" t="str">
        <f>IF(ISBLANK('Registrations List'!BV844),"",'Registrations List'!BV844)</f>
        <v/>
      </c>
      <c r="N841" t="str">
        <f>IF(ISBLANK('Registrations List'!BZ844),"",'Registrations List'!BZ844)</f>
        <v/>
      </c>
      <c r="O841" t="str">
        <f>IF(ISBLANK('Registrations List'!CA844),"",'Registrations List'!CA844)</f>
        <v/>
      </c>
      <c r="P841" t="str">
        <f>IF(ISBLANK('Registrations List'!CE844),"",'Registrations List'!CE844)</f>
        <v/>
      </c>
      <c r="Q841" t="str">
        <f>IF(ISBLANK('Registrations List'!CF844),"",'Registrations List'!CF844)</f>
        <v/>
      </c>
      <c r="R841" t="str">
        <f>IF(ISBLANK('Registrations List'!CJ844),"",'Registrations List'!CJ844)</f>
        <v/>
      </c>
      <c r="S841" t="str">
        <f>IF(ISBLANK('Registrations List'!CK844),"",'Registrations List'!CK844)</f>
        <v/>
      </c>
      <c r="T841" s="69" t="str">
        <f>IF(H841="","",Schedule!C844)</f>
        <v/>
      </c>
      <c r="U841" t="str">
        <f>IF('Request for Payment'!$G$29=0,"",'Request for Payment'!$G$29)</f>
        <v/>
      </c>
      <c r="V841" t="str">
        <f>IF(ISBLANK('Registrations List'!AL844),"",'Registrations List'!AL844)</f>
        <v/>
      </c>
      <c r="W841" t="str">
        <f>IF(ISBLANK('Registrations List'!AM844),"",'Registrations List'!AM844)</f>
        <v/>
      </c>
      <c r="X841" t="str">
        <f>IF(ISBLANK('Registrations List'!AN844),"",'Registrations List'!AN844)</f>
        <v/>
      </c>
      <c r="Y841" t="str">
        <f>IF(ISBLANK('Registrations List'!AO844),"",'Registrations List'!AO844)</f>
        <v/>
      </c>
      <c r="Z841" t="str">
        <f>IF(ISBLANK('Registrations List'!AP844),"",'Registrations List'!AP844)</f>
        <v/>
      </c>
      <c r="AA841" t="str">
        <f>IF(ISBLANK('Registrations List'!AQ844),"",'Registrations List'!AQ844)</f>
        <v/>
      </c>
      <c r="AB841" t="str">
        <f>IF(ISBLANK('Registrations List'!AR844),"",'Registrations List'!AR844)</f>
        <v/>
      </c>
      <c r="AC841" t="str">
        <f>IF(ISBLANK('Registrations List'!AS844),"",'Registrations List'!AS844)</f>
        <v/>
      </c>
      <c r="AD841" t="str">
        <f>IF(ISBLANK('Registrations List'!AT844),"",'Registrations List'!AT844)</f>
        <v/>
      </c>
      <c r="AE841" t="str">
        <f>IF(ISBLANK('Registrations List'!BC844),"",'Registrations List'!BC844)</f>
        <v/>
      </c>
    </row>
    <row r="842" spans="1:31" x14ac:dyDescent="0.2">
      <c r="A842" t="str">
        <f>IF(ISBLANK('Registrations List'!H845),"",'Registrations List'!H845)</f>
        <v/>
      </c>
      <c r="B842" t="str">
        <f>IF(ISBLANK('Registrations List'!I845),"",'Registrations List'!I845)</f>
        <v/>
      </c>
      <c r="C842" t="str">
        <f>IF(ISBLANK('Registrations List'!O845),"",'Registrations List'!O845)</f>
        <v/>
      </c>
      <c r="D842" t="str">
        <f>IF(ISBLANK('Registrations List'!P845),"",'Registrations List'!P845)</f>
        <v/>
      </c>
      <c r="E842" t="str">
        <f>IF(ISBLANK('Registrations List'!Q845),"",'Registrations List'!Q845)</f>
        <v/>
      </c>
      <c r="F842" t="str">
        <f>IF(ISBLANK('Registrations List'!R845),"",'Registrations List'!R845)</f>
        <v/>
      </c>
      <c r="G842" t="str">
        <f>IF(ISBLANK('Registrations List'!S845),"",'Registrations List'!S845)</f>
        <v/>
      </c>
      <c r="H842" t="str">
        <f>IF(ISBLANK('Registrations List'!BK845),"",'Registrations List'!BK845)</f>
        <v/>
      </c>
      <c r="I842" t="str">
        <f>IF(ISBLANK('Registrations List'!BL845),"",'Registrations List'!BL845)</f>
        <v/>
      </c>
      <c r="J842" t="str">
        <f>IF(ISBLANK('Registrations List'!BP845),"",'Registrations List'!BP845)</f>
        <v/>
      </c>
      <c r="K842" t="str">
        <f>IF(ISBLANK('Registrations List'!BQ845),"",'Registrations List'!BQ845)</f>
        <v/>
      </c>
      <c r="L842" t="str">
        <f>IF(ISBLANK('Registrations List'!BU845),"",'Registrations List'!BU845)</f>
        <v/>
      </c>
      <c r="M842" t="str">
        <f>IF(ISBLANK('Registrations List'!BV845),"",'Registrations List'!BV845)</f>
        <v/>
      </c>
      <c r="N842" t="str">
        <f>IF(ISBLANK('Registrations List'!BZ845),"",'Registrations List'!BZ845)</f>
        <v/>
      </c>
      <c r="O842" t="str">
        <f>IF(ISBLANK('Registrations List'!CA845),"",'Registrations List'!CA845)</f>
        <v/>
      </c>
      <c r="P842" t="str">
        <f>IF(ISBLANK('Registrations List'!CE845),"",'Registrations List'!CE845)</f>
        <v/>
      </c>
      <c r="Q842" t="str">
        <f>IF(ISBLANK('Registrations List'!CF845),"",'Registrations List'!CF845)</f>
        <v/>
      </c>
      <c r="R842" t="str">
        <f>IF(ISBLANK('Registrations List'!CJ845),"",'Registrations List'!CJ845)</f>
        <v/>
      </c>
      <c r="S842" t="str">
        <f>IF(ISBLANK('Registrations List'!CK845),"",'Registrations List'!CK845)</f>
        <v/>
      </c>
      <c r="T842" s="69" t="str">
        <f>IF(H842="","",Schedule!C845)</f>
        <v/>
      </c>
      <c r="U842" t="str">
        <f>IF('Request for Payment'!$G$29=0,"",'Request for Payment'!$G$29)</f>
        <v/>
      </c>
      <c r="V842" t="str">
        <f>IF(ISBLANK('Registrations List'!AL845),"",'Registrations List'!AL845)</f>
        <v/>
      </c>
      <c r="W842" t="str">
        <f>IF(ISBLANK('Registrations List'!AM845),"",'Registrations List'!AM845)</f>
        <v/>
      </c>
      <c r="X842" t="str">
        <f>IF(ISBLANK('Registrations List'!AN845),"",'Registrations List'!AN845)</f>
        <v/>
      </c>
      <c r="Y842" t="str">
        <f>IF(ISBLANK('Registrations List'!AO845),"",'Registrations List'!AO845)</f>
        <v/>
      </c>
      <c r="Z842" t="str">
        <f>IF(ISBLANK('Registrations List'!AP845),"",'Registrations List'!AP845)</f>
        <v/>
      </c>
      <c r="AA842" t="str">
        <f>IF(ISBLANK('Registrations List'!AQ845),"",'Registrations List'!AQ845)</f>
        <v/>
      </c>
      <c r="AB842" t="str">
        <f>IF(ISBLANK('Registrations List'!AR845),"",'Registrations List'!AR845)</f>
        <v/>
      </c>
      <c r="AC842" t="str">
        <f>IF(ISBLANK('Registrations List'!AS845),"",'Registrations List'!AS845)</f>
        <v/>
      </c>
      <c r="AD842" t="str">
        <f>IF(ISBLANK('Registrations List'!AT845),"",'Registrations List'!AT845)</f>
        <v/>
      </c>
      <c r="AE842" t="str">
        <f>IF(ISBLANK('Registrations List'!BC845),"",'Registrations List'!BC845)</f>
        <v/>
      </c>
    </row>
    <row r="843" spans="1:31" x14ac:dyDescent="0.2">
      <c r="A843" t="str">
        <f>IF(ISBLANK('Registrations List'!H846),"",'Registrations List'!H846)</f>
        <v/>
      </c>
      <c r="B843" t="str">
        <f>IF(ISBLANK('Registrations List'!I846),"",'Registrations List'!I846)</f>
        <v/>
      </c>
      <c r="C843" t="str">
        <f>IF(ISBLANK('Registrations List'!O846),"",'Registrations List'!O846)</f>
        <v/>
      </c>
      <c r="D843" t="str">
        <f>IF(ISBLANK('Registrations List'!P846),"",'Registrations List'!P846)</f>
        <v/>
      </c>
      <c r="E843" t="str">
        <f>IF(ISBLANK('Registrations List'!Q846),"",'Registrations List'!Q846)</f>
        <v/>
      </c>
      <c r="F843" t="str">
        <f>IF(ISBLANK('Registrations List'!R846),"",'Registrations List'!R846)</f>
        <v/>
      </c>
      <c r="G843" t="str">
        <f>IF(ISBLANK('Registrations List'!S846),"",'Registrations List'!S846)</f>
        <v/>
      </c>
      <c r="H843" t="str">
        <f>IF(ISBLANK('Registrations List'!BK846),"",'Registrations List'!BK846)</f>
        <v/>
      </c>
      <c r="I843" t="str">
        <f>IF(ISBLANK('Registrations List'!BL846),"",'Registrations List'!BL846)</f>
        <v/>
      </c>
      <c r="J843" t="str">
        <f>IF(ISBLANK('Registrations List'!BP846),"",'Registrations List'!BP846)</f>
        <v/>
      </c>
      <c r="K843" t="str">
        <f>IF(ISBLANK('Registrations List'!BQ846),"",'Registrations List'!BQ846)</f>
        <v/>
      </c>
      <c r="L843" t="str">
        <f>IF(ISBLANK('Registrations List'!BU846),"",'Registrations List'!BU846)</f>
        <v/>
      </c>
      <c r="M843" t="str">
        <f>IF(ISBLANK('Registrations List'!BV846),"",'Registrations List'!BV846)</f>
        <v/>
      </c>
      <c r="N843" t="str">
        <f>IF(ISBLANK('Registrations List'!BZ846),"",'Registrations List'!BZ846)</f>
        <v/>
      </c>
      <c r="O843" t="str">
        <f>IF(ISBLANK('Registrations List'!CA846),"",'Registrations List'!CA846)</f>
        <v/>
      </c>
      <c r="P843" t="str">
        <f>IF(ISBLANK('Registrations List'!CE846),"",'Registrations List'!CE846)</f>
        <v/>
      </c>
      <c r="Q843" t="str">
        <f>IF(ISBLANK('Registrations List'!CF846),"",'Registrations List'!CF846)</f>
        <v/>
      </c>
      <c r="R843" t="str">
        <f>IF(ISBLANK('Registrations List'!CJ846),"",'Registrations List'!CJ846)</f>
        <v/>
      </c>
      <c r="S843" t="str">
        <f>IF(ISBLANK('Registrations List'!CK846),"",'Registrations List'!CK846)</f>
        <v/>
      </c>
      <c r="T843" s="69" t="str">
        <f>IF(H843="","",Schedule!C846)</f>
        <v/>
      </c>
      <c r="U843" t="str">
        <f>IF('Request for Payment'!$G$29=0,"",'Request for Payment'!$G$29)</f>
        <v/>
      </c>
      <c r="V843" t="str">
        <f>IF(ISBLANK('Registrations List'!AL846),"",'Registrations List'!AL846)</f>
        <v/>
      </c>
      <c r="W843" t="str">
        <f>IF(ISBLANK('Registrations List'!AM846),"",'Registrations List'!AM846)</f>
        <v/>
      </c>
      <c r="X843" t="str">
        <f>IF(ISBLANK('Registrations List'!AN846),"",'Registrations List'!AN846)</f>
        <v/>
      </c>
      <c r="Y843" t="str">
        <f>IF(ISBLANK('Registrations List'!AO846),"",'Registrations List'!AO846)</f>
        <v/>
      </c>
      <c r="Z843" t="str">
        <f>IF(ISBLANK('Registrations List'!AP846),"",'Registrations List'!AP846)</f>
        <v/>
      </c>
      <c r="AA843" t="str">
        <f>IF(ISBLANK('Registrations List'!AQ846),"",'Registrations List'!AQ846)</f>
        <v/>
      </c>
      <c r="AB843" t="str">
        <f>IF(ISBLANK('Registrations List'!AR846),"",'Registrations List'!AR846)</f>
        <v/>
      </c>
      <c r="AC843" t="str">
        <f>IF(ISBLANK('Registrations List'!AS846),"",'Registrations List'!AS846)</f>
        <v/>
      </c>
      <c r="AD843" t="str">
        <f>IF(ISBLANK('Registrations List'!AT846),"",'Registrations List'!AT846)</f>
        <v/>
      </c>
      <c r="AE843" t="str">
        <f>IF(ISBLANK('Registrations List'!BC846),"",'Registrations List'!BC846)</f>
        <v/>
      </c>
    </row>
    <row r="844" spans="1:31" x14ac:dyDescent="0.2">
      <c r="A844" t="str">
        <f>IF(ISBLANK('Registrations List'!H847),"",'Registrations List'!H847)</f>
        <v/>
      </c>
      <c r="B844" t="str">
        <f>IF(ISBLANK('Registrations List'!I847),"",'Registrations List'!I847)</f>
        <v/>
      </c>
      <c r="C844" t="str">
        <f>IF(ISBLANK('Registrations List'!O847),"",'Registrations List'!O847)</f>
        <v/>
      </c>
      <c r="D844" t="str">
        <f>IF(ISBLANK('Registrations List'!P847),"",'Registrations List'!P847)</f>
        <v/>
      </c>
      <c r="E844" t="str">
        <f>IF(ISBLANK('Registrations List'!Q847),"",'Registrations List'!Q847)</f>
        <v/>
      </c>
      <c r="F844" t="str">
        <f>IF(ISBLANK('Registrations List'!R847),"",'Registrations List'!R847)</f>
        <v/>
      </c>
      <c r="G844" t="str">
        <f>IF(ISBLANK('Registrations List'!S847),"",'Registrations List'!S847)</f>
        <v/>
      </c>
      <c r="H844" t="str">
        <f>IF(ISBLANK('Registrations List'!BK847),"",'Registrations List'!BK847)</f>
        <v/>
      </c>
      <c r="I844" t="str">
        <f>IF(ISBLANK('Registrations List'!BL847),"",'Registrations List'!BL847)</f>
        <v/>
      </c>
      <c r="J844" t="str">
        <f>IF(ISBLANK('Registrations List'!BP847),"",'Registrations List'!BP847)</f>
        <v/>
      </c>
      <c r="K844" t="str">
        <f>IF(ISBLANK('Registrations List'!BQ847),"",'Registrations List'!BQ847)</f>
        <v/>
      </c>
      <c r="L844" t="str">
        <f>IF(ISBLANK('Registrations List'!BU847),"",'Registrations List'!BU847)</f>
        <v/>
      </c>
      <c r="M844" t="str">
        <f>IF(ISBLANK('Registrations List'!BV847),"",'Registrations List'!BV847)</f>
        <v/>
      </c>
      <c r="N844" t="str">
        <f>IF(ISBLANK('Registrations List'!BZ847),"",'Registrations List'!BZ847)</f>
        <v/>
      </c>
      <c r="O844" t="str">
        <f>IF(ISBLANK('Registrations List'!CA847),"",'Registrations List'!CA847)</f>
        <v/>
      </c>
      <c r="P844" t="str">
        <f>IF(ISBLANK('Registrations List'!CE847),"",'Registrations List'!CE847)</f>
        <v/>
      </c>
      <c r="Q844" t="str">
        <f>IF(ISBLANK('Registrations List'!CF847),"",'Registrations List'!CF847)</f>
        <v/>
      </c>
      <c r="R844" t="str">
        <f>IF(ISBLANK('Registrations List'!CJ847),"",'Registrations List'!CJ847)</f>
        <v/>
      </c>
      <c r="S844" t="str">
        <f>IF(ISBLANK('Registrations List'!CK847),"",'Registrations List'!CK847)</f>
        <v/>
      </c>
      <c r="T844" s="69" t="str">
        <f>IF(H844="","",Schedule!C847)</f>
        <v/>
      </c>
      <c r="U844" t="str">
        <f>IF('Request for Payment'!$G$29=0,"",'Request for Payment'!$G$29)</f>
        <v/>
      </c>
      <c r="V844" t="str">
        <f>IF(ISBLANK('Registrations List'!AL847),"",'Registrations List'!AL847)</f>
        <v/>
      </c>
      <c r="W844" t="str">
        <f>IF(ISBLANK('Registrations List'!AM847),"",'Registrations List'!AM847)</f>
        <v/>
      </c>
      <c r="X844" t="str">
        <f>IF(ISBLANK('Registrations List'!AN847),"",'Registrations List'!AN847)</f>
        <v/>
      </c>
      <c r="Y844" t="str">
        <f>IF(ISBLANK('Registrations List'!AO847),"",'Registrations List'!AO847)</f>
        <v/>
      </c>
      <c r="Z844" t="str">
        <f>IF(ISBLANK('Registrations List'!AP847),"",'Registrations List'!AP847)</f>
        <v/>
      </c>
      <c r="AA844" t="str">
        <f>IF(ISBLANK('Registrations List'!AQ847),"",'Registrations List'!AQ847)</f>
        <v/>
      </c>
      <c r="AB844" t="str">
        <f>IF(ISBLANK('Registrations List'!AR847),"",'Registrations List'!AR847)</f>
        <v/>
      </c>
      <c r="AC844" t="str">
        <f>IF(ISBLANK('Registrations List'!AS847),"",'Registrations List'!AS847)</f>
        <v/>
      </c>
      <c r="AD844" t="str">
        <f>IF(ISBLANK('Registrations List'!AT847),"",'Registrations List'!AT847)</f>
        <v/>
      </c>
      <c r="AE844" t="str">
        <f>IF(ISBLANK('Registrations List'!BC847),"",'Registrations List'!BC847)</f>
        <v/>
      </c>
    </row>
    <row r="845" spans="1:31" x14ac:dyDescent="0.2">
      <c r="A845" t="str">
        <f>IF(ISBLANK('Registrations List'!H848),"",'Registrations List'!H848)</f>
        <v/>
      </c>
      <c r="B845" t="str">
        <f>IF(ISBLANK('Registrations List'!I848),"",'Registrations List'!I848)</f>
        <v/>
      </c>
      <c r="C845" t="str">
        <f>IF(ISBLANK('Registrations List'!O848),"",'Registrations List'!O848)</f>
        <v/>
      </c>
      <c r="D845" t="str">
        <f>IF(ISBLANK('Registrations List'!P848),"",'Registrations List'!P848)</f>
        <v/>
      </c>
      <c r="E845" t="str">
        <f>IF(ISBLANK('Registrations List'!Q848),"",'Registrations List'!Q848)</f>
        <v/>
      </c>
      <c r="F845" t="str">
        <f>IF(ISBLANK('Registrations List'!R848),"",'Registrations List'!R848)</f>
        <v/>
      </c>
      <c r="G845" t="str">
        <f>IF(ISBLANK('Registrations List'!S848),"",'Registrations List'!S848)</f>
        <v/>
      </c>
      <c r="H845" t="str">
        <f>IF(ISBLANK('Registrations List'!BK848),"",'Registrations List'!BK848)</f>
        <v/>
      </c>
      <c r="I845" t="str">
        <f>IF(ISBLANK('Registrations List'!BL848),"",'Registrations List'!BL848)</f>
        <v/>
      </c>
      <c r="J845" t="str">
        <f>IF(ISBLANK('Registrations List'!BP848),"",'Registrations List'!BP848)</f>
        <v/>
      </c>
      <c r="K845" t="str">
        <f>IF(ISBLANK('Registrations List'!BQ848),"",'Registrations List'!BQ848)</f>
        <v/>
      </c>
      <c r="L845" t="str">
        <f>IF(ISBLANK('Registrations List'!BU848),"",'Registrations List'!BU848)</f>
        <v/>
      </c>
      <c r="M845" t="str">
        <f>IF(ISBLANK('Registrations List'!BV848),"",'Registrations List'!BV848)</f>
        <v/>
      </c>
      <c r="N845" t="str">
        <f>IF(ISBLANK('Registrations List'!BZ848),"",'Registrations List'!BZ848)</f>
        <v/>
      </c>
      <c r="O845" t="str">
        <f>IF(ISBLANK('Registrations List'!CA848),"",'Registrations List'!CA848)</f>
        <v/>
      </c>
      <c r="P845" t="str">
        <f>IF(ISBLANK('Registrations List'!CE848),"",'Registrations List'!CE848)</f>
        <v/>
      </c>
      <c r="Q845" t="str">
        <f>IF(ISBLANK('Registrations List'!CF848),"",'Registrations List'!CF848)</f>
        <v/>
      </c>
      <c r="R845" t="str">
        <f>IF(ISBLANK('Registrations List'!CJ848),"",'Registrations List'!CJ848)</f>
        <v/>
      </c>
      <c r="S845" t="str">
        <f>IF(ISBLANK('Registrations List'!CK848),"",'Registrations List'!CK848)</f>
        <v/>
      </c>
      <c r="T845" s="69" t="str">
        <f>IF(H845="","",Schedule!C848)</f>
        <v/>
      </c>
      <c r="U845" t="str">
        <f>IF('Request for Payment'!$G$29=0,"",'Request for Payment'!$G$29)</f>
        <v/>
      </c>
      <c r="V845" t="str">
        <f>IF(ISBLANK('Registrations List'!AL848),"",'Registrations List'!AL848)</f>
        <v/>
      </c>
      <c r="W845" t="str">
        <f>IF(ISBLANK('Registrations List'!AM848),"",'Registrations List'!AM848)</f>
        <v/>
      </c>
      <c r="X845" t="str">
        <f>IF(ISBLANK('Registrations List'!AN848),"",'Registrations List'!AN848)</f>
        <v/>
      </c>
      <c r="Y845" t="str">
        <f>IF(ISBLANK('Registrations List'!AO848),"",'Registrations List'!AO848)</f>
        <v/>
      </c>
      <c r="Z845" t="str">
        <f>IF(ISBLANK('Registrations List'!AP848),"",'Registrations List'!AP848)</f>
        <v/>
      </c>
      <c r="AA845" t="str">
        <f>IF(ISBLANK('Registrations List'!AQ848),"",'Registrations List'!AQ848)</f>
        <v/>
      </c>
      <c r="AB845" t="str">
        <f>IF(ISBLANK('Registrations List'!AR848),"",'Registrations List'!AR848)</f>
        <v/>
      </c>
      <c r="AC845" t="str">
        <f>IF(ISBLANK('Registrations List'!AS848),"",'Registrations List'!AS848)</f>
        <v/>
      </c>
      <c r="AD845" t="str">
        <f>IF(ISBLANK('Registrations List'!AT848),"",'Registrations List'!AT848)</f>
        <v/>
      </c>
      <c r="AE845" t="str">
        <f>IF(ISBLANK('Registrations List'!BC848),"",'Registrations List'!BC848)</f>
        <v/>
      </c>
    </row>
    <row r="846" spans="1:31" x14ac:dyDescent="0.2">
      <c r="A846" t="str">
        <f>IF(ISBLANK('Registrations List'!H849),"",'Registrations List'!H849)</f>
        <v/>
      </c>
      <c r="B846" t="str">
        <f>IF(ISBLANK('Registrations List'!I849),"",'Registrations List'!I849)</f>
        <v/>
      </c>
      <c r="C846" t="str">
        <f>IF(ISBLANK('Registrations List'!O849),"",'Registrations List'!O849)</f>
        <v/>
      </c>
      <c r="D846" t="str">
        <f>IF(ISBLANK('Registrations List'!P849),"",'Registrations List'!P849)</f>
        <v/>
      </c>
      <c r="E846" t="str">
        <f>IF(ISBLANK('Registrations List'!Q849),"",'Registrations List'!Q849)</f>
        <v/>
      </c>
      <c r="F846" t="str">
        <f>IF(ISBLANK('Registrations List'!R849),"",'Registrations List'!R849)</f>
        <v/>
      </c>
      <c r="G846" t="str">
        <f>IF(ISBLANK('Registrations List'!S849),"",'Registrations List'!S849)</f>
        <v/>
      </c>
      <c r="H846" t="str">
        <f>IF(ISBLANK('Registrations List'!BK849),"",'Registrations List'!BK849)</f>
        <v/>
      </c>
      <c r="I846" t="str">
        <f>IF(ISBLANK('Registrations List'!BL849),"",'Registrations List'!BL849)</f>
        <v/>
      </c>
      <c r="J846" t="str">
        <f>IF(ISBLANK('Registrations List'!BP849),"",'Registrations List'!BP849)</f>
        <v/>
      </c>
      <c r="K846" t="str">
        <f>IF(ISBLANK('Registrations List'!BQ849),"",'Registrations List'!BQ849)</f>
        <v/>
      </c>
      <c r="L846" t="str">
        <f>IF(ISBLANK('Registrations List'!BU849),"",'Registrations List'!BU849)</f>
        <v/>
      </c>
      <c r="M846" t="str">
        <f>IF(ISBLANK('Registrations List'!BV849),"",'Registrations List'!BV849)</f>
        <v/>
      </c>
      <c r="N846" t="str">
        <f>IF(ISBLANK('Registrations List'!BZ849),"",'Registrations List'!BZ849)</f>
        <v/>
      </c>
      <c r="O846" t="str">
        <f>IF(ISBLANK('Registrations List'!CA849),"",'Registrations List'!CA849)</f>
        <v/>
      </c>
      <c r="P846" t="str">
        <f>IF(ISBLANK('Registrations List'!CE849),"",'Registrations List'!CE849)</f>
        <v/>
      </c>
      <c r="Q846" t="str">
        <f>IF(ISBLANK('Registrations List'!CF849),"",'Registrations List'!CF849)</f>
        <v/>
      </c>
      <c r="R846" t="str">
        <f>IF(ISBLANK('Registrations List'!CJ849),"",'Registrations List'!CJ849)</f>
        <v/>
      </c>
      <c r="S846" t="str">
        <f>IF(ISBLANK('Registrations List'!CK849),"",'Registrations List'!CK849)</f>
        <v/>
      </c>
      <c r="T846" s="69" t="str">
        <f>IF(H846="","",Schedule!C849)</f>
        <v/>
      </c>
      <c r="U846" t="str">
        <f>IF('Request for Payment'!$G$29=0,"",'Request for Payment'!$G$29)</f>
        <v/>
      </c>
      <c r="V846" t="str">
        <f>IF(ISBLANK('Registrations List'!AL849),"",'Registrations List'!AL849)</f>
        <v/>
      </c>
      <c r="W846" t="str">
        <f>IF(ISBLANK('Registrations List'!AM849),"",'Registrations List'!AM849)</f>
        <v/>
      </c>
      <c r="X846" t="str">
        <f>IF(ISBLANK('Registrations List'!AN849),"",'Registrations List'!AN849)</f>
        <v/>
      </c>
      <c r="Y846" t="str">
        <f>IF(ISBLANK('Registrations List'!AO849),"",'Registrations List'!AO849)</f>
        <v/>
      </c>
      <c r="Z846" t="str">
        <f>IF(ISBLANK('Registrations List'!AP849),"",'Registrations List'!AP849)</f>
        <v/>
      </c>
      <c r="AA846" t="str">
        <f>IF(ISBLANK('Registrations List'!AQ849),"",'Registrations List'!AQ849)</f>
        <v/>
      </c>
      <c r="AB846" t="str">
        <f>IF(ISBLANK('Registrations List'!AR849),"",'Registrations List'!AR849)</f>
        <v/>
      </c>
      <c r="AC846" t="str">
        <f>IF(ISBLANK('Registrations List'!AS849),"",'Registrations List'!AS849)</f>
        <v/>
      </c>
      <c r="AD846" t="str">
        <f>IF(ISBLANK('Registrations List'!AT849),"",'Registrations List'!AT849)</f>
        <v/>
      </c>
      <c r="AE846" t="str">
        <f>IF(ISBLANK('Registrations List'!BC849),"",'Registrations List'!BC849)</f>
        <v/>
      </c>
    </row>
    <row r="847" spans="1:31" x14ac:dyDescent="0.2">
      <c r="A847" t="str">
        <f>IF(ISBLANK('Registrations List'!H850),"",'Registrations List'!H850)</f>
        <v/>
      </c>
      <c r="B847" t="str">
        <f>IF(ISBLANK('Registrations List'!I850),"",'Registrations List'!I850)</f>
        <v/>
      </c>
      <c r="C847" t="str">
        <f>IF(ISBLANK('Registrations List'!O850),"",'Registrations List'!O850)</f>
        <v/>
      </c>
      <c r="D847" t="str">
        <f>IF(ISBLANK('Registrations List'!P850),"",'Registrations List'!P850)</f>
        <v/>
      </c>
      <c r="E847" t="str">
        <f>IF(ISBLANK('Registrations List'!Q850),"",'Registrations List'!Q850)</f>
        <v/>
      </c>
      <c r="F847" t="str">
        <f>IF(ISBLANK('Registrations List'!R850),"",'Registrations List'!R850)</f>
        <v/>
      </c>
      <c r="G847" t="str">
        <f>IF(ISBLANK('Registrations List'!S850),"",'Registrations List'!S850)</f>
        <v/>
      </c>
      <c r="H847" t="str">
        <f>IF(ISBLANK('Registrations List'!BK850),"",'Registrations List'!BK850)</f>
        <v/>
      </c>
      <c r="I847" t="str">
        <f>IF(ISBLANK('Registrations List'!BL850),"",'Registrations List'!BL850)</f>
        <v/>
      </c>
      <c r="J847" t="str">
        <f>IF(ISBLANK('Registrations List'!BP850),"",'Registrations List'!BP850)</f>
        <v/>
      </c>
      <c r="K847" t="str">
        <f>IF(ISBLANK('Registrations List'!BQ850),"",'Registrations List'!BQ850)</f>
        <v/>
      </c>
      <c r="L847" t="str">
        <f>IF(ISBLANK('Registrations List'!BU850),"",'Registrations List'!BU850)</f>
        <v/>
      </c>
      <c r="M847" t="str">
        <f>IF(ISBLANK('Registrations List'!BV850),"",'Registrations List'!BV850)</f>
        <v/>
      </c>
      <c r="N847" t="str">
        <f>IF(ISBLANK('Registrations List'!BZ850),"",'Registrations List'!BZ850)</f>
        <v/>
      </c>
      <c r="O847" t="str">
        <f>IF(ISBLANK('Registrations List'!CA850),"",'Registrations List'!CA850)</f>
        <v/>
      </c>
      <c r="P847" t="str">
        <f>IF(ISBLANK('Registrations List'!CE850),"",'Registrations List'!CE850)</f>
        <v/>
      </c>
      <c r="Q847" t="str">
        <f>IF(ISBLANK('Registrations List'!CF850),"",'Registrations List'!CF850)</f>
        <v/>
      </c>
      <c r="R847" t="str">
        <f>IF(ISBLANK('Registrations List'!CJ850),"",'Registrations List'!CJ850)</f>
        <v/>
      </c>
      <c r="S847" t="str">
        <f>IF(ISBLANK('Registrations List'!CK850),"",'Registrations List'!CK850)</f>
        <v/>
      </c>
      <c r="T847" s="69" t="str">
        <f>IF(H847="","",Schedule!C850)</f>
        <v/>
      </c>
      <c r="U847" t="str">
        <f>IF('Request for Payment'!$G$29=0,"",'Request for Payment'!$G$29)</f>
        <v/>
      </c>
      <c r="V847" t="str">
        <f>IF(ISBLANK('Registrations List'!AL850),"",'Registrations List'!AL850)</f>
        <v/>
      </c>
      <c r="W847" t="str">
        <f>IF(ISBLANK('Registrations List'!AM850),"",'Registrations List'!AM850)</f>
        <v/>
      </c>
      <c r="X847" t="str">
        <f>IF(ISBLANK('Registrations List'!AN850),"",'Registrations List'!AN850)</f>
        <v/>
      </c>
      <c r="Y847" t="str">
        <f>IF(ISBLANK('Registrations List'!AO850),"",'Registrations List'!AO850)</f>
        <v/>
      </c>
      <c r="Z847" t="str">
        <f>IF(ISBLANK('Registrations List'!AP850),"",'Registrations List'!AP850)</f>
        <v/>
      </c>
      <c r="AA847" t="str">
        <f>IF(ISBLANK('Registrations List'!AQ850),"",'Registrations List'!AQ850)</f>
        <v/>
      </c>
      <c r="AB847" t="str">
        <f>IF(ISBLANK('Registrations List'!AR850),"",'Registrations List'!AR850)</f>
        <v/>
      </c>
      <c r="AC847" t="str">
        <f>IF(ISBLANK('Registrations List'!AS850),"",'Registrations List'!AS850)</f>
        <v/>
      </c>
      <c r="AD847" t="str">
        <f>IF(ISBLANK('Registrations List'!AT850),"",'Registrations List'!AT850)</f>
        <v/>
      </c>
      <c r="AE847" t="str">
        <f>IF(ISBLANK('Registrations List'!BC850),"",'Registrations List'!BC850)</f>
        <v/>
      </c>
    </row>
    <row r="848" spans="1:31" x14ac:dyDescent="0.2">
      <c r="A848" t="str">
        <f>IF(ISBLANK('Registrations List'!H851),"",'Registrations List'!H851)</f>
        <v/>
      </c>
      <c r="B848" t="str">
        <f>IF(ISBLANK('Registrations List'!I851),"",'Registrations List'!I851)</f>
        <v/>
      </c>
      <c r="C848" t="str">
        <f>IF(ISBLANK('Registrations List'!O851),"",'Registrations List'!O851)</f>
        <v/>
      </c>
      <c r="D848" t="str">
        <f>IF(ISBLANK('Registrations List'!P851),"",'Registrations List'!P851)</f>
        <v/>
      </c>
      <c r="E848" t="str">
        <f>IF(ISBLANK('Registrations List'!Q851),"",'Registrations List'!Q851)</f>
        <v/>
      </c>
      <c r="F848" t="str">
        <f>IF(ISBLANK('Registrations List'!R851),"",'Registrations List'!R851)</f>
        <v/>
      </c>
      <c r="G848" t="str">
        <f>IF(ISBLANK('Registrations List'!S851),"",'Registrations List'!S851)</f>
        <v/>
      </c>
      <c r="H848" t="str">
        <f>IF(ISBLANK('Registrations List'!BK851),"",'Registrations List'!BK851)</f>
        <v/>
      </c>
      <c r="I848" t="str">
        <f>IF(ISBLANK('Registrations List'!BL851),"",'Registrations List'!BL851)</f>
        <v/>
      </c>
      <c r="J848" t="str">
        <f>IF(ISBLANK('Registrations List'!BP851),"",'Registrations List'!BP851)</f>
        <v/>
      </c>
      <c r="K848" t="str">
        <f>IF(ISBLANK('Registrations List'!BQ851),"",'Registrations List'!BQ851)</f>
        <v/>
      </c>
      <c r="L848" t="str">
        <f>IF(ISBLANK('Registrations List'!BU851),"",'Registrations List'!BU851)</f>
        <v/>
      </c>
      <c r="M848" t="str">
        <f>IF(ISBLANK('Registrations List'!BV851),"",'Registrations List'!BV851)</f>
        <v/>
      </c>
      <c r="N848" t="str">
        <f>IF(ISBLANK('Registrations List'!BZ851),"",'Registrations List'!BZ851)</f>
        <v/>
      </c>
      <c r="O848" t="str">
        <f>IF(ISBLANK('Registrations List'!CA851),"",'Registrations List'!CA851)</f>
        <v/>
      </c>
      <c r="P848" t="str">
        <f>IF(ISBLANK('Registrations List'!CE851),"",'Registrations List'!CE851)</f>
        <v/>
      </c>
      <c r="Q848" t="str">
        <f>IF(ISBLANK('Registrations List'!CF851),"",'Registrations List'!CF851)</f>
        <v/>
      </c>
      <c r="R848" t="str">
        <f>IF(ISBLANK('Registrations List'!CJ851),"",'Registrations List'!CJ851)</f>
        <v/>
      </c>
      <c r="S848" t="str">
        <f>IF(ISBLANK('Registrations List'!CK851),"",'Registrations List'!CK851)</f>
        <v/>
      </c>
      <c r="T848" s="69" t="str">
        <f>IF(H848="","",Schedule!C851)</f>
        <v/>
      </c>
      <c r="U848" t="str">
        <f>IF('Request for Payment'!$G$29=0,"",'Request for Payment'!$G$29)</f>
        <v/>
      </c>
      <c r="V848" t="str">
        <f>IF(ISBLANK('Registrations List'!AL851),"",'Registrations List'!AL851)</f>
        <v/>
      </c>
      <c r="W848" t="str">
        <f>IF(ISBLANK('Registrations List'!AM851),"",'Registrations List'!AM851)</f>
        <v/>
      </c>
      <c r="X848" t="str">
        <f>IF(ISBLANK('Registrations List'!AN851),"",'Registrations List'!AN851)</f>
        <v/>
      </c>
      <c r="Y848" t="str">
        <f>IF(ISBLANK('Registrations List'!AO851),"",'Registrations List'!AO851)</f>
        <v/>
      </c>
      <c r="Z848" t="str">
        <f>IF(ISBLANK('Registrations List'!AP851),"",'Registrations List'!AP851)</f>
        <v/>
      </c>
      <c r="AA848" t="str">
        <f>IF(ISBLANK('Registrations List'!AQ851),"",'Registrations List'!AQ851)</f>
        <v/>
      </c>
      <c r="AB848" t="str">
        <f>IF(ISBLANK('Registrations List'!AR851),"",'Registrations List'!AR851)</f>
        <v/>
      </c>
      <c r="AC848" t="str">
        <f>IF(ISBLANK('Registrations List'!AS851),"",'Registrations List'!AS851)</f>
        <v/>
      </c>
      <c r="AD848" t="str">
        <f>IF(ISBLANK('Registrations List'!AT851),"",'Registrations List'!AT851)</f>
        <v/>
      </c>
      <c r="AE848" t="str">
        <f>IF(ISBLANK('Registrations List'!BC851),"",'Registrations List'!BC851)</f>
        <v/>
      </c>
    </row>
    <row r="849" spans="1:31" x14ac:dyDescent="0.2">
      <c r="A849" t="str">
        <f>IF(ISBLANK('Registrations List'!H852),"",'Registrations List'!H852)</f>
        <v/>
      </c>
      <c r="B849" t="str">
        <f>IF(ISBLANK('Registrations List'!I852),"",'Registrations List'!I852)</f>
        <v/>
      </c>
      <c r="C849" t="str">
        <f>IF(ISBLANK('Registrations List'!O852),"",'Registrations List'!O852)</f>
        <v/>
      </c>
      <c r="D849" t="str">
        <f>IF(ISBLANK('Registrations List'!P852),"",'Registrations List'!P852)</f>
        <v/>
      </c>
      <c r="E849" t="str">
        <f>IF(ISBLANK('Registrations List'!Q852),"",'Registrations List'!Q852)</f>
        <v/>
      </c>
      <c r="F849" t="str">
        <f>IF(ISBLANK('Registrations List'!R852),"",'Registrations List'!R852)</f>
        <v/>
      </c>
      <c r="G849" t="str">
        <f>IF(ISBLANK('Registrations List'!S852),"",'Registrations List'!S852)</f>
        <v/>
      </c>
      <c r="H849" t="str">
        <f>IF(ISBLANK('Registrations List'!BK852),"",'Registrations List'!BK852)</f>
        <v/>
      </c>
      <c r="I849" t="str">
        <f>IF(ISBLANK('Registrations List'!BL852),"",'Registrations List'!BL852)</f>
        <v/>
      </c>
      <c r="J849" t="str">
        <f>IF(ISBLANK('Registrations List'!BP852),"",'Registrations List'!BP852)</f>
        <v/>
      </c>
      <c r="K849" t="str">
        <f>IF(ISBLANK('Registrations List'!BQ852),"",'Registrations List'!BQ852)</f>
        <v/>
      </c>
      <c r="L849" t="str">
        <f>IF(ISBLANK('Registrations List'!BU852),"",'Registrations List'!BU852)</f>
        <v/>
      </c>
      <c r="M849" t="str">
        <f>IF(ISBLANK('Registrations List'!BV852),"",'Registrations List'!BV852)</f>
        <v/>
      </c>
      <c r="N849" t="str">
        <f>IF(ISBLANK('Registrations List'!BZ852),"",'Registrations List'!BZ852)</f>
        <v/>
      </c>
      <c r="O849" t="str">
        <f>IF(ISBLANK('Registrations List'!CA852),"",'Registrations List'!CA852)</f>
        <v/>
      </c>
      <c r="P849" t="str">
        <f>IF(ISBLANK('Registrations List'!CE852),"",'Registrations List'!CE852)</f>
        <v/>
      </c>
      <c r="Q849" t="str">
        <f>IF(ISBLANK('Registrations List'!CF852),"",'Registrations List'!CF852)</f>
        <v/>
      </c>
      <c r="R849" t="str">
        <f>IF(ISBLANK('Registrations List'!CJ852),"",'Registrations List'!CJ852)</f>
        <v/>
      </c>
      <c r="S849" t="str">
        <f>IF(ISBLANK('Registrations List'!CK852),"",'Registrations List'!CK852)</f>
        <v/>
      </c>
      <c r="T849" s="69" t="str">
        <f>IF(H849="","",Schedule!C852)</f>
        <v/>
      </c>
      <c r="U849" t="str">
        <f>IF('Request for Payment'!$G$29=0,"",'Request for Payment'!$G$29)</f>
        <v/>
      </c>
      <c r="V849" t="str">
        <f>IF(ISBLANK('Registrations List'!AL852),"",'Registrations List'!AL852)</f>
        <v/>
      </c>
      <c r="W849" t="str">
        <f>IF(ISBLANK('Registrations List'!AM852),"",'Registrations List'!AM852)</f>
        <v/>
      </c>
      <c r="X849" t="str">
        <f>IF(ISBLANK('Registrations List'!AN852),"",'Registrations List'!AN852)</f>
        <v/>
      </c>
      <c r="Y849" t="str">
        <f>IF(ISBLANK('Registrations List'!AO852),"",'Registrations List'!AO852)</f>
        <v/>
      </c>
      <c r="Z849" t="str">
        <f>IF(ISBLANK('Registrations List'!AP852),"",'Registrations List'!AP852)</f>
        <v/>
      </c>
      <c r="AA849" t="str">
        <f>IF(ISBLANK('Registrations List'!AQ852),"",'Registrations List'!AQ852)</f>
        <v/>
      </c>
      <c r="AB849" t="str">
        <f>IF(ISBLANK('Registrations List'!AR852),"",'Registrations List'!AR852)</f>
        <v/>
      </c>
      <c r="AC849" t="str">
        <f>IF(ISBLANK('Registrations List'!AS852),"",'Registrations List'!AS852)</f>
        <v/>
      </c>
      <c r="AD849" t="str">
        <f>IF(ISBLANK('Registrations List'!AT852),"",'Registrations List'!AT852)</f>
        <v/>
      </c>
      <c r="AE849" t="str">
        <f>IF(ISBLANK('Registrations List'!BC852),"",'Registrations List'!BC852)</f>
        <v/>
      </c>
    </row>
    <row r="850" spans="1:31" x14ac:dyDescent="0.2">
      <c r="A850" t="str">
        <f>IF(ISBLANK('Registrations List'!H853),"",'Registrations List'!H853)</f>
        <v/>
      </c>
      <c r="B850" t="str">
        <f>IF(ISBLANK('Registrations List'!I853),"",'Registrations List'!I853)</f>
        <v/>
      </c>
      <c r="C850" t="str">
        <f>IF(ISBLANK('Registrations List'!O853),"",'Registrations List'!O853)</f>
        <v/>
      </c>
      <c r="D850" t="str">
        <f>IF(ISBLANK('Registrations List'!P853),"",'Registrations List'!P853)</f>
        <v/>
      </c>
      <c r="E850" t="str">
        <f>IF(ISBLANK('Registrations List'!Q853),"",'Registrations List'!Q853)</f>
        <v/>
      </c>
      <c r="F850" t="str">
        <f>IF(ISBLANK('Registrations List'!R853),"",'Registrations List'!R853)</f>
        <v/>
      </c>
      <c r="G850" t="str">
        <f>IF(ISBLANK('Registrations List'!S853),"",'Registrations List'!S853)</f>
        <v/>
      </c>
      <c r="H850" t="str">
        <f>IF(ISBLANK('Registrations List'!BK853),"",'Registrations List'!BK853)</f>
        <v/>
      </c>
      <c r="I850" t="str">
        <f>IF(ISBLANK('Registrations List'!BL853),"",'Registrations List'!BL853)</f>
        <v/>
      </c>
      <c r="J850" t="str">
        <f>IF(ISBLANK('Registrations List'!BP853),"",'Registrations List'!BP853)</f>
        <v/>
      </c>
      <c r="K850" t="str">
        <f>IF(ISBLANK('Registrations List'!BQ853),"",'Registrations List'!BQ853)</f>
        <v/>
      </c>
      <c r="L850" t="str">
        <f>IF(ISBLANK('Registrations List'!BU853),"",'Registrations List'!BU853)</f>
        <v/>
      </c>
      <c r="M850" t="str">
        <f>IF(ISBLANK('Registrations List'!BV853),"",'Registrations List'!BV853)</f>
        <v/>
      </c>
      <c r="N850" t="str">
        <f>IF(ISBLANK('Registrations List'!BZ853),"",'Registrations List'!BZ853)</f>
        <v/>
      </c>
      <c r="O850" t="str">
        <f>IF(ISBLANK('Registrations List'!CA853),"",'Registrations List'!CA853)</f>
        <v/>
      </c>
      <c r="P850" t="str">
        <f>IF(ISBLANK('Registrations List'!CE853),"",'Registrations List'!CE853)</f>
        <v/>
      </c>
      <c r="Q850" t="str">
        <f>IF(ISBLANK('Registrations List'!CF853),"",'Registrations List'!CF853)</f>
        <v/>
      </c>
      <c r="R850" t="str">
        <f>IF(ISBLANK('Registrations List'!CJ853),"",'Registrations List'!CJ853)</f>
        <v/>
      </c>
      <c r="S850" t="str">
        <f>IF(ISBLANK('Registrations List'!CK853),"",'Registrations List'!CK853)</f>
        <v/>
      </c>
      <c r="T850" s="69" t="str">
        <f>IF(H850="","",Schedule!C853)</f>
        <v/>
      </c>
      <c r="U850" t="str">
        <f>IF('Request for Payment'!$G$29=0,"",'Request for Payment'!$G$29)</f>
        <v/>
      </c>
      <c r="V850" t="str">
        <f>IF(ISBLANK('Registrations List'!AL853),"",'Registrations List'!AL853)</f>
        <v/>
      </c>
      <c r="W850" t="str">
        <f>IF(ISBLANK('Registrations List'!AM853),"",'Registrations List'!AM853)</f>
        <v/>
      </c>
      <c r="X850" t="str">
        <f>IF(ISBLANK('Registrations List'!AN853),"",'Registrations List'!AN853)</f>
        <v/>
      </c>
      <c r="Y850" t="str">
        <f>IF(ISBLANK('Registrations List'!AO853),"",'Registrations List'!AO853)</f>
        <v/>
      </c>
      <c r="Z850" t="str">
        <f>IF(ISBLANK('Registrations List'!AP853),"",'Registrations List'!AP853)</f>
        <v/>
      </c>
      <c r="AA850" t="str">
        <f>IF(ISBLANK('Registrations List'!AQ853),"",'Registrations List'!AQ853)</f>
        <v/>
      </c>
      <c r="AB850" t="str">
        <f>IF(ISBLANK('Registrations List'!AR853),"",'Registrations List'!AR853)</f>
        <v/>
      </c>
      <c r="AC850" t="str">
        <f>IF(ISBLANK('Registrations List'!AS853),"",'Registrations List'!AS853)</f>
        <v/>
      </c>
      <c r="AD850" t="str">
        <f>IF(ISBLANK('Registrations List'!AT853),"",'Registrations List'!AT853)</f>
        <v/>
      </c>
      <c r="AE850" t="str">
        <f>IF(ISBLANK('Registrations List'!BC853),"",'Registrations List'!BC853)</f>
        <v/>
      </c>
    </row>
    <row r="851" spans="1:31" x14ac:dyDescent="0.2">
      <c r="A851" t="str">
        <f>IF(ISBLANK('Registrations List'!H854),"",'Registrations List'!H854)</f>
        <v/>
      </c>
      <c r="B851" t="str">
        <f>IF(ISBLANK('Registrations List'!I854),"",'Registrations List'!I854)</f>
        <v/>
      </c>
      <c r="C851" t="str">
        <f>IF(ISBLANK('Registrations List'!O854),"",'Registrations List'!O854)</f>
        <v/>
      </c>
      <c r="D851" t="str">
        <f>IF(ISBLANK('Registrations List'!P854),"",'Registrations List'!P854)</f>
        <v/>
      </c>
      <c r="E851" t="str">
        <f>IF(ISBLANK('Registrations List'!Q854),"",'Registrations List'!Q854)</f>
        <v/>
      </c>
      <c r="F851" t="str">
        <f>IF(ISBLANK('Registrations List'!R854),"",'Registrations List'!R854)</f>
        <v/>
      </c>
      <c r="G851" t="str">
        <f>IF(ISBLANK('Registrations List'!S854),"",'Registrations List'!S854)</f>
        <v/>
      </c>
      <c r="H851" t="str">
        <f>IF(ISBLANK('Registrations List'!BK854),"",'Registrations List'!BK854)</f>
        <v/>
      </c>
      <c r="I851" t="str">
        <f>IF(ISBLANK('Registrations List'!BL854),"",'Registrations List'!BL854)</f>
        <v/>
      </c>
      <c r="J851" t="str">
        <f>IF(ISBLANK('Registrations List'!BP854),"",'Registrations List'!BP854)</f>
        <v/>
      </c>
      <c r="K851" t="str">
        <f>IF(ISBLANK('Registrations List'!BQ854),"",'Registrations List'!BQ854)</f>
        <v/>
      </c>
      <c r="L851" t="str">
        <f>IF(ISBLANK('Registrations List'!BU854),"",'Registrations List'!BU854)</f>
        <v/>
      </c>
      <c r="M851" t="str">
        <f>IF(ISBLANK('Registrations List'!BV854),"",'Registrations List'!BV854)</f>
        <v/>
      </c>
      <c r="N851" t="str">
        <f>IF(ISBLANK('Registrations List'!BZ854),"",'Registrations List'!BZ854)</f>
        <v/>
      </c>
      <c r="O851" t="str">
        <f>IF(ISBLANK('Registrations List'!CA854),"",'Registrations List'!CA854)</f>
        <v/>
      </c>
      <c r="P851" t="str">
        <f>IF(ISBLANK('Registrations List'!CE854),"",'Registrations List'!CE854)</f>
        <v/>
      </c>
      <c r="Q851" t="str">
        <f>IF(ISBLANK('Registrations List'!CF854),"",'Registrations List'!CF854)</f>
        <v/>
      </c>
      <c r="R851" t="str">
        <f>IF(ISBLANK('Registrations List'!CJ854),"",'Registrations List'!CJ854)</f>
        <v/>
      </c>
      <c r="S851" t="str">
        <f>IF(ISBLANK('Registrations List'!CK854),"",'Registrations List'!CK854)</f>
        <v/>
      </c>
      <c r="T851" s="69" t="str">
        <f>IF(H851="","",Schedule!C854)</f>
        <v/>
      </c>
      <c r="U851" t="str">
        <f>IF('Request for Payment'!$G$29=0,"",'Request for Payment'!$G$29)</f>
        <v/>
      </c>
      <c r="V851" t="str">
        <f>IF(ISBLANK('Registrations List'!AL854),"",'Registrations List'!AL854)</f>
        <v/>
      </c>
      <c r="W851" t="str">
        <f>IF(ISBLANK('Registrations List'!AM854),"",'Registrations List'!AM854)</f>
        <v/>
      </c>
      <c r="X851" t="str">
        <f>IF(ISBLANK('Registrations List'!AN854),"",'Registrations List'!AN854)</f>
        <v/>
      </c>
      <c r="Y851" t="str">
        <f>IF(ISBLANK('Registrations List'!AO854),"",'Registrations List'!AO854)</f>
        <v/>
      </c>
      <c r="Z851" t="str">
        <f>IF(ISBLANK('Registrations List'!AP854),"",'Registrations List'!AP854)</f>
        <v/>
      </c>
      <c r="AA851" t="str">
        <f>IF(ISBLANK('Registrations List'!AQ854),"",'Registrations List'!AQ854)</f>
        <v/>
      </c>
      <c r="AB851" t="str">
        <f>IF(ISBLANK('Registrations List'!AR854),"",'Registrations List'!AR854)</f>
        <v/>
      </c>
      <c r="AC851" t="str">
        <f>IF(ISBLANK('Registrations List'!AS854),"",'Registrations List'!AS854)</f>
        <v/>
      </c>
      <c r="AD851" t="str">
        <f>IF(ISBLANK('Registrations List'!AT854),"",'Registrations List'!AT854)</f>
        <v/>
      </c>
      <c r="AE851" t="str">
        <f>IF(ISBLANK('Registrations List'!BC854),"",'Registrations List'!BC854)</f>
        <v/>
      </c>
    </row>
    <row r="852" spans="1:31" x14ac:dyDescent="0.2">
      <c r="A852" t="str">
        <f>IF(ISBLANK('Registrations List'!H855),"",'Registrations List'!H855)</f>
        <v/>
      </c>
      <c r="B852" t="str">
        <f>IF(ISBLANK('Registrations List'!I855),"",'Registrations List'!I855)</f>
        <v/>
      </c>
      <c r="C852" t="str">
        <f>IF(ISBLANK('Registrations List'!O855),"",'Registrations List'!O855)</f>
        <v/>
      </c>
      <c r="D852" t="str">
        <f>IF(ISBLANK('Registrations List'!P855),"",'Registrations List'!P855)</f>
        <v/>
      </c>
      <c r="E852" t="str">
        <f>IF(ISBLANK('Registrations List'!Q855),"",'Registrations List'!Q855)</f>
        <v/>
      </c>
      <c r="F852" t="str">
        <f>IF(ISBLANK('Registrations List'!R855),"",'Registrations List'!R855)</f>
        <v/>
      </c>
      <c r="G852" t="str">
        <f>IF(ISBLANK('Registrations List'!S855),"",'Registrations List'!S855)</f>
        <v/>
      </c>
      <c r="H852" t="str">
        <f>IF(ISBLANK('Registrations List'!BK855),"",'Registrations List'!BK855)</f>
        <v/>
      </c>
      <c r="I852" t="str">
        <f>IF(ISBLANK('Registrations List'!BL855),"",'Registrations List'!BL855)</f>
        <v/>
      </c>
      <c r="J852" t="str">
        <f>IF(ISBLANK('Registrations List'!BP855),"",'Registrations List'!BP855)</f>
        <v/>
      </c>
      <c r="K852" t="str">
        <f>IF(ISBLANK('Registrations List'!BQ855),"",'Registrations List'!BQ855)</f>
        <v/>
      </c>
      <c r="L852" t="str">
        <f>IF(ISBLANK('Registrations List'!BU855),"",'Registrations List'!BU855)</f>
        <v/>
      </c>
      <c r="M852" t="str">
        <f>IF(ISBLANK('Registrations List'!BV855),"",'Registrations List'!BV855)</f>
        <v/>
      </c>
      <c r="N852" t="str">
        <f>IF(ISBLANK('Registrations List'!BZ855),"",'Registrations List'!BZ855)</f>
        <v/>
      </c>
      <c r="O852" t="str">
        <f>IF(ISBLANK('Registrations List'!CA855),"",'Registrations List'!CA855)</f>
        <v/>
      </c>
      <c r="P852" t="str">
        <f>IF(ISBLANK('Registrations List'!CE855),"",'Registrations List'!CE855)</f>
        <v/>
      </c>
      <c r="Q852" t="str">
        <f>IF(ISBLANK('Registrations List'!CF855),"",'Registrations List'!CF855)</f>
        <v/>
      </c>
      <c r="R852" t="str">
        <f>IF(ISBLANK('Registrations List'!CJ855),"",'Registrations List'!CJ855)</f>
        <v/>
      </c>
      <c r="S852" t="str">
        <f>IF(ISBLANK('Registrations List'!CK855),"",'Registrations List'!CK855)</f>
        <v/>
      </c>
      <c r="T852" s="69" t="str">
        <f>IF(H852="","",Schedule!C855)</f>
        <v/>
      </c>
      <c r="U852" t="str">
        <f>IF('Request for Payment'!$G$29=0,"",'Request for Payment'!$G$29)</f>
        <v/>
      </c>
      <c r="V852" t="str">
        <f>IF(ISBLANK('Registrations List'!AL855),"",'Registrations List'!AL855)</f>
        <v/>
      </c>
      <c r="W852" t="str">
        <f>IF(ISBLANK('Registrations List'!AM855),"",'Registrations List'!AM855)</f>
        <v/>
      </c>
      <c r="X852" t="str">
        <f>IF(ISBLANK('Registrations List'!AN855),"",'Registrations List'!AN855)</f>
        <v/>
      </c>
      <c r="Y852" t="str">
        <f>IF(ISBLANK('Registrations List'!AO855),"",'Registrations List'!AO855)</f>
        <v/>
      </c>
      <c r="Z852" t="str">
        <f>IF(ISBLANK('Registrations List'!AP855),"",'Registrations List'!AP855)</f>
        <v/>
      </c>
      <c r="AA852" t="str">
        <f>IF(ISBLANK('Registrations List'!AQ855),"",'Registrations List'!AQ855)</f>
        <v/>
      </c>
      <c r="AB852" t="str">
        <f>IF(ISBLANK('Registrations List'!AR855),"",'Registrations List'!AR855)</f>
        <v/>
      </c>
      <c r="AC852" t="str">
        <f>IF(ISBLANK('Registrations List'!AS855),"",'Registrations List'!AS855)</f>
        <v/>
      </c>
      <c r="AD852" t="str">
        <f>IF(ISBLANK('Registrations List'!AT855),"",'Registrations List'!AT855)</f>
        <v/>
      </c>
      <c r="AE852" t="str">
        <f>IF(ISBLANK('Registrations List'!BC855),"",'Registrations List'!BC855)</f>
        <v/>
      </c>
    </row>
    <row r="853" spans="1:31" x14ac:dyDescent="0.2">
      <c r="A853" t="str">
        <f>IF(ISBLANK('Registrations List'!H856),"",'Registrations List'!H856)</f>
        <v/>
      </c>
      <c r="B853" t="str">
        <f>IF(ISBLANK('Registrations List'!I856),"",'Registrations List'!I856)</f>
        <v/>
      </c>
      <c r="C853" t="str">
        <f>IF(ISBLANK('Registrations List'!O856),"",'Registrations List'!O856)</f>
        <v/>
      </c>
      <c r="D853" t="str">
        <f>IF(ISBLANK('Registrations List'!P856),"",'Registrations List'!P856)</f>
        <v/>
      </c>
      <c r="E853" t="str">
        <f>IF(ISBLANK('Registrations List'!Q856),"",'Registrations List'!Q856)</f>
        <v/>
      </c>
      <c r="F853" t="str">
        <f>IF(ISBLANK('Registrations List'!R856),"",'Registrations List'!R856)</f>
        <v/>
      </c>
      <c r="G853" t="str">
        <f>IF(ISBLANK('Registrations List'!S856),"",'Registrations List'!S856)</f>
        <v/>
      </c>
      <c r="H853" t="str">
        <f>IF(ISBLANK('Registrations List'!BK856),"",'Registrations List'!BK856)</f>
        <v/>
      </c>
      <c r="I853" t="str">
        <f>IF(ISBLANK('Registrations List'!BL856),"",'Registrations List'!BL856)</f>
        <v/>
      </c>
      <c r="J853" t="str">
        <f>IF(ISBLANK('Registrations List'!BP856),"",'Registrations List'!BP856)</f>
        <v/>
      </c>
      <c r="K853" t="str">
        <f>IF(ISBLANK('Registrations List'!BQ856),"",'Registrations List'!BQ856)</f>
        <v/>
      </c>
      <c r="L853" t="str">
        <f>IF(ISBLANK('Registrations List'!BU856),"",'Registrations List'!BU856)</f>
        <v/>
      </c>
      <c r="M853" t="str">
        <f>IF(ISBLANK('Registrations List'!BV856),"",'Registrations List'!BV856)</f>
        <v/>
      </c>
      <c r="N853" t="str">
        <f>IF(ISBLANK('Registrations List'!BZ856),"",'Registrations List'!BZ856)</f>
        <v/>
      </c>
      <c r="O853" t="str">
        <f>IF(ISBLANK('Registrations List'!CA856),"",'Registrations List'!CA856)</f>
        <v/>
      </c>
      <c r="P853" t="str">
        <f>IF(ISBLANK('Registrations List'!CE856),"",'Registrations List'!CE856)</f>
        <v/>
      </c>
      <c r="Q853" t="str">
        <f>IF(ISBLANK('Registrations List'!CF856),"",'Registrations List'!CF856)</f>
        <v/>
      </c>
      <c r="R853" t="str">
        <f>IF(ISBLANK('Registrations List'!CJ856),"",'Registrations List'!CJ856)</f>
        <v/>
      </c>
      <c r="S853" t="str">
        <f>IF(ISBLANK('Registrations List'!CK856),"",'Registrations List'!CK856)</f>
        <v/>
      </c>
      <c r="T853" s="69" t="str">
        <f>IF(H853="","",Schedule!C856)</f>
        <v/>
      </c>
      <c r="U853" t="str">
        <f>IF('Request for Payment'!$G$29=0,"",'Request for Payment'!$G$29)</f>
        <v/>
      </c>
      <c r="V853" t="str">
        <f>IF(ISBLANK('Registrations List'!AL856),"",'Registrations List'!AL856)</f>
        <v/>
      </c>
      <c r="W853" t="str">
        <f>IF(ISBLANK('Registrations List'!AM856),"",'Registrations List'!AM856)</f>
        <v/>
      </c>
      <c r="X853" t="str">
        <f>IF(ISBLANK('Registrations List'!AN856),"",'Registrations List'!AN856)</f>
        <v/>
      </c>
      <c r="Y853" t="str">
        <f>IF(ISBLANK('Registrations List'!AO856),"",'Registrations List'!AO856)</f>
        <v/>
      </c>
      <c r="Z853" t="str">
        <f>IF(ISBLANK('Registrations List'!AP856),"",'Registrations List'!AP856)</f>
        <v/>
      </c>
      <c r="AA853" t="str">
        <f>IF(ISBLANK('Registrations List'!AQ856),"",'Registrations List'!AQ856)</f>
        <v/>
      </c>
      <c r="AB853" t="str">
        <f>IF(ISBLANK('Registrations List'!AR856),"",'Registrations List'!AR856)</f>
        <v/>
      </c>
      <c r="AC853" t="str">
        <f>IF(ISBLANK('Registrations List'!AS856),"",'Registrations List'!AS856)</f>
        <v/>
      </c>
      <c r="AD853" t="str">
        <f>IF(ISBLANK('Registrations List'!AT856),"",'Registrations List'!AT856)</f>
        <v/>
      </c>
      <c r="AE853" t="str">
        <f>IF(ISBLANK('Registrations List'!BC856),"",'Registrations List'!BC856)</f>
        <v/>
      </c>
    </row>
    <row r="854" spans="1:31" x14ac:dyDescent="0.2">
      <c r="A854" t="str">
        <f>IF(ISBLANK('Registrations List'!H857),"",'Registrations List'!H857)</f>
        <v/>
      </c>
      <c r="B854" t="str">
        <f>IF(ISBLANK('Registrations List'!I857),"",'Registrations List'!I857)</f>
        <v/>
      </c>
      <c r="C854" t="str">
        <f>IF(ISBLANK('Registrations List'!O857),"",'Registrations List'!O857)</f>
        <v/>
      </c>
      <c r="D854" t="str">
        <f>IF(ISBLANK('Registrations List'!P857),"",'Registrations List'!P857)</f>
        <v/>
      </c>
      <c r="E854" t="str">
        <f>IF(ISBLANK('Registrations List'!Q857),"",'Registrations List'!Q857)</f>
        <v/>
      </c>
      <c r="F854" t="str">
        <f>IF(ISBLANK('Registrations List'!R857),"",'Registrations List'!R857)</f>
        <v/>
      </c>
      <c r="G854" t="str">
        <f>IF(ISBLANK('Registrations List'!S857),"",'Registrations List'!S857)</f>
        <v/>
      </c>
      <c r="H854" t="str">
        <f>IF(ISBLANK('Registrations List'!BK857),"",'Registrations List'!BK857)</f>
        <v/>
      </c>
      <c r="I854" t="str">
        <f>IF(ISBLANK('Registrations List'!BL857),"",'Registrations List'!BL857)</f>
        <v/>
      </c>
      <c r="J854" t="str">
        <f>IF(ISBLANK('Registrations List'!BP857),"",'Registrations List'!BP857)</f>
        <v/>
      </c>
      <c r="K854" t="str">
        <f>IF(ISBLANK('Registrations List'!BQ857),"",'Registrations List'!BQ857)</f>
        <v/>
      </c>
      <c r="L854" t="str">
        <f>IF(ISBLANK('Registrations List'!BU857),"",'Registrations List'!BU857)</f>
        <v/>
      </c>
      <c r="M854" t="str">
        <f>IF(ISBLANK('Registrations List'!BV857),"",'Registrations List'!BV857)</f>
        <v/>
      </c>
      <c r="N854" t="str">
        <f>IF(ISBLANK('Registrations List'!BZ857),"",'Registrations List'!BZ857)</f>
        <v/>
      </c>
      <c r="O854" t="str">
        <f>IF(ISBLANK('Registrations List'!CA857),"",'Registrations List'!CA857)</f>
        <v/>
      </c>
      <c r="P854" t="str">
        <f>IF(ISBLANK('Registrations List'!CE857),"",'Registrations List'!CE857)</f>
        <v/>
      </c>
      <c r="Q854" t="str">
        <f>IF(ISBLANK('Registrations List'!CF857),"",'Registrations List'!CF857)</f>
        <v/>
      </c>
      <c r="R854" t="str">
        <f>IF(ISBLANK('Registrations List'!CJ857),"",'Registrations List'!CJ857)</f>
        <v/>
      </c>
      <c r="S854" t="str">
        <f>IF(ISBLANK('Registrations List'!CK857),"",'Registrations List'!CK857)</f>
        <v/>
      </c>
      <c r="T854" s="69" t="str">
        <f>IF(H854="","",Schedule!C857)</f>
        <v/>
      </c>
      <c r="U854" t="str">
        <f>IF('Request for Payment'!$G$29=0,"",'Request for Payment'!$G$29)</f>
        <v/>
      </c>
      <c r="V854" t="str">
        <f>IF(ISBLANK('Registrations List'!AL857),"",'Registrations List'!AL857)</f>
        <v/>
      </c>
      <c r="W854" t="str">
        <f>IF(ISBLANK('Registrations List'!AM857),"",'Registrations List'!AM857)</f>
        <v/>
      </c>
      <c r="X854" t="str">
        <f>IF(ISBLANK('Registrations List'!AN857),"",'Registrations List'!AN857)</f>
        <v/>
      </c>
      <c r="Y854" t="str">
        <f>IF(ISBLANK('Registrations List'!AO857),"",'Registrations List'!AO857)</f>
        <v/>
      </c>
      <c r="Z854" t="str">
        <f>IF(ISBLANK('Registrations List'!AP857),"",'Registrations List'!AP857)</f>
        <v/>
      </c>
      <c r="AA854" t="str">
        <f>IF(ISBLANK('Registrations List'!AQ857),"",'Registrations List'!AQ857)</f>
        <v/>
      </c>
      <c r="AB854" t="str">
        <f>IF(ISBLANK('Registrations List'!AR857),"",'Registrations List'!AR857)</f>
        <v/>
      </c>
      <c r="AC854" t="str">
        <f>IF(ISBLANK('Registrations List'!AS857),"",'Registrations List'!AS857)</f>
        <v/>
      </c>
      <c r="AD854" t="str">
        <f>IF(ISBLANK('Registrations List'!AT857),"",'Registrations List'!AT857)</f>
        <v/>
      </c>
      <c r="AE854" t="str">
        <f>IF(ISBLANK('Registrations List'!BC857),"",'Registrations List'!BC857)</f>
        <v/>
      </c>
    </row>
    <row r="855" spans="1:31" x14ac:dyDescent="0.2">
      <c r="A855" t="str">
        <f>IF(ISBLANK('Registrations List'!H858),"",'Registrations List'!H858)</f>
        <v/>
      </c>
      <c r="B855" t="str">
        <f>IF(ISBLANK('Registrations List'!I858),"",'Registrations List'!I858)</f>
        <v/>
      </c>
      <c r="C855" t="str">
        <f>IF(ISBLANK('Registrations List'!O858),"",'Registrations List'!O858)</f>
        <v/>
      </c>
      <c r="D855" t="str">
        <f>IF(ISBLANK('Registrations List'!P858),"",'Registrations List'!P858)</f>
        <v/>
      </c>
      <c r="E855" t="str">
        <f>IF(ISBLANK('Registrations List'!Q858),"",'Registrations List'!Q858)</f>
        <v/>
      </c>
      <c r="F855" t="str">
        <f>IF(ISBLANK('Registrations List'!R858),"",'Registrations List'!R858)</f>
        <v/>
      </c>
      <c r="G855" t="str">
        <f>IF(ISBLANK('Registrations List'!S858),"",'Registrations List'!S858)</f>
        <v/>
      </c>
      <c r="H855" t="str">
        <f>IF(ISBLANK('Registrations List'!BK858),"",'Registrations List'!BK858)</f>
        <v/>
      </c>
      <c r="I855" t="str">
        <f>IF(ISBLANK('Registrations List'!BL858),"",'Registrations List'!BL858)</f>
        <v/>
      </c>
      <c r="J855" t="str">
        <f>IF(ISBLANK('Registrations List'!BP858),"",'Registrations List'!BP858)</f>
        <v/>
      </c>
      <c r="K855" t="str">
        <f>IF(ISBLANK('Registrations List'!BQ858),"",'Registrations List'!BQ858)</f>
        <v/>
      </c>
      <c r="L855" t="str">
        <f>IF(ISBLANK('Registrations List'!BU858),"",'Registrations List'!BU858)</f>
        <v/>
      </c>
      <c r="M855" t="str">
        <f>IF(ISBLANK('Registrations List'!BV858),"",'Registrations List'!BV858)</f>
        <v/>
      </c>
      <c r="N855" t="str">
        <f>IF(ISBLANK('Registrations List'!BZ858),"",'Registrations List'!BZ858)</f>
        <v/>
      </c>
      <c r="O855" t="str">
        <f>IF(ISBLANK('Registrations List'!CA858),"",'Registrations List'!CA858)</f>
        <v/>
      </c>
      <c r="P855" t="str">
        <f>IF(ISBLANK('Registrations List'!CE858),"",'Registrations List'!CE858)</f>
        <v/>
      </c>
      <c r="Q855" t="str">
        <f>IF(ISBLANK('Registrations List'!CF858),"",'Registrations List'!CF858)</f>
        <v/>
      </c>
      <c r="R855" t="str">
        <f>IF(ISBLANK('Registrations List'!CJ858),"",'Registrations List'!CJ858)</f>
        <v/>
      </c>
      <c r="S855" t="str">
        <f>IF(ISBLANK('Registrations List'!CK858),"",'Registrations List'!CK858)</f>
        <v/>
      </c>
      <c r="T855" s="69" t="str">
        <f>IF(H855="","",Schedule!C858)</f>
        <v/>
      </c>
      <c r="U855" t="str">
        <f>IF('Request for Payment'!$G$29=0,"",'Request for Payment'!$G$29)</f>
        <v/>
      </c>
      <c r="V855" t="str">
        <f>IF(ISBLANK('Registrations List'!AL858),"",'Registrations List'!AL858)</f>
        <v/>
      </c>
      <c r="W855" t="str">
        <f>IF(ISBLANK('Registrations List'!AM858),"",'Registrations List'!AM858)</f>
        <v/>
      </c>
      <c r="X855" t="str">
        <f>IF(ISBLANK('Registrations List'!AN858),"",'Registrations List'!AN858)</f>
        <v/>
      </c>
      <c r="Y855" t="str">
        <f>IF(ISBLANK('Registrations List'!AO858),"",'Registrations List'!AO858)</f>
        <v/>
      </c>
      <c r="Z855" t="str">
        <f>IF(ISBLANK('Registrations List'!AP858),"",'Registrations List'!AP858)</f>
        <v/>
      </c>
      <c r="AA855" t="str">
        <f>IF(ISBLANK('Registrations List'!AQ858),"",'Registrations List'!AQ858)</f>
        <v/>
      </c>
      <c r="AB855" t="str">
        <f>IF(ISBLANK('Registrations List'!AR858),"",'Registrations List'!AR858)</f>
        <v/>
      </c>
      <c r="AC855" t="str">
        <f>IF(ISBLANK('Registrations List'!AS858),"",'Registrations List'!AS858)</f>
        <v/>
      </c>
      <c r="AD855" t="str">
        <f>IF(ISBLANK('Registrations List'!AT858),"",'Registrations List'!AT858)</f>
        <v/>
      </c>
      <c r="AE855" t="str">
        <f>IF(ISBLANK('Registrations List'!BC858),"",'Registrations List'!BC858)</f>
        <v/>
      </c>
    </row>
    <row r="856" spans="1:31" x14ac:dyDescent="0.2">
      <c r="A856" t="str">
        <f>IF(ISBLANK('Registrations List'!H859),"",'Registrations List'!H859)</f>
        <v/>
      </c>
      <c r="B856" t="str">
        <f>IF(ISBLANK('Registrations List'!I859),"",'Registrations List'!I859)</f>
        <v/>
      </c>
      <c r="C856" t="str">
        <f>IF(ISBLANK('Registrations List'!O859),"",'Registrations List'!O859)</f>
        <v/>
      </c>
      <c r="D856" t="str">
        <f>IF(ISBLANK('Registrations List'!P859),"",'Registrations List'!P859)</f>
        <v/>
      </c>
      <c r="E856" t="str">
        <f>IF(ISBLANK('Registrations List'!Q859),"",'Registrations List'!Q859)</f>
        <v/>
      </c>
      <c r="F856" t="str">
        <f>IF(ISBLANK('Registrations List'!R859),"",'Registrations List'!R859)</f>
        <v/>
      </c>
      <c r="G856" t="str">
        <f>IF(ISBLANK('Registrations List'!S859),"",'Registrations List'!S859)</f>
        <v/>
      </c>
      <c r="H856" t="str">
        <f>IF(ISBLANK('Registrations List'!BK859),"",'Registrations List'!BK859)</f>
        <v/>
      </c>
      <c r="I856" t="str">
        <f>IF(ISBLANK('Registrations List'!BL859),"",'Registrations List'!BL859)</f>
        <v/>
      </c>
      <c r="J856" t="str">
        <f>IF(ISBLANK('Registrations List'!BP859),"",'Registrations List'!BP859)</f>
        <v/>
      </c>
      <c r="K856" t="str">
        <f>IF(ISBLANK('Registrations List'!BQ859),"",'Registrations List'!BQ859)</f>
        <v/>
      </c>
      <c r="L856" t="str">
        <f>IF(ISBLANK('Registrations List'!BU859),"",'Registrations List'!BU859)</f>
        <v/>
      </c>
      <c r="M856" t="str">
        <f>IF(ISBLANK('Registrations List'!BV859),"",'Registrations List'!BV859)</f>
        <v/>
      </c>
      <c r="N856" t="str">
        <f>IF(ISBLANK('Registrations List'!BZ859),"",'Registrations List'!BZ859)</f>
        <v/>
      </c>
      <c r="O856" t="str">
        <f>IF(ISBLANK('Registrations List'!CA859),"",'Registrations List'!CA859)</f>
        <v/>
      </c>
      <c r="P856" t="str">
        <f>IF(ISBLANK('Registrations List'!CE859),"",'Registrations List'!CE859)</f>
        <v/>
      </c>
      <c r="Q856" t="str">
        <f>IF(ISBLANK('Registrations List'!CF859),"",'Registrations List'!CF859)</f>
        <v/>
      </c>
      <c r="R856" t="str">
        <f>IF(ISBLANK('Registrations List'!CJ859),"",'Registrations List'!CJ859)</f>
        <v/>
      </c>
      <c r="S856" t="str">
        <f>IF(ISBLANK('Registrations List'!CK859),"",'Registrations List'!CK859)</f>
        <v/>
      </c>
      <c r="T856" s="69" t="str">
        <f>IF(H856="","",Schedule!C859)</f>
        <v/>
      </c>
      <c r="U856" t="str">
        <f>IF('Request for Payment'!$G$29=0,"",'Request for Payment'!$G$29)</f>
        <v/>
      </c>
      <c r="V856" t="str">
        <f>IF(ISBLANK('Registrations List'!AL859),"",'Registrations List'!AL859)</f>
        <v/>
      </c>
      <c r="W856" t="str">
        <f>IF(ISBLANK('Registrations List'!AM859),"",'Registrations List'!AM859)</f>
        <v/>
      </c>
      <c r="X856" t="str">
        <f>IF(ISBLANK('Registrations List'!AN859),"",'Registrations List'!AN859)</f>
        <v/>
      </c>
      <c r="Y856" t="str">
        <f>IF(ISBLANK('Registrations List'!AO859),"",'Registrations List'!AO859)</f>
        <v/>
      </c>
      <c r="Z856" t="str">
        <f>IF(ISBLANK('Registrations List'!AP859),"",'Registrations List'!AP859)</f>
        <v/>
      </c>
      <c r="AA856" t="str">
        <f>IF(ISBLANK('Registrations List'!AQ859),"",'Registrations List'!AQ859)</f>
        <v/>
      </c>
      <c r="AB856" t="str">
        <f>IF(ISBLANK('Registrations List'!AR859),"",'Registrations List'!AR859)</f>
        <v/>
      </c>
      <c r="AC856" t="str">
        <f>IF(ISBLANK('Registrations List'!AS859),"",'Registrations List'!AS859)</f>
        <v/>
      </c>
      <c r="AD856" t="str">
        <f>IF(ISBLANK('Registrations List'!AT859),"",'Registrations List'!AT859)</f>
        <v/>
      </c>
      <c r="AE856" t="str">
        <f>IF(ISBLANK('Registrations List'!BC859),"",'Registrations List'!BC859)</f>
        <v/>
      </c>
    </row>
    <row r="857" spans="1:31" x14ac:dyDescent="0.2">
      <c r="A857" t="str">
        <f>IF(ISBLANK('Registrations List'!H860),"",'Registrations List'!H860)</f>
        <v/>
      </c>
      <c r="B857" t="str">
        <f>IF(ISBLANK('Registrations List'!I860),"",'Registrations List'!I860)</f>
        <v/>
      </c>
      <c r="C857" t="str">
        <f>IF(ISBLANK('Registrations List'!O860),"",'Registrations List'!O860)</f>
        <v/>
      </c>
      <c r="D857" t="str">
        <f>IF(ISBLANK('Registrations List'!P860),"",'Registrations List'!P860)</f>
        <v/>
      </c>
      <c r="E857" t="str">
        <f>IF(ISBLANK('Registrations List'!Q860),"",'Registrations List'!Q860)</f>
        <v/>
      </c>
      <c r="F857" t="str">
        <f>IF(ISBLANK('Registrations List'!R860),"",'Registrations List'!R860)</f>
        <v/>
      </c>
      <c r="G857" t="str">
        <f>IF(ISBLANK('Registrations List'!S860),"",'Registrations List'!S860)</f>
        <v/>
      </c>
      <c r="H857" t="str">
        <f>IF(ISBLANK('Registrations List'!BK860),"",'Registrations List'!BK860)</f>
        <v/>
      </c>
      <c r="I857" t="str">
        <f>IF(ISBLANK('Registrations List'!BL860),"",'Registrations List'!BL860)</f>
        <v/>
      </c>
      <c r="J857" t="str">
        <f>IF(ISBLANK('Registrations List'!BP860),"",'Registrations List'!BP860)</f>
        <v/>
      </c>
      <c r="K857" t="str">
        <f>IF(ISBLANK('Registrations List'!BQ860),"",'Registrations List'!BQ860)</f>
        <v/>
      </c>
      <c r="L857" t="str">
        <f>IF(ISBLANK('Registrations List'!BU860),"",'Registrations List'!BU860)</f>
        <v/>
      </c>
      <c r="M857" t="str">
        <f>IF(ISBLANK('Registrations List'!BV860),"",'Registrations List'!BV860)</f>
        <v/>
      </c>
      <c r="N857" t="str">
        <f>IF(ISBLANK('Registrations List'!BZ860),"",'Registrations List'!BZ860)</f>
        <v/>
      </c>
      <c r="O857" t="str">
        <f>IF(ISBLANK('Registrations List'!CA860),"",'Registrations List'!CA860)</f>
        <v/>
      </c>
      <c r="P857" t="str">
        <f>IF(ISBLANK('Registrations List'!CE860),"",'Registrations List'!CE860)</f>
        <v/>
      </c>
      <c r="Q857" t="str">
        <f>IF(ISBLANK('Registrations List'!CF860),"",'Registrations List'!CF860)</f>
        <v/>
      </c>
      <c r="R857" t="str">
        <f>IF(ISBLANK('Registrations List'!CJ860),"",'Registrations List'!CJ860)</f>
        <v/>
      </c>
      <c r="S857" t="str">
        <f>IF(ISBLANK('Registrations List'!CK860),"",'Registrations List'!CK860)</f>
        <v/>
      </c>
      <c r="T857" s="69" t="str">
        <f>IF(H857="","",Schedule!C860)</f>
        <v/>
      </c>
      <c r="U857" t="str">
        <f>IF('Request for Payment'!$G$29=0,"",'Request for Payment'!$G$29)</f>
        <v/>
      </c>
      <c r="V857" t="str">
        <f>IF(ISBLANK('Registrations List'!AL860),"",'Registrations List'!AL860)</f>
        <v/>
      </c>
      <c r="W857" t="str">
        <f>IF(ISBLANK('Registrations List'!AM860),"",'Registrations List'!AM860)</f>
        <v/>
      </c>
      <c r="X857" t="str">
        <f>IF(ISBLANK('Registrations List'!AN860),"",'Registrations List'!AN860)</f>
        <v/>
      </c>
      <c r="Y857" t="str">
        <f>IF(ISBLANK('Registrations List'!AO860),"",'Registrations List'!AO860)</f>
        <v/>
      </c>
      <c r="Z857" t="str">
        <f>IF(ISBLANK('Registrations List'!AP860),"",'Registrations List'!AP860)</f>
        <v/>
      </c>
      <c r="AA857" t="str">
        <f>IF(ISBLANK('Registrations List'!AQ860),"",'Registrations List'!AQ860)</f>
        <v/>
      </c>
      <c r="AB857" t="str">
        <f>IF(ISBLANK('Registrations List'!AR860),"",'Registrations List'!AR860)</f>
        <v/>
      </c>
      <c r="AC857" t="str">
        <f>IF(ISBLANK('Registrations List'!AS860),"",'Registrations List'!AS860)</f>
        <v/>
      </c>
      <c r="AD857" t="str">
        <f>IF(ISBLANK('Registrations List'!AT860),"",'Registrations List'!AT860)</f>
        <v/>
      </c>
      <c r="AE857" t="str">
        <f>IF(ISBLANK('Registrations List'!BC860),"",'Registrations List'!BC860)</f>
        <v/>
      </c>
    </row>
    <row r="858" spans="1:31" x14ac:dyDescent="0.2">
      <c r="A858" t="str">
        <f>IF(ISBLANK('Registrations List'!H861),"",'Registrations List'!H861)</f>
        <v/>
      </c>
      <c r="B858" t="str">
        <f>IF(ISBLANK('Registrations List'!I861),"",'Registrations List'!I861)</f>
        <v/>
      </c>
      <c r="C858" t="str">
        <f>IF(ISBLANK('Registrations List'!O861),"",'Registrations List'!O861)</f>
        <v/>
      </c>
      <c r="D858" t="str">
        <f>IF(ISBLANK('Registrations List'!P861),"",'Registrations List'!P861)</f>
        <v/>
      </c>
      <c r="E858" t="str">
        <f>IF(ISBLANK('Registrations List'!Q861),"",'Registrations List'!Q861)</f>
        <v/>
      </c>
      <c r="F858" t="str">
        <f>IF(ISBLANK('Registrations List'!R861),"",'Registrations List'!R861)</f>
        <v/>
      </c>
      <c r="G858" t="str">
        <f>IF(ISBLANK('Registrations List'!S861),"",'Registrations List'!S861)</f>
        <v/>
      </c>
      <c r="H858" t="str">
        <f>IF(ISBLANK('Registrations List'!BK861),"",'Registrations List'!BK861)</f>
        <v/>
      </c>
      <c r="I858" t="str">
        <f>IF(ISBLANK('Registrations List'!BL861),"",'Registrations List'!BL861)</f>
        <v/>
      </c>
      <c r="J858" t="str">
        <f>IF(ISBLANK('Registrations List'!BP861),"",'Registrations List'!BP861)</f>
        <v/>
      </c>
      <c r="K858" t="str">
        <f>IF(ISBLANK('Registrations List'!BQ861),"",'Registrations List'!BQ861)</f>
        <v/>
      </c>
      <c r="L858" t="str">
        <f>IF(ISBLANK('Registrations List'!BU861),"",'Registrations List'!BU861)</f>
        <v/>
      </c>
      <c r="M858" t="str">
        <f>IF(ISBLANK('Registrations List'!BV861),"",'Registrations List'!BV861)</f>
        <v/>
      </c>
      <c r="N858" t="str">
        <f>IF(ISBLANK('Registrations List'!BZ861),"",'Registrations List'!BZ861)</f>
        <v/>
      </c>
      <c r="O858" t="str">
        <f>IF(ISBLANK('Registrations List'!CA861),"",'Registrations List'!CA861)</f>
        <v/>
      </c>
      <c r="P858" t="str">
        <f>IF(ISBLANK('Registrations List'!CE861),"",'Registrations List'!CE861)</f>
        <v/>
      </c>
      <c r="Q858" t="str">
        <f>IF(ISBLANK('Registrations List'!CF861),"",'Registrations List'!CF861)</f>
        <v/>
      </c>
      <c r="R858" t="str">
        <f>IF(ISBLANK('Registrations List'!CJ861),"",'Registrations List'!CJ861)</f>
        <v/>
      </c>
      <c r="S858" t="str">
        <f>IF(ISBLANK('Registrations List'!CK861),"",'Registrations List'!CK861)</f>
        <v/>
      </c>
      <c r="T858" s="69" t="str">
        <f>IF(H858="","",Schedule!C861)</f>
        <v/>
      </c>
      <c r="U858" t="str">
        <f>IF('Request for Payment'!$G$29=0,"",'Request for Payment'!$G$29)</f>
        <v/>
      </c>
      <c r="V858" t="str">
        <f>IF(ISBLANK('Registrations List'!AL861),"",'Registrations List'!AL861)</f>
        <v/>
      </c>
      <c r="W858" t="str">
        <f>IF(ISBLANK('Registrations List'!AM861),"",'Registrations List'!AM861)</f>
        <v/>
      </c>
      <c r="X858" t="str">
        <f>IF(ISBLANK('Registrations List'!AN861),"",'Registrations List'!AN861)</f>
        <v/>
      </c>
      <c r="Y858" t="str">
        <f>IF(ISBLANK('Registrations List'!AO861),"",'Registrations List'!AO861)</f>
        <v/>
      </c>
      <c r="Z858" t="str">
        <f>IF(ISBLANK('Registrations List'!AP861),"",'Registrations List'!AP861)</f>
        <v/>
      </c>
      <c r="AA858" t="str">
        <f>IF(ISBLANK('Registrations List'!AQ861),"",'Registrations List'!AQ861)</f>
        <v/>
      </c>
      <c r="AB858" t="str">
        <f>IF(ISBLANK('Registrations List'!AR861),"",'Registrations List'!AR861)</f>
        <v/>
      </c>
      <c r="AC858" t="str">
        <f>IF(ISBLANK('Registrations List'!AS861),"",'Registrations List'!AS861)</f>
        <v/>
      </c>
      <c r="AD858" t="str">
        <f>IF(ISBLANK('Registrations List'!AT861),"",'Registrations List'!AT861)</f>
        <v/>
      </c>
      <c r="AE858" t="str">
        <f>IF(ISBLANK('Registrations List'!BC861),"",'Registrations List'!BC861)</f>
        <v/>
      </c>
    </row>
    <row r="859" spans="1:31" x14ac:dyDescent="0.2">
      <c r="A859" t="str">
        <f>IF(ISBLANK('Registrations List'!H862),"",'Registrations List'!H862)</f>
        <v/>
      </c>
      <c r="B859" t="str">
        <f>IF(ISBLANK('Registrations List'!I862),"",'Registrations List'!I862)</f>
        <v/>
      </c>
      <c r="C859" t="str">
        <f>IF(ISBLANK('Registrations List'!O862),"",'Registrations List'!O862)</f>
        <v/>
      </c>
      <c r="D859" t="str">
        <f>IF(ISBLANK('Registrations List'!P862),"",'Registrations List'!P862)</f>
        <v/>
      </c>
      <c r="E859" t="str">
        <f>IF(ISBLANK('Registrations List'!Q862),"",'Registrations List'!Q862)</f>
        <v/>
      </c>
      <c r="F859" t="str">
        <f>IF(ISBLANK('Registrations List'!R862),"",'Registrations List'!R862)</f>
        <v/>
      </c>
      <c r="G859" t="str">
        <f>IF(ISBLANK('Registrations List'!S862),"",'Registrations List'!S862)</f>
        <v/>
      </c>
      <c r="H859" t="str">
        <f>IF(ISBLANK('Registrations List'!BK862),"",'Registrations List'!BK862)</f>
        <v/>
      </c>
      <c r="I859" t="str">
        <f>IF(ISBLANK('Registrations List'!BL862),"",'Registrations List'!BL862)</f>
        <v/>
      </c>
      <c r="J859" t="str">
        <f>IF(ISBLANK('Registrations List'!BP862),"",'Registrations List'!BP862)</f>
        <v/>
      </c>
      <c r="K859" t="str">
        <f>IF(ISBLANK('Registrations List'!BQ862),"",'Registrations List'!BQ862)</f>
        <v/>
      </c>
      <c r="L859" t="str">
        <f>IF(ISBLANK('Registrations List'!BU862),"",'Registrations List'!BU862)</f>
        <v/>
      </c>
      <c r="M859" t="str">
        <f>IF(ISBLANK('Registrations List'!BV862),"",'Registrations List'!BV862)</f>
        <v/>
      </c>
      <c r="N859" t="str">
        <f>IF(ISBLANK('Registrations List'!BZ862),"",'Registrations List'!BZ862)</f>
        <v/>
      </c>
      <c r="O859" t="str">
        <f>IF(ISBLANK('Registrations List'!CA862),"",'Registrations List'!CA862)</f>
        <v/>
      </c>
      <c r="P859" t="str">
        <f>IF(ISBLANK('Registrations List'!CE862),"",'Registrations List'!CE862)</f>
        <v/>
      </c>
      <c r="Q859" t="str">
        <f>IF(ISBLANK('Registrations List'!CF862),"",'Registrations List'!CF862)</f>
        <v/>
      </c>
      <c r="R859" t="str">
        <f>IF(ISBLANK('Registrations List'!CJ862),"",'Registrations List'!CJ862)</f>
        <v/>
      </c>
      <c r="S859" t="str">
        <f>IF(ISBLANK('Registrations List'!CK862),"",'Registrations List'!CK862)</f>
        <v/>
      </c>
      <c r="T859" s="69" t="str">
        <f>IF(H859="","",Schedule!C862)</f>
        <v/>
      </c>
      <c r="U859" t="str">
        <f>IF('Request for Payment'!$G$29=0,"",'Request for Payment'!$G$29)</f>
        <v/>
      </c>
      <c r="V859" t="str">
        <f>IF(ISBLANK('Registrations List'!AL862),"",'Registrations List'!AL862)</f>
        <v/>
      </c>
      <c r="W859" t="str">
        <f>IF(ISBLANK('Registrations List'!AM862),"",'Registrations List'!AM862)</f>
        <v/>
      </c>
      <c r="X859" t="str">
        <f>IF(ISBLANK('Registrations List'!AN862),"",'Registrations List'!AN862)</f>
        <v/>
      </c>
      <c r="Y859" t="str">
        <f>IF(ISBLANK('Registrations List'!AO862),"",'Registrations List'!AO862)</f>
        <v/>
      </c>
      <c r="Z859" t="str">
        <f>IF(ISBLANK('Registrations List'!AP862),"",'Registrations List'!AP862)</f>
        <v/>
      </c>
      <c r="AA859" t="str">
        <f>IF(ISBLANK('Registrations List'!AQ862),"",'Registrations List'!AQ862)</f>
        <v/>
      </c>
      <c r="AB859" t="str">
        <f>IF(ISBLANK('Registrations List'!AR862),"",'Registrations List'!AR862)</f>
        <v/>
      </c>
      <c r="AC859" t="str">
        <f>IF(ISBLANK('Registrations List'!AS862),"",'Registrations List'!AS862)</f>
        <v/>
      </c>
      <c r="AD859" t="str">
        <f>IF(ISBLANK('Registrations List'!AT862),"",'Registrations List'!AT862)</f>
        <v/>
      </c>
      <c r="AE859" t="str">
        <f>IF(ISBLANK('Registrations List'!BC862),"",'Registrations List'!BC862)</f>
        <v/>
      </c>
    </row>
    <row r="860" spans="1:31" x14ac:dyDescent="0.2">
      <c r="A860" t="str">
        <f>IF(ISBLANK('Registrations List'!H863),"",'Registrations List'!H863)</f>
        <v/>
      </c>
      <c r="B860" t="str">
        <f>IF(ISBLANK('Registrations List'!I863),"",'Registrations List'!I863)</f>
        <v/>
      </c>
      <c r="C860" t="str">
        <f>IF(ISBLANK('Registrations List'!O863),"",'Registrations List'!O863)</f>
        <v/>
      </c>
      <c r="D860" t="str">
        <f>IF(ISBLANK('Registrations List'!P863),"",'Registrations List'!P863)</f>
        <v/>
      </c>
      <c r="E860" t="str">
        <f>IF(ISBLANK('Registrations List'!Q863),"",'Registrations List'!Q863)</f>
        <v/>
      </c>
      <c r="F860" t="str">
        <f>IF(ISBLANK('Registrations List'!R863),"",'Registrations List'!R863)</f>
        <v/>
      </c>
      <c r="G860" t="str">
        <f>IF(ISBLANK('Registrations List'!S863),"",'Registrations List'!S863)</f>
        <v/>
      </c>
      <c r="H860" t="str">
        <f>IF(ISBLANK('Registrations List'!BK863),"",'Registrations List'!BK863)</f>
        <v/>
      </c>
      <c r="I860" t="str">
        <f>IF(ISBLANK('Registrations List'!BL863),"",'Registrations List'!BL863)</f>
        <v/>
      </c>
      <c r="J860" t="str">
        <f>IF(ISBLANK('Registrations List'!BP863),"",'Registrations List'!BP863)</f>
        <v/>
      </c>
      <c r="K860" t="str">
        <f>IF(ISBLANK('Registrations List'!BQ863),"",'Registrations List'!BQ863)</f>
        <v/>
      </c>
      <c r="L860" t="str">
        <f>IF(ISBLANK('Registrations List'!BU863),"",'Registrations List'!BU863)</f>
        <v/>
      </c>
      <c r="M860" t="str">
        <f>IF(ISBLANK('Registrations List'!BV863),"",'Registrations List'!BV863)</f>
        <v/>
      </c>
      <c r="N860" t="str">
        <f>IF(ISBLANK('Registrations List'!BZ863),"",'Registrations List'!BZ863)</f>
        <v/>
      </c>
      <c r="O860" t="str">
        <f>IF(ISBLANK('Registrations List'!CA863),"",'Registrations List'!CA863)</f>
        <v/>
      </c>
      <c r="P860" t="str">
        <f>IF(ISBLANK('Registrations List'!CE863),"",'Registrations List'!CE863)</f>
        <v/>
      </c>
      <c r="Q860" t="str">
        <f>IF(ISBLANK('Registrations List'!CF863),"",'Registrations List'!CF863)</f>
        <v/>
      </c>
      <c r="R860" t="str">
        <f>IF(ISBLANK('Registrations List'!CJ863),"",'Registrations List'!CJ863)</f>
        <v/>
      </c>
      <c r="S860" t="str">
        <f>IF(ISBLANK('Registrations List'!CK863),"",'Registrations List'!CK863)</f>
        <v/>
      </c>
      <c r="T860" s="69" t="str">
        <f>IF(H860="","",Schedule!C863)</f>
        <v/>
      </c>
      <c r="U860" t="str">
        <f>IF('Request for Payment'!$G$29=0,"",'Request for Payment'!$G$29)</f>
        <v/>
      </c>
      <c r="V860" t="str">
        <f>IF(ISBLANK('Registrations List'!AL863),"",'Registrations List'!AL863)</f>
        <v/>
      </c>
      <c r="W860" t="str">
        <f>IF(ISBLANK('Registrations List'!AM863),"",'Registrations List'!AM863)</f>
        <v/>
      </c>
      <c r="X860" t="str">
        <f>IF(ISBLANK('Registrations List'!AN863),"",'Registrations List'!AN863)</f>
        <v/>
      </c>
      <c r="Y860" t="str">
        <f>IF(ISBLANK('Registrations List'!AO863),"",'Registrations List'!AO863)</f>
        <v/>
      </c>
      <c r="Z860" t="str">
        <f>IF(ISBLANK('Registrations List'!AP863),"",'Registrations List'!AP863)</f>
        <v/>
      </c>
      <c r="AA860" t="str">
        <f>IF(ISBLANK('Registrations List'!AQ863),"",'Registrations List'!AQ863)</f>
        <v/>
      </c>
      <c r="AB860" t="str">
        <f>IF(ISBLANK('Registrations List'!AR863),"",'Registrations List'!AR863)</f>
        <v/>
      </c>
      <c r="AC860" t="str">
        <f>IF(ISBLANK('Registrations List'!AS863),"",'Registrations List'!AS863)</f>
        <v/>
      </c>
      <c r="AD860" t="str">
        <f>IF(ISBLANK('Registrations List'!AT863),"",'Registrations List'!AT863)</f>
        <v/>
      </c>
      <c r="AE860" t="str">
        <f>IF(ISBLANK('Registrations List'!BC863),"",'Registrations List'!BC863)</f>
        <v/>
      </c>
    </row>
    <row r="861" spans="1:31" x14ac:dyDescent="0.2">
      <c r="A861" t="str">
        <f>IF(ISBLANK('Registrations List'!H864),"",'Registrations List'!H864)</f>
        <v/>
      </c>
      <c r="B861" t="str">
        <f>IF(ISBLANK('Registrations List'!I864),"",'Registrations List'!I864)</f>
        <v/>
      </c>
      <c r="C861" t="str">
        <f>IF(ISBLANK('Registrations List'!O864),"",'Registrations List'!O864)</f>
        <v/>
      </c>
      <c r="D861" t="str">
        <f>IF(ISBLANK('Registrations List'!P864),"",'Registrations List'!P864)</f>
        <v/>
      </c>
      <c r="E861" t="str">
        <f>IF(ISBLANK('Registrations List'!Q864),"",'Registrations List'!Q864)</f>
        <v/>
      </c>
      <c r="F861" t="str">
        <f>IF(ISBLANK('Registrations List'!R864),"",'Registrations List'!R864)</f>
        <v/>
      </c>
      <c r="G861" t="str">
        <f>IF(ISBLANK('Registrations List'!S864),"",'Registrations List'!S864)</f>
        <v/>
      </c>
      <c r="H861" t="str">
        <f>IF(ISBLANK('Registrations List'!BK864),"",'Registrations List'!BK864)</f>
        <v/>
      </c>
      <c r="I861" t="str">
        <f>IF(ISBLANK('Registrations List'!BL864),"",'Registrations List'!BL864)</f>
        <v/>
      </c>
      <c r="J861" t="str">
        <f>IF(ISBLANK('Registrations List'!BP864),"",'Registrations List'!BP864)</f>
        <v/>
      </c>
      <c r="K861" t="str">
        <f>IF(ISBLANK('Registrations List'!BQ864),"",'Registrations List'!BQ864)</f>
        <v/>
      </c>
      <c r="L861" t="str">
        <f>IF(ISBLANK('Registrations List'!BU864),"",'Registrations List'!BU864)</f>
        <v/>
      </c>
      <c r="M861" t="str">
        <f>IF(ISBLANK('Registrations List'!BV864),"",'Registrations List'!BV864)</f>
        <v/>
      </c>
      <c r="N861" t="str">
        <f>IF(ISBLANK('Registrations List'!BZ864),"",'Registrations List'!BZ864)</f>
        <v/>
      </c>
      <c r="O861" t="str">
        <f>IF(ISBLANK('Registrations List'!CA864),"",'Registrations List'!CA864)</f>
        <v/>
      </c>
      <c r="P861" t="str">
        <f>IF(ISBLANK('Registrations List'!CE864),"",'Registrations List'!CE864)</f>
        <v/>
      </c>
      <c r="Q861" t="str">
        <f>IF(ISBLANK('Registrations List'!CF864),"",'Registrations List'!CF864)</f>
        <v/>
      </c>
      <c r="R861" t="str">
        <f>IF(ISBLANK('Registrations List'!CJ864),"",'Registrations List'!CJ864)</f>
        <v/>
      </c>
      <c r="S861" t="str">
        <f>IF(ISBLANK('Registrations List'!CK864),"",'Registrations List'!CK864)</f>
        <v/>
      </c>
      <c r="T861" s="69" t="str">
        <f>IF(H861="","",Schedule!C864)</f>
        <v/>
      </c>
      <c r="U861" t="str">
        <f>IF('Request for Payment'!$G$29=0,"",'Request for Payment'!$G$29)</f>
        <v/>
      </c>
      <c r="V861" t="str">
        <f>IF(ISBLANK('Registrations List'!AL864),"",'Registrations List'!AL864)</f>
        <v/>
      </c>
      <c r="W861" t="str">
        <f>IF(ISBLANK('Registrations List'!AM864),"",'Registrations List'!AM864)</f>
        <v/>
      </c>
      <c r="X861" t="str">
        <f>IF(ISBLANK('Registrations List'!AN864),"",'Registrations List'!AN864)</f>
        <v/>
      </c>
      <c r="Y861" t="str">
        <f>IF(ISBLANK('Registrations List'!AO864),"",'Registrations List'!AO864)</f>
        <v/>
      </c>
      <c r="Z861" t="str">
        <f>IF(ISBLANK('Registrations List'!AP864),"",'Registrations List'!AP864)</f>
        <v/>
      </c>
      <c r="AA861" t="str">
        <f>IF(ISBLANK('Registrations List'!AQ864),"",'Registrations List'!AQ864)</f>
        <v/>
      </c>
      <c r="AB861" t="str">
        <f>IF(ISBLANK('Registrations List'!AR864),"",'Registrations List'!AR864)</f>
        <v/>
      </c>
      <c r="AC861" t="str">
        <f>IF(ISBLANK('Registrations List'!AS864),"",'Registrations List'!AS864)</f>
        <v/>
      </c>
      <c r="AD861" t="str">
        <f>IF(ISBLANK('Registrations List'!AT864),"",'Registrations List'!AT864)</f>
        <v/>
      </c>
      <c r="AE861" t="str">
        <f>IF(ISBLANK('Registrations List'!BC864),"",'Registrations List'!BC864)</f>
        <v/>
      </c>
    </row>
    <row r="862" spans="1:31" x14ac:dyDescent="0.2">
      <c r="A862" t="str">
        <f>IF(ISBLANK('Registrations List'!H865),"",'Registrations List'!H865)</f>
        <v/>
      </c>
      <c r="B862" t="str">
        <f>IF(ISBLANK('Registrations List'!I865),"",'Registrations List'!I865)</f>
        <v/>
      </c>
      <c r="C862" t="str">
        <f>IF(ISBLANK('Registrations List'!O865),"",'Registrations List'!O865)</f>
        <v/>
      </c>
      <c r="D862" t="str">
        <f>IF(ISBLANK('Registrations List'!P865),"",'Registrations List'!P865)</f>
        <v/>
      </c>
      <c r="E862" t="str">
        <f>IF(ISBLANK('Registrations List'!Q865),"",'Registrations List'!Q865)</f>
        <v/>
      </c>
      <c r="F862" t="str">
        <f>IF(ISBLANK('Registrations List'!R865),"",'Registrations List'!R865)</f>
        <v/>
      </c>
      <c r="G862" t="str">
        <f>IF(ISBLANK('Registrations List'!S865),"",'Registrations List'!S865)</f>
        <v/>
      </c>
      <c r="H862" t="str">
        <f>IF(ISBLANK('Registrations List'!BK865),"",'Registrations List'!BK865)</f>
        <v/>
      </c>
      <c r="I862" t="str">
        <f>IF(ISBLANK('Registrations List'!BL865),"",'Registrations List'!BL865)</f>
        <v/>
      </c>
      <c r="J862" t="str">
        <f>IF(ISBLANK('Registrations List'!BP865),"",'Registrations List'!BP865)</f>
        <v/>
      </c>
      <c r="K862" t="str">
        <f>IF(ISBLANK('Registrations List'!BQ865),"",'Registrations List'!BQ865)</f>
        <v/>
      </c>
      <c r="L862" t="str">
        <f>IF(ISBLANK('Registrations List'!BU865),"",'Registrations List'!BU865)</f>
        <v/>
      </c>
      <c r="M862" t="str">
        <f>IF(ISBLANK('Registrations List'!BV865),"",'Registrations List'!BV865)</f>
        <v/>
      </c>
      <c r="N862" t="str">
        <f>IF(ISBLANK('Registrations List'!BZ865),"",'Registrations List'!BZ865)</f>
        <v/>
      </c>
      <c r="O862" t="str">
        <f>IF(ISBLANK('Registrations List'!CA865),"",'Registrations List'!CA865)</f>
        <v/>
      </c>
      <c r="P862" t="str">
        <f>IF(ISBLANK('Registrations List'!CE865),"",'Registrations List'!CE865)</f>
        <v/>
      </c>
      <c r="Q862" t="str">
        <f>IF(ISBLANK('Registrations List'!CF865),"",'Registrations List'!CF865)</f>
        <v/>
      </c>
      <c r="R862" t="str">
        <f>IF(ISBLANK('Registrations List'!CJ865),"",'Registrations List'!CJ865)</f>
        <v/>
      </c>
      <c r="S862" t="str">
        <f>IF(ISBLANK('Registrations List'!CK865),"",'Registrations List'!CK865)</f>
        <v/>
      </c>
      <c r="T862" s="69" t="str">
        <f>IF(H862="","",Schedule!C865)</f>
        <v/>
      </c>
      <c r="U862" t="str">
        <f>IF('Request for Payment'!$G$29=0,"",'Request for Payment'!$G$29)</f>
        <v/>
      </c>
      <c r="V862" t="str">
        <f>IF(ISBLANK('Registrations List'!AL865),"",'Registrations List'!AL865)</f>
        <v/>
      </c>
      <c r="W862" t="str">
        <f>IF(ISBLANK('Registrations List'!AM865),"",'Registrations List'!AM865)</f>
        <v/>
      </c>
      <c r="X862" t="str">
        <f>IF(ISBLANK('Registrations List'!AN865),"",'Registrations List'!AN865)</f>
        <v/>
      </c>
      <c r="Y862" t="str">
        <f>IF(ISBLANK('Registrations List'!AO865),"",'Registrations List'!AO865)</f>
        <v/>
      </c>
      <c r="Z862" t="str">
        <f>IF(ISBLANK('Registrations List'!AP865),"",'Registrations List'!AP865)</f>
        <v/>
      </c>
      <c r="AA862" t="str">
        <f>IF(ISBLANK('Registrations List'!AQ865),"",'Registrations List'!AQ865)</f>
        <v/>
      </c>
      <c r="AB862" t="str">
        <f>IF(ISBLANK('Registrations List'!AR865),"",'Registrations List'!AR865)</f>
        <v/>
      </c>
      <c r="AC862" t="str">
        <f>IF(ISBLANK('Registrations List'!AS865),"",'Registrations List'!AS865)</f>
        <v/>
      </c>
      <c r="AD862" t="str">
        <f>IF(ISBLANK('Registrations List'!AT865),"",'Registrations List'!AT865)</f>
        <v/>
      </c>
      <c r="AE862" t="str">
        <f>IF(ISBLANK('Registrations List'!BC865),"",'Registrations List'!BC865)</f>
        <v/>
      </c>
    </row>
    <row r="863" spans="1:31" x14ac:dyDescent="0.2">
      <c r="A863" t="str">
        <f>IF(ISBLANK('Registrations List'!H866),"",'Registrations List'!H866)</f>
        <v/>
      </c>
      <c r="B863" t="str">
        <f>IF(ISBLANK('Registrations List'!I866),"",'Registrations List'!I866)</f>
        <v/>
      </c>
      <c r="C863" t="str">
        <f>IF(ISBLANK('Registrations List'!O866),"",'Registrations List'!O866)</f>
        <v/>
      </c>
      <c r="D863" t="str">
        <f>IF(ISBLANK('Registrations List'!P866),"",'Registrations List'!P866)</f>
        <v/>
      </c>
      <c r="E863" t="str">
        <f>IF(ISBLANK('Registrations List'!Q866),"",'Registrations List'!Q866)</f>
        <v/>
      </c>
      <c r="F863" t="str">
        <f>IF(ISBLANK('Registrations List'!R866),"",'Registrations List'!R866)</f>
        <v/>
      </c>
      <c r="G863" t="str">
        <f>IF(ISBLANK('Registrations List'!S866),"",'Registrations List'!S866)</f>
        <v/>
      </c>
      <c r="H863" t="str">
        <f>IF(ISBLANK('Registrations List'!BK866),"",'Registrations List'!BK866)</f>
        <v/>
      </c>
      <c r="I863" t="str">
        <f>IF(ISBLANK('Registrations List'!BL866),"",'Registrations List'!BL866)</f>
        <v/>
      </c>
      <c r="J863" t="str">
        <f>IF(ISBLANK('Registrations List'!BP866),"",'Registrations List'!BP866)</f>
        <v/>
      </c>
      <c r="K863" t="str">
        <f>IF(ISBLANK('Registrations List'!BQ866),"",'Registrations List'!BQ866)</f>
        <v/>
      </c>
      <c r="L863" t="str">
        <f>IF(ISBLANK('Registrations List'!BU866),"",'Registrations List'!BU866)</f>
        <v/>
      </c>
      <c r="M863" t="str">
        <f>IF(ISBLANK('Registrations List'!BV866),"",'Registrations List'!BV866)</f>
        <v/>
      </c>
      <c r="N863" t="str">
        <f>IF(ISBLANK('Registrations List'!BZ866),"",'Registrations List'!BZ866)</f>
        <v/>
      </c>
      <c r="O863" t="str">
        <f>IF(ISBLANK('Registrations List'!CA866),"",'Registrations List'!CA866)</f>
        <v/>
      </c>
      <c r="P863" t="str">
        <f>IF(ISBLANK('Registrations List'!CE866),"",'Registrations List'!CE866)</f>
        <v/>
      </c>
      <c r="Q863" t="str">
        <f>IF(ISBLANK('Registrations List'!CF866),"",'Registrations List'!CF866)</f>
        <v/>
      </c>
      <c r="R863" t="str">
        <f>IF(ISBLANK('Registrations List'!CJ866),"",'Registrations List'!CJ866)</f>
        <v/>
      </c>
      <c r="S863" t="str">
        <f>IF(ISBLANK('Registrations List'!CK866),"",'Registrations List'!CK866)</f>
        <v/>
      </c>
      <c r="T863" s="69" t="str">
        <f>IF(H863="","",Schedule!C866)</f>
        <v/>
      </c>
      <c r="U863" t="str">
        <f>IF('Request for Payment'!$G$29=0,"",'Request for Payment'!$G$29)</f>
        <v/>
      </c>
      <c r="V863" t="str">
        <f>IF(ISBLANK('Registrations List'!AL866),"",'Registrations List'!AL866)</f>
        <v/>
      </c>
      <c r="W863" t="str">
        <f>IF(ISBLANK('Registrations List'!AM866),"",'Registrations List'!AM866)</f>
        <v/>
      </c>
      <c r="X863" t="str">
        <f>IF(ISBLANK('Registrations List'!AN866),"",'Registrations List'!AN866)</f>
        <v/>
      </c>
      <c r="Y863" t="str">
        <f>IF(ISBLANK('Registrations List'!AO866),"",'Registrations List'!AO866)</f>
        <v/>
      </c>
      <c r="Z863" t="str">
        <f>IF(ISBLANK('Registrations List'!AP866),"",'Registrations List'!AP866)</f>
        <v/>
      </c>
      <c r="AA863" t="str">
        <f>IF(ISBLANK('Registrations List'!AQ866),"",'Registrations List'!AQ866)</f>
        <v/>
      </c>
      <c r="AB863" t="str">
        <f>IF(ISBLANK('Registrations List'!AR866),"",'Registrations List'!AR866)</f>
        <v/>
      </c>
      <c r="AC863" t="str">
        <f>IF(ISBLANK('Registrations List'!AS866),"",'Registrations List'!AS866)</f>
        <v/>
      </c>
      <c r="AD863" t="str">
        <f>IF(ISBLANK('Registrations List'!AT866),"",'Registrations List'!AT866)</f>
        <v/>
      </c>
      <c r="AE863" t="str">
        <f>IF(ISBLANK('Registrations List'!BC866),"",'Registrations List'!BC866)</f>
        <v/>
      </c>
    </row>
    <row r="864" spans="1:31" x14ac:dyDescent="0.2">
      <c r="A864" t="str">
        <f>IF(ISBLANK('Registrations List'!H867),"",'Registrations List'!H867)</f>
        <v/>
      </c>
      <c r="B864" t="str">
        <f>IF(ISBLANK('Registrations List'!I867),"",'Registrations List'!I867)</f>
        <v/>
      </c>
      <c r="C864" t="str">
        <f>IF(ISBLANK('Registrations List'!O867),"",'Registrations List'!O867)</f>
        <v/>
      </c>
      <c r="D864" t="str">
        <f>IF(ISBLANK('Registrations List'!P867),"",'Registrations List'!P867)</f>
        <v/>
      </c>
      <c r="E864" t="str">
        <f>IF(ISBLANK('Registrations List'!Q867),"",'Registrations List'!Q867)</f>
        <v/>
      </c>
      <c r="F864" t="str">
        <f>IF(ISBLANK('Registrations List'!R867),"",'Registrations List'!R867)</f>
        <v/>
      </c>
      <c r="G864" t="str">
        <f>IF(ISBLANK('Registrations List'!S867),"",'Registrations List'!S867)</f>
        <v/>
      </c>
      <c r="H864" t="str">
        <f>IF(ISBLANK('Registrations List'!BK867),"",'Registrations List'!BK867)</f>
        <v/>
      </c>
      <c r="I864" t="str">
        <f>IF(ISBLANK('Registrations List'!BL867),"",'Registrations List'!BL867)</f>
        <v/>
      </c>
      <c r="J864" t="str">
        <f>IF(ISBLANK('Registrations List'!BP867),"",'Registrations List'!BP867)</f>
        <v/>
      </c>
      <c r="K864" t="str">
        <f>IF(ISBLANK('Registrations List'!BQ867),"",'Registrations List'!BQ867)</f>
        <v/>
      </c>
      <c r="L864" t="str">
        <f>IF(ISBLANK('Registrations List'!BU867),"",'Registrations List'!BU867)</f>
        <v/>
      </c>
      <c r="M864" t="str">
        <f>IF(ISBLANK('Registrations List'!BV867),"",'Registrations List'!BV867)</f>
        <v/>
      </c>
      <c r="N864" t="str">
        <f>IF(ISBLANK('Registrations List'!BZ867),"",'Registrations List'!BZ867)</f>
        <v/>
      </c>
      <c r="O864" t="str">
        <f>IF(ISBLANK('Registrations List'!CA867),"",'Registrations List'!CA867)</f>
        <v/>
      </c>
      <c r="P864" t="str">
        <f>IF(ISBLANK('Registrations List'!CE867),"",'Registrations List'!CE867)</f>
        <v/>
      </c>
      <c r="Q864" t="str">
        <f>IF(ISBLANK('Registrations List'!CF867),"",'Registrations List'!CF867)</f>
        <v/>
      </c>
      <c r="R864" t="str">
        <f>IF(ISBLANK('Registrations List'!CJ867),"",'Registrations List'!CJ867)</f>
        <v/>
      </c>
      <c r="S864" t="str">
        <f>IF(ISBLANK('Registrations List'!CK867),"",'Registrations List'!CK867)</f>
        <v/>
      </c>
      <c r="T864" s="69" t="str">
        <f>IF(H864="","",Schedule!C867)</f>
        <v/>
      </c>
      <c r="U864" t="str">
        <f>IF('Request for Payment'!$G$29=0,"",'Request for Payment'!$G$29)</f>
        <v/>
      </c>
      <c r="V864" t="str">
        <f>IF(ISBLANK('Registrations List'!AL867),"",'Registrations List'!AL867)</f>
        <v/>
      </c>
      <c r="W864" t="str">
        <f>IF(ISBLANK('Registrations List'!AM867),"",'Registrations List'!AM867)</f>
        <v/>
      </c>
      <c r="X864" t="str">
        <f>IF(ISBLANK('Registrations List'!AN867),"",'Registrations List'!AN867)</f>
        <v/>
      </c>
      <c r="Y864" t="str">
        <f>IF(ISBLANK('Registrations List'!AO867),"",'Registrations List'!AO867)</f>
        <v/>
      </c>
      <c r="Z864" t="str">
        <f>IF(ISBLANK('Registrations List'!AP867),"",'Registrations List'!AP867)</f>
        <v/>
      </c>
      <c r="AA864" t="str">
        <f>IF(ISBLANK('Registrations List'!AQ867),"",'Registrations List'!AQ867)</f>
        <v/>
      </c>
      <c r="AB864" t="str">
        <f>IF(ISBLANK('Registrations List'!AR867),"",'Registrations List'!AR867)</f>
        <v/>
      </c>
      <c r="AC864" t="str">
        <f>IF(ISBLANK('Registrations List'!AS867),"",'Registrations List'!AS867)</f>
        <v/>
      </c>
      <c r="AD864" t="str">
        <f>IF(ISBLANK('Registrations List'!AT867),"",'Registrations List'!AT867)</f>
        <v/>
      </c>
      <c r="AE864" t="str">
        <f>IF(ISBLANK('Registrations List'!BC867),"",'Registrations List'!BC867)</f>
        <v/>
      </c>
    </row>
    <row r="865" spans="1:31" x14ac:dyDescent="0.2">
      <c r="A865" t="str">
        <f>IF(ISBLANK('Registrations List'!H868),"",'Registrations List'!H868)</f>
        <v/>
      </c>
      <c r="B865" t="str">
        <f>IF(ISBLANK('Registrations List'!I868),"",'Registrations List'!I868)</f>
        <v/>
      </c>
      <c r="C865" t="str">
        <f>IF(ISBLANK('Registrations List'!O868),"",'Registrations List'!O868)</f>
        <v/>
      </c>
      <c r="D865" t="str">
        <f>IF(ISBLANK('Registrations List'!P868),"",'Registrations List'!P868)</f>
        <v/>
      </c>
      <c r="E865" t="str">
        <f>IF(ISBLANK('Registrations List'!Q868),"",'Registrations List'!Q868)</f>
        <v/>
      </c>
      <c r="F865" t="str">
        <f>IF(ISBLANK('Registrations List'!R868),"",'Registrations List'!R868)</f>
        <v/>
      </c>
      <c r="G865" t="str">
        <f>IF(ISBLANK('Registrations List'!S868),"",'Registrations List'!S868)</f>
        <v/>
      </c>
      <c r="H865" t="str">
        <f>IF(ISBLANK('Registrations List'!BK868),"",'Registrations List'!BK868)</f>
        <v/>
      </c>
      <c r="I865" t="str">
        <f>IF(ISBLANK('Registrations List'!BL868),"",'Registrations List'!BL868)</f>
        <v/>
      </c>
      <c r="J865" t="str">
        <f>IF(ISBLANK('Registrations List'!BP868),"",'Registrations List'!BP868)</f>
        <v/>
      </c>
      <c r="K865" t="str">
        <f>IF(ISBLANK('Registrations List'!BQ868),"",'Registrations List'!BQ868)</f>
        <v/>
      </c>
      <c r="L865" t="str">
        <f>IF(ISBLANK('Registrations List'!BU868),"",'Registrations List'!BU868)</f>
        <v/>
      </c>
      <c r="M865" t="str">
        <f>IF(ISBLANK('Registrations List'!BV868),"",'Registrations List'!BV868)</f>
        <v/>
      </c>
      <c r="N865" t="str">
        <f>IF(ISBLANK('Registrations List'!BZ868),"",'Registrations List'!BZ868)</f>
        <v/>
      </c>
      <c r="O865" t="str">
        <f>IF(ISBLANK('Registrations List'!CA868),"",'Registrations List'!CA868)</f>
        <v/>
      </c>
      <c r="P865" t="str">
        <f>IF(ISBLANK('Registrations List'!CE868),"",'Registrations List'!CE868)</f>
        <v/>
      </c>
      <c r="Q865" t="str">
        <f>IF(ISBLANK('Registrations List'!CF868),"",'Registrations List'!CF868)</f>
        <v/>
      </c>
      <c r="R865" t="str">
        <f>IF(ISBLANK('Registrations List'!CJ868),"",'Registrations List'!CJ868)</f>
        <v/>
      </c>
      <c r="S865" t="str">
        <f>IF(ISBLANK('Registrations List'!CK868),"",'Registrations List'!CK868)</f>
        <v/>
      </c>
      <c r="T865" s="69" t="str">
        <f>IF(H865="","",Schedule!C868)</f>
        <v/>
      </c>
      <c r="U865" t="str">
        <f>IF('Request for Payment'!$G$29=0,"",'Request for Payment'!$G$29)</f>
        <v/>
      </c>
      <c r="V865" t="str">
        <f>IF(ISBLANK('Registrations List'!AL868),"",'Registrations List'!AL868)</f>
        <v/>
      </c>
      <c r="W865" t="str">
        <f>IF(ISBLANK('Registrations List'!AM868),"",'Registrations List'!AM868)</f>
        <v/>
      </c>
      <c r="X865" t="str">
        <f>IF(ISBLANK('Registrations List'!AN868),"",'Registrations List'!AN868)</f>
        <v/>
      </c>
      <c r="Y865" t="str">
        <f>IF(ISBLANK('Registrations List'!AO868),"",'Registrations List'!AO868)</f>
        <v/>
      </c>
      <c r="Z865" t="str">
        <f>IF(ISBLANK('Registrations List'!AP868),"",'Registrations List'!AP868)</f>
        <v/>
      </c>
      <c r="AA865" t="str">
        <f>IF(ISBLANK('Registrations List'!AQ868),"",'Registrations List'!AQ868)</f>
        <v/>
      </c>
      <c r="AB865" t="str">
        <f>IF(ISBLANK('Registrations List'!AR868),"",'Registrations List'!AR868)</f>
        <v/>
      </c>
      <c r="AC865" t="str">
        <f>IF(ISBLANK('Registrations List'!AS868),"",'Registrations List'!AS868)</f>
        <v/>
      </c>
      <c r="AD865" t="str">
        <f>IF(ISBLANK('Registrations List'!AT868),"",'Registrations List'!AT868)</f>
        <v/>
      </c>
      <c r="AE865" t="str">
        <f>IF(ISBLANK('Registrations List'!BC868),"",'Registrations List'!BC868)</f>
        <v/>
      </c>
    </row>
    <row r="866" spans="1:31" x14ac:dyDescent="0.2">
      <c r="A866" t="str">
        <f>IF(ISBLANK('Registrations List'!H869),"",'Registrations List'!H869)</f>
        <v/>
      </c>
      <c r="B866" t="str">
        <f>IF(ISBLANK('Registrations List'!I869),"",'Registrations List'!I869)</f>
        <v/>
      </c>
      <c r="C866" t="str">
        <f>IF(ISBLANK('Registrations List'!O869),"",'Registrations List'!O869)</f>
        <v/>
      </c>
      <c r="D866" t="str">
        <f>IF(ISBLANK('Registrations List'!P869),"",'Registrations List'!P869)</f>
        <v/>
      </c>
      <c r="E866" t="str">
        <f>IF(ISBLANK('Registrations List'!Q869),"",'Registrations List'!Q869)</f>
        <v/>
      </c>
      <c r="F866" t="str">
        <f>IF(ISBLANK('Registrations List'!R869),"",'Registrations List'!R869)</f>
        <v/>
      </c>
      <c r="G866" t="str">
        <f>IF(ISBLANK('Registrations List'!S869),"",'Registrations List'!S869)</f>
        <v/>
      </c>
      <c r="H866" t="str">
        <f>IF(ISBLANK('Registrations List'!BK869),"",'Registrations List'!BK869)</f>
        <v/>
      </c>
      <c r="I866" t="str">
        <f>IF(ISBLANK('Registrations List'!BL869),"",'Registrations List'!BL869)</f>
        <v/>
      </c>
      <c r="J866" t="str">
        <f>IF(ISBLANK('Registrations List'!BP869),"",'Registrations List'!BP869)</f>
        <v/>
      </c>
      <c r="K866" t="str">
        <f>IF(ISBLANK('Registrations List'!BQ869),"",'Registrations List'!BQ869)</f>
        <v/>
      </c>
      <c r="L866" t="str">
        <f>IF(ISBLANK('Registrations List'!BU869),"",'Registrations List'!BU869)</f>
        <v/>
      </c>
      <c r="M866" t="str">
        <f>IF(ISBLANK('Registrations List'!BV869),"",'Registrations List'!BV869)</f>
        <v/>
      </c>
      <c r="N866" t="str">
        <f>IF(ISBLANK('Registrations List'!BZ869),"",'Registrations List'!BZ869)</f>
        <v/>
      </c>
      <c r="O866" t="str">
        <f>IF(ISBLANK('Registrations List'!CA869),"",'Registrations List'!CA869)</f>
        <v/>
      </c>
      <c r="P866" t="str">
        <f>IF(ISBLANK('Registrations List'!CE869),"",'Registrations List'!CE869)</f>
        <v/>
      </c>
      <c r="Q866" t="str">
        <f>IF(ISBLANK('Registrations List'!CF869),"",'Registrations List'!CF869)</f>
        <v/>
      </c>
      <c r="R866" t="str">
        <f>IF(ISBLANK('Registrations List'!CJ869),"",'Registrations List'!CJ869)</f>
        <v/>
      </c>
      <c r="S866" t="str">
        <f>IF(ISBLANK('Registrations List'!CK869),"",'Registrations List'!CK869)</f>
        <v/>
      </c>
      <c r="T866" s="69" t="str">
        <f>IF(H866="","",Schedule!C869)</f>
        <v/>
      </c>
      <c r="U866" t="str">
        <f>IF('Request for Payment'!$G$29=0,"",'Request for Payment'!$G$29)</f>
        <v/>
      </c>
      <c r="V866" t="str">
        <f>IF(ISBLANK('Registrations List'!AL869),"",'Registrations List'!AL869)</f>
        <v/>
      </c>
      <c r="W866" t="str">
        <f>IF(ISBLANK('Registrations List'!AM869),"",'Registrations List'!AM869)</f>
        <v/>
      </c>
      <c r="X866" t="str">
        <f>IF(ISBLANK('Registrations List'!AN869),"",'Registrations List'!AN869)</f>
        <v/>
      </c>
      <c r="Y866" t="str">
        <f>IF(ISBLANK('Registrations List'!AO869),"",'Registrations List'!AO869)</f>
        <v/>
      </c>
      <c r="Z866" t="str">
        <f>IF(ISBLANK('Registrations List'!AP869),"",'Registrations List'!AP869)</f>
        <v/>
      </c>
      <c r="AA866" t="str">
        <f>IF(ISBLANK('Registrations List'!AQ869),"",'Registrations List'!AQ869)</f>
        <v/>
      </c>
      <c r="AB866" t="str">
        <f>IF(ISBLANK('Registrations List'!AR869),"",'Registrations List'!AR869)</f>
        <v/>
      </c>
      <c r="AC866" t="str">
        <f>IF(ISBLANK('Registrations List'!AS869),"",'Registrations List'!AS869)</f>
        <v/>
      </c>
      <c r="AD866" t="str">
        <f>IF(ISBLANK('Registrations List'!AT869),"",'Registrations List'!AT869)</f>
        <v/>
      </c>
      <c r="AE866" t="str">
        <f>IF(ISBLANK('Registrations List'!BC869),"",'Registrations List'!BC869)</f>
        <v/>
      </c>
    </row>
    <row r="867" spans="1:31" x14ac:dyDescent="0.2">
      <c r="A867" t="str">
        <f>IF(ISBLANK('Registrations List'!H870),"",'Registrations List'!H870)</f>
        <v/>
      </c>
      <c r="B867" t="str">
        <f>IF(ISBLANK('Registrations List'!I870),"",'Registrations List'!I870)</f>
        <v/>
      </c>
      <c r="C867" t="str">
        <f>IF(ISBLANK('Registrations List'!O870),"",'Registrations List'!O870)</f>
        <v/>
      </c>
      <c r="D867" t="str">
        <f>IF(ISBLANK('Registrations List'!P870),"",'Registrations List'!P870)</f>
        <v/>
      </c>
      <c r="E867" t="str">
        <f>IF(ISBLANK('Registrations List'!Q870),"",'Registrations List'!Q870)</f>
        <v/>
      </c>
      <c r="F867" t="str">
        <f>IF(ISBLANK('Registrations List'!R870),"",'Registrations List'!R870)</f>
        <v/>
      </c>
      <c r="G867" t="str">
        <f>IF(ISBLANK('Registrations List'!S870),"",'Registrations List'!S870)</f>
        <v/>
      </c>
      <c r="H867" t="str">
        <f>IF(ISBLANK('Registrations List'!BK870),"",'Registrations List'!BK870)</f>
        <v/>
      </c>
      <c r="I867" t="str">
        <f>IF(ISBLANK('Registrations List'!BL870),"",'Registrations List'!BL870)</f>
        <v/>
      </c>
      <c r="J867" t="str">
        <f>IF(ISBLANK('Registrations List'!BP870),"",'Registrations List'!BP870)</f>
        <v/>
      </c>
      <c r="K867" t="str">
        <f>IF(ISBLANK('Registrations List'!BQ870),"",'Registrations List'!BQ870)</f>
        <v/>
      </c>
      <c r="L867" t="str">
        <f>IF(ISBLANK('Registrations List'!BU870),"",'Registrations List'!BU870)</f>
        <v/>
      </c>
      <c r="M867" t="str">
        <f>IF(ISBLANK('Registrations List'!BV870),"",'Registrations List'!BV870)</f>
        <v/>
      </c>
      <c r="N867" t="str">
        <f>IF(ISBLANK('Registrations List'!BZ870),"",'Registrations List'!BZ870)</f>
        <v/>
      </c>
      <c r="O867" t="str">
        <f>IF(ISBLANK('Registrations List'!CA870),"",'Registrations List'!CA870)</f>
        <v/>
      </c>
      <c r="P867" t="str">
        <f>IF(ISBLANK('Registrations List'!CE870),"",'Registrations List'!CE870)</f>
        <v/>
      </c>
      <c r="Q867" t="str">
        <f>IF(ISBLANK('Registrations List'!CF870),"",'Registrations List'!CF870)</f>
        <v/>
      </c>
      <c r="R867" t="str">
        <f>IF(ISBLANK('Registrations List'!CJ870),"",'Registrations List'!CJ870)</f>
        <v/>
      </c>
      <c r="S867" t="str">
        <f>IF(ISBLANK('Registrations List'!CK870),"",'Registrations List'!CK870)</f>
        <v/>
      </c>
      <c r="T867" s="69" t="str">
        <f>IF(H867="","",Schedule!C870)</f>
        <v/>
      </c>
      <c r="U867" t="str">
        <f>IF('Request for Payment'!$G$29=0,"",'Request for Payment'!$G$29)</f>
        <v/>
      </c>
      <c r="V867" t="str">
        <f>IF(ISBLANK('Registrations List'!AL870),"",'Registrations List'!AL870)</f>
        <v/>
      </c>
      <c r="W867" t="str">
        <f>IF(ISBLANK('Registrations List'!AM870),"",'Registrations List'!AM870)</f>
        <v/>
      </c>
      <c r="X867" t="str">
        <f>IF(ISBLANK('Registrations List'!AN870),"",'Registrations List'!AN870)</f>
        <v/>
      </c>
      <c r="Y867" t="str">
        <f>IF(ISBLANK('Registrations List'!AO870),"",'Registrations List'!AO870)</f>
        <v/>
      </c>
      <c r="Z867" t="str">
        <f>IF(ISBLANK('Registrations List'!AP870),"",'Registrations List'!AP870)</f>
        <v/>
      </c>
      <c r="AA867" t="str">
        <f>IF(ISBLANK('Registrations List'!AQ870),"",'Registrations List'!AQ870)</f>
        <v/>
      </c>
      <c r="AB867" t="str">
        <f>IF(ISBLANK('Registrations List'!AR870),"",'Registrations List'!AR870)</f>
        <v/>
      </c>
      <c r="AC867" t="str">
        <f>IF(ISBLANK('Registrations List'!AS870),"",'Registrations List'!AS870)</f>
        <v/>
      </c>
      <c r="AD867" t="str">
        <f>IF(ISBLANK('Registrations List'!AT870),"",'Registrations List'!AT870)</f>
        <v/>
      </c>
      <c r="AE867" t="str">
        <f>IF(ISBLANK('Registrations List'!BC870),"",'Registrations List'!BC870)</f>
        <v/>
      </c>
    </row>
    <row r="868" spans="1:31" x14ac:dyDescent="0.2">
      <c r="A868" t="str">
        <f>IF(ISBLANK('Registrations List'!H871),"",'Registrations List'!H871)</f>
        <v/>
      </c>
      <c r="B868" t="str">
        <f>IF(ISBLANK('Registrations List'!I871),"",'Registrations List'!I871)</f>
        <v/>
      </c>
      <c r="C868" t="str">
        <f>IF(ISBLANK('Registrations List'!O871),"",'Registrations List'!O871)</f>
        <v/>
      </c>
      <c r="D868" t="str">
        <f>IF(ISBLANK('Registrations List'!P871),"",'Registrations List'!P871)</f>
        <v/>
      </c>
      <c r="E868" t="str">
        <f>IF(ISBLANK('Registrations List'!Q871),"",'Registrations List'!Q871)</f>
        <v/>
      </c>
      <c r="F868" t="str">
        <f>IF(ISBLANK('Registrations List'!R871),"",'Registrations List'!R871)</f>
        <v/>
      </c>
      <c r="G868" t="str">
        <f>IF(ISBLANK('Registrations List'!S871),"",'Registrations List'!S871)</f>
        <v/>
      </c>
      <c r="H868" t="str">
        <f>IF(ISBLANK('Registrations List'!BK871),"",'Registrations List'!BK871)</f>
        <v/>
      </c>
      <c r="I868" t="str">
        <f>IF(ISBLANK('Registrations List'!BL871),"",'Registrations List'!BL871)</f>
        <v/>
      </c>
      <c r="J868" t="str">
        <f>IF(ISBLANK('Registrations List'!BP871),"",'Registrations List'!BP871)</f>
        <v/>
      </c>
      <c r="K868" t="str">
        <f>IF(ISBLANK('Registrations List'!BQ871),"",'Registrations List'!BQ871)</f>
        <v/>
      </c>
      <c r="L868" t="str">
        <f>IF(ISBLANK('Registrations List'!BU871),"",'Registrations List'!BU871)</f>
        <v/>
      </c>
      <c r="M868" t="str">
        <f>IF(ISBLANK('Registrations List'!BV871),"",'Registrations List'!BV871)</f>
        <v/>
      </c>
      <c r="N868" t="str">
        <f>IF(ISBLANK('Registrations List'!BZ871),"",'Registrations List'!BZ871)</f>
        <v/>
      </c>
      <c r="O868" t="str">
        <f>IF(ISBLANK('Registrations List'!CA871),"",'Registrations List'!CA871)</f>
        <v/>
      </c>
      <c r="P868" t="str">
        <f>IF(ISBLANK('Registrations List'!CE871),"",'Registrations List'!CE871)</f>
        <v/>
      </c>
      <c r="Q868" t="str">
        <f>IF(ISBLANK('Registrations List'!CF871),"",'Registrations List'!CF871)</f>
        <v/>
      </c>
      <c r="R868" t="str">
        <f>IF(ISBLANK('Registrations List'!CJ871),"",'Registrations List'!CJ871)</f>
        <v/>
      </c>
      <c r="S868" t="str">
        <f>IF(ISBLANK('Registrations List'!CK871),"",'Registrations List'!CK871)</f>
        <v/>
      </c>
      <c r="T868" s="69" t="str">
        <f>IF(H868="","",Schedule!C871)</f>
        <v/>
      </c>
      <c r="U868" t="str">
        <f>IF('Request for Payment'!$G$29=0,"",'Request for Payment'!$G$29)</f>
        <v/>
      </c>
      <c r="V868" t="str">
        <f>IF(ISBLANK('Registrations List'!AL871),"",'Registrations List'!AL871)</f>
        <v/>
      </c>
      <c r="W868" t="str">
        <f>IF(ISBLANK('Registrations List'!AM871),"",'Registrations List'!AM871)</f>
        <v/>
      </c>
      <c r="X868" t="str">
        <f>IF(ISBLANK('Registrations List'!AN871),"",'Registrations List'!AN871)</f>
        <v/>
      </c>
      <c r="Y868" t="str">
        <f>IF(ISBLANK('Registrations List'!AO871),"",'Registrations List'!AO871)</f>
        <v/>
      </c>
      <c r="Z868" t="str">
        <f>IF(ISBLANK('Registrations List'!AP871),"",'Registrations List'!AP871)</f>
        <v/>
      </c>
      <c r="AA868" t="str">
        <f>IF(ISBLANK('Registrations List'!AQ871),"",'Registrations List'!AQ871)</f>
        <v/>
      </c>
      <c r="AB868" t="str">
        <f>IF(ISBLANK('Registrations List'!AR871),"",'Registrations List'!AR871)</f>
        <v/>
      </c>
      <c r="AC868" t="str">
        <f>IF(ISBLANK('Registrations List'!AS871),"",'Registrations List'!AS871)</f>
        <v/>
      </c>
      <c r="AD868" t="str">
        <f>IF(ISBLANK('Registrations List'!AT871),"",'Registrations List'!AT871)</f>
        <v/>
      </c>
      <c r="AE868" t="str">
        <f>IF(ISBLANK('Registrations List'!BC871),"",'Registrations List'!BC871)</f>
        <v/>
      </c>
    </row>
    <row r="869" spans="1:31" x14ac:dyDescent="0.2">
      <c r="A869" t="str">
        <f>IF(ISBLANK('Registrations List'!H872),"",'Registrations List'!H872)</f>
        <v/>
      </c>
      <c r="B869" t="str">
        <f>IF(ISBLANK('Registrations List'!I872),"",'Registrations List'!I872)</f>
        <v/>
      </c>
      <c r="C869" t="str">
        <f>IF(ISBLANK('Registrations List'!O872),"",'Registrations List'!O872)</f>
        <v/>
      </c>
      <c r="D869" t="str">
        <f>IF(ISBLANK('Registrations List'!P872),"",'Registrations List'!P872)</f>
        <v/>
      </c>
      <c r="E869" t="str">
        <f>IF(ISBLANK('Registrations List'!Q872),"",'Registrations List'!Q872)</f>
        <v/>
      </c>
      <c r="F869" t="str">
        <f>IF(ISBLANK('Registrations List'!R872),"",'Registrations List'!R872)</f>
        <v/>
      </c>
      <c r="G869" t="str">
        <f>IF(ISBLANK('Registrations List'!S872),"",'Registrations List'!S872)</f>
        <v/>
      </c>
      <c r="H869" t="str">
        <f>IF(ISBLANK('Registrations List'!BK872),"",'Registrations List'!BK872)</f>
        <v/>
      </c>
      <c r="I869" t="str">
        <f>IF(ISBLANK('Registrations List'!BL872),"",'Registrations List'!BL872)</f>
        <v/>
      </c>
      <c r="J869" t="str">
        <f>IF(ISBLANK('Registrations List'!BP872),"",'Registrations List'!BP872)</f>
        <v/>
      </c>
      <c r="K869" t="str">
        <f>IF(ISBLANK('Registrations List'!BQ872),"",'Registrations List'!BQ872)</f>
        <v/>
      </c>
      <c r="L869" t="str">
        <f>IF(ISBLANK('Registrations List'!BU872),"",'Registrations List'!BU872)</f>
        <v/>
      </c>
      <c r="M869" t="str">
        <f>IF(ISBLANK('Registrations List'!BV872),"",'Registrations List'!BV872)</f>
        <v/>
      </c>
      <c r="N869" t="str">
        <f>IF(ISBLANK('Registrations List'!BZ872),"",'Registrations List'!BZ872)</f>
        <v/>
      </c>
      <c r="O869" t="str">
        <f>IF(ISBLANK('Registrations List'!CA872),"",'Registrations List'!CA872)</f>
        <v/>
      </c>
      <c r="P869" t="str">
        <f>IF(ISBLANK('Registrations List'!CE872),"",'Registrations List'!CE872)</f>
        <v/>
      </c>
      <c r="Q869" t="str">
        <f>IF(ISBLANK('Registrations List'!CF872),"",'Registrations List'!CF872)</f>
        <v/>
      </c>
      <c r="R869" t="str">
        <f>IF(ISBLANK('Registrations List'!CJ872),"",'Registrations List'!CJ872)</f>
        <v/>
      </c>
      <c r="S869" t="str">
        <f>IF(ISBLANK('Registrations List'!CK872),"",'Registrations List'!CK872)</f>
        <v/>
      </c>
      <c r="T869" s="69" t="str">
        <f>IF(H869="","",Schedule!C872)</f>
        <v/>
      </c>
      <c r="U869" t="str">
        <f>IF('Request for Payment'!$G$29=0,"",'Request for Payment'!$G$29)</f>
        <v/>
      </c>
      <c r="V869" t="str">
        <f>IF(ISBLANK('Registrations List'!AL872),"",'Registrations List'!AL872)</f>
        <v/>
      </c>
      <c r="W869" t="str">
        <f>IF(ISBLANK('Registrations List'!AM872),"",'Registrations List'!AM872)</f>
        <v/>
      </c>
      <c r="X869" t="str">
        <f>IF(ISBLANK('Registrations List'!AN872),"",'Registrations List'!AN872)</f>
        <v/>
      </c>
      <c r="Y869" t="str">
        <f>IF(ISBLANK('Registrations List'!AO872),"",'Registrations List'!AO872)</f>
        <v/>
      </c>
      <c r="Z869" t="str">
        <f>IF(ISBLANK('Registrations List'!AP872),"",'Registrations List'!AP872)</f>
        <v/>
      </c>
      <c r="AA869" t="str">
        <f>IF(ISBLANK('Registrations List'!AQ872),"",'Registrations List'!AQ872)</f>
        <v/>
      </c>
      <c r="AB869" t="str">
        <f>IF(ISBLANK('Registrations List'!AR872),"",'Registrations List'!AR872)</f>
        <v/>
      </c>
      <c r="AC869" t="str">
        <f>IF(ISBLANK('Registrations List'!AS872),"",'Registrations List'!AS872)</f>
        <v/>
      </c>
      <c r="AD869" t="str">
        <f>IF(ISBLANK('Registrations List'!AT872),"",'Registrations List'!AT872)</f>
        <v/>
      </c>
      <c r="AE869" t="str">
        <f>IF(ISBLANK('Registrations List'!BC872),"",'Registrations List'!BC872)</f>
        <v/>
      </c>
    </row>
    <row r="870" spans="1:31" x14ac:dyDescent="0.2">
      <c r="A870" t="str">
        <f>IF(ISBLANK('Registrations List'!H873),"",'Registrations List'!H873)</f>
        <v/>
      </c>
      <c r="B870" t="str">
        <f>IF(ISBLANK('Registrations List'!I873),"",'Registrations List'!I873)</f>
        <v/>
      </c>
      <c r="C870" t="str">
        <f>IF(ISBLANK('Registrations List'!O873),"",'Registrations List'!O873)</f>
        <v/>
      </c>
      <c r="D870" t="str">
        <f>IF(ISBLANK('Registrations List'!P873),"",'Registrations List'!P873)</f>
        <v/>
      </c>
      <c r="E870" t="str">
        <f>IF(ISBLANK('Registrations List'!Q873),"",'Registrations List'!Q873)</f>
        <v/>
      </c>
      <c r="F870" t="str">
        <f>IF(ISBLANK('Registrations List'!R873),"",'Registrations List'!R873)</f>
        <v/>
      </c>
      <c r="G870" t="str">
        <f>IF(ISBLANK('Registrations List'!S873),"",'Registrations List'!S873)</f>
        <v/>
      </c>
      <c r="H870" t="str">
        <f>IF(ISBLANK('Registrations List'!BK873),"",'Registrations List'!BK873)</f>
        <v/>
      </c>
      <c r="I870" t="str">
        <f>IF(ISBLANK('Registrations List'!BL873),"",'Registrations List'!BL873)</f>
        <v/>
      </c>
      <c r="J870" t="str">
        <f>IF(ISBLANK('Registrations List'!BP873),"",'Registrations List'!BP873)</f>
        <v/>
      </c>
      <c r="K870" t="str">
        <f>IF(ISBLANK('Registrations List'!BQ873),"",'Registrations List'!BQ873)</f>
        <v/>
      </c>
      <c r="L870" t="str">
        <f>IF(ISBLANK('Registrations List'!BU873),"",'Registrations List'!BU873)</f>
        <v/>
      </c>
      <c r="M870" t="str">
        <f>IF(ISBLANK('Registrations List'!BV873),"",'Registrations List'!BV873)</f>
        <v/>
      </c>
      <c r="N870" t="str">
        <f>IF(ISBLANK('Registrations List'!BZ873),"",'Registrations List'!BZ873)</f>
        <v/>
      </c>
      <c r="O870" t="str">
        <f>IF(ISBLANK('Registrations List'!CA873),"",'Registrations List'!CA873)</f>
        <v/>
      </c>
      <c r="P870" t="str">
        <f>IF(ISBLANK('Registrations List'!CE873),"",'Registrations List'!CE873)</f>
        <v/>
      </c>
      <c r="Q870" t="str">
        <f>IF(ISBLANK('Registrations List'!CF873),"",'Registrations List'!CF873)</f>
        <v/>
      </c>
      <c r="R870" t="str">
        <f>IF(ISBLANK('Registrations List'!CJ873),"",'Registrations List'!CJ873)</f>
        <v/>
      </c>
      <c r="S870" t="str">
        <f>IF(ISBLANK('Registrations List'!CK873),"",'Registrations List'!CK873)</f>
        <v/>
      </c>
      <c r="T870" s="69" t="str">
        <f>IF(H870="","",Schedule!C873)</f>
        <v/>
      </c>
      <c r="U870" t="str">
        <f>IF('Request for Payment'!$G$29=0,"",'Request for Payment'!$G$29)</f>
        <v/>
      </c>
      <c r="V870" t="str">
        <f>IF(ISBLANK('Registrations List'!AL873),"",'Registrations List'!AL873)</f>
        <v/>
      </c>
      <c r="W870" t="str">
        <f>IF(ISBLANK('Registrations List'!AM873),"",'Registrations List'!AM873)</f>
        <v/>
      </c>
      <c r="X870" t="str">
        <f>IF(ISBLANK('Registrations List'!AN873),"",'Registrations List'!AN873)</f>
        <v/>
      </c>
      <c r="Y870" t="str">
        <f>IF(ISBLANK('Registrations List'!AO873),"",'Registrations List'!AO873)</f>
        <v/>
      </c>
      <c r="Z870" t="str">
        <f>IF(ISBLANK('Registrations List'!AP873),"",'Registrations List'!AP873)</f>
        <v/>
      </c>
      <c r="AA870" t="str">
        <f>IF(ISBLANK('Registrations List'!AQ873),"",'Registrations List'!AQ873)</f>
        <v/>
      </c>
      <c r="AB870" t="str">
        <f>IF(ISBLANK('Registrations List'!AR873),"",'Registrations List'!AR873)</f>
        <v/>
      </c>
      <c r="AC870" t="str">
        <f>IF(ISBLANK('Registrations List'!AS873),"",'Registrations List'!AS873)</f>
        <v/>
      </c>
      <c r="AD870" t="str">
        <f>IF(ISBLANK('Registrations List'!AT873),"",'Registrations List'!AT873)</f>
        <v/>
      </c>
      <c r="AE870" t="str">
        <f>IF(ISBLANK('Registrations List'!BC873),"",'Registrations List'!BC873)</f>
        <v/>
      </c>
    </row>
    <row r="871" spans="1:31" x14ac:dyDescent="0.2">
      <c r="A871" t="str">
        <f>IF(ISBLANK('Registrations List'!H874),"",'Registrations List'!H874)</f>
        <v/>
      </c>
      <c r="B871" t="str">
        <f>IF(ISBLANK('Registrations List'!I874),"",'Registrations List'!I874)</f>
        <v/>
      </c>
      <c r="C871" t="str">
        <f>IF(ISBLANK('Registrations List'!O874),"",'Registrations List'!O874)</f>
        <v/>
      </c>
      <c r="D871" t="str">
        <f>IF(ISBLANK('Registrations List'!P874),"",'Registrations List'!P874)</f>
        <v/>
      </c>
      <c r="E871" t="str">
        <f>IF(ISBLANK('Registrations List'!Q874),"",'Registrations List'!Q874)</f>
        <v/>
      </c>
      <c r="F871" t="str">
        <f>IF(ISBLANK('Registrations List'!R874),"",'Registrations List'!R874)</f>
        <v/>
      </c>
      <c r="G871" t="str">
        <f>IF(ISBLANK('Registrations List'!S874),"",'Registrations List'!S874)</f>
        <v/>
      </c>
      <c r="H871" t="str">
        <f>IF(ISBLANK('Registrations List'!BK874),"",'Registrations List'!BK874)</f>
        <v/>
      </c>
      <c r="I871" t="str">
        <f>IF(ISBLANK('Registrations List'!BL874),"",'Registrations List'!BL874)</f>
        <v/>
      </c>
      <c r="J871" t="str">
        <f>IF(ISBLANK('Registrations List'!BP874),"",'Registrations List'!BP874)</f>
        <v/>
      </c>
      <c r="K871" t="str">
        <f>IF(ISBLANK('Registrations List'!BQ874),"",'Registrations List'!BQ874)</f>
        <v/>
      </c>
      <c r="L871" t="str">
        <f>IF(ISBLANK('Registrations List'!BU874),"",'Registrations List'!BU874)</f>
        <v/>
      </c>
      <c r="M871" t="str">
        <f>IF(ISBLANK('Registrations List'!BV874),"",'Registrations List'!BV874)</f>
        <v/>
      </c>
      <c r="N871" t="str">
        <f>IF(ISBLANK('Registrations List'!BZ874),"",'Registrations List'!BZ874)</f>
        <v/>
      </c>
      <c r="O871" t="str">
        <f>IF(ISBLANK('Registrations List'!CA874),"",'Registrations List'!CA874)</f>
        <v/>
      </c>
      <c r="P871" t="str">
        <f>IF(ISBLANK('Registrations List'!CE874),"",'Registrations List'!CE874)</f>
        <v/>
      </c>
      <c r="Q871" t="str">
        <f>IF(ISBLANK('Registrations List'!CF874),"",'Registrations List'!CF874)</f>
        <v/>
      </c>
      <c r="R871" t="str">
        <f>IF(ISBLANK('Registrations List'!CJ874),"",'Registrations List'!CJ874)</f>
        <v/>
      </c>
      <c r="S871" t="str">
        <f>IF(ISBLANK('Registrations List'!CK874),"",'Registrations List'!CK874)</f>
        <v/>
      </c>
      <c r="T871" s="69" t="str">
        <f>IF(H871="","",Schedule!C874)</f>
        <v/>
      </c>
      <c r="U871" t="str">
        <f>IF('Request for Payment'!$G$29=0,"",'Request for Payment'!$G$29)</f>
        <v/>
      </c>
      <c r="V871" t="str">
        <f>IF(ISBLANK('Registrations List'!AL874),"",'Registrations List'!AL874)</f>
        <v/>
      </c>
      <c r="W871" t="str">
        <f>IF(ISBLANK('Registrations List'!AM874),"",'Registrations List'!AM874)</f>
        <v/>
      </c>
      <c r="X871" t="str">
        <f>IF(ISBLANK('Registrations List'!AN874),"",'Registrations List'!AN874)</f>
        <v/>
      </c>
      <c r="Y871" t="str">
        <f>IF(ISBLANK('Registrations List'!AO874),"",'Registrations List'!AO874)</f>
        <v/>
      </c>
      <c r="Z871" t="str">
        <f>IF(ISBLANK('Registrations List'!AP874),"",'Registrations List'!AP874)</f>
        <v/>
      </c>
      <c r="AA871" t="str">
        <f>IF(ISBLANK('Registrations List'!AQ874),"",'Registrations List'!AQ874)</f>
        <v/>
      </c>
      <c r="AB871" t="str">
        <f>IF(ISBLANK('Registrations List'!AR874),"",'Registrations List'!AR874)</f>
        <v/>
      </c>
      <c r="AC871" t="str">
        <f>IF(ISBLANK('Registrations List'!AS874),"",'Registrations List'!AS874)</f>
        <v/>
      </c>
      <c r="AD871" t="str">
        <f>IF(ISBLANK('Registrations List'!AT874),"",'Registrations List'!AT874)</f>
        <v/>
      </c>
      <c r="AE871" t="str">
        <f>IF(ISBLANK('Registrations List'!BC874),"",'Registrations List'!BC874)</f>
        <v/>
      </c>
    </row>
    <row r="872" spans="1:31" x14ac:dyDescent="0.2">
      <c r="A872" t="str">
        <f>IF(ISBLANK('Registrations List'!H875),"",'Registrations List'!H875)</f>
        <v/>
      </c>
      <c r="B872" t="str">
        <f>IF(ISBLANK('Registrations List'!I875),"",'Registrations List'!I875)</f>
        <v/>
      </c>
      <c r="C872" t="str">
        <f>IF(ISBLANK('Registrations List'!O875),"",'Registrations List'!O875)</f>
        <v/>
      </c>
      <c r="D872" t="str">
        <f>IF(ISBLANK('Registrations List'!P875),"",'Registrations List'!P875)</f>
        <v/>
      </c>
      <c r="E872" t="str">
        <f>IF(ISBLANK('Registrations List'!Q875),"",'Registrations List'!Q875)</f>
        <v/>
      </c>
      <c r="F872" t="str">
        <f>IF(ISBLANK('Registrations List'!R875),"",'Registrations List'!R875)</f>
        <v/>
      </c>
      <c r="G872" t="str">
        <f>IF(ISBLANK('Registrations List'!S875),"",'Registrations List'!S875)</f>
        <v/>
      </c>
      <c r="H872" t="str">
        <f>IF(ISBLANK('Registrations List'!BK875),"",'Registrations List'!BK875)</f>
        <v/>
      </c>
      <c r="I872" t="str">
        <f>IF(ISBLANK('Registrations List'!BL875),"",'Registrations List'!BL875)</f>
        <v/>
      </c>
      <c r="J872" t="str">
        <f>IF(ISBLANK('Registrations List'!BP875),"",'Registrations List'!BP875)</f>
        <v/>
      </c>
      <c r="K872" t="str">
        <f>IF(ISBLANK('Registrations List'!BQ875),"",'Registrations List'!BQ875)</f>
        <v/>
      </c>
      <c r="L872" t="str">
        <f>IF(ISBLANK('Registrations List'!BU875),"",'Registrations List'!BU875)</f>
        <v/>
      </c>
      <c r="M872" t="str">
        <f>IF(ISBLANK('Registrations List'!BV875),"",'Registrations List'!BV875)</f>
        <v/>
      </c>
      <c r="N872" t="str">
        <f>IF(ISBLANK('Registrations List'!BZ875),"",'Registrations List'!BZ875)</f>
        <v/>
      </c>
      <c r="O872" t="str">
        <f>IF(ISBLANK('Registrations List'!CA875),"",'Registrations List'!CA875)</f>
        <v/>
      </c>
      <c r="P872" t="str">
        <f>IF(ISBLANK('Registrations List'!CE875),"",'Registrations List'!CE875)</f>
        <v/>
      </c>
      <c r="Q872" t="str">
        <f>IF(ISBLANK('Registrations List'!CF875),"",'Registrations List'!CF875)</f>
        <v/>
      </c>
      <c r="R872" t="str">
        <f>IF(ISBLANK('Registrations List'!CJ875),"",'Registrations List'!CJ875)</f>
        <v/>
      </c>
      <c r="S872" t="str">
        <f>IF(ISBLANK('Registrations List'!CK875),"",'Registrations List'!CK875)</f>
        <v/>
      </c>
      <c r="T872" s="69" t="str">
        <f>IF(H872="","",Schedule!C875)</f>
        <v/>
      </c>
      <c r="U872" t="str">
        <f>IF('Request for Payment'!$G$29=0,"",'Request for Payment'!$G$29)</f>
        <v/>
      </c>
      <c r="V872" t="str">
        <f>IF(ISBLANK('Registrations List'!AL875),"",'Registrations List'!AL875)</f>
        <v/>
      </c>
      <c r="W872" t="str">
        <f>IF(ISBLANK('Registrations List'!AM875),"",'Registrations List'!AM875)</f>
        <v/>
      </c>
      <c r="X872" t="str">
        <f>IF(ISBLANK('Registrations List'!AN875),"",'Registrations List'!AN875)</f>
        <v/>
      </c>
      <c r="Y872" t="str">
        <f>IF(ISBLANK('Registrations List'!AO875),"",'Registrations List'!AO875)</f>
        <v/>
      </c>
      <c r="Z872" t="str">
        <f>IF(ISBLANK('Registrations List'!AP875),"",'Registrations List'!AP875)</f>
        <v/>
      </c>
      <c r="AA872" t="str">
        <f>IF(ISBLANK('Registrations List'!AQ875),"",'Registrations List'!AQ875)</f>
        <v/>
      </c>
      <c r="AB872" t="str">
        <f>IF(ISBLANK('Registrations List'!AR875),"",'Registrations List'!AR875)</f>
        <v/>
      </c>
      <c r="AC872" t="str">
        <f>IF(ISBLANK('Registrations List'!AS875),"",'Registrations List'!AS875)</f>
        <v/>
      </c>
      <c r="AD872" t="str">
        <f>IF(ISBLANK('Registrations List'!AT875),"",'Registrations List'!AT875)</f>
        <v/>
      </c>
      <c r="AE872" t="str">
        <f>IF(ISBLANK('Registrations List'!BC875),"",'Registrations List'!BC875)</f>
        <v/>
      </c>
    </row>
    <row r="873" spans="1:31" x14ac:dyDescent="0.2">
      <c r="A873" t="str">
        <f>IF(ISBLANK('Registrations List'!H876),"",'Registrations List'!H876)</f>
        <v/>
      </c>
      <c r="B873" t="str">
        <f>IF(ISBLANK('Registrations List'!I876),"",'Registrations List'!I876)</f>
        <v/>
      </c>
      <c r="C873" t="str">
        <f>IF(ISBLANK('Registrations List'!O876),"",'Registrations List'!O876)</f>
        <v/>
      </c>
      <c r="D873" t="str">
        <f>IF(ISBLANK('Registrations List'!P876),"",'Registrations List'!P876)</f>
        <v/>
      </c>
      <c r="E873" t="str">
        <f>IF(ISBLANK('Registrations List'!Q876),"",'Registrations List'!Q876)</f>
        <v/>
      </c>
      <c r="F873" t="str">
        <f>IF(ISBLANK('Registrations List'!R876),"",'Registrations List'!R876)</f>
        <v/>
      </c>
      <c r="G873" t="str">
        <f>IF(ISBLANK('Registrations List'!S876),"",'Registrations List'!S876)</f>
        <v/>
      </c>
      <c r="H873" t="str">
        <f>IF(ISBLANK('Registrations List'!BK876),"",'Registrations List'!BK876)</f>
        <v/>
      </c>
      <c r="I873" t="str">
        <f>IF(ISBLANK('Registrations List'!BL876),"",'Registrations List'!BL876)</f>
        <v/>
      </c>
      <c r="J873" t="str">
        <f>IF(ISBLANK('Registrations List'!BP876),"",'Registrations List'!BP876)</f>
        <v/>
      </c>
      <c r="K873" t="str">
        <f>IF(ISBLANK('Registrations List'!BQ876),"",'Registrations List'!BQ876)</f>
        <v/>
      </c>
      <c r="L873" t="str">
        <f>IF(ISBLANK('Registrations List'!BU876),"",'Registrations List'!BU876)</f>
        <v/>
      </c>
      <c r="M873" t="str">
        <f>IF(ISBLANK('Registrations List'!BV876),"",'Registrations List'!BV876)</f>
        <v/>
      </c>
      <c r="N873" t="str">
        <f>IF(ISBLANK('Registrations List'!BZ876),"",'Registrations List'!BZ876)</f>
        <v/>
      </c>
      <c r="O873" t="str">
        <f>IF(ISBLANK('Registrations List'!CA876),"",'Registrations List'!CA876)</f>
        <v/>
      </c>
      <c r="P873" t="str">
        <f>IF(ISBLANK('Registrations List'!CE876),"",'Registrations List'!CE876)</f>
        <v/>
      </c>
      <c r="Q873" t="str">
        <f>IF(ISBLANK('Registrations List'!CF876),"",'Registrations List'!CF876)</f>
        <v/>
      </c>
      <c r="R873" t="str">
        <f>IF(ISBLANK('Registrations List'!CJ876),"",'Registrations List'!CJ876)</f>
        <v/>
      </c>
      <c r="S873" t="str">
        <f>IF(ISBLANK('Registrations List'!CK876),"",'Registrations List'!CK876)</f>
        <v/>
      </c>
      <c r="T873" s="69" t="str">
        <f>IF(H873="","",Schedule!C876)</f>
        <v/>
      </c>
      <c r="U873" t="str">
        <f>IF('Request for Payment'!$G$29=0,"",'Request for Payment'!$G$29)</f>
        <v/>
      </c>
      <c r="V873" t="str">
        <f>IF(ISBLANK('Registrations List'!AL876),"",'Registrations List'!AL876)</f>
        <v/>
      </c>
      <c r="W873" t="str">
        <f>IF(ISBLANK('Registrations List'!AM876),"",'Registrations List'!AM876)</f>
        <v/>
      </c>
      <c r="X873" t="str">
        <f>IF(ISBLANK('Registrations List'!AN876),"",'Registrations List'!AN876)</f>
        <v/>
      </c>
      <c r="Y873" t="str">
        <f>IF(ISBLANK('Registrations List'!AO876),"",'Registrations List'!AO876)</f>
        <v/>
      </c>
      <c r="Z873" t="str">
        <f>IF(ISBLANK('Registrations List'!AP876),"",'Registrations List'!AP876)</f>
        <v/>
      </c>
      <c r="AA873" t="str">
        <f>IF(ISBLANK('Registrations List'!AQ876),"",'Registrations List'!AQ876)</f>
        <v/>
      </c>
      <c r="AB873" t="str">
        <f>IF(ISBLANK('Registrations List'!AR876),"",'Registrations List'!AR876)</f>
        <v/>
      </c>
      <c r="AC873" t="str">
        <f>IF(ISBLANK('Registrations List'!AS876),"",'Registrations List'!AS876)</f>
        <v/>
      </c>
      <c r="AD873" t="str">
        <f>IF(ISBLANK('Registrations List'!AT876),"",'Registrations List'!AT876)</f>
        <v/>
      </c>
      <c r="AE873" t="str">
        <f>IF(ISBLANK('Registrations List'!BC876),"",'Registrations List'!BC876)</f>
        <v/>
      </c>
    </row>
    <row r="874" spans="1:31" x14ac:dyDescent="0.2">
      <c r="A874" t="str">
        <f>IF(ISBLANK('Registrations List'!H877),"",'Registrations List'!H877)</f>
        <v/>
      </c>
      <c r="B874" t="str">
        <f>IF(ISBLANK('Registrations List'!I877),"",'Registrations List'!I877)</f>
        <v/>
      </c>
      <c r="C874" t="str">
        <f>IF(ISBLANK('Registrations List'!O877),"",'Registrations List'!O877)</f>
        <v/>
      </c>
      <c r="D874" t="str">
        <f>IF(ISBLANK('Registrations List'!P877),"",'Registrations List'!P877)</f>
        <v/>
      </c>
      <c r="E874" t="str">
        <f>IF(ISBLANK('Registrations List'!Q877),"",'Registrations List'!Q877)</f>
        <v/>
      </c>
      <c r="F874" t="str">
        <f>IF(ISBLANK('Registrations List'!R877),"",'Registrations List'!R877)</f>
        <v/>
      </c>
      <c r="G874" t="str">
        <f>IF(ISBLANK('Registrations List'!S877),"",'Registrations List'!S877)</f>
        <v/>
      </c>
      <c r="H874" t="str">
        <f>IF(ISBLANK('Registrations List'!BK877),"",'Registrations List'!BK877)</f>
        <v/>
      </c>
      <c r="I874" t="str">
        <f>IF(ISBLANK('Registrations List'!BL877),"",'Registrations List'!BL877)</f>
        <v/>
      </c>
      <c r="J874" t="str">
        <f>IF(ISBLANK('Registrations List'!BP877),"",'Registrations List'!BP877)</f>
        <v/>
      </c>
      <c r="K874" t="str">
        <f>IF(ISBLANK('Registrations List'!BQ877),"",'Registrations List'!BQ877)</f>
        <v/>
      </c>
      <c r="L874" t="str">
        <f>IF(ISBLANK('Registrations List'!BU877),"",'Registrations List'!BU877)</f>
        <v/>
      </c>
      <c r="M874" t="str">
        <f>IF(ISBLANK('Registrations List'!BV877),"",'Registrations List'!BV877)</f>
        <v/>
      </c>
      <c r="N874" t="str">
        <f>IF(ISBLANK('Registrations List'!BZ877),"",'Registrations List'!BZ877)</f>
        <v/>
      </c>
      <c r="O874" t="str">
        <f>IF(ISBLANK('Registrations List'!CA877),"",'Registrations List'!CA877)</f>
        <v/>
      </c>
      <c r="P874" t="str">
        <f>IF(ISBLANK('Registrations List'!CE877),"",'Registrations List'!CE877)</f>
        <v/>
      </c>
      <c r="Q874" t="str">
        <f>IF(ISBLANK('Registrations List'!CF877),"",'Registrations List'!CF877)</f>
        <v/>
      </c>
      <c r="R874" t="str">
        <f>IF(ISBLANK('Registrations List'!CJ877),"",'Registrations List'!CJ877)</f>
        <v/>
      </c>
      <c r="S874" t="str">
        <f>IF(ISBLANK('Registrations List'!CK877),"",'Registrations List'!CK877)</f>
        <v/>
      </c>
      <c r="T874" s="69" t="str">
        <f>IF(H874="","",Schedule!C877)</f>
        <v/>
      </c>
      <c r="U874" t="str">
        <f>IF('Request for Payment'!$G$29=0,"",'Request for Payment'!$G$29)</f>
        <v/>
      </c>
      <c r="V874" t="str">
        <f>IF(ISBLANK('Registrations List'!AL877),"",'Registrations List'!AL877)</f>
        <v/>
      </c>
      <c r="W874" t="str">
        <f>IF(ISBLANK('Registrations List'!AM877),"",'Registrations List'!AM877)</f>
        <v/>
      </c>
      <c r="X874" t="str">
        <f>IF(ISBLANK('Registrations List'!AN877),"",'Registrations List'!AN877)</f>
        <v/>
      </c>
      <c r="Y874" t="str">
        <f>IF(ISBLANK('Registrations List'!AO877),"",'Registrations List'!AO877)</f>
        <v/>
      </c>
      <c r="Z874" t="str">
        <f>IF(ISBLANK('Registrations List'!AP877),"",'Registrations List'!AP877)</f>
        <v/>
      </c>
      <c r="AA874" t="str">
        <f>IF(ISBLANK('Registrations List'!AQ877),"",'Registrations List'!AQ877)</f>
        <v/>
      </c>
      <c r="AB874" t="str">
        <f>IF(ISBLANK('Registrations List'!AR877),"",'Registrations List'!AR877)</f>
        <v/>
      </c>
      <c r="AC874" t="str">
        <f>IF(ISBLANK('Registrations List'!AS877),"",'Registrations List'!AS877)</f>
        <v/>
      </c>
      <c r="AD874" t="str">
        <f>IF(ISBLANK('Registrations List'!AT877),"",'Registrations List'!AT877)</f>
        <v/>
      </c>
      <c r="AE874" t="str">
        <f>IF(ISBLANK('Registrations List'!BC877),"",'Registrations List'!BC877)</f>
        <v/>
      </c>
    </row>
    <row r="875" spans="1:31" x14ac:dyDescent="0.2">
      <c r="A875" t="str">
        <f>IF(ISBLANK('Registrations List'!H878),"",'Registrations List'!H878)</f>
        <v/>
      </c>
      <c r="B875" t="str">
        <f>IF(ISBLANK('Registrations List'!I878),"",'Registrations List'!I878)</f>
        <v/>
      </c>
      <c r="C875" t="str">
        <f>IF(ISBLANK('Registrations List'!O878),"",'Registrations List'!O878)</f>
        <v/>
      </c>
      <c r="D875" t="str">
        <f>IF(ISBLANK('Registrations List'!P878),"",'Registrations List'!P878)</f>
        <v/>
      </c>
      <c r="E875" t="str">
        <f>IF(ISBLANK('Registrations List'!Q878),"",'Registrations List'!Q878)</f>
        <v/>
      </c>
      <c r="F875" t="str">
        <f>IF(ISBLANK('Registrations List'!R878),"",'Registrations List'!R878)</f>
        <v/>
      </c>
      <c r="G875" t="str">
        <f>IF(ISBLANK('Registrations List'!S878),"",'Registrations List'!S878)</f>
        <v/>
      </c>
      <c r="H875" t="str">
        <f>IF(ISBLANK('Registrations List'!BK878),"",'Registrations List'!BK878)</f>
        <v/>
      </c>
      <c r="I875" t="str">
        <f>IF(ISBLANK('Registrations List'!BL878),"",'Registrations List'!BL878)</f>
        <v/>
      </c>
      <c r="J875" t="str">
        <f>IF(ISBLANK('Registrations List'!BP878),"",'Registrations List'!BP878)</f>
        <v/>
      </c>
      <c r="K875" t="str">
        <f>IF(ISBLANK('Registrations List'!BQ878),"",'Registrations List'!BQ878)</f>
        <v/>
      </c>
      <c r="L875" t="str">
        <f>IF(ISBLANK('Registrations List'!BU878),"",'Registrations List'!BU878)</f>
        <v/>
      </c>
      <c r="M875" t="str">
        <f>IF(ISBLANK('Registrations List'!BV878),"",'Registrations List'!BV878)</f>
        <v/>
      </c>
      <c r="N875" t="str">
        <f>IF(ISBLANK('Registrations List'!BZ878),"",'Registrations List'!BZ878)</f>
        <v/>
      </c>
      <c r="O875" t="str">
        <f>IF(ISBLANK('Registrations List'!CA878),"",'Registrations List'!CA878)</f>
        <v/>
      </c>
      <c r="P875" t="str">
        <f>IF(ISBLANK('Registrations List'!CE878),"",'Registrations List'!CE878)</f>
        <v/>
      </c>
      <c r="Q875" t="str">
        <f>IF(ISBLANK('Registrations List'!CF878),"",'Registrations List'!CF878)</f>
        <v/>
      </c>
      <c r="R875" t="str">
        <f>IF(ISBLANK('Registrations List'!CJ878),"",'Registrations List'!CJ878)</f>
        <v/>
      </c>
      <c r="S875" t="str">
        <f>IF(ISBLANK('Registrations List'!CK878),"",'Registrations List'!CK878)</f>
        <v/>
      </c>
      <c r="T875" s="69" t="str">
        <f>IF(H875="","",Schedule!C878)</f>
        <v/>
      </c>
      <c r="U875" t="str">
        <f>IF('Request for Payment'!$G$29=0,"",'Request for Payment'!$G$29)</f>
        <v/>
      </c>
      <c r="V875" t="str">
        <f>IF(ISBLANK('Registrations List'!AL878),"",'Registrations List'!AL878)</f>
        <v/>
      </c>
      <c r="W875" t="str">
        <f>IF(ISBLANK('Registrations List'!AM878),"",'Registrations List'!AM878)</f>
        <v/>
      </c>
      <c r="X875" t="str">
        <f>IF(ISBLANK('Registrations List'!AN878),"",'Registrations List'!AN878)</f>
        <v/>
      </c>
      <c r="Y875" t="str">
        <f>IF(ISBLANK('Registrations List'!AO878),"",'Registrations List'!AO878)</f>
        <v/>
      </c>
      <c r="Z875" t="str">
        <f>IF(ISBLANK('Registrations List'!AP878),"",'Registrations List'!AP878)</f>
        <v/>
      </c>
      <c r="AA875" t="str">
        <f>IF(ISBLANK('Registrations List'!AQ878),"",'Registrations List'!AQ878)</f>
        <v/>
      </c>
      <c r="AB875" t="str">
        <f>IF(ISBLANK('Registrations List'!AR878),"",'Registrations List'!AR878)</f>
        <v/>
      </c>
      <c r="AC875" t="str">
        <f>IF(ISBLANK('Registrations List'!AS878),"",'Registrations List'!AS878)</f>
        <v/>
      </c>
      <c r="AD875" t="str">
        <f>IF(ISBLANK('Registrations List'!AT878),"",'Registrations List'!AT878)</f>
        <v/>
      </c>
      <c r="AE875" t="str">
        <f>IF(ISBLANK('Registrations List'!BC878),"",'Registrations List'!BC878)</f>
        <v/>
      </c>
    </row>
    <row r="876" spans="1:31" x14ac:dyDescent="0.2">
      <c r="A876" t="str">
        <f>IF(ISBLANK('Registrations List'!H879),"",'Registrations List'!H879)</f>
        <v/>
      </c>
      <c r="B876" t="str">
        <f>IF(ISBLANK('Registrations List'!I879),"",'Registrations List'!I879)</f>
        <v/>
      </c>
      <c r="C876" t="str">
        <f>IF(ISBLANK('Registrations List'!O879),"",'Registrations List'!O879)</f>
        <v/>
      </c>
      <c r="D876" t="str">
        <f>IF(ISBLANK('Registrations List'!P879),"",'Registrations List'!P879)</f>
        <v/>
      </c>
      <c r="E876" t="str">
        <f>IF(ISBLANK('Registrations List'!Q879),"",'Registrations List'!Q879)</f>
        <v/>
      </c>
      <c r="F876" t="str">
        <f>IF(ISBLANK('Registrations List'!R879),"",'Registrations List'!R879)</f>
        <v/>
      </c>
      <c r="G876" t="str">
        <f>IF(ISBLANK('Registrations List'!S879),"",'Registrations List'!S879)</f>
        <v/>
      </c>
      <c r="H876" t="str">
        <f>IF(ISBLANK('Registrations List'!BK879),"",'Registrations List'!BK879)</f>
        <v/>
      </c>
      <c r="I876" t="str">
        <f>IF(ISBLANK('Registrations List'!BL879),"",'Registrations List'!BL879)</f>
        <v/>
      </c>
      <c r="J876" t="str">
        <f>IF(ISBLANK('Registrations List'!BP879),"",'Registrations List'!BP879)</f>
        <v/>
      </c>
      <c r="K876" t="str">
        <f>IF(ISBLANK('Registrations List'!BQ879),"",'Registrations List'!BQ879)</f>
        <v/>
      </c>
      <c r="L876" t="str">
        <f>IF(ISBLANK('Registrations List'!BU879),"",'Registrations List'!BU879)</f>
        <v/>
      </c>
      <c r="M876" t="str">
        <f>IF(ISBLANK('Registrations List'!BV879),"",'Registrations List'!BV879)</f>
        <v/>
      </c>
      <c r="N876" t="str">
        <f>IF(ISBLANK('Registrations List'!BZ879),"",'Registrations List'!BZ879)</f>
        <v/>
      </c>
      <c r="O876" t="str">
        <f>IF(ISBLANK('Registrations List'!CA879),"",'Registrations List'!CA879)</f>
        <v/>
      </c>
      <c r="P876" t="str">
        <f>IF(ISBLANK('Registrations List'!CE879),"",'Registrations List'!CE879)</f>
        <v/>
      </c>
      <c r="Q876" t="str">
        <f>IF(ISBLANK('Registrations List'!CF879),"",'Registrations List'!CF879)</f>
        <v/>
      </c>
      <c r="R876" t="str">
        <f>IF(ISBLANK('Registrations List'!CJ879),"",'Registrations List'!CJ879)</f>
        <v/>
      </c>
      <c r="S876" t="str">
        <f>IF(ISBLANK('Registrations List'!CK879),"",'Registrations List'!CK879)</f>
        <v/>
      </c>
      <c r="T876" s="69" t="str">
        <f>IF(H876="","",Schedule!C879)</f>
        <v/>
      </c>
      <c r="U876" t="str">
        <f>IF('Request for Payment'!$G$29=0,"",'Request for Payment'!$G$29)</f>
        <v/>
      </c>
      <c r="V876" t="str">
        <f>IF(ISBLANK('Registrations List'!AL879),"",'Registrations List'!AL879)</f>
        <v/>
      </c>
      <c r="W876" t="str">
        <f>IF(ISBLANK('Registrations List'!AM879),"",'Registrations List'!AM879)</f>
        <v/>
      </c>
      <c r="X876" t="str">
        <f>IF(ISBLANK('Registrations List'!AN879),"",'Registrations List'!AN879)</f>
        <v/>
      </c>
      <c r="Y876" t="str">
        <f>IF(ISBLANK('Registrations List'!AO879),"",'Registrations List'!AO879)</f>
        <v/>
      </c>
      <c r="Z876" t="str">
        <f>IF(ISBLANK('Registrations List'!AP879),"",'Registrations List'!AP879)</f>
        <v/>
      </c>
      <c r="AA876" t="str">
        <f>IF(ISBLANK('Registrations List'!AQ879),"",'Registrations List'!AQ879)</f>
        <v/>
      </c>
      <c r="AB876" t="str">
        <f>IF(ISBLANK('Registrations List'!AR879),"",'Registrations List'!AR879)</f>
        <v/>
      </c>
      <c r="AC876" t="str">
        <f>IF(ISBLANK('Registrations List'!AS879),"",'Registrations List'!AS879)</f>
        <v/>
      </c>
      <c r="AD876" t="str">
        <f>IF(ISBLANK('Registrations List'!AT879),"",'Registrations List'!AT879)</f>
        <v/>
      </c>
      <c r="AE876" t="str">
        <f>IF(ISBLANK('Registrations List'!BC879),"",'Registrations List'!BC879)</f>
        <v/>
      </c>
    </row>
    <row r="877" spans="1:31" x14ac:dyDescent="0.2">
      <c r="A877" t="str">
        <f>IF(ISBLANK('Registrations List'!H880),"",'Registrations List'!H880)</f>
        <v/>
      </c>
      <c r="B877" t="str">
        <f>IF(ISBLANK('Registrations List'!I880),"",'Registrations List'!I880)</f>
        <v/>
      </c>
      <c r="C877" t="str">
        <f>IF(ISBLANK('Registrations List'!O880),"",'Registrations List'!O880)</f>
        <v/>
      </c>
      <c r="D877" t="str">
        <f>IF(ISBLANK('Registrations List'!P880),"",'Registrations List'!P880)</f>
        <v/>
      </c>
      <c r="E877" t="str">
        <f>IF(ISBLANK('Registrations List'!Q880),"",'Registrations List'!Q880)</f>
        <v/>
      </c>
      <c r="F877" t="str">
        <f>IF(ISBLANK('Registrations List'!R880),"",'Registrations List'!R880)</f>
        <v/>
      </c>
      <c r="G877" t="str">
        <f>IF(ISBLANK('Registrations List'!S880),"",'Registrations List'!S880)</f>
        <v/>
      </c>
      <c r="H877" t="str">
        <f>IF(ISBLANK('Registrations List'!BK880),"",'Registrations List'!BK880)</f>
        <v/>
      </c>
      <c r="I877" t="str">
        <f>IF(ISBLANK('Registrations List'!BL880),"",'Registrations List'!BL880)</f>
        <v/>
      </c>
      <c r="J877" t="str">
        <f>IF(ISBLANK('Registrations List'!BP880),"",'Registrations List'!BP880)</f>
        <v/>
      </c>
      <c r="K877" t="str">
        <f>IF(ISBLANK('Registrations List'!BQ880),"",'Registrations List'!BQ880)</f>
        <v/>
      </c>
      <c r="L877" t="str">
        <f>IF(ISBLANK('Registrations List'!BU880),"",'Registrations List'!BU880)</f>
        <v/>
      </c>
      <c r="M877" t="str">
        <f>IF(ISBLANK('Registrations List'!BV880),"",'Registrations List'!BV880)</f>
        <v/>
      </c>
      <c r="N877" t="str">
        <f>IF(ISBLANK('Registrations List'!BZ880),"",'Registrations List'!BZ880)</f>
        <v/>
      </c>
      <c r="O877" t="str">
        <f>IF(ISBLANK('Registrations List'!CA880),"",'Registrations List'!CA880)</f>
        <v/>
      </c>
      <c r="P877" t="str">
        <f>IF(ISBLANK('Registrations List'!CE880),"",'Registrations List'!CE880)</f>
        <v/>
      </c>
      <c r="Q877" t="str">
        <f>IF(ISBLANK('Registrations List'!CF880),"",'Registrations List'!CF880)</f>
        <v/>
      </c>
      <c r="R877" t="str">
        <f>IF(ISBLANK('Registrations List'!CJ880),"",'Registrations List'!CJ880)</f>
        <v/>
      </c>
      <c r="S877" t="str">
        <f>IF(ISBLANK('Registrations List'!CK880),"",'Registrations List'!CK880)</f>
        <v/>
      </c>
      <c r="T877" s="69" t="str">
        <f>IF(H877="","",Schedule!C880)</f>
        <v/>
      </c>
      <c r="U877" t="str">
        <f>IF('Request for Payment'!$G$29=0,"",'Request for Payment'!$G$29)</f>
        <v/>
      </c>
      <c r="V877" t="str">
        <f>IF(ISBLANK('Registrations List'!AL880),"",'Registrations List'!AL880)</f>
        <v/>
      </c>
      <c r="W877" t="str">
        <f>IF(ISBLANK('Registrations List'!AM880),"",'Registrations List'!AM880)</f>
        <v/>
      </c>
      <c r="X877" t="str">
        <f>IF(ISBLANK('Registrations List'!AN880),"",'Registrations List'!AN880)</f>
        <v/>
      </c>
      <c r="Y877" t="str">
        <f>IF(ISBLANK('Registrations List'!AO880),"",'Registrations List'!AO880)</f>
        <v/>
      </c>
      <c r="Z877" t="str">
        <f>IF(ISBLANK('Registrations List'!AP880),"",'Registrations List'!AP880)</f>
        <v/>
      </c>
      <c r="AA877" t="str">
        <f>IF(ISBLANK('Registrations List'!AQ880),"",'Registrations List'!AQ880)</f>
        <v/>
      </c>
      <c r="AB877" t="str">
        <f>IF(ISBLANK('Registrations List'!AR880),"",'Registrations List'!AR880)</f>
        <v/>
      </c>
      <c r="AC877" t="str">
        <f>IF(ISBLANK('Registrations List'!AS880),"",'Registrations List'!AS880)</f>
        <v/>
      </c>
      <c r="AD877" t="str">
        <f>IF(ISBLANK('Registrations List'!AT880),"",'Registrations List'!AT880)</f>
        <v/>
      </c>
      <c r="AE877" t="str">
        <f>IF(ISBLANK('Registrations List'!BC880),"",'Registrations List'!BC880)</f>
        <v/>
      </c>
    </row>
    <row r="878" spans="1:31" x14ac:dyDescent="0.2">
      <c r="A878" t="str">
        <f>IF(ISBLANK('Registrations List'!H881),"",'Registrations List'!H881)</f>
        <v/>
      </c>
      <c r="B878" t="str">
        <f>IF(ISBLANK('Registrations List'!I881),"",'Registrations List'!I881)</f>
        <v/>
      </c>
      <c r="C878" t="str">
        <f>IF(ISBLANK('Registrations List'!O881),"",'Registrations List'!O881)</f>
        <v/>
      </c>
      <c r="D878" t="str">
        <f>IF(ISBLANK('Registrations List'!P881),"",'Registrations List'!P881)</f>
        <v/>
      </c>
      <c r="E878" t="str">
        <f>IF(ISBLANK('Registrations List'!Q881),"",'Registrations List'!Q881)</f>
        <v/>
      </c>
      <c r="F878" t="str">
        <f>IF(ISBLANK('Registrations List'!R881),"",'Registrations List'!R881)</f>
        <v/>
      </c>
      <c r="G878" t="str">
        <f>IF(ISBLANK('Registrations List'!S881),"",'Registrations List'!S881)</f>
        <v/>
      </c>
      <c r="H878" t="str">
        <f>IF(ISBLANK('Registrations List'!BK881),"",'Registrations List'!BK881)</f>
        <v/>
      </c>
      <c r="I878" t="str">
        <f>IF(ISBLANK('Registrations List'!BL881),"",'Registrations List'!BL881)</f>
        <v/>
      </c>
      <c r="J878" t="str">
        <f>IF(ISBLANK('Registrations List'!BP881),"",'Registrations List'!BP881)</f>
        <v/>
      </c>
      <c r="K878" t="str">
        <f>IF(ISBLANK('Registrations List'!BQ881),"",'Registrations List'!BQ881)</f>
        <v/>
      </c>
      <c r="L878" t="str">
        <f>IF(ISBLANK('Registrations List'!BU881),"",'Registrations List'!BU881)</f>
        <v/>
      </c>
      <c r="M878" t="str">
        <f>IF(ISBLANK('Registrations List'!BV881),"",'Registrations List'!BV881)</f>
        <v/>
      </c>
      <c r="N878" t="str">
        <f>IF(ISBLANK('Registrations List'!BZ881),"",'Registrations List'!BZ881)</f>
        <v/>
      </c>
      <c r="O878" t="str">
        <f>IF(ISBLANK('Registrations List'!CA881),"",'Registrations List'!CA881)</f>
        <v/>
      </c>
      <c r="P878" t="str">
        <f>IF(ISBLANK('Registrations List'!CE881),"",'Registrations List'!CE881)</f>
        <v/>
      </c>
      <c r="Q878" t="str">
        <f>IF(ISBLANK('Registrations List'!CF881),"",'Registrations List'!CF881)</f>
        <v/>
      </c>
      <c r="R878" t="str">
        <f>IF(ISBLANK('Registrations List'!CJ881),"",'Registrations List'!CJ881)</f>
        <v/>
      </c>
      <c r="S878" t="str">
        <f>IF(ISBLANK('Registrations List'!CK881),"",'Registrations List'!CK881)</f>
        <v/>
      </c>
      <c r="T878" s="69" t="str">
        <f>IF(H878="","",Schedule!C881)</f>
        <v/>
      </c>
      <c r="U878" t="str">
        <f>IF('Request for Payment'!$G$29=0,"",'Request for Payment'!$G$29)</f>
        <v/>
      </c>
      <c r="V878" t="str">
        <f>IF(ISBLANK('Registrations List'!AL881),"",'Registrations List'!AL881)</f>
        <v/>
      </c>
      <c r="W878" t="str">
        <f>IF(ISBLANK('Registrations List'!AM881),"",'Registrations List'!AM881)</f>
        <v/>
      </c>
      <c r="X878" t="str">
        <f>IF(ISBLANK('Registrations List'!AN881),"",'Registrations List'!AN881)</f>
        <v/>
      </c>
      <c r="Y878" t="str">
        <f>IF(ISBLANK('Registrations List'!AO881),"",'Registrations List'!AO881)</f>
        <v/>
      </c>
      <c r="Z878" t="str">
        <f>IF(ISBLANK('Registrations List'!AP881),"",'Registrations List'!AP881)</f>
        <v/>
      </c>
      <c r="AA878" t="str">
        <f>IF(ISBLANK('Registrations List'!AQ881),"",'Registrations List'!AQ881)</f>
        <v/>
      </c>
      <c r="AB878" t="str">
        <f>IF(ISBLANK('Registrations List'!AR881),"",'Registrations List'!AR881)</f>
        <v/>
      </c>
      <c r="AC878" t="str">
        <f>IF(ISBLANK('Registrations List'!AS881),"",'Registrations List'!AS881)</f>
        <v/>
      </c>
      <c r="AD878" t="str">
        <f>IF(ISBLANK('Registrations List'!AT881),"",'Registrations List'!AT881)</f>
        <v/>
      </c>
      <c r="AE878" t="str">
        <f>IF(ISBLANK('Registrations List'!BC881),"",'Registrations List'!BC881)</f>
        <v/>
      </c>
    </row>
    <row r="879" spans="1:31" x14ac:dyDescent="0.2">
      <c r="A879" t="str">
        <f>IF(ISBLANK('Registrations List'!H882),"",'Registrations List'!H882)</f>
        <v/>
      </c>
      <c r="B879" t="str">
        <f>IF(ISBLANK('Registrations List'!I882),"",'Registrations List'!I882)</f>
        <v/>
      </c>
      <c r="C879" t="str">
        <f>IF(ISBLANK('Registrations List'!O882),"",'Registrations List'!O882)</f>
        <v/>
      </c>
      <c r="D879" t="str">
        <f>IF(ISBLANK('Registrations List'!P882),"",'Registrations List'!P882)</f>
        <v/>
      </c>
      <c r="E879" t="str">
        <f>IF(ISBLANK('Registrations List'!Q882),"",'Registrations List'!Q882)</f>
        <v/>
      </c>
      <c r="F879" t="str">
        <f>IF(ISBLANK('Registrations List'!R882),"",'Registrations List'!R882)</f>
        <v/>
      </c>
      <c r="G879" t="str">
        <f>IF(ISBLANK('Registrations List'!S882),"",'Registrations List'!S882)</f>
        <v/>
      </c>
      <c r="H879" t="str">
        <f>IF(ISBLANK('Registrations List'!BK882),"",'Registrations List'!BK882)</f>
        <v/>
      </c>
      <c r="I879" t="str">
        <f>IF(ISBLANK('Registrations List'!BL882),"",'Registrations List'!BL882)</f>
        <v/>
      </c>
      <c r="J879" t="str">
        <f>IF(ISBLANK('Registrations List'!BP882),"",'Registrations List'!BP882)</f>
        <v/>
      </c>
      <c r="K879" t="str">
        <f>IF(ISBLANK('Registrations List'!BQ882),"",'Registrations List'!BQ882)</f>
        <v/>
      </c>
      <c r="L879" t="str">
        <f>IF(ISBLANK('Registrations List'!BU882),"",'Registrations List'!BU882)</f>
        <v/>
      </c>
      <c r="M879" t="str">
        <f>IF(ISBLANK('Registrations List'!BV882),"",'Registrations List'!BV882)</f>
        <v/>
      </c>
      <c r="N879" t="str">
        <f>IF(ISBLANK('Registrations List'!BZ882),"",'Registrations List'!BZ882)</f>
        <v/>
      </c>
      <c r="O879" t="str">
        <f>IF(ISBLANK('Registrations List'!CA882),"",'Registrations List'!CA882)</f>
        <v/>
      </c>
      <c r="P879" t="str">
        <f>IF(ISBLANK('Registrations List'!CE882),"",'Registrations List'!CE882)</f>
        <v/>
      </c>
      <c r="Q879" t="str">
        <f>IF(ISBLANK('Registrations List'!CF882),"",'Registrations List'!CF882)</f>
        <v/>
      </c>
      <c r="R879" t="str">
        <f>IF(ISBLANK('Registrations List'!CJ882),"",'Registrations List'!CJ882)</f>
        <v/>
      </c>
      <c r="S879" t="str">
        <f>IF(ISBLANK('Registrations List'!CK882),"",'Registrations List'!CK882)</f>
        <v/>
      </c>
      <c r="T879" s="69" t="str">
        <f>IF(H879="","",Schedule!C882)</f>
        <v/>
      </c>
      <c r="U879" t="str">
        <f>IF('Request for Payment'!$G$29=0,"",'Request for Payment'!$G$29)</f>
        <v/>
      </c>
      <c r="V879" t="str">
        <f>IF(ISBLANK('Registrations List'!AL882),"",'Registrations List'!AL882)</f>
        <v/>
      </c>
      <c r="W879" t="str">
        <f>IF(ISBLANK('Registrations List'!AM882),"",'Registrations List'!AM882)</f>
        <v/>
      </c>
      <c r="X879" t="str">
        <f>IF(ISBLANK('Registrations List'!AN882),"",'Registrations List'!AN882)</f>
        <v/>
      </c>
      <c r="Y879" t="str">
        <f>IF(ISBLANK('Registrations List'!AO882),"",'Registrations List'!AO882)</f>
        <v/>
      </c>
      <c r="Z879" t="str">
        <f>IF(ISBLANK('Registrations List'!AP882),"",'Registrations List'!AP882)</f>
        <v/>
      </c>
      <c r="AA879" t="str">
        <f>IF(ISBLANK('Registrations List'!AQ882),"",'Registrations List'!AQ882)</f>
        <v/>
      </c>
      <c r="AB879" t="str">
        <f>IF(ISBLANK('Registrations List'!AR882),"",'Registrations List'!AR882)</f>
        <v/>
      </c>
      <c r="AC879" t="str">
        <f>IF(ISBLANK('Registrations List'!AS882),"",'Registrations List'!AS882)</f>
        <v/>
      </c>
      <c r="AD879" t="str">
        <f>IF(ISBLANK('Registrations List'!AT882),"",'Registrations List'!AT882)</f>
        <v/>
      </c>
      <c r="AE879" t="str">
        <f>IF(ISBLANK('Registrations List'!BC882),"",'Registrations List'!BC882)</f>
        <v/>
      </c>
    </row>
    <row r="880" spans="1:31" x14ac:dyDescent="0.2">
      <c r="A880" t="str">
        <f>IF(ISBLANK('Registrations List'!H883),"",'Registrations List'!H883)</f>
        <v/>
      </c>
      <c r="B880" t="str">
        <f>IF(ISBLANK('Registrations List'!I883),"",'Registrations List'!I883)</f>
        <v/>
      </c>
      <c r="C880" t="str">
        <f>IF(ISBLANK('Registrations List'!O883),"",'Registrations List'!O883)</f>
        <v/>
      </c>
      <c r="D880" t="str">
        <f>IF(ISBLANK('Registrations List'!P883),"",'Registrations List'!P883)</f>
        <v/>
      </c>
      <c r="E880" t="str">
        <f>IF(ISBLANK('Registrations List'!Q883),"",'Registrations List'!Q883)</f>
        <v/>
      </c>
      <c r="F880" t="str">
        <f>IF(ISBLANK('Registrations List'!R883),"",'Registrations List'!R883)</f>
        <v/>
      </c>
      <c r="G880" t="str">
        <f>IF(ISBLANK('Registrations List'!S883),"",'Registrations List'!S883)</f>
        <v/>
      </c>
      <c r="H880" t="str">
        <f>IF(ISBLANK('Registrations List'!BK883),"",'Registrations List'!BK883)</f>
        <v/>
      </c>
      <c r="I880" t="str">
        <f>IF(ISBLANK('Registrations List'!BL883),"",'Registrations List'!BL883)</f>
        <v/>
      </c>
      <c r="J880" t="str">
        <f>IF(ISBLANK('Registrations List'!BP883),"",'Registrations List'!BP883)</f>
        <v/>
      </c>
      <c r="K880" t="str">
        <f>IF(ISBLANK('Registrations List'!BQ883),"",'Registrations List'!BQ883)</f>
        <v/>
      </c>
      <c r="L880" t="str">
        <f>IF(ISBLANK('Registrations List'!BU883),"",'Registrations List'!BU883)</f>
        <v/>
      </c>
      <c r="M880" t="str">
        <f>IF(ISBLANK('Registrations List'!BV883),"",'Registrations List'!BV883)</f>
        <v/>
      </c>
      <c r="N880" t="str">
        <f>IF(ISBLANK('Registrations List'!BZ883),"",'Registrations List'!BZ883)</f>
        <v/>
      </c>
      <c r="O880" t="str">
        <f>IF(ISBLANK('Registrations List'!CA883),"",'Registrations List'!CA883)</f>
        <v/>
      </c>
      <c r="P880" t="str">
        <f>IF(ISBLANK('Registrations List'!CE883),"",'Registrations List'!CE883)</f>
        <v/>
      </c>
      <c r="Q880" t="str">
        <f>IF(ISBLANK('Registrations List'!CF883),"",'Registrations List'!CF883)</f>
        <v/>
      </c>
      <c r="R880" t="str">
        <f>IF(ISBLANK('Registrations List'!CJ883),"",'Registrations List'!CJ883)</f>
        <v/>
      </c>
      <c r="S880" t="str">
        <f>IF(ISBLANK('Registrations List'!CK883),"",'Registrations List'!CK883)</f>
        <v/>
      </c>
      <c r="T880" s="69" t="str">
        <f>IF(H880="","",Schedule!C883)</f>
        <v/>
      </c>
      <c r="U880" t="str">
        <f>IF('Request for Payment'!$G$29=0,"",'Request for Payment'!$G$29)</f>
        <v/>
      </c>
      <c r="V880" t="str">
        <f>IF(ISBLANK('Registrations List'!AL883),"",'Registrations List'!AL883)</f>
        <v/>
      </c>
      <c r="W880" t="str">
        <f>IF(ISBLANK('Registrations List'!AM883),"",'Registrations List'!AM883)</f>
        <v/>
      </c>
      <c r="X880" t="str">
        <f>IF(ISBLANK('Registrations List'!AN883),"",'Registrations List'!AN883)</f>
        <v/>
      </c>
      <c r="Y880" t="str">
        <f>IF(ISBLANK('Registrations List'!AO883),"",'Registrations List'!AO883)</f>
        <v/>
      </c>
      <c r="Z880" t="str">
        <f>IF(ISBLANK('Registrations List'!AP883),"",'Registrations List'!AP883)</f>
        <v/>
      </c>
      <c r="AA880" t="str">
        <f>IF(ISBLANK('Registrations List'!AQ883),"",'Registrations List'!AQ883)</f>
        <v/>
      </c>
      <c r="AB880" t="str">
        <f>IF(ISBLANK('Registrations List'!AR883),"",'Registrations List'!AR883)</f>
        <v/>
      </c>
      <c r="AC880" t="str">
        <f>IF(ISBLANK('Registrations List'!AS883),"",'Registrations List'!AS883)</f>
        <v/>
      </c>
      <c r="AD880" t="str">
        <f>IF(ISBLANK('Registrations List'!AT883),"",'Registrations List'!AT883)</f>
        <v/>
      </c>
      <c r="AE880" t="str">
        <f>IF(ISBLANK('Registrations List'!BC883),"",'Registrations List'!BC883)</f>
        <v/>
      </c>
    </row>
    <row r="881" spans="1:31" x14ac:dyDescent="0.2">
      <c r="A881" t="str">
        <f>IF(ISBLANK('Registrations List'!H884),"",'Registrations List'!H884)</f>
        <v/>
      </c>
      <c r="B881" t="str">
        <f>IF(ISBLANK('Registrations List'!I884),"",'Registrations List'!I884)</f>
        <v/>
      </c>
      <c r="C881" t="str">
        <f>IF(ISBLANK('Registrations List'!O884),"",'Registrations List'!O884)</f>
        <v/>
      </c>
      <c r="D881" t="str">
        <f>IF(ISBLANK('Registrations List'!P884),"",'Registrations List'!P884)</f>
        <v/>
      </c>
      <c r="E881" t="str">
        <f>IF(ISBLANK('Registrations List'!Q884),"",'Registrations List'!Q884)</f>
        <v/>
      </c>
      <c r="F881" t="str">
        <f>IF(ISBLANK('Registrations List'!R884),"",'Registrations List'!R884)</f>
        <v/>
      </c>
      <c r="G881" t="str">
        <f>IF(ISBLANK('Registrations List'!S884),"",'Registrations List'!S884)</f>
        <v/>
      </c>
      <c r="H881" t="str">
        <f>IF(ISBLANK('Registrations List'!BK884),"",'Registrations List'!BK884)</f>
        <v/>
      </c>
      <c r="I881" t="str">
        <f>IF(ISBLANK('Registrations List'!BL884),"",'Registrations List'!BL884)</f>
        <v/>
      </c>
      <c r="J881" t="str">
        <f>IF(ISBLANK('Registrations List'!BP884),"",'Registrations List'!BP884)</f>
        <v/>
      </c>
      <c r="K881" t="str">
        <f>IF(ISBLANK('Registrations List'!BQ884),"",'Registrations List'!BQ884)</f>
        <v/>
      </c>
      <c r="L881" t="str">
        <f>IF(ISBLANK('Registrations List'!BU884),"",'Registrations List'!BU884)</f>
        <v/>
      </c>
      <c r="M881" t="str">
        <f>IF(ISBLANK('Registrations List'!BV884),"",'Registrations List'!BV884)</f>
        <v/>
      </c>
      <c r="N881" t="str">
        <f>IF(ISBLANK('Registrations List'!BZ884),"",'Registrations List'!BZ884)</f>
        <v/>
      </c>
      <c r="O881" t="str">
        <f>IF(ISBLANK('Registrations List'!CA884),"",'Registrations List'!CA884)</f>
        <v/>
      </c>
      <c r="P881" t="str">
        <f>IF(ISBLANK('Registrations List'!CE884),"",'Registrations List'!CE884)</f>
        <v/>
      </c>
      <c r="Q881" t="str">
        <f>IF(ISBLANK('Registrations List'!CF884),"",'Registrations List'!CF884)</f>
        <v/>
      </c>
      <c r="R881" t="str">
        <f>IF(ISBLANK('Registrations List'!CJ884),"",'Registrations List'!CJ884)</f>
        <v/>
      </c>
      <c r="S881" t="str">
        <f>IF(ISBLANK('Registrations List'!CK884),"",'Registrations List'!CK884)</f>
        <v/>
      </c>
      <c r="T881" s="69" t="str">
        <f>IF(H881="","",Schedule!C884)</f>
        <v/>
      </c>
      <c r="U881" t="str">
        <f>IF('Request for Payment'!$G$29=0,"",'Request for Payment'!$G$29)</f>
        <v/>
      </c>
      <c r="V881" t="str">
        <f>IF(ISBLANK('Registrations List'!AL884),"",'Registrations List'!AL884)</f>
        <v/>
      </c>
      <c r="W881" t="str">
        <f>IF(ISBLANK('Registrations List'!AM884),"",'Registrations List'!AM884)</f>
        <v/>
      </c>
      <c r="X881" t="str">
        <f>IF(ISBLANK('Registrations List'!AN884),"",'Registrations List'!AN884)</f>
        <v/>
      </c>
      <c r="Y881" t="str">
        <f>IF(ISBLANK('Registrations List'!AO884),"",'Registrations List'!AO884)</f>
        <v/>
      </c>
      <c r="Z881" t="str">
        <f>IF(ISBLANK('Registrations List'!AP884),"",'Registrations List'!AP884)</f>
        <v/>
      </c>
      <c r="AA881" t="str">
        <f>IF(ISBLANK('Registrations List'!AQ884),"",'Registrations List'!AQ884)</f>
        <v/>
      </c>
      <c r="AB881" t="str">
        <f>IF(ISBLANK('Registrations List'!AR884),"",'Registrations List'!AR884)</f>
        <v/>
      </c>
      <c r="AC881" t="str">
        <f>IF(ISBLANK('Registrations List'!AS884),"",'Registrations List'!AS884)</f>
        <v/>
      </c>
      <c r="AD881" t="str">
        <f>IF(ISBLANK('Registrations List'!AT884),"",'Registrations List'!AT884)</f>
        <v/>
      </c>
      <c r="AE881" t="str">
        <f>IF(ISBLANK('Registrations List'!BC884),"",'Registrations List'!BC884)</f>
        <v/>
      </c>
    </row>
    <row r="882" spans="1:31" x14ac:dyDescent="0.2">
      <c r="A882" t="str">
        <f>IF(ISBLANK('Registrations List'!H885),"",'Registrations List'!H885)</f>
        <v/>
      </c>
      <c r="B882" t="str">
        <f>IF(ISBLANK('Registrations List'!I885),"",'Registrations List'!I885)</f>
        <v/>
      </c>
      <c r="C882" t="str">
        <f>IF(ISBLANK('Registrations List'!O885),"",'Registrations List'!O885)</f>
        <v/>
      </c>
      <c r="D882" t="str">
        <f>IF(ISBLANK('Registrations List'!P885),"",'Registrations List'!P885)</f>
        <v/>
      </c>
      <c r="E882" t="str">
        <f>IF(ISBLANK('Registrations List'!Q885),"",'Registrations List'!Q885)</f>
        <v/>
      </c>
      <c r="F882" t="str">
        <f>IF(ISBLANK('Registrations List'!R885),"",'Registrations List'!R885)</f>
        <v/>
      </c>
      <c r="G882" t="str">
        <f>IF(ISBLANK('Registrations List'!S885),"",'Registrations List'!S885)</f>
        <v/>
      </c>
      <c r="H882" t="str">
        <f>IF(ISBLANK('Registrations List'!BK885),"",'Registrations List'!BK885)</f>
        <v/>
      </c>
      <c r="I882" t="str">
        <f>IF(ISBLANK('Registrations List'!BL885),"",'Registrations List'!BL885)</f>
        <v/>
      </c>
      <c r="J882" t="str">
        <f>IF(ISBLANK('Registrations List'!BP885),"",'Registrations List'!BP885)</f>
        <v/>
      </c>
      <c r="K882" t="str">
        <f>IF(ISBLANK('Registrations List'!BQ885),"",'Registrations List'!BQ885)</f>
        <v/>
      </c>
      <c r="L882" t="str">
        <f>IF(ISBLANK('Registrations List'!BU885),"",'Registrations List'!BU885)</f>
        <v/>
      </c>
      <c r="M882" t="str">
        <f>IF(ISBLANK('Registrations List'!BV885),"",'Registrations List'!BV885)</f>
        <v/>
      </c>
      <c r="N882" t="str">
        <f>IF(ISBLANK('Registrations List'!BZ885),"",'Registrations List'!BZ885)</f>
        <v/>
      </c>
      <c r="O882" t="str">
        <f>IF(ISBLANK('Registrations List'!CA885),"",'Registrations List'!CA885)</f>
        <v/>
      </c>
      <c r="P882" t="str">
        <f>IF(ISBLANK('Registrations List'!CE885),"",'Registrations List'!CE885)</f>
        <v/>
      </c>
      <c r="Q882" t="str">
        <f>IF(ISBLANK('Registrations List'!CF885),"",'Registrations List'!CF885)</f>
        <v/>
      </c>
      <c r="R882" t="str">
        <f>IF(ISBLANK('Registrations List'!CJ885),"",'Registrations List'!CJ885)</f>
        <v/>
      </c>
      <c r="S882" t="str">
        <f>IF(ISBLANK('Registrations List'!CK885),"",'Registrations List'!CK885)</f>
        <v/>
      </c>
      <c r="T882" s="69" t="str">
        <f>IF(H882="","",Schedule!C885)</f>
        <v/>
      </c>
      <c r="U882" t="str">
        <f>IF('Request for Payment'!$G$29=0,"",'Request for Payment'!$G$29)</f>
        <v/>
      </c>
      <c r="V882" t="str">
        <f>IF(ISBLANK('Registrations List'!AL885),"",'Registrations List'!AL885)</f>
        <v/>
      </c>
      <c r="W882" t="str">
        <f>IF(ISBLANK('Registrations List'!AM885),"",'Registrations List'!AM885)</f>
        <v/>
      </c>
      <c r="X882" t="str">
        <f>IF(ISBLANK('Registrations List'!AN885),"",'Registrations List'!AN885)</f>
        <v/>
      </c>
      <c r="Y882" t="str">
        <f>IF(ISBLANK('Registrations List'!AO885),"",'Registrations List'!AO885)</f>
        <v/>
      </c>
      <c r="Z882" t="str">
        <f>IF(ISBLANK('Registrations List'!AP885),"",'Registrations List'!AP885)</f>
        <v/>
      </c>
      <c r="AA882" t="str">
        <f>IF(ISBLANK('Registrations List'!AQ885),"",'Registrations List'!AQ885)</f>
        <v/>
      </c>
      <c r="AB882" t="str">
        <f>IF(ISBLANK('Registrations List'!AR885),"",'Registrations List'!AR885)</f>
        <v/>
      </c>
      <c r="AC882" t="str">
        <f>IF(ISBLANK('Registrations List'!AS885),"",'Registrations List'!AS885)</f>
        <v/>
      </c>
      <c r="AD882" t="str">
        <f>IF(ISBLANK('Registrations List'!AT885),"",'Registrations List'!AT885)</f>
        <v/>
      </c>
      <c r="AE882" t="str">
        <f>IF(ISBLANK('Registrations List'!BC885),"",'Registrations List'!BC885)</f>
        <v/>
      </c>
    </row>
    <row r="883" spans="1:31" x14ac:dyDescent="0.2">
      <c r="A883" t="str">
        <f>IF(ISBLANK('Registrations List'!H886),"",'Registrations List'!H886)</f>
        <v/>
      </c>
      <c r="B883" t="str">
        <f>IF(ISBLANK('Registrations List'!I886),"",'Registrations List'!I886)</f>
        <v/>
      </c>
      <c r="C883" t="str">
        <f>IF(ISBLANK('Registrations List'!O886),"",'Registrations List'!O886)</f>
        <v/>
      </c>
      <c r="D883" t="str">
        <f>IF(ISBLANK('Registrations List'!P886),"",'Registrations List'!P886)</f>
        <v/>
      </c>
      <c r="E883" t="str">
        <f>IF(ISBLANK('Registrations List'!Q886),"",'Registrations List'!Q886)</f>
        <v/>
      </c>
      <c r="F883" t="str">
        <f>IF(ISBLANK('Registrations List'!R886),"",'Registrations List'!R886)</f>
        <v/>
      </c>
      <c r="G883" t="str">
        <f>IF(ISBLANK('Registrations List'!S886),"",'Registrations List'!S886)</f>
        <v/>
      </c>
      <c r="H883" t="str">
        <f>IF(ISBLANK('Registrations List'!BK886),"",'Registrations List'!BK886)</f>
        <v/>
      </c>
      <c r="I883" t="str">
        <f>IF(ISBLANK('Registrations List'!BL886),"",'Registrations List'!BL886)</f>
        <v/>
      </c>
      <c r="J883" t="str">
        <f>IF(ISBLANK('Registrations List'!BP886),"",'Registrations List'!BP886)</f>
        <v/>
      </c>
      <c r="K883" t="str">
        <f>IF(ISBLANK('Registrations List'!BQ886),"",'Registrations List'!BQ886)</f>
        <v/>
      </c>
      <c r="L883" t="str">
        <f>IF(ISBLANK('Registrations List'!BU886),"",'Registrations List'!BU886)</f>
        <v/>
      </c>
      <c r="M883" t="str">
        <f>IF(ISBLANK('Registrations List'!BV886),"",'Registrations List'!BV886)</f>
        <v/>
      </c>
      <c r="N883" t="str">
        <f>IF(ISBLANK('Registrations List'!BZ886),"",'Registrations List'!BZ886)</f>
        <v/>
      </c>
      <c r="O883" t="str">
        <f>IF(ISBLANK('Registrations List'!CA886),"",'Registrations List'!CA886)</f>
        <v/>
      </c>
      <c r="P883" t="str">
        <f>IF(ISBLANK('Registrations List'!CE886),"",'Registrations List'!CE886)</f>
        <v/>
      </c>
      <c r="Q883" t="str">
        <f>IF(ISBLANK('Registrations List'!CF886),"",'Registrations List'!CF886)</f>
        <v/>
      </c>
      <c r="R883" t="str">
        <f>IF(ISBLANK('Registrations List'!CJ886),"",'Registrations List'!CJ886)</f>
        <v/>
      </c>
      <c r="S883" t="str">
        <f>IF(ISBLANK('Registrations List'!CK886),"",'Registrations List'!CK886)</f>
        <v/>
      </c>
      <c r="T883" s="69" t="str">
        <f>IF(H883="","",Schedule!C886)</f>
        <v/>
      </c>
      <c r="U883" t="str">
        <f>IF('Request for Payment'!$G$29=0,"",'Request for Payment'!$G$29)</f>
        <v/>
      </c>
      <c r="V883" t="str">
        <f>IF(ISBLANK('Registrations List'!AL886),"",'Registrations List'!AL886)</f>
        <v/>
      </c>
      <c r="W883" t="str">
        <f>IF(ISBLANK('Registrations List'!AM886),"",'Registrations List'!AM886)</f>
        <v/>
      </c>
      <c r="X883" t="str">
        <f>IF(ISBLANK('Registrations List'!AN886),"",'Registrations List'!AN886)</f>
        <v/>
      </c>
      <c r="Y883" t="str">
        <f>IF(ISBLANK('Registrations List'!AO886),"",'Registrations List'!AO886)</f>
        <v/>
      </c>
      <c r="Z883" t="str">
        <f>IF(ISBLANK('Registrations List'!AP886),"",'Registrations List'!AP886)</f>
        <v/>
      </c>
      <c r="AA883" t="str">
        <f>IF(ISBLANK('Registrations List'!AQ886),"",'Registrations List'!AQ886)</f>
        <v/>
      </c>
      <c r="AB883" t="str">
        <f>IF(ISBLANK('Registrations List'!AR886),"",'Registrations List'!AR886)</f>
        <v/>
      </c>
      <c r="AC883" t="str">
        <f>IF(ISBLANK('Registrations List'!AS886),"",'Registrations List'!AS886)</f>
        <v/>
      </c>
      <c r="AD883" t="str">
        <f>IF(ISBLANK('Registrations List'!AT886),"",'Registrations List'!AT886)</f>
        <v/>
      </c>
      <c r="AE883" t="str">
        <f>IF(ISBLANK('Registrations List'!BC886),"",'Registrations List'!BC886)</f>
        <v/>
      </c>
    </row>
    <row r="884" spans="1:31" x14ac:dyDescent="0.2">
      <c r="A884" t="str">
        <f>IF(ISBLANK('Registrations List'!H887),"",'Registrations List'!H887)</f>
        <v/>
      </c>
      <c r="B884" t="str">
        <f>IF(ISBLANK('Registrations List'!I887),"",'Registrations List'!I887)</f>
        <v/>
      </c>
      <c r="C884" t="str">
        <f>IF(ISBLANK('Registrations List'!O887),"",'Registrations List'!O887)</f>
        <v/>
      </c>
      <c r="D884" t="str">
        <f>IF(ISBLANK('Registrations List'!P887),"",'Registrations List'!P887)</f>
        <v/>
      </c>
      <c r="E884" t="str">
        <f>IF(ISBLANK('Registrations List'!Q887),"",'Registrations List'!Q887)</f>
        <v/>
      </c>
      <c r="F884" t="str">
        <f>IF(ISBLANK('Registrations List'!R887),"",'Registrations List'!R887)</f>
        <v/>
      </c>
      <c r="G884" t="str">
        <f>IF(ISBLANK('Registrations List'!S887),"",'Registrations List'!S887)</f>
        <v/>
      </c>
      <c r="H884" t="str">
        <f>IF(ISBLANK('Registrations List'!BK887),"",'Registrations List'!BK887)</f>
        <v/>
      </c>
      <c r="I884" t="str">
        <f>IF(ISBLANK('Registrations List'!BL887),"",'Registrations List'!BL887)</f>
        <v/>
      </c>
      <c r="J884" t="str">
        <f>IF(ISBLANK('Registrations List'!BP887),"",'Registrations List'!BP887)</f>
        <v/>
      </c>
      <c r="K884" t="str">
        <f>IF(ISBLANK('Registrations List'!BQ887),"",'Registrations List'!BQ887)</f>
        <v/>
      </c>
      <c r="L884" t="str">
        <f>IF(ISBLANK('Registrations List'!BU887),"",'Registrations List'!BU887)</f>
        <v/>
      </c>
      <c r="M884" t="str">
        <f>IF(ISBLANK('Registrations List'!BV887),"",'Registrations List'!BV887)</f>
        <v/>
      </c>
      <c r="N884" t="str">
        <f>IF(ISBLANK('Registrations List'!BZ887),"",'Registrations List'!BZ887)</f>
        <v/>
      </c>
      <c r="O884" t="str">
        <f>IF(ISBLANK('Registrations List'!CA887),"",'Registrations List'!CA887)</f>
        <v/>
      </c>
      <c r="P884" t="str">
        <f>IF(ISBLANK('Registrations List'!CE887),"",'Registrations List'!CE887)</f>
        <v/>
      </c>
      <c r="Q884" t="str">
        <f>IF(ISBLANK('Registrations List'!CF887),"",'Registrations List'!CF887)</f>
        <v/>
      </c>
      <c r="R884" t="str">
        <f>IF(ISBLANK('Registrations List'!CJ887),"",'Registrations List'!CJ887)</f>
        <v/>
      </c>
      <c r="S884" t="str">
        <f>IF(ISBLANK('Registrations List'!CK887),"",'Registrations List'!CK887)</f>
        <v/>
      </c>
      <c r="T884" s="69" t="str">
        <f>IF(H884="","",Schedule!C887)</f>
        <v/>
      </c>
      <c r="U884" t="str">
        <f>IF('Request for Payment'!$G$29=0,"",'Request for Payment'!$G$29)</f>
        <v/>
      </c>
      <c r="V884" t="str">
        <f>IF(ISBLANK('Registrations List'!AL887),"",'Registrations List'!AL887)</f>
        <v/>
      </c>
      <c r="W884" t="str">
        <f>IF(ISBLANK('Registrations List'!AM887),"",'Registrations List'!AM887)</f>
        <v/>
      </c>
      <c r="X884" t="str">
        <f>IF(ISBLANK('Registrations List'!AN887),"",'Registrations List'!AN887)</f>
        <v/>
      </c>
      <c r="Y884" t="str">
        <f>IF(ISBLANK('Registrations List'!AO887),"",'Registrations List'!AO887)</f>
        <v/>
      </c>
      <c r="Z884" t="str">
        <f>IF(ISBLANK('Registrations List'!AP887),"",'Registrations List'!AP887)</f>
        <v/>
      </c>
      <c r="AA884" t="str">
        <f>IF(ISBLANK('Registrations List'!AQ887),"",'Registrations List'!AQ887)</f>
        <v/>
      </c>
      <c r="AB884" t="str">
        <f>IF(ISBLANK('Registrations List'!AR887),"",'Registrations List'!AR887)</f>
        <v/>
      </c>
      <c r="AC884" t="str">
        <f>IF(ISBLANK('Registrations List'!AS887),"",'Registrations List'!AS887)</f>
        <v/>
      </c>
      <c r="AD884" t="str">
        <f>IF(ISBLANK('Registrations List'!AT887),"",'Registrations List'!AT887)</f>
        <v/>
      </c>
      <c r="AE884" t="str">
        <f>IF(ISBLANK('Registrations List'!BC887),"",'Registrations List'!BC887)</f>
        <v/>
      </c>
    </row>
    <row r="885" spans="1:31" x14ac:dyDescent="0.2">
      <c r="A885" t="str">
        <f>IF(ISBLANK('Registrations List'!H888),"",'Registrations List'!H888)</f>
        <v/>
      </c>
      <c r="B885" t="str">
        <f>IF(ISBLANK('Registrations List'!I888),"",'Registrations List'!I888)</f>
        <v/>
      </c>
      <c r="C885" t="str">
        <f>IF(ISBLANK('Registrations List'!O888),"",'Registrations List'!O888)</f>
        <v/>
      </c>
      <c r="D885" t="str">
        <f>IF(ISBLANK('Registrations List'!P888),"",'Registrations List'!P888)</f>
        <v/>
      </c>
      <c r="E885" t="str">
        <f>IF(ISBLANK('Registrations List'!Q888),"",'Registrations List'!Q888)</f>
        <v/>
      </c>
      <c r="F885" t="str">
        <f>IF(ISBLANK('Registrations List'!R888),"",'Registrations List'!R888)</f>
        <v/>
      </c>
      <c r="G885" t="str">
        <f>IF(ISBLANK('Registrations List'!S888),"",'Registrations List'!S888)</f>
        <v/>
      </c>
      <c r="H885" t="str">
        <f>IF(ISBLANK('Registrations List'!BK888),"",'Registrations List'!BK888)</f>
        <v/>
      </c>
      <c r="I885" t="str">
        <f>IF(ISBLANK('Registrations List'!BL888),"",'Registrations List'!BL888)</f>
        <v/>
      </c>
      <c r="J885" t="str">
        <f>IF(ISBLANK('Registrations List'!BP888),"",'Registrations List'!BP888)</f>
        <v/>
      </c>
      <c r="K885" t="str">
        <f>IF(ISBLANK('Registrations List'!BQ888),"",'Registrations List'!BQ888)</f>
        <v/>
      </c>
      <c r="L885" t="str">
        <f>IF(ISBLANK('Registrations List'!BU888),"",'Registrations List'!BU888)</f>
        <v/>
      </c>
      <c r="M885" t="str">
        <f>IF(ISBLANK('Registrations List'!BV888),"",'Registrations List'!BV888)</f>
        <v/>
      </c>
      <c r="N885" t="str">
        <f>IF(ISBLANK('Registrations List'!BZ888),"",'Registrations List'!BZ888)</f>
        <v/>
      </c>
      <c r="O885" t="str">
        <f>IF(ISBLANK('Registrations List'!CA888),"",'Registrations List'!CA888)</f>
        <v/>
      </c>
      <c r="P885" t="str">
        <f>IF(ISBLANK('Registrations List'!CE888),"",'Registrations List'!CE888)</f>
        <v/>
      </c>
      <c r="Q885" t="str">
        <f>IF(ISBLANK('Registrations List'!CF888),"",'Registrations List'!CF888)</f>
        <v/>
      </c>
      <c r="R885" t="str">
        <f>IF(ISBLANK('Registrations List'!CJ888),"",'Registrations List'!CJ888)</f>
        <v/>
      </c>
      <c r="S885" t="str">
        <f>IF(ISBLANK('Registrations List'!CK888),"",'Registrations List'!CK888)</f>
        <v/>
      </c>
      <c r="T885" s="69" t="str">
        <f>IF(H885="","",Schedule!C888)</f>
        <v/>
      </c>
      <c r="U885" t="str">
        <f>IF('Request for Payment'!$G$29=0,"",'Request for Payment'!$G$29)</f>
        <v/>
      </c>
      <c r="V885" t="str">
        <f>IF(ISBLANK('Registrations List'!AL888),"",'Registrations List'!AL888)</f>
        <v/>
      </c>
      <c r="W885" t="str">
        <f>IF(ISBLANK('Registrations List'!AM888),"",'Registrations List'!AM888)</f>
        <v/>
      </c>
      <c r="X885" t="str">
        <f>IF(ISBLANK('Registrations List'!AN888),"",'Registrations List'!AN888)</f>
        <v/>
      </c>
      <c r="Y885" t="str">
        <f>IF(ISBLANK('Registrations List'!AO888),"",'Registrations List'!AO888)</f>
        <v/>
      </c>
      <c r="Z885" t="str">
        <f>IF(ISBLANK('Registrations List'!AP888),"",'Registrations List'!AP888)</f>
        <v/>
      </c>
      <c r="AA885" t="str">
        <f>IF(ISBLANK('Registrations List'!AQ888),"",'Registrations List'!AQ888)</f>
        <v/>
      </c>
      <c r="AB885" t="str">
        <f>IF(ISBLANK('Registrations List'!AR888),"",'Registrations List'!AR888)</f>
        <v/>
      </c>
      <c r="AC885" t="str">
        <f>IF(ISBLANK('Registrations List'!AS888),"",'Registrations List'!AS888)</f>
        <v/>
      </c>
      <c r="AD885" t="str">
        <f>IF(ISBLANK('Registrations List'!AT888),"",'Registrations List'!AT888)</f>
        <v/>
      </c>
      <c r="AE885" t="str">
        <f>IF(ISBLANK('Registrations List'!BC888),"",'Registrations List'!BC888)</f>
        <v/>
      </c>
    </row>
    <row r="886" spans="1:31" x14ac:dyDescent="0.2">
      <c r="A886" t="str">
        <f>IF(ISBLANK('Registrations List'!H889),"",'Registrations List'!H889)</f>
        <v/>
      </c>
      <c r="B886" t="str">
        <f>IF(ISBLANK('Registrations List'!I889),"",'Registrations List'!I889)</f>
        <v/>
      </c>
      <c r="C886" t="str">
        <f>IF(ISBLANK('Registrations List'!O889),"",'Registrations List'!O889)</f>
        <v/>
      </c>
      <c r="D886" t="str">
        <f>IF(ISBLANK('Registrations List'!P889),"",'Registrations List'!P889)</f>
        <v/>
      </c>
      <c r="E886" t="str">
        <f>IF(ISBLANK('Registrations List'!Q889),"",'Registrations List'!Q889)</f>
        <v/>
      </c>
      <c r="F886" t="str">
        <f>IF(ISBLANK('Registrations List'!R889),"",'Registrations List'!R889)</f>
        <v/>
      </c>
      <c r="G886" t="str">
        <f>IF(ISBLANK('Registrations List'!S889),"",'Registrations List'!S889)</f>
        <v/>
      </c>
      <c r="H886" t="str">
        <f>IF(ISBLANK('Registrations List'!BK889),"",'Registrations List'!BK889)</f>
        <v/>
      </c>
      <c r="I886" t="str">
        <f>IF(ISBLANK('Registrations List'!BL889),"",'Registrations List'!BL889)</f>
        <v/>
      </c>
      <c r="J886" t="str">
        <f>IF(ISBLANK('Registrations List'!BP889),"",'Registrations List'!BP889)</f>
        <v/>
      </c>
      <c r="K886" t="str">
        <f>IF(ISBLANK('Registrations List'!BQ889),"",'Registrations List'!BQ889)</f>
        <v/>
      </c>
      <c r="L886" t="str">
        <f>IF(ISBLANK('Registrations List'!BU889),"",'Registrations List'!BU889)</f>
        <v/>
      </c>
      <c r="M886" t="str">
        <f>IF(ISBLANK('Registrations List'!BV889),"",'Registrations List'!BV889)</f>
        <v/>
      </c>
      <c r="N886" t="str">
        <f>IF(ISBLANK('Registrations List'!BZ889),"",'Registrations List'!BZ889)</f>
        <v/>
      </c>
      <c r="O886" t="str">
        <f>IF(ISBLANK('Registrations List'!CA889),"",'Registrations List'!CA889)</f>
        <v/>
      </c>
      <c r="P886" t="str">
        <f>IF(ISBLANK('Registrations List'!CE889),"",'Registrations List'!CE889)</f>
        <v/>
      </c>
      <c r="Q886" t="str">
        <f>IF(ISBLANK('Registrations List'!CF889),"",'Registrations List'!CF889)</f>
        <v/>
      </c>
      <c r="R886" t="str">
        <f>IF(ISBLANK('Registrations List'!CJ889),"",'Registrations List'!CJ889)</f>
        <v/>
      </c>
      <c r="S886" t="str">
        <f>IF(ISBLANK('Registrations List'!CK889),"",'Registrations List'!CK889)</f>
        <v/>
      </c>
      <c r="T886" s="69" t="str">
        <f>IF(H886="","",Schedule!C889)</f>
        <v/>
      </c>
      <c r="U886" t="str">
        <f>IF('Request for Payment'!$G$29=0,"",'Request for Payment'!$G$29)</f>
        <v/>
      </c>
      <c r="V886" t="str">
        <f>IF(ISBLANK('Registrations List'!AL889),"",'Registrations List'!AL889)</f>
        <v/>
      </c>
      <c r="W886" t="str">
        <f>IF(ISBLANK('Registrations List'!AM889),"",'Registrations List'!AM889)</f>
        <v/>
      </c>
      <c r="X886" t="str">
        <f>IF(ISBLANK('Registrations List'!AN889),"",'Registrations List'!AN889)</f>
        <v/>
      </c>
      <c r="Y886" t="str">
        <f>IF(ISBLANK('Registrations List'!AO889),"",'Registrations List'!AO889)</f>
        <v/>
      </c>
      <c r="Z886" t="str">
        <f>IF(ISBLANK('Registrations List'!AP889),"",'Registrations List'!AP889)</f>
        <v/>
      </c>
      <c r="AA886" t="str">
        <f>IF(ISBLANK('Registrations List'!AQ889),"",'Registrations List'!AQ889)</f>
        <v/>
      </c>
      <c r="AB886" t="str">
        <f>IF(ISBLANK('Registrations List'!AR889),"",'Registrations List'!AR889)</f>
        <v/>
      </c>
      <c r="AC886" t="str">
        <f>IF(ISBLANK('Registrations List'!AS889),"",'Registrations List'!AS889)</f>
        <v/>
      </c>
      <c r="AD886" t="str">
        <f>IF(ISBLANK('Registrations List'!AT889),"",'Registrations List'!AT889)</f>
        <v/>
      </c>
      <c r="AE886" t="str">
        <f>IF(ISBLANK('Registrations List'!BC889),"",'Registrations List'!BC889)</f>
        <v/>
      </c>
    </row>
    <row r="887" spans="1:31" x14ac:dyDescent="0.2">
      <c r="A887" t="str">
        <f>IF(ISBLANK('Registrations List'!H890),"",'Registrations List'!H890)</f>
        <v/>
      </c>
      <c r="B887" t="str">
        <f>IF(ISBLANK('Registrations List'!I890),"",'Registrations List'!I890)</f>
        <v/>
      </c>
      <c r="C887" t="str">
        <f>IF(ISBLANK('Registrations List'!O890),"",'Registrations List'!O890)</f>
        <v/>
      </c>
      <c r="D887" t="str">
        <f>IF(ISBLANK('Registrations List'!P890),"",'Registrations List'!P890)</f>
        <v/>
      </c>
      <c r="E887" t="str">
        <f>IF(ISBLANK('Registrations List'!Q890),"",'Registrations List'!Q890)</f>
        <v/>
      </c>
      <c r="F887" t="str">
        <f>IF(ISBLANK('Registrations List'!R890),"",'Registrations List'!R890)</f>
        <v/>
      </c>
      <c r="G887" t="str">
        <f>IF(ISBLANK('Registrations List'!S890),"",'Registrations List'!S890)</f>
        <v/>
      </c>
      <c r="H887" t="str">
        <f>IF(ISBLANK('Registrations List'!BK890),"",'Registrations List'!BK890)</f>
        <v/>
      </c>
      <c r="I887" t="str">
        <f>IF(ISBLANK('Registrations List'!BL890),"",'Registrations List'!BL890)</f>
        <v/>
      </c>
      <c r="J887" t="str">
        <f>IF(ISBLANK('Registrations List'!BP890),"",'Registrations List'!BP890)</f>
        <v/>
      </c>
      <c r="K887" t="str">
        <f>IF(ISBLANK('Registrations List'!BQ890),"",'Registrations List'!BQ890)</f>
        <v/>
      </c>
      <c r="L887" t="str">
        <f>IF(ISBLANK('Registrations List'!BU890),"",'Registrations List'!BU890)</f>
        <v/>
      </c>
      <c r="M887" t="str">
        <f>IF(ISBLANK('Registrations List'!BV890),"",'Registrations List'!BV890)</f>
        <v/>
      </c>
      <c r="N887" t="str">
        <f>IF(ISBLANK('Registrations List'!BZ890),"",'Registrations List'!BZ890)</f>
        <v/>
      </c>
      <c r="O887" t="str">
        <f>IF(ISBLANK('Registrations List'!CA890),"",'Registrations List'!CA890)</f>
        <v/>
      </c>
      <c r="P887" t="str">
        <f>IF(ISBLANK('Registrations List'!CE890),"",'Registrations List'!CE890)</f>
        <v/>
      </c>
      <c r="Q887" t="str">
        <f>IF(ISBLANK('Registrations List'!CF890),"",'Registrations List'!CF890)</f>
        <v/>
      </c>
      <c r="R887" t="str">
        <f>IF(ISBLANK('Registrations List'!CJ890),"",'Registrations List'!CJ890)</f>
        <v/>
      </c>
      <c r="S887" t="str">
        <f>IF(ISBLANK('Registrations List'!CK890),"",'Registrations List'!CK890)</f>
        <v/>
      </c>
      <c r="T887" s="69" t="str">
        <f>IF(H887="","",Schedule!C890)</f>
        <v/>
      </c>
      <c r="U887" t="str">
        <f>IF('Request for Payment'!$G$29=0,"",'Request for Payment'!$G$29)</f>
        <v/>
      </c>
      <c r="V887" t="str">
        <f>IF(ISBLANK('Registrations List'!AL890),"",'Registrations List'!AL890)</f>
        <v/>
      </c>
      <c r="W887" t="str">
        <f>IF(ISBLANK('Registrations List'!AM890),"",'Registrations List'!AM890)</f>
        <v/>
      </c>
      <c r="X887" t="str">
        <f>IF(ISBLANK('Registrations List'!AN890),"",'Registrations List'!AN890)</f>
        <v/>
      </c>
      <c r="Y887" t="str">
        <f>IF(ISBLANK('Registrations List'!AO890),"",'Registrations List'!AO890)</f>
        <v/>
      </c>
      <c r="Z887" t="str">
        <f>IF(ISBLANK('Registrations List'!AP890),"",'Registrations List'!AP890)</f>
        <v/>
      </c>
      <c r="AA887" t="str">
        <f>IF(ISBLANK('Registrations List'!AQ890),"",'Registrations List'!AQ890)</f>
        <v/>
      </c>
      <c r="AB887" t="str">
        <f>IF(ISBLANK('Registrations List'!AR890),"",'Registrations List'!AR890)</f>
        <v/>
      </c>
      <c r="AC887" t="str">
        <f>IF(ISBLANK('Registrations List'!AS890),"",'Registrations List'!AS890)</f>
        <v/>
      </c>
      <c r="AD887" t="str">
        <f>IF(ISBLANK('Registrations List'!AT890),"",'Registrations List'!AT890)</f>
        <v/>
      </c>
      <c r="AE887" t="str">
        <f>IF(ISBLANK('Registrations List'!BC890),"",'Registrations List'!BC890)</f>
        <v/>
      </c>
    </row>
    <row r="888" spans="1:31" x14ac:dyDescent="0.2">
      <c r="A888" t="str">
        <f>IF(ISBLANK('Registrations List'!H891),"",'Registrations List'!H891)</f>
        <v/>
      </c>
      <c r="B888" t="str">
        <f>IF(ISBLANK('Registrations List'!I891),"",'Registrations List'!I891)</f>
        <v/>
      </c>
      <c r="C888" t="str">
        <f>IF(ISBLANK('Registrations List'!O891),"",'Registrations List'!O891)</f>
        <v/>
      </c>
      <c r="D888" t="str">
        <f>IF(ISBLANK('Registrations List'!P891),"",'Registrations List'!P891)</f>
        <v/>
      </c>
      <c r="E888" t="str">
        <f>IF(ISBLANK('Registrations List'!Q891),"",'Registrations List'!Q891)</f>
        <v/>
      </c>
      <c r="F888" t="str">
        <f>IF(ISBLANK('Registrations List'!R891),"",'Registrations List'!R891)</f>
        <v/>
      </c>
      <c r="G888" t="str">
        <f>IF(ISBLANK('Registrations List'!S891),"",'Registrations List'!S891)</f>
        <v/>
      </c>
      <c r="H888" t="str">
        <f>IF(ISBLANK('Registrations List'!BK891),"",'Registrations List'!BK891)</f>
        <v/>
      </c>
      <c r="I888" t="str">
        <f>IF(ISBLANK('Registrations List'!BL891),"",'Registrations List'!BL891)</f>
        <v/>
      </c>
      <c r="J888" t="str">
        <f>IF(ISBLANK('Registrations List'!BP891),"",'Registrations List'!BP891)</f>
        <v/>
      </c>
      <c r="K888" t="str">
        <f>IF(ISBLANK('Registrations List'!BQ891),"",'Registrations List'!BQ891)</f>
        <v/>
      </c>
      <c r="L888" t="str">
        <f>IF(ISBLANK('Registrations List'!BU891),"",'Registrations List'!BU891)</f>
        <v/>
      </c>
      <c r="M888" t="str">
        <f>IF(ISBLANK('Registrations List'!BV891),"",'Registrations List'!BV891)</f>
        <v/>
      </c>
      <c r="N888" t="str">
        <f>IF(ISBLANK('Registrations List'!BZ891),"",'Registrations List'!BZ891)</f>
        <v/>
      </c>
      <c r="O888" t="str">
        <f>IF(ISBLANK('Registrations List'!CA891),"",'Registrations List'!CA891)</f>
        <v/>
      </c>
      <c r="P888" t="str">
        <f>IF(ISBLANK('Registrations List'!CE891),"",'Registrations List'!CE891)</f>
        <v/>
      </c>
      <c r="Q888" t="str">
        <f>IF(ISBLANK('Registrations List'!CF891),"",'Registrations List'!CF891)</f>
        <v/>
      </c>
      <c r="R888" t="str">
        <f>IF(ISBLANK('Registrations List'!CJ891),"",'Registrations List'!CJ891)</f>
        <v/>
      </c>
      <c r="S888" t="str">
        <f>IF(ISBLANK('Registrations List'!CK891),"",'Registrations List'!CK891)</f>
        <v/>
      </c>
      <c r="T888" s="69" t="str">
        <f>IF(H888="","",Schedule!C891)</f>
        <v/>
      </c>
      <c r="U888" t="str">
        <f>IF('Request for Payment'!$G$29=0,"",'Request for Payment'!$G$29)</f>
        <v/>
      </c>
      <c r="V888" t="str">
        <f>IF(ISBLANK('Registrations List'!AL891),"",'Registrations List'!AL891)</f>
        <v/>
      </c>
      <c r="W888" t="str">
        <f>IF(ISBLANK('Registrations List'!AM891),"",'Registrations List'!AM891)</f>
        <v/>
      </c>
      <c r="X888" t="str">
        <f>IF(ISBLANK('Registrations List'!AN891),"",'Registrations List'!AN891)</f>
        <v/>
      </c>
      <c r="Y888" t="str">
        <f>IF(ISBLANK('Registrations List'!AO891),"",'Registrations List'!AO891)</f>
        <v/>
      </c>
      <c r="Z888" t="str">
        <f>IF(ISBLANK('Registrations List'!AP891),"",'Registrations List'!AP891)</f>
        <v/>
      </c>
      <c r="AA888" t="str">
        <f>IF(ISBLANK('Registrations List'!AQ891),"",'Registrations List'!AQ891)</f>
        <v/>
      </c>
      <c r="AB888" t="str">
        <f>IF(ISBLANK('Registrations List'!AR891),"",'Registrations List'!AR891)</f>
        <v/>
      </c>
      <c r="AC888" t="str">
        <f>IF(ISBLANK('Registrations List'!AS891),"",'Registrations List'!AS891)</f>
        <v/>
      </c>
      <c r="AD888" t="str">
        <f>IF(ISBLANK('Registrations List'!AT891),"",'Registrations List'!AT891)</f>
        <v/>
      </c>
      <c r="AE888" t="str">
        <f>IF(ISBLANK('Registrations List'!BC891),"",'Registrations List'!BC891)</f>
        <v/>
      </c>
    </row>
    <row r="889" spans="1:31" x14ac:dyDescent="0.2">
      <c r="A889" t="str">
        <f>IF(ISBLANK('Registrations List'!H892),"",'Registrations List'!H892)</f>
        <v/>
      </c>
      <c r="B889" t="str">
        <f>IF(ISBLANK('Registrations List'!I892),"",'Registrations List'!I892)</f>
        <v/>
      </c>
      <c r="C889" t="str">
        <f>IF(ISBLANK('Registrations List'!O892),"",'Registrations List'!O892)</f>
        <v/>
      </c>
      <c r="D889" t="str">
        <f>IF(ISBLANK('Registrations List'!P892),"",'Registrations List'!P892)</f>
        <v/>
      </c>
      <c r="E889" t="str">
        <f>IF(ISBLANK('Registrations List'!Q892),"",'Registrations List'!Q892)</f>
        <v/>
      </c>
      <c r="F889" t="str">
        <f>IF(ISBLANK('Registrations List'!R892),"",'Registrations List'!R892)</f>
        <v/>
      </c>
      <c r="G889" t="str">
        <f>IF(ISBLANK('Registrations List'!S892),"",'Registrations List'!S892)</f>
        <v/>
      </c>
      <c r="H889" t="str">
        <f>IF(ISBLANK('Registrations List'!BK892),"",'Registrations List'!BK892)</f>
        <v/>
      </c>
      <c r="I889" t="str">
        <f>IF(ISBLANK('Registrations List'!BL892),"",'Registrations List'!BL892)</f>
        <v/>
      </c>
      <c r="J889" t="str">
        <f>IF(ISBLANK('Registrations List'!BP892),"",'Registrations List'!BP892)</f>
        <v/>
      </c>
      <c r="K889" t="str">
        <f>IF(ISBLANK('Registrations List'!BQ892),"",'Registrations List'!BQ892)</f>
        <v/>
      </c>
      <c r="L889" t="str">
        <f>IF(ISBLANK('Registrations List'!BU892),"",'Registrations List'!BU892)</f>
        <v/>
      </c>
      <c r="M889" t="str">
        <f>IF(ISBLANK('Registrations List'!BV892),"",'Registrations List'!BV892)</f>
        <v/>
      </c>
      <c r="N889" t="str">
        <f>IF(ISBLANK('Registrations List'!BZ892),"",'Registrations List'!BZ892)</f>
        <v/>
      </c>
      <c r="O889" t="str">
        <f>IF(ISBLANK('Registrations List'!CA892),"",'Registrations List'!CA892)</f>
        <v/>
      </c>
      <c r="P889" t="str">
        <f>IF(ISBLANK('Registrations List'!CE892),"",'Registrations List'!CE892)</f>
        <v/>
      </c>
      <c r="Q889" t="str">
        <f>IF(ISBLANK('Registrations List'!CF892),"",'Registrations List'!CF892)</f>
        <v/>
      </c>
      <c r="R889" t="str">
        <f>IF(ISBLANK('Registrations List'!CJ892),"",'Registrations List'!CJ892)</f>
        <v/>
      </c>
      <c r="S889" t="str">
        <f>IF(ISBLANK('Registrations List'!CK892),"",'Registrations List'!CK892)</f>
        <v/>
      </c>
      <c r="T889" s="69" t="str">
        <f>IF(H889="","",Schedule!C892)</f>
        <v/>
      </c>
      <c r="U889" t="str">
        <f>IF('Request for Payment'!$G$29=0,"",'Request for Payment'!$G$29)</f>
        <v/>
      </c>
      <c r="V889" t="str">
        <f>IF(ISBLANK('Registrations List'!AL892),"",'Registrations List'!AL892)</f>
        <v/>
      </c>
      <c r="W889" t="str">
        <f>IF(ISBLANK('Registrations List'!AM892),"",'Registrations List'!AM892)</f>
        <v/>
      </c>
      <c r="X889" t="str">
        <f>IF(ISBLANK('Registrations List'!AN892),"",'Registrations List'!AN892)</f>
        <v/>
      </c>
      <c r="Y889" t="str">
        <f>IF(ISBLANK('Registrations List'!AO892),"",'Registrations List'!AO892)</f>
        <v/>
      </c>
      <c r="Z889" t="str">
        <f>IF(ISBLANK('Registrations List'!AP892),"",'Registrations List'!AP892)</f>
        <v/>
      </c>
      <c r="AA889" t="str">
        <f>IF(ISBLANK('Registrations List'!AQ892),"",'Registrations List'!AQ892)</f>
        <v/>
      </c>
      <c r="AB889" t="str">
        <f>IF(ISBLANK('Registrations List'!AR892),"",'Registrations List'!AR892)</f>
        <v/>
      </c>
      <c r="AC889" t="str">
        <f>IF(ISBLANK('Registrations List'!AS892),"",'Registrations List'!AS892)</f>
        <v/>
      </c>
      <c r="AD889" t="str">
        <f>IF(ISBLANK('Registrations List'!AT892),"",'Registrations List'!AT892)</f>
        <v/>
      </c>
      <c r="AE889" t="str">
        <f>IF(ISBLANK('Registrations List'!BC892),"",'Registrations List'!BC892)</f>
        <v/>
      </c>
    </row>
    <row r="890" spans="1:31" x14ac:dyDescent="0.2">
      <c r="A890" t="str">
        <f>IF(ISBLANK('Registrations List'!H893),"",'Registrations List'!H893)</f>
        <v/>
      </c>
      <c r="B890" t="str">
        <f>IF(ISBLANK('Registrations List'!I893),"",'Registrations List'!I893)</f>
        <v/>
      </c>
      <c r="C890" t="str">
        <f>IF(ISBLANK('Registrations List'!O893),"",'Registrations List'!O893)</f>
        <v/>
      </c>
      <c r="D890" t="str">
        <f>IF(ISBLANK('Registrations List'!P893),"",'Registrations List'!P893)</f>
        <v/>
      </c>
      <c r="E890" t="str">
        <f>IF(ISBLANK('Registrations List'!Q893),"",'Registrations List'!Q893)</f>
        <v/>
      </c>
      <c r="F890" t="str">
        <f>IF(ISBLANK('Registrations List'!R893),"",'Registrations List'!R893)</f>
        <v/>
      </c>
      <c r="G890" t="str">
        <f>IF(ISBLANK('Registrations List'!S893),"",'Registrations List'!S893)</f>
        <v/>
      </c>
      <c r="H890" t="str">
        <f>IF(ISBLANK('Registrations List'!BK893),"",'Registrations List'!BK893)</f>
        <v/>
      </c>
      <c r="I890" t="str">
        <f>IF(ISBLANK('Registrations List'!BL893),"",'Registrations List'!BL893)</f>
        <v/>
      </c>
      <c r="J890" t="str">
        <f>IF(ISBLANK('Registrations List'!BP893),"",'Registrations List'!BP893)</f>
        <v/>
      </c>
      <c r="K890" t="str">
        <f>IF(ISBLANK('Registrations List'!BQ893),"",'Registrations List'!BQ893)</f>
        <v/>
      </c>
      <c r="L890" t="str">
        <f>IF(ISBLANK('Registrations List'!BU893),"",'Registrations List'!BU893)</f>
        <v/>
      </c>
      <c r="M890" t="str">
        <f>IF(ISBLANK('Registrations List'!BV893),"",'Registrations List'!BV893)</f>
        <v/>
      </c>
      <c r="N890" t="str">
        <f>IF(ISBLANK('Registrations List'!BZ893),"",'Registrations List'!BZ893)</f>
        <v/>
      </c>
      <c r="O890" t="str">
        <f>IF(ISBLANK('Registrations List'!CA893),"",'Registrations List'!CA893)</f>
        <v/>
      </c>
      <c r="P890" t="str">
        <f>IF(ISBLANK('Registrations List'!CE893),"",'Registrations List'!CE893)</f>
        <v/>
      </c>
      <c r="Q890" t="str">
        <f>IF(ISBLANK('Registrations List'!CF893),"",'Registrations List'!CF893)</f>
        <v/>
      </c>
      <c r="R890" t="str">
        <f>IF(ISBLANK('Registrations List'!CJ893),"",'Registrations List'!CJ893)</f>
        <v/>
      </c>
      <c r="S890" t="str">
        <f>IF(ISBLANK('Registrations List'!CK893),"",'Registrations List'!CK893)</f>
        <v/>
      </c>
      <c r="T890" s="69" t="str">
        <f>IF(H890="","",Schedule!C893)</f>
        <v/>
      </c>
      <c r="U890" t="str">
        <f>IF('Request for Payment'!$G$29=0,"",'Request for Payment'!$G$29)</f>
        <v/>
      </c>
      <c r="V890" t="str">
        <f>IF(ISBLANK('Registrations List'!AL893),"",'Registrations List'!AL893)</f>
        <v/>
      </c>
      <c r="W890" t="str">
        <f>IF(ISBLANK('Registrations List'!AM893),"",'Registrations List'!AM893)</f>
        <v/>
      </c>
      <c r="X890" t="str">
        <f>IF(ISBLANK('Registrations List'!AN893),"",'Registrations List'!AN893)</f>
        <v/>
      </c>
      <c r="Y890" t="str">
        <f>IF(ISBLANK('Registrations List'!AO893),"",'Registrations List'!AO893)</f>
        <v/>
      </c>
      <c r="Z890" t="str">
        <f>IF(ISBLANK('Registrations List'!AP893),"",'Registrations List'!AP893)</f>
        <v/>
      </c>
      <c r="AA890" t="str">
        <f>IF(ISBLANK('Registrations List'!AQ893),"",'Registrations List'!AQ893)</f>
        <v/>
      </c>
      <c r="AB890" t="str">
        <f>IF(ISBLANK('Registrations List'!AR893),"",'Registrations List'!AR893)</f>
        <v/>
      </c>
      <c r="AC890" t="str">
        <f>IF(ISBLANK('Registrations List'!AS893),"",'Registrations List'!AS893)</f>
        <v/>
      </c>
      <c r="AD890" t="str">
        <f>IF(ISBLANK('Registrations List'!AT893),"",'Registrations List'!AT893)</f>
        <v/>
      </c>
      <c r="AE890" t="str">
        <f>IF(ISBLANK('Registrations List'!BC893),"",'Registrations List'!BC893)</f>
        <v/>
      </c>
    </row>
    <row r="891" spans="1:31" x14ac:dyDescent="0.2">
      <c r="A891" t="str">
        <f>IF(ISBLANK('Registrations List'!H894),"",'Registrations List'!H894)</f>
        <v/>
      </c>
      <c r="B891" t="str">
        <f>IF(ISBLANK('Registrations List'!I894),"",'Registrations List'!I894)</f>
        <v/>
      </c>
      <c r="C891" t="str">
        <f>IF(ISBLANK('Registrations List'!O894),"",'Registrations List'!O894)</f>
        <v/>
      </c>
      <c r="D891" t="str">
        <f>IF(ISBLANK('Registrations List'!P894),"",'Registrations List'!P894)</f>
        <v/>
      </c>
      <c r="E891" t="str">
        <f>IF(ISBLANK('Registrations List'!Q894),"",'Registrations List'!Q894)</f>
        <v/>
      </c>
      <c r="F891" t="str">
        <f>IF(ISBLANK('Registrations List'!R894),"",'Registrations List'!R894)</f>
        <v/>
      </c>
      <c r="G891" t="str">
        <f>IF(ISBLANK('Registrations List'!S894),"",'Registrations List'!S894)</f>
        <v/>
      </c>
      <c r="H891" t="str">
        <f>IF(ISBLANK('Registrations List'!BK894),"",'Registrations List'!BK894)</f>
        <v/>
      </c>
      <c r="I891" t="str">
        <f>IF(ISBLANK('Registrations List'!BL894),"",'Registrations List'!BL894)</f>
        <v/>
      </c>
      <c r="J891" t="str">
        <f>IF(ISBLANK('Registrations List'!BP894),"",'Registrations List'!BP894)</f>
        <v/>
      </c>
      <c r="K891" t="str">
        <f>IF(ISBLANK('Registrations List'!BQ894),"",'Registrations List'!BQ894)</f>
        <v/>
      </c>
      <c r="L891" t="str">
        <f>IF(ISBLANK('Registrations List'!BU894),"",'Registrations List'!BU894)</f>
        <v/>
      </c>
      <c r="M891" t="str">
        <f>IF(ISBLANK('Registrations List'!BV894),"",'Registrations List'!BV894)</f>
        <v/>
      </c>
      <c r="N891" t="str">
        <f>IF(ISBLANK('Registrations List'!BZ894),"",'Registrations List'!BZ894)</f>
        <v/>
      </c>
      <c r="O891" t="str">
        <f>IF(ISBLANK('Registrations List'!CA894),"",'Registrations List'!CA894)</f>
        <v/>
      </c>
      <c r="P891" t="str">
        <f>IF(ISBLANK('Registrations List'!CE894),"",'Registrations List'!CE894)</f>
        <v/>
      </c>
      <c r="Q891" t="str">
        <f>IF(ISBLANK('Registrations List'!CF894),"",'Registrations List'!CF894)</f>
        <v/>
      </c>
      <c r="R891" t="str">
        <f>IF(ISBLANK('Registrations List'!CJ894),"",'Registrations List'!CJ894)</f>
        <v/>
      </c>
      <c r="S891" t="str">
        <f>IF(ISBLANK('Registrations List'!CK894),"",'Registrations List'!CK894)</f>
        <v/>
      </c>
      <c r="T891" s="69" t="str">
        <f>IF(H891="","",Schedule!C894)</f>
        <v/>
      </c>
      <c r="U891" t="str">
        <f>IF('Request for Payment'!$G$29=0,"",'Request for Payment'!$G$29)</f>
        <v/>
      </c>
      <c r="V891" t="str">
        <f>IF(ISBLANK('Registrations List'!AL894),"",'Registrations List'!AL894)</f>
        <v/>
      </c>
      <c r="W891" t="str">
        <f>IF(ISBLANK('Registrations List'!AM894),"",'Registrations List'!AM894)</f>
        <v/>
      </c>
      <c r="X891" t="str">
        <f>IF(ISBLANK('Registrations List'!AN894),"",'Registrations List'!AN894)</f>
        <v/>
      </c>
      <c r="Y891" t="str">
        <f>IF(ISBLANK('Registrations List'!AO894),"",'Registrations List'!AO894)</f>
        <v/>
      </c>
      <c r="Z891" t="str">
        <f>IF(ISBLANK('Registrations List'!AP894),"",'Registrations List'!AP894)</f>
        <v/>
      </c>
      <c r="AA891" t="str">
        <f>IF(ISBLANK('Registrations List'!AQ894),"",'Registrations List'!AQ894)</f>
        <v/>
      </c>
      <c r="AB891" t="str">
        <f>IF(ISBLANK('Registrations List'!AR894),"",'Registrations List'!AR894)</f>
        <v/>
      </c>
      <c r="AC891" t="str">
        <f>IF(ISBLANK('Registrations List'!AS894),"",'Registrations List'!AS894)</f>
        <v/>
      </c>
      <c r="AD891" t="str">
        <f>IF(ISBLANK('Registrations List'!AT894),"",'Registrations List'!AT894)</f>
        <v/>
      </c>
      <c r="AE891" t="str">
        <f>IF(ISBLANK('Registrations List'!BC894),"",'Registrations List'!BC894)</f>
        <v/>
      </c>
    </row>
    <row r="892" spans="1:31" x14ac:dyDescent="0.2">
      <c r="A892" t="str">
        <f>IF(ISBLANK('Registrations List'!H895),"",'Registrations List'!H895)</f>
        <v/>
      </c>
      <c r="B892" t="str">
        <f>IF(ISBLANK('Registrations List'!I895),"",'Registrations List'!I895)</f>
        <v/>
      </c>
      <c r="C892" t="str">
        <f>IF(ISBLANK('Registrations List'!O895),"",'Registrations List'!O895)</f>
        <v/>
      </c>
      <c r="D892" t="str">
        <f>IF(ISBLANK('Registrations List'!P895),"",'Registrations List'!P895)</f>
        <v/>
      </c>
      <c r="E892" t="str">
        <f>IF(ISBLANK('Registrations List'!Q895),"",'Registrations List'!Q895)</f>
        <v/>
      </c>
      <c r="F892" t="str">
        <f>IF(ISBLANK('Registrations List'!R895),"",'Registrations List'!R895)</f>
        <v/>
      </c>
      <c r="G892" t="str">
        <f>IF(ISBLANK('Registrations List'!S895),"",'Registrations List'!S895)</f>
        <v/>
      </c>
      <c r="H892" t="str">
        <f>IF(ISBLANK('Registrations List'!BK895),"",'Registrations List'!BK895)</f>
        <v/>
      </c>
      <c r="I892" t="str">
        <f>IF(ISBLANK('Registrations List'!BL895),"",'Registrations List'!BL895)</f>
        <v/>
      </c>
      <c r="J892" t="str">
        <f>IF(ISBLANK('Registrations List'!BP895),"",'Registrations List'!BP895)</f>
        <v/>
      </c>
      <c r="K892" t="str">
        <f>IF(ISBLANK('Registrations List'!BQ895),"",'Registrations List'!BQ895)</f>
        <v/>
      </c>
      <c r="L892" t="str">
        <f>IF(ISBLANK('Registrations List'!BU895),"",'Registrations List'!BU895)</f>
        <v/>
      </c>
      <c r="M892" t="str">
        <f>IF(ISBLANK('Registrations List'!BV895),"",'Registrations List'!BV895)</f>
        <v/>
      </c>
      <c r="N892" t="str">
        <f>IF(ISBLANK('Registrations List'!BZ895),"",'Registrations List'!BZ895)</f>
        <v/>
      </c>
      <c r="O892" t="str">
        <f>IF(ISBLANK('Registrations List'!CA895),"",'Registrations List'!CA895)</f>
        <v/>
      </c>
      <c r="P892" t="str">
        <f>IF(ISBLANK('Registrations List'!CE895),"",'Registrations List'!CE895)</f>
        <v/>
      </c>
      <c r="Q892" t="str">
        <f>IF(ISBLANK('Registrations List'!CF895),"",'Registrations List'!CF895)</f>
        <v/>
      </c>
      <c r="R892" t="str">
        <f>IF(ISBLANK('Registrations List'!CJ895),"",'Registrations List'!CJ895)</f>
        <v/>
      </c>
      <c r="S892" t="str">
        <f>IF(ISBLANK('Registrations List'!CK895),"",'Registrations List'!CK895)</f>
        <v/>
      </c>
      <c r="T892" s="69" t="str">
        <f>IF(H892="","",Schedule!C895)</f>
        <v/>
      </c>
      <c r="U892" t="str">
        <f>IF('Request for Payment'!$G$29=0,"",'Request for Payment'!$G$29)</f>
        <v/>
      </c>
      <c r="V892" t="str">
        <f>IF(ISBLANK('Registrations List'!AL895),"",'Registrations List'!AL895)</f>
        <v/>
      </c>
      <c r="W892" t="str">
        <f>IF(ISBLANK('Registrations List'!AM895),"",'Registrations List'!AM895)</f>
        <v/>
      </c>
      <c r="X892" t="str">
        <f>IF(ISBLANK('Registrations List'!AN895),"",'Registrations List'!AN895)</f>
        <v/>
      </c>
      <c r="Y892" t="str">
        <f>IF(ISBLANK('Registrations List'!AO895),"",'Registrations List'!AO895)</f>
        <v/>
      </c>
      <c r="Z892" t="str">
        <f>IF(ISBLANK('Registrations List'!AP895),"",'Registrations List'!AP895)</f>
        <v/>
      </c>
      <c r="AA892" t="str">
        <f>IF(ISBLANK('Registrations List'!AQ895),"",'Registrations List'!AQ895)</f>
        <v/>
      </c>
      <c r="AB892" t="str">
        <f>IF(ISBLANK('Registrations List'!AR895),"",'Registrations List'!AR895)</f>
        <v/>
      </c>
      <c r="AC892" t="str">
        <f>IF(ISBLANK('Registrations List'!AS895),"",'Registrations List'!AS895)</f>
        <v/>
      </c>
      <c r="AD892" t="str">
        <f>IF(ISBLANK('Registrations List'!AT895),"",'Registrations List'!AT895)</f>
        <v/>
      </c>
      <c r="AE892" t="str">
        <f>IF(ISBLANK('Registrations List'!BC895),"",'Registrations List'!BC895)</f>
        <v/>
      </c>
    </row>
    <row r="893" spans="1:31" x14ac:dyDescent="0.2">
      <c r="A893" t="str">
        <f>IF(ISBLANK('Registrations List'!H896),"",'Registrations List'!H896)</f>
        <v/>
      </c>
      <c r="B893" t="str">
        <f>IF(ISBLANK('Registrations List'!I896),"",'Registrations List'!I896)</f>
        <v/>
      </c>
      <c r="C893" t="str">
        <f>IF(ISBLANK('Registrations List'!O896),"",'Registrations List'!O896)</f>
        <v/>
      </c>
      <c r="D893" t="str">
        <f>IF(ISBLANK('Registrations List'!P896),"",'Registrations List'!P896)</f>
        <v/>
      </c>
      <c r="E893" t="str">
        <f>IF(ISBLANK('Registrations List'!Q896),"",'Registrations List'!Q896)</f>
        <v/>
      </c>
      <c r="F893" t="str">
        <f>IF(ISBLANK('Registrations List'!R896),"",'Registrations List'!R896)</f>
        <v/>
      </c>
      <c r="G893" t="str">
        <f>IF(ISBLANK('Registrations List'!S896),"",'Registrations List'!S896)</f>
        <v/>
      </c>
      <c r="H893" t="str">
        <f>IF(ISBLANK('Registrations List'!BK896),"",'Registrations List'!BK896)</f>
        <v/>
      </c>
      <c r="I893" t="str">
        <f>IF(ISBLANK('Registrations List'!BL896),"",'Registrations List'!BL896)</f>
        <v/>
      </c>
      <c r="J893" t="str">
        <f>IF(ISBLANK('Registrations List'!BP896),"",'Registrations List'!BP896)</f>
        <v/>
      </c>
      <c r="K893" t="str">
        <f>IF(ISBLANK('Registrations List'!BQ896),"",'Registrations List'!BQ896)</f>
        <v/>
      </c>
      <c r="L893" t="str">
        <f>IF(ISBLANK('Registrations List'!BU896),"",'Registrations List'!BU896)</f>
        <v/>
      </c>
      <c r="M893" t="str">
        <f>IF(ISBLANK('Registrations List'!BV896),"",'Registrations List'!BV896)</f>
        <v/>
      </c>
      <c r="N893" t="str">
        <f>IF(ISBLANK('Registrations List'!BZ896),"",'Registrations List'!BZ896)</f>
        <v/>
      </c>
      <c r="O893" t="str">
        <f>IF(ISBLANK('Registrations List'!CA896),"",'Registrations List'!CA896)</f>
        <v/>
      </c>
      <c r="P893" t="str">
        <f>IF(ISBLANK('Registrations List'!CE896),"",'Registrations List'!CE896)</f>
        <v/>
      </c>
      <c r="Q893" t="str">
        <f>IF(ISBLANK('Registrations List'!CF896),"",'Registrations List'!CF896)</f>
        <v/>
      </c>
      <c r="R893" t="str">
        <f>IF(ISBLANK('Registrations List'!CJ896),"",'Registrations List'!CJ896)</f>
        <v/>
      </c>
      <c r="S893" t="str">
        <f>IF(ISBLANK('Registrations List'!CK896),"",'Registrations List'!CK896)</f>
        <v/>
      </c>
      <c r="T893" s="69" t="str">
        <f>IF(H893="","",Schedule!C896)</f>
        <v/>
      </c>
      <c r="U893" t="str">
        <f>IF('Request for Payment'!$G$29=0,"",'Request for Payment'!$G$29)</f>
        <v/>
      </c>
      <c r="V893" t="str">
        <f>IF(ISBLANK('Registrations List'!AL896),"",'Registrations List'!AL896)</f>
        <v/>
      </c>
      <c r="W893" t="str">
        <f>IF(ISBLANK('Registrations List'!AM896),"",'Registrations List'!AM896)</f>
        <v/>
      </c>
      <c r="X893" t="str">
        <f>IF(ISBLANK('Registrations List'!AN896),"",'Registrations List'!AN896)</f>
        <v/>
      </c>
      <c r="Y893" t="str">
        <f>IF(ISBLANK('Registrations List'!AO896),"",'Registrations List'!AO896)</f>
        <v/>
      </c>
      <c r="Z893" t="str">
        <f>IF(ISBLANK('Registrations List'!AP896),"",'Registrations List'!AP896)</f>
        <v/>
      </c>
      <c r="AA893" t="str">
        <f>IF(ISBLANK('Registrations List'!AQ896),"",'Registrations List'!AQ896)</f>
        <v/>
      </c>
      <c r="AB893" t="str">
        <f>IF(ISBLANK('Registrations List'!AR896),"",'Registrations List'!AR896)</f>
        <v/>
      </c>
      <c r="AC893" t="str">
        <f>IF(ISBLANK('Registrations List'!AS896),"",'Registrations List'!AS896)</f>
        <v/>
      </c>
      <c r="AD893" t="str">
        <f>IF(ISBLANK('Registrations List'!AT896),"",'Registrations List'!AT896)</f>
        <v/>
      </c>
      <c r="AE893" t="str">
        <f>IF(ISBLANK('Registrations List'!BC896),"",'Registrations List'!BC896)</f>
        <v/>
      </c>
    </row>
    <row r="894" spans="1:31" x14ac:dyDescent="0.2">
      <c r="A894" t="str">
        <f>IF(ISBLANK('Registrations List'!H897),"",'Registrations List'!H897)</f>
        <v/>
      </c>
      <c r="B894" t="str">
        <f>IF(ISBLANK('Registrations List'!I897),"",'Registrations List'!I897)</f>
        <v/>
      </c>
      <c r="C894" t="str">
        <f>IF(ISBLANK('Registrations List'!O897),"",'Registrations List'!O897)</f>
        <v/>
      </c>
      <c r="D894" t="str">
        <f>IF(ISBLANK('Registrations List'!P897),"",'Registrations List'!P897)</f>
        <v/>
      </c>
      <c r="E894" t="str">
        <f>IF(ISBLANK('Registrations List'!Q897),"",'Registrations List'!Q897)</f>
        <v/>
      </c>
      <c r="F894" t="str">
        <f>IF(ISBLANK('Registrations List'!R897),"",'Registrations List'!R897)</f>
        <v/>
      </c>
      <c r="G894" t="str">
        <f>IF(ISBLANK('Registrations List'!S897),"",'Registrations List'!S897)</f>
        <v/>
      </c>
      <c r="H894" t="str">
        <f>IF(ISBLANK('Registrations List'!BK897),"",'Registrations List'!BK897)</f>
        <v/>
      </c>
      <c r="I894" t="str">
        <f>IF(ISBLANK('Registrations List'!BL897),"",'Registrations List'!BL897)</f>
        <v/>
      </c>
      <c r="J894" t="str">
        <f>IF(ISBLANK('Registrations List'!BP897),"",'Registrations List'!BP897)</f>
        <v/>
      </c>
      <c r="K894" t="str">
        <f>IF(ISBLANK('Registrations List'!BQ897),"",'Registrations List'!BQ897)</f>
        <v/>
      </c>
      <c r="L894" t="str">
        <f>IF(ISBLANK('Registrations List'!BU897),"",'Registrations List'!BU897)</f>
        <v/>
      </c>
      <c r="M894" t="str">
        <f>IF(ISBLANK('Registrations List'!BV897),"",'Registrations List'!BV897)</f>
        <v/>
      </c>
      <c r="N894" t="str">
        <f>IF(ISBLANK('Registrations List'!BZ897),"",'Registrations List'!BZ897)</f>
        <v/>
      </c>
      <c r="O894" t="str">
        <f>IF(ISBLANK('Registrations List'!CA897),"",'Registrations List'!CA897)</f>
        <v/>
      </c>
      <c r="P894" t="str">
        <f>IF(ISBLANK('Registrations List'!CE897),"",'Registrations List'!CE897)</f>
        <v/>
      </c>
      <c r="Q894" t="str">
        <f>IF(ISBLANK('Registrations List'!CF897),"",'Registrations List'!CF897)</f>
        <v/>
      </c>
      <c r="R894" t="str">
        <f>IF(ISBLANK('Registrations List'!CJ897),"",'Registrations List'!CJ897)</f>
        <v/>
      </c>
      <c r="S894" t="str">
        <f>IF(ISBLANK('Registrations List'!CK897),"",'Registrations List'!CK897)</f>
        <v/>
      </c>
      <c r="T894" s="69" t="str">
        <f>IF(H894="","",Schedule!C897)</f>
        <v/>
      </c>
      <c r="U894" t="str">
        <f>IF('Request for Payment'!$G$29=0,"",'Request for Payment'!$G$29)</f>
        <v/>
      </c>
      <c r="V894" t="str">
        <f>IF(ISBLANK('Registrations List'!AL897),"",'Registrations List'!AL897)</f>
        <v/>
      </c>
      <c r="W894" t="str">
        <f>IF(ISBLANK('Registrations List'!AM897),"",'Registrations List'!AM897)</f>
        <v/>
      </c>
      <c r="X894" t="str">
        <f>IF(ISBLANK('Registrations List'!AN897),"",'Registrations List'!AN897)</f>
        <v/>
      </c>
      <c r="Y894" t="str">
        <f>IF(ISBLANK('Registrations List'!AO897),"",'Registrations List'!AO897)</f>
        <v/>
      </c>
      <c r="Z894" t="str">
        <f>IF(ISBLANK('Registrations List'!AP897),"",'Registrations List'!AP897)</f>
        <v/>
      </c>
      <c r="AA894" t="str">
        <f>IF(ISBLANK('Registrations List'!AQ897),"",'Registrations List'!AQ897)</f>
        <v/>
      </c>
      <c r="AB894" t="str">
        <f>IF(ISBLANK('Registrations List'!AR897),"",'Registrations List'!AR897)</f>
        <v/>
      </c>
      <c r="AC894" t="str">
        <f>IF(ISBLANK('Registrations List'!AS897),"",'Registrations List'!AS897)</f>
        <v/>
      </c>
      <c r="AD894" t="str">
        <f>IF(ISBLANK('Registrations List'!AT897),"",'Registrations List'!AT897)</f>
        <v/>
      </c>
      <c r="AE894" t="str">
        <f>IF(ISBLANK('Registrations List'!BC897),"",'Registrations List'!BC897)</f>
        <v/>
      </c>
    </row>
    <row r="895" spans="1:31" x14ac:dyDescent="0.2">
      <c r="A895" t="str">
        <f>IF(ISBLANK('Registrations List'!H898),"",'Registrations List'!H898)</f>
        <v/>
      </c>
      <c r="B895" t="str">
        <f>IF(ISBLANK('Registrations List'!I898),"",'Registrations List'!I898)</f>
        <v/>
      </c>
      <c r="C895" t="str">
        <f>IF(ISBLANK('Registrations List'!O898),"",'Registrations List'!O898)</f>
        <v/>
      </c>
      <c r="D895" t="str">
        <f>IF(ISBLANK('Registrations List'!P898),"",'Registrations List'!P898)</f>
        <v/>
      </c>
      <c r="E895" t="str">
        <f>IF(ISBLANK('Registrations List'!Q898),"",'Registrations List'!Q898)</f>
        <v/>
      </c>
      <c r="F895" t="str">
        <f>IF(ISBLANK('Registrations List'!R898),"",'Registrations List'!R898)</f>
        <v/>
      </c>
      <c r="G895" t="str">
        <f>IF(ISBLANK('Registrations List'!S898),"",'Registrations List'!S898)</f>
        <v/>
      </c>
      <c r="H895" t="str">
        <f>IF(ISBLANK('Registrations List'!BK898),"",'Registrations List'!BK898)</f>
        <v/>
      </c>
      <c r="I895" t="str">
        <f>IF(ISBLANK('Registrations List'!BL898),"",'Registrations List'!BL898)</f>
        <v/>
      </c>
      <c r="J895" t="str">
        <f>IF(ISBLANK('Registrations List'!BP898),"",'Registrations List'!BP898)</f>
        <v/>
      </c>
      <c r="K895" t="str">
        <f>IF(ISBLANK('Registrations List'!BQ898),"",'Registrations List'!BQ898)</f>
        <v/>
      </c>
      <c r="L895" t="str">
        <f>IF(ISBLANK('Registrations List'!BU898),"",'Registrations List'!BU898)</f>
        <v/>
      </c>
      <c r="M895" t="str">
        <f>IF(ISBLANK('Registrations List'!BV898),"",'Registrations List'!BV898)</f>
        <v/>
      </c>
      <c r="N895" t="str">
        <f>IF(ISBLANK('Registrations List'!BZ898),"",'Registrations List'!BZ898)</f>
        <v/>
      </c>
      <c r="O895" t="str">
        <f>IF(ISBLANK('Registrations List'!CA898),"",'Registrations List'!CA898)</f>
        <v/>
      </c>
      <c r="P895" t="str">
        <f>IF(ISBLANK('Registrations List'!CE898),"",'Registrations List'!CE898)</f>
        <v/>
      </c>
      <c r="Q895" t="str">
        <f>IF(ISBLANK('Registrations List'!CF898),"",'Registrations List'!CF898)</f>
        <v/>
      </c>
      <c r="R895" t="str">
        <f>IF(ISBLANK('Registrations List'!CJ898),"",'Registrations List'!CJ898)</f>
        <v/>
      </c>
      <c r="S895" t="str">
        <f>IF(ISBLANK('Registrations List'!CK898),"",'Registrations List'!CK898)</f>
        <v/>
      </c>
      <c r="T895" s="69" t="str">
        <f>IF(H895="","",Schedule!C898)</f>
        <v/>
      </c>
      <c r="U895" t="str">
        <f>IF('Request for Payment'!$G$29=0,"",'Request for Payment'!$G$29)</f>
        <v/>
      </c>
      <c r="V895" t="str">
        <f>IF(ISBLANK('Registrations List'!AL898),"",'Registrations List'!AL898)</f>
        <v/>
      </c>
      <c r="W895" t="str">
        <f>IF(ISBLANK('Registrations List'!AM898),"",'Registrations List'!AM898)</f>
        <v/>
      </c>
      <c r="X895" t="str">
        <f>IF(ISBLANK('Registrations List'!AN898),"",'Registrations List'!AN898)</f>
        <v/>
      </c>
      <c r="Y895" t="str">
        <f>IF(ISBLANK('Registrations List'!AO898),"",'Registrations List'!AO898)</f>
        <v/>
      </c>
      <c r="Z895" t="str">
        <f>IF(ISBLANK('Registrations List'!AP898),"",'Registrations List'!AP898)</f>
        <v/>
      </c>
      <c r="AA895" t="str">
        <f>IF(ISBLANK('Registrations List'!AQ898),"",'Registrations List'!AQ898)</f>
        <v/>
      </c>
      <c r="AB895" t="str">
        <f>IF(ISBLANK('Registrations List'!AR898),"",'Registrations List'!AR898)</f>
        <v/>
      </c>
      <c r="AC895" t="str">
        <f>IF(ISBLANK('Registrations List'!AS898),"",'Registrations List'!AS898)</f>
        <v/>
      </c>
      <c r="AD895" t="str">
        <f>IF(ISBLANK('Registrations List'!AT898),"",'Registrations List'!AT898)</f>
        <v/>
      </c>
      <c r="AE895" t="str">
        <f>IF(ISBLANK('Registrations List'!BC898),"",'Registrations List'!BC898)</f>
        <v/>
      </c>
    </row>
    <row r="896" spans="1:31" x14ac:dyDescent="0.2">
      <c r="A896" t="str">
        <f>IF(ISBLANK('Registrations List'!H899),"",'Registrations List'!H899)</f>
        <v/>
      </c>
      <c r="B896" t="str">
        <f>IF(ISBLANK('Registrations List'!I899),"",'Registrations List'!I899)</f>
        <v/>
      </c>
      <c r="C896" t="str">
        <f>IF(ISBLANK('Registrations List'!O899),"",'Registrations List'!O899)</f>
        <v/>
      </c>
      <c r="D896" t="str">
        <f>IF(ISBLANK('Registrations List'!P899),"",'Registrations List'!P899)</f>
        <v/>
      </c>
      <c r="E896" t="str">
        <f>IF(ISBLANK('Registrations List'!Q899),"",'Registrations List'!Q899)</f>
        <v/>
      </c>
      <c r="F896" t="str">
        <f>IF(ISBLANK('Registrations List'!R899),"",'Registrations List'!R899)</f>
        <v/>
      </c>
      <c r="G896" t="str">
        <f>IF(ISBLANK('Registrations List'!S899),"",'Registrations List'!S899)</f>
        <v/>
      </c>
      <c r="H896" t="str">
        <f>IF(ISBLANK('Registrations List'!BK899),"",'Registrations List'!BK899)</f>
        <v/>
      </c>
      <c r="I896" t="str">
        <f>IF(ISBLANK('Registrations List'!BL899),"",'Registrations List'!BL899)</f>
        <v/>
      </c>
      <c r="J896" t="str">
        <f>IF(ISBLANK('Registrations List'!BP899),"",'Registrations List'!BP899)</f>
        <v/>
      </c>
      <c r="K896" t="str">
        <f>IF(ISBLANK('Registrations List'!BQ899),"",'Registrations List'!BQ899)</f>
        <v/>
      </c>
      <c r="L896" t="str">
        <f>IF(ISBLANK('Registrations List'!BU899),"",'Registrations List'!BU899)</f>
        <v/>
      </c>
      <c r="M896" t="str">
        <f>IF(ISBLANK('Registrations List'!BV899),"",'Registrations List'!BV899)</f>
        <v/>
      </c>
      <c r="N896" t="str">
        <f>IF(ISBLANK('Registrations List'!BZ899),"",'Registrations List'!BZ899)</f>
        <v/>
      </c>
      <c r="O896" t="str">
        <f>IF(ISBLANK('Registrations List'!CA899),"",'Registrations List'!CA899)</f>
        <v/>
      </c>
      <c r="P896" t="str">
        <f>IF(ISBLANK('Registrations List'!CE899),"",'Registrations List'!CE899)</f>
        <v/>
      </c>
      <c r="Q896" t="str">
        <f>IF(ISBLANK('Registrations List'!CF899),"",'Registrations List'!CF899)</f>
        <v/>
      </c>
      <c r="R896" t="str">
        <f>IF(ISBLANK('Registrations List'!CJ899),"",'Registrations List'!CJ899)</f>
        <v/>
      </c>
      <c r="S896" t="str">
        <f>IF(ISBLANK('Registrations List'!CK899),"",'Registrations List'!CK899)</f>
        <v/>
      </c>
      <c r="T896" s="69" t="str">
        <f>IF(H896="","",Schedule!C899)</f>
        <v/>
      </c>
      <c r="U896" t="str">
        <f>IF('Request for Payment'!$G$29=0,"",'Request for Payment'!$G$29)</f>
        <v/>
      </c>
      <c r="V896" t="str">
        <f>IF(ISBLANK('Registrations List'!AL899),"",'Registrations List'!AL899)</f>
        <v/>
      </c>
      <c r="W896" t="str">
        <f>IF(ISBLANK('Registrations List'!AM899),"",'Registrations List'!AM899)</f>
        <v/>
      </c>
      <c r="X896" t="str">
        <f>IF(ISBLANK('Registrations List'!AN899),"",'Registrations List'!AN899)</f>
        <v/>
      </c>
      <c r="Y896" t="str">
        <f>IF(ISBLANK('Registrations List'!AO899),"",'Registrations List'!AO899)</f>
        <v/>
      </c>
      <c r="Z896" t="str">
        <f>IF(ISBLANK('Registrations List'!AP899),"",'Registrations List'!AP899)</f>
        <v/>
      </c>
      <c r="AA896" t="str">
        <f>IF(ISBLANK('Registrations List'!AQ899),"",'Registrations List'!AQ899)</f>
        <v/>
      </c>
      <c r="AB896" t="str">
        <f>IF(ISBLANK('Registrations List'!AR899),"",'Registrations List'!AR899)</f>
        <v/>
      </c>
      <c r="AC896" t="str">
        <f>IF(ISBLANK('Registrations List'!AS899),"",'Registrations List'!AS899)</f>
        <v/>
      </c>
      <c r="AD896" t="str">
        <f>IF(ISBLANK('Registrations List'!AT899),"",'Registrations List'!AT899)</f>
        <v/>
      </c>
      <c r="AE896" t="str">
        <f>IF(ISBLANK('Registrations List'!BC899),"",'Registrations List'!BC899)</f>
        <v/>
      </c>
    </row>
    <row r="897" spans="1:31" x14ac:dyDescent="0.2">
      <c r="A897" t="str">
        <f>IF(ISBLANK('Registrations List'!H900),"",'Registrations List'!H900)</f>
        <v/>
      </c>
      <c r="B897" t="str">
        <f>IF(ISBLANK('Registrations List'!I900),"",'Registrations List'!I900)</f>
        <v/>
      </c>
      <c r="C897" t="str">
        <f>IF(ISBLANK('Registrations List'!O900),"",'Registrations List'!O900)</f>
        <v/>
      </c>
      <c r="D897" t="str">
        <f>IF(ISBLANK('Registrations List'!P900),"",'Registrations List'!P900)</f>
        <v/>
      </c>
      <c r="E897" t="str">
        <f>IF(ISBLANK('Registrations List'!Q900),"",'Registrations List'!Q900)</f>
        <v/>
      </c>
      <c r="F897" t="str">
        <f>IF(ISBLANK('Registrations List'!R900),"",'Registrations List'!R900)</f>
        <v/>
      </c>
      <c r="G897" t="str">
        <f>IF(ISBLANK('Registrations List'!S900),"",'Registrations List'!S900)</f>
        <v/>
      </c>
      <c r="H897" t="str">
        <f>IF(ISBLANK('Registrations List'!BK900),"",'Registrations List'!BK900)</f>
        <v/>
      </c>
      <c r="I897" t="str">
        <f>IF(ISBLANK('Registrations List'!BL900),"",'Registrations List'!BL900)</f>
        <v/>
      </c>
      <c r="J897" t="str">
        <f>IF(ISBLANK('Registrations List'!BP900),"",'Registrations List'!BP900)</f>
        <v/>
      </c>
      <c r="K897" t="str">
        <f>IF(ISBLANK('Registrations List'!BQ900),"",'Registrations List'!BQ900)</f>
        <v/>
      </c>
      <c r="L897" t="str">
        <f>IF(ISBLANK('Registrations List'!BU900),"",'Registrations List'!BU900)</f>
        <v/>
      </c>
      <c r="M897" t="str">
        <f>IF(ISBLANK('Registrations List'!BV900),"",'Registrations List'!BV900)</f>
        <v/>
      </c>
      <c r="N897" t="str">
        <f>IF(ISBLANK('Registrations List'!BZ900),"",'Registrations List'!BZ900)</f>
        <v/>
      </c>
      <c r="O897" t="str">
        <f>IF(ISBLANK('Registrations List'!CA900),"",'Registrations List'!CA900)</f>
        <v/>
      </c>
      <c r="P897" t="str">
        <f>IF(ISBLANK('Registrations List'!CE900),"",'Registrations List'!CE900)</f>
        <v/>
      </c>
      <c r="Q897" t="str">
        <f>IF(ISBLANK('Registrations List'!CF900),"",'Registrations List'!CF900)</f>
        <v/>
      </c>
      <c r="R897" t="str">
        <f>IF(ISBLANK('Registrations List'!CJ900),"",'Registrations List'!CJ900)</f>
        <v/>
      </c>
      <c r="S897" t="str">
        <f>IF(ISBLANK('Registrations List'!CK900),"",'Registrations List'!CK900)</f>
        <v/>
      </c>
      <c r="T897" s="69" t="str">
        <f>IF(H897="","",Schedule!C900)</f>
        <v/>
      </c>
      <c r="U897" t="str">
        <f>IF('Request for Payment'!$G$29=0,"",'Request for Payment'!$G$29)</f>
        <v/>
      </c>
      <c r="V897" t="str">
        <f>IF(ISBLANK('Registrations List'!AL900),"",'Registrations List'!AL900)</f>
        <v/>
      </c>
      <c r="W897" t="str">
        <f>IF(ISBLANK('Registrations List'!AM900),"",'Registrations List'!AM900)</f>
        <v/>
      </c>
      <c r="X897" t="str">
        <f>IF(ISBLANK('Registrations List'!AN900),"",'Registrations List'!AN900)</f>
        <v/>
      </c>
      <c r="Y897" t="str">
        <f>IF(ISBLANK('Registrations List'!AO900),"",'Registrations List'!AO900)</f>
        <v/>
      </c>
      <c r="Z897" t="str">
        <f>IF(ISBLANK('Registrations List'!AP900),"",'Registrations List'!AP900)</f>
        <v/>
      </c>
      <c r="AA897" t="str">
        <f>IF(ISBLANK('Registrations List'!AQ900),"",'Registrations List'!AQ900)</f>
        <v/>
      </c>
      <c r="AB897" t="str">
        <f>IF(ISBLANK('Registrations List'!AR900),"",'Registrations List'!AR900)</f>
        <v/>
      </c>
      <c r="AC897" t="str">
        <f>IF(ISBLANK('Registrations List'!AS900),"",'Registrations List'!AS900)</f>
        <v/>
      </c>
      <c r="AD897" t="str">
        <f>IF(ISBLANK('Registrations List'!AT900),"",'Registrations List'!AT900)</f>
        <v/>
      </c>
      <c r="AE897" t="str">
        <f>IF(ISBLANK('Registrations List'!BC900),"",'Registrations List'!BC900)</f>
        <v/>
      </c>
    </row>
    <row r="898" spans="1:31" x14ac:dyDescent="0.2">
      <c r="A898" t="str">
        <f>IF(ISBLANK('Registrations List'!H901),"",'Registrations List'!H901)</f>
        <v/>
      </c>
      <c r="B898" t="str">
        <f>IF(ISBLANK('Registrations List'!I901),"",'Registrations List'!I901)</f>
        <v/>
      </c>
      <c r="C898" t="str">
        <f>IF(ISBLANK('Registrations List'!O901),"",'Registrations List'!O901)</f>
        <v/>
      </c>
      <c r="D898" t="str">
        <f>IF(ISBLANK('Registrations List'!P901),"",'Registrations List'!P901)</f>
        <v/>
      </c>
      <c r="E898" t="str">
        <f>IF(ISBLANK('Registrations List'!Q901),"",'Registrations List'!Q901)</f>
        <v/>
      </c>
      <c r="F898" t="str">
        <f>IF(ISBLANK('Registrations List'!R901),"",'Registrations List'!R901)</f>
        <v/>
      </c>
      <c r="G898" t="str">
        <f>IF(ISBLANK('Registrations List'!S901),"",'Registrations List'!S901)</f>
        <v/>
      </c>
      <c r="H898" t="str">
        <f>IF(ISBLANK('Registrations List'!BK901),"",'Registrations List'!BK901)</f>
        <v/>
      </c>
      <c r="I898" t="str">
        <f>IF(ISBLANK('Registrations List'!BL901),"",'Registrations List'!BL901)</f>
        <v/>
      </c>
      <c r="J898" t="str">
        <f>IF(ISBLANK('Registrations List'!BP901),"",'Registrations List'!BP901)</f>
        <v/>
      </c>
      <c r="K898" t="str">
        <f>IF(ISBLANK('Registrations List'!BQ901),"",'Registrations List'!BQ901)</f>
        <v/>
      </c>
      <c r="L898" t="str">
        <f>IF(ISBLANK('Registrations List'!BU901),"",'Registrations List'!BU901)</f>
        <v/>
      </c>
      <c r="M898" t="str">
        <f>IF(ISBLANK('Registrations List'!BV901),"",'Registrations List'!BV901)</f>
        <v/>
      </c>
      <c r="N898" t="str">
        <f>IF(ISBLANK('Registrations List'!BZ901),"",'Registrations List'!BZ901)</f>
        <v/>
      </c>
      <c r="O898" t="str">
        <f>IF(ISBLANK('Registrations List'!CA901),"",'Registrations List'!CA901)</f>
        <v/>
      </c>
      <c r="P898" t="str">
        <f>IF(ISBLANK('Registrations List'!CE901),"",'Registrations List'!CE901)</f>
        <v/>
      </c>
      <c r="Q898" t="str">
        <f>IF(ISBLANK('Registrations List'!CF901),"",'Registrations List'!CF901)</f>
        <v/>
      </c>
      <c r="R898" t="str">
        <f>IF(ISBLANK('Registrations List'!CJ901),"",'Registrations List'!CJ901)</f>
        <v/>
      </c>
      <c r="S898" t="str">
        <f>IF(ISBLANK('Registrations List'!CK901),"",'Registrations List'!CK901)</f>
        <v/>
      </c>
      <c r="T898" s="69" t="str">
        <f>IF(H898="","",Schedule!C901)</f>
        <v/>
      </c>
      <c r="U898" t="str">
        <f>IF('Request for Payment'!$G$29=0,"",'Request for Payment'!$G$29)</f>
        <v/>
      </c>
      <c r="V898" t="str">
        <f>IF(ISBLANK('Registrations List'!AL901),"",'Registrations List'!AL901)</f>
        <v/>
      </c>
      <c r="W898" t="str">
        <f>IF(ISBLANK('Registrations List'!AM901),"",'Registrations List'!AM901)</f>
        <v/>
      </c>
      <c r="X898" t="str">
        <f>IF(ISBLANK('Registrations List'!AN901),"",'Registrations List'!AN901)</f>
        <v/>
      </c>
      <c r="Y898" t="str">
        <f>IF(ISBLANK('Registrations List'!AO901),"",'Registrations List'!AO901)</f>
        <v/>
      </c>
      <c r="Z898" t="str">
        <f>IF(ISBLANK('Registrations List'!AP901),"",'Registrations List'!AP901)</f>
        <v/>
      </c>
      <c r="AA898" t="str">
        <f>IF(ISBLANK('Registrations List'!AQ901),"",'Registrations List'!AQ901)</f>
        <v/>
      </c>
      <c r="AB898" t="str">
        <f>IF(ISBLANK('Registrations List'!AR901),"",'Registrations List'!AR901)</f>
        <v/>
      </c>
      <c r="AC898" t="str">
        <f>IF(ISBLANK('Registrations List'!AS901),"",'Registrations List'!AS901)</f>
        <v/>
      </c>
      <c r="AD898" t="str">
        <f>IF(ISBLANK('Registrations List'!AT901),"",'Registrations List'!AT901)</f>
        <v/>
      </c>
      <c r="AE898" t="str">
        <f>IF(ISBLANK('Registrations List'!BC901),"",'Registrations List'!BC901)</f>
        <v/>
      </c>
    </row>
    <row r="899" spans="1:31" x14ac:dyDescent="0.2">
      <c r="A899" t="str">
        <f>IF(ISBLANK('Registrations List'!H902),"",'Registrations List'!H902)</f>
        <v/>
      </c>
      <c r="B899" t="str">
        <f>IF(ISBLANK('Registrations List'!I902),"",'Registrations List'!I902)</f>
        <v/>
      </c>
      <c r="C899" t="str">
        <f>IF(ISBLANK('Registrations List'!O902),"",'Registrations List'!O902)</f>
        <v/>
      </c>
      <c r="D899" t="str">
        <f>IF(ISBLANK('Registrations List'!P902),"",'Registrations List'!P902)</f>
        <v/>
      </c>
      <c r="E899" t="str">
        <f>IF(ISBLANK('Registrations List'!Q902),"",'Registrations List'!Q902)</f>
        <v/>
      </c>
      <c r="F899" t="str">
        <f>IF(ISBLANK('Registrations List'!R902),"",'Registrations List'!R902)</f>
        <v/>
      </c>
      <c r="G899" t="str">
        <f>IF(ISBLANK('Registrations List'!S902),"",'Registrations List'!S902)</f>
        <v/>
      </c>
      <c r="H899" t="str">
        <f>IF(ISBLANK('Registrations List'!BK902),"",'Registrations List'!BK902)</f>
        <v/>
      </c>
      <c r="I899" t="str">
        <f>IF(ISBLANK('Registrations List'!BL902),"",'Registrations List'!BL902)</f>
        <v/>
      </c>
      <c r="J899" t="str">
        <f>IF(ISBLANK('Registrations List'!BP902),"",'Registrations List'!BP902)</f>
        <v/>
      </c>
      <c r="K899" t="str">
        <f>IF(ISBLANK('Registrations List'!BQ902),"",'Registrations List'!BQ902)</f>
        <v/>
      </c>
      <c r="L899" t="str">
        <f>IF(ISBLANK('Registrations List'!BU902),"",'Registrations List'!BU902)</f>
        <v/>
      </c>
      <c r="M899" t="str">
        <f>IF(ISBLANK('Registrations List'!BV902),"",'Registrations List'!BV902)</f>
        <v/>
      </c>
      <c r="N899" t="str">
        <f>IF(ISBLANK('Registrations List'!BZ902),"",'Registrations List'!BZ902)</f>
        <v/>
      </c>
      <c r="O899" t="str">
        <f>IF(ISBLANK('Registrations List'!CA902),"",'Registrations List'!CA902)</f>
        <v/>
      </c>
      <c r="P899" t="str">
        <f>IF(ISBLANK('Registrations List'!CE902),"",'Registrations List'!CE902)</f>
        <v/>
      </c>
      <c r="Q899" t="str">
        <f>IF(ISBLANK('Registrations List'!CF902),"",'Registrations List'!CF902)</f>
        <v/>
      </c>
      <c r="R899" t="str">
        <f>IF(ISBLANK('Registrations List'!CJ902),"",'Registrations List'!CJ902)</f>
        <v/>
      </c>
      <c r="S899" t="str">
        <f>IF(ISBLANK('Registrations List'!CK902),"",'Registrations List'!CK902)</f>
        <v/>
      </c>
      <c r="T899" s="69" t="str">
        <f>IF(H899="","",Schedule!C902)</f>
        <v/>
      </c>
      <c r="U899" t="str">
        <f>IF('Request for Payment'!$G$29=0,"",'Request for Payment'!$G$29)</f>
        <v/>
      </c>
      <c r="V899" t="str">
        <f>IF(ISBLANK('Registrations List'!AL902),"",'Registrations List'!AL902)</f>
        <v/>
      </c>
      <c r="W899" t="str">
        <f>IF(ISBLANK('Registrations List'!AM902),"",'Registrations List'!AM902)</f>
        <v/>
      </c>
      <c r="X899" t="str">
        <f>IF(ISBLANK('Registrations List'!AN902),"",'Registrations List'!AN902)</f>
        <v/>
      </c>
      <c r="Y899" t="str">
        <f>IF(ISBLANK('Registrations List'!AO902),"",'Registrations List'!AO902)</f>
        <v/>
      </c>
      <c r="Z899" t="str">
        <f>IF(ISBLANK('Registrations List'!AP902),"",'Registrations List'!AP902)</f>
        <v/>
      </c>
      <c r="AA899" t="str">
        <f>IF(ISBLANK('Registrations List'!AQ902),"",'Registrations List'!AQ902)</f>
        <v/>
      </c>
      <c r="AB899" t="str">
        <f>IF(ISBLANK('Registrations List'!AR902),"",'Registrations List'!AR902)</f>
        <v/>
      </c>
      <c r="AC899" t="str">
        <f>IF(ISBLANK('Registrations List'!AS902),"",'Registrations List'!AS902)</f>
        <v/>
      </c>
      <c r="AD899" t="str">
        <f>IF(ISBLANK('Registrations List'!AT902),"",'Registrations List'!AT902)</f>
        <v/>
      </c>
      <c r="AE899" t="str">
        <f>IF(ISBLANK('Registrations List'!BC902),"",'Registrations List'!BC902)</f>
        <v/>
      </c>
    </row>
    <row r="900" spans="1:31" x14ac:dyDescent="0.2">
      <c r="A900" t="str">
        <f>IF(ISBLANK('Registrations List'!H903),"",'Registrations List'!H903)</f>
        <v/>
      </c>
      <c r="B900" t="str">
        <f>IF(ISBLANK('Registrations List'!I903),"",'Registrations List'!I903)</f>
        <v/>
      </c>
      <c r="C900" t="str">
        <f>IF(ISBLANK('Registrations List'!O903),"",'Registrations List'!O903)</f>
        <v/>
      </c>
      <c r="D900" t="str">
        <f>IF(ISBLANK('Registrations List'!P903),"",'Registrations List'!P903)</f>
        <v/>
      </c>
      <c r="E900" t="str">
        <f>IF(ISBLANK('Registrations List'!Q903),"",'Registrations List'!Q903)</f>
        <v/>
      </c>
      <c r="F900" t="str">
        <f>IF(ISBLANK('Registrations List'!R903),"",'Registrations List'!R903)</f>
        <v/>
      </c>
      <c r="G900" t="str">
        <f>IF(ISBLANK('Registrations List'!S903),"",'Registrations List'!S903)</f>
        <v/>
      </c>
      <c r="H900" t="str">
        <f>IF(ISBLANK('Registrations List'!BK903),"",'Registrations List'!BK903)</f>
        <v/>
      </c>
      <c r="I900" t="str">
        <f>IF(ISBLANK('Registrations List'!BL903),"",'Registrations List'!BL903)</f>
        <v/>
      </c>
      <c r="J900" t="str">
        <f>IF(ISBLANK('Registrations List'!BP903),"",'Registrations List'!BP903)</f>
        <v/>
      </c>
      <c r="K900" t="str">
        <f>IF(ISBLANK('Registrations List'!BQ903),"",'Registrations List'!BQ903)</f>
        <v/>
      </c>
      <c r="L900" t="str">
        <f>IF(ISBLANK('Registrations List'!BU903),"",'Registrations List'!BU903)</f>
        <v/>
      </c>
      <c r="M900" t="str">
        <f>IF(ISBLANK('Registrations List'!BV903),"",'Registrations List'!BV903)</f>
        <v/>
      </c>
      <c r="N900" t="str">
        <f>IF(ISBLANK('Registrations List'!BZ903),"",'Registrations List'!BZ903)</f>
        <v/>
      </c>
      <c r="O900" t="str">
        <f>IF(ISBLANK('Registrations List'!CA903),"",'Registrations List'!CA903)</f>
        <v/>
      </c>
      <c r="P900" t="str">
        <f>IF(ISBLANK('Registrations List'!CE903),"",'Registrations List'!CE903)</f>
        <v/>
      </c>
      <c r="Q900" t="str">
        <f>IF(ISBLANK('Registrations List'!CF903),"",'Registrations List'!CF903)</f>
        <v/>
      </c>
      <c r="R900" t="str">
        <f>IF(ISBLANK('Registrations List'!CJ903),"",'Registrations List'!CJ903)</f>
        <v/>
      </c>
      <c r="S900" t="str">
        <f>IF(ISBLANK('Registrations List'!CK903),"",'Registrations List'!CK903)</f>
        <v/>
      </c>
      <c r="T900" s="69" t="str">
        <f>IF(H900="","",Schedule!C903)</f>
        <v/>
      </c>
      <c r="U900" t="str">
        <f>IF('Request for Payment'!$G$29=0,"",'Request for Payment'!$G$29)</f>
        <v/>
      </c>
      <c r="V900" t="str">
        <f>IF(ISBLANK('Registrations List'!AL903),"",'Registrations List'!AL903)</f>
        <v/>
      </c>
      <c r="W900" t="str">
        <f>IF(ISBLANK('Registrations List'!AM903),"",'Registrations List'!AM903)</f>
        <v/>
      </c>
      <c r="X900" t="str">
        <f>IF(ISBLANK('Registrations List'!AN903),"",'Registrations List'!AN903)</f>
        <v/>
      </c>
      <c r="Y900" t="str">
        <f>IF(ISBLANK('Registrations List'!AO903),"",'Registrations List'!AO903)</f>
        <v/>
      </c>
      <c r="Z900" t="str">
        <f>IF(ISBLANK('Registrations List'!AP903),"",'Registrations List'!AP903)</f>
        <v/>
      </c>
      <c r="AA900" t="str">
        <f>IF(ISBLANK('Registrations List'!AQ903),"",'Registrations List'!AQ903)</f>
        <v/>
      </c>
      <c r="AB900" t="str">
        <f>IF(ISBLANK('Registrations List'!AR903),"",'Registrations List'!AR903)</f>
        <v/>
      </c>
      <c r="AC900" t="str">
        <f>IF(ISBLANK('Registrations List'!AS903),"",'Registrations List'!AS903)</f>
        <v/>
      </c>
      <c r="AD900" t="str">
        <f>IF(ISBLANK('Registrations List'!AT903),"",'Registrations List'!AT903)</f>
        <v/>
      </c>
      <c r="AE900" t="str">
        <f>IF(ISBLANK('Registrations List'!BC903),"",'Registrations List'!BC903)</f>
        <v/>
      </c>
    </row>
    <row r="901" spans="1:31" x14ac:dyDescent="0.2">
      <c r="A901" t="str">
        <f>IF(ISBLANK('Registrations List'!H904),"",'Registrations List'!H904)</f>
        <v/>
      </c>
      <c r="B901" t="str">
        <f>IF(ISBLANK('Registrations List'!I904),"",'Registrations List'!I904)</f>
        <v/>
      </c>
      <c r="C901" t="str">
        <f>IF(ISBLANK('Registrations List'!O904),"",'Registrations List'!O904)</f>
        <v/>
      </c>
      <c r="D901" t="str">
        <f>IF(ISBLANK('Registrations List'!P904),"",'Registrations List'!P904)</f>
        <v/>
      </c>
      <c r="E901" t="str">
        <f>IF(ISBLANK('Registrations List'!Q904),"",'Registrations List'!Q904)</f>
        <v/>
      </c>
      <c r="F901" t="str">
        <f>IF(ISBLANK('Registrations List'!R904),"",'Registrations List'!R904)</f>
        <v/>
      </c>
      <c r="G901" t="str">
        <f>IF(ISBLANK('Registrations List'!S904),"",'Registrations List'!S904)</f>
        <v/>
      </c>
      <c r="H901" t="str">
        <f>IF(ISBLANK('Registrations List'!BK904),"",'Registrations List'!BK904)</f>
        <v/>
      </c>
      <c r="I901" t="str">
        <f>IF(ISBLANK('Registrations List'!BL904),"",'Registrations List'!BL904)</f>
        <v/>
      </c>
      <c r="J901" t="str">
        <f>IF(ISBLANK('Registrations List'!BP904),"",'Registrations List'!BP904)</f>
        <v/>
      </c>
      <c r="K901" t="str">
        <f>IF(ISBLANK('Registrations List'!BQ904),"",'Registrations List'!BQ904)</f>
        <v/>
      </c>
      <c r="L901" t="str">
        <f>IF(ISBLANK('Registrations List'!BU904),"",'Registrations List'!BU904)</f>
        <v/>
      </c>
      <c r="M901" t="str">
        <f>IF(ISBLANK('Registrations List'!BV904),"",'Registrations List'!BV904)</f>
        <v/>
      </c>
      <c r="N901" t="str">
        <f>IF(ISBLANK('Registrations List'!BZ904),"",'Registrations List'!BZ904)</f>
        <v/>
      </c>
      <c r="O901" t="str">
        <f>IF(ISBLANK('Registrations List'!CA904),"",'Registrations List'!CA904)</f>
        <v/>
      </c>
      <c r="P901" t="str">
        <f>IF(ISBLANK('Registrations List'!CE904),"",'Registrations List'!CE904)</f>
        <v/>
      </c>
      <c r="Q901" t="str">
        <f>IF(ISBLANK('Registrations List'!CF904),"",'Registrations List'!CF904)</f>
        <v/>
      </c>
      <c r="R901" t="str">
        <f>IF(ISBLANK('Registrations List'!CJ904),"",'Registrations List'!CJ904)</f>
        <v/>
      </c>
      <c r="S901" t="str">
        <f>IF(ISBLANK('Registrations List'!CK904),"",'Registrations List'!CK904)</f>
        <v/>
      </c>
      <c r="T901" s="69" t="str">
        <f>IF(H901="","",Schedule!C904)</f>
        <v/>
      </c>
      <c r="U901" t="str">
        <f>IF('Request for Payment'!$G$29=0,"",'Request for Payment'!$G$29)</f>
        <v/>
      </c>
      <c r="V901" t="str">
        <f>IF(ISBLANK('Registrations List'!AL904),"",'Registrations List'!AL904)</f>
        <v/>
      </c>
      <c r="W901" t="str">
        <f>IF(ISBLANK('Registrations List'!AM904),"",'Registrations List'!AM904)</f>
        <v/>
      </c>
      <c r="X901" t="str">
        <f>IF(ISBLANK('Registrations List'!AN904),"",'Registrations List'!AN904)</f>
        <v/>
      </c>
      <c r="Y901" t="str">
        <f>IF(ISBLANK('Registrations List'!AO904),"",'Registrations List'!AO904)</f>
        <v/>
      </c>
      <c r="Z901" t="str">
        <f>IF(ISBLANK('Registrations List'!AP904),"",'Registrations List'!AP904)</f>
        <v/>
      </c>
      <c r="AA901" t="str">
        <f>IF(ISBLANK('Registrations List'!AQ904),"",'Registrations List'!AQ904)</f>
        <v/>
      </c>
      <c r="AB901" t="str">
        <f>IF(ISBLANK('Registrations List'!AR904),"",'Registrations List'!AR904)</f>
        <v/>
      </c>
      <c r="AC901" t="str">
        <f>IF(ISBLANK('Registrations List'!AS904),"",'Registrations List'!AS904)</f>
        <v/>
      </c>
      <c r="AD901" t="str">
        <f>IF(ISBLANK('Registrations List'!AT904),"",'Registrations List'!AT904)</f>
        <v/>
      </c>
      <c r="AE901" t="str">
        <f>IF(ISBLANK('Registrations List'!BC904),"",'Registrations List'!BC904)</f>
        <v/>
      </c>
    </row>
    <row r="902" spans="1:31" x14ac:dyDescent="0.2">
      <c r="A902" t="str">
        <f>IF(ISBLANK('Registrations List'!H905),"",'Registrations List'!H905)</f>
        <v/>
      </c>
      <c r="B902" t="str">
        <f>IF(ISBLANK('Registrations List'!I905),"",'Registrations List'!I905)</f>
        <v/>
      </c>
      <c r="C902" t="str">
        <f>IF(ISBLANK('Registrations List'!O905),"",'Registrations List'!O905)</f>
        <v/>
      </c>
      <c r="D902" t="str">
        <f>IF(ISBLANK('Registrations List'!P905),"",'Registrations List'!P905)</f>
        <v/>
      </c>
      <c r="E902" t="str">
        <f>IF(ISBLANK('Registrations List'!Q905),"",'Registrations List'!Q905)</f>
        <v/>
      </c>
      <c r="F902" t="str">
        <f>IF(ISBLANK('Registrations List'!R905),"",'Registrations List'!R905)</f>
        <v/>
      </c>
      <c r="G902" t="str">
        <f>IF(ISBLANK('Registrations List'!S905),"",'Registrations List'!S905)</f>
        <v/>
      </c>
      <c r="H902" t="str">
        <f>IF(ISBLANK('Registrations List'!BK905),"",'Registrations List'!BK905)</f>
        <v/>
      </c>
      <c r="I902" t="str">
        <f>IF(ISBLANK('Registrations List'!BL905),"",'Registrations List'!BL905)</f>
        <v/>
      </c>
      <c r="J902" t="str">
        <f>IF(ISBLANK('Registrations List'!BP905),"",'Registrations List'!BP905)</f>
        <v/>
      </c>
      <c r="K902" t="str">
        <f>IF(ISBLANK('Registrations List'!BQ905),"",'Registrations List'!BQ905)</f>
        <v/>
      </c>
      <c r="L902" t="str">
        <f>IF(ISBLANK('Registrations List'!BU905),"",'Registrations List'!BU905)</f>
        <v/>
      </c>
      <c r="M902" t="str">
        <f>IF(ISBLANK('Registrations List'!BV905),"",'Registrations List'!BV905)</f>
        <v/>
      </c>
      <c r="N902" t="str">
        <f>IF(ISBLANK('Registrations List'!BZ905),"",'Registrations List'!BZ905)</f>
        <v/>
      </c>
      <c r="O902" t="str">
        <f>IF(ISBLANK('Registrations List'!CA905),"",'Registrations List'!CA905)</f>
        <v/>
      </c>
      <c r="P902" t="str">
        <f>IF(ISBLANK('Registrations List'!CE905),"",'Registrations List'!CE905)</f>
        <v/>
      </c>
      <c r="Q902" t="str">
        <f>IF(ISBLANK('Registrations List'!CF905),"",'Registrations List'!CF905)</f>
        <v/>
      </c>
      <c r="R902" t="str">
        <f>IF(ISBLANK('Registrations List'!CJ905),"",'Registrations List'!CJ905)</f>
        <v/>
      </c>
      <c r="S902" t="str">
        <f>IF(ISBLANK('Registrations List'!CK905),"",'Registrations List'!CK905)</f>
        <v/>
      </c>
      <c r="T902" s="69" t="str">
        <f>IF(H902="","",Schedule!C905)</f>
        <v/>
      </c>
      <c r="U902" t="str">
        <f>IF('Request for Payment'!$G$29=0,"",'Request for Payment'!$G$29)</f>
        <v/>
      </c>
      <c r="V902" t="str">
        <f>IF(ISBLANK('Registrations List'!AL905),"",'Registrations List'!AL905)</f>
        <v/>
      </c>
      <c r="W902" t="str">
        <f>IF(ISBLANK('Registrations List'!AM905),"",'Registrations List'!AM905)</f>
        <v/>
      </c>
      <c r="X902" t="str">
        <f>IF(ISBLANK('Registrations List'!AN905),"",'Registrations List'!AN905)</f>
        <v/>
      </c>
      <c r="Y902" t="str">
        <f>IF(ISBLANK('Registrations List'!AO905),"",'Registrations List'!AO905)</f>
        <v/>
      </c>
      <c r="Z902" t="str">
        <f>IF(ISBLANK('Registrations List'!AP905),"",'Registrations List'!AP905)</f>
        <v/>
      </c>
      <c r="AA902" t="str">
        <f>IF(ISBLANK('Registrations List'!AQ905),"",'Registrations List'!AQ905)</f>
        <v/>
      </c>
      <c r="AB902" t="str">
        <f>IF(ISBLANK('Registrations List'!AR905),"",'Registrations List'!AR905)</f>
        <v/>
      </c>
      <c r="AC902" t="str">
        <f>IF(ISBLANK('Registrations List'!AS905),"",'Registrations List'!AS905)</f>
        <v/>
      </c>
      <c r="AD902" t="str">
        <f>IF(ISBLANK('Registrations List'!AT905),"",'Registrations List'!AT905)</f>
        <v/>
      </c>
      <c r="AE902" t="str">
        <f>IF(ISBLANK('Registrations List'!BC905),"",'Registrations List'!BC905)</f>
        <v/>
      </c>
    </row>
    <row r="903" spans="1:31" x14ac:dyDescent="0.2">
      <c r="A903" t="str">
        <f>IF(ISBLANK('Registrations List'!H906),"",'Registrations List'!H906)</f>
        <v/>
      </c>
      <c r="B903" t="str">
        <f>IF(ISBLANK('Registrations List'!I906),"",'Registrations List'!I906)</f>
        <v/>
      </c>
      <c r="C903" t="str">
        <f>IF(ISBLANK('Registrations List'!O906),"",'Registrations List'!O906)</f>
        <v/>
      </c>
      <c r="D903" t="str">
        <f>IF(ISBLANK('Registrations List'!P906),"",'Registrations List'!P906)</f>
        <v/>
      </c>
      <c r="E903" t="str">
        <f>IF(ISBLANK('Registrations List'!Q906),"",'Registrations List'!Q906)</f>
        <v/>
      </c>
      <c r="F903" t="str">
        <f>IF(ISBLANK('Registrations List'!R906),"",'Registrations List'!R906)</f>
        <v/>
      </c>
      <c r="G903" t="str">
        <f>IF(ISBLANK('Registrations List'!S906),"",'Registrations List'!S906)</f>
        <v/>
      </c>
      <c r="H903" t="str">
        <f>IF(ISBLANK('Registrations List'!BK906),"",'Registrations List'!BK906)</f>
        <v/>
      </c>
      <c r="I903" t="str">
        <f>IF(ISBLANK('Registrations List'!BL906),"",'Registrations List'!BL906)</f>
        <v/>
      </c>
      <c r="J903" t="str">
        <f>IF(ISBLANK('Registrations List'!BP906),"",'Registrations List'!BP906)</f>
        <v/>
      </c>
      <c r="K903" t="str">
        <f>IF(ISBLANK('Registrations List'!BQ906),"",'Registrations List'!BQ906)</f>
        <v/>
      </c>
      <c r="L903" t="str">
        <f>IF(ISBLANK('Registrations List'!BU906),"",'Registrations List'!BU906)</f>
        <v/>
      </c>
      <c r="M903" t="str">
        <f>IF(ISBLANK('Registrations List'!BV906),"",'Registrations List'!BV906)</f>
        <v/>
      </c>
      <c r="N903" t="str">
        <f>IF(ISBLANK('Registrations List'!BZ906),"",'Registrations List'!BZ906)</f>
        <v/>
      </c>
      <c r="O903" t="str">
        <f>IF(ISBLANK('Registrations List'!CA906),"",'Registrations List'!CA906)</f>
        <v/>
      </c>
      <c r="P903" t="str">
        <f>IF(ISBLANK('Registrations List'!CE906),"",'Registrations List'!CE906)</f>
        <v/>
      </c>
      <c r="Q903" t="str">
        <f>IF(ISBLANK('Registrations List'!CF906),"",'Registrations List'!CF906)</f>
        <v/>
      </c>
      <c r="R903" t="str">
        <f>IF(ISBLANK('Registrations List'!CJ906),"",'Registrations List'!CJ906)</f>
        <v/>
      </c>
      <c r="S903" t="str">
        <f>IF(ISBLANK('Registrations List'!CK906),"",'Registrations List'!CK906)</f>
        <v/>
      </c>
      <c r="T903" s="69" t="str">
        <f>IF(H903="","",Schedule!C906)</f>
        <v/>
      </c>
      <c r="U903" t="str">
        <f>IF('Request for Payment'!$G$29=0,"",'Request for Payment'!$G$29)</f>
        <v/>
      </c>
      <c r="V903" t="str">
        <f>IF(ISBLANK('Registrations List'!AL906),"",'Registrations List'!AL906)</f>
        <v/>
      </c>
      <c r="W903" t="str">
        <f>IF(ISBLANK('Registrations List'!AM906),"",'Registrations List'!AM906)</f>
        <v/>
      </c>
      <c r="X903" t="str">
        <f>IF(ISBLANK('Registrations List'!AN906),"",'Registrations List'!AN906)</f>
        <v/>
      </c>
      <c r="Y903" t="str">
        <f>IF(ISBLANK('Registrations List'!AO906),"",'Registrations List'!AO906)</f>
        <v/>
      </c>
      <c r="Z903" t="str">
        <f>IF(ISBLANK('Registrations List'!AP906),"",'Registrations List'!AP906)</f>
        <v/>
      </c>
      <c r="AA903" t="str">
        <f>IF(ISBLANK('Registrations List'!AQ906),"",'Registrations List'!AQ906)</f>
        <v/>
      </c>
      <c r="AB903" t="str">
        <f>IF(ISBLANK('Registrations List'!AR906),"",'Registrations List'!AR906)</f>
        <v/>
      </c>
      <c r="AC903" t="str">
        <f>IF(ISBLANK('Registrations List'!AS906),"",'Registrations List'!AS906)</f>
        <v/>
      </c>
      <c r="AD903" t="str">
        <f>IF(ISBLANK('Registrations List'!AT906),"",'Registrations List'!AT906)</f>
        <v/>
      </c>
      <c r="AE903" t="str">
        <f>IF(ISBLANK('Registrations List'!BC906),"",'Registrations List'!BC906)</f>
        <v/>
      </c>
    </row>
    <row r="904" spans="1:31" x14ac:dyDescent="0.2">
      <c r="A904" t="str">
        <f>IF(ISBLANK('Registrations List'!H907),"",'Registrations List'!H907)</f>
        <v/>
      </c>
      <c r="B904" t="str">
        <f>IF(ISBLANK('Registrations List'!I907),"",'Registrations List'!I907)</f>
        <v/>
      </c>
      <c r="C904" t="str">
        <f>IF(ISBLANK('Registrations List'!O907),"",'Registrations List'!O907)</f>
        <v/>
      </c>
      <c r="D904" t="str">
        <f>IF(ISBLANK('Registrations List'!P907),"",'Registrations List'!P907)</f>
        <v/>
      </c>
      <c r="E904" t="str">
        <f>IF(ISBLANK('Registrations List'!Q907),"",'Registrations List'!Q907)</f>
        <v/>
      </c>
      <c r="F904" t="str">
        <f>IF(ISBLANK('Registrations List'!R907),"",'Registrations List'!R907)</f>
        <v/>
      </c>
      <c r="G904" t="str">
        <f>IF(ISBLANK('Registrations List'!S907),"",'Registrations List'!S907)</f>
        <v/>
      </c>
      <c r="H904" t="str">
        <f>IF(ISBLANK('Registrations List'!BK907),"",'Registrations List'!BK907)</f>
        <v/>
      </c>
      <c r="I904" t="str">
        <f>IF(ISBLANK('Registrations List'!BL907),"",'Registrations List'!BL907)</f>
        <v/>
      </c>
      <c r="J904" t="str">
        <f>IF(ISBLANK('Registrations List'!BP907),"",'Registrations List'!BP907)</f>
        <v/>
      </c>
      <c r="K904" t="str">
        <f>IF(ISBLANK('Registrations List'!BQ907),"",'Registrations List'!BQ907)</f>
        <v/>
      </c>
      <c r="L904" t="str">
        <f>IF(ISBLANK('Registrations List'!BU907),"",'Registrations List'!BU907)</f>
        <v/>
      </c>
      <c r="M904" t="str">
        <f>IF(ISBLANK('Registrations List'!BV907),"",'Registrations List'!BV907)</f>
        <v/>
      </c>
      <c r="N904" t="str">
        <f>IF(ISBLANK('Registrations List'!BZ907),"",'Registrations List'!BZ907)</f>
        <v/>
      </c>
      <c r="O904" t="str">
        <f>IF(ISBLANK('Registrations List'!CA907),"",'Registrations List'!CA907)</f>
        <v/>
      </c>
      <c r="P904" t="str">
        <f>IF(ISBLANK('Registrations List'!CE907),"",'Registrations List'!CE907)</f>
        <v/>
      </c>
      <c r="Q904" t="str">
        <f>IF(ISBLANK('Registrations List'!CF907),"",'Registrations List'!CF907)</f>
        <v/>
      </c>
      <c r="R904" t="str">
        <f>IF(ISBLANK('Registrations List'!CJ907),"",'Registrations List'!CJ907)</f>
        <v/>
      </c>
      <c r="S904" t="str">
        <f>IF(ISBLANK('Registrations List'!CK907),"",'Registrations List'!CK907)</f>
        <v/>
      </c>
      <c r="T904" s="69" t="str">
        <f>IF(H904="","",Schedule!C907)</f>
        <v/>
      </c>
      <c r="U904" t="str">
        <f>IF('Request for Payment'!$G$29=0,"",'Request for Payment'!$G$29)</f>
        <v/>
      </c>
      <c r="V904" t="str">
        <f>IF(ISBLANK('Registrations List'!AL907),"",'Registrations List'!AL907)</f>
        <v/>
      </c>
      <c r="W904" t="str">
        <f>IF(ISBLANK('Registrations List'!AM907),"",'Registrations List'!AM907)</f>
        <v/>
      </c>
      <c r="X904" t="str">
        <f>IF(ISBLANK('Registrations List'!AN907),"",'Registrations List'!AN907)</f>
        <v/>
      </c>
      <c r="Y904" t="str">
        <f>IF(ISBLANK('Registrations List'!AO907),"",'Registrations List'!AO907)</f>
        <v/>
      </c>
      <c r="Z904" t="str">
        <f>IF(ISBLANK('Registrations List'!AP907),"",'Registrations List'!AP907)</f>
        <v/>
      </c>
      <c r="AA904" t="str">
        <f>IF(ISBLANK('Registrations List'!AQ907),"",'Registrations List'!AQ907)</f>
        <v/>
      </c>
      <c r="AB904" t="str">
        <f>IF(ISBLANK('Registrations List'!AR907),"",'Registrations List'!AR907)</f>
        <v/>
      </c>
      <c r="AC904" t="str">
        <f>IF(ISBLANK('Registrations List'!AS907),"",'Registrations List'!AS907)</f>
        <v/>
      </c>
      <c r="AD904" t="str">
        <f>IF(ISBLANK('Registrations List'!AT907),"",'Registrations List'!AT907)</f>
        <v/>
      </c>
      <c r="AE904" t="str">
        <f>IF(ISBLANK('Registrations List'!BC907),"",'Registrations List'!BC907)</f>
        <v/>
      </c>
    </row>
    <row r="905" spans="1:31" x14ac:dyDescent="0.2">
      <c r="A905" t="str">
        <f>IF(ISBLANK('Registrations List'!H908),"",'Registrations List'!H908)</f>
        <v/>
      </c>
      <c r="B905" t="str">
        <f>IF(ISBLANK('Registrations List'!I908),"",'Registrations List'!I908)</f>
        <v/>
      </c>
      <c r="C905" t="str">
        <f>IF(ISBLANK('Registrations List'!O908),"",'Registrations List'!O908)</f>
        <v/>
      </c>
      <c r="D905" t="str">
        <f>IF(ISBLANK('Registrations List'!P908),"",'Registrations List'!P908)</f>
        <v/>
      </c>
      <c r="E905" t="str">
        <f>IF(ISBLANK('Registrations List'!Q908),"",'Registrations List'!Q908)</f>
        <v/>
      </c>
      <c r="F905" t="str">
        <f>IF(ISBLANK('Registrations List'!R908),"",'Registrations List'!R908)</f>
        <v/>
      </c>
      <c r="G905" t="str">
        <f>IF(ISBLANK('Registrations List'!S908),"",'Registrations List'!S908)</f>
        <v/>
      </c>
      <c r="H905" t="str">
        <f>IF(ISBLANK('Registrations List'!BK908),"",'Registrations List'!BK908)</f>
        <v/>
      </c>
      <c r="I905" t="str">
        <f>IF(ISBLANK('Registrations List'!BL908),"",'Registrations List'!BL908)</f>
        <v/>
      </c>
      <c r="J905" t="str">
        <f>IF(ISBLANK('Registrations List'!BP908),"",'Registrations List'!BP908)</f>
        <v/>
      </c>
      <c r="K905" t="str">
        <f>IF(ISBLANK('Registrations List'!BQ908),"",'Registrations List'!BQ908)</f>
        <v/>
      </c>
      <c r="L905" t="str">
        <f>IF(ISBLANK('Registrations List'!BU908),"",'Registrations List'!BU908)</f>
        <v/>
      </c>
      <c r="M905" t="str">
        <f>IF(ISBLANK('Registrations List'!BV908),"",'Registrations List'!BV908)</f>
        <v/>
      </c>
      <c r="N905" t="str">
        <f>IF(ISBLANK('Registrations List'!BZ908),"",'Registrations List'!BZ908)</f>
        <v/>
      </c>
      <c r="O905" t="str">
        <f>IF(ISBLANK('Registrations List'!CA908),"",'Registrations List'!CA908)</f>
        <v/>
      </c>
      <c r="P905" t="str">
        <f>IF(ISBLANK('Registrations List'!CE908),"",'Registrations List'!CE908)</f>
        <v/>
      </c>
      <c r="Q905" t="str">
        <f>IF(ISBLANK('Registrations List'!CF908),"",'Registrations List'!CF908)</f>
        <v/>
      </c>
      <c r="R905" t="str">
        <f>IF(ISBLANK('Registrations List'!CJ908),"",'Registrations List'!CJ908)</f>
        <v/>
      </c>
      <c r="S905" t="str">
        <f>IF(ISBLANK('Registrations List'!CK908),"",'Registrations List'!CK908)</f>
        <v/>
      </c>
      <c r="T905" s="69" t="str">
        <f>IF(H905="","",Schedule!C908)</f>
        <v/>
      </c>
      <c r="U905" t="str">
        <f>IF('Request for Payment'!$G$29=0,"",'Request for Payment'!$G$29)</f>
        <v/>
      </c>
      <c r="V905" t="str">
        <f>IF(ISBLANK('Registrations List'!AL908),"",'Registrations List'!AL908)</f>
        <v/>
      </c>
      <c r="W905" t="str">
        <f>IF(ISBLANK('Registrations List'!AM908),"",'Registrations List'!AM908)</f>
        <v/>
      </c>
      <c r="X905" t="str">
        <f>IF(ISBLANK('Registrations List'!AN908),"",'Registrations List'!AN908)</f>
        <v/>
      </c>
      <c r="Y905" t="str">
        <f>IF(ISBLANK('Registrations List'!AO908),"",'Registrations List'!AO908)</f>
        <v/>
      </c>
      <c r="Z905" t="str">
        <f>IF(ISBLANK('Registrations List'!AP908),"",'Registrations List'!AP908)</f>
        <v/>
      </c>
      <c r="AA905" t="str">
        <f>IF(ISBLANK('Registrations List'!AQ908),"",'Registrations List'!AQ908)</f>
        <v/>
      </c>
      <c r="AB905" t="str">
        <f>IF(ISBLANK('Registrations List'!AR908),"",'Registrations List'!AR908)</f>
        <v/>
      </c>
      <c r="AC905" t="str">
        <f>IF(ISBLANK('Registrations List'!AS908),"",'Registrations List'!AS908)</f>
        <v/>
      </c>
      <c r="AD905" t="str">
        <f>IF(ISBLANK('Registrations List'!AT908),"",'Registrations List'!AT908)</f>
        <v/>
      </c>
      <c r="AE905" t="str">
        <f>IF(ISBLANK('Registrations List'!BC908),"",'Registrations List'!BC908)</f>
        <v/>
      </c>
    </row>
    <row r="906" spans="1:31" x14ac:dyDescent="0.2">
      <c r="A906" t="str">
        <f>IF(ISBLANK('Registrations List'!H909),"",'Registrations List'!H909)</f>
        <v/>
      </c>
      <c r="B906" t="str">
        <f>IF(ISBLANK('Registrations List'!I909),"",'Registrations List'!I909)</f>
        <v/>
      </c>
      <c r="C906" t="str">
        <f>IF(ISBLANK('Registrations List'!O909),"",'Registrations List'!O909)</f>
        <v/>
      </c>
      <c r="D906" t="str">
        <f>IF(ISBLANK('Registrations List'!P909),"",'Registrations List'!P909)</f>
        <v/>
      </c>
      <c r="E906" t="str">
        <f>IF(ISBLANK('Registrations List'!Q909),"",'Registrations List'!Q909)</f>
        <v/>
      </c>
      <c r="F906" t="str">
        <f>IF(ISBLANK('Registrations List'!R909),"",'Registrations List'!R909)</f>
        <v/>
      </c>
      <c r="G906" t="str">
        <f>IF(ISBLANK('Registrations List'!S909),"",'Registrations List'!S909)</f>
        <v/>
      </c>
      <c r="H906" t="str">
        <f>IF(ISBLANK('Registrations List'!BK909),"",'Registrations List'!BK909)</f>
        <v/>
      </c>
      <c r="I906" t="str">
        <f>IF(ISBLANK('Registrations List'!BL909),"",'Registrations List'!BL909)</f>
        <v/>
      </c>
      <c r="J906" t="str">
        <f>IF(ISBLANK('Registrations List'!BP909),"",'Registrations List'!BP909)</f>
        <v/>
      </c>
      <c r="K906" t="str">
        <f>IF(ISBLANK('Registrations List'!BQ909),"",'Registrations List'!BQ909)</f>
        <v/>
      </c>
      <c r="L906" t="str">
        <f>IF(ISBLANK('Registrations List'!BU909),"",'Registrations List'!BU909)</f>
        <v/>
      </c>
      <c r="M906" t="str">
        <f>IF(ISBLANK('Registrations List'!BV909),"",'Registrations List'!BV909)</f>
        <v/>
      </c>
      <c r="N906" t="str">
        <f>IF(ISBLANK('Registrations List'!BZ909),"",'Registrations List'!BZ909)</f>
        <v/>
      </c>
      <c r="O906" t="str">
        <f>IF(ISBLANK('Registrations List'!CA909),"",'Registrations List'!CA909)</f>
        <v/>
      </c>
      <c r="P906" t="str">
        <f>IF(ISBLANK('Registrations List'!CE909),"",'Registrations List'!CE909)</f>
        <v/>
      </c>
      <c r="Q906" t="str">
        <f>IF(ISBLANK('Registrations List'!CF909),"",'Registrations List'!CF909)</f>
        <v/>
      </c>
      <c r="R906" t="str">
        <f>IF(ISBLANK('Registrations List'!CJ909),"",'Registrations List'!CJ909)</f>
        <v/>
      </c>
      <c r="S906" t="str">
        <f>IF(ISBLANK('Registrations List'!CK909),"",'Registrations List'!CK909)</f>
        <v/>
      </c>
      <c r="T906" s="69" t="str">
        <f>IF(H906="","",Schedule!C909)</f>
        <v/>
      </c>
      <c r="U906" t="str">
        <f>IF('Request for Payment'!$G$29=0,"",'Request for Payment'!$G$29)</f>
        <v/>
      </c>
      <c r="V906" t="str">
        <f>IF(ISBLANK('Registrations List'!AL909),"",'Registrations List'!AL909)</f>
        <v/>
      </c>
      <c r="W906" t="str">
        <f>IF(ISBLANK('Registrations List'!AM909),"",'Registrations List'!AM909)</f>
        <v/>
      </c>
      <c r="X906" t="str">
        <f>IF(ISBLANK('Registrations List'!AN909),"",'Registrations List'!AN909)</f>
        <v/>
      </c>
      <c r="Y906" t="str">
        <f>IF(ISBLANK('Registrations List'!AO909),"",'Registrations List'!AO909)</f>
        <v/>
      </c>
      <c r="Z906" t="str">
        <f>IF(ISBLANK('Registrations List'!AP909),"",'Registrations List'!AP909)</f>
        <v/>
      </c>
      <c r="AA906" t="str">
        <f>IF(ISBLANK('Registrations List'!AQ909),"",'Registrations List'!AQ909)</f>
        <v/>
      </c>
      <c r="AB906" t="str">
        <f>IF(ISBLANK('Registrations List'!AR909),"",'Registrations List'!AR909)</f>
        <v/>
      </c>
      <c r="AC906" t="str">
        <f>IF(ISBLANK('Registrations List'!AS909),"",'Registrations List'!AS909)</f>
        <v/>
      </c>
      <c r="AD906" t="str">
        <f>IF(ISBLANK('Registrations List'!AT909),"",'Registrations List'!AT909)</f>
        <v/>
      </c>
      <c r="AE906" t="str">
        <f>IF(ISBLANK('Registrations List'!BC909),"",'Registrations List'!BC909)</f>
        <v/>
      </c>
    </row>
    <row r="907" spans="1:31" x14ac:dyDescent="0.2">
      <c r="A907" t="str">
        <f>IF(ISBLANK('Registrations List'!H910),"",'Registrations List'!H910)</f>
        <v/>
      </c>
      <c r="B907" t="str">
        <f>IF(ISBLANK('Registrations List'!I910),"",'Registrations List'!I910)</f>
        <v/>
      </c>
      <c r="C907" t="str">
        <f>IF(ISBLANK('Registrations List'!O910),"",'Registrations List'!O910)</f>
        <v/>
      </c>
      <c r="D907" t="str">
        <f>IF(ISBLANK('Registrations List'!P910),"",'Registrations List'!P910)</f>
        <v/>
      </c>
      <c r="E907" t="str">
        <f>IF(ISBLANK('Registrations List'!Q910),"",'Registrations List'!Q910)</f>
        <v/>
      </c>
      <c r="F907" t="str">
        <f>IF(ISBLANK('Registrations List'!R910),"",'Registrations List'!R910)</f>
        <v/>
      </c>
      <c r="G907" t="str">
        <f>IF(ISBLANK('Registrations List'!S910),"",'Registrations List'!S910)</f>
        <v/>
      </c>
      <c r="H907" t="str">
        <f>IF(ISBLANK('Registrations List'!BK910),"",'Registrations List'!BK910)</f>
        <v/>
      </c>
      <c r="I907" t="str">
        <f>IF(ISBLANK('Registrations List'!BL910),"",'Registrations List'!BL910)</f>
        <v/>
      </c>
      <c r="J907" t="str">
        <f>IF(ISBLANK('Registrations List'!BP910),"",'Registrations List'!BP910)</f>
        <v/>
      </c>
      <c r="K907" t="str">
        <f>IF(ISBLANK('Registrations List'!BQ910),"",'Registrations List'!BQ910)</f>
        <v/>
      </c>
      <c r="L907" t="str">
        <f>IF(ISBLANK('Registrations List'!BU910),"",'Registrations List'!BU910)</f>
        <v/>
      </c>
      <c r="M907" t="str">
        <f>IF(ISBLANK('Registrations List'!BV910),"",'Registrations List'!BV910)</f>
        <v/>
      </c>
      <c r="N907" t="str">
        <f>IF(ISBLANK('Registrations List'!BZ910),"",'Registrations List'!BZ910)</f>
        <v/>
      </c>
      <c r="O907" t="str">
        <f>IF(ISBLANK('Registrations List'!CA910),"",'Registrations List'!CA910)</f>
        <v/>
      </c>
      <c r="P907" t="str">
        <f>IF(ISBLANK('Registrations List'!CE910),"",'Registrations List'!CE910)</f>
        <v/>
      </c>
      <c r="Q907" t="str">
        <f>IF(ISBLANK('Registrations List'!CF910),"",'Registrations List'!CF910)</f>
        <v/>
      </c>
      <c r="R907" t="str">
        <f>IF(ISBLANK('Registrations List'!CJ910),"",'Registrations List'!CJ910)</f>
        <v/>
      </c>
      <c r="S907" t="str">
        <f>IF(ISBLANK('Registrations List'!CK910),"",'Registrations List'!CK910)</f>
        <v/>
      </c>
      <c r="T907" s="69" t="str">
        <f>IF(H907="","",Schedule!C910)</f>
        <v/>
      </c>
      <c r="U907" t="str">
        <f>IF('Request for Payment'!$G$29=0,"",'Request for Payment'!$G$29)</f>
        <v/>
      </c>
      <c r="V907" t="str">
        <f>IF(ISBLANK('Registrations List'!AL910),"",'Registrations List'!AL910)</f>
        <v/>
      </c>
      <c r="W907" t="str">
        <f>IF(ISBLANK('Registrations List'!AM910),"",'Registrations List'!AM910)</f>
        <v/>
      </c>
      <c r="X907" t="str">
        <f>IF(ISBLANK('Registrations List'!AN910),"",'Registrations List'!AN910)</f>
        <v/>
      </c>
      <c r="Y907" t="str">
        <f>IF(ISBLANK('Registrations List'!AO910),"",'Registrations List'!AO910)</f>
        <v/>
      </c>
      <c r="Z907" t="str">
        <f>IF(ISBLANK('Registrations List'!AP910),"",'Registrations List'!AP910)</f>
        <v/>
      </c>
      <c r="AA907" t="str">
        <f>IF(ISBLANK('Registrations List'!AQ910),"",'Registrations List'!AQ910)</f>
        <v/>
      </c>
      <c r="AB907" t="str">
        <f>IF(ISBLANK('Registrations List'!AR910),"",'Registrations List'!AR910)</f>
        <v/>
      </c>
      <c r="AC907" t="str">
        <f>IF(ISBLANK('Registrations List'!AS910),"",'Registrations List'!AS910)</f>
        <v/>
      </c>
      <c r="AD907" t="str">
        <f>IF(ISBLANK('Registrations List'!AT910),"",'Registrations List'!AT910)</f>
        <v/>
      </c>
      <c r="AE907" t="str">
        <f>IF(ISBLANK('Registrations List'!BC910),"",'Registrations List'!BC910)</f>
        <v/>
      </c>
    </row>
    <row r="908" spans="1:31" x14ac:dyDescent="0.2">
      <c r="A908" t="str">
        <f>IF(ISBLANK('Registrations List'!H911),"",'Registrations List'!H911)</f>
        <v/>
      </c>
      <c r="B908" t="str">
        <f>IF(ISBLANK('Registrations List'!I911),"",'Registrations List'!I911)</f>
        <v/>
      </c>
      <c r="C908" t="str">
        <f>IF(ISBLANK('Registrations List'!O911),"",'Registrations List'!O911)</f>
        <v/>
      </c>
      <c r="D908" t="str">
        <f>IF(ISBLANK('Registrations List'!P911),"",'Registrations List'!P911)</f>
        <v/>
      </c>
      <c r="E908" t="str">
        <f>IF(ISBLANK('Registrations List'!Q911),"",'Registrations List'!Q911)</f>
        <v/>
      </c>
      <c r="F908" t="str">
        <f>IF(ISBLANK('Registrations List'!R911),"",'Registrations List'!R911)</f>
        <v/>
      </c>
      <c r="G908" t="str">
        <f>IF(ISBLANK('Registrations List'!S911),"",'Registrations List'!S911)</f>
        <v/>
      </c>
      <c r="H908" t="str">
        <f>IF(ISBLANK('Registrations List'!BK911),"",'Registrations List'!BK911)</f>
        <v/>
      </c>
      <c r="I908" t="str">
        <f>IF(ISBLANK('Registrations List'!BL911),"",'Registrations List'!BL911)</f>
        <v/>
      </c>
      <c r="J908" t="str">
        <f>IF(ISBLANK('Registrations List'!BP911),"",'Registrations List'!BP911)</f>
        <v/>
      </c>
      <c r="K908" t="str">
        <f>IF(ISBLANK('Registrations List'!BQ911),"",'Registrations List'!BQ911)</f>
        <v/>
      </c>
      <c r="L908" t="str">
        <f>IF(ISBLANK('Registrations List'!BU911),"",'Registrations List'!BU911)</f>
        <v/>
      </c>
      <c r="M908" t="str">
        <f>IF(ISBLANK('Registrations List'!BV911),"",'Registrations List'!BV911)</f>
        <v/>
      </c>
      <c r="N908" t="str">
        <f>IF(ISBLANK('Registrations List'!BZ911),"",'Registrations List'!BZ911)</f>
        <v/>
      </c>
      <c r="O908" t="str">
        <f>IF(ISBLANK('Registrations List'!CA911),"",'Registrations List'!CA911)</f>
        <v/>
      </c>
      <c r="P908" t="str">
        <f>IF(ISBLANK('Registrations List'!CE911),"",'Registrations List'!CE911)</f>
        <v/>
      </c>
      <c r="Q908" t="str">
        <f>IF(ISBLANK('Registrations List'!CF911),"",'Registrations List'!CF911)</f>
        <v/>
      </c>
      <c r="R908" t="str">
        <f>IF(ISBLANK('Registrations List'!CJ911),"",'Registrations List'!CJ911)</f>
        <v/>
      </c>
      <c r="S908" t="str">
        <f>IF(ISBLANK('Registrations List'!CK911),"",'Registrations List'!CK911)</f>
        <v/>
      </c>
      <c r="T908" s="69" t="str">
        <f>IF(H908="","",Schedule!C911)</f>
        <v/>
      </c>
      <c r="U908" t="str">
        <f>IF('Request for Payment'!$G$29=0,"",'Request for Payment'!$G$29)</f>
        <v/>
      </c>
      <c r="V908" t="str">
        <f>IF(ISBLANK('Registrations List'!AL911),"",'Registrations List'!AL911)</f>
        <v/>
      </c>
      <c r="W908" t="str">
        <f>IF(ISBLANK('Registrations List'!AM911),"",'Registrations List'!AM911)</f>
        <v/>
      </c>
      <c r="X908" t="str">
        <f>IF(ISBLANK('Registrations List'!AN911),"",'Registrations List'!AN911)</f>
        <v/>
      </c>
      <c r="Y908" t="str">
        <f>IF(ISBLANK('Registrations List'!AO911),"",'Registrations List'!AO911)</f>
        <v/>
      </c>
      <c r="Z908" t="str">
        <f>IF(ISBLANK('Registrations List'!AP911),"",'Registrations List'!AP911)</f>
        <v/>
      </c>
      <c r="AA908" t="str">
        <f>IF(ISBLANK('Registrations List'!AQ911),"",'Registrations List'!AQ911)</f>
        <v/>
      </c>
      <c r="AB908" t="str">
        <f>IF(ISBLANK('Registrations List'!AR911),"",'Registrations List'!AR911)</f>
        <v/>
      </c>
      <c r="AC908" t="str">
        <f>IF(ISBLANK('Registrations List'!AS911),"",'Registrations List'!AS911)</f>
        <v/>
      </c>
      <c r="AD908" t="str">
        <f>IF(ISBLANK('Registrations List'!AT911),"",'Registrations List'!AT911)</f>
        <v/>
      </c>
      <c r="AE908" t="str">
        <f>IF(ISBLANK('Registrations List'!BC911),"",'Registrations List'!BC911)</f>
        <v/>
      </c>
    </row>
    <row r="909" spans="1:31" x14ac:dyDescent="0.2">
      <c r="A909" t="str">
        <f>IF(ISBLANK('Registrations List'!H912),"",'Registrations List'!H912)</f>
        <v/>
      </c>
      <c r="B909" t="str">
        <f>IF(ISBLANK('Registrations List'!I912),"",'Registrations List'!I912)</f>
        <v/>
      </c>
      <c r="C909" t="str">
        <f>IF(ISBLANK('Registrations List'!O912),"",'Registrations List'!O912)</f>
        <v/>
      </c>
      <c r="D909" t="str">
        <f>IF(ISBLANK('Registrations List'!P912),"",'Registrations List'!P912)</f>
        <v/>
      </c>
      <c r="E909" t="str">
        <f>IF(ISBLANK('Registrations List'!Q912),"",'Registrations List'!Q912)</f>
        <v/>
      </c>
      <c r="F909" t="str">
        <f>IF(ISBLANK('Registrations List'!R912),"",'Registrations List'!R912)</f>
        <v/>
      </c>
      <c r="G909" t="str">
        <f>IF(ISBLANK('Registrations List'!S912),"",'Registrations List'!S912)</f>
        <v/>
      </c>
      <c r="H909" t="str">
        <f>IF(ISBLANK('Registrations List'!BK912),"",'Registrations List'!BK912)</f>
        <v/>
      </c>
      <c r="I909" t="str">
        <f>IF(ISBLANK('Registrations List'!BL912),"",'Registrations List'!BL912)</f>
        <v/>
      </c>
      <c r="J909" t="str">
        <f>IF(ISBLANK('Registrations List'!BP912),"",'Registrations List'!BP912)</f>
        <v/>
      </c>
      <c r="K909" t="str">
        <f>IF(ISBLANK('Registrations List'!BQ912),"",'Registrations List'!BQ912)</f>
        <v/>
      </c>
      <c r="L909" t="str">
        <f>IF(ISBLANK('Registrations List'!BU912),"",'Registrations List'!BU912)</f>
        <v/>
      </c>
      <c r="M909" t="str">
        <f>IF(ISBLANK('Registrations List'!BV912),"",'Registrations List'!BV912)</f>
        <v/>
      </c>
      <c r="N909" t="str">
        <f>IF(ISBLANK('Registrations List'!BZ912),"",'Registrations List'!BZ912)</f>
        <v/>
      </c>
      <c r="O909" t="str">
        <f>IF(ISBLANK('Registrations List'!CA912),"",'Registrations List'!CA912)</f>
        <v/>
      </c>
      <c r="P909" t="str">
        <f>IF(ISBLANK('Registrations List'!CE912),"",'Registrations List'!CE912)</f>
        <v/>
      </c>
      <c r="Q909" t="str">
        <f>IF(ISBLANK('Registrations List'!CF912),"",'Registrations List'!CF912)</f>
        <v/>
      </c>
      <c r="R909" t="str">
        <f>IF(ISBLANK('Registrations List'!CJ912),"",'Registrations List'!CJ912)</f>
        <v/>
      </c>
      <c r="S909" t="str">
        <f>IF(ISBLANK('Registrations List'!CK912),"",'Registrations List'!CK912)</f>
        <v/>
      </c>
      <c r="T909" s="69" t="str">
        <f>IF(H909="","",Schedule!C912)</f>
        <v/>
      </c>
      <c r="U909" t="str">
        <f>IF('Request for Payment'!$G$29=0,"",'Request for Payment'!$G$29)</f>
        <v/>
      </c>
      <c r="V909" t="str">
        <f>IF(ISBLANK('Registrations List'!AL912),"",'Registrations List'!AL912)</f>
        <v/>
      </c>
      <c r="W909" t="str">
        <f>IF(ISBLANK('Registrations List'!AM912),"",'Registrations List'!AM912)</f>
        <v/>
      </c>
      <c r="X909" t="str">
        <f>IF(ISBLANK('Registrations List'!AN912),"",'Registrations List'!AN912)</f>
        <v/>
      </c>
      <c r="Y909" t="str">
        <f>IF(ISBLANK('Registrations List'!AO912),"",'Registrations List'!AO912)</f>
        <v/>
      </c>
      <c r="Z909" t="str">
        <f>IF(ISBLANK('Registrations List'!AP912),"",'Registrations List'!AP912)</f>
        <v/>
      </c>
      <c r="AA909" t="str">
        <f>IF(ISBLANK('Registrations List'!AQ912),"",'Registrations List'!AQ912)</f>
        <v/>
      </c>
      <c r="AB909" t="str">
        <f>IF(ISBLANK('Registrations List'!AR912),"",'Registrations List'!AR912)</f>
        <v/>
      </c>
      <c r="AC909" t="str">
        <f>IF(ISBLANK('Registrations List'!AS912),"",'Registrations List'!AS912)</f>
        <v/>
      </c>
      <c r="AD909" t="str">
        <f>IF(ISBLANK('Registrations List'!AT912),"",'Registrations List'!AT912)</f>
        <v/>
      </c>
      <c r="AE909" t="str">
        <f>IF(ISBLANK('Registrations List'!BC912),"",'Registrations List'!BC912)</f>
        <v/>
      </c>
    </row>
    <row r="910" spans="1:31" x14ac:dyDescent="0.2">
      <c r="A910" t="str">
        <f>IF(ISBLANK('Registrations List'!H913),"",'Registrations List'!H913)</f>
        <v/>
      </c>
      <c r="B910" t="str">
        <f>IF(ISBLANK('Registrations List'!I913),"",'Registrations List'!I913)</f>
        <v/>
      </c>
      <c r="C910" t="str">
        <f>IF(ISBLANK('Registrations List'!O913),"",'Registrations List'!O913)</f>
        <v/>
      </c>
      <c r="D910" t="str">
        <f>IF(ISBLANK('Registrations List'!P913),"",'Registrations List'!P913)</f>
        <v/>
      </c>
      <c r="E910" t="str">
        <f>IF(ISBLANK('Registrations List'!Q913),"",'Registrations List'!Q913)</f>
        <v/>
      </c>
      <c r="F910" t="str">
        <f>IF(ISBLANK('Registrations List'!R913),"",'Registrations List'!R913)</f>
        <v/>
      </c>
      <c r="G910" t="str">
        <f>IF(ISBLANK('Registrations List'!S913),"",'Registrations List'!S913)</f>
        <v/>
      </c>
      <c r="H910" t="str">
        <f>IF(ISBLANK('Registrations List'!BK913),"",'Registrations List'!BK913)</f>
        <v/>
      </c>
      <c r="I910" t="str">
        <f>IF(ISBLANK('Registrations List'!BL913),"",'Registrations List'!BL913)</f>
        <v/>
      </c>
      <c r="J910" t="str">
        <f>IF(ISBLANK('Registrations List'!BP913),"",'Registrations List'!BP913)</f>
        <v/>
      </c>
      <c r="K910" t="str">
        <f>IF(ISBLANK('Registrations List'!BQ913),"",'Registrations List'!BQ913)</f>
        <v/>
      </c>
      <c r="L910" t="str">
        <f>IF(ISBLANK('Registrations List'!BU913),"",'Registrations List'!BU913)</f>
        <v/>
      </c>
      <c r="M910" t="str">
        <f>IF(ISBLANK('Registrations List'!BV913),"",'Registrations List'!BV913)</f>
        <v/>
      </c>
      <c r="N910" t="str">
        <f>IF(ISBLANK('Registrations List'!BZ913),"",'Registrations List'!BZ913)</f>
        <v/>
      </c>
      <c r="O910" t="str">
        <f>IF(ISBLANK('Registrations List'!CA913),"",'Registrations List'!CA913)</f>
        <v/>
      </c>
      <c r="P910" t="str">
        <f>IF(ISBLANK('Registrations List'!CE913),"",'Registrations List'!CE913)</f>
        <v/>
      </c>
      <c r="Q910" t="str">
        <f>IF(ISBLANK('Registrations List'!CF913),"",'Registrations List'!CF913)</f>
        <v/>
      </c>
      <c r="R910" t="str">
        <f>IF(ISBLANK('Registrations List'!CJ913),"",'Registrations List'!CJ913)</f>
        <v/>
      </c>
      <c r="S910" t="str">
        <f>IF(ISBLANK('Registrations List'!CK913),"",'Registrations List'!CK913)</f>
        <v/>
      </c>
      <c r="T910" s="69" t="str">
        <f>IF(H910="","",Schedule!C913)</f>
        <v/>
      </c>
      <c r="U910" t="str">
        <f>IF('Request for Payment'!$G$29=0,"",'Request for Payment'!$G$29)</f>
        <v/>
      </c>
      <c r="V910" t="str">
        <f>IF(ISBLANK('Registrations List'!AL913),"",'Registrations List'!AL913)</f>
        <v/>
      </c>
      <c r="W910" t="str">
        <f>IF(ISBLANK('Registrations List'!AM913),"",'Registrations List'!AM913)</f>
        <v/>
      </c>
      <c r="X910" t="str">
        <f>IF(ISBLANK('Registrations List'!AN913),"",'Registrations List'!AN913)</f>
        <v/>
      </c>
      <c r="Y910" t="str">
        <f>IF(ISBLANK('Registrations List'!AO913),"",'Registrations List'!AO913)</f>
        <v/>
      </c>
      <c r="Z910" t="str">
        <f>IF(ISBLANK('Registrations List'!AP913),"",'Registrations List'!AP913)</f>
        <v/>
      </c>
      <c r="AA910" t="str">
        <f>IF(ISBLANK('Registrations List'!AQ913),"",'Registrations List'!AQ913)</f>
        <v/>
      </c>
      <c r="AB910" t="str">
        <f>IF(ISBLANK('Registrations List'!AR913),"",'Registrations List'!AR913)</f>
        <v/>
      </c>
      <c r="AC910" t="str">
        <f>IF(ISBLANK('Registrations List'!AS913),"",'Registrations List'!AS913)</f>
        <v/>
      </c>
      <c r="AD910" t="str">
        <f>IF(ISBLANK('Registrations List'!AT913),"",'Registrations List'!AT913)</f>
        <v/>
      </c>
      <c r="AE910" t="str">
        <f>IF(ISBLANK('Registrations List'!BC913),"",'Registrations List'!BC913)</f>
        <v/>
      </c>
    </row>
    <row r="911" spans="1:31" x14ac:dyDescent="0.2">
      <c r="A911" t="str">
        <f>IF(ISBLANK('Registrations List'!H914),"",'Registrations List'!H914)</f>
        <v/>
      </c>
      <c r="B911" t="str">
        <f>IF(ISBLANK('Registrations List'!I914),"",'Registrations List'!I914)</f>
        <v/>
      </c>
      <c r="C911" t="str">
        <f>IF(ISBLANK('Registrations List'!O914),"",'Registrations List'!O914)</f>
        <v/>
      </c>
      <c r="D911" t="str">
        <f>IF(ISBLANK('Registrations List'!P914),"",'Registrations List'!P914)</f>
        <v/>
      </c>
      <c r="E911" t="str">
        <f>IF(ISBLANK('Registrations List'!Q914),"",'Registrations List'!Q914)</f>
        <v/>
      </c>
      <c r="F911" t="str">
        <f>IF(ISBLANK('Registrations List'!R914),"",'Registrations List'!R914)</f>
        <v/>
      </c>
      <c r="G911" t="str">
        <f>IF(ISBLANK('Registrations List'!S914),"",'Registrations List'!S914)</f>
        <v/>
      </c>
      <c r="H911" t="str">
        <f>IF(ISBLANK('Registrations List'!BK914),"",'Registrations List'!BK914)</f>
        <v/>
      </c>
      <c r="I911" t="str">
        <f>IF(ISBLANK('Registrations List'!BL914),"",'Registrations List'!BL914)</f>
        <v/>
      </c>
      <c r="J911" t="str">
        <f>IF(ISBLANK('Registrations List'!BP914),"",'Registrations List'!BP914)</f>
        <v/>
      </c>
      <c r="K911" t="str">
        <f>IF(ISBLANK('Registrations List'!BQ914),"",'Registrations List'!BQ914)</f>
        <v/>
      </c>
      <c r="L911" t="str">
        <f>IF(ISBLANK('Registrations List'!BU914),"",'Registrations List'!BU914)</f>
        <v/>
      </c>
      <c r="M911" t="str">
        <f>IF(ISBLANK('Registrations List'!BV914),"",'Registrations List'!BV914)</f>
        <v/>
      </c>
      <c r="N911" t="str">
        <f>IF(ISBLANK('Registrations List'!BZ914),"",'Registrations List'!BZ914)</f>
        <v/>
      </c>
      <c r="O911" t="str">
        <f>IF(ISBLANK('Registrations List'!CA914),"",'Registrations List'!CA914)</f>
        <v/>
      </c>
      <c r="P911" t="str">
        <f>IF(ISBLANK('Registrations List'!CE914),"",'Registrations List'!CE914)</f>
        <v/>
      </c>
      <c r="Q911" t="str">
        <f>IF(ISBLANK('Registrations List'!CF914),"",'Registrations List'!CF914)</f>
        <v/>
      </c>
      <c r="R911" t="str">
        <f>IF(ISBLANK('Registrations List'!CJ914),"",'Registrations List'!CJ914)</f>
        <v/>
      </c>
      <c r="S911" t="str">
        <f>IF(ISBLANK('Registrations List'!CK914),"",'Registrations List'!CK914)</f>
        <v/>
      </c>
      <c r="T911" s="69" t="str">
        <f>IF(H911="","",Schedule!C914)</f>
        <v/>
      </c>
      <c r="U911" t="str">
        <f>IF('Request for Payment'!$G$29=0,"",'Request for Payment'!$G$29)</f>
        <v/>
      </c>
      <c r="V911" t="str">
        <f>IF(ISBLANK('Registrations List'!AL914),"",'Registrations List'!AL914)</f>
        <v/>
      </c>
      <c r="W911" t="str">
        <f>IF(ISBLANK('Registrations List'!AM914),"",'Registrations List'!AM914)</f>
        <v/>
      </c>
      <c r="X911" t="str">
        <f>IF(ISBLANK('Registrations List'!AN914),"",'Registrations List'!AN914)</f>
        <v/>
      </c>
      <c r="Y911" t="str">
        <f>IF(ISBLANK('Registrations List'!AO914),"",'Registrations List'!AO914)</f>
        <v/>
      </c>
      <c r="Z911" t="str">
        <f>IF(ISBLANK('Registrations List'!AP914),"",'Registrations List'!AP914)</f>
        <v/>
      </c>
      <c r="AA911" t="str">
        <f>IF(ISBLANK('Registrations List'!AQ914),"",'Registrations List'!AQ914)</f>
        <v/>
      </c>
      <c r="AB911" t="str">
        <f>IF(ISBLANK('Registrations List'!AR914),"",'Registrations List'!AR914)</f>
        <v/>
      </c>
      <c r="AC911" t="str">
        <f>IF(ISBLANK('Registrations List'!AS914),"",'Registrations List'!AS914)</f>
        <v/>
      </c>
      <c r="AD911" t="str">
        <f>IF(ISBLANK('Registrations List'!AT914),"",'Registrations List'!AT914)</f>
        <v/>
      </c>
      <c r="AE911" t="str">
        <f>IF(ISBLANK('Registrations List'!BC914),"",'Registrations List'!BC914)</f>
        <v/>
      </c>
    </row>
    <row r="912" spans="1:31" x14ac:dyDescent="0.2">
      <c r="A912" t="str">
        <f>IF(ISBLANK('Registrations List'!H915),"",'Registrations List'!H915)</f>
        <v/>
      </c>
      <c r="B912" t="str">
        <f>IF(ISBLANK('Registrations List'!I915),"",'Registrations List'!I915)</f>
        <v/>
      </c>
      <c r="C912" t="str">
        <f>IF(ISBLANK('Registrations List'!O915),"",'Registrations List'!O915)</f>
        <v/>
      </c>
      <c r="D912" t="str">
        <f>IF(ISBLANK('Registrations List'!P915),"",'Registrations List'!P915)</f>
        <v/>
      </c>
      <c r="E912" t="str">
        <f>IF(ISBLANK('Registrations List'!Q915),"",'Registrations List'!Q915)</f>
        <v/>
      </c>
      <c r="F912" t="str">
        <f>IF(ISBLANK('Registrations List'!R915),"",'Registrations List'!R915)</f>
        <v/>
      </c>
      <c r="G912" t="str">
        <f>IF(ISBLANK('Registrations List'!S915),"",'Registrations List'!S915)</f>
        <v/>
      </c>
      <c r="H912" t="str">
        <f>IF(ISBLANK('Registrations List'!BK915),"",'Registrations List'!BK915)</f>
        <v/>
      </c>
      <c r="I912" t="str">
        <f>IF(ISBLANK('Registrations List'!BL915),"",'Registrations List'!BL915)</f>
        <v/>
      </c>
      <c r="J912" t="str">
        <f>IF(ISBLANK('Registrations List'!BP915),"",'Registrations List'!BP915)</f>
        <v/>
      </c>
      <c r="K912" t="str">
        <f>IF(ISBLANK('Registrations List'!BQ915),"",'Registrations List'!BQ915)</f>
        <v/>
      </c>
      <c r="L912" t="str">
        <f>IF(ISBLANK('Registrations List'!BU915),"",'Registrations List'!BU915)</f>
        <v/>
      </c>
      <c r="M912" t="str">
        <f>IF(ISBLANK('Registrations List'!BV915),"",'Registrations List'!BV915)</f>
        <v/>
      </c>
      <c r="N912" t="str">
        <f>IF(ISBLANK('Registrations List'!BZ915),"",'Registrations List'!BZ915)</f>
        <v/>
      </c>
      <c r="O912" t="str">
        <f>IF(ISBLANK('Registrations List'!CA915),"",'Registrations List'!CA915)</f>
        <v/>
      </c>
      <c r="P912" t="str">
        <f>IF(ISBLANK('Registrations List'!CE915),"",'Registrations List'!CE915)</f>
        <v/>
      </c>
      <c r="Q912" t="str">
        <f>IF(ISBLANK('Registrations List'!CF915),"",'Registrations List'!CF915)</f>
        <v/>
      </c>
      <c r="R912" t="str">
        <f>IF(ISBLANK('Registrations List'!CJ915),"",'Registrations List'!CJ915)</f>
        <v/>
      </c>
      <c r="S912" t="str">
        <f>IF(ISBLANK('Registrations List'!CK915),"",'Registrations List'!CK915)</f>
        <v/>
      </c>
      <c r="T912" s="69" t="str">
        <f>IF(H912="","",Schedule!C915)</f>
        <v/>
      </c>
      <c r="U912" t="str">
        <f>IF('Request for Payment'!$G$29=0,"",'Request for Payment'!$G$29)</f>
        <v/>
      </c>
      <c r="V912" t="str">
        <f>IF(ISBLANK('Registrations List'!AL915),"",'Registrations List'!AL915)</f>
        <v/>
      </c>
      <c r="W912" t="str">
        <f>IF(ISBLANK('Registrations List'!AM915),"",'Registrations List'!AM915)</f>
        <v/>
      </c>
      <c r="X912" t="str">
        <f>IF(ISBLANK('Registrations List'!AN915),"",'Registrations List'!AN915)</f>
        <v/>
      </c>
      <c r="Y912" t="str">
        <f>IF(ISBLANK('Registrations List'!AO915),"",'Registrations List'!AO915)</f>
        <v/>
      </c>
      <c r="Z912" t="str">
        <f>IF(ISBLANK('Registrations List'!AP915),"",'Registrations List'!AP915)</f>
        <v/>
      </c>
      <c r="AA912" t="str">
        <f>IF(ISBLANK('Registrations List'!AQ915),"",'Registrations List'!AQ915)</f>
        <v/>
      </c>
      <c r="AB912" t="str">
        <f>IF(ISBLANK('Registrations List'!AR915),"",'Registrations List'!AR915)</f>
        <v/>
      </c>
      <c r="AC912" t="str">
        <f>IF(ISBLANK('Registrations List'!AS915),"",'Registrations List'!AS915)</f>
        <v/>
      </c>
      <c r="AD912" t="str">
        <f>IF(ISBLANK('Registrations List'!AT915),"",'Registrations List'!AT915)</f>
        <v/>
      </c>
      <c r="AE912" t="str">
        <f>IF(ISBLANK('Registrations List'!BC915),"",'Registrations List'!BC915)</f>
        <v/>
      </c>
    </row>
    <row r="913" spans="1:31" x14ac:dyDescent="0.2">
      <c r="A913" t="str">
        <f>IF(ISBLANK('Registrations List'!H916),"",'Registrations List'!H916)</f>
        <v/>
      </c>
      <c r="B913" t="str">
        <f>IF(ISBLANK('Registrations List'!I916),"",'Registrations List'!I916)</f>
        <v/>
      </c>
      <c r="C913" t="str">
        <f>IF(ISBLANK('Registrations List'!O916),"",'Registrations List'!O916)</f>
        <v/>
      </c>
      <c r="D913" t="str">
        <f>IF(ISBLANK('Registrations List'!P916),"",'Registrations List'!P916)</f>
        <v/>
      </c>
      <c r="E913" t="str">
        <f>IF(ISBLANK('Registrations List'!Q916),"",'Registrations List'!Q916)</f>
        <v/>
      </c>
      <c r="F913" t="str">
        <f>IF(ISBLANK('Registrations List'!R916),"",'Registrations List'!R916)</f>
        <v/>
      </c>
      <c r="G913" t="str">
        <f>IF(ISBLANK('Registrations List'!S916),"",'Registrations List'!S916)</f>
        <v/>
      </c>
      <c r="H913" t="str">
        <f>IF(ISBLANK('Registrations List'!BK916),"",'Registrations List'!BK916)</f>
        <v/>
      </c>
      <c r="I913" t="str">
        <f>IF(ISBLANK('Registrations List'!BL916),"",'Registrations List'!BL916)</f>
        <v/>
      </c>
      <c r="J913" t="str">
        <f>IF(ISBLANK('Registrations List'!BP916),"",'Registrations List'!BP916)</f>
        <v/>
      </c>
      <c r="K913" t="str">
        <f>IF(ISBLANK('Registrations List'!BQ916),"",'Registrations List'!BQ916)</f>
        <v/>
      </c>
      <c r="L913" t="str">
        <f>IF(ISBLANK('Registrations List'!BU916),"",'Registrations List'!BU916)</f>
        <v/>
      </c>
      <c r="M913" t="str">
        <f>IF(ISBLANK('Registrations List'!BV916),"",'Registrations List'!BV916)</f>
        <v/>
      </c>
      <c r="N913" t="str">
        <f>IF(ISBLANK('Registrations List'!BZ916),"",'Registrations List'!BZ916)</f>
        <v/>
      </c>
      <c r="O913" t="str">
        <f>IF(ISBLANK('Registrations List'!CA916),"",'Registrations List'!CA916)</f>
        <v/>
      </c>
      <c r="P913" t="str">
        <f>IF(ISBLANK('Registrations List'!CE916),"",'Registrations List'!CE916)</f>
        <v/>
      </c>
      <c r="Q913" t="str">
        <f>IF(ISBLANK('Registrations List'!CF916),"",'Registrations List'!CF916)</f>
        <v/>
      </c>
      <c r="R913" t="str">
        <f>IF(ISBLANK('Registrations List'!CJ916),"",'Registrations List'!CJ916)</f>
        <v/>
      </c>
      <c r="S913" t="str">
        <f>IF(ISBLANK('Registrations List'!CK916),"",'Registrations List'!CK916)</f>
        <v/>
      </c>
      <c r="T913" s="69" t="str">
        <f>IF(H913="","",Schedule!C916)</f>
        <v/>
      </c>
      <c r="U913" t="str">
        <f>IF('Request for Payment'!$G$29=0,"",'Request for Payment'!$G$29)</f>
        <v/>
      </c>
      <c r="V913" t="str">
        <f>IF(ISBLANK('Registrations List'!AL916),"",'Registrations List'!AL916)</f>
        <v/>
      </c>
      <c r="W913" t="str">
        <f>IF(ISBLANK('Registrations List'!AM916),"",'Registrations List'!AM916)</f>
        <v/>
      </c>
      <c r="X913" t="str">
        <f>IF(ISBLANK('Registrations List'!AN916),"",'Registrations List'!AN916)</f>
        <v/>
      </c>
      <c r="Y913" t="str">
        <f>IF(ISBLANK('Registrations List'!AO916),"",'Registrations List'!AO916)</f>
        <v/>
      </c>
      <c r="Z913" t="str">
        <f>IF(ISBLANK('Registrations List'!AP916),"",'Registrations List'!AP916)</f>
        <v/>
      </c>
      <c r="AA913" t="str">
        <f>IF(ISBLANK('Registrations List'!AQ916),"",'Registrations List'!AQ916)</f>
        <v/>
      </c>
      <c r="AB913" t="str">
        <f>IF(ISBLANK('Registrations List'!AR916),"",'Registrations List'!AR916)</f>
        <v/>
      </c>
      <c r="AC913" t="str">
        <f>IF(ISBLANK('Registrations List'!AS916),"",'Registrations List'!AS916)</f>
        <v/>
      </c>
      <c r="AD913" t="str">
        <f>IF(ISBLANK('Registrations List'!AT916),"",'Registrations List'!AT916)</f>
        <v/>
      </c>
      <c r="AE913" t="str">
        <f>IF(ISBLANK('Registrations List'!BC916),"",'Registrations List'!BC916)</f>
        <v/>
      </c>
    </row>
    <row r="914" spans="1:31" x14ac:dyDescent="0.2">
      <c r="A914" t="str">
        <f>IF(ISBLANK('Registrations List'!H917),"",'Registrations List'!H917)</f>
        <v/>
      </c>
      <c r="B914" t="str">
        <f>IF(ISBLANK('Registrations List'!I917),"",'Registrations List'!I917)</f>
        <v/>
      </c>
      <c r="C914" t="str">
        <f>IF(ISBLANK('Registrations List'!O917),"",'Registrations List'!O917)</f>
        <v/>
      </c>
      <c r="D914" t="str">
        <f>IF(ISBLANK('Registrations List'!P917),"",'Registrations List'!P917)</f>
        <v/>
      </c>
      <c r="E914" t="str">
        <f>IF(ISBLANK('Registrations List'!Q917),"",'Registrations List'!Q917)</f>
        <v/>
      </c>
      <c r="F914" t="str">
        <f>IF(ISBLANK('Registrations List'!R917),"",'Registrations List'!R917)</f>
        <v/>
      </c>
      <c r="G914" t="str">
        <f>IF(ISBLANK('Registrations List'!S917),"",'Registrations List'!S917)</f>
        <v/>
      </c>
      <c r="H914" t="str">
        <f>IF(ISBLANK('Registrations List'!BK917),"",'Registrations List'!BK917)</f>
        <v/>
      </c>
      <c r="I914" t="str">
        <f>IF(ISBLANK('Registrations List'!BL917),"",'Registrations List'!BL917)</f>
        <v/>
      </c>
      <c r="J914" t="str">
        <f>IF(ISBLANK('Registrations List'!BP917),"",'Registrations List'!BP917)</f>
        <v/>
      </c>
      <c r="K914" t="str">
        <f>IF(ISBLANK('Registrations List'!BQ917),"",'Registrations List'!BQ917)</f>
        <v/>
      </c>
      <c r="L914" t="str">
        <f>IF(ISBLANK('Registrations List'!BU917),"",'Registrations List'!BU917)</f>
        <v/>
      </c>
      <c r="M914" t="str">
        <f>IF(ISBLANK('Registrations List'!BV917),"",'Registrations List'!BV917)</f>
        <v/>
      </c>
      <c r="N914" t="str">
        <f>IF(ISBLANK('Registrations List'!BZ917),"",'Registrations List'!BZ917)</f>
        <v/>
      </c>
      <c r="O914" t="str">
        <f>IF(ISBLANK('Registrations List'!CA917),"",'Registrations List'!CA917)</f>
        <v/>
      </c>
      <c r="P914" t="str">
        <f>IF(ISBLANK('Registrations List'!CE917),"",'Registrations List'!CE917)</f>
        <v/>
      </c>
      <c r="Q914" t="str">
        <f>IF(ISBLANK('Registrations List'!CF917),"",'Registrations List'!CF917)</f>
        <v/>
      </c>
      <c r="R914" t="str">
        <f>IF(ISBLANK('Registrations List'!CJ917),"",'Registrations List'!CJ917)</f>
        <v/>
      </c>
      <c r="S914" t="str">
        <f>IF(ISBLANK('Registrations List'!CK917),"",'Registrations List'!CK917)</f>
        <v/>
      </c>
      <c r="T914" s="69" t="str">
        <f>IF(H914="","",Schedule!C917)</f>
        <v/>
      </c>
      <c r="U914" t="str">
        <f>IF('Request for Payment'!$G$29=0,"",'Request for Payment'!$G$29)</f>
        <v/>
      </c>
      <c r="V914" t="str">
        <f>IF(ISBLANK('Registrations List'!AL917),"",'Registrations List'!AL917)</f>
        <v/>
      </c>
      <c r="W914" t="str">
        <f>IF(ISBLANK('Registrations List'!AM917),"",'Registrations List'!AM917)</f>
        <v/>
      </c>
      <c r="X914" t="str">
        <f>IF(ISBLANK('Registrations List'!AN917),"",'Registrations List'!AN917)</f>
        <v/>
      </c>
      <c r="Y914" t="str">
        <f>IF(ISBLANK('Registrations List'!AO917),"",'Registrations List'!AO917)</f>
        <v/>
      </c>
      <c r="Z914" t="str">
        <f>IF(ISBLANK('Registrations List'!AP917),"",'Registrations List'!AP917)</f>
        <v/>
      </c>
      <c r="AA914" t="str">
        <f>IF(ISBLANK('Registrations List'!AQ917),"",'Registrations List'!AQ917)</f>
        <v/>
      </c>
      <c r="AB914" t="str">
        <f>IF(ISBLANK('Registrations List'!AR917),"",'Registrations List'!AR917)</f>
        <v/>
      </c>
      <c r="AC914" t="str">
        <f>IF(ISBLANK('Registrations List'!AS917),"",'Registrations List'!AS917)</f>
        <v/>
      </c>
      <c r="AD914" t="str">
        <f>IF(ISBLANK('Registrations List'!AT917),"",'Registrations List'!AT917)</f>
        <v/>
      </c>
      <c r="AE914" t="str">
        <f>IF(ISBLANK('Registrations List'!BC917),"",'Registrations List'!BC917)</f>
        <v/>
      </c>
    </row>
    <row r="915" spans="1:31" x14ac:dyDescent="0.2">
      <c r="A915" t="str">
        <f>IF(ISBLANK('Registrations List'!H918),"",'Registrations List'!H918)</f>
        <v/>
      </c>
      <c r="B915" t="str">
        <f>IF(ISBLANK('Registrations List'!I918),"",'Registrations List'!I918)</f>
        <v/>
      </c>
      <c r="C915" t="str">
        <f>IF(ISBLANK('Registrations List'!O918),"",'Registrations List'!O918)</f>
        <v/>
      </c>
      <c r="D915" t="str">
        <f>IF(ISBLANK('Registrations List'!P918),"",'Registrations List'!P918)</f>
        <v/>
      </c>
      <c r="E915" t="str">
        <f>IF(ISBLANK('Registrations List'!Q918),"",'Registrations List'!Q918)</f>
        <v/>
      </c>
      <c r="F915" t="str">
        <f>IF(ISBLANK('Registrations List'!R918),"",'Registrations List'!R918)</f>
        <v/>
      </c>
      <c r="G915" t="str">
        <f>IF(ISBLANK('Registrations List'!S918),"",'Registrations List'!S918)</f>
        <v/>
      </c>
      <c r="H915" t="str">
        <f>IF(ISBLANK('Registrations List'!BK918),"",'Registrations List'!BK918)</f>
        <v/>
      </c>
      <c r="I915" t="str">
        <f>IF(ISBLANK('Registrations List'!BL918),"",'Registrations List'!BL918)</f>
        <v/>
      </c>
      <c r="J915" t="str">
        <f>IF(ISBLANK('Registrations List'!BP918),"",'Registrations List'!BP918)</f>
        <v/>
      </c>
      <c r="K915" t="str">
        <f>IF(ISBLANK('Registrations List'!BQ918),"",'Registrations List'!BQ918)</f>
        <v/>
      </c>
      <c r="L915" t="str">
        <f>IF(ISBLANK('Registrations List'!BU918),"",'Registrations List'!BU918)</f>
        <v/>
      </c>
      <c r="M915" t="str">
        <f>IF(ISBLANK('Registrations List'!BV918),"",'Registrations List'!BV918)</f>
        <v/>
      </c>
      <c r="N915" t="str">
        <f>IF(ISBLANK('Registrations List'!BZ918),"",'Registrations List'!BZ918)</f>
        <v/>
      </c>
      <c r="O915" t="str">
        <f>IF(ISBLANK('Registrations List'!CA918),"",'Registrations List'!CA918)</f>
        <v/>
      </c>
      <c r="P915" t="str">
        <f>IF(ISBLANK('Registrations List'!CE918),"",'Registrations List'!CE918)</f>
        <v/>
      </c>
      <c r="Q915" t="str">
        <f>IF(ISBLANK('Registrations List'!CF918),"",'Registrations List'!CF918)</f>
        <v/>
      </c>
      <c r="R915" t="str">
        <f>IF(ISBLANK('Registrations List'!CJ918),"",'Registrations List'!CJ918)</f>
        <v/>
      </c>
      <c r="S915" t="str">
        <f>IF(ISBLANK('Registrations List'!CK918),"",'Registrations List'!CK918)</f>
        <v/>
      </c>
      <c r="T915" s="69" t="str">
        <f>IF(H915="","",Schedule!C918)</f>
        <v/>
      </c>
      <c r="U915" t="str">
        <f>IF('Request for Payment'!$G$29=0,"",'Request for Payment'!$G$29)</f>
        <v/>
      </c>
      <c r="V915" t="str">
        <f>IF(ISBLANK('Registrations List'!AL918),"",'Registrations List'!AL918)</f>
        <v/>
      </c>
      <c r="W915" t="str">
        <f>IF(ISBLANK('Registrations List'!AM918),"",'Registrations List'!AM918)</f>
        <v/>
      </c>
      <c r="X915" t="str">
        <f>IF(ISBLANK('Registrations List'!AN918),"",'Registrations List'!AN918)</f>
        <v/>
      </c>
      <c r="Y915" t="str">
        <f>IF(ISBLANK('Registrations List'!AO918),"",'Registrations List'!AO918)</f>
        <v/>
      </c>
      <c r="Z915" t="str">
        <f>IF(ISBLANK('Registrations List'!AP918),"",'Registrations List'!AP918)</f>
        <v/>
      </c>
      <c r="AA915" t="str">
        <f>IF(ISBLANK('Registrations List'!AQ918),"",'Registrations List'!AQ918)</f>
        <v/>
      </c>
      <c r="AB915" t="str">
        <f>IF(ISBLANK('Registrations List'!AR918),"",'Registrations List'!AR918)</f>
        <v/>
      </c>
      <c r="AC915" t="str">
        <f>IF(ISBLANK('Registrations List'!AS918),"",'Registrations List'!AS918)</f>
        <v/>
      </c>
      <c r="AD915" t="str">
        <f>IF(ISBLANK('Registrations List'!AT918),"",'Registrations List'!AT918)</f>
        <v/>
      </c>
      <c r="AE915" t="str">
        <f>IF(ISBLANK('Registrations List'!BC918),"",'Registrations List'!BC918)</f>
        <v/>
      </c>
    </row>
    <row r="916" spans="1:31" x14ac:dyDescent="0.2">
      <c r="A916" t="str">
        <f>IF(ISBLANK('Registrations List'!H919),"",'Registrations List'!H919)</f>
        <v/>
      </c>
      <c r="B916" t="str">
        <f>IF(ISBLANK('Registrations List'!I919),"",'Registrations List'!I919)</f>
        <v/>
      </c>
      <c r="C916" t="str">
        <f>IF(ISBLANK('Registrations List'!O919),"",'Registrations List'!O919)</f>
        <v/>
      </c>
      <c r="D916" t="str">
        <f>IF(ISBLANK('Registrations List'!P919),"",'Registrations List'!P919)</f>
        <v/>
      </c>
      <c r="E916" t="str">
        <f>IF(ISBLANK('Registrations List'!Q919),"",'Registrations List'!Q919)</f>
        <v/>
      </c>
      <c r="F916" t="str">
        <f>IF(ISBLANK('Registrations List'!R919),"",'Registrations List'!R919)</f>
        <v/>
      </c>
      <c r="G916" t="str">
        <f>IF(ISBLANK('Registrations List'!S919),"",'Registrations List'!S919)</f>
        <v/>
      </c>
      <c r="H916" t="str">
        <f>IF(ISBLANK('Registrations List'!BK919),"",'Registrations List'!BK919)</f>
        <v/>
      </c>
      <c r="I916" t="str">
        <f>IF(ISBLANK('Registrations List'!BL919),"",'Registrations List'!BL919)</f>
        <v/>
      </c>
      <c r="J916" t="str">
        <f>IF(ISBLANK('Registrations List'!BP919),"",'Registrations List'!BP919)</f>
        <v/>
      </c>
      <c r="K916" t="str">
        <f>IF(ISBLANK('Registrations List'!BQ919),"",'Registrations List'!BQ919)</f>
        <v/>
      </c>
      <c r="L916" t="str">
        <f>IF(ISBLANK('Registrations List'!BU919),"",'Registrations List'!BU919)</f>
        <v/>
      </c>
      <c r="M916" t="str">
        <f>IF(ISBLANK('Registrations List'!BV919),"",'Registrations List'!BV919)</f>
        <v/>
      </c>
      <c r="N916" t="str">
        <f>IF(ISBLANK('Registrations List'!BZ919),"",'Registrations List'!BZ919)</f>
        <v/>
      </c>
      <c r="O916" t="str">
        <f>IF(ISBLANK('Registrations List'!CA919),"",'Registrations List'!CA919)</f>
        <v/>
      </c>
      <c r="P916" t="str">
        <f>IF(ISBLANK('Registrations List'!CE919),"",'Registrations List'!CE919)</f>
        <v/>
      </c>
      <c r="Q916" t="str">
        <f>IF(ISBLANK('Registrations List'!CF919),"",'Registrations List'!CF919)</f>
        <v/>
      </c>
      <c r="R916" t="str">
        <f>IF(ISBLANK('Registrations List'!CJ919),"",'Registrations List'!CJ919)</f>
        <v/>
      </c>
      <c r="S916" t="str">
        <f>IF(ISBLANK('Registrations List'!CK919),"",'Registrations List'!CK919)</f>
        <v/>
      </c>
      <c r="T916" s="69" t="str">
        <f>IF(H916="","",Schedule!C919)</f>
        <v/>
      </c>
      <c r="U916" t="str">
        <f>IF('Request for Payment'!$G$29=0,"",'Request for Payment'!$G$29)</f>
        <v/>
      </c>
      <c r="V916" t="str">
        <f>IF(ISBLANK('Registrations List'!AL919),"",'Registrations List'!AL919)</f>
        <v/>
      </c>
      <c r="W916" t="str">
        <f>IF(ISBLANK('Registrations List'!AM919),"",'Registrations List'!AM919)</f>
        <v/>
      </c>
      <c r="X916" t="str">
        <f>IF(ISBLANK('Registrations List'!AN919),"",'Registrations List'!AN919)</f>
        <v/>
      </c>
      <c r="Y916" t="str">
        <f>IF(ISBLANK('Registrations List'!AO919),"",'Registrations List'!AO919)</f>
        <v/>
      </c>
      <c r="Z916" t="str">
        <f>IF(ISBLANK('Registrations List'!AP919),"",'Registrations List'!AP919)</f>
        <v/>
      </c>
      <c r="AA916" t="str">
        <f>IF(ISBLANK('Registrations List'!AQ919),"",'Registrations List'!AQ919)</f>
        <v/>
      </c>
      <c r="AB916" t="str">
        <f>IF(ISBLANK('Registrations List'!AR919),"",'Registrations List'!AR919)</f>
        <v/>
      </c>
      <c r="AC916" t="str">
        <f>IF(ISBLANK('Registrations List'!AS919),"",'Registrations List'!AS919)</f>
        <v/>
      </c>
      <c r="AD916" t="str">
        <f>IF(ISBLANK('Registrations List'!AT919),"",'Registrations List'!AT919)</f>
        <v/>
      </c>
      <c r="AE916" t="str">
        <f>IF(ISBLANK('Registrations List'!BC919),"",'Registrations List'!BC919)</f>
        <v/>
      </c>
    </row>
    <row r="917" spans="1:31" x14ac:dyDescent="0.2">
      <c r="A917" t="str">
        <f>IF(ISBLANK('Registrations List'!H920),"",'Registrations List'!H920)</f>
        <v/>
      </c>
      <c r="B917" t="str">
        <f>IF(ISBLANK('Registrations List'!I920),"",'Registrations List'!I920)</f>
        <v/>
      </c>
      <c r="C917" t="str">
        <f>IF(ISBLANK('Registrations List'!O920),"",'Registrations List'!O920)</f>
        <v/>
      </c>
      <c r="D917" t="str">
        <f>IF(ISBLANK('Registrations List'!P920),"",'Registrations List'!P920)</f>
        <v/>
      </c>
      <c r="E917" t="str">
        <f>IF(ISBLANK('Registrations List'!Q920),"",'Registrations List'!Q920)</f>
        <v/>
      </c>
      <c r="F917" t="str">
        <f>IF(ISBLANK('Registrations List'!R920),"",'Registrations List'!R920)</f>
        <v/>
      </c>
      <c r="G917" t="str">
        <f>IF(ISBLANK('Registrations List'!S920),"",'Registrations List'!S920)</f>
        <v/>
      </c>
      <c r="H917" t="str">
        <f>IF(ISBLANK('Registrations List'!BK920),"",'Registrations List'!BK920)</f>
        <v/>
      </c>
      <c r="I917" t="str">
        <f>IF(ISBLANK('Registrations List'!BL920),"",'Registrations List'!BL920)</f>
        <v/>
      </c>
      <c r="J917" t="str">
        <f>IF(ISBLANK('Registrations List'!BP920),"",'Registrations List'!BP920)</f>
        <v/>
      </c>
      <c r="K917" t="str">
        <f>IF(ISBLANK('Registrations List'!BQ920),"",'Registrations List'!BQ920)</f>
        <v/>
      </c>
      <c r="L917" t="str">
        <f>IF(ISBLANK('Registrations List'!BU920),"",'Registrations List'!BU920)</f>
        <v/>
      </c>
      <c r="M917" t="str">
        <f>IF(ISBLANK('Registrations List'!BV920),"",'Registrations List'!BV920)</f>
        <v/>
      </c>
      <c r="N917" t="str">
        <f>IF(ISBLANK('Registrations List'!BZ920),"",'Registrations List'!BZ920)</f>
        <v/>
      </c>
      <c r="O917" t="str">
        <f>IF(ISBLANK('Registrations List'!CA920),"",'Registrations List'!CA920)</f>
        <v/>
      </c>
      <c r="P917" t="str">
        <f>IF(ISBLANK('Registrations List'!CE920),"",'Registrations List'!CE920)</f>
        <v/>
      </c>
      <c r="Q917" t="str">
        <f>IF(ISBLANK('Registrations List'!CF920),"",'Registrations List'!CF920)</f>
        <v/>
      </c>
      <c r="R917" t="str">
        <f>IF(ISBLANK('Registrations List'!CJ920),"",'Registrations List'!CJ920)</f>
        <v/>
      </c>
      <c r="S917" t="str">
        <f>IF(ISBLANK('Registrations List'!CK920),"",'Registrations List'!CK920)</f>
        <v/>
      </c>
      <c r="T917" s="69" t="str">
        <f>IF(H917="","",Schedule!C920)</f>
        <v/>
      </c>
      <c r="U917" t="str">
        <f>IF('Request for Payment'!$G$29=0,"",'Request for Payment'!$G$29)</f>
        <v/>
      </c>
      <c r="V917" t="str">
        <f>IF(ISBLANK('Registrations List'!AL920),"",'Registrations List'!AL920)</f>
        <v/>
      </c>
      <c r="W917" t="str">
        <f>IF(ISBLANK('Registrations List'!AM920),"",'Registrations List'!AM920)</f>
        <v/>
      </c>
      <c r="X917" t="str">
        <f>IF(ISBLANK('Registrations List'!AN920),"",'Registrations List'!AN920)</f>
        <v/>
      </c>
      <c r="Y917" t="str">
        <f>IF(ISBLANK('Registrations List'!AO920),"",'Registrations List'!AO920)</f>
        <v/>
      </c>
      <c r="Z917" t="str">
        <f>IF(ISBLANK('Registrations List'!AP920),"",'Registrations List'!AP920)</f>
        <v/>
      </c>
      <c r="AA917" t="str">
        <f>IF(ISBLANK('Registrations List'!AQ920),"",'Registrations List'!AQ920)</f>
        <v/>
      </c>
      <c r="AB917" t="str">
        <f>IF(ISBLANK('Registrations List'!AR920),"",'Registrations List'!AR920)</f>
        <v/>
      </c>
      <c r="AC917" t="str">
        <f>IF(ISBLANK('Registrations List'!AS920),"",'Registrations List'!AS920)</f>
        <v/>
      </c>
      <c r="AD917" t="str">
        <f>IF(ISBLANK('Registrations List'!AT920),"",'Registrations List'!AT920)</f>
        <v/>
      </c>
      <c r="AE917" t="str">
        <f>IF(ISBLANK('Registrations List'!BC920),"",'Registrations List'!BC920)</f>
        <v/>
      </c>
    </row>
    <row r="918" spans="1:31" x14ac:dyDescent="0.2">
      <c r="A918" t="str">
        <f>IF(ISBLANK('Registrations List'!H921),"",'Registrations List'!H921)</f>
        <v/>
      </c>
      <c r="B918" t="str">
        <f>IF(ISBLANK('Registrations List'!I921),"",'Registrations List'!I921)</f>
        <v/>
      </c>
      <c r="C918" t="str">
        <f>IF(ISBLANK('Registrations List'!O921),"",'Registrations List'!O921)</f>
        <v/>
      </c>
      <c r="D918" t="str">
        <f>IF(ISBLANK('Registrations List'!P921),"",'Registrations List'!P921)</f>
        <v/>
      </c>
      <c r="E918" t="str">
        <f>IF(ISBLANK('Registrations List'!Q921),"",'Registrations List'!Q921)</f>
        <v/>
      </c>
      <c r="F918" t="str">
        <f>IF(ISBLANK('Registrations List'!R921),"",'Registrations List'!R921)</f>
        <v/>
      </c>
      <c r="G918" t="str">
        <f>IF(ISBLANK('Registrations List'!S921),"",'Registrations List'!S921)</f>
        <v/>
      </c>
      <c r="H918" t="str">
        <f>IF(ISBLANK('Registrations List'!BK921),"",'Registrations List'!BK921)</f>
        <v/>
      </c>
      <c r="I918" t="str">
        <f>IF(ISBLANK('Registrations List'!BL921),"",'Registrations List'!BL921)</f>
        <v/>
      </c>
      <c r="J918" t="str">
        <f>IF(ISBLANK('Registrations List'!BP921),"",'Registrations List'!BP921)</f>
        <v/>
      </c>
      <c r="K918" t="str">
        <f>IF(ISBLANK('Registrations List'!BQ921),"",'Registrations List'!BQ921)</f>
        <v/>
      </c>
      <c r="L918" t="str">
        <f>IF(ISBLANK('Registrations List'!BU921),"",'Registrations List'!BU921)</f>
        <v/>
      </c>
      <c r="M918" t="str">
        <f>IF(ISBLANK('Registrations List'!BV921),"",'Registrations List'!BV921)</f>
        <v/>
      </c>
      <c r="N918" t="str">
        <f>IF(ISBLANK('Registrations List'!BZ921),"",'Registrations List'!BZ921)</f>
        <v/>
      </c>
      <c r="O918" t="str">
        <f>IF(ISBLANK('Registrations List'!CA921),"",'Registrations List'!CA921)</f>
        <v/>
      </c>
      <c r="P918" t="str">
        <f>IF(ISBLANK('Registrations List'!CE921),"",'Registrations List'!CE921)</f>
        <v/>
      </c>
      <c r="Q918" t="str">
        <f>IF(ISBLANK('Registrations List'!CF921),"",'Registrations List'!CF921)</f>
        <v/>
      </c>
      <c r="R918" t="str">
        <f>IF(ISBLANK('Registrations List'!CJ921),"",'Registrations List'!CJ921)</f>
        <v/>
      </c>
      <c r="S918" t="str">
        <f>IF(ISBLANK('Registrations List'!CK921),"",'Registrations List'!CK921)</f>
        <v/>
      </c>
      <c r="T918" s="69" t="str">
        <f>IF(H918="","",Schedule!C921)</f>
        <v/>
      </c>
      <c r="U918" t="str">
        <f>IF('Request for Payment'!$G$29=0,"",'Request for Payment'!$G$29)</f>
        <v/>
      </c>
      <c r="V918" t="str">
        <f>IF(ISBLANK('Registrations List'!AL921),"",'Registrations List'!AL921)</f>
        <v/>
      </c>
      <c r="W918" t="str">
        <f>IF(ISBLANK('Registrations List'!AM921),"",'Registrations List'!AM921)</f>
        <v/>
      </c>
      <c r="X918" t="str">
        <f>IF(ISBLANK('Registrations List'!AN921),"",'Registrations List'!AN921)</f>
        <v/>
      </c>
      <c r="Y918" t="str">
        <f>IF(ISBLANK('Registrations List'!AO921),"",'Registrations List'!AO921)</f>
        <v/>
      </c>
      <c r="Z918" t="str">
        <f>IF(ISBLANK('Registrations List'!AP921),"",'Registrations List'!AP921)</f>
        <v/>
      </c>
      <c r="AA918" t="str">
        <f>IF(ISBLANK('Registrations List'!AQ921),"",'Registrations List'!AQ921)</f>
        <v/>
      </c>
      <c r="AB918" t="str">
        <f>IF(ISBLANK('Registrations List'!AR921),"",'Registrations List'!AR921)</f>
        <v/>
      </c>
      <c r="AC918" t="str">
        <f>IF(ISBLANK('Registrations List'!AS921),"",'Registrations List'!AS921)</f>
        <v/>
      </c>
      <c r="AD918" t="str">
        <f>IF(ISBLANK('Registrations List'!AT921),"",'Registrations List'!AT921)</f>
        <v/>
      </c>
      <c r="AE918" t="str">
        <f>IF(ISBLANK('Registrations List'!BC921),"",'Registrations List'!BC921)</f>
        <v/>
      </c>
    </row>
    <row r="919" spans="1:31" x14ac:dyDescent="0.2">
      <c r="A919" t="str">
        <f>IF(ISBLANK('Registrations List'!H922),"",'Registrations List'!H922)</f>
        <v/>
      </c>
      <c r="B919" t="str">
        <f>IF(ISBLANK('Registrations List'!I922),"",'Registrations List'!I922)</f>
        <v/>
      </c>
      <c r="C919" t="str">
        <f>IF(ISBLANK('Registrations List'!O922),"",'Registrations List'!O922)</f>
        <v/>
      </c>
      <c r="D919" t="str">
        <f>IF(ISBLANK('Registrations List'!P922),"",'Registrations List'!P922)</f>
        <v/>
      </c>
      <c r="E919" t="str">
        <f>IF(ISBLANK('Registrations List'!Q922),"",'Registrations List'!Q922)</f>
        <v/>
      </c>
      <c r="F919" t="str">
        <f>IF(ISBLANK('Registrations List'!R922),"",'Registrations List'!R922)</f>
        <v/>
      </c>
      <c r="G919" t="str">
        <f>IF(ISBLANK('Registrations List'!S922),"",'Registrations List'!S922)</f>
        <v/>
      </c>
      <c r="H919" t="str">
        <f>IF(ISBLANK('Registrations List'!BK922),"",'Registrations List'!BK922)</f>
        <v/>
      </c>
      <c r="I919" t="str">
        <f>IF(ISBLANK('Registrations List'!BL922),"",'Registrations List'!BL922)</f>
        <v/>
      </c>
      <c r="J919" t="str">
        <f>IF(ISBLANK('Registrations List'!BP922),"",'Registrations List'!BP922)</f>
        <v/>
      </c>
      <c r="K919" t="str">
        <f>IF(ISBLANK('Registrations List'!BQ922),"",'Registrations List'!BQ922)</f>
        <v/>
      </c>
      <c r="L919" t="str">
        <f>IF(ISBLANK('Registrations List'!BU922),"",'Registrations List'!BU922)</f>
        <v/>
      </c>
      <c r="M919" t="str">
        <f>IF(ISBLANK('Registrations List'!BV922),"",'Registrations List'!BV922)</f>
        <v/>
      </c>
      <c r="N919" t="str">
        <f>IF(ISBLANK('Registrations List'!BZ922),"",'Registrations List'!BZ922)</f>
        <v/>
      </c>
      <c r="O919" t="str">
        <f>IF(ISBLANK('Registrations List'!CA922),"",'Registrations List'!CA922)</f>
        <v/>
      </c>
      <c r="P919" t="str">
        <f>IF(ISBLANK('Registrations List'!CE922),"",'Registrations List'!CE922)</f>
        <v/>
      </c>
      <c r="Q919" t="str">
        <f>IF(ISBLANK('Registrations List'!CF922),"",'Registrations List'!CF922)</f>
        <v/>
      </c>
      <c r="R919" t="str">
        <f>IF(ISBLANK('Registrations List'!CJ922),"",'Registrations List'!CJ922)</f>
        <v/>
      </c>
      <c r="S919" t="str">
        <f>IF(ISBLANK('Registrations List'!CK922),"",'Registrations List'!CK922)</f>
        <v/>
      </c>
      <c r="T919" s="69" t="str">
        <f>IF(H919="","",Schedule!C922)</f>
        <v/>
      </c>
      <c r="U919" t="str">
        <f>IF('Request for Payment'!$G$29=0,"",'Request for Payment'!$G$29)</f>
        <v/>
      </c>
      <c r="V919" t="str">
        <f>IF(ISBLANK('Registrations List'!AL922),"",'Registrations List'!AL922)</f>
        <v/>
      </c>
      <c r="W919" t="str">
        <f>IF(ISBLANK('Registrations List'!AM922),"",'Registrations List'!AM922)</f>
        <v/>
      </c>
      <c r="X919" t="str">
        <f>IF(ISBLANK('Registrations List'!AN922),"",'Registrations List'!AN922)</f>
        <v/>
      </c>
      <c r="Y919" t="str">
        <f>IF(ISBLANK('Registrations List'!AO922),"",'Registrations List'!AO922)</f>
        <v/>
      </c>
      <c r="Z919" t="str">
        <f>IF(ISBLANK('Registrations List'!AP922),"",'Registrations List'!AP922)</f>
        <v/>
      </c>
      <c r="AA919" t="str">
        <f>IF(ISBLANK('Registrations List'!AQ922),"",'Registrations List'!AQ922)</f>
        <v/>
      </c>
      <c r="AB919" t="str">
        <f>IF(ISBLANK('Registrations List'!AR922),"",'Registrations List'!AR922)</f>
        <v/>
      </c>
      <c r="AC919" t="str">
        <f>IF(ISBLANK('Registrations List'!AS922),"",'Registrations List'!AS922)</f>
        <v/>
      </c>
      <c r="AD919" t="str">
        <f>IF(ISBLANK('Registrations List'!AT922),"",'Registrations List'!AT922)</f>
        <v/>
      </c>
      <c r="AE919" t="str">
        <f>IF(ISBLANK('Registrations List'!BC922),"",'Registrations List'!BC922)</f>
        <v/>
      </c>
    </row>
    <row r="920" spans="1:31" x14ac:dyDescent="0.2">
      <c r="A920" t="str">
        <f>IF(ISBLANK('Registrations List'!H923),"",'Registrations List'!H923)</f>
        <v/>
      </c>
      <c r="B920" t="str">
        <f>IF(ISBLANK('Registrations List'!I923),"",'Registrations List'!I923)</f>
        <v/>
      </c>
      <c r="C920" t="str">
        <f>IF(ISBLANK('Registrations List'!O923),"",'Registrations List'!O923)</f>
        <v/>
      </c>
      <c r="D920" t="str">
        <f>IF(ISBLANK('Registrations List'!P923),"",'Registrations List'!P923)</f>
        <v/>
      </c>
      <c r="E920" t="str">
        <f>IF(ISBLANK('Registrations List'!Q923),"",'Registrations List'!Q923)</f>
        <v/>
      </c>
      <c r="F920" t="str">
        <f>IF(ISBLANK('Registrations List'!R923),"",'Registrations List'!R923)</f>
        <v/>
      </c>
      <c r="G920" t="str">
        <f>IF(ISBLANK('Registrations List'!S923),"",'Registrations List'!S923)</f>
        <v/>
      </c>
      <c r="H920" t="str">
        <f>IF(ISBLANK('Registrations List'!BK923),"",'Registrations List'!BK923)</f>
        <v/>
      </c>
      <c r="I920" t="str">
        <f>IF(ISBLANK('Registrations List'!BL923),"",'Registrations List'!BL923)</f>
        <v/>
      </c>
      <c r="J920" t="str">
        <f>IF(ISBLANK('Registrations List'!BP923),"",'Registrations List'!BP923)</f>
        <v/>
      </c>
      <c r="K920" t="str">
        <f>IF(ISBLANK('Registrations List'!BQ923),"",'Registrations List'!BQ923)</f>
        <v/>
      </c>
      <c r="L920" t="str">
        <f>IF(ISBLANK('Registrations List'!BU923),"",'Registrations List'!BU923)</f>
        <v/>
      </c>
      <c r="M920" t="str">
        <f>IF(ISBLANK('Registrations List'!BV923),"",'Registrations List'!BV923)</f>
        <v/>
      </c>
      <c r="N920" t="str">
        <f>IF(ISBLANK('Registrations List'!BZ923),"",'Registrations List'!BZ923)</f>
        <v/>
      </c>
      <c r="O920" t="str">
        <f>IF(ISBLANK('Registrations List'!CA923),"",'Registrations List'!CA923)</f>
        <v/>
      </c>
      <c r="P920" t="str">
        <f>IF(ISBLANK('Registrations List'!CE923),"",'Registrations List'!CE923)</f>
        <v/>
      </c>
      <c r="Q920" t="str">
        <f>IF(ISBLANK('Registrations List'!CF923),"",'Registrations List'!CF923)</f>
        <v/>
      </c>
      <c r="R920" t="str">
        <f>IF(ISBLANK('Registrations List'!CJ923),"",'Registrations List'!CJ923)</f>
        <v/>
      </c>
      <c r="S920" t="str">
        <f>IF(ISBLANK('Registrations List'!CK923),"",'Registrations List'!CK923)</f>
        <v/>
      </c>
      <c r="T920" s="69" t="str">
        <f>IF(H920="","",Schedule!C923)</f>
        <v/>
      </c>
      <c r="U920" t="str">
        <f>IF('Request for Payment'!$G$29=0,"",'Request for Payment'!$G$29)</f>
        <v/>
      </c>
      <c r="V920" t="str">
        <f>IF(ISBLANK('Registrations List'!AL923),"",'Registrations List'!AL923)</f>
        <v/>
      </c>
      <c r="W920" t="str">
        <f>IF(ISBLANK('Registrations List'!AM923),"",'Registrations List'!AM923)</f>
        <v/>
      </c>
      <c r="X920" t="str">
        <f>IF(ISBLANK('Registrations List'!AN923),"",'Registrations List'!AN923)</f>
        <v/>
      </c>
      <c r="Y920" t="str">
        <f>IF(ISBLANK('Registrations List'!AO923),"",'Registrations List'!AO923)</f>
        <v/>
      </c>
      <c r="Z920" t="str">
        <f>IF(ISBLANK('Registrations List'!AP923),"",'Registrations List'!AP923)</f>
        <v/>
      </c>
      <c r="AA920" t="str">
        <f>IF(ISBLANK('Registrations List'!AQ923),"",'Registrations List'!AQ923)</f>
        <v/>
      </c>
      <c r="AB920" t="str">
        <f>IF(ISBLANK('Registrations List'!AR923),"",'Registrations List'!AR923)</f>
        <v/>
      </c>
      <c r="AC920" t="str">
        <f>IF(ISBLANK('Registrations List'!AS923),"",'Registrations List'!AS923)</f>
        <v/>
      </c>
      <c r="AD920" t="str">
        <f>IF(ISBLANK('Registrations List'!AT923),"",'Registrations List'!AT923)</f>
        <v/>
      </c>
      <c r="AE920" t="str">
        <f>IF(ISBLANK('Registrations List'!BC923),"",'Registrations List'!BC923)</f>
        <v/>
      </c>
    </row>
    <row r="921" spans="1:31" x14ac:dyDescent="0.2">
      <c r="A921" t="str">
        <f>IF(ISBLANK('Registrations List'!H924),"",'Registrations List'!H924)</f>
        <v/>
      </c>
      <c r="B921" t="str">
        <f>IF(ISBLANK('Registrations List'!I924),"",'Registrations List'!I924)</f>
        <v/>
      </c>
      <c r="C921" t="str">
        <f>IF(ISBLANK('Registrations List'!O924),"",'Registrations List'!O924)</f>
        <v/>
      </c>
      <c r="D921" t="str">
        <f>IF(ISBLANK('Registrations List'!P924),"",'Registrations List'!P924)</f>
        <v/>
      </c>
      <c r="E921" t="str">
        <f>IF(ISBLANK('Registrations List'!Q924),"",'Registrations List'!Q924)</f>
        <v/>
      </c>
      <c r="F921" t="str">
        <f>IF(ISBLANK('Registrations List'!R924),"",'Registrations List'!R924)</f>
        <v/>
      </c>
      <c r="G921" t="str">
        <f>IF(ISBLANK('Registrations List'!S924),"",'Registrations List'!S924)</f>
        <v/>
      </c>
      <c r="H921" t="str">
        <f>IF(ISBLANK('Registrations List'!BK924),"",'Registrations List'!BK924)</f>
        <v/>
      </c>
      <c r="I921" t="str">
        <f>IF(ISBLANK('Registrations List'!BL924),"",'Registrations List'!BL924)</f>
        <v/>
      </c>
      <c r="J921" t="str">
        <f>IF(ISBLANK('Registrations List'!BP924),"",'Registrations List'!BP924)</f>
        <v/>
      </c>
      <c r="K921" t="str">
        <f>IF(ISBLANK('Registrations List'!BQ924),"",'Registrations List'!BQ924)</f>
        <v/>
      </c>
      <c r="L921" t="str">
        <f>IF(ISBLANK('Registrations List'!BU924),"",'Registrations List'!BU924)</f>
        <v/>
      </c>
      <c r="M921" t="str">
        <f>IF(ISBLANK('Registrations List'!BV924),"",'Registrations List'!BV924)</f>
        <v/>
      </c>
      <c r="N921" t="str">
        <f>IF(ISBLANK('Registrations List'!BZ924),"",'Registrations List'!BZ924)</f>
        <v/>
      </c>
      <c r="O921" t="str">
        <f>IF(ISBLANK('Registrations List'!CA924),"",'Registrations List'!CA924)</f>
        <v/>
      </c>
      <c r="P921" t="str">
        <f>IF(ISBLANK('Registrations List'!CE924),"",'Registrations List'!CE924)</f>
        <v/>
      </c>
      <c r="Q921" t="str">
        <f>IF(ISBLANK('Registrations List'!CF924),"",'Registrations List'!CF924)</f>
        <v/>
      </c>
      <c r="R921" t="str">
        <f>IF(ISBLANK('Registrations List'!CJ924),"",'Registrations List'!CJ924)</f>
        <v/>
      </c>
      <c r="S921" t="str">
        <f>IF(ISBLANK('Registrations List'!CK924),"",'Registrations List'!CK924)</f>
        <v/>
      </c>
      <c r="T921" s="69" t="str">
        <f>IF(H921="","",Schedule!C924)</f>
        <v/>
      </c>
      <c r="U921" t="str">
        <f>IF('Request for Payment'!$G$29=0,"",'Request for Payment'!$G$29)</f>
        <v/>
      </c>
      <c r="V921" t="str">
        <f>IF(ISBLANK('Registrations List'!AL924),"",'Registrations List'!AL924)</f>
        <v/>
      </c>
      <c r="W921" t="str">
        <f>IF(ISBLANK('Registrations List'!AM924),"",'Registrations List'!AM924)</f>
        <v/>
      </c>
      <c r="X921" t="str">
        <f>IF(ISBLANK('Registrations List'!AN924),"",'Registrations List'!AN924)</f>
        <v/>
      </c>
      <c r="Y921" t="str">
        <f>IF(ISBLANK('Registrations List'!AO924),"",'Registrations List'!AO924)</f>
        <v/>
      </c>
      <c r="Z921" t="str">
        <f>IF(ISBLANK('Registrations List'!AP924),"",'Registrations List'!AP924)</f>
        <v/>
      </c>
      <c r="AA921" t="str">
        <f>IF(ISBLANK('Registrations List'!AQ924),"",'Registrations List'!AQ924)</f>
        <v/>
      </c>
      <c r="AB921" t="str">
        <f>IF(ISBLANK('Registrations List'!AR924),"",'Registrations List'!AR924)</f>
        <v/>
      </c>
      <c r="AC921" t="str">
        <f>IF(ISBLANK('Registrations List'!AS924),"",'Registrations List'!AS924)</f>
        <v/>
      </c>
      <c r="AD921" t="str">
        <f>IF(ISBLANK('Registrations List'!AT924),"",'Registrations List'!AT924)</f>
        <v/>
      </c>
      <c r="AE921" t="str">
        <f>IF(ISBLANK('Registrations List'!BC924),"",'Registrations List'!BC924)</f>
        <v/>
      </c>
    </row>
    <row r="922" spans="1:31" x14ac:dyDescent="0.2">
      <c r="A922" t="str">
        <f>IF(ISBLANK('Registrations List'!H925),"",'Registrations List'!H925)</f>
        <v/>
      </c>
      <c r="B922" t="str">
        <f>IF(ISBLANK('Registrations List'!I925),"",'Registrations List'!I925)</f>
        <v/>
      </c>
      <c r="C922" t="str">
        <f>IF(ISBLANK('Registrations List'!O925),"",'Registrations List'!O925)</f>
        <v/>
      </c>
      <c r="D922" t="str">
        <f>IF(ISBLANK('Registrations List'!P925),"",'Registrations List'!P925)</f>
        <v/>
      </c>
      <c r="E922" t="str">
        <f>IF(ISBLANK('Registrations List'!Q925),"",'Registrations List'!Q925)</f>
        <v/>
      </c>
      <c r="F922" t="str">
        <f>IF(ISBLANK('Registrations List'!R925),"",'Registrations List'!R925)</f>
        <v/>
      </c>
      <c r="G922" t="str">
        <f>IF(ISBLANK('Registrations List'!S925),"",'Registrations List'!S925)</f>
        <v/>
      </c>
      <c r="H922" t="str">
        <f>IF(ISBLANK('Registrations List'!BK925),"",'Registrations List'!BK925)</f>
        <v/>
      </c>
      <c r="I922" t="str">
        <f>IF(ISBLANK('Registrations List'!BL925),"",'Registrations List'!BL925)</f>
        <v/>
      </c>
      <c r="J922" t="str">
        <f>IF(ISBLANK('Registrations List'!BP925),"",'Registrations List'!BP925)</f>
        <v/>
      </c>
      <c r="K922" t="str">
        <f>IF(ISBLANK('Registrations List'!BQ925),"",'Registrations List'!BQ925)</f>
        <v/>
      </c>
      <c r="L922" t="str">
        <f>IF(ISBLANK('Registrations List'!BU925),"",'Registrations List'!BU925)</f>
        <v/>
      </c>
      <c r="M922" t="str">
        <f>IF(ISBLANK('Registrations List'!BV925),"",'Registrations List'!BV925)</f>
        <v/>
      </c>
      <c r="N922" t="str">
        <f>IF(ISBLANK('Registrations List'!BZ925),"",'Registrations List'!BZ925)</f>
        <v/>
      </c>
      <c r="O922" t="str">
        <f>IF(ISBLANK('Registrations List'!CA925),"",'Registrations List'!CA925)</f>
        <v/>
      </c>
      <c r="P922" t="str">
        <f>IF(ISBLANK('Registrations List'!CE925),"",'Registrations List'!CE925)</f>
        <v/>
      </c>
      <c r="Q922" t="str">
        <f>IF(ISBLANK('Registrations List'!CF925),"",'Registrations List'!CF925)</f>
        <v/>
      </c>
      <c r="R922" t="str">
        <f>IF(ISBLANK('Registrations List'!CJ925),"",'Registrations List'!CJ925)</f>
        <v/>
      </c>
      <c r="S922" t="str">
        <f>IF(ISBLANK('Registrations List'!CK925),"",'Registrations List'!CK925)</f>
        <v/>
      </c>
      <c r="T922" s="69" t="str">
        <f>IF(H922="","",Schedule!C925)</f>
        <v/>
      </c>
      <c r="U922" t="str">
        <f>IF('Request for Payment'!$G$29=0,"",'Request for Payment'!$G$29)</f>
        <v/>
      </c>
      <c r="V922" t="str">
        <f>IF(ISBLANK('Registrations List'!AL925),"",'Registrations List'!AL925)</f>
        <v/>
      </c>
      <c r="W922" t="str">
        <f>IF(ISBLANK('Registrations List'!AM925),"",'Registrations List'!AM925)</f>
        <v/>
      </c>
      <c r="X922" t="str">
        <f>IF(ISBLANK('Registrations List'!AN925),"",'Registrations List'!AN925)</f>
        <v/>
      </c>
      <c r="Y922" t="str">
        <f>IF(ISBLANK('Registrations List'!AO925),"",'Registrations List'!AO925)</f>
        <v/>
      </c>
      <c r="Z922" t="str">
        <f>IF(ISBLANK('Registrations List'!AP925),"",'Registrations List'!AP925)</f>
        <v/>
      </c>
      <c r="AA922" t="str">
        <f>IF(ISBLANK('Registrations List'!AQ925),"",'Registrations List'!AQ925)</f>
        <v/>
      </c>
      <c r="AB922" t="str">
        <f>IF(ISBLANK('Registrations List'!AR925),"",'Registrations List'!AR925)</f>
        <v/>
      </c>
      <c r="AC922" t="str">
        <f>IF(ISBLANK('Registrations List'!AS925),"",'Registrations List'!AS925)</f>
        <v/>
      </c>
      <c r="AD922" t="str">
        <f>IF(ISBLANK('Registrations List'!AT925),"",'Registrations List'!AT925)</f>
        <v/>
      </c>
      <c r="AE922" t="str">
        <f>IF(ISBLANK('Registrations List'!BC925),"",'Registrations List'!BC925)</f>
        <v/>
      </c>
    </row>
    <row r="923" spans="1:31" x14ac:dyDescent="0.2">
      <c r="A923" t="str">
        <f>IF(ISBLANK('Registrations List'!H926),"",'Registrations List'!H926)</f>
        <v/>
      </c>
      <c r="B923" t="str">
        <f>IF(ISBLANK('Registrations List'!I926),"",'Registrations List'!I926)</f>
        <v/>
      </c>
      <c r="C923" t="str">
        <f>IF(ISBLANK('Registrations List'!O926),"",'Registrations List'!O926)</f>
        <v/>
      </c>
      <c r="D923" t="str">
        <f>IF(ISBLANK('Registrations List'!P926),"",'Registrations List'!P926)</f>
        <v/>
      </c>
      <c r="E923" t="str">
        <f>IF(ISBLANK('Registrations List'!Q926),"",'Registrations List'!Q926)</f>
        <v/>
      </c>
      <c r="F923" t="str">
        <f>IF(ISBLANK('Registrations List'!R926),"",'Registrations List'!R926)</f>
        <v/>
      </c>
      <c r="G923" t="str">
        <f>IF(ISBLANK('Registrations List'!S926),"",'Registrations List'!S926)</f>
        <v/>
      </c>
      <c r="H923" t="str">
        <f>IF(ISBLANK('Registrations List'!BK926),"",'Registrations List'!BK926)</f>
        <v/>
      </c>
      <c r="I923" t="str">
        <f>IF(ISBLANK('Registrations List'!BL926),"",'Registrations List'!BL926)</f>
        <v/>
      </c>
      <c r="J923" t="str">
        <f>IF(ISBLANK('Registrations List'!BP926),"",'Registrations List'!BP926)</f>
        <v/>
      </c>
      <c r="K923" t="str">
        <f>IF(ISBLANK('Registrations List'!BQ926),"",'Registrations List'!BQ926)</f>
        <v/>
      </c>
      <c r="L923" t="str">
        <f>IF(ISBLANK('Registrations List'!BU926),"",'Registrations List'!BU926)</f>
        <v/>
      </c>
      <c r="M923" t="str">
        <f>IF(ISBLANK('Registrations List'!BV926),"",'Registrations List'!BV926)</f>
        <v/>
      </c>
      <c r="N923" t="str">
        <f>IF(ISBLANK('Registrations List'!BZ926),"",'Registrations List'!BZ926)</f>
        <v/>
      </c>
      <c r="O923" t="str">
        <f>IF(ISBLANK('Registrations List'!CA926),"",'Registrations List'!CA926)</f>
        <v/>
      </c>
      <c r="P923" t="str">
        <f>IF(ISBLANK('Registrations List'!CE926),"",'Registrations List'!CE926)</f>
        <v/>
      </c>
      <c r="Q923" t="str">
        <f>IF(ISBLANK('Registrations List'!CF926),"",'Registrations List'!CF926)</f>
        <v/>
      </c>
      <c r="R923" t="str">
        <f>IF(ISBLANK('Registrations List'!CJ926),"",'Registrations List'!CJ926)</f>
        <v/>
      </c>
      <c r="S923" t="str">
        <f>IF(ISBLANK('Registrations List'!CK926),"",'Registrations List'!CK926)</f>
        <v/>
      </c>
      <c r="T923" s="69" t="str">
        <f>IF(H923="","",Schedule!C926)</f>
        <v/>
      </c>
      <c r="U923" t="str">
        <f>IF('Request for Payment'!$G$29=0,"",'Request for Payment'!$G$29)</f>
        <v/>
      </c>
      <c r="V923" t="str">
        <f>IF(ISBLANK('Registrations List'!AL926),"",'Registrations List'!AL926)</f>
        <v/>
      </c>
      <c r="W923" t="str">
        <f>IF(ISBLANK('Registrations List'!AM926),"",'Registrations List'!AM926)</f>
        <v/>
      </c>
      <c r="X923" t="str">
        <f>IF(ISBLANK('Registrations List'!AN926),"",'Registrations List'!AN926)</f>
        <v/>
      </c>
      <c r="Y923" t="str">
        <f>IF(ISBLANK('Registrations List'!AO926),"",'Registrations List'!AO926)</f>
        <v/>
      </c>
      <c r="Z923" t="str">
        <f>IF(ISBLANK('Registrations List'!AP926),"",'Registrations List'!AP926)</f>
        <v/>
      </c>
      <c r="AA923" t="str">
        <f>IF(ISBLANK('Registrations List'!AQ926),"",'Registrations List'!AQ926)</f>
        <v/>
      </c>
      <c r="AB923" t="str">
        <f>IF(ISBLANK('Registrations List'!AR926),"",'Registrations List'!AR926)</f>
        <v/>
      </c>
      <c r="AC923" t="str">
        <f>IF(ISBLANK('Registrations List'!AS926),"",'Registrations List'!AS926)</f>
        <v/>
      </c>
      <c r="AD923" t="str">
        <f>IF(ISBLANK('Registrations List'!AT926),"",'Registrations List'!AT926)</f>
        <v/>
      </c>
      <c r="AE923" t="str">
        <f>IF(ISBLANK('Registrations List'!BC926),"",'Registrations List'!BC926)</f>
        <v/>
      </c>
    </row>
    <row r="924" spans="1:31" x14ac:dyDescent="0.2">
      <c r="A924" t="str">
        <f>IF(ISBLANK('Registrations List'!H927),"",'Registrations List'!H927)</f>
        <v/>
      </c>
      <c r="B924" t="str">
        <f>IF(ISBLANK('Registrations List'!I927),"",'Registrations List'!I927)</f>
        <v/>
      </c>
      <c r="C924" t="str">
        <f>IF(ISBLANK('Registrations List'!O927),"",'Registrations List'!O927)</f>
        <v/>
      </c>
      <c r="D924" t="str">
        <f>IF(ISBLANK('Registrations List'!P927),"",'Registrations List'!P927)</f>
        <v/>
      </c>
      <c r="E924" t="str">
        <f>IF(ISBLANK('Registrations List'!Q927),"",'Registrations List'!Q927)</f>
        <v/>
      </c>
      <c r="F924" t="str">
        <f>IF(ISBLANK('Registrations List'!R927),"",'Registrations List'!R927)</f>
        <v/>
      </c>
      <c r="G924" t="str">
        <f>IF(ISBLANK('Registrations List'!S927),"",'Registrations List'!S927)</f>
        <v/>
      </c>
      <c r="H924" t="str">
        <f>IF(ISBLANK('Registrations List'!BK927),"",'Registrations List'!BK927)</f>
        <v/>
      </c>
      <c r="I924" t="str">
        <f>IF(ISBLANK('Registrations List'!BL927),"",'Registrations List'!BL927)</f>
        <v/>
      </c>
      <c r="J924" t="str">
        <f>IF(ISBLANK('Registrations List'!BP927),"",'Registrations List'!BP927)</f>
        <v/>
      </c>
      <c r="K924" t="str">
        <f>IF(ISBLANK('Registrations List'!BQ927),"",'Registrations List'!BQ927)</f>
        <v/>
      </c>
      <c r="L924" t="str">
        <f>IF(ISBLANK('Registrations List'!BU927),"",'Registrations List'!BU927)</f>
        <v/>
      </c>
      <c r="M924" t="str">
        <f>IF(ISBLANK('Registrations List'!BV927),"",'Registrations List'!BV927)</f>
        <v/>
      </c>
      <c r="N924" t="str">
        <f>IF(ISBLANK('Registrations List'!BZ927),"",'Registrations List'!BZ927)</f>
        <v/>
      </c>
      <c r="O924" t="str">
        <f>IF(ISBLANK('Registrations List'!CA927),"",'Registrations List'!CA927)</f>
        <v/>
      </c>
      <c r="P924" t="str">
        <f>IF(ISBLANK('Registrations List'!CE927),"",'Registrations List'!CE927)</f>
        <v/>
      </c>
      <c r="Q924" t="str">
        <f>IF(ISBLANK('Registrations List'!CF927),"",'Registrations List'!CF927)</f>
        <v/>
      </c>
      <c r="R924" t="str">
        <f>IF(ISBLANK('Registrations List'!CJ927),"",'Registrations List'!CJ927)</f>
        <v/>
      </c>
      <c r="S924" t="str">
        <f>IF(ISBLANK('Registrations List'!CK927),"",'Registrations List'!CK927)</f>
        <v/>
      </c>
      <c r="T924" s="69" t="str">
        <f>IF(H924="","",Schedule!C927)</f>
        <v/>
      </c>
      <c r="U924" t="str">
        <f>IF('Request for Payment'!$G$29=0,"",'Request for Payment'!$G$29)</f>
        <v/>
      </c>
      <c r="V924" t="str">
        <f>IF(ISBLANK('Registrations List'!AL927),"",'Registrations List'!AL927)</f>
        <v/>
      </c>
      <c r="W924" t="str">
        <f>IF(ISBLANK('Registrations List'!AM927),"",'Registrations List'!AM927)</f>
        <v/>
      </c>
      <c r="X924" t="str">
        <f>IF(ISBLANK('Registrations List'!AN927),"",'Registrations List'!AN927)</f>
        <v/>
      </c>
      <c r="Y924" t="str">
        <f>IF(ISBLANK('Registrations List'!AO927),"",'Registrations List'!AO927)</f>
        <v/>
      </c>
      <c r="Z924" t="str">
        <f>IF(ISBLANK('Registrations List'!AP927),"",'Registrations List'!AP927)</f>
        <v/>
      </c>
      <c r="AA924" t="str">
        <f>IF(ISBLANK('Registrations List'!AQ927),"",'Registrations List'!AQ927)</f>
        <v/>
      </c>
      <c r="AB924" t="str">
        <f>IF(ISBLANK('Registrations List'!AR927),"",'Registrations List'!AR927)</f>
        <v/>
      </c>
      <c r="AC924" t="str">
        <f>IF(ISBLANK('Registrations List'!AS927),"",'Registrations List'!AS927)</f>
        <v/>
      </c>
      <c r="AD924" t="str">
        <f>IF(ISBLANK('Registrations List'!AT927),"",'Registrations List'!AT927)</f>
        <v/>
      </c>
      <c r="AE924" t="str">
        <f>IF(ISBLANK('Registrations List'!BC927),"",'Registrations List'!BC927)</f>
        <v/>
      </c>
    </row>
    <row r="925" spans="1:31" x14ac:dyDescent="0.2">
      <c r="A925" t="str">
        <f>IF(ISBLANK('Registrations List'!H928),"",'Registrations List'!H928)</f>
        <v/>
      </c>
      <c r="B925" t="str">
        <f>IF(ISBLANK('Registrations List'!I928),"",'Registrations List'!I928)</f>
        <v/>
      </c>
      <c r="C925" t="str">
        <f>IF(ISBLANK('Registrations List'!O928),"",'Registrations List'!O928)</f>
        <v/>
      </c>
      <c r="D925" t="str">
        <f>IF(ISBLANK('Registrations List'!P928),"",'Registrations List'!P928)</f>
        <v/>
      </c>
      <c r="E925" t="str">
        <f>IF(ISBLANK('Registrations List'!Q928),"",'Registrations List'!Q928)</f>
        <v/>
      </c>
      <c r="F925" t="str">
        <f>IF(ISBLANK('Registrations List'!R928),"",'Registrations List'!R928)</f>
        <v/>
      </c>
      <c r="G925" t="str">
        <f>IF(ISBLANK('Registrations List'!S928),"",'Registrations List'!S928)</f>
        <v/>
      </c>
      <c r="H925" t="str">
        <f>IF(ISBLANK('Registrations List'!BK928),"",'Registrations List'!BK928)</f>
        <v/>
      </c>
      <c r="I925" t="str">
        <f>IF(ISBLANK('Registrations List'!BL928),"",'Registrations List'!BL928)</f>
        <v/>
      </c>
      <c r="J925" t="str">
        <f>IF(ISBLANK('Registrations List'!BP928),"",'Registrations List'!BP928)</f>
        <v/>
      </c>
      <c r="K925" t="str">
        <f>IF(ISBLANK('Registrations List'!BQ928),"",'Registrations List'!BQ928)</f>
        <v/>
      </c>
      <c r="L925" t="str">
        <f>IF(ISBLANK('Registrations List'!BU928),"",'Registrations List'!BU928)</f>
        <v/>
      </c>
      <c r="M925" t="str">
        <f>IF(ISBLANK('Registrations List'!BV928),"",'Registrations List'!BV928)</f>
        <v/>
      </c>
      <c r="N925" t="str">
        <f>IF(ISBLANK('Registrations List'!BZ928),"",'Registrations List'!BZ928)</f>
        <v/>
      </c>
      <c r="O925" t="str">
        <f>IF(ISBLANK('Registrations List'!CA928),"",'Registrations List'!CA928)</f>
        <v/>
      </c>
      <c r="P925" t="str">
        <f>IF(ISBLANK('Registrations List'!CE928),"",'Registrations List'!CE928)</f>
        <v/>
      </c>
      <c r="Q925" t="str">
        <f>IF(ISBLANK('Registrations List'!CF928),"",'Registrations List'!CF928)</f>
        <v/>
      </c>
      <c r="R925" t="str">
        <f>IF(ISBLANK('Registrations List'!CJ928),"",'Registrations List'!CJ928)</f>
        <v/>
      </c>
      <c r="S925" t="str">
        <f>IF(ISBLANK('Registrations List'!CK928),"",'Registrations List'!CK928)</f>
        <v/>
      </c>
      <c r="T925" s="69" t="str">
        <f>IF(H925="","",Schedule!C928)</f>
        <v/>
      </c>
      <c r="U925" t="str">
        <f>IF('Request for Payment'!$G$29=0,"",'Request for Payment'!$G$29)</f>
        <v/>
      </c>
      <c r="V925" t="str">
        <f>IF(ISBLANK('Registrations List'!AL928),"",'Registrations List'!AL928)</f>
        <v/>
      </c>
      <c r="W925" t="str">
        <f>IF(ISBLANK('Registrations List'!AM928),"",'Registrations List'!AM928)</f>
        <v/>
      </c>
      <c r="X925" t="str">
        <f>IF(ISBLANK('Registrations List'!AN928),"",'Registrations List'!AN928)</f>
        <v/>
      </c>
      <c r="Y925" t="str">
        <f>IF(ISBLANK('Registrations List'!AO928),"",'Registrations List'!AO928)</f>
        <v/>
      </c>
      <c r="Z925" t="str">
        <f>IF(ISBLANK('Registrations List'!AP928),"",'Registrations List'!AP928)</f>
        <v/>
      </c>
      <c r="AA925" t="str">
        <f>IF(ISBLANK('Registrations List'!AQ928),"",'Registrations List'!AQ928)</f>
        <v/>
      </c>
      <c r="AB925" t="str">
        <f>IF(ISBLANK('Registrations List'!AR928),"",'Registrations List'!AR928)</f>
        <v/>
      </c>
      <c r="AC925" t="str">
        <f>IF(ISBLANK('Registrations List'!AS928),"",'Registrations List'!AS928)</f>
        <v/>
      </c>
      <c r="AD925" t="str">
        <f>IF(ISBLANK('Registrations List'!AT928),"",'Registrations List'!AT928)</f>
        <v/>
      </c>
      <c r="AE925" t="str">
        <f>IF(ISBLANK('Registrations List'!BC928),"",'Registrations List'!BC928)</f>
        <v/>
      </c>
    </row>
    <row r="926" spans="1:31" x14ac:dyDescent="0.2">
      <c r="A926" t="str">
        <f>IF(ISBLANK('Registrations List'!H929),"",'Registrations List'!H929)</f>
        <v/>
      </c>
      <c r="B926" t="str">
        <f>IF(ISBLANK('Registrations List'!I929),"",'Registrations List'!I929)</f>
        <v/>
      </c>
      <c r="C926" t="str">
        <f>IF(ISBLANK('Registrations List'!O929),"",'Registrations List'!O929)</f>
        <v/>
      </c>
      <c r="D926" t="str">
        <f>IF(ISBLANK('Registrations List'!P929),"",'Registrations List'!P929)</f>
        <v/>
      </c>
      <c r="E926" t="str">
        <f>IF(ISBLANK('Registrations List'!Q929),"",'Registrations List'!Q929)</f>
        <v/>
      </c>
      <c r="F926" t="str">
        <f>IF(ISBLANK('Registrations List'!R929),"",'Registrations List'!R929)</f>
        <v/>
      </c>
      <c r="G926" t="str">
        <f>IF(ISBLANK('Registrations List'!S929),"",'Registrations List'!S929)</f>
        <v/>
      </c>
      <c r="H926" t="str">
        <f>IF(ISBLANK('Registrations List'!BK929),"",'Registrations List'!BK929)</f>
        <v/>
      </c>
      <c r="I926" t="str">
        <f>IF(ISBLANK('Registrations List'!BL929),"",'Registrations List'!BL929)</f>
        <v/>
      </c>
      <c r="J926" t="str">
        <f>IF(ISBLANK('Registrations List'!BP929),"",'Registrations List'!BP929)</f>
        <v/>
      </c>
      <c r="K926" t="str">
        <f>IF(ISBLANK('Registrations List'!BQ929),"",'Registrations List'!BQ929)</f>
        <v/>
      </c>
      <c r="L926" t="str">
        <f>IF(ISBLANK('Registrations List'!BU929),"",'Registrations List'!BU929)</f>
        <v/>
      </c>
      <c r="M926" t="str">
        <f>IF(ISBLANK('Registrations List'!BV929),"",'Registrations List'!BV929)</f>
        <v/>
      </c>
      <c r="N926" t="str">
        <f>IF(ISBLANK('Registrations List'!BZ929),"",'Registrations List'!BZ929)</f>
        <v/>
      </c>
      <c r="O926" t="str">
        <f>IF(ISBLANK('Registrations List'!CA929),"",'Registrations List'!CA929)</f>
        <v/>
      </c>
      <c r="P926" t="str">
        <f>IF(ISBLANK('Registrations List'!CE929),"",'Registrations List'!CE929)</f>
        <v/>
      </c>
      <c r="Q926" t="str">
        <f>IF(ISBLANK('Registrations List'!CF929),"",'Registrations List'!CF929)</f>
        <v/>
      </c>
      <c r="R926" t="str">
        <f>IF(ISBLANK('Registrations List'!CJ929),"",'Registrations List'!CJ929)</f>
        <v/>
      </c>
      <c r="S926" t="str">
        <f>IF(ISBLANK('Registrations List'!CK929),"",'Registrations List'!CK929)</f>
        <v/>
      </c>
      <c r="T926" s="69" t="str">
        <f>IF(H926="","",Schedule!C929)</f>
        <v/>
      </c>
      <c r="U926" t="str">
        <f>IF('Request for Payment'!$G$29=0,"",'Request for Payment'!$G$29)</f>
        <v/>
      </c>
      <c r="V926" t="str">
        <f>IF(ISBLANK('Registrations List'!AL929),"",'Registrations List'!AL929)</f>
        <v/>
      </c>
      <c r="W926" t="str">
        <f>IF(ISBLANK('Registrations List'!AM929),"",'Registrations List'!AM929)</f>
        <v/>
      </c>
      <c r="X926" t="str">
        <f>IF(ISBLANK('Registrations List'!AN929),"",'Registrations List'!AN929)</f>
        <v/>
      </c>
      <c r="Y926" t="str">
        <f>IF(ISBLANK('Registrations List'!AO929),"",'Registrations List'!AO929)</f>
        <v/>
      </c>
      <c r="Z926" t="str">
        <f>IF(ISBLANK('Registrations List'!AP929),"",'Registrations List'!AP929)</f>
        <v/>
      </c>
      <c r="AA926" t="str">
        <f>IF(ISBLANK('Registrations List'!AQ929),"",'Registrations List'!AQ929)</f>
        <v/>
      </c>
      <c r="AB926" t="str">
        <f>IF(ISBLANK('Registrations List'!AR929),"",'Registrations List'!AR929)</f>
        <v/>
      </c>
      <c r="AC926" t="str">
        <f>IF(ISBLANK('Registrations List'!AS929),"",'Registrations List'!AS929)</f>
        <v/>
      </c>
      <c r="AD926" t="str">
        <f>IF(ISBLANK('Registrations List'!AT929),"",'Registrations List'!AT929)</f>
        <v/>
      </c>
      <c r="AE926" t="str">
        <f>IF(ISBLANK('Registrations List'!BC929),"",'Registrations List'!BC929)</f>
        <v/>
      </c>
    </row>
    <row r="927" spans="1:31" x14ac:dyDescent="0.2">
      <c r="A927" t="str">
        <f>IF(ISBLANK('Registrations List'!H930),"",'Registrations List'!H930)</f>
        <v/>
      </c>
      <c r="B927" t="str">
        <f>IF(ISBLANK('Registrations List'!I930),"",'Registrations List'!I930)</f>
        <v/>
      </c>
      <c r="C927" t="str">
        <f>IF(ISBLANK('Registrations List'!O930),"",'Registrations List'!O930)</f>
        <v/>
      </c>
      <c r="D927" t="str">
        <f>IF(ISBLANK('Registrations List'!P930),"",'Registrations List'!P930)</f>
        <v/>
      </c>
      <c r="E927" t="str">
        <f>IF(ISBLANK('Registrations List'!Q930),"",'Registrations List'!Q930)</f>
        <v/>
      </c>
      <c r="F927" t="str">
        <f>IF(ISBLANK('Registrations List'!R930),"",'Registrations List'!R930)</f>
        <v/>
      </c>
      <c r="G927" t="str">
        <f>IF(ISBLANK('Registrations List'!S930),"",'Registrations List'!S930)</f>
        <v/>
      </c>
      <c r="H927" t="str">
        <f>IF(ISBLANK('Registrations List'!BK930),"",'Registrations List'!BK930)</f>
        <v/>
      </c>
      <c r="I927" t="str">
        <f>IF(ISBLANK('Registrations List'!BL930),"",'Registrations List'!BL930)</f>
        <v/>
      </c>
      <c r="J927" t="str">
        <f>IF(ISBLANK('Registrations List'!BP930),"",'Registrations List'!BP930)</f>
        <v/>
      </c>
      <c r="K927" t="str">
        <f>IF(ISBLANK('Registrations List'!BQ930),"",'Registrations List'!BQ930)</f>
        <v/>
      </c>
      <c r="L927" t="str">
        <f>IF(ISBLANK('Registrations List'!BU930),"",'Registrations List'!BU930)</f>
        <v/>
      </c>
      <c r="M927" t="str">
        <f>IF(ISBLANK('Registrations List'!BV930),"",'Registrations List'!BV930)</f>
        <v/>
      </c>
      <c r="N927" t="str">
        <f>IF(ISBLANK('Registrations List'!BZ930),"",'Registrations List'!BZ930)</f>
        <v/>
      </c>
      <c r="O927" t="str">
        <f>IF(ISBLANK('Registrations List'!CA930),"",'Registrations List'!CA930)</f>
        <v/>
      </c>
      <c r="P927" t="str">
        <f>IF(ISBLANK('Registrations List'!CE930),"",'Registrations List'!CE930)</f>
        <v/>
      </c>
      <c r="Q927" t="str">
        <f>IF(ISBLANK('Registrations List'!CF930),"",'Registrations List'!CF930)</f>
        <v/>
      </c>
      <c r="R927" t="str">
        <f>IF(ISBLANK('Registrations List'!CJ930),"",'Registrations List'!CJ930)</f>
        <v/>
      </c>
      <c r="S927" t="str">
        <f>IF(ISBLANK('Registrations List'!CK930),"",'Registrations List'!CK930)</f>
        <v/>
      </c>
      <c r="T927" s="69" t="str">
        <f>IF(H927="","",Schedule!C930)</f>
        <v/>
      </c>
      <c r="U927" t="str">
        <f>IF('Request for Payment'!$G$29=0,"",'Request for Payment'!$G$29)</f>
        <v/>
      </c>
      <c r="V927" t="str">
        <f>IF(ISBLANK('Registrations List'!AL930),"",'Registrations List'!AL930)</f>
        <v/>
      </c>
      <c r="W927" t="str">
        <f>IF(ISBLANK('Registrations List'!AM930),"",'Registrations List'!AM930)</f>
        <v/>
      </c>
      <c r="X927" t="str">
        <f>IF(ISBLANK('Registrations List'!AN930),"",'Registrations List'!AN930)</f>
        <v/>
      </c>
      <c r="Y927" t="str">
        <f>IF(ISBLANK('Registrations List'!AO930),"",'Registrations List'!AO930)</f>
        <v/>
      </c>
      <c r="Z927" t="str">
        <f>IF(ISBLANK('Registrations List'!AP930),"",'Registrations List'!AP930)</f>
        <v/>
      </c>
      <c r="AA927" t="str">
        <f>IF(ISBLANK('Registrations List'!AQ930),"",'Registrations List'!AQ930)</f>
        <v/>
      </c>
      <c r="AB927" t="str">
        <f>IF(ISBLANK('Registrations List'!AR930),"",'Registrations List'!AR930)</f>
        <v/>
      </c>
      <c r="AC927" t="str">
        <f>IF(ISBLANK('Registrations List'!AS930),"",'Registrations List'!AS930)</f>
        <v/>
      </c>
      <c r="AD927" t="str">
        <f>IF(ISBLANK('Registrations List'!AT930),"",'Registrations List'!AT930)</f>
        <v/>
      </c>
      <c r="AE927" t="str">
        <f>IF(ISBLANK('Registrations List'!BC930),"",'Registrations List'!BC930)</f>
        <v/>
      </c>
    </row>
    <row r="928" spans="1:31" x14ac:dyDescent="0.2">
      <c r="A928" t="str">
        <f>IF(ISBLANK('Registrations List'!H931),"",'Registrations List'!H931)</f>
        <v/>
      </c>
      <c r="B928" t="str">
        <f>IF(ISBLANK('Registrations List'!I931),"",'Registrations List'!I931)</f>
        <v/>
      </c>
      <c r="C928" t="str">
        <f>IF(ISBLANK('Registrations List'!O931),"",'Registrations List'!O931)</f>
        <v/>
      </c>
      <c r="D928" t="str">
        <f>IF(ISBLANK('Registrations List'!P931),"",'Registrations List'!P931)</f>
        <v/>
      </c>
      <c r="E928" t="str">
        <f>IF(ISBLANK('Registrations List'!Q931),"",'Registrations List'!Q931)</f>
        <v/>
      </c>
      <c r="F928" t="str">
        <f>IF(ISBLANK('Registrations List'!R931),"",'Registrations List'!R931)</f>
        <v/>
      </c>
      <c r="G928" t="str">
        <f>IF(ISBLANK('Registrations List'!S931),"",'Registrations List'!S931)</f>
        <v/>
      </c>
      <c r="H928" t="str">
        <f>IF(ISBLANK('Registrations List'!BK931),"",'Registrations List'!BK931)</f>
        <v/>
      </c>
      <c r="I928" t="str">
        <f>IF(ISBLANK('Registrations List'!BL931),"",'Registrations List'!BL931)</f>
        <v/>
      </c>
      <c r="J928" t="str">
        <f>IF(ISBLANK('Registrations List'!BP931),"",'Registrations List'!BP931)</f>
        <v/>
      </c>
      <c r="K928" t="str">
        <f>IF(ISBLANK('Registrations List'!BQ931),"",'Registrations List'!BQ931)</f>
        <v/>
      </c>
      <c r="L928" t="str">
        <f>IF(ISBLANK('Registrations List'!BU931),"",'Registrations List'!BU931)</f>
        <v/>
      </c>
      <c r="M928" t="str">
        <f>IF(ISBLANK('Registrations List'!BV931),"",'Registrations List'!BV931)</f>
        <v/>
      </c>
      <c r="N928" t="str">
        <f>IF(ISBLANK('Registrations List'!BZ931),"",'Registrations List'!BZ931)</f>
        <v/>
      </c>
      <c r="O928" t="str">
        <f>IF(ISBLANK('Registrations List'!CA931),"",'Registrations List'!CA931)</f>
        <v/>
      </c>
      <c r="P928" t="str">
        <f>IF(ISBLANK('Registrations List'!CE931),"",'Registrations List'!CE931)</f>
        <v/>
      </c>
      <c r="Q928" t="str">
        <f>IF(ISBLANK('Registrations List'!CF931),"",'Registrations List'!CF931)</f>
        <v/>
      </c>
      <c r="R928" t="str">
        <f>IF(ISBLANK('Registrations List'!CJ931),"",'Registrations List'!CJ931)</f>
        <v/>
      </c>
      <c r="S928" t="str">
        <f>IF(ISBLANK('Registrations List'!CK931),"",'Registrations List'!CK931)</f>
        <v/>
      </c>
      <c r="T928" s="69" t="str">
        <f>IF(H928="","",Schedule!C931)</f>
        <v/>
      </c>
      <c r="U928" t="str">
        <f>IF('Request for Payment'!$G$29=0,"",'Request for Payment'!$G$29)</f>
        <v/>
      </c>
      <c r="V928" t="str">
        <f>IF(ISBLANK('Registrations List'!AL931),"",'Registrations List'!AL931)</f>
        <v/>
      </c>
      <c r="W928" t="str">
        <f>IF(ISBLANK('Registrations List'!AM931),"",'Registrations List'!AM931)</f>
        <v/>
      </c>
      <c r="X928" t="str">
        <f>IF(ISBLANK('Registrations List'!AN931),"",'Registrations List'!AN931)</f>
        <v/>
      </c>
      <c r="Y928" t="str">
        <f>IF(ISBLANK('Registrations List'!AO931),"",'Registrations List'!AO931)</f>
        <v/>
      </c>
      <c r="Z928" t="str">
        <f>IF(ISBLANK('Registrations List'!AP931),"",'Registrations List'!AP931)</f>
        <v/>
      </c>
      <c r="AA928" t="str">
        <f>IF(ISBLANK('Registrations List'!AQ931),"",'Registrations List'!AQ931)</f>
        <v/>
      </c>
      <c r="AB928" t="str">
        <f>IF(ISBLANK('Registrations List'!AR931),"",'Registrations List'!AR931)</f>
        <v/>
      </c>
      <c r="AC928" t="str">
        <f>IF(ISBLANK('Registrations List'!AS931),"",'Registrations List'!AS931)</f>
        <v/>
      </c>
      <c r="AD928" t="str">
        <f>IF(ISBLANK('Registrations List'!AT931),"",'Registrations List'!AT931)</f>
        <v/>
      </c>
      <c r="AE928" t="str">
        <f>IF(ISBLANK('Registrations List'!BC931),"",'Registrations List'!BC931)</f>
        <v/>
      </c>
    </row>
    <row r="929" spans="1:31" x14ac:dyDescent="0.2">
      <c r="A929" t="str">
        <f>IF(ISBLANK('Registrations List'!H932),"",'Registrations List'!H932)</f>
        <v/>
      </c>
      <c r="B929" t="str">
        <f>IF(ISBLANK('Registrations List'!I932),"",'Registrations List'!I932)</f>
        <v/>
      </c>
      <c r="C929" t="str">
        <f>IF(ISBLANK('Registrations List'!O932),"",'Registrations List'!O932)</f>
        <v/>
      </c>
      <c r="D929" t="str">
        <f>IF(ISBLANK('Registrations List'!P932),"",'Registrations List'!P932)</f>
        <v/>
      </c>
      <c r="E929" t="str">
        <f>IF(ISBLANK('Registrations List'!Q932),"",'Registrations List'!Q932)</f>
        <v/>
      </c>
      <c r="F929" t="str">
        <f>IF(ISBLANK('Registrations List'!R932),"",'Registrations List'!R932)</f>
        <v/>
      </c>
      <c r="G929" t="str">
        <f>IF(ISBLANK('Registrations List'!S932),"",'Registrations List'!S932)</f>
        <v/>
      </c>
      <c r="H929" t="str">
        <f>IF(ISBLANK('Registrations List'!BK932),"",'Registrations List'!BK932)</f>
        <v/>
      </c>
      <c r="I929" t="str">
        <f>IF(ISBLANK('Registrations List'!BL932),"",'Registrations List'!BL932)</f>
        <v/>
      </c>
      <c r="J929" t="str">
        <f>IF(ISBLANK('Registrations List'!BP932),"",'Registrations List'!BP932)</f>
        <v/>
      </c>
      <c r="K929" t="str">
        <f>IF(ISBLANK('Registrations List'!BQ932),"",'Registrations List'!BQ932)</f>
        <v/>
      </c>
      <c r="L929" t="str">
        <f>IF(ISBLANK('Registrations List'!BU932),"",'Registrations List'!BU932)</f>
        <v/>
      </c>
      <c r="M929" t="str">
        <f>IF(ISBLANK('Registrations List'!BV932),"",'Registrations List'!BV932)</f>
        <v/>
      </c>
      <c r="N929" t="str">
        <f>IF(ISBLANK('Registrations List'!BZ932),"",'Registrations List'!BZ932)</f>
        <v/>
      </c>
      <c r="O929" t="str">
        <f>IF(ISBLANK('Registrations List'!CA932),"",'Registrations List'!CA932)</f>
        <v/>
      </c>
      <c r="P929" t="str">
        <f>IF(ISBLANK('Registrations List'!CE932),"",'Registrations List'!CE932)</f>
        <v/>
      </c>
      <c r="Q929" t="str">
        <f>IF(ISBLANK('Registrations List'!CF932),"",'Registrations List'!CF932)</f>
        <v/>
      </c>
      <c r="R929" t="str">
        <f>IF(ISBLANK('Registrations List'!CJ932),"",'Registrations List'!CJ932)</f>
        <v/>
      </c>
      <c r="S929" t="str">
        <f>IF(ISBLANK('Registrations List'!CK932),"",'Registrations List'!CK932)</f>
        <v/>
      </c>
      <c r="T929" s="69" t="str">
        <f>IF(H929="","",Schedule!C932)</f>
        <v/>
      </c>
      <c r="U929" t="str">
        <f>IF('Request for Payment'!$G$29=0,"",'Request for Payment'!$G$29)</f>
        <v/>
      </c>
      <c r="V929" t="str">
        <f>IF(ISBLANK('Registrations List'!AL932),"",'Registrations List'!AL932)</f>
        <v/>
      </c>
      <c r="W929" t="str">
        <f>IF(ISBLANK('Registrations List'!AM932),"",'Registrations List'!AM932)</f>
        <v/>
      </c>
      <c r="X929" t="str">
        <f>IF(ISBLANK('Registrations List'!AN932),"",'Registrations List'!AN932)</f>
        <v/>
      </c>
      <c r="Y929" t="str">
        <f>IF(ISBLANK('Registrations List'!AO932),"",'Registrations List'!AO932)</f>
        <v/>
      </c>
      <c r="Z929" t="str">
        <f>IF(ISBLANK('Registrations List'!AP932),"",'Registrations List'!AP932)</f>
        <v/>
      </c>
      <c r="AA929" t="str">
        <f>IF(ISBLANK('Registrations List'!AQ932),"",'Registrations List'!AQ932)</f>
        <v/>
      </c>
      <c r="AB929" t="str">
        <f>IF(ISBLANK('Registrations List'!AR932),"",'Registrations List'!AR932)</f>
        <v/>
      </c>
      <c r="AC929" t="str">
        <f>IF(ISBLANK('Registrations List'!AS932),"",'Registrations List'!AS932)</f>
        <v/>
      </c>
      <c r="AD929" t="str">
        <f>IF(ISBLANK('Registrations List'!AT932),"",'Registrations List'!AT932)</f>
        <v/>
      </c>
      <c r="AE929" t="str">
        <f>IF(ISBLANK('Registrations List'!BC932),"",'Registrations List'!BC932)</f>
        <v/>
      </c>
    </row>
    <row r="930" spans="1:31" x14ac:dyDescent="0.2">
      <c r="A930" t="str">
        <f>IF(ISBLANK('Registrations List'!H933),"",'Registrations List'!H933)</f>
        <v/>
      </c>
      <c r="B930" t="str">
        <f>IF(ISBLANK('Registrations List'!I933),"",'Registrations List'!I933)</f>
        <v/>
      </c>
      <c r="C930" t="str">
        <f>IF(ISBLANK('Registrations List'!O933),"",'Registrations List'!O933)</f>
        <v/>
      </c>
      <c r="D930" t="str">
        <f>IF(ISBLANK('Registrations List'!P933),"",'Registrations List'!P933)</f>
        <v/>
      </c>
      <c r="E930" t="str">
        <f>IF(ISBLANK('Registrations List'!Q933),"",'Registrations List'!Q933)</f>
        <v/>
      </c>
      <c r="F930" t="str">
        <f>IF(ISBLANK('Registrations List'!R933),"",'Registrations List'!R933)</f>
        <v/>
      </c>
      <c r="G930" t="str">
        <f>IF(ISBLANK('Registrations List'!S933),"",'Registrations List'!S933)</f>
        <v/>
      </c>
      <c r="H930" t="str">
        <f>IF(ISBLANK('Registrations List'!BK933),"",'Registrations List'!BK933)</f>
        <v/>
      </c>
      <c r="I930" t="str">
        <f>IF(ISBLANK('Registrations List'!BL933),"",'Registrations List'!BL933)</f>
        <v/>
      </c>
      <c r="J930" t="str">
        <f>IF(ISBLANK('Registrations List'!BP933),"",'Registrations List'!BP933)</f>
        <v/>
      </c>
      <c r="K930" t="str">
        <f>IF(ISBLANK('Registrations List'!BQ933),"",'Registrations List'!BQ933)</f>
        <v/>
      </c>
      <c r="L930" t="str">
        <f>IF(ISBLANK('Registrations List'!BU933),"",'Registrations List'!BU933)</f>
        <v/>
      </c>
      <c r="M930" t="str">
        <f>IF(ISBLANK('Registrations List'!BV933),"",'Registrations List'!BV933)</f>
        <v/>
      </c>
      <c r="N930" t="str">
        <f>IF(ISBLANK('Registrations List'!BZ933),"",'Registrations List'!BZ933)</f>
        <v/>
      </c>
      <c r="O930" t="str">
        <f>IF(ISBLANK('Registrations List'!CA933),"",'Registrations List'!CA933)</f>
        <v/>
      </c>
      <c r="P930" t="str">
        <f>IF(ISBLANK('Registrations List'!CE933),"",'Registrations List'!CE933)</f>
        <v/>
      </c>
      <c r="Q930" t="str">
        <f>IF(ISBLANK('Registrations List'!CF933),"",'Registrations List'!CF933)</f>
        <v/>
      </c>
      <c r="R930" t="str">
        <f>IF(ISBLANK('Registrations List'!CJ933),"",'Registrations List'!CJ933)</f>
        <v/>
      </c>
      <c r="S930" t="str">
        <f>IF(ISBLANK('Registrations List'!CK933),"",'Registrations List'!CK933)</f>
        <v/>
      </c>
      <c r="T930" s="69" t="str">
        <f>IF(H930="","",Schedule!C933)</f>
        <v/>
      </c>
      <c r="U930" t="str">
        <f>IF('Request for Payment'!$G$29=0,"",'Request for Payment'!$G$29)</f>
        <v/>
      </c>
      <c r="V930" t="str">
        <f>IF(ISBLANK('Registrations List'!AL933),"",'Registrations List'!AL933)</f>
        <v/>
      </c>
      <c r="W930" t="str">
        <f>IF(ISBLANK('Registrations List'!AM933),"",'Registrations List'!AM933)</f>
        <v/>
      </c>
      <c r="X930" t="str">
        <f>IF(ISBLANK('Registrations List'!AN933),"",'Registrations List'!AN933)</f>
        <v/>
      </c>
      <c r="Y930" t="str">
        <f>IF(ISBLANK('Registrations List'!AO933),"",'Registrations List'!AO933)</f>
        <v/>
      </c>
      <c r="Z930" t="str">
        <f>IF(ISBLANK('Registrations List'!AP933),"",'Registrations List'!AP933)</f>
        <v/>
      </c>
      <c r="AA930" t="str">
        <f>IF(ISBLANK('Registrations List'!AQ933),"",'Registrations List'!AQ933)</f>
        <v/>
      </c>
      <c r="AB930" t="str">
        <f>IF(ISBLANK('Registrations List'!AR933),"",'Registrations List'!AR933)</f>
        <v/>
      </c>
      <c r="AC930" t="str">
        <f>IF(ISBLANK('Registrations List'!AS933),"",'Registrations List'!AS933)</f>
        <v/>
      </c>
      <c r="AD930" t="str">
        <f>IF(ISBLANK('Registrations List'!AT933),"",'Registrations List'!AT933)</f>
        <v/>
      </c>
      <c r="AE930" t="str">
        <f>IF(ISBLANK('Registrations List'!BC933),"",'Registrations List'!BC933)</f>
        <v/>
      </c>
    </row>
    <row r="931" spans="1:31" x14ac:dyDescent="0.2">
      <c r="A931" t="str">
        <f>IF(ISBLANK('Registrations List'!H934),"",'Registrations List'!H934)</f>
        <v/>
      </c>
      <c r="B931" t="str">
        <f>IF(ISBLANK('Registrations List'!I934),"",'Registrations List'!I934)</f>
        <v/>
      </c>
      <c r="C931" t="str">
        <f>IF(ISBLANK('Registrations List'!O934),"",'Registrations List'!O934)</f>
        <v/>
      </c>
      <c r="D931" t="str">
        <f>IF(ISBLANK('Registrations List'!P934),"",'Registrations List'!P934)</f>
        <v/>
      </c>
      <c r="E931" t="str">
        <f>IF(ISBLANK('Registrations List'!Q934),"",'Registrations List'!Q934)</f>
        <v/>
      </c>
      <c r="F931" t="str">
        <f>IF(ISBLANK('Registrations List'!R934),"",'Registrations List'!R934)</f>
        <v/>
      </c>
      <c r="G931" t="str">
        <f>IF(ISBLANK('Registrations List'!S934),"",'Registrations List'!S934)</f>
        <v/>
      </c>
      <c r="H931" t="str">
        <f>IF(ISBLANK('Registrations List'!BK934),"",'Registrations List'!BK934)</f>
        <v/>
      </c>
      <c r="I931" t="str">
        <f>IF(ISBLANK('Registrations List'!BL934),"",'Registrations List'!BL934)</f>
        <v/>
      </c>
      <c r="J931" t="str">
        <f>IF(ISBLANK('Registrations List'!BP934),"",'Registrations List'!BP934)</f>
        <v/>
      </c>
      <c r="K931" t="str">
        <f>IF(ISBLANK('Registrations List'!BQ934),"",'Registrations List'!BQ934)</f>
        <v/>
      </c>
      <c r="L931" t="str">
        <f>IF(ISBLANK('Registrations List'!BU934),"",'Registrations List'!BU934)</f>
        <v/>
      </c>
      <c r="M931" t="str">
        <f>IF(ISBLANK('Registrations List'!BV934),"",'Registrations List'!BV934)</f>
        <v/>
      </c>
      <c r="N931" t="str">
        <f>IF(ISBLANK('Registrations List'!BZ934),"",'Registrations List'!BZ934)</f>
        <v/>
      </c>
      <c r="O931" t="str">
        <f>IF(ISBLANK('Registrations List'!CA934),"",'Registrations List'!CA934)</f>
        <v/>
      </c>
      <c r="P931" t="str">
        <f>IF(ISBLANK('Registrations List'!CE934),"",'Registrations List'!CE934)</f>
        <v/>
      </c>
      <c r="Q931" t="str">
        <f>IF(ISBLANK('Registrations List'!CF934),"",'Registrations List'!CF934)</f>
        <v/>
      </c>
      <c r="R931" t="str">
        <f>IF(ISBLANK('Registrations List'!CJ934),"",'Registrations List'!CJ934)</f>
        <v/>
      </c>
      <c r="S931" t="str">
        <f>IF(ISBLANK('Registrations List'!CK934),"",'Registrations List'!CK934)</f>
        <v/>
      </c>
      <c r="T931" s="69" t="str">
        <f>IF(H931="","",Schedule!C934)</f>
        <v/>
      </c>
      <c r="U931" t="str">
        <f>IF('Request for Payment'!$G$29=0,"",'Request for Payment'!$G$29)</f>
        <v/>
      </c>
      <c r="V931" t="str">
        <f>IF(ISBLANK('Registrations List'!AL934),"",'Registrations List'!AL934)</f>
        <v/>
      </c>
      <c r="W931" t="str">
        <f>IF(ISBLANK('Registrations List'!AM934),"",'Registrations List'!AM934)</f>
        <v/>
      </c>
      <c r="X931" t="str">
        <f>IF(ISBLANK('Registrations List'!AN934),"",'Registrations List'!AN934)</f>
        <v/>
      </c>
      <c r="Y931" t="str">
        <f>IF(ISBLANK('Registrations List'!AO934),"",'Registrations List'!AO934)</f>
        <v/>
      </c>
      <c r="Z931" t="str">
        <f>IF(ISBLANK('Registrations List'!AP934),"",'Registrations List'!AP934)</f>
        <v/>
      </c>
      <c r="AA931" t="str">
        <f>IF(ISBLANK('Registrations List'!AQ934),"",'Registrations List'!AQ934)</f>
        <v/>
      </c>
      <c r="AB931" t="str">
        <f>IF(ISBLANK('Registrations List'!AR934),"",'Registrations List'!AR934)</f>
        <v/>
      </c>
      <c r="AC931" t="str">
        <f>IF(ISBLANK('Registrations List'!AS934),"",'Registrations List'!AS934)</f>
        <v/>
      </c>
      <c r="AD931" t="str">
        <f>IF(ISBLANK('Registrations List'!AT934),"",'Registrations List'!AT934)</f>
        <v/>
      </c>
      <c r="AE931" t="str">
        <f>IF(ISBLANK('Registrations List'!BC934),"",'Registrations List'!BC934)</f>
        <v/>
      </c>
    </row>
    <row r="932" spans="1:31" x14ac:dyDescent="0.2">
      <c r="A932" t="str">
        <f>IF(ISBLANK('Registrations List'!H935),"",'Registrations List'!H935)</f>
        <v/>
      </c>
      <c r="B932" t="str">
        <f>IF(ISBLANK('Registrations List'!I935),"",'Registrations List'!I935)</f>
        <v/>
      </c>
      <c r="C932" t="str">
        <f>IF(ISBLANK('Registrations List'!O935),"",'Registrations List'!O935)</f>
        <v/>
      </c>
      <c r="D932" t="str">
        <f>IF(ISBLANK('Registrations List'!P935),"",'Registrations List'!P935)</f>
        <v/>
      </c>
      <c r="E932" t="str">
        <f>IF(ISBLANK('Registrations List'!Q935),"",'Registrations List'!Q935)</f>
        <v/>
      </c>
      <c r="F932" t="str">
        <f>IF(ISBLANK('Registrations List'!R935),"",'Registrations List'!R935)</f>
        <v/>
      </c>
      <c r="G932" t="str">
        <f>IF(ISBLANK('Registrations List'!S935),"",'Registrations List'!S935)</f>
        <v/>
      </c>
      <c r="H932" t="str">
        <f>IF(ISBLANK('Registrations List'!BK935),"",'Registrations List'!BK935)</f>
        <v/>
      </c>
      <c r="I932" t="str">
        <f>IF(ISBLANK('Registrations List'!BL935),"",'Registrations List'!BL935)</f>
        <v/>
      </c>
      <c r="J932" t="str">
        <f>IF(ISBLANK('Registrations List'!BP935),"",'Registrations List'!BP935)</f>
        <v/>
      </c>
      <c r="K932" t="str">
        <f>IF(ISBLANK('Registrations List'!BQ935),"",'Registrations List'!BQ935)</f>
        <v/>
      </c>
      <c r="L932" t="str">
        <f>IF(ISBLANK('Registrations List'!BU935),"",'Registrations List'!BU935)</f>
        <v/>
      </c>
      <c r="M932" t="str">
        <f>IF(ISBLANK('Registrations List'!BV935),"",'Registrations List'!BV935)</f>
        <v/>
      </c>
      <c r="N932" t="str">
        <f>IF(ISBLANK('Registrations List'!BZ935),"",'Registrations List'!BZ935)</f>
        <v/>
      </c>
      <c r="O932" t="str">
        <f>IF(ISBLANK('Registrations List'!CA935),"",'Registrations List'!CA935)</f>
        <v/>
      </c>
      <c r="P932" t="str">
        <f>IF(ISBLANK('Registrations List'!CE935),"",'Registrations List'!CE935)</f>
        <v/>
      </c>
      <c r="Q932" t="str">
        <f>IF(ISBLANK('Registrations List'!CF935),"",'Registrations List'!CF935)</f>
        <v/>
      </c>
      <c r="R932" t="str">
        <f>IF(ISBLANK('Registrations List'!CJ935),"",'Registrations List'!CJ935)</f>
        <v/>
      </c>
      <c r="S932" t="str">
        <f>IF(ISBLANK('Registrations List'!CK935),"",'Registrations List'!CK935)</f>
        <v/>
      </c>
      <c r="T932" s="69" t="str">
        <f>IF(H932="","",Schedule!C935)</f>
        <v/>
      </c>
      <c r="U932" t="str">
        <f>IF('Request for Payment'!$G$29=0,"",'Request for Payment'!$G$29)</f>
        <v/>
      </c>
      <c r="V932" t="str">
        <f>IF(ISBLANK('Registrations List'!AL935),"",'Registrations List'!AL935)</f>
        <v/>
      </c>
      <c r="W932" t="str">
        <f>IF(ISBLANK('Registrations List'!AM935),"",'Registrations List'!AM935)</f>
        <v/>
      </c>
      <c r="X932" t="str">
        <f>IF(ISBLANK('Registrations List'!AN935),"",'Registrations List'!AN935)</f>
        <v/>
      </c>
      <c r="Y932" t="str">
        <f>IF(ISBLANK('Registrations List'!AO935),"",'Registrations List'!AO935)</f>
        <v/>
      </c>
      <c r="Z932" t="str">
        <f>IF(ISBLANK('Registrations List'!AP935),"",'Registrations List'!AP935)</f>
        <v/>
      </c>
      <c r="AA932" t="str">
        <f>IF(ISBLANK('Registrations List'!AQ935),"",'Registrations List'!AQ935)</f>
        <v/>
      </c>
      <c r="AB932" t="str">
        <f>IF(ISBLANK('Registrations List'!AR935),"",'Registrations List'!AR935)</f>
        <v/>
      </c>
      <c r="AC932" t="str">
        <f>IF(ISBLANK('Registrations List'!AS935),"",'Registrations List'!AS935)</f>
        <v/>
      </c>
      <c r="AD932" t="str">
        <f>IF(ISBLANK('Registrations List'!AT935),"",'Registrations List'!AT935)</f>
        <v/>
      </c>
      <c r="AE932" t="str">
        <f>IF(ISBLANK('Registrations List'!BC935),"",'Registrations List'!BC935)</f>
        <v/>
      </c>
    </row>
    <row r="933" spans="1:31" x14ac:dyDescent="0.2">
      <c r="A933" t="str">
        <f>IF(ISBLANK('Registrations List'!H936),"",'Registrations List'!H936)</f>
        <v/>
      </c>
      <c r="B933" t="str">
        <f>IF(ISBLANK('Registrations List'!I936),"",'Registrations List'!I936)</f>
        <v/>
      </c>
      <c r="C933" t="str">
        <f>IF(ISBLANK('Registrations List'!O936),"",'Registrations List'!O936)</f>
        <v/>
      </c>
      <c r="D933" t="str">
        <f>IF(ISBLANK('Registrations List'!P936),"",'Registrations List'!P936)</f>
        <v/>
      </c>
      <c r="E933" t="str">
        <f>IF(ISBLANK('Registrations List'!Q936),"",'Registrations List'!Q936)</f>
        <v/>
      </c>
      <c r="F933" t="str">
        <f>IF(ISBLANK('Registrations List'!R936),"",'Registrations List'!R936)</f>
        <v/>
      </c>
      <c r="G933" t="str">
        <f>IF(ISBLANK('Registrations List'!S936),"",'Registrations List'!S936)</f>
        <v/>
      </c>
      <c r="H933" t="str">
        <f>IF(ISBLANK('Registrations List'!BK936),"",'Registrations List'!BK936)</f>
        <v/>
      </c>
      <c r="I933" t="str">
        <f>IF(ISBLANK('Registrations List'!BL936),"",'Registrations List'!BL936)</f>
        <v/>
      </c>
      <c r="J933" t="str">
        <f>IF(ISBLANK('Registrations List'!BP936),"",'Registrations List'!BP936)</f>
        <v/>
      </c>
      <c r="K933" t="str">
        <f>IF(ISBLANK('Registrations List'!BQ936),"",'Registrations List'!BQ936)</f>
        <v/>
      </c>
      <c r="L933" t="str">
        <f>IF(ISBLANK('Registrations List'!BU936),"",'Registrations List'!BU936)</f>
        <v/>
      </c>
      <c r="M933" t="str">
        <f>IF(ISBLANK('Registrations List'!BV936),"",'Registrations List'!BV936)</f>
        <v/>
      </c>
      <c r="N933" t="str">
        <f>IF(ISBLANK('Registrations List'!BZ936),"",'Registrations List'!BZ936)</f>
        <v/>
      </c>
      <c r="O933" t="str">
        <f>IF(ISBLANK('Registrations List'!CA936),"",'Registrations List'!CA936)</f>
        <v/>
      </c>
      <c r="P933" t="str">
        <f>IF(ISBLANK('Registrations List'!CE936),"",'Registrations List'!CE936)</f>
        <v/>
      </c>
      <c r="Q933" t="str">
        <f>IF(ISBLANK('Registrations List'!CF936),"",'Registrations List'!CF936)</f>
        <v/>
      </c>
      <c r="R933" t="str">
        <f>IF(ISBLANK('Registrations List'!CJ936),"",'Registrations List'!CJ936)</f>
        <v/>
      </c>
      <c r="S933" t="str">
        <f>IF(ISBLANK('Registrations List'!CK936),"",'Registrations List'!CK936)</f>
        <v/>
      </c>
      <c r="T933" s="69" t="str">
        <f>IF(H933="","",Schedule!C936)</f>
        <v/>
      </c>
      <c r="U933" t="str">
        <f>IF('Request for Payment'!$G$29=0,"",'Request for Payment'!$G$29)</f>
        <v/>
      </c>
      <c r="V933" t="str">
        <f>IF(ISBLANK('Registrations List'!AL936),"",'Registrations List'!AL936)</f>
        <v/>
      </c>
      <c r="W933" t="str">
        <f>IF(ISBLANK('Registrations List'!AM936),"",'Registrations List'!AM936)</f>
        <v/>
      </c>
      <c r="X933" t="str">
        <f>IF(ISBLANK('Registrations List'!AN936),"",'Registrations List'!AN936)</f>
        <v/>
      </c>
      <c r="Y933" t="str">
        <f>IF(ISBLANK('Registrations List'!AO936),"",'Registrations List'!AO936)</f>
        <v/>
      </c>
      <c r="Z933" t="str">
        <f>IF(ISBLANK('Registrations List'!AP936),"",'Registrations List'!AP936)</f>
        <v/>
      </c>
      <c r="AA933" t="str">
        <f>IF(ISBLANK('Registrations List'!AQ936),"",'Registrations List'!AQ936)</f>
        <v/>
      </c>
      <c r="AB933" t="str">
        <f>IF(ISBLANK('Registrations List'!AR936),"",'Registrations List'!AR936)</f>
        <v/>
      </c>
      <c r="AC933" t="str">
        <f>IF(ISBLANK('Registrations List'!AS936),"",'Registrations List'!AS936)</f>
        <v/>
      </c>
      <c r="AD933" t="str">
        <f>IF(ISBLANK('Registrations List'!AT936),"",'Registrations List'!AT936)</f>
        <v/>
      </c>
      <c r="AE933" t="str">
        <f>IF(ISBLANK('Registrations List'!BC936),"",'Registrations List'!BC936)</f>
        <v/>
      </c>
    </row>
    <row r="934" spans="1:31" x14ac:dyDescent="0.2">
      <c r="A934" t="str">
        <f>IF(ISBLANK('Registrations List'!H937),"",'Registrations List'!H937)</f>
        <v/>
      </c>
      <c r="B934" t="str">
        <f>IF(ISBLANK('Registrations List'!I937),"",'Registrations List'!I937)</f>
        <v/>
      </c>
      <c r="C934" t="str">
        <f>IF(ISBLANK('Registrations List'!O937),"",'Registrations List'!O937)</f>
        <v/>
      </c>
      <c r="D934" t="str">
        <f>IF(ISBLANK('Registrations List'!P937),"",'Registrations List'!P937)</f>
        <v/>
      </c>
      <c r="E934" t="str">
        <f>IF(ISBLANK('Registrations List'!Q937),"",'Registrations List'!Q937)</f>
        <v/>
      </c>
      <c r="F934" t="str">
        <f>IF(ISBLANK('Registrations List'!R937),"",'Registrations List'!R937)</f>
        <v/>
      </c>
      <c r="G934" t="str">
        <f>IF(ISBLANK('Registrations List'!S937),"",'Registrations List'!S937)</f>
        <v/>
      </c>
      <c r="H934" t="str">
        <f>IF(ISBLANK('Registrations List'!BK937),"",'Registrations List'!BK937)</f>
        <v/>
      </c>
      <c r="I934" t="str">
        <f>IF(ISBLANK('Registrations List'!BL937),"",'Registrations List'!BL937)</f>
        <v/>
      </c>
      <c r="J934" t="str">
        <f>IF(ISBLANK('Registrations List'!BP937),"",'Registrations List'!BP937)</f>
        <v/>
      </c>
      <c r="K934" t="str">
        <f>IF(ISBLANK('Registrations List'!BQ937),"",'Registrations List'!BQ937)</f>
        <v/>
      </c>
      <c r="L934" t="str">
        <f>IF(ISBLANK('Registrations List'!BU937),"",'Registrations List'!BU937)</f>
        <v/>
      </c>
      <c r="M934" t="str">
        <f>IF(ISBLANK('Registrations List'!BV937),"",'Registrations List'!BV937)</f>
        <v/>
      </c>
      <c r="N934" t="str">
        <f>IF(ISBLANK('Registrations List'!BZ937),"",'Registrations List'!BZ937)</f>
        <v/>
      </c>
      <c r="O934" t="str">
        <f>IF(ISBLANK('Registrations List'!CA937),"",'Registrations List'!CA937)</f>
        <v/>
      </c>
      <c r="P934" t="str">
        <f>IF(ISBLANK('Registrations List'!CE937),"",'Registrations List'!CE937)</f>
        <v/>
      </c>
      <c r="Q934" t="str">
        <f>IF(ISBLANK('Registrations List'!CF937),"",'Registrations List'!CF937)</f>
        <v/>
      </c>
      <c r="R934" t="str">
        <f>IF(ISBLANK('Registrations List'!CJ937),"",'Registrations List'!CJ937)</f>
        <v/>
      </c>
      <c r="S934" t="str">
        <f>IF(ISBLANK('Registrations List'!CK937),"",'Registrations List'!CK937)</f>
        <v/>
      </c>
      <c r="T934" s="69" t="str">
        <f>IF(H934="","",Schedule!C937)</f>
        <v/>
      </c>
      <c r="U934" t="str">
        <f>IF('Request for Payment'!$G$29=0,"",'Request for Payment'!$G$29)</f>
        <v/>
      </c>
      <c r="V934" t="str">
        <f>IF(ISBLANK('Registrations List'!AL937),"",'Registrations List'!AL937)</f>
        <v/>
      </c>
      <c r="W934" t="str">
        <f>IF(ISBLANK('Registrations List'!AM937),"",'Registrations List'!AM937)</f>
        <v/>
      </c>
      <c r="X934" t="str">
        <f>IF(ISBLANK('Registrations List'!AN937),"",'Registrations List'!AN937)</f>
        <v/>
      </c>
      <c r="Y934" t="str">
        <f>IF(ISBLANK('Registrations List'!AO937),"",'Registrations List'!AO937)</f>
        <v/>
      </c>
      <c r="Z934" t="str">
        <f>IF(ISBLANK('Registrations List'!AP937),"",'Registrations List'!AP937)</f>
        <v/>
      </c>
      <c r="AA934" t="str">
        <f>IF(ISBLANK('Registrations List'!AQ937),"",'Registrations List'!AQ937)</f>
        <v/>
      </c>
      <c r="AB934" t="str">
        <f>IF(ISBLANK('Registrations List'!AR937),"",'Registrations List'!AR937)</f>
        <v/>
      </c>
      <c r="AC934" t="str">
        <f>IF(ISBLANK('Registrations List'!AS937),"",'Registrations List'!AS937)</f>
        <v/>
      </c>
      <c r="AD934" t="str">
        <f>IF(ISBLANK('Registrations List'!AT937),"",'Registrations List'!AT937)</f>
        <v/>
      </c>
      <c r="AE934" t="str">
        <f>IF(ISBLANK('Registrations List'!BC937),"",'Registrations List'!BC937)</f>
        <v/>
      </c>
    </row>
    <row r="935" spans="1:31" x14ac:dyDescent="0.2">
      <c r="A935" t="str">
        <f>IF(ISBLANK('Registrations List'!H938),"",'Registrations List'!H938)</f>
        <v/>
      </c>
      <c r="B935" t="str">
        <f>IF(ISBLANK('Registrations List'!I938),"",'Registrations List'!I938)</f>
        <v/>
      </c>
      <c r="C935" t="str">
        <f>IF(ISBLANK('Registrations List'!O938),"",'Registrations List'!O938)</f>
        <v/>
      </c>
      <c r="D935" t="str">
        <f>IF(ISBLANK('Registrations List'!P938),"",'Registrations List'!P938)</f>
        <v/>
      </c>
      <c r="E935" t="str">
        <f>IF(ISBLANK('Registrations List'!Q938),"",'Registrations List'!Q938)</f>
        <v/>
      </c>
      <c r="F935" t="str">
        <f>IF(ISBLANK('Registrations List'!R938),"",'Registrations List'!R938)</f>
        <v/>
      </c>
      <c r="G935" t="str">
        <f>IF(ISBLANK('Registrations List'!S938),"",'Registrations List'!S938)</f>
        <v/>
      </c>
      <c r="H935" t="str">
        <f>IF(ISBLANK('Registrations List'!BK938),"",'Registrations List'!BK938)</f>
        <v/>
      </c>
      <c r="I935" t="str">
        <f>IF(ISBLANK('Registrations List'!BL938),"",'Registrations List'!BL938)</f>
        <v/>
      </c>
      <c r="J935" t="str">
        <f>IF(ISBLANK('Registrations List'!BP938),"",'Registrations List'!BP938)</f>
        <v/>
      </c>
      <c r="K935" t="str">
        <f>IF(ISBLANK('Registrations List'!BQ938),"",'Registrations List'!BQ938)</f>
        <v/>
      </c>
      <c r="L935" t="str">
        <f>IF(ISBLANK('Registrations List'!BU938),"",'Registrations List'!BU938)</f>
        <v/>
      </c>
      <c r="M935" t="str">
        <f>IF(ISBLANK('Registrations List'!BV938),"",'Registrations List'!BV938)</f>
        <v/>
      </c>
      <c r="N935" t="str">
        <f>IF(ISBLANK('Registrations List'!BZ938),"",'Registrations List'!BZ938)</f>
        <v/>
      </c>
      <c r="O935" t="str">
        <f>IF(ISBLANK('Registrations List'!CA938),"",'Registrations List'!CA938)</f>
        <v/>
      </c>
      <c r="P935" t="str">
        <f>IF(ISBLANK('Registrations List'!CE938),"",'Registrations List'!CE938)</f>
        <v/>
      </c>
      <c r="Q935" t="str">
        <f>IF(ISBLANK('Registrations List'!CF938),"",'Registrations List'!CF938)</f>
        <v/>
      </c>
      <c r="R935" t="str">
        <f>IF(ISBLANK('Registrations List'!CJ938),"",'Registrations List'!CJ938)</f>
        <v/>
      </c>
      <c r="S935" t="str">
        <f>IF(ISBLANK('Registrations List'!CK938),"",'Registrations List'!CK938)</f>
        <v/>
      </c>
      <c r="T935" s="69" t="str">
        <f>IF(H935="","",Schedule!C938)</f>
        <v/>
      </c>
      <c r="U935" t="str">
        <f>IF('Request for Payment'!$G$29=0,"",'Request for Payment'!$G$29)</f>
        <v/>
      </c>
      <c r="V935" t="str">
        <f>IF(ISBLANK('Registrations List'!AL938),"",'Registrations List'!AL938)</f>
        <v/>
      </c>
      <c r="W935" t="str">
        <f>IF(ISBLANK('Registrations List'!AM938),"",'Registrations List'!AM938)</f>
        <v/>
      </c>
      <c r="X935" t="str">
        <f>IF(ISBLANK('Registrations List'!AN938),"",'Registrations List'!AN938)</f>
        <v/>
      </c>
      <c r="Y935" t="str">
        <f>IF(ISBLANK('Registrations List'!AO938),"",'Registrations List'!AO938)</f>
        <v/>
      </c>
      <c r="Z935" t="str">
        <f>IF(ISBLANK('Registrations List'!AP938),"",'Registrations List'!AP938)</f>
        <v/>
      </c>
      <c r="AA935" t="str">
        <f>IF(ISBLANK('Registrations List'!AQ938),"",'Registrations List'!AQ938)</f>
        <v/>
      </c>
      <c r="AB935" t="str">
        <f>IF(ISBLANK('Registrations List'!AR938),"",'Registrations List'!AR938)</f>
        <v/>
      </c>
      <c r="AC935" t="str">
        <f>IF(ISBLANK('Registrations List'!AS938),"",'Registrations List'!AS938)</f>
        <v/>
      </c>
      <c r="AD935" t="str">
        <f>IF(ISBLANK('Registrations List'!AT938),"",'Registrations List'!AT938)</f>
        <v/>
      </c>
      <c r="AE935" t="str">
        <f>IF(ISBLANK('Registrations List'!BC938),"",'Registrations List'!BC938)</f>
        <v/>
      </c>
    </row>
    <row r="936" spans="1:31" x14ac:dyDescent="0.2">
      <c r="A936" t="str">
        <f>IF(ISBLANK('Registrations List'!H939),"",'Registrations List'!H939)</f>
        <v/>
      </c>
      <c r="B936" t="str">
        <f>IF(ISBLANK('Registrations List'!I939),"",'Registrations List'!I939)</f>
        <v/>
      </c>
      <c r="C936" t="str">
        <f>IF(ISBLANK('Registrations List'!O939),"",'Registrations List'!O939)</f>
        <v/>
      </c>
      <c r="D936" t="str">
        <f>IF(ISBLANK('Registrations List'!P939),"",'Registrations List'!P939)</f>
        <v/>
      </c>
      <c r="E936" t="str">
        <f>IF(ISBLANK('Registrations List'!Q939),"",'Registrations List'!Q939)</f>
        <v/>
      </c>
      <c r="F936" t="str">
        <f>IF(ISBLANK('Registrations List'!R939),"",'Registrations List'!R939)</f>
        <v/>
      </c>
      <c r="G936" t="str">
        <f>IF(ISBLANK('Registrations List'!S939),"",'Registrations List'!S939)</f>
        <v/>
      </c>
      <c r="H936" t="str">
        <f>IF(ISBLANK('Registrations List'!BK939),"",'Registrations List'!BK939)</f>
        <v/>
      </c>
      <c r="I936" t="str">
        <f>IF(ISBLANK('Registrations List'!BL939),"",'Registrations List'!BL939)</f>
        <v/>
      </c>
      <c r="J936" t="str">
        <f>IF(ISBLANK('Registrations List'!BP939),"",'Registrations List'!BP939)</f>
        <v/>
      </c>
      <c r="K936" t="str">
        <f>IF(ISBLANK('Registrations List'!BQ939),"",'Registrations List'!BQ939)</f>
        <v/>
      </c>
      <c r="L936" t="str">
        <f>IF(ISBLANK('Registrations List'!BU939),"",'Registrations List'!BU939)</f>
        <v/>
      </c>
      <c r="M936" t="str">
        <f>IF(ISBLANK('Registrations List'!BV939),"",'Registrations List'!BV939)</f>
        <v/>
      </c>
      <c r="N936" t="str">
        <f>IF(ISBLANK('Registrations List'!BZ939),"",'Registrations List'!BZ939)</f>
        <v/>
      </c>
      <c r="O936" t="str">
        <f>IF(ISBLANK('Registrations List'!CA939),"",'Registrations List'!CA939)</f>
        <v/>
      </c>
      <c r="P936" t="str">
        <f>IF(ISBLANK('Registrations List'!CE939),"",'Registrations List'!CE939)</f>
        <v/>
      </c>
      <c r="Q936" t="str">
        <f>IF(ISBLANK('Registrations List'!CF939),"",'Registrations List'!CF939)</f>
        <v/>
      </c>
      <c r="R936" t="str">
        <f>IF(ISBLANK('Registrations List'!CJ939),"",'Registrations List'!CJ939)</f>
        <v/>
      </c>
      <c r="S936" t="str">
        <f>IF(ISBLANK('Registrations List'!CK939),"",'Registrations List'!CK939)</f>
        <v/>
      </c>
      <c r="T936" s="69" t="str">
        <f>IF(H936="","",Schedule!C939)</f>
        <v/>
      </c>
      <c r="U936" t="str">
        <f>IF('Request for Payment'!$G$29=0,"",'Request for Payment'!$G$29)</f>
        <v/>
      </c>
      <c r="V936" t="str">
        <f>IF(ISBLANK('Registrations List'!AL939),"",'Registrations List'!AL939)</f>
        <v/>
      </c>
      <c r="W936" t="str">
        <f>IF(ISBLANK('Registrations List'!AM939),"",'Registrations List'!AM939)</f>
        <v/>
      </c>
      <c r="X936" t="str">
        <f>IF(ISBLANK('Registrations List'!AN939),"",'Registrations List'!AN939)</f>
        <v/>
      </c>
      <c r="Y936" t="str">
        <f>IF(ISBLANK('Registrations List'!AO939),"",'Registrations List'!AO939)</f>
        <v/>
      </c>
      <c r="Z936" t="str">
        <f>IF(ISBLANK('Registrations List'!AP939),"",'Registrations List'!AP939)</f>
        <v/>
      </c>
      <c r="AA936" t="str">
        <f>IF(ISBLANK('Registrations List'!AQ939),"",'Registrations List'!AQ939)</f>
        <v/>
      </c>
      <c r="AB936" t="str">
        <f>IF(ISBLANK('Registrations List'!AR939),"",'Registrations List'!AR939)</f>
        <v/>
      </c>
      <c r="AC936" t="str">
        <f>IF(ISBLANK('Registrations List'!AS939),"",'Registrations List'!AS939)</f>
        <v/>
      </c>
      <c r="AD936" t="str">
        <f>IF(ISBLANK('Registrations List'!AT939),"",'Registrations List'!AT939)</f>
        <v/>
      </c>
      <c r="AE936" t="str">
        <f>IF(ISBLANK('Registrations List'!BC939),"",'Registrations List'!BC939)</f>
        <v/>
      </c>
    </row>
    <row r="937" spans="1:31" x14ac:dyDescent="0.2">
      <c r="A937" t="str">
        <f>IF(ISBLANK('Registrations List'!H940),"",'Registrations List'!H940)</f>
        <v/>
      </c>
      <c r="B937" t="str">
        <f>IF(ISBLANK('Registrations List'!I940),"",'Registrations List'!I940)</f>
        <v/>
      </c>
      <c r="C937" t="str">
        <f>IF(ISBLANK('Registrations List'!O940),"",'Registrations List'!O940)</f>
        <v/>
      </c>
      <c r="D937" t="str">
        <f>IF(ISBLANK('Registrations List'!P940),"",'Registrations List'!P940)</f>
        <v/>
      </c>
      <c r="E937" t="str">
        <f>IF(ISBLANK('Registrations List'!Q940),"",'Registrations List'!Q940)</f>
        <v/>
      </c>
      <c r="F937" t="str">
        <f>IF(ISBLANK('Registrations List'!R940),"",'Registrations List'!R940)</f>
        <v/>
      </c>
      <c r="G937" t="str">
        <f>IF(ISBLANK('Registrations List'!S940),"",'Registrations List'!S940)</f>
        <v/>
      </c>
      <c r="H937" t="str">
        <f>IF(ISBLANK('Registrations List'!BK940),"",'Registrations List'!BK940)</f>
        <v/>
      </c>
      <c r="I937" t="str">
        <f>IF(ISBLANK('Registrations List'!BL940),"",'Registrations List'!BL940)</f>
        <v/>
      </c>
      <c r="J937" t="str">
        <f>IF(ISBLANK('Registrations List'!BP940),"",'Registrations List'!BP940)</f>
        <v/>
      </c>
      <c r="K937" t="str">
        <f>IF(ISBLANK('Registrations List'!BQ940),"",'Registrations List'!BQ940)</f>
        <v/>
      </c>
      <c r="L937" t="str">
        <f>IF(ISBLANK('Registrations List'!BU940),"",'Registrations List'!BU940)</f>
        <v/>
      </c>
      <c r="M937" t="str">
        <f>IF(ISBLANK('Registrations List'!BV940),"",'Registrations List'!BV940)</f>
        <v/>
      </c>
      <c r="N937" t="str">
        <f>IF(ISBLANK('Registrations List'!BZ940),"",'Registrations List'!BZ940)</f>
        <v/>
      </c>
      <c r="O937" t="str">
        <f>IF(ISBLANK('Registrations List'!CA940),"",'Registrations List'!CA940)</f>
        <v/>
      </c>
      <c r="P937" t="str">
        <f>IF(ISBLANK('Registrations List'!CE940),"",'Registrations List'!CE940)</f>
        <v/>
      </c>
      <c r="Q937" t="str">
        <f>IF(ISBLANK('Registrations List'!CF940),"",'Registrations List'!CF940)</f>
        <v/>
      </c>
      <c r="R937" t="str">
        <f>IF(ISBLANK('Registrations List'!CJ940),"",'Registrations List'!CJ940)</f>
        <v/>
      </c>
      <c r="S937" t="str">
        <f>IF(ISBLANK('Registrations List'!CK940),"",'Registrations List'!CK940)</f>
        <v/>
      </c>
      <c r="T937" s="69" t="str">
        <f>IF(H937="","",Schedule!C940)</f>
        <v/>
      </c>
      <c r="U937" t="str">
        <f>IF('Request for Payment'!$G$29=0,"",'Request for Payment'!$G$29)</f>
        <v/>
      </c>
      <c r="V937" t="str">
        <f>IF(ISBLANK('Registrations List'!AL940),"",'Registrations List'!AL940)</f>
        <v/>
      </c>
      <c r="W937" t="str">
        <f>IF(ISBLANK('Registrations List'!AM940),"",'Registrations List'!AM940)</f>
        <v/>
      </c>
      <c r="X937" t="str">
        <f>IF(ISBLANK('Registrations List'!AN940),"",'Registrations List'!AN940)</f>
        <v/>
      </c>
      <c r="Y937" t="str">
        <f>IF(ISBLANK('Registrations List'!AO940),"",'Registrations List'!AO940)</f>
        <v/>
      </c>
      <c r="Z937" t="str">
        <f>IF(ISBLANK('Registrations List'!AP940),"",'Registrations List'!AP940)</f>
        <v/>
      </c>
      <c r="AA937" t="str">
        <f>IF(ISBLANK('Registrations List'!AQ940),"",'Registrations List'!AQ940)</f>
        <v/>
      </c>
      <c r="AB937" t="str">
        <f>IF(ISBLANK('Registrations List'!AR940),"",'Registrations List'!AR940)</f>
        <v/>
      </c>
      <c r="AC937" t="str">
        <f>IF(ISBLANK('Registrations List'!AS940),"",'Registrations List'!AS940)</f>
        <v/>
      </c>
      <c r="AD937" t="str">
        <f>IF(ISBLANK('Registrations List'!AT940),"",'Registrations List'!AT940)</f>
        <v/>
      </c>
      <c r="AE937" t="str">
        <f>IF(ISBLANK('Registrations List'!BC940),"",'Registrations List'!BC940)</f>
        <v/>
      </c>
    </row>
    <row r="938" spans="1:31" x14ac:dyDescent="0.2">
      <c r="A938" t="str">
        <f>IF(ISBLANK('Registrations List'!H941),"",'Registrations List'!H941)</f>
        <v/>
      </c>
      <c r="B938" t="str">
        <f>IF(ISBLANK('Registrations List'!I941),"",'Registrations List'!I941)</f>
        <v/>
      </c>
      <c r="C938" t="str">
        <f>IF(ISBLANK('Registrations List'!O941),"",'Registrations List'!O941)</f>
        <v/>
      </c>
      <c r="D938" t="str">
        <f>IF(ISBLANK('Registrations List'!P941),"",'Registrations List'!P941)</f>
        <v/>
      </c>
      <c r="E938" t="str">
        <f>IF(ISBLANK('Registrations List'!Q941),"",'Registrations List'!Q941)</f>
        <v/>
      </c>
      <c r="F938" t="str">
        <f>IF(ISBLANK('Registrations List'!R941),"",'Registrations List'!R941)</f>
        <v/>
      </c>
      <c r="G938" t="str">
        <f>IF(ISBLANK('Registrations List'!S941),"",'Registrations List'!S941)</f>
        <v/>
      </c>
      <c r="H938" t="str">
        <f>IF(ISBLANK('Registrations List'!BK941),"",'Registrations List'!BK941)</f>
        <v/>
      </c>
      <c r="I938" t="str">
        <f>IF(ISBLANK('Registrations List'!BL941),"",'Registrations List'!BL941)</f>
        <v/>
      </c>
      <c r="J938" t="str">
        <f>IF(ISBLANK('Registrations List'!BP941),"",'Registrations List'!BP941)</f>
        <v/>
      </c>
      <c r="K938" t="str">
        <f>IF(ISBLANK('Registrations List'!BQ941),"",'Registrations List'!BQ941)</f>
        <v/>
      </c>
      <c r="L938" t="str">
        <f>IF(ISBLANK('Registrations List'!BU941),"",'Registrations List'!BU941)</f>
        <v/>
      </c>
      <c r="M938" t="str">
        <f>IF(ISBLANK('Registrations List'!BV941),"",'Registrations List'!BV941)</f>
        <v/>
      </c>
      <c r="N938" t="str">
        <f>IF(ISBLANK('Registrations List'!BZ941),"",'Registrations List'!BZ941)</f>
        <v/>
      </c>
      <c r="O938" t="str">
        <f>IF(ISBLANK('Registrations List'!CA941),"",'Registrations List'!CA941)</f>
        <v/>
      </c>
      <c r="P938" t="str">
        <f>IF(ISBLANK('Registrations List'!CE941),"",'Registrations List'!CE941)</f>
        <v/>
      </c>
      <c r="Q938" t="str">
        <f>IF(ISBLANK('Registrations List'!CF941),"",'Registrations List'!CF941)</f>
        <v/>
      </c>
      <c r="R938" t="str">
        <f>IF(ISBLANK('Registrations List'!CJ941),"",'Registrations List'!CJ941)</f>
        <v/>
      </c>
      <c r="S938" t="str">
        <f>IF(ISBLANK('Registrations List'!CK941),"",'Registrations List'!CK941)</f>
        <v/>
      </c>
      <c r="T938" s="69" t="str">
        <f>IF(H938="","",Schedule!C941)</f>
        <v/>
      </c>
      <c r="U938" t="str">
        <f>IF('Request for Payment'!$G$29=0,"",'Request for Payment'!$G$29)</f>
        <v/>
      </c>
      <c r="V938" t="str">
        <f>IF(ISBLANK('Registrations List'!AL941),"",'Registrations List'!AL941)</f>
        <v/>
      </c>
      <c r="W938" t="str">
        <f>IF(ISBLANK('Registrations List'!AM941),"",'Registrations List'!AM941)</f>
        <v/>
      </c>
      <c r="X938" t="str">
        <f>IF(ISBLANK('Registrations List'!AN941),"",'Registrations List'!AN941)</f>
        <v/>
      </c>
      <c r="Y938" t="str">
        <f>IF(ISBLANK('Registrations List'!AO941),"",'Registrations List'!AO941)</f>
        <v/>
      </c>
      <c r="Z938" t="str">
        <f>IF(ISBLANK('Registrations List'!AP941),"",'Registrations List'!AP941)</f>
        <v/>
      </c>
      <c r="AA938" t="str">
        <f>IF(ISBLANK('Registrations List'!AQ941),"",'Registrations List'!AQ941)</f>
        <v/>
      </c>
      <c r="AB938" t="str">
        <f>IF(ISBLANK('Registrations List'!AR941),"",'Registrations List'!AR941)</f>
        <v/>
      </c>
      <c r="AC938" t="str">
        <f>IF(ISBLANK('Registrations List'!AS941),"",'Registrations List'!AS941)</f>
        <v/>
      </c>
      <c r="AD938" t="str">
        <f>IF(ISBLANK('Registrations List'!AT941),"",'Registrations List'!AT941)</f>
        <v/>
      </c>
      <c r="AE938" t="str">
        <f>IF(ISBLANK('Registrations List'!BC941),"",'Registrations List'!BC941)</f>
        <v/>
      </c>
    </row>
    <row r="939" spans="1:31" x14ac:dyDescent="0.2">
      <c r="A939" t="str">
        <f>IF(ISBLANK('Registrations List'!H942),"",'Registrations List'!H942)</f>
        <v/>
      </c>
      <c r="B939" t="str">
        <f>IF(ISBLANK('Registrations List'!I942),"",'Registrations List'!I942)</f>
        <v/>
      </c>
      <c r="C939" t="str">
        <f>IF(ISBLANK('Registrations List'!O942),"",'Registrations List'!O942)</f>
        <v/>
      </c>
      <c r="D939" t="str">
        <f>IF(ISBLANK('Registrations List'!P942),"",'Registrations List'!P942)</f>
        <v/>
      </c>
      <c r="E939" t="str">
        <f>IF(ISBLANK('Registrations List'!Q942),"",'Registrations List'!Q942)</f>
        <v/>
      </c>
      <c r="F939" t="str">
        <f>IF(ISBLANK('Registrations List'!R942),"",'Registrations List'!R942)</f>
        <v/>
      </c>
      <c r="G939" t="str">
        <f>IF(ISBLANK('Registrations List'!S942),"",'Registrations List'!S942)</f>
        <v/>
      </c>
      <c r="H939" t="str">
        <f>IF(ISBLANK('Registrations List'!BK942),"",'Registrations List'!BK942)</f>
        <v/>
      </c>
      <c r="I939" t="str">
        <f>IF(ISBLANK('Registrations List'!BL942),"",'Registrations List'!BL942)</f>
        <v/>
      </c>
      <c r="J939" t="str">
        <f>IF(ISBLANK('Registrations List'!BP942),"",'Registrations List'!BP942)</f>
        <v/>
      </c>
      <c r="K939" t="str">
        <f>IF(ISBLANK('Registrations List'!BQ942),"",'Registrations List'!BQ942)</f>
        <v/>
      </c>
      <c r="L939" t="str">
        <f>IF(ISBLANK('Registrations List'!BU942),"",'Registrations List'!BU942)</f>
        <v/>
      </c>
      <c r="M939" t="str">
        <f>IF(ISBLANK('Registrations List'!BV942),"",'Registrations List'!BV942)</f>
        <v/>
      </c>
      <c r="N939" t="str">
        <f>IF(ISBLANK('Registrations List'!BZ942),"",'Registrations List'!BZ942)</f>
        <v/>
      </c>
      <c r="O939" t="str">
        <f>IF(ISBLANK('Registrations List'!CA942),"",'Registrations List'!CA942)</f>
        <v/>
      </c>
      <c r="P939" t="str">
        <f>IF(ISBLANK('Registrations List'!CE942),"",'Registrations List'!CE942)</f>
        <v/>
      </c>
      <c r="Q939" t="str">
        <f>IF(ISBLANK('Registrations List'!CF942),"",'Registrations List'!CF942)</f>
        <v/>
      </c>
      <c r="R939" t="str">
        <f>IF(ISBLANK('Registrations List'!CJ942),"",'Registrations List'!CJ942)</f>
        <v/>
      </c>
      <c r="S939" t="str">
        <f>IF(ISBLANK('Registrations List'!CK942),"",'Registrations List'!CK942)</f>
        <v/>
      </c>
      <c r="T939" s="69" t="str">
        <f>IF(H939="","",Schedule!C942)</f>
        <v/>
      </c>
      <c r="U939" t="str">
        <f>IF('Request for Payment'!$G$29=0,"",'Request for Payment'!$G$29)</f>
        <v/>
      </c>
      <c r="V939" t="str">
        <f>IF(ISBLANK('Registrations List'!AL942),"",'Registrations List'!AL942)</f>
        <v/>
      </c>
      <c r="W939" t="str">
        <f>IF(ISBLANK('Registrations List'!AM942),"",'Registrations List'!AM942)</f>
        <v/>
      </c>
      <c r="X939" t="str">
        <f>IF(ISBLANK('Registrations List'!AN942),"",'Registrations List'!AN942)</f>
        <v/>
      </c>
      <c r="Y939" t="str">
        <f>IF(ISBLANK('Registrations List'!AO942),"",'Registrations List'!AO942)</f>
        <v/>
      </c>
      <c r="Z939" t="str">
        <f>IF(ISBLANK('Registrations List'!AP942),"",'Registrations List'!AP942)</f>
        <v/>
      </c>
      <c r="AA939" t="str">
        <f>IF(ISBLANK('Registrations List'!AQ942),"",'Registrations List'!AQ942)</f>
        <v/>
      </c>
      <c r="AB939" t="str">
        <f>IF(ISBLANK('Registrations List'!AR942),"",'Registrations List'!AR942)</f>
        <v/>
      </c>
      <c r="AC939" t="str">
        <f>IF(ISBLANK('Registrations List'!AS942),"",'Registrations List'!AS942)</f>
        <v/>
      </c>
      <c r="AD939" t="str">
        <f>IF(ISBLANK('Registrations List'!AT942),"",'Registrations List'!AT942)</f>
        <v/>
      </c>
      <c r="AE939" t="str">
        <f>IF(ISBLANK('Registrations List'!BC942),"",'Registrations List'!BC942)</f>
        <v/>
      </c>
    </row>
    <row r="940" spans="1:31" x14ac:dyDescent="0.2">
      <c r="A940" t="str">
        <f>IF(ISBLANK('Registrations List'!H943),"",'Registrations List'!H943)</f>
        <v/>
      </c>
      <c r="B940" t="str">
        <f>IF(ISBLANK('Registrations List'!I943),"",'Registrations List'!I943)</f>
        <v/>
      </c>
      <c r="C940" t="str">
        <f>IF(ISBLANK('Registrations List'!O943),"",'Registrations List'!O943)</f>
        <v/>
      </c>
      <c r="D940" t="str">
        <f>IF(ISBLANK('Registrations List'!P943),"",'Registrations List'!P943)</f>
        <v/>
      </c>
      <c r="E940" t="str">
        <f>IF(ISBLANK('Registrations List'!Q943),"",'Registrations List'!Q943)</f>
        <v/>
      </c>
      <c r="F940" t="str">
        <f>IF(ISBLANK('Registrations List'!R943),"",'Registrations List'!R943)</f>
        <v/>
      </c>
      <c r="G940" t="str">
        <f>IF(ISBLANK('Registrations List'!S943),"",'Registrations List'!S943)</f>
        <v/>
      </c>
      <c r="H940" t="str">
        <f>IF(ISBLANK('Registrations List'!BK943),"",'Registrations List'!BK943)</f>
        <v/>
      </c>
      <c r="I940" t="str">
        <f>IF(ISBLANK('Registrations List'!BL943),"",'Registrations List'!BL943)</f>
        <v/>
      </c>
      <c r="J940" t="str">
        <f>IF(ISBLANK('Registrations List'!BP943),"",'Registrations List'!BP943)</f>
        <v/>
      </c>
      <c r="K940" t="str">
        <f>IF(ISBLANK('Registrations List'!BQ943),"",'Registrations List'!BQ943)</f>
        <v/>
      </c>
      <c r="L940" t="str">
        <f>IF(ISBLANK('Registrations List'!BU943),"",'Registrations List'!BU943)</f>
        <v/>
      </c>
      <c r="M940" t="str">
        <f>IF(ISBLANK('Registrations List'!BV943),"",'Registrations List'!BV943)</f>
        <v/>
      </c>
      <c r="N940" t="str">
        <f>IF(ISBLANK('Registrations List'!BZ943),"",'Registrations List'!BZ943)</f>
        <v/>
      </c>
      <c r="O940" t="str">
        <f>IF(ISBLANK('Registrations List'!CA943),"",'Registrations List'!CA943)</f>
        <v/>
      </c>
      <c r="P940" t="str">
        <f>IF(ISBLANK('Registrations List'!CE943),"",'Registrations List'!CE943)</f>
        <v/>
      </c>
      <c r="Q940" t="str">
        <f>IF(ISBLANK('Registrations List'!CF943),"",'Registrations List'!CF943)</f>
        <v/>
      </c>
      <c r="R940" t="str">
        <f>IF(ISBLANK('Registrations List'!CJ943),"",'Registrations List'!CJ943)</f>
        <v/>
      </c>
      <c r="S940" t="str">
        <f>IF(ISBLANK('Registrations List'!CK943),"",'Registrations List'!CK943)</f>
        <v/>
      </c>
      <c r="T940" s="69" t="str">
        <f>IF(H940="","",Schedule!C943)</f>
        <v/>
      </c>
      <c r="U940" t="str">
        <f>IF('Request for Payment'!$G$29=0,"",'Request for Payment'!$G$29)</f>
        <v/>
      </c>
      <c r="V940" t="str">
        <f>IF(ISBLANK('Registrations List'!AL943),"",'Registrations List'!AL943)</f>
        <v/>
      </c>
      <c r="W940" t="str">
        <f>IF(ISBLANK('Registrations List'!AM943),"",'Registrations List'!AM943)</f>
        <v/>
      </c>
      <c r="X940" t="str">
        <f>IF(ISBLANK('Registrations List'!AN943),"",'Registrations List'!AN943)</f>
        <v/>
      </c>
      <c r="Y940" t="str">
        <f>IF(ISBLANK('Registrations List'!AO943),"",'Registrations List'!AO943)</f>
        <v/>
      </c>
      <c r="Z940" t="str">
        <f>IF(ISBLANK('Registrations List'!AP943),"",'Registrations List'!AP943)</f>
        <v/>
      </c>
      <c r="AA940" t="str">
        <f>IF(ISBLANK('Registrations List'!AQ943),"",'Registrations List'!AQ943)</f>
        <v/>
      </c>
      <c r="AB940" t="str">
        <f>IF(ISBLANK('Registrations List'!AR943),"",'Registrations List'!AR943)</f>
        <v/>
      </c>
      <c r="AC940" t="str">
        <f>IF(ISBLANK('Registrations List'!AS943),"",'Registrations List'!AS943)</f>
        <v/>
      </c>
      <c r="AD940" t="str">
        <f>IF(ISBLANK('Registrations List'!AT943),"",'Registrations List'!AT943)</f>
        <v/>
      </c>
      <c r="AE940" t="str">
        <f>IF(ISBLANK('Registrations List'!BC943),"",'Registrations List'!BC943)</f>
        <v/>
      </c>
    </row>
    <row r="941" spans="1:31" x14ac:dyDescent="0.2">
      <c r="A941" t="str">
        <f>IF(ISBLANK('Registrations List'!H944),"",'Registrations List'!H944)</f>
        <v/>
      </c>
      <c r="B941" t="str">
        <f>IF(ISBLANK('Registrations List'!I944),"",'Registrations List'!I944)</f>
        <v/>
      </c>
      <c r="C941" t="str">
        <f>IF(ISBLANK('Registrations List'!O944),"",'Registrations List'!O944)</f>
        <v/>
      </c>
      <c r="D941" t="str">
        <f>IF(ISBLANK('Registrations List'!P944),"",'Registrations List'!P944)</f>
        <v/>
      </c>
      <c r="E941" t="str">
        <f>IF(ISBLANK('Registrations List'!Q944),"",'Registrations List'!Q944)</f>
        <v/>
      </c>
      <c r="F941" t="str">
        <f>IF(ISBLANK('Registrations List'!R944),"",'Registrations List'!R944)</f>
        <v/>
      </c>
      <c r="G941" t="str">
        <f>IF(ISBLANK('Registrations List'!S944),"",'Registrations List'!S944)</f>
        <v/>
      </c>
      <c r="H941" t="str">
        <f>IF(ISBLANK('Registrations List'!BK944),"",'Registrations List'!BK944)</f>
        <v/>
      </c>
      <c r="I941" t="str">
        <f>IF(ISBLANK('Registrations List'!BL944),"",'Registrations List'!BL944)</f>
        <v/>
      </c>
      <c r="J941" t="str">
        <f>IF(ISBLANK('Registrations List'!BP944),"",'Registrations List'!BP944)</f>
        <v/>
      </c>
      <c r="K941" t="str">
        <f>IF(ISBLANK('Registrations List'!BQ944),"",'Registrations List'!BQ944)</f>
        <v/>
      </c>
      <c r="L941" t="str">
        <f>IF(ISBLANK('Registrations List'!BU944),"",'Registrations List'!BU944)</f>
        <v/>
      </c>
      <c r="M941" t="str">
        <f>IF(ISBLANK('Registrations List'!BV944),"",'Registrations List'!BV944)</f>
        <v/>
      </c>
      <c r="N941" t="str">
        <f>IF(ISBLANK('Registrations List'!BZ944),"",'Registrations List'!BZ944)</f>
        <v/>
      </c>
      <c r="O941" t="str">
        <f>IF(ISBLANK('Registrations List'!CA944),"",'Registrations List'!CA944)</f>
        <v/>
      </c>
      <c r="P941" t="str">
        <f>IF(ISBLANK('Registrations List'!CE944),"",'Registrations List'!CE944)</f>
        <v/>
      </c>
      <c r="Q941" t="str">
        <f>IF(ISBLANK('Registrations List'!CF944),"",'Registrations List'!CF944)</f>
        <v/>
      </c>
      <c r="R941" t="str">
        <f>IF(ISBLANK('Registrations List'!CJ944),"",'Registrations List'!CJ944)</f>
        <v/>
      </c>
      <c r="S941" t="str">
        <f>IF(ISBLANK('Registrations List'!CK944),"",'Registrations List'!CK944)</f>
        <v/>
      </c>
      <c r="T941" s="69" t="str">
        <f>IF(H941="","",Schedule!C944)</f>
        <v/>
      </c>
      <c r="U941" t="str">
        <f>IF('Request for Payment'!$G$29=0,"",'Request for Payment'!$G$29)</f>
        <v/>
      </c>
      <c r="V941" t="str">
        <f>IF(ISBLANK('Registrations List'!AL944),"",'Registrations List'!AL944)</f>
        <v/>
      </c>
      <c r="W941" t="str">
        <f>IF(ISBLANK('Registrations List'!AM944),"",'Registrations List'!AM944)</f>
        <v/>
      </c>
      <c r="X941" t="str">
        <f>IF(ISBLANK('Registrations List'!AN944),"",'Registrations List'!AN944)</f>
        <v/>
      </c>
      <c r="Y941" t="str">
        <f>IF(ISBLANK('Registrations List'!AO944),"",'Registrations List'!AO944)</f>
        <v/>
      </c>
      <c r="Z941" t="str">
        <f>IF(ISBLANK('Registrations List'!AP944),"",'Registrations List'!AP944)</f>
        <v/>
      </c>
      <c r="AA941" t="str">
        <f>IF(ISBLANK('Registrations List'!AQ944),"",'Registrations List'!AQ944)</f>
        <v/>
      </c>
      <c r="AB941" t="str">
        <f>IF(ISBLANK('Registrations List'!AR944),"",'Registrations List'!AR944)</f>
        <v/>
      </c>
      <c r="AC941" t="str">
        <f>IF(ISBLANK('Registrations List'!AS944),"",'Registrations List'!AS944)</f>
        <v/>
      </c>
      <c r="AD941" t="str">
        <f>IF(ISBLANK('Registrations List'!AT944),"",'Registrations List'!AT944)</f>
        <v/>
      </c>
      <c r="AE941" t="str">
        <f>IF(ISBLANK('Registrations List'!BC944),"",'Registrations List'!BC944)</f>
        <v/>
      </c>
    </row>
    <row r="942" spans="1:31" x14ac:dyDescent="0.2">
      <c r="A942" t="str">
        <f>IF(ISBLANK('Registrations List'!H945),"",'Registrations List'!H945)</f>
        <v/>
      </c>
      <c r="B942" t="str">
        <f>IF(ISBLANK('Registrations List'!I945),"",'Registrations List'!I945)</f>
        <v/>
      </c>
      <c r="C942" t="str">
        <f>IF(ISBLANK('Registrations List'!O945),"",'Registrations List'!O945)</f>
        <v/>
      </c>
      <c r="D942" t="str">
        <f>IF(ISBLANK('Registrations List'!P945),"",'Registrations List'!P945)</f>
        <v/>
      </c>
      <c r="E942" t="str">
        <f>IF(ISBLANK('Registrations List'!Q945),"",'Registrations List'!Q945)</f>
        <v/>
      </c>
      <c r="F942" t="str">
        <f>IF(ISBLANK('Registrations List'!R945),"",'Registrations List'!R945)</f>
        <v/>
      </c>
      <c r="G942" t="str">
        <f>IF(ISBLANK('Registrations List'!S945),"",'Registrations List'!S945)</f>
        <v/>
      </c>
      <c r="H942" t="str">
        <f>IF(ISBLANK('Registrations List'!BK945),"",'Registrations List'!BK945)</f>
        <v/>
      </c>
      <c r="I942" t="str">
        <f>IF(ISBLANK('Registrations List'!BL945),"",'Registrations List'!BL945)</f>
        <v/>
      </c>
      <c r="J942" t="str">
        <f>IF(ISBLANK('Registrations List'!BP945),"",'Registrations List'!BP945)</f>
        <v/>
      </c>
      <c r="K942" t="str">
        <f>IF(ISBLANK('Registrations List'!BQ945),"",'Registrations List'!BQ945)</f>
        <v/>
      </c>
      <c r="L942" t="str">
        <f>IF(ISBLANK('Registrations List'!BU945),"",'Registrations List'!BU945)</f>
        <v/>
      </c>
      <c r="M942" t="str">
        <f>IF(ISBLANK('Registrations List'!BV945),"",'Registrations List'!BV945)</f>
        <v/>
      </c>
      <c r="N942" t="str">
        <f>IF(ISBLANK('Registrations List'!BZ945),"",'Registrations List'!BZ945)</f>
        <v/>
      </c>
      <c r="O942" t="str">
        <f>IF(ISBLANK('Registrations List'!CA945),"",'Registrations List'!CA945)</f>
        <v/>
      </c>
      <c r="P942" t="str">
        <f>IF(ISBLANK('Registrations List'!CE945),"",'Registrations List'!CE945)</f>
        <v/>
      </c>
      <c r="Q942" t="str">
        <f>IF(ISBLANK('Registrations List'!CF945),"",'Registrations List'!CF945)</f>
        <v/>
      </c>
      <c r="R942" t="str">
        <f>IF(ISBLANK('Registrations List'!CJ945),"",'Registrations List'!CJ945)</f>
        <v/>
      </c>
      <c r="S942" t="str">
        <f>IF(ISBLANK('Registrations List'!CK945),"",'Registrations List'!CK945)</f>
        <v/>
      </c>
      <c r="T942" s="69" t="str">
        <f>IF(H942="","",Schedule!C945)</f>
        <v/>
      </c>
      <c r="U942" t="str">
        <f>IF('Request for Payment'!$G$29=0,"",'Request for Payment'!$G$29)</f>
        <v/>
      </c>
      <c r="V942" t="str">
        <f>IF(ISBLANK('Registrations List'!AL945),"",'Registrations List'!AL945)</f>
        <v/>
      </c>
      <c r="W942" t="str">
        <f>IF(ISBLANK('Registrations List'!AM945),"",'Registrations List'!AM945)</f>
        <v/>
      </c>
      <c r="X942" t="str">
        <f>IF(ISBLANK('Registrations List'!AN945),"",'Registrations List'!AN945)</f>
        <v/>
      </c>
      <c r="Y942" t="str">
        <f>IF(ISBLANK('Registrations List'!AO945),"",'Registrations List'!AO945)</f>
        <v/>
      </c>
      <c r="Z942" t="str">
        <f>IF(ISBLANK('Registrations List'!AP945),"",'Registrations List'!AP945)</f>
        <v/>
      </c>
      <c r="AA942" t="str">
        <f>IF(ISBLANK('Registrations List'!AQ945),"",'Registrations List'!AQ945)</f>
        <v/>
      </c>
      <c r="AB942" t="str">
        <f>IF(ISBLANK('Registrations List'!AR945),"",'Registrations List'!AR945)</f>
        <v/>
      </c>
      <c r="AC942" t="str">
        <f>IF(ISBLANK('Registrations List'!AS945),"",'Registrations List'!AS945)</f>
        <v/>
      </c>
      <c r="AD942" t="str">
        <f>IF(ISBLANK('Registrations List'!AT945),"",'Registrations List'!AT945)</f>
        <v/>
      </c>
      <c r="AE942" t="str">
        <f>IF(ISBLANK('Registrations List'!BC945),"",'Registrations List'!BC945)</f>
        <v/>
      </c>
    </row>
    <row r="943" spans="1:31" x14ac:dyDescent="0.2">
      <c r="A943" t="str">
        <f>IF(ISBLANK('Registrations List'!H946),"",'Registrations List'!H946)</f>
        <v/>
      </c>
      <c r="B943" t="str">
        <f>IF(ISBLANK('Registrations List'!I946),"",'Registrations List'!I946)</f>
        <v/>
      </c>
      <c r="C943" t="str">
        <f>IF(ISBLANK('Registrations List'!O946),"",'Registrations List'!O946)</f>
        <v/>
      </c>
      <c r="D943" t="str">
        <f>IF(ISBLANK('Registrations List'!P946),"",'Registrations List'!P946)</f>
        <v/>
      </c>
      <c r="E943" t="str">
        <f>IF(ISBLANK('Registrations List'!Q946),"",'Registrations List'!Q946)</f>
        <v/>
      </c>
      <c r="F943" t="str">
        <f>IF(ISBLANK('Registrations List'!R946),"",'Registrations List'!R946)</f>
        <v/>
      </c>
      <c r="G943" t="str">
        <f>IF(ISBLANK('Registrations List'!S946),"",'Registrations List'!S946)</f>
        <v/>
      </c>
      <c r="H943" t="str">
        <f>IF(ISBLANK('Registrations List'!BK946),"",'Registrations List'!BK946)</f>
        <v/>
      </c>
      <c r="I943" t="str">
        <f>IF(ISBLANK('Registrations List'!BL946),"",'Registrations List'!BL946)</f>
        <v/>
      </c>
      <c r="J943" t="str">
        <f>IF(ISBLANK('Registrations List'!BP946),"",'Registrations List'!BP946)</f>
        <v/>
      </c>
      <c r="K943" t="str">
        <f>IF(ISBLANK('Registrations List'!BQ946),"",'Registrations List'!BQ946)</f>
        <v/>
      </c>
      <c r="L943" t="str">
        <f>IF(ISBLANK('Registrations List'!BU946),"",'Registrations List'!BU946)</f>
        <v/>
      </c>
      <c r="M943" t="str">
        <f>IF(ISBLANK('Registrations List'!BV946),"",'Registrations List'!BV946)</f>
        <v/>
      </c>
      <c r="N943" t="str">
        <f>IF(ISBLANK('Registrations List'!BZ946),"",'Registrations List'!BZ946)</f>
        <v/>
      </c>
      <c r="O943" t="str">
        <f>IF(ISBLANK('Registrations List'!CA946),"",'Registrations List'!CA946)</f>
        <v/>
      </c>
      <c r="P943" t="str">
        <f>IF(ISBLANK('Registrations List'!CE946),"",'Registrations List'!CE946)</f>
        <v/>
      </c>
      <c r="Q943" t="str">
        <f>IF(ISBLANK('Registrations List'!CF946),"",'Registrations List'!CF946)</f>
        <v/>
      </c>
      <c r="R943" t="str">
        <f>IF(ISBLANK('Registrations List'!CJ946),"",'Registrations List'!CJ946)</f>
        <v/>
      </c>
      <c r="S943" t="str">
        <f>IF(ISBLANK('Registrations List'!CK946),"",'Registrations List'!CK946)</f>
        <v/>
      </c>
      <c r="T943" s="69" t="str">
        <f>IF(H943="","",Schedule!C946)</f>
        <v/>
      </c>
      <c r="U943" t="str">
        <f>IF('Request for Payment'!$G$29=0,"",'Request for Payment'!$G$29)</f>
        <v/>
      </c>
      <c r="V943" t="str">
        <f>IF(ISBLANK('Registrations List'!AL946),"",'Registrations List'!AL946)</f>
        <v/>
      </c>
      <c r="W943" t="str">
        <f>IF(ISBLANK('Registrations List'!AM946),"",'Registrations List'!AM946)</f>
        <v/>
      </c>
      <c r="X943" t="str">
        <f>IF(ISBLANK('Registrations List'!AN946),"",'Registrations List'!AN946)</f>
        <v/>
      </c>
      <c r="Y943" t="str">
        <f>IF(ISBLANK('Registrations List'!AO946),"",'Registrations List'!AO946)</f>
        <v/>
      </c>
      <c r="Z943" t="str">
        <f>IF(ISBLANK('Registrations List'!AP946),"",'Registrations List'!AP946)</f>
        <v/>
      </c>
      <c r="AA943" t="str">
        <f>IF(ISBLANK('Registrations List'!AQ946),"",'Registrations List'!AQ946)</f>
        <v/>
      </c>
      <c r="AB943" t="str">
        <f>IF(ISBLANK('Registrations List'!AR946),"",'Registrations List'!AR946)</f>
        <v/>
      </c>
      <c r="AC943" t="str">
        <f>IF(ISBLANK('Registrations List'!AS946),"",'Registrations List'!AS946)</f>
        <v/>
      </c>
      <c r="AD943" t="str">
        <f>IF(ISBLANK('Registrations List'!AT946),"",'Registrations List'!AT946)</f>
        <v/>
      </c>
      <c r="AE943" t="str">
        <f>IF(ISBLANK('Registrations List'!BC946),"",'Registrations List'!BC946)</f>
        <v/>
      </c>
    </row>
    <row r="944" spans="1:31" x14ac:dyDescent="0.2">
      <c r="A944" t="str">
        <f>IF(ISBLANK('Registrations List'!H947),"",'Registrations List'!H947)</f>
        <v/>
      </c>
      <c r="B944" t="str">
        <f>IF(ISBLANK('Registrations List'!I947),"",'Registrations List'!I947)</f>
        <v/>
      </c>
      <c r="C944" t="str">
        <f>IF(ISBLANK('Registrations List'!O947),"",'Registrations List'!O947)</f>
        <v/>
      </c>
      <c r="D944" t="str">
        <f>IF(ISBLANK('Registrations List'!P947),"",'Registrations List'!P947)</f>
        <v/>
      </c>
      <c r="E944" t="str">
        <f>IF(ISBLANK('Registrations List'!Q947),"",'Registrations List'!Q947)</f>
        <v/>
      </c>
      <c r="F944" t="str">
        <f>IF(ISBLANK('Registrations List'!R947),"",'Registrations List'!R947)</f>
        <v/>
      </c>
      <c r="G944" t="str">
        <f>IF(ISBLANK('Registrations List'!S947),"",'Registrations List'!S947)</f>
        <v/>
      </c>
      <c r="H944" t="str">
        <f>IF(ISBLANK('Registrations List'!BK947),"",'Registrations List'!BK947)</f>
        <v/>
      </c>
      <c r="I944" t="str">
        <f>IF(ISBLANK('Registrations List'!BL947),"",'Registrations List'!BL947)</f>
        <v/>
      </c>
      <c r="J944" t="str">
        <f>IF(ISBLANK('Registrations List'!BP947),"",'Registrations List'!BP947)</f>
        <v/>
      </c>
      <c r="K944" t="str">
        <f>IF(ISBLANK('Registrations List'!BQ947),"",'Registrations List'!BQ947)</f>
        <v/>
      </c>
      <c r="L944" t="str">
        <f>IF(ISBLANK('Registrations List'!BU947),"",'Registrations List'!BU947)</f>
        <v/>
      </c>
      <c r="M944" t="str">
        <f>IF(ISBLANK('Registrations List'!BV947),"",'Registrations List'!BV947)</f>
        <v/>
      </c>
      <c r="N944" t="str">
        <f>IF(ISBLANK('Registrations List'!BZ947),"",'Registrations List'!BZ947)</f>
        <v/>
      </c>
      <c r="O944" t="str">
        <f>IF(ISBLANK('Registrations List'!CA947),"",'Registrations List'!CA947)</f>
        <v/>
      </c>
      <c r="P944" t="str">
        <f>IF(ISBLANK('Registrations List'!CE947),"",'Registrations List'!CE947)</f>
        <v/>
      </c>
      <c r="Q944" t="str">
        <f>IF(ISBLANK('Registrations List'!CF947),"",'Registrations List'!CF947)</f>
        <v/>
      </c>
      <c r="R944" t="str">
        <f>IF(ISBLANK('Registrations List'!CJ947),"",'Registrations List'!CJ947)</f>
        <v/>
      </c>
      <c r="S944" t="str">
        <f>IF(ISBLANK('Registrations List'!CK947),"",'Registrations List'!CK947)</f>
        <v/>
      </c>
      <c r="T944" s="69" t="str">
        <f>IF(H944="","",Schedule!C947)</f>
        <v/>
      </c>
      <c r="U944" t="str">
        <f>IF('Request for Payment'!$G$29=0,"",'Request for Payment'!$G$29)</f>
        <v/>
      </c>
      <c r="V944" t="str">
        <f>IF(ISBLANK('Registrations List'!AL947),"",'Registrations List'!AL947)</f>
        <v/>
      </c>
      <c r="W944" t="str">
        <f>IF(ISBLANK('Registrations List'!AM947),"",'Registrations List'!AM947)</f>
        <v/>
      </c>
      <c r="X944" t="str">
        <f>IF(ISBLANK('Registrations List'!AN947),"",'Registrations List'!AN947)</f>
        <v/>
      </c>
      <c r="Y944" t="str">
        <f>IF(ISBLANK('Registrations List'!AO947),"",'Registrations List'!AO947)</f>
        <v/>
      </c>
      <c r="Z944" t="str">
        <f>IF(ISBLANK('Registrations List'!AP947),"",'Registrations List'!AP947)</f>
        <v/>
      </c>
      <c r="AA944" t="str">
        <f>IF(ISBLANK('Registrations List'!AQ947),"",'Registrations List'!AQ947)</f>
        <v/>
      </c>
      <c r="AB944" t="str">
        <f>IF(ISBLANK('Registrations List'!AR947),"",'Registrations List'!AR947)</f>
        <v/>
      </c>
      <c r="AC944" t="str">
        <f>IF(ISBLANK('Registrations List'!AS947),"",'Registrations List'!AS947)</f>
        <v/>
      </c>
      <c r="AD944" t="str">
        <f>IF(ISBLANK('Registrations List'!AT947),"",'Registrations List'!AT947)</f>
        <v/>
      </c>
      <c r="AE944" t="str">
        <f>IF(ISBLANK('Registrations List'!BC947),"",'Registrations List'!BC947)</f>
        <v/>
      </c>
    </row>
    <row r="945" spans="1:31" x14ac:dyDescent="0.2">
      <c r="A945" t="str">
        <f>IF(ISBLANK('Registrations List'!H948),"",'Registrations List'!H948)</f>
        <v/>
      </c>
      <c r="B945" t="str">
        <f>IF(ISBLANK('Registrations List'!I948),"",'Registrations List'!I948)</f>
        <v/>
      </c>
      <c r="C945" t="str">
        <f>IF(ISBLANK('Registrations List'!O948),"",'Registrations List'!O948)</f>
        <v/>
      </c>
      <c r="D945" t="str">
        <f>IF(ISBLANK('Registrations List'!P948),"",'Registrations List'!P948)</f>
        <v/>
      </c>
      <c r="E945" t="str">
        <f>IF(ISBLANK('Registrations List'!Q948),"",'Registrations List'!Q948)</f>
        <v/>
      </c>
      <c r="F945" t="str">
        <f>IF(ISBLANK('Registrations List'!R948),"",'Registrations List'!R948)</f>
        <v/>
      </c>
      <c r="G945" t="str">
        <f>IF(ISBLANK('Registrations List'!S948),"",'Registrations List'!S948)</f>
        <v/>
      </c>
      <c r="H945" t="str">
        <f>IF(ISBLANK('Registrations List'!BK948),"",'Registrations List'!BK948)</f>
        <v/>
      </c>
      <c r="I945" t="str">
        <f>IF(ISBLANK('Registrations List'!BL948),"",'Registrations List'!BL948)</f>
        <v/>
      </c>
      <c r="J945" t="str">
        <f>IF(ISBLANK('Registrations List'!BP948),"",'Registrations List'!BP948)</f>
        <v/>
      </c>
      <c r="K945" t="str">
        <f>IF(ISBLANK('Registrations List'!BQ948),"",'Registrations List'!BQ948)</f>
        <v/>
      </c>
      <c r="L945" t="str">
        <f>IF(ISBLANK('Registrations List'!BU948),"",'Registrations List'!BU948)</f>
        <v/>
      </c>
      <c r="M945" t="str">
        <f>IF(ISBLANK('Registrations List'!BV948),"",'Registrations List'!BV948)</f>
        <v/>
      </c>
      <c r="N945" t="str">
        <f>IF(ISBLANK('Registrations List'!BZ948),"",'Registrations List'!BZ948)</f>
        <v/>
      </c>
      <c r="O945" t="str">
        <f>IF(ISBLANK('Registrations List'!CA948),"",'Registrations List'!CA948)</f>
        <v/>
      </c>
      <c r="P945" t="str">
        <f>IF(ISBLANK('Registrations List'!CE948),"",'Registrations List'!CE948)</f>
        <v/>
      </c>
      <c r="Q945" t="str">
        <f>IF(ISBLANK('Registrations List'!CF948),"",'Registrations List'!CF948)</f>
        <v/>
      </c>
      <c r="R945" t="str">
        <f>IF(ISBLANK('Registrations List'!CJ948),"",'Registrations List'!CJ948)</f>
        <v/>
      </c>
      <c r="S945" t="str">
        <f>IF(ISBLANK('Registrations List'!CK948),"",'Registrations List'!CK948)</f>
        <v/>
      </c>
      <c r="T945" s="69" t="str">
        <f>IF(H945="","",Schedule!C948)</f>
        <v/>
      </c>
      <c r="U945" t="str">
        <f>IF('Request for Payment'!$G$29=0,"",'Request for Payment'!$G$29)</f>
        <v/>
      </c>
      <c r="V945" t="str">
        <f>IF(ISBLANK('Registrations List'!AL948),"",'Registrations List'!AL948)</f>
        <v/>
      </c>
      <c r="W945" t="str">
        <f>IF(ISBLANK('Registrations List'!AM948),"",'Registrations List'!AM948)</f>
        <v/>
      </c>
      <c r="X945" t="str">
        <f>IF(ISBLANK('Registrations List'!AN948),"",'Registrations List'!AN948)</f>
        <v/>
      </c>
      <c r="Y945" t="str">
        <f>IF(ISBLANK('Registrations List'!AO948),"",'Registrations List'!AO948)</f>
        <v/>
      </c>
      <c r="Z945" t="str">
        <f>IF(ISBLANK('Registrations List'!AP948),"",'Registrations List'!AP948)</f>
        <v/>
      </c>
      <c r="AA945" t="str">
        <f>IF(ISBLANK('Registrations List'!AQ948),"",'Registrations List'!AQ948)</f>
        <v/>
      </c>
      <c r="AB945" t="str">
        <f>IF(ISBLANK('Registrations List'!AR948),"",'Registrations List'!AR948)</f>
        <v/>
      </c>
      <c r="AC945" t="str">
        <f>IF(ISBLANK('Registrations List'!AS948),"",'Registrations List'!AS948)</f>
        <v/>
      </c>
      <c r="AD945" t="str">
        <f>IF(ISBLANK('Registrations List'!AT948),"",'Registrations List'!AT948)</f>
        <v/>
      </c>
      <c r="AE945" t="str">
        <f>IF(ISBLANK('Registrations List'!BC948),"",'Registrations List'!BC948)</f>
        <v/>
      </c>
    </row>
    <row r="946" spans="1:31" x14ac:dyDescent="0.2">
      <c r="A946" t="str">
        <f>IF(ISBLANK('Registrations List'!H949),"",'Registrations List'!H949)</f>
        <v/>
      </c>
      <c r="B946" t="str">
        <f>IF(ISBLANK('Registrations List'!I949),"",'Registrations List'!I949)</f>
        <v/>
      </c>
      <c r="C946" t="str">
        <f>IF(ISBLANK('Registrations List'!O949),"",'Registrations List'!O949)</f>
        <v/>
      </c>
      <c r="D946" t="str">
        <f>IF(ISBLANK('Registrations List'!P949),"",'Registrations List'!P949)</f>
        <v/>
      </c>
      <c r="E946" t="str">
        <f>IF(ISBLANK('Registrations List'!Q949),"",'Registrations List'!Q949)</f>
        <v/>
      </c>
      <c r="F946" t="str">
        <f>IF(ISBLANK('Registrations List'!R949),"",'Registrations List'!R949)</f>
        <v/>
      </c>
      <c r="G946" t="str">
        <f>IF(ISBLANK('Registrations List'!S949),"",'Registrations List'!S949)</f>
        <v/>
      </c>
      <c r="H946" t="str">
        <f>IF(ISBLANK('Registrations List'!BK949),"",'Registrations List'!BK949)</f>
        <v/>
      </c>
      <c r="I946" t="str">
        <f>IF(ISBLANK('Registrations List'!BL949),"",'Registrations List'!BL949)</f>
        <v/>
      </c>
      <c r="J946" t="str">
        <f>IF(ISBLANK('Registrations List'!BP949),"",'Registrations List'!BP949)</f>
        <v/>
      </c>
      <c r="K946" t="str">
        <f>IF(ISBLANK('Registrations List'!BQ949),"",'Registrations List'!BQ949)</f>
        <v/>
      </c>
      <c r="L946" t="str">
        <f>IF(ISBLANK('Registrations List'!BU949),"",'Registrations List'!BU949)</f>
        <v/>
      </c>
      <c r="M946" t="str">
        <f>IF(ISBLANK('Registrations List'!BV949),"",'Registrations List'!BV949)</f>
        <v/>
      </c>
      <c r="N946" t="str">
        <f>IF(ISBLANK('Registrations List'!BZ949),"",'Registrations List'!BZ949)</f>
        <v/>
      </c>
      <c r="O946" t="str">
        <f>IF(ISBLANK('Registrations List'!CA949),"",'Registrations List'!CA949)</f>
        <v/>
      </c>
      <c r="P946" t="str">
        <f>IF(ISBLANK('Registrations List'!CE949),"",'Registrations List'!CE949)</f>
        <v/>
      </c>
      <c r="Q946" t="str">
        <f>IF(ISBLANK('Registrations List'!CF949),"",'Registrations List'!CF949)</f>
        <v/>
      </c>
      <c r="R946" t="str">
        <f>IF(ISBLANK('Registrations List'!CJ949),"",'Registrations List'!CJ949)</f>
        <v/>
      </c>
      <c r="S946" t="str">
        <f>IF(ISBLANK('Registrations List'!CK949),"",'Registrations List'!CK949)</f>
        <v/>
      </c>
      <c r="T946" s="69" t="str">
        <f>IF(H946="","",Schedule!C949)</f>
        <v/>
      </c>
      <c r="U946" t="str">
        <f>IF('Request for Payment'!$G$29=0,"",'Request for Payment'!$G$29)</f>
        <v/>
      </c>
      <c r="V946" t="str">
        <f>IF(ISBLANK('Registrations List'!AL949),"",'Registrations List'!AL949)</f>
        <v/>
      </c>
      <c r="W946" t="str">
        <f>IF(ISBLANK('Registrations List'!AM949),"",'Registrations List'!AM949)</f>
        <v/>
      </c>
      <c r="X946" t="str">
        <f>IF(ISBLANK('Registrations List'!AN949),"",'Registrations List'!AN949)</f>
        <v/>
      </c>
      <c r="Y946" t="str">
        <f>IF(ISBLANK('Registrations List'!AO949),"",'Registrations List'!AO949)</f>
        <v/>
      </c>
      <c r="Z946" t="str">
        <f>IF(ISBLANK('Registrations List'!AP949),"",'Registrations List'!AP949)</f>
        <v/>
      </c>
      <c r="AA946" t="str">
        <f>IF(ISBLANK('Registrations List'!AQ949),"",'Registrations List'!AQ949)</f>
        <v/>
      </c>
      <c r="AB946" t="str">
        <f>IF(ISBLANK('Registrations List'!AR949),"",'Registrations List'!AR949)</f>
        <v/>
      </c>
      <c r="AC946" t="str">
        <f>IF(ISBLANK('Registrations List'!AS949),"",'Registrations List'!AS949)</f>
        <v/>
      </c>
      <c r="AD946" t="str">
        <f>IF(ISBLANK('Registrations List'!AT949),"",'Registrations List'!AT949)</f>
        <v/>
      </c>
      <c r="AE946" t="str">
        <f>IF(ISBLANK('Registrations List'!BC949),"",'Registrations List'!BC949)</f>
        <v/>
      </c>
    </row>
    <row r="947" spans="1:31" x14ac:dyDescent="0.2">
      <c r="A947" t="str">
        <f>IF(ISBLANK('Registrations List'!H950),"",'Registrations List'!H950)</f>
        <v/>
      </c>
      <c r="B947" t="str">
        <f>IF(ISBLANK('Registrations List'!I950),"",'Registrations List'!I950)</f>
        <v/>
      </c>
      <c r="C947" t="str">
        <f>IF(ISBLANK('Registrations List'!O950),"",'Registrations List'!O950)</f>
        <v/>
      </c>
      <c r="D947" t="str">
        <f>IF(ISBLANK('Registrations List'!P950),"",'Registrations List'!P950)</f>
        <v/>
      </c>
      <c r="E947" t="str">
        <f>IF(ISBLANK('Registrations List'!Q950),"",'Registrations List'!Q950)</f>
        <v/>
      </c>
      <c r="F947" t="str">
        <f>IF(ISBLANK('Registrations List'!R950),"",'Registrations List'!R950)</f>
        <v/>
      </c>
      <c r="G947" t="str">
        <f>IF(ISBLANK('Registrations List'!S950),"",'Registrations List'!S950)</f>
        <v/>
      </c>
      <c r="H947" t="str">
        <f>IF(ISBLANK('Registrations List'!BK950),"",'Registrations List'!BK950)</f>
        <v/>
      </c>
      <c r="I947" t="str">
        <f>IF(ISBLANK('Registrations List'!BL950),"",'Registrations List'!BL950)</f>
        <v/>
      </c>
      <c r="J947" t="str">
        <f>IF(ISBLANK('Registrations List'!BP950),"",'Registrations List'!BP950)</f>
        <v/>
      </c>
      <c r="K947" t="str">
        <f>IF(ISBLANK('Registrations List'!BQ950),"",'Registrations List'!BQ950)</f>
        <v/>
      </c>
      <c r="L947" t="str">
        <f>IF(ISBLANK('Registrations List'!BU950),"",'Registrations List'!BU950)</f>
        <v/>
      </c>
      <c r="M947" t="str">
        <f>IF(ISBLANK('Registrations List'!BV950),"",'Registrations List'!BV950)</f>
        <v/>
      </c>
      <c r="N947" t="str">
        <f>IF(ISBLANK('Registrations List'!BZ950),"",'Registrations List'!BZ950)</f>
        <v/>
      </c>
      <c r="O947" t="str">
        <f>IF(ISBLANK('Registrations List'!CA950),"",'Registrations List'!CA950)</f>
        <v/>
      </c>
      <c r="P947" t="str">
        <f>IF(ISBLANK('Registrations List'!CE950),"",'Registrations List'!CE950)</f>
        <v/>
      </c>
      <c r="Q947" t="str">
        <f>IF(ISBLANK('Registrations List'!CF950),"",'Registrations List'!CF950)</f>
        <v/>
      </c>
      <c r="R947" t="str">
        <f>IF(ISBLANK('Registrations List'!CJ950),"",'Registrations List'!CJ950)</f>
        <v/>
      </c>
      <c r="S947" t="str">
        <f>IF(ISBLANK('Registrations List'!CK950),"",'Registrations List'!CK950)</f>
        <v/>
      </c>
      <c r="T947" s="69" t="str">
        <f>IF(H947="","",Schedule!C950)</f>
        <v/>
      </c>
      <c r="U947" t="str">
        <f>IF('Request for Payment'!$G$29=0,"",'Request for Payment'!$G$29)</f>
        <v/>
      </c>
      <c r="V947" t="str">
        <f>IF(ISBLANK('Registrations List'!AL950),"",'Registrations List'!AL950)</f>
        <v/>
      </c>
      <c r="W947" t="str">
        <f>IF(ISBLANK('Registrations List'!AM950),"",'Registrations List'!AM950)</f>
        <v/>
      </c>
      <c r="X947" t="str">
        <f>IF(ISBLANK('Registrations List'!AN950),"",'Registrations List'!AN950)</f>
        <v/>
      </c>
      <c r="Y947" t="str">
        <f>IF(ISBLANK('Registrations List'!AO950),"",'Registrations List'!AO950)</f>
        <v/>
      </c>
      <c r="Z947" t="str">
        <f>IF(ISBLANK('Registrations List'!AP950),"",'Registrations List'!AP950)</f>
        <v/>
      </c>
      <c r="AA947" t="str">
        <f>IF(ISBLANK('Registrations List'!AQ950),"",'Registrations List'!AQ950)</f>
        <v/>
      </c>
      <c r="AB947" t="str">
        <f>IF(ISBLANK('Registrations List'!AR950),"",'Registrations List'!AR950)</f>
        <v/>
      </c>
      <c r="AC947" t="str">
        <f>IF(ISBLANK('Registrations List'!AS950),"",'Registrations List'!AS950)</f>
        <v/>
      </c>
      <c r="AD947" t="str">
        <f>IF(ISBLANK('Registrations List'!AT950),"",'Registrations List'!AT950)</f>
        <v/>
      </c>
      <c r="AE947" t="str">
        <f>IF(ISBLANK('Registrations List'!BC950),"",'Registrations List'!BC950)</f>
        <v/>
      </c>
    </row>
    <row r="948" spans="1:31" x14ac:dyDescent="0.2">
      <c r="A948" t="str">
        <f>IF(ISBLANK('Registrations List'!H951),"",'Registrations List'!H951)</f>
        <v/>
      </c>
      <c r="B948" t="str">
        <f>IF(ISBLANK('Registrations List'!I951),"",'Registrations List'!I951)</f>
        <v/>
      </c>
      <c r="C948" t="str">
        <f>IF(ISBLANK('Registrations List'!O951),"",'Registrations List'!O951)</f>
        <v/>
      </c>
      <c r="D948" t="str">
        <f>IF(ISBLANK('Registrations List'!P951),"",'Registrations List'!P951)</f>
        <v/>
      </c>
      <c r="E948" t="str">
        <f>IF(ISBLANK('Registrations List'!Q951),"",'Registrations List'!Q951)</f>
        <v/>
      </c>
      <c r="F948" t="str">
        <f>IF(ISBLANK('Registrations List'!R951),"",'Registrations List'!R951)</f>
        <v/>
      </c>
      <c r="G948" t="str">
        <f>IF(ISBLANK('Registrations List'!S951),"",'Registrations List'!S951)</f>
        <v/>
      </c>
      <c r="H948" t="str">
        <f>IF(ISBLANK('Registrations List'!BK951),"",'Registrations List'!BK951)</f>
        <v/>
      </c>
      <c r="I948" t="str">
        <f>IF(ISBLANK('Registrations List'!BL951),"",'Registrations List'!BL951)</f>
        <v/>
      </c>
      <c r="J948" t="str">
        <f>IF(ISBLANK('Registrations List'!BP951),"",'Registrations List'!BP951)</f>
        <v/>
      </c>
      <c r="K948" t="str">
        <f>IF(ISBLANK('Registrations List'!BQ951),"",'Registrations List'!BQ951)</f>
        <v/>
      </c>
      <c r="L948" t="str">
        <f>IF(ISBLANK('Registrations List'!BU951),"",'Registrations List'!BU951)</f>
        <v/>
      </c>
      <c r="M948" t="str">
        <f>IF(ISBLANK('Registrations List'!BV951),"",'Registrations List'!BV951)</f>
        <v/>
      </c>
      <c r="N948" t="str">
        <f>IF(ISBLANK('Registrations List'!BZ951),"",'Registrations List'!BZ951)</f>
        <v/>
      </c>
      <c r="O948" t="str">
        <f>IF(ISBLANK('Registrations List'!CA951),"",'Registrations List'!CA951)</f>
        <v/>
      </c>
      <c r="P948" t="str">
        <f>IF(ISBLANK('Registrations List'!CE951),"",'Registrations List'!CE951)</f>
        <v/>
      </c>
      <c r="Q948" t="str">
        <f>IF(ISBLANK('Registrations List'!CF951),"",'Registrations List'!CF951)</f>
        <v/>
      </c>
      <c r="R948" t="str">
        <f>IF(ISBLANK('Registrations List'!CJ951),"",'Registrations List'!CJ951)</f>
        <v/>
      </c>
      <c r="S948" t="str">
        <f>IF(ISBLANK('Registrations List'!CK951),"",'Registrations List'!CK951)</f>
        <v/>
      </c>
      <c r="T948" s="69" t="str">
        <f>IF(H948="","",Schedule!C951)</f>
        <v/>
      </c>
      <c r="U948" t="str">
        <f>IF('Request for Payment'!$G$29=0,"",'Request for Payment'!$G$29)</f>
        <v/>
      </c>
      <c r="V948" t="str">
        <f>IF(ISBLANK('Registrations List'!AL951),"",'Registrations List'!AL951)</f>
        <v/>
      </c>
      <c r="W948" t="str">
        <f>IF(ISBLANK('Registrations List'!AM951),"",'Registrations List'!AM951)</f>
        <v/>
      </c>
      <c r="X948" t="str">
        <f>IF(ISBLANK('Registrations List'!AN951),"",'Registrations List'!AN951)</f>
        <v/>
      </c>
      <c r="Y948" t="str">
        <f>IF(ISBLANK('Registrations List'!AO951),"",'Registrations List'!AO951)</f>
        <v/>
      </c>
      <c r="Z948" t="str">
        <f>IF(ISBLANK('Registrations List'!AP951),"",'Registrations List'!AP951)</f>
        <v/>
      </c>
      <c r="AA948" t="str">
        <f>IF(ISBLANK('Registrations List'!AQ951),"",'Registrations List'!AQ951)</f>
        <v/>
      </c>
      <c r="AB948" t="str">
        <f>IF(ISBLANK('Registrations List'!AR951),"",'Registrations List'!AR951)</f>
        <v/>
      </c>
      <c r="AC948" t="str">
        <f>IF(ISBLANK('Registrations List'!AS951),"",'Registrations List'!AS951)</f>
        <v/>
      </c>
      <c r="AD948" t="str">
        <f>IF(ISBLANK('Registrations List'!AT951),"",'Registrations List'!AT951)</f>
        <v/>
      </c>
      <c r="AE948" t="str">
        <f>IF(ISBLANK('Registrations List'!BC951),"",'Registrations List'!BC951)</f>
        <v/>
      </c>
    </row>
    <row r="949" spans="1:31" x14ac:dyDescent="0.2">
      <c r="A949" t="str">
        <f>IF(ISBLANK('Registrations List'!H952),"",'Registrations List'!H952)</f>
        <v/>
      </c>
      <c r="B949" t="str">
        <f>IF(ISBLANK('Registrations List'!I952),"",'Registrations List'!I952)</f>
        <v/>
      </c>
      <c r="C949" t="str">
        <f>IF(ISBLANK('Registrations List'!O952),"",'Registrations List'!O952)</f>
        <v/>
      </c>
      <c r="D949" t="str">
        <f>IF(ISBLANK('Registrations List'!P952),"",'Registrations List'!P952)</f>
        <v/>
      </c>
      <c r="E949" t="str">
        <f>IF(ISBLANK('Registrations List'!Q952),"",'Registrations List'!Q952)</f>
        <v/>
      </c>
      <c r="F949" t="str">
        <f>IF(ISBLANK('Registrations List'!R952),"",'Registrations List'!R952)</f>
        <v/>
      </c>
      <c r="G949" t="str">
        <f>IF(ISBLANK('Registrations List'!S952),"",'Registrations List'!S952)</f>
        <v/>
      </c>
      <c r="H949" t="str">
        <f>IF(ISBLANK('Registrations List'!BK952),"",'Registrations List'!BK952)</f>
        <v/>
      </c>
      <c r="I949" t="str">
        <f>IF(ISBLANK('Registrations List'!BL952),"",'Registrations List'!BL952)</f>
        <v/>
      </c>
      <c r="J949" t="str">
        <f>IF(ISBLANK('Registrations List'!BP952),"",'Registrations List'!BP952)</f>
        <v/>
      </c>
      <c r="K949" t="str">
        <f>IF(ISBLANK('Registrations List'!BQ952),"",'Registrations List'!BQ952)</f>
        <v/>
      </c>
      <c r="L949" t="str">
        <f>IF(ISBLANK('Registrations List'!BU952),"",'Registrations List'!BU952)</f>
        <v/>
      </c>
      <c r="M949" t="str">
        <f>IF(ISBLANK('Registrations List'!BV952),"",'Registrations List'!BV952)</f>
        <v/>
      </c>
      <c r="N949" t="str">
        <f>IF(ISBLANK('Registrations List'!BZ952),"",'Registrations List'!BZ952)</f>
        <v/>
      </c>
      <c r="O949" t="str">
        <f>IF(ISBLANK('Registrations List'!CA952),"",'Registrations List'!CA952)</f>
        <v/>
      </c>
      <c r="P949" t="str">
        <f>IF(ISBLANK('Registrations List'!CE952),"",'Registrations List'!CE952)</f>
        <v/>
      </c>
      <c r="Q949" t="str">
        <f>IF(ISBLANK('Registrations List'!CF952),"",'Registrations List'!CF952)</f>
        <v/>
      </c>
      <c r="R949" t="str">
        <f>IF(ISBLANK('Registrations List'!CJ952),"",'Registrations List'!CJ952)</f>
        <v/>
      </c>
      <c r="S949" t="str">
        <f>IF(ISBLANK('Registrations List'!CK952),"",'Registrations List'!CK952)</f>
        <v/>
      </c>
      <c r="T949" s="69" t="str">
        <f>IF(H949="","",Schedule!C952)</f>
        <v/>
      </c>
      <c r="U949" t="str">
        <f>IF('Request for Payment'!$G$29=0,"",'Request for Payment'!$G$29)</f>
        <v/>
      </c>
      <c r="V949" t="str">
        <f>IF(ISBLANK('Registrations List'!AL952),"",'Registrations List'!AL952)</f>
        <v/>
      </c>
      <c r="W949" t="str">
        <f>IF(ISBLANK('Registrations List'!AM952),"",'Registrations List'!AM952)</f>
        <v/>
      </c>
      <c r="X949" t="str">
        <f>IF(ISBLANK('Registrations List'!AN952),"",'Registrations List'!AN952)</f>
        <v/>
      </c>
      <c r="Y949" t="str">
        <f>IF(ISBLANK('Registrations List'!AO952),"",'Registrations List'!AO952)</f>
        <v/>
      </c>
      <c r="Z949" t="str">
        <f>IF(ISBLANK('Registrations List'!AP952),"",'Registrations List'!AP952)</f>
        <v/>
      </c>
      <c r="AA949" t="str">
        <f>IF(ISBLANK('Registrations List'!AQ952),"",'Registrations List'!AQ952)</f>
        <v/>
      </c>
      <c r="AB949" t="str">
        <f>IF(ISBLANK('Registrations List'!AR952),"",'Registrations List'!AR952)</f>
        <v/>
      </c>
      <c r="AC949" t="str">
        <f>IF(ISBLANK('Registrations List'!AS952),"",'Registrations List'!AS952)</f>
        <v/>
      </c>
      <c r="AD949" t="str">
        <f>IF(ISBLANK('Registrations List'!AT952),"",'Registrations List'!AT952)</f>
        <v/>
      </c>
      <c r="AE949" t="str">
        <f>IF(ISBLANK('Registrations List'!BC952),"",'Registrations List'!BC952)</f>
        <v/>
      </c>
    </row>
    <row r="950" spans="1:31" x14ac:dyDescent="0.2">
      <c r="A950" t="str">
        <f>IF(ISBLANK('Registrations List'!H953),"",'Registrations List'!H953)</f>
        <v/>
      </c>
      <c r="B950" t="str">
        <f>IF(ISBLANK('Registrations List'!I953),"",'Registrations List'!I953)</f>
        <v/>
      </c>
      <c r="C950" t="str">
        <f>IF(ISBLANK('Registrations List'!O953),"",'Registrations List'!O953)</f>
        <v/>
      </c>
      <c r="D950" t="str">
        <f>IF(ISBLANK('Registrations List'!P953),"",'Registrations List'!P953)</f>
        <v/>
      </c>
      <c r="E950" t="str">
        <f>IF(ISBLANK('Registrations List'!Q953),"",'Registrations List'!Q953)</f>
        <v/>
      </c>
      <c r="F950" t="str">
        <f>IF(ISBLANK('Registrations List'!R953),"",'Registrations List'!R953)</f>
        <v/>
      </c>
      <c r="G950" t="str">
        <f>IF(ISBLANK('Registrations List'!S953),"",'Registrations List'!S953)</f>
        <v/>
      </c>
      <c r="H950" t="str">
        <f>IF(ISBLANK('Registrations List'!BK953),"",'Registrations List'!BK953)</f>
        <v/>
      </c>
      <c r="I950" t="str">
        <f>IF(ISBLANK('Registrations List'!BL953),"",'Registrations List'!BL953)</f>
        <v/>
      </c>
      <c r="J950" t="str">
        <f>IF(ISBLANK('Registrations List'!BP953),"",'Registrations List'!BP953)</f>
        <v/>
      </c>
      <c r="K950" t="str">
        <f>IF(ISBLANK('Registrations List'!BQ953),"",'Registrations List'!BQ953)</f>
        <v/>
      </c>
      <c r="L950" t="str">
        <f>IF(ISBLANK('Registrations List'!BU953),"",'Registrations List'!BU953)</f>
        <v/>
      </c>
      <c r="M950" t="str">
        <f>IF(ISBLANK('Registrations List'!BV953),"",'Registrations List'!BV953)</f>
        <v/>
      </c>
      <c r="N950" t="str">
        <f>IF(ISBLANK('Registrations List'!BZ953),"",'Registrations List'!BZ953)</f>
        <v/>
      </c>
      <c r="O950" t="str">
        <f>IF(ISBLANK('Registrations List'!CA953),"",'Registrations List'!CA953)</f>
        <v/>
      </c>
      <c r="P950" t="str">
        <f>IF(ISBLANK('Registrations List'!CE953),"",'Registrations List'!CE953)</f>
        <v/>
      </c>
      <c r="Q950" t="str">
        <f>IF(ISBLANK('Registrations List'!CF953),"",'Registrations List'!CF953)</f>
        <v/>
      </c>
      <c r="R950" t="str">
        <f>IF(ISBLANK('Registrations List'!CJ953),"",'Registrations List'!CJ953)</f>
        <v/>
      </c>
      <c r="S950" t="str">
        <f>IF(ISBLANK('Registrations List'!CK953),"",'Registrations List'!CK953)</f>
        <v/>
      </c>
      <c r="T950" s="69" t="str">
        <f>IF(H950="","",Schedule!C953)</f>
        <v/>
      </c>
      <c r="U950" t="str">
        <f>IF('Request for Payment'!$G$29=0,"",'Request for Payment'!$G$29)</f>
        <v/>
      </c>
      <c r="V950" t="str">
        <f>IF(ISBLANK('Registrations List'!AL953),"",'Registrations List'!AL953)</f>
        <v/>
      </c>
      <c r="W950" t="str">
        <f>IF(ISBLANK('Registrations List'!AM953),"",'Registrations List'!AM953)</f>
        <v/>
      </c>
      <c r="X950" t="str">
        <f>IF(ISBLANK('Registrations List'!AN953),"",'Registrations List'!AN953)</f>
        <v/>
      </c>
      <c r="Y950" t="str">
        <f>IF(ISBLANK('Registrations List'!AO953),"",'Registrations List'!AO953)</f>
        <v/>
      </c>
      <c r="Z950" t="str">
        <f>IF(ISBLANK('Registrations List'!AP953),"",'Registrations List'!AP953)</f>
        <v/>
      </c>
      <c r="AA950" t="str">
        <f>IF(ISBLANK('Registrations List'!AQ953),"",'Registrations List'!AQ953)</f>
        <v/>
      </c>
      <c r="AB950" t="str">
        <f>IF(ISBLANK('Registrations List'!AR953),"",'Registrations List'!AR953)</f>
        <v/>
      </c>
      <c r="AC950" t="str">
        <f>IF(ISBLANK('Registrations List'!AS953),"",'Registrations List'!AS953)</f>
        <v/>
      </c>
      <c r="AD950" t="str">
        <f>IF(ISBLANK('Registrations List'!AT953),"",'Registrations List'!AT953)</f>
        <v/>
      </c>
      <c r="AE950" t="str">
        <f>IF(ISBLANK('Registrations List'!BC953),"",'Registrations List'!BC953)</f>
        <v/>
      </c>
    </row>
    <row r="951" spans="1:31" x14ac:dyDescent="0.2">
      <c r="A951" t="str">
        <f>IF(ISBLANK('Registrations List'!H954),"",'Registrations List'!H954)</f>
        <v/>
      </c>
      <c r="B951" t="str">
        <f>IF(ISBLANK('Registrations List'!I954),"",'Registrations List'!I954)</f>
        <v/>
      </c>
      <c r="C951" t="str">
        <f>IF(ISBLANK('Registrations List'!O954),"",'Registrations List'!O954)</f>
        <v/>
      </c>
      <c r="D951" t="str">
        <f>IF(ISBLANK('Registrations List'!P954),"",'Registrations List'!P954)</f>
        <v/>
      </c>
      <c r="E951" t="str">
        <f>IF(ISBLANK('Registrations List'!Q954),"",'Registrations List'!Q954)</f>
        <v/>
      </c>
      <c r="F951" t="str">
        <f>IF(ISBLANK('Registrations List'!R954),"",'Registrations List'!R954)</f>
        <v/>
      </c>
      <c r="G951" t="str">
        <f>IF(ISBLANK('Registrations List'!S954),"",'Registrations List'!S954)</f>
        <v/>
      </c>
      <c r="H951" t="str">
        <f>IF(ISBLANK('Registrations List'!BK954),"",'Registrations List'!BK954)</f>
        <v/>
      </c>
      <c r="I951" t="str">
        <f>IF(ISBLANK('Registrations List'!BL954),"",'Registrations List'!BL954)</f>
        <v/>
      </c>
      <c r="J951" t="str">
        <f>IF(ISBLANK('Registrations List'!BP954),"",'Registrations List'!BP954)</f>
        <v/>
      </c>
      <c r="K951" t="str">
        <f>IF(ISBLANK('Registrations List'!BQ954),"",'Registrations List'!BQ954)</f>
        <v/>
      </c>
      <c r="L951" t="str">
        <f>IF(ISBLANK('Registrations List'!BU954),"",'Registrations List'!BU954)</f>
        <v/>
      </c>
      <c r="M951" t="str">
        <f>IF(ISBLANK('Registrations List'!BV954),"",'Registrations List'!BV954)</f>
        <v/>
      </c>
      <c r="N951" t="str">
        <f>IF(ISBLANK('Registrations List'!BZ954),"",'Registrations List'!BZ954)</f>
        <v/>
      </c>
      <c r="O951" t="str">
        <f>IF(ISBLANK('Registrations List'!CA954),"",'Registrations List'!CA954)</f>
        <v/>
      </c>
      <c r="P951" t="str">
        <f>IF(ISBLANK('Registrations List'!CE954),"",'Registrations List'!CE954)</f>
        <v/>
      </c>
      <c r="Q951" t="str">
        <f>IF(ISBLANK('Registrations List'!CF954),"",'Registrations List'!CF954)</f>
        <v/>
      </c>
      <c r="R951" t="str">
        <f>IF(ISBLANK('Registrations List'!CJ954),"",'Registrations List'!CJ954)</f>
        <v/>
      </c>
      <c r="S951" t="str">
        <f>IF(ISBLANK('Registrations List'!CK954),"",'Registrations List'!CK954)</f>
        <v/>
      </c>
      <c r="T951" s="69" t="str">
        <f>IF(H951="","",Schedule!C954)</f>
        <v/>
      </c>
      <c r="U951" t="str">
        <f>IF('Request for Payment'!$G$29=0,"",'Request for Payment'!$G$29)</f>
        <v/>
      </c>
      <c r="V951" t="str">
        <f>IF(ISBLANK('Registrations List'!AL954),"",'Registrations List'!AL954)</f>
        <v/>
      </c>
      <c r="W951" t="str">
        <f>IF(ISBLANK('Registrations List'!AM954),"",'Registrations List'!AM954)</f>
        <v/>
      </c>
      <c r="X951" t="str">
        <f>IF(ISBLANK('Registrations List'!AN954),"",'Registrations List'!AN954)</f>
        <v/>
      </c>
      <c r="Y951" t="str">
        <f>IF(ISBLANK('Registrations List'!AO954),"",'Registrations List'!AO954)</f>
        <v/>
      </c>
      <c r="Z951" t="str">
        <f>IF(ISBLANK('Registrations List'!AP954),"",'Registrations List'!AP954)</f>
        <v/>
      </c>
      <c r="AA951" t="str">
        <f>IF(ISBLANK('Registrations List'!AQ954),"",'Registrations List'!AQ954)</f>
        <v/>
      </c>
      <c r="AB951" t="str">
        <f>IF(ISBLANK('Registrations List'!AR954),"",'Registrations List'!AR954)</f>
        <v/>
      </c>
      <c r="AC951" t="str">
        <f>IF(ISBLANK('Registrations List'!AS954),"",'Registrations List'!AS954)</f>
        <v/>
      </c>
      <c r="AD951" t="str">
        <f>IF(ISBLANK('Registrations List'!AT954),"",'Registrations List'!AT954)</f>
        <v/>
      </c>
      <c r="AE951" t="str">
        <f>IF(ISBLANK('Registrations List'!BC954),"",'Registrations List'!BC954)</f>
        <v/>
      </c>
    </row>
    <row r="952" spans="1:31" x14ac:dyDescent="0.2">
      <c r="A952" t="str">
        <f>IF(ISBLANK('Registrations List'!H955),"",'Registrations List'!H955)</f>
        <v/>
      </c>
      <c r="B952" t="str">
        <f>IF(ISBLANK('Registrations List'!I955),"",'Registrations List'!I955)</f>
        <v/>
      </c>
      <c r="C952" t="str">
        <f>IF(ISBLANK('Registrations List'!O955),"",'Registrations List'!O955)</f>
        <v/>
      </c>
      <c r="D952" t="str">
        <f>IF(ISBLANK('Registrations List'!P955),"",'Registrations List'!P955)</f>
        <v/>
      </c>
      <c r="E952" t="str">
        <f>IF(ISBLANK('Registrations List'!Q955),"",'Registrations List'!Q955)</f>
        <v/>
      </c>
      <c r="F952" t="str">
        <f>IF(ISBLANK('Registrations List'!R955),"",'Registrations List'!R955)</f>
        <v/>
      </c>
      <c r="G952" t="str">
        <f>IF(ISBLANK('Registrations List'!S955),"",'Registrations List'!S955)</f>
        <v/>
      </c>
      <c r="H952" t="str">
        <f>IF(ISBLANK('Registrations List'!BK955),"",'Registrations List'!BK955)</f>
        <v/>
      </c>
      <c r="I952" t="str">
        <f>IF(ISBLANK('Registrations List'!BL955),"",'Registrations List'!BL955)</f>
        <v/>
      </c>
      <c r="J952" t="str">
        <f>IF(ISBLANK('Registrations List'!BP955),"",'Registrations List'!BP955)</f>
        <v/>
      </c>
      <c r="K952" t="str">
        <f>IF(ISBLANK('Registrations List'!BQ955),"",'Registrations List'!BQ955)</f>
        <v/>
      </c>
      <c r="L952" t="str">
        <f>IF(ISBLANK('Registrations List'!BU955),"",'Registrations List'!BU955)</f>
        <v/>
      </c>
      <c r="M952" t="str">
        <f>IF(ISBLANK('Registrations List'!BV955),"",'Registrations List'!BV955)</f>
        <v/>
      </c>
      <c r="N952" t="str">
        <f>IF(ISBLANK('Registrations List'!BZ955),"",'Registrations List'!BZ955)</f>
        <v/>
      </c>
      <c r="O952" t="str">
        <f>IF(ISBLANK('Registrations List'!CA955),"",'Registrations List'!CA955)</f>
        <v/>
      </c>
      <c r="P952" t="str">
        <f>IF(ISBLANK('Registrations List'!CE955),"",'Registrations List'!CE955)</f>
        <v/>
      </c>
      <c r="Q952" t="str">
        <f>IF(ISBLANK('Registrations List'!CF955),"",'Registrations List'!CF955)</f>
        <v/>
      </c>
      <c r="R952" t="str">
        <f>IF(ISBLANK('Registrations List'!CJ955),"",'Registrations List'!CJ955)</f>
        <v/>
      </c>
      <c r="S952" t="str">
        <f>IF(ISBLANK('Registrations List'!CK955),"",'Registrations List'!CK955)</f>
        <v/>
      </c>
      <c r="T952" s="69" t="str">
        <f>IF(H952="","",Schedule!C955)</f>
        <v/>
      </c>
      <c r="U952" t="str">
        <f>IF('Request for Payment'!$G$29=0,"",'Request for Payment'!$G$29)</f>
        <v/>
      </c>
      <c r="V952" t="str">
        <f>IF(ISBLANK('Registrations List'!AL955),"",'Registrations List'!AL955)</f>
        <v/>
      </c>
      <c r="W952" t="str">
        <f>IF(ISBLANK('Registrations List'!AM955),"",'Registrations List'!AM955)</f>
        <v/>
      </c>
      <c r="X952" t="str">
        <f>IF(ISBLANK('Registrations List'!AN955),"",'Registrations List'!AN955)</f>
        <v/>
      </c>
      <c r="Y952" t="str">
        <f>IF(ISBLANK('Registrations List'!AO955),"",'Registrations List'!AO955)</f>
        <v/>
      </c>
      <c r="Z952" t="str">
        <f>IF(ISBLANK('Registrations List'!AP955),"",'Registrations List'!AP955)</f>
        <v/>
      </c>
      <c r="AA952" t="str">
        <f>IF(ISBLANK('Registrations List'!AQ955),"",'Registrations List'!AQ955)</f>
        <v/>
      </c>
      <c r="AB952" t="str">
        <f>IF(ISBLANK('Registrations List'!AR955),"",'Registrations List'!AR955)</f>
        <v/>
      </c>
      <c r="AC952" t="str">
        <f>IF(ISBLANK('Registrations List'!AS955),"",'Registrations List'!AS955)</f>
        <v/>
      </c>
      <c r="AD952" t="str">
        <f>IF(ISBLANK('Registrations List'!AT955),"",'Registrations List'!AT955)</f>
        <v/>
      </c>
      <c r="AE952" t="str">
        <f>IF(ISBLANK('Registrations List'!BC955),"",'Registrations List'!BC955)</f>
        <v/>
      </c>
    </row>
    <row r="953" spans="1:31" x14ac:dyDescent="0.2">
      <c r="A953" t="str">
        <f>IF(ISBLANK('Registrations List'!H956),"",'Registrations List'!H956)</f>
        <v/>
      </c>
      <c r="B953" t="str">
        <f>IF(ISBLANK('Registrations List'!I956),"",'Registrations List'!I956)</f>
        <v/>
      </c>
      <c r="C953" t="str">
        <f>IF(ISBLANK('Registrations List'!O956),"",'Registrations List'!O956)</f>
        <v/>
      </c>
      <c r="D953" t="str">
        <f>IF(ISBLANK('Registrations List'!P956),"",'Registrations List'!P956)</f>
        <v/>
      </c>
      <c r="E953" t="str">
        <f>IF(ISBLANK('Registrations List'!Q956),"",'Registrations List'!Q956)</f>
        <v/>
      </c>
      <c r="F953" t="str">
        <f>IF(ISBLANK('Registrations List'!R956),"",'Registrations List'!R956)</f>
        <v/>
      </c>
      <c r="G953" t="str">
        <f>IF(ISBLANK('Registrations List'!S956),"",'Registrations List'!S956)</f>
        <v/>
      </c>
      <c r="H953" t="str">
        <f>IF(ISBLANK('Registrations List'!BK956),"",'Registrations List'!BK956)</f>
        <v/>
      </c>
      <c r="I953" t="str">
        <f>IF(ISBLANK('Registrations List'!BL956),"",'Registrations List'!BL956)</f>
        <v/>
      </c>
      <c r="J953" t="str">
        <f>IF(ISBLANK('Registrations List'!BP956),"",'Registrations List'!BP956)</f>
        <v/>
      </c>
      <c r="K953" t="str">
        <f>IF(ISBLANK('Registrations List'!BQ956),"",'Registrations List'!BQ956)</f>
        <v/>
      </c>
      <c r="L953" t="str">
        <f>IF(ISBLANK('Registrations List'!BU956),"",'Registrations List'!BU956)</f>
        <v/>
      </c>
      <c r="M953" t="str">
        <f>IF(ISBLANK('Registrations List'!BV956),"",'Registrations List'!BV956)</f>
        <v/>
      </c>
      <c r="N953" t="str">
        <f>IF(ISBLANK('Registrations List'!BZ956),"",'Registrations List'!BZ956)</f>
        <v/>
      </c>
      <c r="O953" t="str">
        <f>IF(ISBLANK('Registrations List'!CA956),"",'Registrations List'!CA956)</f>
        <v/>
      </c>
      <c r="P953" t="str">
        <f>IF(ISBLANK('Registrations List'!CE956),"",'Registrations List'!CE956)</f>
        <v/>
      </c>
      <c r="Q953" t="str">
        <f>IF(ISBLANK('Registrations List'!CF956),"",'Registrations List'!CF956)</f>
        <v/>
      </c>
      <c r="R953" t="str">
        <f>IF(ISBLANK('Registrations List'!CJ956),"",'Registrations List'!CJ956)</f>
        <v/>
      </c>
      <c r="S953" t="str">
        <f>IF(ISBLANK('Registrations List'!CK956),"",'Registrations List'!CK956)</f>
        <v/>
      </c>
      <c r="T953" s="69" t="str">
        <f>IF(H953="","",Schedule!C956)</f>
        <v/>
      </c>
      <c r="U953" t="str">
        <f>IF('Request for Payment'!$G$29=0,"",'Request for Payment'!$G$29)</f>
        <v/>
      </c>
      <c r="V953" t="str">
        <f>IF(ISBLANK('Registrations List'!AL956),"",'Registrations List'!AL956)</f>
        <v/>
      </c>
      <c r="W953" t="str">
        <f>IF(ISBLANK('Registrations List'!AM956),"",'Registrations List'!AM956)</f>
        <v/>
      </c>
      <c r="X953" t="str">
        <f>IF(ISBLANK('Registrations List'!AN956),"",'Registrations List'!AN956)</f>
        <v/>
      </c>
      <c r="Y953" t="str">
        <f>IF(ISBLANK('Registrations List'!AO956),"",'Registrations List'!AO956)</f>
        <v/>
      </c>
      <c r="Z953" t="str">
        <f>IF(ISBLANK('Registrations List'!AP956),"",'Registrations List'!AP956)</f>
        <v/>
      </c>
      <c r="AA953" t="str">
        <f>IF(ISBLANK('Registrations List'!AQ956),"",'Registrations List'!AQ956)</f>
        <v/>
      </c>
      <c r="AB953" t="str">
        <f>IF(ISBLANK('Registrations List'!AR956),"",'Registrations List'!AR956)</f>
        <v/>
      </c>
      <c r="AC953" t="str">
        <f>IF(ISBLANK('Registrations List'!AS956),"",'Registrations List'!AS956)</f>
        <v/>
      </c>
      <c r="AD953" t="str">
        <f>IF(ISBLANK('Registrations List'!AT956),"",'Registrations List'!AT956)</f>
        <v/>
      </c>
      <c r="AE953" t="str">
        <f>IF(ISBLANK('Registrations List'!BC956),"",'Registrations List'!BC956)</f>
        <v/>
      </c>
    </row>
    <row r="954" spans="1:31" x14ac:dyDescent="0.2">
      <c r="A954" t="str">
        <f>IF(ISBLANK('Registrations List'!H957),"",'Registrations List'!H957)</f>
        <v/>
      </c>
      <c r="B954" t="str">
        <f>IF(ISBLANK('Registrations List'!I957),"",'Registrations List'!I957)</f>
        <v/>
      </c>
      <c r="C954" t="str">
        <f>IF(ISBLANK('Registrations List'!O957),"",'Registrations List'!O957)</f>
        <v/>
      </c>
      <c r="D954" t="str">
        <f>IF(ISBLANK('Registrations List'!P957),"",'Registrations List'!P957)</f>
        <v/>
      </c>
      <c r="E954" t="str">
        <f>IF(ISBLANK('Registrations List'!Q957),"",'Registrations List'!Q957)</f>
        <v/>
      </c>
      <c r="F954" t="str">
        <f>IF(ISBLANK('Registrations List'!R957),"",'Registrations List'!R957)</f>
        <v/>
      </c>
      <c r="G954" t="str">
        <f>IF(ISBLANK('Registrations List'!S957),"",'Registrations List'!S957)</f>
        <v/>
      </c>
      <c r="H954" t="str">
        <f>IF(ISBLANK('Registrations List'!BK957),"",'Registrations List'!BK957)</f>
        <v/>
      </c>
      <c r="I954" t="str">
        <f>IF(ISBLANK('Registrations List'!BL957),"",'Registrations List'!BL957)</f>
        <v/>
      </c>
      <c r="J954" t="str">
        <f>IF(ISBLANK('Registrations List'!BP957),"",'Registrations List'!BP957)</f>
        <v/>
      </c>
      <c r="K954" t="str">
        <f>IF(ISBLANK('Registrations List'!BQ957),"",'Registrations List'!BQ957)</f>
        <v/>
      </c>
      <c r="L954" t="str">
        <f>IF(ISBLANK('Registrations List'!BU957),"",'Registrations List'!BU957)</f>
        <v/>
      </c>
      <c r="M954" t="str">
        <f>IF(ISBLANK('Registrations List'!BV957),"",'Registrations List'!BV957)</f>
        <v/>
      </c>
      <c r="N954" t="str">
        <f>IF(ISBLANK('Registrations List'!BZ957),"",'Registrations List'!BZ957)</f>
        <v/>
      </c>
      <c r="O954" t="str">
        <f>IF(ISBLANK('Registrations List'!CA957),"",'Registrations List'!CA957)</f>
        <v/>
      </c>
      <c r="P954" t="str">
        <f>IF(ISBLANK('Registrations List'!CE957),"",'Registrations List'!CE957)</f>
        <v/>
      </c>
      <c r="Q954" t="str">
        <f>IF(ISBLANK('Registrations List'!CF957),"",'Registrations List'!CF957)</f>
        <v/>
      </c>
      <c r="R954" t="str">
        <f>IF(ISBLANK('Registrations List'!CJ957),"",'Registrations List'!CJ957)</f>
        <v/>
      </c>
      <c r="S954" t="str">
        <f>IF(ISBLANK('Registrations List'!CK957),"",'Registrations List'!CK957)</f>
        <v/>
      </c>
      <c r="T954" s="69" t="str">
        <f>IF(H954="","",Schedule!C957)</f>
        <v/>
      </c>
      <c r="U954" t="str">
        <f>IF('Request for Payment'!$G$29=0,"",'Request for Payment'!$G$29)</f>
        <v/>
      </c>
      <c r="V954" t="str">
        <f>IF(ISBLANK('Registrations List'!AL957),"",'Registrations List'!AL957)</f>
        <v/>
      </c>
      <c r="W954" t="str">
        <f>IF(ISBLANK('Registrations List'!AM957),"",'Registrations List'!AM957)</f>
        <v/>
      </c>
      <c r="X954" t="str">
        <f>IF(ISBLANK('Registrations List'!AN957),"",'Registrations List'!AN957)</f>
        <v/>
      </c>
      <c r="Y954" t="str">
        <f>IF(ISBLANK('Registrations List'!AO957),"",'Registrations List'!AO957)</f>
        <v/>
      </c>
      <c r="Z954" t="str">
        <f>IF(ISBLANK('Registrations List'!AP957),"",'Registrations List'!AP957)</f>
        <v/>
      </c>
      <c r="AA954" t="str">
        <f>IF(ISBLANK('Registrations List'!AQ957),"",'Registrations List'!AQ957)</f>
        <v/>
      </c>
      <c r="AB954" t="str">
        <f>IF(ISBLANK('Registrations List'!AR957),"",'Registrations List'!AR957)</f>
        <v/>
      </c>
      <c r="AC954" t="str">
        <f>IF(ISBLANK('Registrations List'!AS957),"",'Registrations List'!AS957)</f>
        <v/>
      </c>
      <c r="AD954" t="str">
        <f>IF(ISBLANK('Registrations List'!AT957),"",'Registrations List'!AT957)</f>
        <v/>
      </c>
      <c r="AE954" t="str">
        <f>IF(ISBLANK('Registrations List'!BC957),"",'Registrations List'!BC957)</f>
        <v/>
      </c>
    </row>
    <row r="955" spans="1:31" x14ac:dyDescent="0.2">
      <c r="A955" t="str">
        <f>IF(ISBLANK('Registrations List'!H958),"",'Registrations List'!H958)</f>
        <v/>
      </c>
      <c r="B955" t="str">
        <f>IF(ISBLANK('Registrations List'!I958),"",'Registrations List'!I958)</f>
        <v/>
      </c>
      <c r="C955" t="str">
        <f>IF(ISBLANK('Registrations List'!O958),"",'Registrations List'!O958)</f>
        <v/>
      </c>
      <c r="D955" t="str">
        <f>IF(ISBLANK('Registrations List'!P958),"",'Registrations List'!P958)</f>
        <v/>
      </c>
      <c r="E955" t="str">
        <f>IF(ISBLANK('Registrations List'!Q958),"",'Registrations List'!Q958)</f>
        <v/>
      </c>
      <c r="F955" t="str">
        <f>IF(ISBLANK('Registrations List'!R958),"",'Registrations List'!R958)</f>
        <v/>
      </c>
      <c r="G955" t="str">
        <f>IF(ISBLANK('Registrations List'!S958),"",'Registrations List'!S958)</f>
        <v/>
      </c>
      <c r="H955" t="str">
        <f>IF(ISBLANK('Registrations List'!BK958),"",'Registrations List'!BK958)</f>
        <v/>
      </c>
      <c r="I955" t="str">
        <f>IF(ISBLANK('Registrations List'!BL958),"",'Registrations List'!BL958)</f>
        <v/>
      </c>
      <c r="J955" t="str">
        <f>IF(ISBLANK('Registrations List'!BP958),"",'Registrations List'!BP958)</f>
        <v/>
      </c>
      <c r="K955" t="str">
        <f>IF(ISBLANK('Registrations List'!BQ958),"",'Registrations List'!BQ958)</f>
        <v/>
      </c>
      <c r="L955" t="str">
        <f>IF(ISBLANK('Registrations List'!BU958),"",'Registrations List'!BU958)</f>
        <v/>
      </c>
      <c r="M955" t="str">
        <f>IF(ISBLANK('Registrations List'!BV958),"",'Registrations List'!BV958)</f>
        <v/>
      </c>
      <c r="N955" t="str">
        <f>IF(ISBLANK('Registrations List'!BZ958),"",'Registrations List'!BZ958)</f>
        <v/>
      </c>
      <c r="O955" t="str">
        <f>IF(ISBLANK('Registrations List'!CA958),"",'Registrations List'!CA958)</f>
        <v/>
      </c>
      <c r="P955" t="str">
        <f>IF(ISBLANK('Registrations List'!CE958),"",'Registrations List'!CE958)</f>
        <v/>
      </c>
      <c r="Q955" t="str">
        <f>IF(ISBLANK('Registrations List'!CF958),"",'Registrations List'!CF958)</f>
        <v/>
      </c>
      <c r="R955" t="str">
        <f>IF(ISBLANK('Registrations List'!CJ958),"",'Registrations List'!CJ958)</f>
        <v/>
      </c>
      <c r="S955" t="str">
        <f>IF(ISBLANK('Registrations List'!CK958),"",'Registrations List'!CK958)</f>
        <v/>
      </c>
      <c r="T955" s="69" t="str">
        <f>IF(H955="","",Schedule!C958)</f>
        <v/>
      </c>
      <c r="U955" t="str">
        <f>IF('Request for Payment'!$G$29=0,"",'Request for Payment'!$G$29)</f>
        <v/>
      </c>
      <c r="V955" t="str">
        <f>IF(ISBLANK('Registrations List'!AL958),"",'Registrations List'!AL958)</f>
        <v/>
      </c>
      <c r="W955" t="str">
        <f>IF(ISBLANK('Registrations List'!AM958),"",'Registrations List'!AM958)</f>
        <v/>
      </c>
      <c r="X955" t="str">
        <f>IF(ISBLANK('Registrations List'!AN958),"",'Registrations List'!AN958)</f>
        <v/>
      </c>
      <c r="Y955" t="str">
        <f>IF(ISBLANK('Registrations List'!AO958),"",'Registrations List'!AO958)</f>
        <v/>
      </c>
      <c r="Z955" t="str">
        <f>IF(ISBLANK('Registrations List'!AP958),"",'Registrations List'!AP958)</f>
        <v/>
      </c>
      <c r="AA955" t="str">
        <f>IF(ISBLANK('Registrations List'!AQ958),"",'Registrations List'!AQ958)</f>
        <v/>
      </c>
      <c r="AB955" t="str">
        <f>IF(ISBLANK('Registrations List'!AR958),"",'Registrations List'!AR958)</f>
        <v/>
      </c>
      <c r="AC955" t="str">
        <f>IF(ISBLANK('Registrations List'!AS958),"",'Registrations List'!AS958)</f>
        <v/>
      </c>
      <c r="AD955" t="str">
        <f>IF(ISBLANK('Registrations List'!AT958),"",'Registrations List'!AT958)</f>
        <v/>
      </c>
      <c r="AE955" t="str">
        <f>IF(ISBLANK('Registrations List'!BC958),"",'Registrations List'!BC958)</f>
        <v/>
      </c>
    </row>
    <row r="956" spans="1:31" x14ac:dyDescent="0.2">
      <c r="A956" t="str">
        <f>IF(ISBLANK('Registrations List'!H959),"",'Registrations List'!H959)</f>
        <v/>
      </c>
      <c r="B956" t="str">
        <f>IF(ISBLANK('Registrations List'!I959),"",'Registrations List'!I959)</f>
        <v/>
      </c>
      <c r="C956" t="str">
        <f>IF(ISBLANK('Registrations List'!O959),"",'Registrations List'!O959)</f>
        <v/>
      </c>
      <c r="D956" t="str">
        <f>IF(ISBLANK('Registrations List'!P959),"",'Registrations List'!P959)</f>
        <v/>
      </c>
      <c r="E956" t="str">
        <f>IF(ISBLANK('Registrations List'!Q959),"",'Registrations List'!Q959)</f>
        <v/>
      </c>
      <c r="F956" t="str">
        <f>IF(ISBLANK('Registrations List'!R959),"",'Registrations List'!R959)</f>
        <v/>
      </c>
      <c r="G956" t="str">
        <f>IF(ISBLANK('Registrations List'!S959),"",'Registrations List'!S959)</f>
        <v/>
      </c>
      <c r="H956" t="str">
        <f>IF(ISBLANK('Registrations List'!BK959),"",'Registrations List'!BK959)</f>
        <v/>
      </c>
      <c r="I956" t="str">
        <f>IF(ISBLANK('Registrations List'!BL959),"",'Registrations List'!BL959)</f>
        <v/>
      </c>
      <c r="J956" t="str">
        <f>IF(ISBLANK('Registrations List'!BP959),"",'Registrations List'!BP959)</f>
        <v/>
      </c>
      <c r="K956" t="str">
        <f>IF(ISBLANK('Registrations List'!BQ959),"",'Registrations List'!BQ959)</f>
        <v/>
      </c>
      <c r="L956" t="str">
        <f>IF(ISBLANK('Registrations List'!BU959),"",'Registrations List'!BU959)</f>
        <v/>
      </c>
      <c r="M956" t="str">
        <f>IF(ISBLANK('Registrations List'!BV959),"",'Registrations List'!BV959)</f>
        <v/>
      </c>
      <c r="N956" t="str">
        <f>IF(ISBLANK('Registrations List'!BZ959),"",'Registrations List'!BZ959)</f>
        <v/>
      </c>
      <c r="O956" t="str">
        <f>IF(ISBLANK('Registrations List'!CA959),"",'Registrations List'!CA959)</f>
        <v/>
      </c>
      <c r="P956" t="str">
        <f>IF(ISBLANK('Registrations List'!CE959),"",'Registrations List'!CE959)</f>
        <v/>
      </c>
      <c r="Q956" t="str">
        <f>IF(ISBLANK('Registrations List'!CF959),"",'Registrations List'!CF959)</f>
        <v/>
      </c>
      <c r="R956" t="str">
        <f>IF(ISBLANK('Registrations List'!CJ959),"",'Registrations List'!CJ959)</f>
        <v/>
      </c>
      <c r="S956" t="str">
        <f>IF(ISBLANK('Registrations List'!CK959),"",'Registrations List'!CK959)</f>
        <v/>
      </c>
      <c r="T956" s="69" t="str">
        <f>IF(H956="","",Schedule!C959)</f>
        <v/>
      </c>
      <c r="U956" t="str">
        <f>IF('Request for Payment'!$G$29=0,"",'Request for Payment'!$G$29)</f>
        <v/>
      </c>
      <c r="V956" t="str">
        <f>IF(ISBLANK('Registrations List'!AL959),"",'Registrations List'!AL959)</f>
        <v/>
      </c>
      <c r="W956" t="str">
        <f>IF(ISBLANK('Registrations List'!AM959),"",'Registrations List'!AM959)</f>
        <v/>
      </c>
      <c r="X956" t="str">
        <f>IF(ISBLANK('Registrations List'!AN959),"",'Registrations List'!AN959)</f>
        <v/>
      </c>
      <c r="Y956" t="str">
        <f>IF(ISBLANK('Registrations List'!AO959),"",'Registrations List'!AO959)</f>
        <v/>
      </c>
      <c r="Z956" t="str">
        <f>IF(ISBLANK('Registrations List'!AP959),"",'Registrations List'!AP959)</f>
        <v/>
      </c>
      <c r="AA956" t="str">
        <f>IF(ISBLANK('Registrations List'!AQ959),"",'Registrations List'!AQ959)</f>
        <v/>
      </c>
      <c r="AB956" t="str">
        <f>IF(ISBLANK('Registrations List'!AR959),"",'Registrations List'!AR959)</f>
        <v/>
      </c>
      <c r="AC956" t="str">
        <f>IF(ISBLANK('Registrations List'!AS959),"",'Registrations List'!AS959)</f>
        <v/>
      </c>
      <c r="AD956" t="str">
        <f>IF(ISBLANK('Registrations List'!AT959),"",'Registrations List'!AT959)</f>
        <v/>
      </c>
      <c r="AE956" t="str">
        <f>IF(ISBLANK('Registrations List'!BC959),"",'Registrations List'!BC959)</f>
        <v/>
      </c>
    </row>
    <row r="957" spans="1:31" x14ac:dyDescent="0.2">
      <c r="A957" t="str">
        <f>IF(ISBLANK('Registrations List'!H960),"",'Registrations List'!H960)</f>
        <v/>
      </c>
      <c r="B957" t="str">
        <f>IF(ISBLANK('Registrations List'!I960),"",'Registrations List'!I960)</f>
        <v/>
      </c>
      <c r="C957" t="str">
        <f>IF(ISBLANK('Registrations List'!O960),"",'Registrations List'!O960)</f>
        <v/>
      </c>
      <c r="D957" t="str">
        <f>IF(ISBLANK('Registrations List'!P960),"",'Registrations List'!P960)</f>
        <v/>
      </c>
      <c r="E957" t="str">
        <f>IF(ISBLANK('Registrations List'!Q960),"",'Registrations List'!Q960)</f>
        <v/>
      </c>
      <c r="F957" t="str">
        <f>IF(ISBLANK('Registrations List'!R960),"",'Registrations List'!R960)</f>
        <v/>
      </c>
      <c r="G957" t="str">
        <f>IF(ISBLANK('Registrations List'!S960),"",'Registrations List'!S960)</f>
        <v/>
      </c>
      <c r="H957" t="str">
        <f>IF(ISBLANK('Registrations List'!BK960),"",'Registrations List'!BK960)</f>
        <v/>
      </c>
      <c r="I957" t="str">
        <f>IF(ISBLANK('Registrations List'!BL960),"",'Registrations List'!BL960)</f>
        <v/>
      </c>
      <c r="J957" t="str">
        <f>IF(ISBLANK('Registrations List'!BP960),"",'Registrations List'!BP960)</f>
        <v/>
      </c>
      <c r="K957" t="str">
        <f>IF(ISBLANK('Registrations List'!BQ960),"",'Registrations List'!BQ960)</f>
        <v/>
      </c>
      <c r="L957" t="str">
        <f>IF(ISBLANK('Registrations List'!BU960),"",'Registrations List'!BU960)</f>
        <v/>
      </c>
      <c r="M957" t="str">
        <f>IF(ISBLANK('Registrations List'!BV960),"",'Registrations List'!BV960)</f>
        <v/>
      </c>
      <c r="N957" t="str">
        <f>IF(ISBLANK('Registrations List'!BZ960),"",'Registrations List'!BZ960)</f>
        <v/>
      </c>
      <c r="O957" t="str">
        <f>IF(ISBLANK('Registrations List'!CA960),"",'Registrations List'!CA960)</f>
        <v/>
      </c>
      <c r="P957" t="str">
        <f>IF(ISBLANK('Registrations List'!CE960),"",'Registrations List'!CE960)</f>
        <v/>
      </c>
      <c r="Q957" t="str">
        <f>IF(ISBLANK('Registrations List'!CF960),"",'Registrations List'!CF960)</f>
        <v/>
      </c>
      <c r="R957" t="str">
        <f>IF(ISBLANK('Registrations List'!CJ960),"",'Registrations List'!CJ960)</f>
        <v/>
      </c>
      <c r="S957" t="str">
        <f>IF(ISBLANK('Registrations List'!CK960),"",'Registrations List'!CK960)</f>
        <v/>
      </c>
      <c r="T957" s="69" t="str">
        <f>IF(H957="","",Schedule!C960)</f>
        <v/>
      </c>
      <c r="U957" t="str">
        <f>IF('Request for Payment'!$G$29=0,"",'Request for Payment'!$G$29)</f>
        <v/>
      </c>
      <c r="V957" t="str">
        <f>IF(ISBLANK('Registrations List'!AL960),"",'Registrations List'!AL960)</f>
        <v/>
      </c>
      <c r="W957" t="str">
        <f>IF(ISBLANK('Registrations List'!AM960),"",'Registrations List'!AM960)</f>
        <v/>
      </c>
      <c r="X957" t="str">
        <f>IF(ISBLANK('Registrations List'!AN960),"",'Registrations List'!AN960)</f>
        <v/>
      </c>
      <c r="Y957" t="str">
        <f>IF(ISBLANK('Registrations List'!AO960),"",'Registrations List'!AO960)</f>
        <v/>
      </c>
      <c r="Z957" t="str">
        <f>IF(ISBLANK('Registrations List'!AP960),"",'Registrations List'!AP960)</f>
        <v/>
      </c>
      <c r="AA957" t="str">
        <f>IF(ISBLANK('Registrations List'!AQ960),"",'Registrations List'!AQ960)</f>
        <v/>
      </c>
      <c r="AB957" t="str">
        <f>IF(ISBLANK('Registrations List'!AR960),"",'Registrations List'!AR960)</f>
        <v/>
      </c>
      <c r="AC957" t="str">
        <f>IF(ISBLANK('Registrations List'!AS960),"",'Registrations List'!AS960)</f>
        <v/>
      </c>
      <c r="AD957" t="str">
        <f>IF(ISBLANK('Registrations List'!AT960),"",'Registrations List'!AT960)</f>
        <v/>
      </c>
      <c r="AE957" t="str">
        <f>IF(ISBLANK('Registrations List'!BC960),"",'Registrations List'!BC960)</f>
        <v/>
      </c>
    </row>
    <row r="958" spans="1:31" x14ac:dyDescent="0.2">
      <c r="A958" t="str">
        <f>IF(ISBLANK('Registrations List'!H961),"",'Registrations List'!H961)</f>
        <v/>
      </c>
      <c r="B958" t="str">
        <f>IF(ISBLANK('Registrations List'!I961),"",'Registrations List'!I961)</f>
        <v/>
      </c>
      <c r="C958" t="str">
        <f>IF(ISBLANK('Registrations List'!O961),"",'Registrations List'!O961)</f>
        <v/>
      </c>
      <c r="D958" t="str">
        <f>IF(ISBLANK('Registrations List'!P961),"",'Registrations List'!P961)</f>
        <v/>
      </c>
      <c r="E958" t="str">
        <f>IF(ISBLANK('Registrations List'!Q961),"",'Registrations List'!Q961)</f>
        <v/>
      </c>
      <c r="F958" t="str">
        <f>IF(ISBLANK('Registrations List'!R961),"",'Registrations List'!R961)</f>
        <v/>
      </c>
      <c r="G958" t="str">
        <f>IF(ISBLANK('Registrations List'!S961),"",'Registrations List'!S961)</f>
        <v/>
      </c>
      <c r="H958" t="str">
        <f>IF(ISBLANK('Registrations List'!BK961),"",'Registrations List'!BK961)</f>
        <v/>
      </c>
      <c r="I958" t="str">
        <f>IF(ISBLANK('Registrations List'!BL961),"",'Registrations List'!BL961)</f>
        <v/>
      </c>
      <c r="J958" t="str">
        <f>IF(ISBLANK('Registrations List'!BP961),"",'Registrations List'!BP961)</f>
        <v/>
      </c>
      <c r="K958" t="str">
        <f>IF(ISBLANK('Registrations List'!BQ961),"",'Registrations List'!BQ961)</f>
        <v/>
      </c>
      <c r="L958" t="str">
        <f>IF(ISBLANK('Registrations List'!BU961),"",'Registrations List'!BU961)</f>
        <v/>
      </c>
      <c r="M958" t="str">
        <f>IF(ISBLANK('Registrations List'!BV961),"",'Registrations List'!BV961)</f>
        <v/>
      </c>
      <c r="N958" t="str">
        <f>IF(ISBLANK('Registrations List'!BZ961),"",'Registrations List'!BZ961)</f>
        <v/>
      </c>
      <c r="O958" t="str">
        <f>IF(ISBLANK('Registrations List'!CA961),"",'Registrations List'!CA961)</f>
        <v/>
      </c>
      <c r="P958" t="str">
        <f>IF(ISBLANK('Registrations List'!CE961),"",'Registrations List'!CE961)</f>
        <v/>
      </c>
      <c r="Q958" t="str">
        <f>IF(ISBLANK('Registrations List'!CF961),"",'Registrations List'!CF961)</f>
        <v/>
      </c>
      <c r="R958" t="str">
        <f>IF(ISBLANK('Registrations List'!CJ961),"",'Registrations List'!CJ961)</f>
        <v/>
      </c>
      <c r="S958" t="str">
        <f>IF(ISBLANK('Registrations List'!CK961),"",'Registrations List'!CK961)</f>
        <v/>
      </c>
      <c r="T958" s="69" t="str">
        <f>IF(H958="","",Schedule!C961)</f>
        <v/>
      </c>
      <c r="U958" t="str">
        <f>IF('Request for Payment'!$G$29=0,"",'Request for Payment'!$G$29)</f>
        <v/>
      </c>
      <c r="V958" t="str">
        <f>IF(ISBLANK('Registrations List'!AL961),"",'Registrations List'!AL961)</f>
        <v/>
      </c>
      <c r="W958" t="str">
        <f>IF(ISBLANK('Registrations List'!AM961),"",'Registrations List'!AM961)</f>
        <v/>
      </c>
      <c r="X958" t="str">
        <f>IF(ISBLANK('Registrations List'!AN961),"",'Registrations List'!AN961)</f>
        <v/>
      </c>
      <c r="Y958" t="str">
        <f>IF(ISBLANK('Registrations List'!AO961),"",'Registrations List'!AO961)</f>
        <v/>
      </c>
      <c r="Z958" t="str">
        <f>IF(ISBLANK('Registrations List'!AP961),"",'Registrations List'!AP961)</f>
        <v/>
      </c>
      <c r="AA958" t="str">
        <f>IF(ISBLANK('Registrations List'!AQ961),"",'Registrations List'!AQ961)</f>
        <v/>
      </c>
      <c r="AB958" t="str">
        <f>IF(ISBLANK('Registrations List'!AR961),"",'Registrations List'!AR961)</f>
        <v/>
      </c>
      <c r="AC958" t="str">
        <f>IF(ISBLANK('Registrations List'!AS961),"",'Registrations List'!AS961)</f>
        <v/>
      </c>
      <c r="AD958" t="str">
        <f>IF(ISBLANK('Registrations List'!AT961),"",'Registrations List'!AT961)</f>
        <v/>
      </c>
      <c r="AE958" t="str">
        <f>IF(ISBLANK('Registrations List'!BC961),"",'Registrations List'!BC961)</f>
        <v/>
      </c>
    </row>
    <row r="959" spans="1:31" x14ac:dyDescent="0.2">
      <c r="A959" t="str">
        <f>IF(ISBLANK('Registrations List'!H962),"",'Registrations List'!H962)</f>
        <v/>
      </c>
      <c r="B959" t="str">
        <f>IF(ISBLANK('Registrations List'!I962),"",'Registrations List'!I962)</f>
        <v/>
      </c>
      <c r="C959" t="str">
        <f>IF(ISBLANK('Registrations List'!O962),"",'Registrations List'!O962)</f>
        <v/>
      </c>
      <c r="D959" t="str">
        <f>IF(ISBLANK('Registrations List'!P962),"",'Registrations List'!P962)</f>
        <v/>
      </c>
      <c r="E959" t="str">
        <f>IF(ISBLANK('Registrations List'!Q962),"",'Registrations List'!Q962)</f>
        <v/>
      </c>
      <c r="F959" t="str">
        <f>IF(ISBLANK('Registrations List'!R962),"",'Registrations List'!R962)</f>
        <v/>
      </c>
      <c r="G959" t="str">
        <f>IF(ISBLANK('Registrations List'!S962),"",'Registrations List'!S962)</f>
        <v/>
      </c>
      <c r="H959" t="str">
        <f>IF(ISBLANK('Registrations List'!BK962),"",'Registrations List'!BK962)</f>
        <v/>
      </c>
      <c r="I959" t="str">
        <f>IF(ISBLANK('Registrations List'!BL962),"",'Registrations List'!BL962)</f>
        <v/>
      </c>
      <c r="J959" t="str">
        <f>IF(ISBLANK('Registrations List'!BP962),"",'Registrations List'!BP962)</f>
        <v/>
      </c>
      <c r="K959" t="str">
        <f>IF(ISBLANK('Registrations List'!BQ962),"",'Registrations List'!BQ962)</f>
        <v/>
      </c>
      <c r="L959" t="str">
        <f>IF(ISBLANK('Registrations List'!BU962),"",'Registrations List'!BU962)</f>
        <v/>
      </c>
      <c r="M959" t="str">
        <f>IF(ISBLANK('Registrations List'!BV962),"",'Registrations List'!BV962)</f>
        <v/>
      </c>
      <c r="N959" t="str">
        <f>IF(ISBLANK('Registrations List'!BZ962),"",'Registrations List'!BZ962)</f>
        <v/>
      </c>
      <c r="O959" t="str">
        <f>IF(ISBLANK('Registrations List'!CA962),"",'Registrations List'!CA962)</f>
        <v/>
      </c>
      <c r="P959" t="str">
        <f>IF(ISBLANK('Registrations List'!CE962),"",'Registrations List'!CE962)</f>
        <v/>
      </c>
      <c r="Q959" t="str">
        <f>IF(ISBLANK('Registrations List'!CF962),"",'Registrations List'!CF962)</f>
        <v/>
      </c>
      <c r="R959" t="str">
        <f>IF(ISBLANK('Registrations List'!CJ962),"",'Registrations List'!CJ962)</f>
        <v/>
      </c>
      <c r="S959" t="str">
        <f>IF(ISBLANK('Registrations List'!CK962),"",'Registrations List'!CK962)</f>
        <v/>
      </c>
      <c r="T959" s="69" t="str">
        <f>IF(H959="","",Schedule!C962)</f>
        <v/>
      </c>
      <c r="U959" t="str">
        <f>IF('Request for Payment'!$G$29=0,"",'Request for Payment'!$G$29)</f>
        <v/>
      </c>
      <c r="V959" t="str">
        <f>IF(ISBLANK('Registrations List'!AL962),"",'Registrations List'!AL962)</f>
        <v/>
      </c>
      <c r="W959" t="str">
        <f>IF(ISBLANK('Registrations List'!AM962),"",'Registrations List'!AM962)</f>
        <v/>
      </c>
      <c r="X959" t="str">
        <f>IF(ISBLANK('Registrations List'!AN962),"",'Registrations List'!AN962)</f>
        <v/>
      </c>
      <c r="Y959" t="str">
        <f>IF(ISBLANK('Registrations List'!AO962),"",'Registrations List'!AO962)</f>
        <v/>
      </c>
      <c r="Z959" t="str">
        <f>IF(ISBLANK('Registrations List'!AP962),"",'Registrations List'!AP962)</f>
        <v/>
      </c>
      <c r="AA959" t="str">
        <f>IF(ISBLANK('Registrations List'!AQ962),"",'Registrations List'!AQ962)</f>
        <v/>
      </c>
      <c r="AB959" t="str">
        <f>IF(ISBLANK('Registrations List'!AR962),"",'Registrations List'!AR962)</f>
        <v/>
      </c>
      <c r="AC959" t="str">
        <f>IF(ISBLANK('Registrations List'!AS962),"",'Registrations List'!AS962)</f>
        <v/>
      </c>
      <c r="AD959" t="str">
        <f>IF(ISBLANK('Registrations List'!AT962),"",'Registrations List'!AT962)</f>
        <v/>
      </c>
      <c r="AE959" t="str">
        <f>IF(ISBLANK('Registrations List'!BC962),"",'Registrations List'!BC962)</f>
        <v/>
      </c>
    </row>
    <row r="960" spans="1:31" x14ac:dyDescent="0.2">
      <c r="A960" t="str">
        <f>IF(ISBLANK('Registrations List'!H963),"",'Registrations List'!H963)</f>
        <v/>
      </c>
      <c r="B960" t="str">
        <f>IF(ISBLANK('Registrations List'!I963),"",'Registrations List'!I963)</f>
        <v/>
      </c>
      <c r="C960" t="str">
        <f>IF(ISBLANK('Registrations List'!O963),"",'Registrations List'!O963)</f>
        <v/>
      </c>
      <c r="D960" t="str">
        <f>IF(ISBLANK('Registrations List'!P963),"",'Registrations List'!P963)</f>
        <v/>
      </c>
      <c r="E960" t="str">
        <f>IF(ISBLANK('Registrations List'!Q963),"",'Registrations List'!Q963)</f>
        <v/>
      </c>
      <c r="F960" t="str">
        <f>IF(ISBLANK('Registrations List'!R963),"",'Registrations List'!R963)</f>
        <v/>
      </c>
      <c r="G960" t="str">
        <f>IF(ISBLANK('Registrations List'!S963),"",'Registrations List'!S963)</f>
        <v/>
      </c>
      <c r="H960" t="str">
        <f>IF(ISBLANK('Registrations List'!BK963),"",'Registrations List'!BK963)</f>
        <v/>
      </c>
      <c r="I960" t="str">
        <f>IF(ISBLANK('Registrations List'!BL963),"",'Registrations List'!BL963)</f>
        <v/>
      </c>
      <c r="J960" t="str">
        <f>IF(ISBLANK('Registrations List'!BP963),"",'Registrations List'!BP963)</f>
        <v/>
      </c>
      <c r="K960" t="str">
        <f>IF(ISBLANK('Registrations List'!BQ963),"",'Registrations List'!BQ963)</f>
        <v/>
      </c>
      <c r="L960" t="str">
        <f>IF(ISBLANK('Registrations List'!BU963),"",'Registrations List'!BU963)</f>
        <v/>
      </c>
      <c r="M960" t="str">
        <f>IF(ISBLANK('Registrations List'!BV963),"",'Registrations List'!BV963)</f>
        <v/>
      </c>
      <c r="N960" t="str">
        <f>IF(ISBLANK('Registrations List'!BZ963),"",'Registrations List'!BZ963)</f>
        <v/>
      </c>
      <c r="O960" t="str">
        <f>IF(ISBLANK('Registrations List'!CA963),"",'Registrations List'!CA963)</f>
        <v/>
      </c>
      <c r="P960" t="str">
        <f>IF(ISBLANK('Registrations List'!CE963),"",'Registrations List'!CE963)</f>
        <v/>
      </c>
      <c r="Q960" t="str">
        <f>IF(ISBLANK('Registrations List'!CF963),"",'Registrations List'!CF963)</f>
        <v/>
      </c>
      <c r="R960" t="str">
        <f>IF(ISBLANK('Registrations List'!CJ963),"",'Registrations List'!CJ963)</f>
        <v/>
      </c>
      <c r="S960" t="str">
        <f>IF(ISBLANK('Registrations List'!CK963),"",'Registrations List'!CK963)</f>
        <v/>
      </c>
      <c r="T960" s="69" t="str">
        <f>IF(H960="","",Schedule!C963)</f>
        <v/>
      </c>
      <c r="U960" t="str">
        <f>IF('Request for Payment'!$G$29=0,"",'Request for Payment'!$G$29)</f>
        <v/>
      </c>
      <c r="V960" t="str">
        <f>IF(ISBLANK('Registrations List'!AL963),"",'Registrations List'!AL963)</f>
        <v/>
      </c>
      <c r="W960" t="str">
        <f>IF(ISBLANK('Registrations List'!AM963),"",'Registrations List'!AM963)</f>
        <v/>
      </c>
      <c r="X960" t="str">
        <f>IF(ISBLANK('Registrations List'!AN963),"",'Registrations List'!AN963)</f>
        <v/>
      </c>
      <c r="Y960" t="str">
        <f>IF(ISBLANK('Registrations List'!AO963),"",'Registrations List'!AO963)</f>
        <v/>
      </c>
      <c r="Z960" t="str">
        <f>IF(ISBLANK('Registrations List'!AP963),"",'Registrations List'!AP963)</f>
        <v/>
      </c>
      <c r="AA960" t="str">
        <f>IF(ISBLANK('Registrations List'!AQ963),"",'Registrations List'!AQ963)</f>
        <v/>
      </c>
      <c r="AB960" t="str">
        <f>IF(ISBLANK('Registrations List'!AR963),"",'Registrations List'!AR963)</f>
        <v/>
      </c>
      <c r="AC960" t="str">
        <f>IF(ISBLANK('Registrations List'!AS963),"",'Registrations List'!AS963)</f>
        <v/>
      </c>
      <c r="AD960" t="str">
        <f>IF(ISBLANK('Registrations List'!AT963),"",'Registrations List'!AT963)</f>
        <v/>
      </c>
      <c r="AE960" t="str">
        <f>IF(ISBLANK('Registrations List'!BC963),"",'Registrations List'!BC963)</f>
        <v/>
      </c>
    </row>
    <row r="961" spans="1:31" x14ac:dyDescent="0.2">
      <c r="A961" t="str">
        <f>IF(ISBLANK('Registrations List'!H964),"",'Registrations List'!H964)</f>
        <v/>
      </c>
      <c r="B961" t="str">
        <f>IF(ISBLANK('Registrations List'!I964),"",'Registrations List'!I964)</f>
        <v/>
      </c>
      <c r="C961" t="str">
        <f>IF(ISBLANK('Registrations List'!O964),"",'Registrations List'!O964)</f>
        <v/>
      </c>
      <c r="D961" t="str">
        <f>IF(ISBLANK('Registrations List'!P964),"",'Registrations List'!P964)</f>
        <v/>
      </c>
      <c r="E961" t="str">
        <f>IF(ISBLANK('Registrations List'!Q964),"",'Registrations List'!Q964)</f>
        <v/>
      </c>
      <c r="F961" t="str">
        <f>IF(ISBLANK('Registrations List'!R964),"",'Registrations List'!R964)</f>
        <v/>
      </c>
      <c r="G961" t="str">
        <f>IF(ISBLANK('Registrations List'!S964),"",'Registrations List'!S964)</f>
        <v/>
      </c>
      <c r="H961" t="str">
        <f>IF(ISBLANK('Registrations List'!BK964),"",'Registrations List'!BK964)</f>
        <v/>
      </c>
      <c r="I961" t="str">
        <f>IF(ISBLANK('Registrations List'!BL964),"",'Registrations List'!BL964)</f>
        <v/>
      </c>
      <c r="J961" t="str">
        <f>IF(ISBLANK('Registrations List'!BP964),"",'Registrations List'!BP964)</f>
        <v/>
      </c>
      <c r="K961" t="str">
        <f>IF(ISBLANK('Registrations List'!BQ964),"",'Registrations List'!BQ964)</f>
        <v/>
      </c>
      <c r="L961" t="str">
        <f>IF(ISBLANK('Registrations List'!BU964),"",'Registrations List'!BU964)</f>
        <v/>
      </c>
      <c r="M961" t="str">
        <f>IF(ISBLANK('Registrations List'!BV964),"",'Registrations List'!BV964)</f>
        <v/>
      </c>
      <c r="N961" t="str">
        <f>IF(ISBLANK('Registrations List'!BZ964),"",'Registrations List'!BZ964)</f>
        <v/>
      </c>
      <c r="O961" t="str">
        <f>IF(ISBLANK('Registrations List'!CA964),"",'Registrations List'!CA964)</f>
        <v/>
      </c>
      <c r="P961" t="str">
        <f>IF(ISBLANK('Registrations List'!CE964),"",'Registrations List'!CE964)</f>
        <v/>
      </c>
      <c r="Q961" t="str">
        <f>IF(ISBLANK('Registrations List'!CF964),"",'Registrations List'!CF964)</f>
        <v/>
      </c>
      <c r="R961" t="str">
        <f>IF(ISBLANK('Registrations List'!CJ964),"",'Registrations List'!CJ964)</f>
        <v/>
      </c>
      <c r="S961" t="str">
        <f>IF(ISBLANK('Registrations List'!CK964),"",'Registrations List'!CK964)</f>
        <v/>
      </c>
      <c r="T961" s="69" t="str">
        <f>IF(H961="","",Schedule!C964)</f>
        <v/>
      </c>
      <c r="U961" t="str">
        <f>IF('Request for Payment'!$G$29=0,"",'Request for Payment'!$G$29)</f>
        <v/>
      </c>
      <c r="V961" t="str">
        <f>IF(ISBLANK('Registrations List'!AL964),"",'Registrations List'!AL964)</f>
        <v/>
      </c>
      <c r="W961" t="str">
        <f>IF(ISBLANK('Registrations List'!AM964),"",'Registrations List'!AM964)</f>
        <v/>
      </c>
      <c r="X961" t="str">
        <f>IF(ISBLANK('Registrations List'!AN964),"",'Registrations List'!AN964)</f>
        <v/>
      </c>
      <c r="Y961" t="str">
        <f>IF(ISBLANK('Registrations List'!AO964),"",'Registrations List'!AO964)</f>
        <v/>
      </c>
      <c r="Z961" t="str">
        <f>IF(ISBLANK('Registrations List'!AP964),"",'Registrations List'!AP964)</f>
        <v/>
      </c>
      <c r="AA961" t="str">
        <f>IF(ISBLANK('Registrations List'!AQ964),"",'Registrations List'!AQ964)</f>
        <v/>
      </c>
      <c r="AB961" t="str">
        <f>IF(ISBLANK('Registrations List'!AR964),"",'Registrations List'!AR964)</f>
        <v/>
      </c>
      <c r="AC961" t="str">
        <f>IF(ISBLANK('Registrations List'!AS964),"",'Registrations List'!AS964)</f>
        <v/>
      </c>
      <c r="AD961" t="str">
        <f>IF(ISBLANK('Registrations List'!AT964),"",'Registrations List'!AT964)</f>
        <v/>
      </c>
      <c r="AE961" t="str">
        <f>IF(ISBLANK('Registrations List'!BC964),"",'Registrations List'!BC964)</f>
        <v/>
      </c>
    </row>
    <row r="962" spans="1:31" x14ac:dyDescent="0.2">
      <c r="A962" t="str">
        <f>IF(ISBLANK('Registrations List'!H965),"",'Registrations List'!H965)</f>
        <v/>
      </c>
      <c r="B962" t="str">
        <f>IF(ISBLANK('Registrations List'!I965),"",'Registrations List'!I965)</f>
        <v/>
      </c>
      <c r="C962" t="str">
        <f>IF(ISBLANK('Registrations List'!O965),"",'Registrations List'!O965)</f>
        <v/>
      </c>
      <c r="D962" t="str">
        <f>IF(ISBLANK('Registrations List'!P965),"",'Registrations List'!P965)</f>
        <v/>
      </c>
      <c r="E962" t="str">
        <f>IF(ISBLANK('Registrations List'!Q965),"",'Registrations List'!Q965)</f>
        <v/>
      </c>
      <c r="F962" t="str">
        <f>IF(ISBLANK('Registrations List'!R965),"",'Registrations List'!R965)</f>
        <v/>
      </c>
      <c r="G962" t="str">
        <f>IF(ISBLANK('Registrations List'!S965),"",'Registrations List'!S965)</f>
        <v/>
      </c>
      <c r="H962" t="str">
        <f>IF(ISBLANK('Registrations List'!BK965),"",'Registrations List'!BK965)</f>
        <v/>
      </c>
      <c r="I962" t="str">
        <f>IF(ISBLANK('Registrations List'!BL965),"",'Registrations List'!BL965)</f>
        <v/>
      </c>
      <c r="J962" t="str">
        <f>IF(ISBLANK('Registrations List'!BP965),"",'Registrations List'!BP965)</f>
        <v/>
      </c>
      <c r="K962" t="str">
        <f>IF(ISBLANK('Registrations List'!BQ965),"",'Registrations List'!BQ965)</f>
        <v/>
      </c>
      <c r="L962" t="str">
        <f>IF(ISBLANK('Registrations List'!BU965),"",'Registrations List'!BU965)</f>
        <v/>
      </c>
      <c r="M962" t="str">
        <f>IF(ISBLANK('Registrations List'!BV965),"",'Registrations List'!BV965)</f>
        <v/>
      </c>
      <c r="N962" t="str">
        <f>IF(ISBLANK('Registrations List'!BZ965),"",'Registrations List'!BZ965)</f>
        <v/>
      </c>
      <c r="O962" t="str">
        <f>IF(ISBLANK('Registrations List'!CA965),"",'Registrations List'!CA965)</f>
        <v/>
      </c>
      <c r="P962" t="str">
        <f>IF(ISBLANK('Registrations List'!CE965),"",'Registrations List'!CE965)</f>
        <v/>
      </c>
      <c r="Q962" t="str">
        <f>IF(ISBLANK('Registrations List'!CF965),"",'Registrations List'!CF965)</f>
        <v/>
      </c>
      <c r="R962" t="str">
        <f>IF(ISBLANK('Registrations List'!CJ965),"",'Registrations List'!CJ965)</f>
        <v/>
      </c>
      <c r="S962" t="str">
        <f>IF(ISBLANK('Registrations List'!CK965),"",'Registrations List'!CK965)</f>
        <v/>
      </c>
      <c r="T962" s="69" t="str">
        <f>IF(H962="","",Schedule!C965)</f>
        <v/>
      </c>
      <c r="U962" t="str">
        <f>IF('Request for Payment'!$G$29=0,"",'Request for Payment'!$G$29)</f>
        <v/>
      </c>
      <c r="V962" t="str">
        <f>IF(ISBLANK('Registrations List'!AL965),"",'Registrations List'!AL965)</f>
        <v/>
      </c>
      <c r="W962" t="str">
        <f>IF(ISBLANK('Registrations List'!AM965),"",'Registrations List'!AM965)</f>
        <v/>
      </c>
      <c r="X962" t="str">
        <f>IF(ISBLANK('Registrations List'!AN965),"",'Registrations List'!AN965)</f>
        <v/>
      </c>
      <c r="Y962" t="str">
        <f>IF(ISBLANK('Registrations List'!AO965),"",'Registrations List'!AO965)</f>
        <v/>
      </c>
      <c r="Z962" t="str">
        <f>IF(ISBLANK('Registrations List'!AP965),"",'Registrations List'!AP965)</f>
        <v/>
      </c>
      <c r="AA962" t="str">
        <f>IF(ISBLANK('Registrations List'!AQ965),"",'Registrations List'!AQ965)</f>
        <v/>
      </c>
      <c r="AB962" t="str">
        <f>IF(ISBLANK('Registrations List'!AR965),"",'Registrations List'!AR965)</f>
        <v/>
      </c>
      <c r="AC962" t="str">
        <f>IF(ISBLANK('Registrations List'!AS965),"",'Registrations List'!AS965)</f>
        <v/>
      </c>
      <c r="AD962" t="str">
        <f>IF(ISBLANK('Registrations List'!AT965),"",'Registrations List'!AT965)</f>
        <v/>
      </c>
      <c r="AE962" t="str">
        <f>IF(ISBLANK('Registrations List'!BC965),"",'Registrations List'!BC965)</f>
        <v/>
      </c>
    </row>
    <row r="963" spans="1:31" x14ac:dyDescent="0.2">
      <c r="A963" t="str">
        <f>IF(ISBLANK('Registrations List'!H966),"",'Registrations List'!H966)</f>
        <v/>
      </c>
      <c r="B963" t="str">
        <f>IF(ISBLANK('Registrations List'!I966),"",'Registrations List'!I966)</f>
        <v/>
      </c>
      <c r="C963" t="str">
        <f>IF(ISBLANK('Registrations List'!O966),"",'Registrations List'!O966)</f>
        <v/>
      </c>
      <c r="D963" t="str">
        <f>IF(ISBLANK('Registrations List'!P966),"",'Registrations List'!P966)</f>
        <v/>
      </c>
      <c r="E963" t="str">
        <f>IF(ISBLANK('Registrations List'!Q966),"",'Registrations List'!Q966)</f>
        <v/>
      </c>
      <c r="F963" t="str">
        <f>IF(ISBLANK('Registrations List'!R966),"",'Registrations List'!R966)</f>
        <v/>
      </c>
      <c r="G963" t="str">
        <f>IF(ISBLANK('Registrations List'!S966),"",'Registrations List'!S966)</f>
        <v/>
      </c>
      <c r="H963" t="str">
        <f>IF(ISBLANK('Registrations List'!BK966),"",'Registrations List'!BK966)</f>
        <v/>
      </c>
      <c r="I963" t="str">
        <f>IF(ISBLANK('Registrations List'!BL966),"",'Registrations List'!BL966)</f>
        <v/>
      </c>
      <c r="J963" t="str">
        <f>IF(ISBLANK('Registrations List'!BP966),"",'Registrations List'!BP966)</f>
        <v/>
      </c>
      <c r="K963" t="str">
        <f>IF(ISBLANK('Registrations List'!BQ966),"",'Registrations List'!BQ966)</f>
        <v/>
      </c>
      <c r="L963" t="str">
        <f>IF(ISBLANK('Registrations List'!BU966),"",'Registrations List'!BU966)</f>
        <v/>
      </c>
      <c r="M963" t="str">
        <f>IF(ISBLANK('Registrations List'!BV966),"",'Registrations List'!BV966)</f>
        <v/>
      </c>
      <c r="N963" t="str">
        <f>IF(ISBLANK('Registrations List'!BZ966),"",'Registrations List'!BZ966)</f>
        <v/>
      </c>
      <c r="O963" t="str">
        <f>IF(ISBLANK('Registrations List'!CA966),"",'Registrations List'!CA966)</f>
        <v/>
      </c>
      <c r="P963" t="str">
        <f>IF(ISBLANK('Registrations List'!CE966),"",'Registrations List'!CE966)</f>
        <v/>
      </c>
      <c r="Q963" t="str">
        <f>IF(ISBLANK('Registrations List'!CF966),"",'Registrations List'!CF966)</f>
        <v/>
      </c>
      <c r="R963" t="str">
        <f>IF(ISBLANK('Registrations List'!CJ966),"",'Registrations List'!CJ966)</f>
        <v/>
      </c>
      <c r="S963" t="str">
        <f>IF(ISBLANK('Registrations List'!CK966),"",'Registrations List'!CK966)</f>
        <v/>
      </c>
      <c r="T963" s="69" t="str">
        <f>IF(H963="","",Schedule!C966)</f>
        <v/>
      </c>
      <c r="U963" t="str">
        <f>IF('Request for Payment'!$G$29=0,"",'Request for Payment'!$G$29)</f>
        <v/>
      </c>
      <c r="V963" t="str">
        <f>IF(ISBLANK('Registrations List'!AL966),"",'Registrations List'!AL966)</f>
        <v/>
      </c>
      <c r="W963" t="str">
        <f>IF(ISBLANK('Registrations List'!AM966),"",'Registrations List'!AM966)</f>
        <v/>
      </c>
      <c r="X963" t="str">
        <f>IF(ISBLANK('Registrations List'!AN966),"",'Registrations List'!AN966)</f>
        <v/>
      </c>
      <c r="Y963" t="str">
        <f>IF(ISBLANK('Registrations List'!AO966),"",'Registrations List'!AO966)</f>
        <v/>
      </c>
      <c r="Z963" t="str">
        <f>IF(ISBLANK('Registrations List'!AP966),"",'Registrations List'!AP966)</f>
        <v/>
      </c>
      <c r="AA963" t="str">
        <f>IF(ISBLANK('Registrations List'!AQ966),"",'Registrations List'!AQ966)</f>
        <v/>
      </c>
      <c r="AB963" t="str">
        <f>IF(ISBLANK('Registrations List'!AR966),"",'Registrations List'!AR966)</f>
        <v/>
      </c>
      <c r="AC963" t="str">
        <f>IF(ISBLANK('Registrations List'!AS966),"",'Registrations List'!AS966)</f>
        <v/>
      </c>
      <c r="AD963" t="str">
        <f>IF(ISBLANK('Registrations List'!AT966),"",'Registrations List'!AT966)</f>
        <v/>
      </c>
      <c r="AE963" t="str">
        <f>IF(ISBLANK('Registrations List'!BC966),"",'Registrations List'!BC966)</f>
        <v/>
      </c>
    </row>
    <row r="964" spans="1:31" x14ac:dyDescent="0.2">
      <c r="A964" t="str">
        <f>IF(ISBLANK('Registrations List'!H967),"",'Registrations List'!H967)</f>
        <v/>
      </c>
      <c r="B964" t="str">
        <f>IF(ISBLANK('Registrations List'!I967),"",'Registrations List'!I967)</f>
        <v/>
      </c>
      <c r="C964" t="str">
        <f>IF(ISBLANK('Registrations List'!O967),"",'Registrations List'!O967)</f>
        <v/>
      </c>
      <c r="D964" t="str">
        <f>IF(ISBLANK('Registrations List'!P967),"",'Registrations List'!P967)</f>
        <v/>
      </c>
      <c r="E964" t="str">
        <f>IF(ISBLANK('Registrations List'!Q967),"",'Registrations List'!Q967)</f>
        <v/>
      </c>
      <c r="F964" t="str">
        <f>IF(ISBLANK('Registrations List'!R967),"",'Registrations List'!R967)</f>
        <v/>
      </c>
      <c r="G964" t="str">
        <f>IF(ISBLANK('Registrations List'!S967),"",'Registrations List'!S967)</f>
        <v/>
      </c>
      <c r="H964" t="str">
        <f>IF(ISBLANK('Registrations List'!BK967),"",'Registrations List'!BK967)</f>
        <v/>
      </c>
      <c r="I964" t="str">
        <f>IF(ISBLANK('Registrations List'!BL967),"",'Registrations List'!BL967)</f>
        <v/>
      </c>
      <c r="J964" t="str">
        <f>IF(ISBLANK('Registrations List'!BP967),"",'Registrations List'!BP967)</f>
        <v/>
      </c>
      <c r="K964" t="str">
        <f>IF(ISBLANK('Registrations List'!BQ967),"",'Registrations List'!BQ967)</f>
        <v/>
      </c>
      <c r="L964" t="str">
        <f>IF(ISBLANK('Registrations List'!BU967),"",'Registrations List'!BU967)</f>
        <v/>
      </c>
      <c r="M964" t="str">
        <f>IF(ISBLANK('Registrations List'!BV967),"",'Registrations List'!BV967)</f>
        <v/>
      </c>
      <c r="N964" t="str">
        <f>IF(ISBLANK('Registrations List'!BZ967),"",'Registrations List'!BZ967)</f>
        <v/>
      </c>
      <c r="O964" t="str">
        <f>IF(ISBLANK('Registrations List'!CA967),"",'Registrations List'!CA967)</f>
        <v/>
      </c>
      <c r="P964" t="str">
        <f>IF(ISBLANK('Registrations List'!CE967),"",'Registrations List'!CE967)</f>
        <v/>
      </c>
      <c r="Q964" t="str">
        <f>IF(ISBLANK('Registrations List'!CF967),"",'Registrations List'!CF967)</f>
        <v/>
      </c>
      <c r="R964" t="str">
        <f>IF(ISBLANK('Registrations List'!CJ967),"",'Registrations List'!CJ967)</f>
        <v/>
      </c>
      <c r="S964" t="str">
        <f>IF(ISBLANK('Registrations List'!CK967),"",'Registrations List'!CK967)</f>
        <v/>
      </c>
      <c r="T964" s="69" t="str">
        <f>IF(H964="","",Schedule!C967)</f>
        <v/>
      </c>
      <c r="U964" t="str">
        <f>IF('Request for Payment'!$G$29=0,"",'Request for Payment'!$G$29)</f>
        <v/>
      </c>
      <c r="V964" t="str">
        <f>IF(ISBLANK('Registrations List'!AL967),"",'Registrations List'!AL967)</f>
        <v/>
      </c>
      <c r="W964" t="str">
        <f>IF(ISBLANK('Registrations List'!AM967),"",'Registrations List'!AM967)</f>
        <v/>
      </c>
      <c r="X964" t="str">
        <f>IF(ISBLANK('Registrations List'!AN967),"",'Registrations List'!AN967)</f>
        <v/>
      </c>
      <c r="Y964" t="str">
        <f>IF(ISBLANK('Registrations List'!AO967),"",'Registrations List'!AO967)</f>
        <v/>
      </c>
      <c r="Z964" t="str">
        <f>IF(ISBLANK('Registrations List'!AP967),"",'Registrations List'!AP967)</f>
        <v/>
      </c>
      <c r="AA964" t="str">
        <f>IF(ISBLANK('Registrations List'!AQ967),"",'Registrations List'!AQ967)</f>
        <v/>
      </c>
      <c r="AB964" t="str">
        <f>IF(ISBLANK('Registrations List'!AR967),"",'Registrations List'!AR967)</f>
        <v/>
      </c>
      <c r="AC964" t="str">
        <f>IF(ISBLANK('Registrations List'!AS967),"",'Registrations List'!AS967)</f>
        <v/>
      </c>
      <c r="AD964" t="str">
        <f>IF(ISBLANK('Registrations List'!AT967),"",'Registrations List'!AT967)</f>
        <v/>
      </c>
      <c r="AE964" t="str">
        <f>IF(ISBLANK('Registrations List'!BC967),"",'Registrations List'!BC967)</f>
        <v/>
      </c>
    </row>
    <row r="965" spans="1:31" x14ac:dyDescent="0.2">
      <c r="A965" t="str">
        <f>IF(ISBLANK('Registrations List'!H968),"",'Registrations List'!H968)</f>
        <v/>
      </c>
      <c r="B965" t="str">
        <f>IF(ISBLANK('Registrations List'!I968),"",'Registrations List'!I968)</f>
        <v/>
      </c>
      <c r="C965" t="str">
        <f>IF(ISBLANK('Registrations List'!O968),"",'Registrations List'!O968)</f>
        <v/>
      </c>
      <c r="D965" t="str">
        <f>IF(ISBLANK('Registrations List'!P968),"",'Registrations List'!P968)</f>
        <v/>
      </c>
      <c r="E965" t="str">
        <f>IF(ISBLANK('Registrations List'!Q968),"",'Registrations List'!Q968)</f>
        <v/>
      </c>
      <c r="F965" t="str">
        <f>IF(ISBLANK('Registrations List'!R968),"",'Registrations List'!R968)</f>
        <v/>
      </c>
      <c r="G965" t="str">
        <f>IF(ISBLANK('Registrations List'!S968),"",'Registrations List'!S968)</f>
        <v/>
      </c>
      <c r="H965" t="str">
        <f>IF(ISBLANK('Registrations List'!BK968),"",'Registrations List'!BK968)</f>
        <v/>
      </c>
      <c r="I965" t="str">
        <f>IF(ISBLANK('Registrations List'!BL968),"",'Registrations List'!BL968)</f>
        <v/>
      </c>
      <c r="J965" t="str">
        <f>IF(ISBLANK('Registrations List'!BP968),"",'Registrations List'!BP968)</f>
        <v/>
      </c>
      <c r="K965" t="str">
        <f>IF(ISBLANK('Registrations List'!BQ968),"",'Registrations List'!BQ968)</f>
        <v/>
      </c>
      <c r="L965" t="str">
        <f>IF(ISBLANK('Registrations List'!BU968),"",'Registrations List'!BU968)</f>
        <v/>
      </c>
      <c r="M965" t="str">
        <f>IF(ISBLANK('Registrations List'!BV968),"",'Registrations List'!BV968)</f>
        <v/>
      </c>
      <c r="N965" t="str">
        <f>IF(ISBLANK('Registrations List'!BZ968),"",'Registrations List'!BZ968)</f>
        <v/>
      </c>
      <c r="O965" t="str">
        <f>IF(ISBLANK('Registrations List'!CA968),"",'Registrations List'!CA968)</f>
        <v/>
      </c>
      <c r="P965" t="str">
        <f>IF(ISBLANK('Registrations List'!CE968),"",'Registrations List'!CE968)</f>
        <v/>
      </c>
      <c r="Q965" t="str">
        <f>IF(ISBLANK('Registrations List'!CF968),"",'Registrations List'!CF968)</f>
        <v/>
      </c>
      <c r="R965" t="str">
        <f>IF(ISBLANK('Registrations List'!CJ968),"",'Registrations List'!CJ968)</f>
        <v/>
      </c>
      <c r="S965" t="str">
        <f>IF(ISBLANK('Registrations List'!CK968),"",'Registrations List'!CK968)</f>
        <v/>
      </c>
      <c r="T965" s="69" t="str">
        <f>IF(H965="","",Schedule!C968)</f>
        <v/>
      </c>
      <c r="U965" t="str">
        <f>IF('Request for Payment'!$G$29=0,"",'Request for Payment'!$G$29)</f>
        <v/>
      </c>
      <c r="V965" t="str">
        <f>IF(ISBLANK('Registrations List'!AL968),"",'Registrations List'!AL968)</f>
        <v/>
      </c>
      <c r="W965" t="str">
        <f>IF(ISBLANK('Registrations List'!AM968),"",'Registrations List'!AM968)</f>
        <v/>
      </c>
      <c r="X965" t="str">
        <f>IF(ISBLANK('Registrations List'!AN968),"",'Registrations List'!AN968)</f>
        <v/>
      </c>
      <c r="Y965" t="str">
        <f>IF(ISBLANK('Registrations List'!AO968),"",'Registrations List'!AO968)</f>
        <v/>
      </c>
      <c r="Z965" t="str">
        <f>IF(ISBLANK('Registrations List'!AP968),"",'Registrations List'!AP968)</f>
        <v/>
      </c>
      <c r="AA965" t="str">
        <f>IF(ISBLANK('Registrations List'!AQ968),"",'Registrations List'!AQ968)</f>
        <v/>
      </c>
      <c r="AB965" t="str">
        <f>IF(ISBLANK('Registrations List'!AR968),"",'Registrations List'!AR968)</f>
        <v/>
      </c>
      <c r="AC965" t="str">
        <f>IF(ISBLANK('Registrations List'!AS968),"",'Registrations List'!AS968)</f>
        <v/>
      </c>
      <c r="AD965" t="str">
        <f>IF(ISBLANK('Registrations List'!AT968),"",'Registrations List'!AT968)</f>
        <v/>
      </c>
      <c r="AE965" t="str">
        <f>IF(ISBLANK('Registrations List'!BC968),"",'Registrations List'!BC968)</f>
        <v/>
      </c>
    </row>
    <row r="966" spans="1:31" x14ac:dyDescent="0.2">
      <c r="A966" t="str">
        <f>IF(ISBLANK('Registrations List'!H969),"",'Registrations List'!H969)</f>
        <v/>
      </c>
      <c r="B966" t="str">
        <f>IF(ISBLANK('Registrations List'!I969),"",'Registrations List'!I969)</f>
        <v/>
      </c>
      <c r="C966" t="str">
        <f>IF(ISBLANK('Registrations List'!O969),"",'Registrations List'!O969)</f>
        <v/>
      </c>
      <c r="D966" t="str">
        <f>IF(ISBLANK('Registrations List'!P969),"",'Registrations List'!P969)</f>
        <v/>
      </c>
      <c r="E966" t="str">
        <f>IF(ISBLANK('Registrations List'!Q969),"",'Registrations List'!Q969)</f>
        <v/>
      </c>
      <c r="F966" t="str">
        <f>IF(ISBLANK('Registrations List'!R969),"",'Registrations List'!R969)</f>
        <v/>
      </c>
      <c r="G966" t="str">
        <f>IF(ISBLANK('Registrations List'!S969),"",'Registrations List'!S969)</f>
        <v/>
      </c>
      <c r="H966" t="str">
        <f>IF(ISBLANK('Registrations List'!BK969),"",'Registrations List'!BK969)</f>
        <v/>
      </c>
      <c r="I966" t="str">
        <f>IF(ISBLANK('Registrations List'!BL969),"",'Registrations List'!BL969)</f>
        <v/>
      </c>
      <c r="J966" t="str">
        <f>IF(ISBLANK('Registrations List'!BP969),"",'Registrations List'!BP969)</f>
        <v/>
      </c>
      <c r="K966" t="str">
        <f>IF(ISBLANK('Registrations List'!BQ969),"",'Registrations List'!BQ969)</f>
        <v/>
      </c>
      <c r="L966" t="str">
        <f>IF(ISBLANK('Registrations List'!BU969),"",'Registrations List'!BU969)</f>
        <v/>
      </c>
      <c r="M966" t="str">
        <f>IF(ISBLANK('Registrations List'!BV969),"",'Registrations List'!BV969)</f>
        <v/>
      </c>
      <c r="N966" t="str">
        <f>IF(ISBLANK('Registrations List'!BZ969),"",'Registrations List'!BZ969)</f>
        <v/>
      </c>
      <c r="O966" t="str">
        <f>IF(ISBLANK('Registrations List'!CA969),"",'Registrations List'!CA969)</f>
        <v/>
      </c>
      <c r="P966" t="str">
        <f>IF(ISBLANK('Registrations List'!CE969),"",'Registrations List'!CE969)</f>
        <v/>
      </c>
      <c r="Q966" t="str">
        <f>IF(ISBLANK('Registrations List'!CF969),"",'Registrations List'!CF969)</f>
        <v/>
      </c>
      <c r="R966" t="str">
        <f>IF(ISBLANK('Registrations List'!CJ969),"",'Registrations List'!CJ969)</f>
        <v/>
      </c>
      <c r="S966" t="str">
        <f>IF(ISBLANK('Registrations List'!CK969),"",'Registrations List'!CK969)</f>
        <v/>
      </c>
      <c r="T966" s="69" t="str">
        <f>IF(H966="","",Schedule!C969)</f>
        <v/>
      </c>
      <c r="U966" t="str">
        <f>IF('Request for Payment'!$G$29=0,"",'Request for Payment'!$G$29)</f>
        <v/>
      </c>
      <c r="V966" t="str">
        <f>IF(ISBLANK('Registrations List'!AL969),"",'Registrations List'!AL969)</f>
        <v/>
      </c>
      <c r="W966" t="str">
        <f>IF(ISBLANK('Registrations List'!AM969),"",'Registrations List'!AM969)</f>
        <v/>
      </c>
      <c r="X966" t="str">
        <f>IF(ISBLANK('Registrations List'!AN969),"",'Registrations List'!AN969)</f>
        <v/>
      </c>
      <c r="Y966" t="str">
        <f>IF(ISBLANK('Registrations List'!AO969),"",'Registrations List'!AO969)</f>
        <v/>
      </c>
      <c r="Z966" t="str">
        <f>IF(ISBLANK('Registrations List'!AP969),"",'Registrations List'!AP969)</f>
        <v/>
      </c>
      <c r="AA966" t="str">
        <f>IF(ISBLANK('Registrations List'!AQ969),"",'Registrations List'!AQ969)</f>
        <v/>
      </c>
      <c r="AB966" t="str">
        <f>IF(ISBLANK('Registrations List'!AR969),"",'Registrations List'!AR969)</f>
        <v/>
      </c>
      <c r="AC966" t="str">
        <f>IF(ISBLANK('Registrations List'!AS969),"",'Registrations List'!AS969)</f>
        <v/>
      </c>
      <c r="AD966" t="str">
        <f>IF(ISBLANK('Registrations List'!AT969),"",'Registrations List'!AT969)</f>
        <v/>
      </c>
      <c r="AE966" t="str">
        <f>IF(ISBLANK('Registrations List'!BC969),"",'Registrations List'!BC969)</f>
        <v/>
      </c>
    </row>
    <row r="967" spans="1:31" x14ac:dyDescent="0.2">
      <c r="A967" t="str">
        <f>IF(ISBLANK('Registrations List'!H970),"",'Registrations List'!H970)</f>
        <v/>
      </c>
      <c r="B967" t="str">
        <f>IF(ISBLANK('Registrations List'!I970),"",'Registrations List'!I970)</f>
        <v/>
      </c>
      <c r="C967" t="str">
        <f>IF(ISBLANK('Registrations List'!O970),"",'Registrations List'!O970)</f>
        <v/>
      </c>
      <c r="D967" t="str">
        <f>IF(ISBLANK('Registrations List'!P970),"",'Registrations List'!P970)</f>
        <v/>
      </c>
      <c r="E967" t="str">
        <f>IF(ISBLANK('Registrations List'!Q970),"",'Registrations List'!Q970)</f>
        <v/>
      </c>
      <c r="F967" t="str">
        <f>IF(ISBLANK('Registrations List'!R970),"",'Registrations List'!R970)</f>
        <v/>
      </c>
      <c r="G967" t="str">
        <f>IF(ISBLANK('Registrations List'!S970),"",'Registrations List'!S970)</f>
        <v/>
      </c>
      <c r="H967" t="str">
        <f>IF(ISBLANK('Registrations List'!BK970),"",'Registrations List'!BK970)</f>
        <v/>
      </c>
      <c r="I967" t="str">
        <f>IF(ISBLANK('Registrations List'!BL970),"",'Registrations List'!BL970)</f>
        <v/>
      </c>
      <c r="J967" t="str">
        <f>IF(ISBLANK('Registrations List'!BP970),"",'Registrations List'!BP970)</f>
        <v/>
      </c>
      <c r="K967" t="str">
        <f>IF(ISBLANK('Registrations List'!BQ970),"",'Registrations List'!BQ970)</f>
        <v/>
      </c>
      <c r="L967" t="str">
        <f>IF(ISBLANK('Registrations List'!BU970),"",'Registrations List'!BU970)</f>
        <v/>
      </c>
      <c r="M967" t="str">
        <f>IF(ISBLANK('Registrations List'!BV970),"",'Registrations List'!BV970)</f>
        <v/>
      </c>
      <c r="N967" t="str">
        <f>IF(ISBLANK('Registrations List'!BZ970),"",'Registrations List'!BZ970)</f>
        <v/>
      </c>
      <c r="O967" t="str">
        <f>IF(ISBLANK('Registrations List'!CA970),"",'Registrations List'!CA970)</f>
        <v/>
      </c>
      <c r="P967" t="str">
        <f>IF(ISBLANK('Registrations List'!CE970),"",'Registrations List'!CE970)</f>
        <v/>
      </c>
      <c r="Q967" t="str">
        <f>IF(ISBLANK('Registrations List'!CF970),"",'Registrations List'!CF970)</f>
        <v/>
      </c>
      <c r="R967" t="str">
        <f>IF(ISBLANK('Registrations List'!CJ970),"",'Registrations List'!CJ970)</f>
        <v/>
      </c>
      <c r="S967" t="str">
        <f>IF(ISBLANK('Registrations List'!CK970),"",'Registrations List'!CK970)</f>
        <v/>
      </c>
      <c r="T967" s="69" t="str">
        <f>IF(H967="","",Schedule!C970)</f>
        <v/>
      </c>
      <c r="U967" t="str">
        <f>IF('Request for Payment'!$G$29=0,"",'Request for Payment'!$G$29)</f>
        <v/>
      </c>
      <c r="V967" t="str">
        <f>IF(ISBLANK('Registrations List'!AL970),"",'Registrations List'!AL970)</f>
        <v/>
      </c>
      <c r="W967" t="str">
        <f>IF(ISBLANK('Registrations List'!AM970),"",'Registrations List'!AM970)</f>
        <v/>
      </c>
      <c r="X967" t="str">
        <f>IF(ISBLANK('Registrations List'!AN970),"",'Registrations List'!AN970)</f>
        <v/>
      </c>
      <c r="Y967" t="str">
        <f>IF(ISBLANK('Registrations List'!AO970),"",'Registrations List'!AO970)</f>
        <v/>
      </c>
      <c r="Z967" t="str">
        <f>IF(ISBLANK('Registrations List'!AP970),"",'Registrations List'!AP970)</f>
        <v/>
      </c>
      <c r="AA967" t="str">
        <f>IF(ISBLANK('Registrations List'!AQ970),"",'Registrations List'!AQ970)</f>
        <v/>
      </c>
      <c r="AB967" t="str">
        <f>IF(ISBLANK('Registrations List'!AR970),"",'Registrations List'!AR970)</f>
        <v/>
      </c>
      <c r="AC967" t="str">
        <f>IF(ISBLANK('Registrations List'!AS970),"",'Registrations List'!AS970)</f>
        <v/>
      </c>
      <c r="AD967" t="str">
        <f>IF(ISBLANK('Registrations List'!AT970),"",'Registrations List'!AT970)</f>
        <v/>
      </c>
      <c r="AE967" t="str">
        <f>IF(ISBLANK('Registrations List'!BC970),"",'Registrations List'!BC970)</f>
        <v/>
      </c>
    </row>
    <row r="968" spans="1:31" x14ac:dyDescent="0.2">
      <c r="A968" t="str">
        <f>IF(ISBLANK('Registrations List'!H971),"",'Registrations List'!H971)</f>
        <v/>
      </c>
      <c r="B968" t="str">
        <f>IF(ISBLANK('Registrations List'!I971),"",'Registrations List'!I971)</f>
        <v/>
      </c>
      <c r="C968" t="str">
        <f>IF(ISBLANK('Registrations List'!O971),"",'Registrations List'!O971)</f>
        <v/>
      </c>
      <c r="D968" t="str">
        <f>IF(ISBLANK('Registrations List'!P971),"",'Registrations List'!P971)</f>
        <v/>
      </c>
      <c r="E968" t="str">
        <f>IF(ISBLANK('Registrations List'!Q971),"",'Registrations List'!Q971)</f>
        <v/>
      </c>
      <c r="F968" t="str">
        <f>IF(ISBLANK('Registrations List'!R971),"",'Registrations List'!R971)</f>
        <v/>
      </c>
      <c r="G968" t="str">
        <f>IF(ISBLANK('Registrations List'!S971),"",'Registrations List'!S971)</f>
        <v/>
      </c>
      <c r="H968" t="str">
        <f>IF(ISBLANK('Registrations List'!BK971),"",'Registrations List'!BK971)</f>
        <v/>
      </c>
      <c r="I968" t="str">
        <f>IF(ISBLANK('Registrations List'!BL971),"",'Registrations List'!BL971)</f>
        <v/>
      </c>
      <c r="J968" t="str">
        <f>IF(ISBLANK('Registrations List'!BP971),"",'Registrations List'!BP971)</f>
        <v/>
      </c>
      <c r="K968" t="str">
        <f>IF(ISBLANK('Registrations List'!BQ971),"",'Registrations List'!BQ971)</f>
        <v/>
      </c>
      <c r="L968" t="str">
        <f>IF(ISBLANK('Registrations List'!BU971),"",'Registrations List'!BU971)</f>
        <v/>
      </c>
      <c r="M968" t="str">
        <f>IF(ISBLANK('Registrations List'!BV971),"",'Registrations List'!BV971)</f>
        <v/>
      </c>
      <c r="N968" t="str">
        <f>IF(ISBLANK('Registrations List'!BZ971),"",'Registrations List'!BZ971)</f>
        <v/>
      </c>
      <c r="O968" t="str">
        <f>IF(ISBLANK('Registrations List'!CA971),"",'Registrations List'!CA971)</f>
        <v/>
      </c>
      <c r="P968" t="str">
        <f>IF(ISBLANK('Registrations List'!CE971),"",'Registrations List'!CE971)</f>
        <v/>
      </c>
      <c r="Q968" t="str">
        <f>IF(ISBLANK('Registrations List'!CF971),"",'Registrations List'!CF971)</f>
        <v/>
      </c>
      <c r="R968" t="str">
        <f>IF(ISBLANK('Registrations List'!CJ971),"",'Registrations List'!CJ971)</f>
        <v/>
      </c>
      <c r="S968" t="str">
        <f>IF(ISBLANK('Registrations List'!CK971),"",'Registrations List'!CK971)</f>
        <v/>
      </c>
      <c r="T968" s="69" t="str">
        <f>IF(H968="","",Schedule!C971)</f>
        <v/>
      </c>
      <c r="U968" t="str">
        <f>IF('Request for Payment'!$G$29=0,"",'Request for Payment'!$G$29)</f>
        <v/>
      </c>
      <c r="V968" t="str">
        <f>IF(ISBLANK('Registrations List'!AL971),"",'Registrations List'!AL971)</f>
        <v/>
      </c>
      <c r="W968" t="str">
        <f>IF(ISBLANK('Registrations List'!AM971),"",'Registrations List'!AM971)</f>
        <v/>
      </c>
      <c r="X968" t="str">
        <f>IF(ISBLANK('Registrations List'!AN971),"",'Registrations List'!AN971)</f>
        <v/>
      </c>
      <c r="Y968" t="str">
        <f>IF(ISBLANK('Registrations List'!AO971),"",'Registrations List'!AO971)</f>
        <v/>
      </c>
      <c r="Z968" t="str">
        <f>IF(ISBLANK('Registrations List'!AP971),"",'Registrations List'!AP971)</f>
        <v/>
      </c>
      <c r="AA968" t="str">
        <f>IF(ISBLANK('Registrations List'!AQ971),"",'Registrations List'!AQ971)</f>
        <v/>
      </c>
      <c r="AB968" t="str">
        <f>IF(ISBLANK('Registrations List'!AR971),"",'Registrations List'!AR971)</f>
        <v/>
      </c>
      <c r="AC968" t="str">
        <f>IF(ISBLANK('Registrations List'!AS971),"",'Registrations List'!AS971)</f>
        <v/>
      </c>
      <c r="AD968" t="str">
        <f>IF(ISBLANK('Registrations List'!AT971),"",'Registrations List'!AT971)</f>
        <v/>
      </c>
      <c r="AE968" t="str">
        <f>IF(ISBLANK('Registrations List'!BC971),"",'Registrations List'!BC971)</f>
        <v/>
      </c>
    </row>
    <row r="969" spans="1:31" x14ac:dyDescent="0.2">
      <c r="A969" t="str">
        <f>IF(ISBLANK('Registrations List'!H972),"",'Registrations List'!H972)</f>
        <v/>
      </c>
      <c r="B969" t="str">
        <f>IF(ISBLANK('Registrations List'!I972),"",'Registrations List'!I972)</f>
        <v/>
      </c>
      <c r="C969" t="str">
        <f>IF(ISBLANK('Registrations List'!O972),"",'Registrations List'!O972)</f>
        <v/>
      </c>
      <c r="D969" t="str">
        <f>IF(ISBLANK('Registrations List'!P972),"",'Registrations List'!P972)</f>
        <v/>
      </c>
      <c r="E969" t="str">
        <f>IF(ISBLANK('Registrations List'!Q972),"",'Registrations List'!Q972)</f>
        <v/>
      </c>
      <c r="F969" t="str">
        <f>IF(ISBLANK('Registrations List'!R972),"",'Registrations List'!R972)</f>
        <v/>
      </c>
      <c r="G969" t="str">
        <f>IF(ISBLANK('Registrations List'!S972),"",'Registrations List'!S972)</f>
        <v/>
      </c>
      <c r="H969" t="str">
        <f>IF(ISBLANK('Registrations List'!BK972),"",'Registrations List'!BK972)</f>
        <v/>
      </c>
      <c r="I969" t="str">
        <f>IF(ISBLANK('Registrations List'!BL972),"",'Registrations List'!BL972)</f>
        <v/>
      </c>
      <c r="J969" t="str">
        <f>IF(ISBLANK('Registrations List'!BP972),"",'Registrations List'!BP972)</f>
        <v/>
      </c>
      <c r="K969" t="str">
        <f>IF(ISBLANK('Registrations List'!BQ972),"",'Registrations List'!BQ972)</f>
        <v/>
      </c>
      <c r="L969" t="str">
        <f>IF(ISBLANK('Registrations List'!BU972),"",'Registrations List'!BU972)</f>
        <v/>
      </c>
      <c r="M969" t="str">
        <f>IF(ISBLANK('Registrations List'!BV972),"",'Registrations List'!BV972)</f>
        <v/>
      </c>
      <c r="N969" t="str">
        <f>IF(ISBLANK('Registrations List'!BZ972),"",'Registrations List'!BZ972)</f>
        <v/>
      </c>
      <c r="O969" t="str">
        <f>IF(ISBLANK('Registrations List'!CA972),"",'Registrations List'!CA972)</f>
        <v/>
      </c>
      <c r="P969" t="str">
        <f>IF(ISBLANK('Registrations List'!CE972),"",'Registrations List'!CE972)</f>
        <v/>
      </c>
      <c r="Q969" t="str">
        <f>IF(ISBLANK('Registrations List'!CF972),"",'Registrations List'!CF972)</f>
        <v/>
      </c>
      <c r="R969" t="str">
        <f>IF(ISBLANK('Registrations List'!CJ972),"",'Registrations List'!CJ972)</f>
        <v/>
      </c>
      <c r="S969" t="str">
        <f>IF(ISBLANK('Registrations List'!CK972),"",'Registrations List'!CK972)</f>
        <v/>
      </c>
      <c r="T969" s="69" t="str">
        <f>IF(H969="","",Schedule!C972)</f>
        <v/>
      </c>
      <c r="U969" t="str">
        <f>IF('Request for Payment'!$G$29=0,"",'Request for Payment'!$G$29)</f>
        <v/>
      </c>
      <c r="V969" t="str">
        <f>IF(ISBLANK('Registrations List'!AL972),"",'Registrations List'!AL972)</f>
        <v/>
      </c>
      <c r="W969" t="str">
        <f>IF(ISBLANK('Registrations List'!AM972),"",'Registrations List'!AM972)</f>
        <v/>
      </c>
      <c r="X969" t="str">
        <f>IF(ISBLANK('Registrations List'!AN972),"",'Registrations List'!AN972)</f>
        <v/>
      </c>
      <c r="Y969" t="str">
        <f>IF(ISBLANK('Registrations List'!AO972),"",'Registrations List'!AO972)</f>
        <v/>
      </c>
      <c r="Z969" t="str">
        <f>IF(ISBLANK('Registrations List'!AP972),"",'Registrations List'!AP972)</f>
        <v/>
      </c>
      <c r="AA969" t="str">
        <f>IF(ISBLANK('Registrations List'!AQ972),"",'Registrations List'!AQ972)</f>
        <v/>
      </c>
      <c r="AB969" t="str">
        <f>IF(ISBLANK('Registrations List'!AR972),"",'Registrations List'!AR972)</f>
        <v/>
      </c>
      <c r="AC969" t="str">
        <f>IF(ISBLANK('Registrations List'!AS972),"",'Registrations List'!AS972)</f>
        <v/>
      </c>
      <c r="AD969" t="str">
        <f>IF(ISBLANK('Registrations List'!AT972),"",'Registrations List'!AT972)</f>
        <v/>
      </c>
      <c r="AE969" t="str">
        <f>IF(ISBLANK('Registrations List'!BC972),"",'Registrations List'!BC972)</f>
        <v/>
      </c>
    </row>
    <row r="970" spans="1:31" x14ac:dyDescent="0.2">
      <c r="A970" t="str">
        <f>IF(ISBLANK('Registrations List'!H973),"",'Registrations List'!H973)</f>
        <v/>
      </c>
      <c r="B970" t="str">
        <f>IF(ISBLANK('Registrations List'!I973),"",'Registrations List'!I973)</f>
        <v/>
      </c>
      <c r="C970" t="str">
        <f>IF(ISBLANK('Registrations List'!O973),"",'Registrations List'!O973)</f>
        <v/>
      </c>
      <c r="D970" t="str">
        <f>IF(ISBLANK('Registrations List'!P973),"",'Registrations List'!P973)</f>
        <v/>
      </c>
      <c r="E970" t="str">
        <f>IF(ISBLANK('Registrations List'!Q973),"",'Registrations List'!Q973)</f>
        <v/>
      </c>
      <c r="F970" t="str">
        <f>IF(ISBLANK('Registrations List'!R973),"",'Registrations List'!R973)</f>
        <v/>
      </c>
      <c r="G970" t="str">
        <f>IF(ISBLANK('Registrations List'!S973),"",'Registrations List'!S973)</f>
        <v/>
      </c>
      <c r="H970" t="str">
        <f>IF(ISBLANK('Registrations List'!BK973),"",'Registrations List'!BK973)</f>
        <v/>
      </c>
      <c r="I970" t="str">
        <f>IF(ISBLANK('Registrations List'!BL973),"",'Registrations List'!BL973)</f>
        <v/>
      </c>
      <c r="J970" t="str">
        <f>IF(ISBLANK('Registrations List'!BP973),"",'Registrations List'!BP973)</f>
        <v/>
      </c>
      <c r="K970" t="str">
        <f>IF(ISBLANK('Registrations List'!BQ973),"",'Registrations List'!BQ973)</f>
        <v/>
      </c>
      <c r="L970" t="str">
        <f>IF(ISBLANK('Registrations List'!BU973),"",'Registrations List'!BU973)</f>
        <v/>
      </c>
      <c r="M970" t="str">
        <f>IF(ISBLANK('Registrations List'!BV973),"",'Registrations List'!BV973)</f>
        <v/>
      </c>
      <c r="N970" t="str">
        <f>IF(ISBLANK('Registrations List'!BZ973),"",'Registrations List'!BZ973)</f>
        <v/>
      </c>
      <c r="O970" t="str">
        <f>IF(ISBLANK('Registrations List'!CA973),"",'Registrations List'!CA973)</f>
        <v/>
      </c>
      <c r="P970" t="str">
        <f>IF(ISBLANK('Registrations List'!CE973),"",'Registrations List'!CE973)</f>
        <v/>
      </c>
      <c r="Q970" t="str">
        <f>IF(ISBLANK('Registrations List'!CF973),"",'Registrations List'!CF973)</f>
        <v/>
      </c>
      <c r="R970" t="str">
        <f>IF(ISBLANK('Registrations List'!CJ973),"",'Registrations List'!CJ973)</f>
        <v/>
      </c>
      <c r="S970" t="str">
        <f>IF(ISBLANK('Registrations List'!CK973),"",'Registrations List'!CK973)</f>
        <v/>
      </c>
      <c r="T970" s="69" t="str">
        <f>IF(H970="","",Schedule!C973)</f>
        <v/>
      </c>
      <c r="U970" t="str">
        <f>IF('Request for Payment'!$G$29=0,"",'Request for Payment'!$G$29)</f>
        <v/>
      </c>
      <c r="V970" t="str">
        <f>IF(ISBLANK('Registrations List'!AL973),"",'Registrations List'!AL973)</f>
        <v/>
      </c>
      <c r="W970" t="str">
        <f>IF(ISBLANK('Registrations List'!AM973),"",'Registrations List'!AM973)</f>
        <v/>
      </c>
      <c r="X970" t="str">
        <f>IF(ISBLANK('Registrations List'!AN973),"",'Registrations List'!AN973)</f>
        <v/>
      </c>
      <c r="Y970" t="str">
        <f>IF(ISBLANK('Registrations List'!AO973),"",'Registrations List'!AO973)</f>
        <v/>
      </c>
      <c r="Z970" t="str">
        <f>IF(ISBLANK('Registrations List'!AP973),"",'Registrations List'!AP973)</f>
        <v/>
      </c>
      <c r="AA970" t="str">
        <f>IF(ISBLANK('Registrations List'!AQ973),"",'Registrations List'!AQ973)</f>
        <v/>
      </c>
      <c r="AB970" t="str">
        <f>IF(ISBLANK('Registrations List'!AR973),"",'Registrations List'!AR973)</f>
        <v/>
      </c>
      <c r="AC970" t="str">
        <f>IF(ISBLANK('Registrations List'!AS973),"",'Registrations List'!AS973)</f>
        <v/>
      </c>
      <c r="AD970" t="str">
        <f>IF(ISBLANK('Registrations List'!AT973),"",'Registrations List'!AT973)</f>
        <v/>
      </c>
      <c r="AE970" t="str">
        <f>IF(ISBLANK('Registrations List'!BC973),"",'Registrations List'!BC973)</f>
        <v/>
      </c>
    </row>
    <row r="971" spans="1:31" x14ac:dyDescent="0.2">
      <c r="A971" t="str">
        <f>IF(ISBLANK('Registrations List'!H974),"",'Registrations List'!H974)</f>
        <v/>
      </c>
      <c r="B971" t="str">
        <f>IF(ISBLANK('Registrations List'!I974),"",'Registrations List'!I974)</f>
        <v/>
      </c>
      <c r="C971" t="str">
        <f>IF(ISBLANK('Registrations List'!O974),"",'Registrations List'!O974)</f>
        <v/>
      </c>
      <c r="D971" t="str">
        <f>IF(ISBLANK('Registrations List'!P974),"",'Registrations List'!P974)</f>
        <v/>
      </c>
      <c r="E971" t="str">
        <f>IF(ISBLANK('Registrations List'!Q974),"",'Registrations List'!Q974)</f>
        <v/>
      </c>
      <c r="F971" t="str">
        <f>IF(ISBLANK('Registrations List'!R974),"",'Registrations List'!R974)</f>
        <v/>
      </c>
      <c r="G971" t="str">
        <f>IF(ISBLANK('Registrations List'!S974),"",'Registrations List'!S974)</f>
        <v/>
      </c>
      <c r="H971" t="str">
        <f>IF(ISBLANK('Registrations List'!BK974),"",'Registrations List'!BK974)</f>
        <v/>
      </c>
      <c r="I971" t="str">
        <f>IF(ISBLANK('Registrations List'!BL974),"",'Registrations List'!BL974)</f>
        <v/>
      </c>
      <c r="J971" t="str">
        <f>IF(ISBLANK('Registrations List'!BP974),"",'Registrations List'!BP974)</f>
        <v/>
      </c>
      <c r="K971" t="str">
        <f>IF(ISBLANK('Registrations List'!BQ974),"",'Registrations List'!BQ974)</f>
        <v/>
      </c>
      <c r="L971" t="str">
        <f>IF(ISBLANK('Registrations List'!BU974),"",'Registrations List'!BU974)</f>
        <v/>
      </c>
      <c r="M971" t="str">
        <f>IF(ISBLANK('Registrations List'!BV974),"",'Registrations List'!BV974)</f>
        <v/>
      </c>
      <c r="N971" t="str">
        <f>IF(ISBLANK('Registrations List'!BZ974),"",'Registrations List'!BZ974)</f>
        <v/>
      </c>
      <c r="O971" t="str">
        <f>IF(ISBLANK('Registrations List'!CA974),"",'Registrations List'!CA974)</f>
        <v/>
      </c>
      <c r="P971" t="str">
        <f>IF(ISBLANK('Registrations List'!CE974),"",'Registrations List'!CE974)</f>
        <v/>
      </c>
      <c r="Q971" t="str">
        <f>IF(ISBLANK('Registrations List'!CF974),"",'Registrations List'!CF974)</f>
        <v/>
      </c>
      <c r="R971" t="str">
        <f>IF(ISBLANK('Registrations List'!CJ974),"",'Registrations List'!CJ974)</f>
        <v/>
      </c>
      <c r="S971" t="str">
        <f>IF(ISBLANK('Registrations List'!CK974),"",'Registrations List'!CK974)</f>
        <v/>
      </c>
      <c r="T971" s="69" t="str">
        <f>IF(H971="","",Schedule!C974)</f>
        <v/>
      </c>
      <c r="U971" t="str">
        <f>IF('Request for Payment'!$G$29=0,"",'Request for Payment'!$G$29)</f>
        <v/>
      </c>
      <c r="V971" t="str">
        <f>IF(ISBLANK('Registrations List'!AL974),"",'Registrations List'!AL974)</f>
        <v/>
      </c>
      <c r="W971" t="str">
        <f>IF(ISBLANK('Registrations List'!AM974),"",'Registrations List'!AM974)</f>
        <v/>
      </c>
      <c r="X971" t="str">
        <f>IF(ISBLANK('Registrations List'!AN974),"",'Registrations List'!AN974)</f>
        <v/>
      </c>
      <c r="Y971" t="str">
        <f>IF(ISBLANK('Registrations List'!AO974),"",'Registrations List'!AO974)</f>
        <v/>
      </c>
      <c r="Z971" t="str">
        <f>IF(ISBLANK('Registrations List'!AP974),"",'Registrations List'!AP974)</f>
        <v/>
      </c>
      <c r="AA971" t="str">
        <f>IF(ISBLANK('Registrations List'!AQ974),"",'Registrations List'!AQ974)</f>
        <v/>
      </c>
      <c r="AB971" t="str">
        <f>IF(ISBLANK('Registrations List'!AR974),"",'Registrations List'!AR974)</f>
        <v/>
      </c>
      <c r="AC971" t="str">
        <f>IF(ISBLANK('Registrations List'!AS974),"",'Registrations List'!AS974)</f>
        <v/>
      </c>
      <c r="AD971" t="str">
        <f>IF(ISBLANK('Registrations List'!AT974),"",'Registrations List'!AT974)</f>
        <v/>
      </c>
      <c r="AE971" t="str">
        <f>IF(ISBLANK('Registrations List'!BC974),"",'Registrations List'!BC974)</f>
        <v/>
      </c>
    </row>
    <row r="972" spans="1:31" x14ac:dyDescent="0.2">
      <c r="A972" t="str">
        <f>IF(ISBLANK('Registrations List'!H975),"",'Registrations List'!H975)</f>
        <v/>
      </c>
      <c r="B972" t="str">
        <f>IF(ISBLANK('Registrations List'!I975),"",'Registrations List'!I975)</f>
        <v/>
      </c>
      <c r="C972" t="str">
        <f>IF(ISBLANK('Registrations List'!O975),"",'Registrations List'!O975)</f>
        <v/>
      </c>
      <c r="D972" t="str">
        <f>IF(ISBLANK('Registrations List'!P975),"",'Registrations List'!P975)</f>
        <v/>
      </c>
      <c r="E972" t="str">
        <f>IF(ISBLANK('Registrations List'!Q975),"",'Registrations List'!Q975)</f>
        <v/>
      </c>
      <c r="F972" t="str">
        <f>IF(ISBLANK('Registrations List'!R975),"",'Registrations List'!R975)</f>
        <v/>
      </c>
      <c r="G972" t="str">
        <f>IF(ISBLANK('Registrations List'!S975),"",'Registrations List'!S975)</f>
        <v/>
      </c>
      <c r="H972" t="str">
        <f>IF(ISBLANK('Registrations List'!BK975),"",'Registrations List'!BK975)</f>
        <v/>
      </c>
      <c r="I972" t="str">
        <f>IF(ISBLANK('Registrations List'!BL975),"",'Registrations List'!BL975)</f>
        <v/>
      </c>
      <c r="J972" t="str">
        <f>IF(ISBLANK('Registrations List'!BP975),"",'Registrations List'!BP975)</f>
        <v/>
      </c>
      <c r="K972" t="str">
        <f>IF(ISBLANK('Registrations List'!BQ975),"",'Registrations List'!BQ975)</f>
        <v/>
      </c>
      <c r="L972" t="str">
        <f>IF(ISBLANK('Registrations List'!BU975),"",'Registrations List'!BU975)</f>
        <v/>
      </c>
      <c r="M972" t="str">
        <f>IF(ISBLANK('Registrations List'!BV975),"",'Registrations List'!BV975)</f>
        <v/>
      </c>
      <c r="N972" t="str">
        <f>IF(ISBLANK('Registrations List'!BZ975),"",'Registrations List'!BZ975)</f>
        <v/>
      </c>
      <c r="O972" t="str">
        <f>IF(ISBLANK('Registrations List'!CA975),"",'Registrations List'!CA975)</f>
        <v/>
      </c>
      <c r="P972" t="str">
        <f>IF(ISBLANK('Registrations List'!CE975),"",'Registrations List'!CE975)</f>
        <v/>
      </c>
      <c r="Q972" t="str">
        <f>IF(ISBLANK('Registrations List'!CF975),"",'Registrations List'!CF975)</f>
        <v/>
      </c>
      <c r="R972" t="str">
        <f>IF(ISBLANK('Registrations List'!CJ975),"",'Registrations List'!CJ975)</f>
        <v/>
      </c>
      <c r="S972" t="str">
        <f>IF(ISBLANK('Registrations List'!CK975),"",'Registrations List'!CK975)</f>
        <v/>
      </c>
      <c r="T972" s="69" t="str">
        <f>IF(H972="","",Schedule!C975)</f>
        <v/>
      </c>
      <c r="U972" t="str">
        <f>IF('Request for Payment'!$G$29=0,"",'Request for Payment'!$G$29)</f>
        <v/>
      </c>
      <c r="V972" t="str">
        <f>IF(ISBLANK('Registrations List'!AL975),"",'Registrations List'!AL975)</f>
        <v/>
      </c>
      <c r="W972" t="str">
        <f>IF(ISBLANK('Registrations List'!AM975),"",'Registrations List'!AM975)</f>
        <v/>
      </c>
      <c r="X972" t="str">
        <f>IF(ISBLANK('Registrations List'!AN975),"",'Registrations List'!AN975)</f>
        <v/>
      </c>
      <c r="Y972" t="str">
        <f>IF(ISBLANK('Registrations List'!AO975),"",'Registrations List'!AO975)</f>
        <v/>
      </c>
      <c r="Z972" t="str">
        <f>IF(ISBLANK('Registrations List'!AP975),"",'Registrations List'!AP975)</f>
        <v/>
      </c>
      <c r="AA972" t="str">
        <f>IF(ISBLANK('Registrations List'!AQ975),"",'Registrations List'!AQ975)</f>
        <v/>
      </c>
      <c r="AB972" t="str">
        <f>IF(ISBLANK('Registrations List'!AR975),"",'Registrations List'!AR975)</f>
        <v/>
      </c>
      <c r="AC972" t="str">
        <f>IF(ISBLANK('Registrations List'!AS975),"",'Registrations List'!AS975)</f>
        <v/>
      </c>
      <c r="AD972" t="str">
        <f>IF(ISBLANK('Registrations List'!AT975),"",'Registrations List'!AT975)</f>
        <v/>
      </c>
      <c r="AE972" t="str">
        <f>IF(ISBLANK('Registrations List'!BC975),"",'Registrations List'!BC975)</f>
        <v/>
      </c>
    </row>
    <row r="973" spans="1:31" x14ac:dyDescent="0.2">
      <c r="A973" t="str">
        <f>IF(ISBLANK('Registrations List'!H976),"",'Registrations List'!H976)</f>
        <v/>
      </c>
      <c r="B973" t="str">
        <f>IF(ISBLANK('Registrations List'!I976),"",'Registrations List'!I976)</f>
        <v/>
      </c>
      <c r="C973" t="str">
        <f>IF(ISBLANK('Registrations List'!O976),"",'Registrations List'!O976)</f>
        <v/>
      </c>
      <c r="D973" t="str">
        <f>IF(ISBLANK('Registrations List'!P976),"",'Registrations List'!P976)</f>
        <v/>
      </c>
      <c r="E973" t="str">
        <f>IF(ISBLANK('Registrations List'!Q976),"",'Registrations List'!Q976)</f>
        <v/>
      </c>
      <c r="F973" t="str">
        <f>IF(ISBLANK('Registrations List'!R976),"",'Registrations List'!R976)</f>
        <v/>
      </c>
      <c r="G973" t="str">
        <f>IF(ISBLANK('Registrations List'!S976),"",'Registrations List'!S976)</f>
        <v/>
      </c>
      <c r="H973" t="str">
        <f>IF(ISBLANK('Registrations List'!BK976),"",'Registrations List'!BK976)</f>
        <v/>
      </c>
      <c r="I973" t="str">
        <f>IF(ISBLANK('Registrations List'!BL976),"",'Registrations List'!BL976)</f>
        <v/>
      </c>
      <c r="J973" t="str">
        <f>IF(ISBLANK('Registrations List'!BP976),"",'Registrations List'!BP976)</f>
        <v/>
      </c>
      <c r="K973" t="str">
        <f>IF(ISBLANK('Registrations List'!BQ976),"",'Registrations List'!BQ976)</f>
        <v/>
      </c>
      <c r="L973" t="str">
        <f>IF(ISBLANK('Registrations List'!BU976),"",'Registrations List'!BU976)</f>
        <v/>
      </c>
      <c r="M973" t="str">
        <f>IF(ISBLANK('Registrations List'!BV976),"",'Registrations List'!BV976)</f>
        <v/>
      </c>
      <c r="N973" t="str">
        <f>IF(ISBLANK('Registrations List'!BZ976),"",'Registrations List'!BZ976)</f>
        <v/>
      </c>
      <c r="O973" t="str">
        <f>IF(ISBLANK('Registrations List'!CA976),"",'Registrations List'!CA976)</f>
        <v/>
      </c>
      <c r="P973" t="str">
        <f>IF(ISBLANK('Registrations List'!CE976),"",'Registrations List'!CE976)</f>
        <v/>
      </c>
      <c r="Q973" t="str">
        <f>IF(ISBLANK('Registrations List'!CF976),"",'Registrations List'!CF976)</f>
        <v/>
      </c>
      <c r="R973" t="str">
        <f>IF(ISBLANK('Registrations List'!CJ976),"",'Registrations List'!CJ976)</f>
        <v/>
      </c>
      <c r="S973" t="str">
        <f>IF(ISBLANK('Registrations List'!CK976),"",'Registrations List'!CK976)</f>
        <v/>
      </c>
      <c r="T973" s="69" t="str">
        <f>IF(H973="","",Schedule!C976)</f>
        <v/>
      </c>
      <c r="U973" t="str">
        <f>IF('Request for Payment'!$G$29=0,"",'Request for Payment'!$G$29)</f>
        <v/>
      </c>
      <c r="V973" t="str">
        <f>IF(ISBLANK('Registrations List'!AL976),"",'Registrations List'!AL976)</f>
        <v/>
      </c>
      <c r="W973" t="str">
        <f>IF(ISBLANK('Registrations List'!AM976),"",'Registrations List'!AM976)</f>
        <v/>
      </c>
      <c r="X973" t="str">
        <f>IF(ISBLANK('Registrations List'!AN976),"",'Registrations List'!AN976)</f>
        <v/>
      </c>
      <c r="Y973" t="str">
        <f>IF(ISBLANK('Registrations List'!AO976),"",'Registrations List'!AO976)</f>
        <v/>
      </c>
      <c r="Z973" t="str">
        <f>IF(ISBLANK('Registrations List'!AP976),"",'Registrations List'!AP976)</f>
        <v/>
      </c>
      <c r="AA973" t="str">
        <f>IF(ISBLANK('Registrations List'!AQ976),"",'Registrations List'!AQ976)</f>
        <v/>
      </c>
      <c r="AB973" t="str">
        <f>IF(ISBLANK('Registrations List'!AR976),"",'Registrations List'!AR976)</f>
        <v/>
      </c>
      <c r="AC973" t="str">
        <f>IF(ISBLANK('Registrations List'!AS976),"",'Registrations List'!AS976)</f>
        <v/>
      </c>
      <c r="AD973" t="str">
        <f>IF(ISBLANK('Registrations List'!AT976),"",'Registrations List'!AT976)</f>
        <v/>
      </c>
      <c r="AE973" t="str">
        <f>IF(ISBLANK('Registrations List'!BC976),"",'Registrations List'!BC976)</f>
        <v/>
      </c>
    </row>
    <row r="974" spans="1:31" x14ac:dyDescent="0.2">
      <c r="A974" t="str">
        <f>IF(ISBLANK('Registrations List'!H977),"",'Registrations List'!H977)</f>
        <v/>
      </c>
      <c r="B974" t="str">
        <f>IF(ISBLANK('Registrations List'!I977),"",'Registrations List'!I977)</f>
        <v/>
      </c>
      <c r="C974" t="str">
        <f>IF(ISBLANK('Registrations List'!O977),"",'Registrations List'!O977)</f>
        <v/>
      </c>
      <c r="D974" t="str">
        <f>IF(ISBLANK('Registrations List'!P977),"",'Registrations List'!P977)</f>
        <v/>
      </c>
      <c r="E974" t="str">
        <f>IF(ISBLANK('Registrations List'!Q977),"",'Registrations List'!Q977)</f>
        <v/>
      </c>
      <c r="F974" t="str">
        <f>IF(ISBLANK('Registrations List'!R977),"",'Registrations List'!R977)</f>
        <v/>
      </c>
      <c r="G974" t="str">
        <f>IF(ISBLANK('Registrations List'!S977),"",'Registrations List'!S977)</f>
        <v/>
      </c>
      <c r="H974" t="str">
        <f>IF(ISBLANK('Registrations List'!BK977),"",'Registrations List'!BK977)</f>
        <v/>
      </c>
      <c r="I974" t="str">
        <f>IF(ISBLANK('Registrations List'!BL977),"",'Registrations List'!BL977)</f>
        <v/>
      </c>
      <c r="J974" t="str">
        <f>IF(ISBLANK('Registrations List'!BP977),"",'Registrations List'!BP977)</f>
        <v/>
      </c>
      <c r="K974" t="str">
        <f>IF(ISBLANK('Registrations List'!BQ977),"",'Registrations List'!BQ977)</f>
        <v/>
      </c>
      <c r="L974" t="str">
        <f>IF(ISBLANK('Registrations List'!BU977),"",'Registrations List'!BU977)</f>
        <v/>
      </c>
      <c r="M974" t="str">
        <f>IF(ISBLANK('Registrations List'!BV977),"",'Registrations List'!BV977)</f>
        <v/>
      </c>
      <c r="N974" t="str">
        <f>IF(ISBLANK('Registrations List'!BZ977),"",'Registrations List'!BZ977)</f>
        <v/>
      </c>
      <c r="O974" t="str">
        <f>IF(ISBLANK('Registrations List'!CA977),"",'Registrations List'!CA977)</f>
        <v/>
      </c>
      <c r="P974" t="str">
        <f>IF(ISBLANK('Registrations List'!CE977),"",'Registrations List'!CE977)</f>
        <v/>
      </c>
      <c r="Q974" t="str">
        <f>IF(ISBLANK('Registrations List'!CF977),"",'Registrations List'!CF977)</f>
        <v/>
      </c>
      <c r="R974" t="str">
        <f>IF(ISBLANK('Registrations List'!CJ977),"",'Registrations List'!CJ977)</f>
        <v/>
      </c>
      <c r="S974" t="str">
        <f>IF(ISBLANK('Registrations List'!CK977),"",'Registrations List'!CK977)</f>
        <v/>
      </c>
      <c r="T974" s="69" t="str">
        <f>IF(H974="","",Schedule!C977)</f>
        <v/>
      </c>
      <c r="U974" t="str">
        <f>IF('Request for Payment'!$G$29=0,"",'Request for Payment'!$G$29)</f>
        <v/>
      </c>
      <c r="V974" t="str">
        <f>IF(ISBLANK('Registrations List'!AL977),"",'Registrations List'!AL977)</f>
        <v/>
      </c>
      <c r="W974" t="str">
        <f>IF(ISBLANK('Registrations List'!AM977),"",'Registrations List'!AM977)</f>
        <v/>
      </c>
      <c r="X974" t="str">
        <f>IF(ISBLANK('Registrations List'!AN977),"",'Registrations List'!AN977)</f>
        <v/>
      </c>
      <c r="Y974" t="str">
        <f>IF(ISBLANK('Registrations List'!AO977),"",'Registrations List'!AO977)</f>
        <v/>
      </c>
      <c r="Z974" t="str">
        <f>IF(ISBLANK('Registrations List'!AP977),"",'Registrations List'!AP977)</f>
        <v/>
      </c>
      <c r="AA974" t="str">
        <f>IF(ISBLANK('Registrations List'!AQ977),"",'Registrations List'!AQ977)</f>
        <v/>
      </c>
      <c r="AB974" t="str">
        <f>IF(ISBLANK('Registrations List'!AR977),"",'Registrations List'!AR977)</f>
        <v/>
      </c>
      <c r="AC974" t="str">
        <f>IF(ISBLANK('Registrations List'!AS977),"",'Registrations List'!AS977)</f>
        <v/>
      </c>
      <c r="AD974" t="str">
        <f>IF(ISBLANK('Registrations List'!AT977),"",'Registrations List'!AT977)</f>
        <v/>
      </c>
      <c r="AE974" t="str">
        <f>IF(ISBLANK('Registrations List'!BC977),"",'Registrations List'!BC977)</f>
        <v/>
      </c>
    </row>
    <row r="975" spans="1:31" x14ac:dyDescent="0.2">
      <c r="A975" t="str">
        <f>IF(ISBLANK('Registrations List'!H978),"",'Registrations List'!H978)</f>
        <v/>
      </c>
      <c r="B975" t="str">
        <f>IF(ISBLANK('Registrations List'!I978),"",'Registrations List'!I978)</f>
        <v/>
      </c>
      <c r="C975" t="str">
        <f>IF(ISBLANK('Registrations List'!O978),"",'Registrations List'!O978)</f>
        <v/>
      </c>
      <c r="D975" t="str">
        <f>IF(ISBLANK('Registrations List'!P978),"",'Registrations List'!P978)</f>
        <v/>
      </c>
      <c r="E975" t="str">
        <f>IF(ISBLANK('Registrations List'!Q978),"",'Registrations List'!Q978)</f>
        <v/>
      </c>
      <c r="F975" t="str">
        <f>IF(ISBLANK('Registrations List'!R978),"",'Registrations List'!R978)</f>
        <v/>
      </c>
      <c r="G975" t="str">
        <f>IF(ISBLANK('Registrations List'!S978),"",'Registrations List'!S978)</f>
        <v/>
      </c>
      <c r="H975" t="str">
        <f>IF(ISBLANK('Registrations List'!BK978),"",'Registrations List'!BK978)</f>
        <v/>
      </c>
      <c r="I975" t="str">
        <f>IF(ISBLANK('Registrations List'!BL978),"",'Registrations List'!BL978)</f>
        <v/>
      </c>
      <c r="J975" t="str">
        <f>IF(ISBLANK('Registrations List'!BP978),"",'Registrations List'!BP978)</f>
        <v/>
      </c>
      <c r="K975" t="str">
        <f>IF(ISBLANK('Registrations List'!BQ978),"",'Registrations List'!BQ978)</f>
        <v/>
      </c>
      <c r="L975" t="str">
        <f>IF(ISBLANK('Registrations List'!BU978),"",'Registrations List'!BU978)</f>
        <v/>
      </c>
      <c r="M975" t="str">
        <f>IF(ISBLANK('Registrations List'!BV978),"",'Registrations List'!BV978)</f>
        <v/>
      </c>
      <c r="N975" t="str">
        <f>IF(ISBLANK('Registrations List'!BZ978),"",'Registrations List'!BZ978)</f>
        <v/>
      </c>
      <c r="O975" t="str">
        <f>IF(ISBLANK('Registrations List'!CA978),"",'Registrations List'!CA978)</f>
        <v/>
      </c>
      <c r="P975" t="str">
        <f>IF(ISBLANK('Registrations List'!CE978),"",'Registrations List'!CE978)</f>
        <v/>
      </c>
      <c r="Q975" t="str">
        <f>IF(ISBLANK('Registrations List'!CF978),"",'Registrations List'!CF978)</f>
        <v/>
      </c>
      <c r="R975" t="str">
        <f>IF(ISBLANK('Registrations List'!CJ978),"",'Registrations List'!CJ978)</f>
        <v/>
      </c>
      <c r="S975" t="str">
        <f>IF(ISBLANK('Registrations List'!CK978),"",'Registrations List'!CK978)</f>
        <v/>
      </c>
      <c r="T975" s="69" t="str">
        <f>IF(H975="","",Schedule!C978)</f>
        <v/>
      </c>
      <c r="U975" t="str">
        <f>IF('Request for Payment'!$G$29=0,"",'Request for Payment'!$G$29)</f>
        <v/>
      </c>
      <c r="V975" t="str">
        <f>IF(ISBLANK('Registrations List'!AL978),"",'Registrations List'!AL978)</f>
        <v/>
      </c>
      <c r="W975" t="str">
        <f>IF(ISBLANK('Registrations List'!AM978),"",'Registrations List'!AM978)</f>
        <v/>
      </c>
      <c r="X975" t="str">
        <f>IF(ISBLANK('Registrations List'!AN978),"",'Registrations List'!AN978)</f>
        <v/>
      </c>
      <c r="Y975" t="str">
        <f>IF(ISBLANK('Registrations List'!AO978),"",'Registrations List'!AO978)</f>
        <v/>
      </c>
      <c r="Z975" t="str">
        <f>IF(ISBLANK('Registrations List'!AP978),"",'Registrations List'!AP978)</f>
        <v/>
      </c>
      <c r="AA975" t="str">
        <f>IF(ISBLANK('Registrations List'!AQ978),"",'Registrations List'!AQ978)</f>
        <v/>
      </c>
      <c r="AB975" t="str">
        <f>IF(ISBLANK('Registrations List'!AR978),"",'Registrations List'!AR978)</f>
        <v/>
      </c>
      <c r="AC975" t="str">
        <f>IF(ISBLANK('Registrations List'!AS978),"",'Registrations List'!AS978)</f>
        <v/>
      </c>
      <c r="AD975" t="str">
        <f>IF(ISBLANK('Registrations List'!AT978),"",'Registrations List'!AT978)</f>
        <v/>
      </c>
      <c r="AE975" t="str">
        <f>IF(ISBLANK('Registrations List'!BC978),"",'Registrations List'!BC978)</f>
        <v/>
      </c>
    </row>
    <row r="976" spans="1:31" x14ac:dyDescent="0.2">
      <c r="A976" t="str">
        <f>IF(ISBLANK('Registrations List'!H979),"",'Registrations List'!H979)</f>
        <v/>
      </c>
      <c r="B976" t="str">
        <f>IF(ISBLANK('Registrations List'!I979),"",'Registrations List'!I979)</f>
        <v/>
      </c>
      <c r="C976" t="str">
        <f>IF(ISBLANK('Registrations List'!O979),"",'Registrations List'!O979)</f>
        <v/>
      </c>
      <c r="D976" t="str">
        <f>IF(ISBLANK('Registrations List'!P979),"",'Registrations List'!P979)</f>
        <v/>
      </c>
      <c r="E976" t="str">
        <f>IF(ISBLANK('Registrations List'!Q979),"",'Registrations List'!Q979)</f>
        <v/>
      </c>
      <c r="F976" t="str">
        <f>IF(ISBLANK('Registrations List'!R979),"",'Registrations List'!R979)</f>
        <v/>
      </c>
      <c r="G976" t="str">
        <f>IF(ISBLANK('Registrations List'!S979),"",'Registrations List'!S979)</f>
        <v/>
      </c>
      <c r="H976" t="str">
        <f>IF(ISBLANK('Registrations List'!BK979),"",'Registrations List'!BK979)</f>
        <v/>
      </c>
      <c r="I976" t="str">
        <f>IF(ISBLANK('Registrations List'!BL979),"",'Registrations List'!BL979)</f>
        <v/>
      </c>
      <c r="J976" t="str">
        <f>IF(ISBLANK('Registrations List'!BP979),"",'Registrations List'!BP979)</f>
        <v/>
      </c>
      <c r="K976" t="str">
        <f>IF(ISBLANK('Registrations List'!BQ979),"",'Registrations List'!BQ979)</f>
        <v/>
      </c>
      <c r="L976" t="str">
        <f>IF(ISBLANK('Registrations List'!BU979),"",'Registrations List'!BU979)</f>
        <v/>
      </c>
      <c r="M976" t="str">
        <f>IF(ISBLANK('Registrations List'!BV979),"",'Registrations List'!BV979)</f>
        <v/>
      </c>
      <c r="N976" t="str">
        <f>IF(ISBLANK('Registrations List'!BZ979),"",'Registrations List'!BZ979)</f>
        <v/>
      </c>
      <c r="O976" t="str">
        <f>IF(ISBLANK('Registrations List'!CA979),"",'Registrations List'!CA979)</f>
        <v/>
      </c>
      <c r="P976" t="str">
        <f>IF(ISBLANK('Registrations List'!CE979),"",'Registrations List'!CE979)</f>
        <v/>
      </c>
      <c r="Q976" t="str">
        <f>IF(ISBLANK('Registrations List'!CF979),"",'Registrations List'!CF979)</f>
        <v/>
      </c>
      <c r="R976" t="str">
        <f>IF(ISBLANK('Registrations List'!CJ979),"",'Registrations List'!CJ979)</f>
        <v/>
      </c>
      <c r="S976" t="str">
        <f>IF(ISBLANK('Registrations List'!CK979),"",'Registrations List'!CK979)</f>
        <v/>
      </c>
      <c r="T976" s="69" t="str">
        <f>IF(H976="","",Schedule!C979)</f>
        <v/>
      </c>
      <c r="U976" t="str">
        <f>IF('Request for Payment'!$G$29=0,"",'Request for Payment'!$G$29)</f>
        <v/>
      </c>
      <c r="V976" t="str">
        <f>IF(ISBLANK('Registrations List'!AL979),"",'Registrations List'!AL979)</f>
        <v/>
      </c>
      <c r="W976" t="str">
        <f>IF(ISBLANK('Registrations List'!AM979),"",'Registrations List'!AM979)</f>
        <v/>
      </c>
      <c r="X976" t="str">
        <f>IF(ISBLANK('Registrations List'!AN979),"",'Registrations List'!AN979)</f>
        <v/>
      </c>
      <c r="Y976" t="str">
        <f>IF(ISBLANK('Registrations List'!AO979),"",'Registrations List'!AO979)</f>
        <v/>
      </c>
      <c r="Z976" t="str">
        <f>IF(ISBLANK('Registrations List'!AP979),"",'Registrations List'!AP979)</f>
        <v/>
      </c>
      <c r="AA976" t="str">
        <f>IF(ISBLANK('Registrations List'!AQ979),"",'Registrations List'!AQ979)</f>
        <v/>
      </c>
      <c r="AB976" t="str">
        <f>IF(ISBLANK('Registrations List'!AR979),"",'Registrations List'!AR979)</f>
        <v/>
      </c>
      <c r="AC976" t="str">
        <f>IF(ISBLANK('Registrations List'!AS979),"",'Registrations List'!AS979)</f>
        <v/>
      </c>
      <c r="AD976" t="str">
        <f>IF(ISBLANK('Registrations List'!AT979),"",'Registrations List'!AT979)</f>
        <v/>
      </c>
      <c r="AE976" t="str">
        <f>IF(ISBLANK('Registrations List'!BC979),"",'Registrations List'!BC979)</f>
        <v/>
      </c>
    </row>
    <row r="977" spans="1:31" x14ac:dyDescent="0.2">
      <c r="A977" t="str">
        <f>IF(ISBLANK('Registrations List'!H980),"",'Registrations List'!H980)</f>
        <v/>
      </c>
      <c r="B977" t="str">
        <f>IF(ISBLANK('Registrations List'!I980),"",'Registrations List'!I980)</f>
        <v/>
      </c>
      <c r="C977" t="str">
        <f>IF(ISBLANK('Registrations List'!O980),"",'Registrations List'!O980)</f>
        <v/>
      </c>
      <c r="D977" t="str">
        <f>IF(ISBLANK('Registrations List'!P980),"",'Registrations List'!P980)</f>
        <v/>
      </c>
      <c r="E977" t="str">
        <f>IF(ISBLANK('Registrations List'!Q980),"",'Registrations List'!Q980)</f>
        <v/>
      </c>
      <c r="F977" t="str">
        <f>IF(ISBLANK('Registrations List'!R980),"",'Registrations List'!R980)</f>
        <v/>
      </c>
      <c r="G977" t="str">
        <f>IF(ISBLANK('Registrations List'!S980),"",'Registrations List'!S980)</f>
        <v/>
      </c>
      <c r="H977" t="str">
        <f>IF(ISBLANK('Registrations List'!BK980),"",'Registrations List'!BK980)</f>
        <v/>
      </c>
      <c r="I977" t="str">
        <f>IF(ISBLANK('Registrations List'!BL980),"",'Registrations List'!BL980)</f>
        <v/>
      </c>
      <c r="J977" t="str">
        <f>IF(ISBLANK('Registrations List'!BP980),"",'Registrations List'!BP980)</f>
        <v/>
      </c>
      <c r="K977" t="str">
        <f>IF(ISBLANK('Registrations List'!BQ980),"",'Registrations List'!BQ980)</f>
        <v/>
      </c>
      <c r="L977" t="str">
        <f>IF(ISBLANK('Registrations List'!BU980),"",'Registrations List'!BU980)</f>
        <v/>
      </c>
      <c r="M977" t="str">
        <f>IF(ISBLANK('Registrations List'!BV980),"",'Registrations List'!BV980)</f>
        <v/>
      </c>
      <c r="N977" t="str">
        <f>IF(ISBLANK('Registrations List'!BZ980),"",'Registrations List'!BZ980)</f>
        <v/>
      </c>
      <c r="O977" t="str">
        <f>IF(ISBLANK('Registrations List'!CA980),"",'Registrations List'!CA980)</f>
        <v/>
      </c>
      <c r="P977" t="str">
        <f>IF(ISBLANK('Registrations List'!CE980),"",'Registrations List'!CE980)</f>
        <v/>
      </c>
      <c r="Q977" t="str">
        <f>IF(ISBLANK('Registrations List'!CF980),"",'Registrations List'!CF980)</f>
        <v/>
      </c>
      <c r="R977" t="str">
        <f>IF(ISBLANK('Registrations List'!CJ980),"",'Registrations List'!CJ980)</f>
        <v/>
      </c>
      <c r="S977" t="str">
        <f>IF(ISBLANK('Registrations List'!CK980),"",'Registrations List'!CK980)</f>
        <v/>
      </c>
      <c r="T977" s="69" t="str">
        <f>IF(H977="","",Schedule!C980)</f>
        <v/>
      </c>
      <c r="U977" t="str">
        <f>IF('Request for Payment'!$G$29=0,"",'Request for Payment'!$G$29)</f>
        <v/>
      </c>
      <c r="V977" t="str">
        <f>IF(ISBLANK('Registrations List'!AL980),"",'Registrations List'!AL980)</f>
        <v/>
      </c>
      <c r="W977" t="str">
        <f>IF(ISBLANK('Registrations List'!AM980),"",'Registrations List'!AM980)</f>
        <v/>
      </c>
      <c r="X977" t="str">
        <f>IF(ISBLANK('Registrations List'!AN980),"",'Registrations List'!AN980)</f>
        <v/>
      </c>
      <c r="Y977" t="str">
        <f>IF(ISBLANK('Registrations List'!AO980),"",'Registrations List'!AO980)</f>
        <v/>
      </c>
      <c r="Z977" t="str">
        <f>IF(ISBLANK('Registrations List'!AP980),"",'Registrations List'!AP980)</f>
        <v/>
      </c>
      <c r="AA977" t="str">
        <f>IF(ISBLANK('Registrations List'!AQ980),"",'Registrations List'!AQ980)</f>
        <v/>
      </c>
      <c r="AB977" t="str">
        <f>IF(ISBLANK('Registrations List'!AR980),"",'Registrations List'!AR980)</f>
        <v/>
      </c>
      <c r="AC977" t="str">
        <f>IF(ISBLANK('Registrations List'!AS980),"",'Registrations List'!AS980)</f>
        <v/>
      </c>
      <c r="AD977" t="str">
        <f>IF(ISBLANK('Registrations List'!AT980),"",'Registrations List'!AT980)</f>
        <v/>
      </c>
      <c r="AE977" t="str">
        <f>IF(ISBLANK('Registrations List'!BC980),"",'Registrations List'!BC980)</f>
        <v/>
      </c>
    </row>
    <row r="978" spans="1:31" x14ac:dyDescent="0.2">
      <c r="A978" t="str">
        <f>IF(ISBLANK('Registrations List'!H981),"",'Registrations List'!H981)</f>
        <v/>
      </c>
      <c r="B978" t="str">
        <f>IF(ISBLANK('Registrations List'!I981),"",'Registrations List'!I981)</f>
        <v/>
      </c>
      <c r="C978" t="str">
        <f>IF(ISBLANK('Registrations List'!O981),"",'Registrations List'!O981)</f>
        <v/>
      </c>
      <c r="D978" t="str">
        <f>IF(ISBLANK('Registrations List'!P981),"",'Registrations List'!P981)</f>
        <v/>
      </c>
      <c r="E978" t="str">
        <f>IF(ISBLANK('Registrations List'!Q981),"",'Registrations List'!Q981)</f>
        <v/>
      </c>
      <c r="F978" t="str">
        <f>IF(ISBLANK('Registrations List'!R981),"",'Registrations List'!R981)</f>
        <v/>
      </c>
      <c r="G978" t="str">
        <f>IF(ISBLANK('Registrations List'!S981),"",'Registrations List'!S981)</f>
        <v/>
      </c>
      <c r="H978" t="str">
        <f>IF(ISBLANK('Registrations List'!BK981),"",'Registrations List'!BK981)</f>
        <v/>
      </c>
      <c r="I978" t="str">
        <f>IF(ISBLANK('Registrations List'!BL981),"",'Registrations List'!BL981)</f>
        <v/>
      </c>
      <c r="J978" t="str">
        <f>IF(ISBLANK('Registrations List'!BP981),"",'Registrations List'!BP981)</f>
        <v/>
      </c>
      <c r="K978" t="str">
        <f>IF(ISBLANK('Registrations List'!BQ981),"",'Registrations List'!BQ981)</f>
        <v/>
      </c>
      <c r="L978" t="str">
        <f>IF(ISBLANK('Registrations List'!BU981),"",'Registrations List'!BU981)</f>
        <v/>
      </c>
      <c r="M978" t="str">
        <f>IF(ISBLANK('Registrations List'!BV981),"",'Registrations List'!BV981)</f>
        <v/>
      </c>
      <c r="N978" t="str">
        <f>IF(ISBLANK('Registrations List'!BZ981),"",'Registrations List'!BZ981)</f>
        <v/>
      </c>
      <c r="O978" t="str">
        <f>IF(ISBLANK('Registrations List'!CA981),"",'Registrations List'!CA981)</f>
        <v/>
      </c>
      <c r="P978" t="str">
        <f>IF(ISBLANK('Registrations List'!CE981),"",'Registrations List'!CE981)</f>
        <v/>
      </c>
      <c r="Q978" t="str">
        <f>IF(ISBLANK('Registrations List'!CF981),"",'Registrations List'!CF981)</f>
        <v/>
      </c>
      <c r="R978" t="str">
        <f>IF(ISBLANK('Registrations List'!CJ981),"",'Registrations List'!CJ981)</f>
        <v/>
      </c>
      <c r="S978" t="str">
        <f>IF(ISBLANK('Registrations List'!CK981),"",'Registrations List'!CK981)</f>
        <v/>
      </c>
      <c r="T978" s="69" t="str">
        <f>IF(H978="","",Schedule!C981)</f>
        <v/>
      </c>
      <c r="U978" t="str">
        <f>IF('Request for Payment'!$G$29=0,"",'Request for Payment'!$G$29)</f>
        <v/>
      </c>
      <c r="V978" t="str">
        <f>IF(ISBLANK('Registrations List'!AL981),"",'Registrations List'!AL981)</f>
        <v/>
      </c>
      <c r="W978" t="str">
        <f>IF(ISBLANK('Registrations List'!AM981),"",'Registrations List'!AM981)</f>
        <v/>
      </c>
      <c r="X978" t="str">
        <f>IF(ISBLANK('Registrations List'!AN981),"",'Registrations List'!AN981)</f>
        <v/>
      </c>
      <c r="Y978" t="str">
        <f>IF(ISBLANK('Registrations List'!AO981),"",'Registrations List'!AO981)</f>
        <v/>
      </c>
      <c r="Z978" t="str">
        <f>IF(ISBLANK('Registrations List'!AP981),"",'Registrations List'!AP981)</f>
        <v/>
      </c>
      <c r="AA978" t="str">
        <f>IF(ISBLANK('Registrations List'!AQ981),"",'Registrations List'!AQ981)</f>
        <v/>
      </c>
      <c r="AB978" t="str">
        <f>IF(ISBLANK('Registrations List'!AR981),"",'Registrations List'!AR981)</f>
        <v/>
      </c>
      <c r="AC978" t="str">
        <f>IF(ISBLANK('Registrations List'!AS981),"",'Registrations List'!AS981)</f>
        <v/>
      </c>
      <c r="AD978" t="str">
        <f>IF(ISBLANK('Registrations List'!AT981),"",'Registrations List'!AT981)</f>
        <v/>
      </c>
      <c r="AE978" t="str">
        <f>IF(ISBLANK('Registrations List'!BC981),"",'Registrations List'!BC981)</f>
        <v/>
      </c>
    </row>
    <row r="979" spans="1:31" x14ac:dyDescent="0.2">
      <c r="A979" t="str">
        <f>IF(ISBLANK('Registrations List'!H982),"",'Registrations List'!H982)</f>
        <v/>
      </c>
      <c r="B979" t="str">
        <f>IF(ISBLANK('Registrations List'!I982),"",'Registrations List'!I982)</f>
        <v/>
      </c>
      <c r="C979" t="str">
        <f>IF(ISBLANK('Registrations List'!O982),"",'Registrations List'!O982)</f>
        <v/>
      </c>
      <c r="D979" t="str">
        <f>IF(ISBLANK('Registrations List'!P982),"",'Registrations List'!P982)</f>
        <v/>
      </c>
      <c r="E979" t="str">
        <f>IF(ISBLANK('Registrations List'!Q982),"",'Registrations List'!Q982)</f>
        <v/>
      </c>
      <c r="F979" t="str">
        <f>IF(ISBLANK('Registrations List'!R982),"",'Registrations List'!R982)</f>
        <v/>
      </c>
      <c r="G979" t="str">
        <f>IF(ISBLANK('Registrations List'!S982),"",'Registrations List'!S982)</f>
        <v/>
      </c>
      <c r="H979" t="str">
        <f>IF(ISBLANK('Registrations List'!BK982),"",'Registrations List'!BK982)</f>
        <v/>
      </c>
      <c r="I979" t="str">
        <f>IF(ISBLANK('Registrations List'!BL982),"",'Registrations List'!BL982)</f>
        <v/>
      </c>
      <c r="J979" t="str">
        <f>IF(ISBLANK('Registrations List'!BP982),"",'Registrations List'!BP982)</f>
        <v/>
      </c>
      <c r="K979" t="str">
        <f>IF(ISBLANK('Registrations List'!BQ982),"",'Registrations List'!BQ982)</f>
        <v/>
      </c>
      <c r="L979" t="str">
        <f>IF(ISBLANK('Registrations List'!BU982),"",'Registrations List'!BU982)</f>
        <v/>
      </c>
      <c r="M979" t="str">
        <f>IF(ISBLANK('Registrations List'!BV982),"",'Registrations List'!BV982)</f>
        <v/>
      </c>
      <c r="N979" t="str">
        <f>IF(ISBLANK('Registrations List'!BZ982),"",'Registrations List'!BZ982)</f>
        <v/>
      </c>
      <c r="O979" t="str">
        <f>IF(ISBLANK('Registrations List'!CA982),"",'Registrations List'!CA982)</f>
        <v/>
      </c>
      <c r="P979" t="str">
        <f>IF(ISBLANK('Registrations List'!CE982),"",'Registrations List'!CE982)</f>
        <v/>
      </c>
      <c r="Q979" t="str">
        <f>IF(ISBLANK('Registrations List'!CF982),"",'Registrations List'!CF982)</f>
        <v/>
      </c>
      <c r="R979" t="str">
        <f>IF(ISBLANK('Registrations List'!CJ982),"",'Registrations List'!CJ982)</f>
        <v/>
      </c>
      <c r="S979" t="str">
        <f>IF(ISBLANK('Registrations List'!CK982),"",'Registrations List'!CK982)</f>
        <v/>
      </c>
      <c r="T979" s="69" t="str">
        <f>IF(H979="","",Schedule!C982)</f>
        <v/>
      </c>
      <c r="U979" t="str">
        <f>IF('Request for Payment'!$G$29=0,"",'Request for Payment'!$G$29)</f>
        <v/>
      </c>
      <c r="V979" t="str">
        <f>IF(ISBLANK('Registrations List'!AL982),"",'Registrations List'!AL982)</f>
        <v/>
      </c>
      <c r="W979" t="str">
        <f>IF(ISBLANK('Registrations List'!AM982),"",'Registrations List'!AM982)</f>
        <v/>
      </c>
      <c r="X979" t="str">
        <f>IF(ISBLANK('Registrations List'!AN982),"",'Registrations List'!AN982)</f>
        <v/>
      </c>
      <c r="Y979" t="str">
        <f>IF(ISBLANK('Registrations List'!AO982),"",'Registrations List'!AO982)</f>
        <v/>
      </c>
      <c r="Z979" t="str">
        <f>IF(ISBLANK('Registrations List'!AP982),"",'Registrations List'!AP982)</f>
        <v/>
      </c>
      <c r="AA979" t="str">
        <f>IF(ISBLANK('Registrations List'!AQ982),"",'Registrations List'!AQ982)</f>
        <v/>
      </c>
      <c r="AB979" t="str">
        <f>IF(ISBLANK('Registrations List'!AR982),"",'Registrations List'!AR982)</f>
        <v/>
      </c>
      <c r="AC979" t="str">
        <f>IF(ISBLANK('Registrations List'!AS982),"",'Registrations List'!AS982)</f>
        <v/>
      </c>
      <c r="AD979" t="str">
        <f>IF(ISBLANK('Registrations List'!AT982),"",'Registrations List'!AT982)</f>
        <v/>
      </c>
      <c r="AE979" t="str">
        <f>IF(ISBLANK('Registrations List'!BC982),"",'Registrations List'!BC982)</f>
        <v/>
      </c>
    </row>
    <row r="980" spans="1:31" x14ac:dyDescent="0.2">
      <c r="A980" t="str">
        <f>IF(ISBLANK('Registrations List'!H983),"",'Registrations List'!H983)</f>
        <v/>
      </c>
      <c r="B980" t="str">
        <f>IF(ISBLANK('Registrations List'!I983),"",'Registrations List'!I983)</f>
        <v/>
      </c>
      <c r="C980" t="str">
        <f>IF(ISBLANK('Registrations List'!O983),"",'Registrations List'!O983)</f>
        <v/>
      </c>
      <c r="D980" t="str">
        <f>IF(ISBLANK('Registrations List'!P983),"",'Registrations List'!P983)</f>
        <v/>
      </c>
      <c r="E980" t="str">
        <f>IF(ISBLANK('Registrations List'!Q983),"",'Registrations List'!Q983)</f>
        <v/>
      </c>
      <c r="F980" t="str">
        <f>IF(ISBLANK('Registrations List'!R983),"",'Registrations List'!R983)</f>
        <v/>
      </c>
      <c r="G980" t="str">
        <f>IF(ISBLANK('Registrations List'!S983),"",'Registrations List'!S983)</f>
        <v/>
      </c>
      <c r="H980" t="str">
        <f>IF(ISBLANK('Registrations List'!BK983),"",'Registrations List'!BK983)</f>
        <v/>
      </c>
      <c r="I980" t="str">
        <f>IF(ISBLANK('Registrations List'!BL983),"",'Registrations List'!BL983)</f>
        <v/>
      </c>
      <c r="J980" t="str">
        <f>IF(ISBLANK('Registrations List'!BP983),"",'Registrations List'!BP983)</f>
        <v/>
      </c>
      <c r="K980" t="str">
        <f>IF(ISBLANK('Registrations List'!BQ983),"",'Registrations List'!BQ983)</f>
        <v/>
      </c>
      <c r="L980" t="str">
        <f>IF(ISBLANK('Registrations List'!BU983),"",'Registrations List'!BU983)</f>
        <v/>
      </c>
      <c r="M980" t="str">
        <f>IF(ISBLANK('Registrations List'!BV983),"",'Registrations List'!BV983)</f>
        <v/>
      </c>
      <c r="N980" t="str">
        <f>IF(ISBLANK('Registrations List'!BZ983),"",'Registrations List'!BZ983)</f>
        <v/>
      </c>
      <c r="O980" t="str">
        <f>IF(ISBLANK('Registrations List'!CA983),"",'Registrations List'!CA983)</f>
        <v/>
      </c>
      <c r="P980" t="str">
        <f>IF(ISBLANK('Registrations List'!CE983),"",'Registrations List'!CE983)</f>
        <v/>
      </c>
      <c r="Q980" t="str">
        <f>IF(ISBLANK('Registrations List'!CF983),"",'Registrations List'!CF983)</f>
        <v/>
      </c>
      <c r="R980" t="str">
        <f>IF(ISBLANK('Registrations List'!CJ983),"",'Registrations List'!CJ983)</f>
        <v/>
      </c>
      <c r="S980" t="str">
        <f>IF(ISBLANK('Registrations List'!CK983),"",'Registrations List'!CK983)</f>
        <v/>
      </c>
      <c r="T980" s="69" t="str">
        <f>IF(H980="","",Schedule!C983)</f>
        <v/>
      </c>
      <c r="U980" t="str">
        <f>IF('Request for Payment'!$G$29=0,"",'Request for Payment'!$G$29)</f>
        <v/>
      </c>
      <c r="V980" t="str">
        <f>IF(ISBLANK('Registrations List'!AL983),"",'Registrations List'!AL983)</f>
        <v/>
      </c>
      <c r="W980" t="str">
        <f>IF(ISBLANK('Registrations List'!AM983),"",'Registrations List'!AM983)</f>
        <v/>
      </c>
      <c r="X980" t="str">
        <f>IF(ISBLANK('Registrations List'!AN983),"",'Registrations List'!AN983)</f>
        <v/>
      </c>
      <c r="Y980" t="str">
        <f>IF(ISBLANK('Registrations List'!AO983),"",'Registrations List'!AO983)</f>
        <v/>
      </c>
      <c r="Z980" t="str">
        <f>IF(ISBLANK('Registrations List'!AP983),"",'Registrations List'!AP983)</f>
        <v/>
      </c>
      <c r="AA980" t="str">
        <f>IF(ISBLANK('Registrations List'!AQ983),"",'Registrations List'!AQ983)</f>
        <v/>
      </c>
      <c r="AB980" t="str">
        <f>IF(ISBLANK('Registrations List'!AR983),"",'Registrations List'!AR983)</f>
        <v/>
      </c>
      <c r="AC980" t="str">
        <f>IF(ISBLANK('Registrations List'!AS983),"",'Registrations List'!AS983)</f>
        <v/>
      </c>
      <c r="AD980" t="str">
        <f>IF(ISBLANK('Registrations List'!AT983),"",'Registrations List'!AT983)</f>
        <v/>
      </c>
      <c r="AE980" t="str">
        <f>IF(ISBLANK('Registrations List'!BC983),"",'Registrations List'!BC983)</f>
        <v/>
      </c>
    </row>
    <row r="981" spans="1:31" x14ac:dyDescent="0.2">
      <c r="A981" t="str">
        <f>IF(ISBLANK('Registrations List'!H984),"",'Registrations List'!H984)</f>
        <v/>
      </c>
      <c r="B981" t="str">
        <f>IF(ISBLANK('Registrations List'!I984),"",'Registrations List'!I984)</f>
        <v/>
      </c>
      <c r="C981" t="str">
        <f>IF(ISBLANK('Registrations List'!O984),"",'Registrations List'!O984)</f>
        <v/>
      </c>
      <c r="D981" t="str">
        <f>IF(ISBLANK('Registrations List'!P984),"",'Registrations List'!P984)</f>
        <v/>
      </c>
      <c r="E981" t="str">
        <f>IF(ISBLANK('Registrations List'!Q984),"",'Registrations List'!Q984)</f>
        <v/>
      </c>
      <c r="F981" t="str">
        <f>IF(ISBLANK('Registrations List'!R984),"",'Registrations List'!R984)</f>
        <v/>
      </c>
      <c r="G981" t="str">
        <f>IF(ISBLANK('Registrations List'!S984),"",'Registrations List'!S984)</f>
        <v/>
      </c>
      <c r="H981" t="str">
        <f>IF(ISBLANK('Registrations List'!BK984),"",'Registrations List'!BK984)</f>
        <v/>
      </c>
      <c r="I981" t="str">
        <f>IF(ISBLANK('Registrations List'!BL984),"",'Registrations List'!BL984)</f>
        <v/>
      </c>
      <c r="J981" t="str">
        <f>IF(ISBLANK('Registrations List'!BP984),"",'Registrations List'!BP984)</f>
        <v/>
      </c>
      <c r="K981" t="str">
        <f>IF(ISBLANK('Registrations List'!BQ984),"",'Registrations List'!BQ984)</f>
        <v/>
      </c>
      <c r="L981" t="str">
        <f>IF(ISBLANK('Registrations List'!BU984),"",'Registrations List'!BU984)</f>
        <v/>
      </c>
      <c r="M981" t="str">
        <f>IF(ISBLANK('Registrations List'!BV984),"",'Registrations List'!BV984)</f>
        <v/>
      </c>
      <c r="N981" t="str">
        <f>IF(ISBLANK('Registrations List'!BZ984),"",'Registrations List'!BZ984)</f>
        <v/>
      </c>
      <c r="O981" t="str">
        <f>IF(ISBLANK('Registrations List'!CA984),"",'Registrations List'!CA984)</f>
        <v/>
      </c>
      <c r="P981" t="str">
        <f>IF(ISBLANK('Registrations List'!CE984),"",'Registrations List'!CE984)</f>
        <v/>
      </c>
      <c r="Q981" t="str">
        <f>IF(ISBLANK('Registrations List'!CF984),"",'Registrations List'!CF984)</f>
        <v/>
      </c>
      <c r="R981" t="str">
        <f>IF(ISBLANK('Registrations List'!CJ984),"",'Registrations List'!CJ984)</f>
        <v/>
      </c>
      <c r="S981" t="str">
        <f>IF(ISBLANK('Registrations List'!CK984),"",'Registrations List'!CK984)</f>
        <v/>
      </c>
      <c r="T981" s="69" t="str">
        <f>IF(H981="","",Schedule!C984)</f>
        <v/>
      </c>
      <c r="U981" t="str">
        <f>IF('Request for Payment'!$G$29=0,"",'Request for Payment'!$G$29)</f>
        <v/>
      </c>
      <c r="V981" t="str">
        <f>IF(ISBLANK('Registrations List'!AL984),"",'Registrations List'!AL984)</f>
        <v/>
      </c>
      <c r="W981" t="str">
        <f>IF(ISBLANK('Registrations List'!AM984),"",'Registrations List'!AM984)</f>
        <v/>
      </c>
      <c r="X981" t="str">
        <f>IF(ISBLANK('Registrations List'!AN984),"",'Registrations List'!AN984)</f>
        <v/>
      </c>
      <c r="Y981" t="str">
        <f>IF(ISBLANK('Registrations List'!AO984),"",'Registrations List'!AO984)</f>
        <v/>
      </c>
      <c r="Z981" t="str">
        <f>IF(ISBLANK('Registrations List'!AP984),"",'Registrations List'!AP984)</f>
        <v/>
      </c>
      <c r="AA981" t="str">
        <f>IF(ISBLANK('Registrations List'!AQ984),"",'Registrations List'!AQ984)</f>
        <v/>
      </c>
      <c r="AB981" t="str">
        <f>IF(ISBLANK('Registrations List'!AR984),"",'Registrations List'!AR984)</f>
        <v/>
      </c>
      <c r="AC981" t="str">
        <f>IF(ISBLANK('Registrations List'!AS984),"",'Registrations List'!AS984)</f>
        <v/>
      </c>
      <c r="AD981" t="str">
        <f>IF(ISBLANK('Registrations List'!AT984),"",'Registrations List'!AT984)</f>
        <v/>
      </c>
      <c r="AE981" t="str">
        <f>IF(ISBLANK('Registrations List'!BC984),"",'Registrations List'!BC984)</f>
        <v/>
      </c>
    </row>
    <row r="982" spans="1:31" x14ac:dyDescent="0.2">
      <c r="A982" t="str">
        <f>IF(ISBLANK('Registrations List'!H985),"",'Registrations List'!H985)</f>
        <v/>
      </c>
      <c r="B982" t="str">
        <f>IF(ISBLANK('Registrations List'!I985),"",'Registrations List'!I985)</f>
        <v/>
      </c>
      <c r="C982" t="str">
        <f>IF(ISBLANK('Registrations List'!O985),"",'Registrations List'!O985)</f>
        <v/>
      </c>
      <c r="D982" t="str">
        <f>IF(ISBLANK('Registrations List'!P985),"",'Registrations List'!P985)</f>
        <v/>
      </c>
      <c r="E982" t="str">
        <f>IF(ISBLANK('Registrations List'!Q985),"",'Registrations List'!Q985)</f>
        <v/>
      </c>
      <c r="F982" t="str">
        <f>IF(ISBLANK('Registrations List'!R985),"",'Registrations List'!R985)</f>
        <v/>
      </c>
      <c r="G982" t="str">
        <f>IF(ISBLANK('Registrations List'!S985),"",'Registrations List'!S985)</f>
        <v/>
      </c>
      <c r="H982" t="str">
        <f>IF(ISBLANK('Registrations List'!BK985),"",'Registrations List'!BK985)</f>
        <v/>
      </c>
      <c r="I982" t="str">
        <f>IF(ISBLANK('Registrations List'!BL985),"",'Registrations List'!BL985)</f>
        <v/>
      </c>
      <c r="J982" t="str">
        <f>IF(ISBLANK('Registrations List'!BP985),"",'Registrations List'!BP985)</f>
        <v/>
      </c>
      <c r="K982" t="str">
        <f>IF(ISBLANK('Registrations List'!BQ985),"",'Registrations List'!BQ985)</f>
        <v/>
      </c>
      <c r="L982" t="str">
        <f>IF(ISBLANK('Registrations List'!BU985),"",'Registrations List'!BU985)</f>
        <v/>
      </c>
      <c r="M982" t="str">
        <f>IF(ISBLANK('Registrations List'!BV985),"",'Registrations List'!BV985)</f>
        <v/>
      </c>
      <c r="N982" t="str">
        <f>IF(ISBLANK('Registrations List'!BZ985),"",'Registrations List'!BZ985)</f>
        <v/>
      </c>
      <c r="O982" t="str">
        <f>IF(ISBLANK('Registrations List'!CA985),"",'Registrations List'!CA985)</f>
        <v/>
      </c>
      <c r="P982" t="str">
        <f>IF(ISBLANK('Registrations List'!CE985),"",'Registrations List'!CE985)</f>
        <v/>
      </c>
      <c r="Q982" t="str">
        <f>IF(ISBLANK('Registrations List'!CF985),"",'Registrations List'!CF985)</f>
        <v/>
      </c>
      <c r="R982" t="str">
        <f>IF(ISBLANK('Registrations List'!CJ985),"",'Registrations List'!CJ985)</f>
        <v/>
      </c>
      <c r="S982" t="str">
        <f>IF(ISBLANK('Registrations List'!CK985),"",'Registrations List'!CK985)</f>
        <v/>
      </c>
      <c r="T982" s="69" t="str">
        <f>IF(H982="","",Schedule!C985)</f>
        <v/>
      </c>
      <c r="U982" t="str">
        <f>IF('Request for Payment'!$G$29=0,"",'Request for Payment'!$G$29)</f>
        <v/>
      </c>
      <c r="V982" t="str">
        <f>IF(ISBLANK('Registrations List'!AL985),"",'Registrations List'!AL985)</f>
        <v/>
      </c>
      <c r="W982" t="str">
        <f>IF(ISBLANK('Registrations List'!AM985),"",'Registrations List'!AM985)</f>
        <v/>
      </c>
      <c r="X982" t="str">
        <f>IF(ISBLANK('Registrations List'!AN985),"",'Registrations List'!AN985)</f>
        <v/>
      </c>
      <c r="Y982" t="str">
        <f>IF(ISBLANK('Registrations List'!AO985),"",'Registrations List'!AO985)</f>
        <v/>
      </c>
      <c r="Z982" t="str">
        <f>IF(ISBLANK('Registrations List'!AP985),"",'Registrations List'!AP985)</f>
        <v/>
      </c>
      <c r="AA982" t="str">
        <f>IF(ISBLANK('Registrations List'!AQ985),"",'Registrations List'!AQ985)</f>
        <v/>
      </c>
      <c r="AB982" t="str">
        <f>IF(ISBLANK('Registrations List'!AR985),"",'Registrations List'!AR985)</f>
        <v/>
      </c>
      <c r="AC982" t="str">
        <f>IF(ISBLANK('Registrations List'!AS985),"",'Registrations List'!AS985)</f>
        <v/>
      </c>
      <c r="AD982" t="str">
        <f>IF(ISBLANK('Registrations List'!AT985),"",'Registrations List'!AT985)</f>
        <v/>
      </c>
      <c r="AE982" t="str">
        <f>IF(ISBLANK('Registrations List'!BC985),"",'Registrations List'!BC985)</f>
        <v/>
      </c>
    </row>
    <row r="983" spans="1:31" x14ac:dyDescent="0.2">
      <c r="A983" t="str">
        <f>IF(ISBLANK('Registrations List'!H986),"",'Registrations List'!H986)</f>
        <v/>
      </c>
      <c r="B983" t="str">
        <f>IF(ISBLANK('Registrations List'!I986),"",'Registrations List'!I986)</f>
        <v/>
      </c>
      <c r="C983" t="str">
        <f>IF(ISBLANK('Registrations List'!O986),"",'Registrations List'!O986)</f>
        <v/>
      </c>
      <c r="D983" t="str">
        <f>IF(ISBLANK('Registrations List'!P986),"",'Registrations List'!P986)</f>
        <v/>
      </c>
      <c r="E983" t="str">
        <f>IF(ISBLANK('Registrations List'!Q986),"",'Registrations List'!Q986)</f>
        <v/>
      </c>
      <c r="F983" t="str">
        <f>IF(ISBLANK('Registrations List'!R986),"",'Registrations List'!R986)</f>
        <v/>
      </c>
      <c r="G983" t="str">
        <f>IF(ISBLANK('Registrations List'!S986),"",'Registrations List'!S986)</f>
        <v/>
      </c>
      <c r="H983" t="str">
        <f>IF(ISBLANK('Registrations List'!BK986),"",'Registrations List'!BK986)</f>
        <v/>
      </c>
      <c r="I983" t="str">
        <f>IF(ISBLANK('Registrations List'!BL986),"",'Registrations List'!BL986)</f>
        <v/>
      </c>
      <c r="J983" t="str">
        <f>IF(ISBLANK('Registrations List'!BP986),"",'Registrations List'!BP986)</f>
        <v/>
      </c>
      <c r="K983" t="str">
        <f>IF(ISBLANK('Registrations List'!BQ986),"",'Registrations List'!BQ986)</f>
        <v/>
      </c>
      <c r="L983" t="str">
        <f>IF(ISBLANK('Registrations List'!BU986),"",'Registrations List'!BU986)</f>
        <v/>
      </c>
      <c r="M983" t="str">
        <f>IF(ISBLANK('Registrations List'!BV986),"",'Registrations List'!BV986)</f>
        <v/>
      </c>
      <c r="N983" t="str">
        <f>IF(ISBLANK('Registrations List'!BZ986),"",'Registrations List'!BZ986)</f>
        <v/>
      </c>
      <c r="O983" t="str">
        <f>IF(ISBLANK('Registrations List'!CA986),"",'Registrations List'!CA986)</f>
        <v/>
      </c>
      <c r="P983" t="str">
        <f>IF(ISBLANK('Registrations List'!CE986),"",'Registrations List'!CE986)</f>
        <v/>
      </c>
      <c r="Q983" t="str">
        <f>IF(ISBLANK('Registrations List'!CF986),"",'Registrations List'!CF986)</f>
        <v/>
      </c>
      <c r="R983" t="str">
        <f>IF(ISBLANK('Registrations List'!CJ986),"",'Registrations List'!CJ986)</f>
        <v/>
      </c>
      <c r="S983" t="str">
        <f>IF(ISBLANK('Registrations List'!CK986),"",'Registrations List'!CK986)</f>
        <v/>
      </c>
      <c r="T983" s="69" t="str">
        <f>IF(H983="","",Schedule!C986)</f>
        <v/>
      </c>
      <c r="U983" t="str">
        <f>IF('Request for Payment'!$G$29=0,"",'Request for Payment'!$G$29)</f>
        <v/>
      </c>
      <c r="V983" t="str">
        <f>IF(ISBLANK('Registrations List'!AL986),"",'Registrations List'!AL986)</f>
        <v/>
      </c>
      <c r="W983" t="str">
        <f>IF(ISBLANK('Registrations List'!AM986),"",'Registrations List'!AM986)</f>
        <v/>
      </c>
      <c r="X983" t="str">
        <f>IF(ISBLANK('Registrations List'!AN986),"",'Registrations List'!AN986)</f>
        <v/>
      </c>
      <c r="Y983" t="str">
        <f>IF(ISBLANK('Registrations List'!AO986),"",'Registrations List'!AO986)</f>
        <v/>
      </c>
      <c r="Z983" t="str">
        <f>IF(ISBLANK('Registrations List'!AP986),"",'Registrations List'!AP986)</f>
        <v/>
      </c>
      <c r="AA983" t="str">
        <f>IF(ISBLANK('Registrations List'!AQ986),"",'Registrations List'!AQ986)</f>
        <v/>
      </c>
      <c r="AB983" t="str">
        <f>IF(ISBLANK('Registrations List'!AR986),"",'Registrations List'!AR986)</f>
        <v/>
      </c>
      <c r="AC983" t="str">
        <f>IF(ISBLANK('Registrations List'!AS986),"",'Registrations List'!AS986)</f>
        <v/>
      </c>
      <c r="AD983" t="str">
        <f>IF(ISBLANK('Registrations List'!AT986),"",'Registrations List'!AT986)</f>
        <v/>
      </c>
      <c r="AE983" t="str">
        <f>IF(ISBLANK('Registrations List'!BC986),"",'Registrations List'!BC986)</f>
        <v/>
      </c>
    </row>
    <row r="984" spans="1:31" x14ac:dyDescent="0.2">
      <c r="A984" t="str">
        <f>IF(ISBLANK('Registrations List'!H987),"",'Registrations List'!H987)</f>
        <v/>
      </c>
      <c r="B984" t="str">
        <f>IF(ISBLANK('Registrations List'!I987),"",'Registrations List'!I987)</f>
        <v/>
      </c>
      <c r="C984" t="str">
        <f>IF(ISBLANK('Registrations List'!O987),"",'Registrations List'!O987)</f>
        <v/>
      </c>
      <c r="D984" t="str">
        <f>IF(ISBLANK('Registrations List'!P987),"",'Registrations List'!P987)</f>
        <v/>
      </c>
      <c r="E984" t="str">
        <f>IF(ISBLANK('Registrations List'!Q987),"",'Registrations List'!Q987)</f>
        <v/>
      </c>
      <c r="F984" t="str">
        <f>IF(ISBLANK('Registrations List'!R987),"",'Registrations List'!R987)</f>
        <v/>
      </c>
      <c r="G984" t="str">
        <f>IF(ISBLANK('Registrations List'!S987),"",'Registrations List'!S987)</f>
        <v/>
      </c>
      <c r="H984" t="str">
        <f>IF(ISBLANK('Registrations List'!BK987),"",'Registrations List'!BK987)</f>
        <v/>
      </c>
      <c r="I984" t="str">
        <f>IF(ISBLANK('Registrations List'!BL987),"",'Registrations List'!BL987)</f>
        <v/>
      </c>
      <c r="J984" t="str">
        <f>IF(ISBLANK('Registrations List'!BP987),"",'Registrations List'!BP987)</f>
        <v/>
      </c>
      <c r="K984" t="str">
        <f>IF(ISBLANK('Registrations List'!BQ987),"",'Registrations List'!BQ987)</f>
        <v/>
      </c>
      <c r="L984" t="str">
        <f>IF(ISBLANK('Registrations List'!BU987),"",'Registrations List'!BU987)</f>
        <v/>
      </c>
      <c r="M984" t="str">
        <f>IF(ISBLANK('Registrations List'!BV987),"",'Registrations List'!BV987)</f>
        <v/>
      </c>
      <c r="N984" t="str">
        <f>IF(ISBLANK('Registrations List'!BZ987),"",'Registrations List'!BZ987)</f>
        <v/>
      </c>
      <c r="O984" t="str">
        <f>IF(ISBLANK('Registrations List'!CA987),"",'Registrations List'!CA987)</f>
        <v/>
      </c>
      <c r="P984" t="str">
        <f>IF(ISBLANK('Registrations List'!CE987),"",'Registrations List'!CE987)</f>
        <v/>
      </c>
      <c r="Q984" t="str">
        <f>IF(ISBLANK('Registrations List'!CF987),"",'Registrations List'!CF987)</f>
        <v/>
      </c>
      <c r="R984" t="str">
        <f>IF(ISBLANK('Registrations List'!CJ987),"",'Registrations List'!CJ987)</f>
        <v/>
      </c>
      <c r="S984" t="str">
        <f>IF(ISBLANK('Registrations List'!CK987),"",'Registrations List'!CK987)</f>
        <v/>
      </c>
      <c r="T984" s="69" t="str">
        <f>IF(H984="","",Schedule!C987)</f>
        <v/>
      </c>
      <c r="U984" t="str">
        <f>IF('Request for Payment'!$G$29=0,"",'Request for Payment'!$G$29)</f>
        <v/>
      </c>
      <c r="V984" t="str">
        <f>IF(ISBLANK('Registrations List'!AL987),"",'Registrations List'!AL987)</f>
        <v/>
      </c>
      <c r="W984" t="str">
        <f>IF(ISBLANK('Registrations List'!AM987),"",'Registrations List'!AM987)</f>
        <v/>
      </c>
      <c r="X984" t="str">
        <f>IF(ISBLANK('Registrations List'!AN987),"",'Registrations List'!AN987)</f>
        <v/>
      </c>
      <c r="Y984" t="str">
        <f>IF(ISBLANK('Registrations List'!AO987),"",'Registrations List'!AO987)</f>
        <v/>
      </c>
      <c r="Z984" t="str">
        <f>IF(ISBLANK('Registrations List'!AP987),"",'Registrations List'!AP987)</f>
        <v/>
      </c>
      <c r="AA984" t="str">
        <f>IF(ISBLANK('Registrations List'!AQ987),"",'Registrations List'!AQ987)</f>
        <v/>
      </c>
      <c r="AB984" t="str">
        <f>IF(ISBLANK('Registrations List'!AR987),"",'Registrations List'!AR987)</f>
        <v/>
      </c>
      <c r="AC984" t="str">
        <f>IF(ISBLANK('Registrations List'!AS987),"",'Registrations List'!AS987)</f>
        <v/>
      </c>
      <c r="AD984" t="str">
        <f>IF(ISBLANK('Registrations List'!AT987),"",'Registrations List'!AT987)</f>
        <v/>
      </c>
      <c r="AE984" t="str">
        <f>IF(ISBLANK('Registrations List'!BC987),"",'Registrations List'!BC987)</f>
        <v/>
      </c>
    </row>
    <row r="985" spans="1:31" x14ac:dyDescent="0.2">
      <c r="A985" t="str">
        <f>IF(ISBLANK('Registrations List'!H988),"",'Registrations List'!H988)</f>
        <v/>
      </c>
      <c r="B985" t="str">
        <f>IF(ISBLANK('Registrations List'!I988),"",'Registrations List'!I988)</f>
        <v/>
      </c>
      <c r="C985" t="str">
        <f>IF(ISBLANK('Registrations List'!O988),"",'Registrations List'!O988)</f>
        <v/>
      </c>
      <c r="D985" t="str">
        <f>IF(ISBLANK('Registrations List'!P988),"",'Registrations List'!P988)</f>
        <v/>
      </c>
      <c r="E985" t="str">
        <f>IF(ISBLANK('Registrations List'!Q988),"",'Registrations List'!Q988)</f>
        <v/>
      </c>
      <c r="F985" t="str">
        <f>IF(ISBLANK('Registrations List'!R988),"",'Registrations List'!R988)</f>
        <v/>
      </c>
      <c r="G985" t="str">
        <f>IF(ISBLANK('Registrations List'!S988),"",'Registrations List'!S988)</f>
        <v/>
      </c>
      <c r="H985" t="str">
        <f>IF(ISBLANK('Registrations List'!BK988),"",'Registrations List'!BK988)</f>
        <v/>
      </c>
      <c r="I985" t="str">
        <f>IF(ISBLANK('Registrations List'!BL988),"",'Registrations List'!BL988)</f>
        <v/>
      </c>
      <c r="J985" t="str">
        <f>IF(ISBLANK('Registrations List'!BP988),"",'Registrations List'!BP988)</f>
        <v/>
      </c>
      <c r="K985" t="str">
        <f>IF(ISBLANK('Registrations List'!BQ988),"",'Registrations List'!BQ988)</f>
        <v/>
      </c>
      <c r="L985" t="str">
        <f>IF(ISBLANK('Registrations List'!BU988),"",'Registrations List'!BU988)</f>
        <v/>
      </c>
      <c r="M985" t="str">
        <f>IF(ISBLANK('Registrations List'!BV988),"",'Registrations List'!BV988)</f>
        <v/>
      </c>
      <c r="N985" t="str">
        <f>IF(ISBLANK('Registrations List'!BZ988),"",'Registrations List'!BZ988)</f>
        <v/>
      </c>
      <c r="O985" t="str">
        <f>IF(ISBLANK('Registrations List'!CA988),"",'Registrations List'!CA988)</f>
        <v/>
      </c>
      <c r="P985" t="str">
        <f>IF(ISBLANK('Registrations List'!CE988),"",'Registrations List'!CE988)</f>
        <v/>
      </c>
      <c r="Q985" t="str">
        <f>IF(ISBLANK('Registrations List'!CF988),"",'Registrations List'!CF988)</f>
        <v/>
      </c>
      <c r="R985" t="str">
        <f>IF(ISBLANK('Registrations List'!CJ988),"",'Registrations List'!CJ988)</f>
        <v/>
      </c>
      <c r="S985" t="str">
        <f>IF(ISBLANK('Registrations List'!CK988),"",'Registrations List'!CK988)</f>
        <v/>
      </c>
      <c r="T985" s="69" t="str">
        <f>IF(H985="","",Schedule!C988)</f>
        <v/>
      </c>
      <c r="U985" t="str">
        <f>IF('Request for Payment'!$G$29=0,"",'Request for Payment'!$G$29)</f>
        <v/>
      </c>
      <c r="V985" t="str">
        <f>IF(ISBLANK('Registrations List'!AL988),"",'Registrations List'!AL988)</f>
        <v/>
      </c>
      <c r="W985" t="str">
        <f>IF(ISBLANK('Registrations List'!AM988),"",'Registrations List'!AM988)</f>
        <v/>
      </c>
      <c r="X985" t="str">
        <f>IF(ISBLANK('Registrations List'!AN988),"",'Registrations List'!AN988)</f>
        <v/>
      </c>
      <c r="Y985" t="str">
        <f>IF(ISBLANK('Registrations List'!AO988),"",'Registrations List'!AO988)</f>
        <v/>
      </c>
      <c r="Z985" t="str">
        <f>IF(ISBLANK('Registrations List'!AP988),"",'Registrations List'!AP988)</f>
        <v/>
      </c>
      <c r="AA985" t="str">
        <f>IF(ISBLANK('Registrations List'!AQ988),"",'Registrations List'!AQ988)</f>
        <v/>
      </c>
      <c r="AB985" t="str">
        <f>IF(ISBLANK('Registrations List'!AR988),"",'Registrations List'!AR988)</f>
        <v/>
      </c>
      <c r="AC985" t="str">
        <f>IF(ISBLANK('Registrations List'!AS988),"",'Registrations List'!AS988)</f>
        <v/>
      </c>
      <c r="AD985" t="str">
        <f>IF(ISBLANK('Registrations List'!AT988),"",'Registrations List'!AT988)</f>
        <v/>
      </c>
      <c r="AE985" t="str">
        <f>IF(ISBLANK('Registrations List'!BC988),"",'Registrations List'!BC988)</f>
        <v/>
      </c>
    </row>
    <row r="986" spans="1:31" x14ac:dyDescent="0.2">
      <c r="A986" t="str">
        <f>IF(ISBLANK('Registrations List'!H989),"",'Registrations List'!H989)</f>
        <v/>
      </c>
      <c r="B986" t="str">
        <f>IF(ISBLANK('Registrations List'!I989),"",'Registrations List'!I989)</f>
        <v/>
      </c>
      <c r="C986" t="str">
        <f>IF(ISBLANK('Registrations List'!O989),"",'Registrations List'!O989)</f>
        <v/>
      </c>
      <c r="D986" t="str">
        <f>IF(ISBLANK('Registrations List'!P989),"",'Registrations List'!P989)</f>
        <v/>
      </c>
      <c r="E986" t="str">
        <f>IF(ISBLANK('Registrations List'!Q989),"",'Registrations List'!Q989)</f>
        <v/>
      </c>
      <c r="F986" t="str">
        <f>IF(ISBLANK('Registrations List'!R989),"",'Registrations List'!R989)</f>
        <v/>
      </c>
      <c r="G986" t="str">
        <f>IF(ISBLANK('Registrations List'!S989),"",'Registrations List'!S989)</f>
        <v/>
      </c>
      <c r="H986" t="str">
        <f>IF(ISBLANK('Registrations List'!BK989),"",'Registrations List'!BK989)</f>
        <v/>
      </c>
      <c r="I986" t="str">
        <f>IF(ISBLANK('Registrations List'!BL989),"",'Registrations List'!BL989)</f>
        <v/>
      </c>
      <c r="J986" t="str">
        <f>IF(ISBLANK('Registrations List'!BP989),"",'Registrations List'!BP989)</f>
        <v/>
      </c>
      <c r="K986" t="str">
        <f>IF(ISBLANK('Registrations List'!BQ989),"",'Registrations List'!BQ989)</f>
        <v/>
      </c>
      <c r="L986" t="str">
        <f>IF(ISBLANK('Registrations List'!BU989),"",'Registrations List'!BU989)</f>
        <v/>
      </c>
      <c r="M986" t="str">
        <f>IF(ISBLANK('Registrations List'!BV989),"",'Registrations List'!BV989)</f>
        <v/>
      </c>
      <c r="N986" t="str">
        <f>IF(ISBLANK('Registrations List'!BZ989),"",'Registrations List'!BZ989)</f>
        <v/>
      </c>
      <c r="O986" t="str">
        <f>IF(ISBLANK('Registrations List'!CA989),"",'Registrations List'!CA989)</f>
        <v/>
      </c>
      <c r="P986" t="str">
        <f>IF(ISBLANK('Registrations List'!CE989),"",'Registrations List'!CE989)</f>
        <v/>
      </c>
      <c r="Q986" t="str">
        <f>IF(ISBLANK('Registrations List'!CF989),"",'Registrations List'!CF989)</f>
        <v/>
      </c>
      <c r="R986" t="str">
        <f>IF(ISBLANK('Registrations List'!CJ989),"",'Registrations List'!CJ989)</f>
        <v/>
      </c>
      <c r="S986" t="str">
        <f>IF(ISBLANK('Registrations List'!CK989),"",'Registrations List'!CK989)</f>
        <v/>
      </c>
      <c r="T986" s="69" t="str">
        <f>IF(H986="","",Schedule!C989)</f>
        <v/>
      </c>
      <c r="U986" t="str">
        <f>IF('Request for Payment'!$G$29=0,"",'Request for Payment'!$G$29)</f>
        <v/>
      </c>
      <c r="V986" t="str">
        <f>IF(ISBLANK('Registrations List'!AL989),"",'Registrations List'!AL989)</f>
        <v/>
      </c>
      <c r="W986" t="str">
        <f>IF(ISBLANK('Registrations List'!AM989),"",'Registrations List'!AM989)</f>
        <v/>
      </c>
      <c r="X986" t="str">
        <f>IF(ISBLANK('Registrations List'!AN989),"",'Registrations List'!AN989)</f>
        <v/>
      </c>
      <c r="Y986" t="str">
        <f>IF(ISBLANK('Registrations List'!AO989),"",'Registrations List'!AO989)</f>
        <v/>
      </c>
      <c r="Z986" t="str">
        <f>IF(ISBLANK('Registrations List'!AP989),"",'Registrations List'!AP989)</f>
        <v/>
      </c>
      <c r="AA986" t="str">
        <f>IF(ISBLANK('Registrations List'!AQ989),"",'Registrations List'!AQ989)</f>
        <v/>
      </c>
      <c r="AB986" t="str">
        <f>IF(ISBLANK('Registrations List'!AR989),"",'Registrations List'!AR989)</f>
        <v/>
      </c>
      <c r="AC986" t="str">
        <f>IF(ISBLANK('Registrations List'!AS989),"",'Registrations List'!AS989)</f>
        <v/>
      </c>
      <c r="AD986" t="str">
        <f>IF(ISBLANK('Registrations List'!AT989),"",'Registrations List'!AT989)</f>
        <v/>
      </c>
      <c r="AE986" t="str">
        <f>IF(ISBLANK('Registrations List'!BC989),"",'Registrations List'!BC989)</f>
        <v/>
      </c>
    </row>
    <row r="987" spans="1:31" x14ac:dyDescent="0.2">
      <c r="A987" t="str">
        <f>IF(ISBLANK('Registrations List'!H990),"",'Registrations List'!H990)</f>
        <v/>
      </c>
      <c r="B987" t="str">
        <f>IF(ISBLANK('Registrations List'!I990),"",'Registrations List'!I990)</f>
        <v/>
      </c>
      <c r="C987" t="str">
        <f>IF(ISBLANK('Registrations List'!O990),"",'Registrations List'!O990)</f>
        <v/>
      </c>
      <c r="D987" t="str">
        <f>IF(ISBLANK('Registrations List'!P990),"",'Registrations List'!P990)</f>
        <v/>
      </c>
      <c r="E987" t="str">
        <f>IF(ISBLANK('Registrations List'!Q990),"",'Registrations List'!Q990)</f>
        <v/>
      </c>
      <c r="F987" t="str">
        <f>IF(ISBLANK('Registrations List'!R990),"",'Registrations List'!R990)</f>
        <v/>
      </c>
      <c r="G987" t="str">
        <f>IF(ISBLANK('Registrations List'!S990),"",'Registrations List'!S990)</f>
        <v/>
      </c>
      <c r="H987" t="str">
        <f>IF(ISBLANK('Registrations List'!BK990),"",'Registrations List'!BK990)</f>
        <v/>
      </c>
      <c r="I987" t="str">
        <f>IF(ISBLANK('Registrations List'!BL990),"",'Registrations List'!BL990)</f>
        <v/>
      </c>
      <c r="J987" t="str">
        <f>IF(ISBLANK('Registrations List'!BP990),"",'Registrations List'!BP990)</f>
        <v/>
      </c>
      <c r="K987" t="str">
        <f>IF(ISBLANK('Registrations List'!BQ990),"",'Registrations List'!BQ990)</f>
        <v/>
      </c>
      <c r="L987" t="str">
        <f>IF(ISBLANK('Registrations List'!BU990),"",'Registrations List'!BU990)</f>
        <v/>
      </c>
      <c r="M987" t="str">
        <f>IF(ISBLANK('Registrations List'!BV990),"",'Registrations List'!BV990)</f>
        <v/>
      </c>
      <c r="N987" t="str">
        <f>IF(ISBLANK('Registrations List'!BZ990),"",'Registrations List'!BZ990)</f>
        <v/>
      </c>
      <c r="O987" t="str">
        <f>IF(ISBLANK('Registrations List'!CA990),"",'Registrations List'!CA990)</f>
        <v/>
      </c>
      <c r="P987" t="str">
        <f>IF(ISBLANK('Registrations List'!CE990),"",'Registrations List'!CE990)</f>
        <v/>
      </c>
      <c r="Q987" t="str">
        <f>IF(ISBLANK('Registrations List'!CF990),"",'Registrations List'!CF990)</f>
        <v/>
      </c>
      <c r="R987" t="str">
        <f>IF(ISBLANK('Registrations List'!CJ990),"",'Registrations List'!CJ990)</f>
        <v/>
      </c>
      <c r="S987" t="str">
        <f>IF(ISBLANK('Registrations List'!CK990),"",'Registrations List'!CK990)</f>
        <v/>
      </c>
      <c r="T987" s="69" t="str">
        <f>IF(H987="","",Schedule!C990)</f>
        <v/>
      </c>
      <c r="U987" t="str">
        <f>IF('Request for Payment'!$G$29=0,"",'Request for Payment'!$G$29)</f>
        <v/>
      </c>
      <c r="V987" t="str">
        <f>IF(ISBLANK('Registrations List'!AL990),"",'Registrations List'!AL990)</f>
        <v/>
      </c>
      <c r="W987" t="str">
        <f>IF(ISBLANK('Registrations List'!AM990),"",'Registrations List'!AM990)</f>
        <v/>
      </c>
      <c r="X987" t="str">
        <f>IF(ISBLANK('Registrations List'!AN990),"",'Registrations List'!AN990)</f>
        <v/>
      </c>
      <c r="Y987" t="str">
        <f>IF(ISBLANK('Registrations List'!AO990),"",'Registrations List'!AO990)</f>
        <v/>
      </c>
      <c r="Z987" t="str">
        <f>IF(ISBLANK('Registrations List'!AP990),"",'Registrations List'!AP990)</f>
        <v/>
      </c>
      <c r="AA987" t="str">
        <f>IF(ISBLANK('Registrations List'!AQ990),"",'Registrations List'!AQ990)</f>
        <v/>
      </c>
      <c r="AB987" t="str">
        <f>IF(ISBLANK('Registrations List'!AR990),"",'Registrations List'!AR990)</f>
        <v/>
      </c>
      <c r="AC987" t="str">
        <f>IF(ISBLANK('Registrations List'!AS990),"",'Registrations List'!AS990)</f>
        <v/>
      </c>
      <c r="AD987" t="str">
        <f>IF(ISBLANK('Registrations List'!AT990),"",'Registrations List'!AT990)</f>
        <v/>
      </c>
      <c r="AE987" t="str">
        <f>IF(ISBLANK('Registrations List'!BC990),"",'Registrations List'!BC990)</f>
        <v/>
      </c>
    </row>
    <row r="988" spans="1:31" x14ac:dyDescent="0.2">
      <c r="A988" t="str">
        <f>IF(ISBLANK('Registrations List'!H991),"",'Registrations List'!H991)</f>
        <v/>
      </c>
      <c r="B988" t="str">
        <f>IF(ISBLANK('Registrations List'!I991),"",'Registrations List'!I991)</f>
        <v/>
      </c>
      <c r="C988" t="str">
        <f>IF(ISBLANK('Registrations List'!O991),"",'Registrations List'!O991)</f>
        <v/>
      </c>
      <c r="D988" t="str">
        <f>IF(ISBLANK('Registrations List'!P991),"",'Registrations List'!P991)</f>
        <v/>
      </c>
      <c r="E988" t="str">
        <f>IF(ISBLANK('Registrations List'!Q991),"",'Registrations List'!Q991)</f>
        <v/>
      </c>
      <c r="F988" t="str">
        <f>IF(ISBLANK('Registrations List'!R991),"",'Registrations List'!R991)</f>
        <v/>
      </c>
      <c r="G988" t="str">
        <f>IF(ISBLANK('Registrations List'!S991),"",'Registrations List'!S991)</f>
        <v/>
      </c>
      <c r="H988" t="str">
        <f>IF(ISBLANK('Registrations List'!BK991),"",'Registrations List'!BK991)</f>
        <v/>
      </c>
      <c r="I988" t="str">
        <f>IF(ISBLANK('Registrations List'!BL991),"",'Registrations List'!BL991)</f>
        <v/>
      </c>
      <c r="J988" t="str">
        <f>IF(ISBLANK('Registrations List'!BP991),"",'Registrations List'!BP991)</f>
        <v/>
      </c>
      <c r="K988" t="str">
        <f>IF(ISBLANK('Registrations List'!BQ991),"",'Registrations List'!BQ991)</f>
        <v/>
      </c>
      <c r="L988" t="str">
        <f>IF(ISBLANK('Registrations List'!BU991),"",'Registrations List'!BU991)</f>
        <v/>
      </c>
      <c r="M988" t="str">
        <f>IF(ISBLANK('Registrations List'!BV991),"",'Registrations List'!BV991)</f>
        <v/>
      </c>
      <c r="N988" t="str">
        <f>IF(ISBLANK('Registrations List'!BZ991),"",'Registrations List'!BZ991)</f>
        <v/>
      </c>
      <c r="O988" t="str">
        <f>IF(ISBLANK('Registrations List'!CA991),"",'Registrations List'!CA991)</f>
        <v/>
      </c>
      <c r="P988" t="str">
        <f>IF(ISBLANK('Registrations List'!CE991),"",'Registrations List'!CE991)</f>
        <v/>
      </c>
      <c r="Q988" t="str">
        <f>IF(ISBLANK('Registrations List'!CF991),"",'Registrations List'!CF991)</f>
        <v/>
      </c>
      <c r="R988" t="str">
        <f>IF(ISBLANK('Registrations List'!CJ991),"",'Registrations List'!CJ991)</f>
        <v/>
      </c>
      <c r="S988" t="str">
        <f>IF(ISBLANK('Registrations List'!CK991),"",'Registrations List'!CK991)</f>
        <v/>
      </c>
      <c r="T988" s="69" t="str">
        <f>IF(H988="","",Schedule!C991)</f>
        <v/>
      </c>
      <c r="U988" t="str">
        <f>IF('Request for Payment'!$G$29=0,"",'Request for Payment'!$G$29)</f>
        <v/>
      </c>
      <c r="V988" t="str">
        <f>IF(ISBLANK('Registrations List'!AL991),"",'Registrations List'!AL991)</f>
        <v/>
      </c>
      <c r="W988" t="str">
        <f>IF(ISBLANK('Registrations List'!AM991),"",'Registrations List'!AM991)</f>
        <v/>
      </c>
      <c r="X988" t="str">
        <f>IF(ISBLANK('Registrations List'!AN991),"",'Registrations List'!AN991)</f>
        <v/>
      </c>
      <c r="Y988" t="str">
        <f>IF(ISBLANK('Registrations List'!AO991),"",'Registrations List'!AO991)</f>
        <v/>
      </c>
      <c r="Z988" t="str">
        <f>IF(ISBLANK('Registrations List'!AP991),"",'Registrations List'!AP991)</f>
        <v/>
      </c>
      <c r="AA988" t="str">
        <f>IF(ISBLANK('Registrations List'!AQ991),"",'Registrations List'!AQ991)</f>
        <v/>
      </c>
      <c r="AB988" t="str">
        <f>IF(ISBLANK('Registrations List'!AR991),"",'Registrations List'!AR991)</f>
        <v/>
      </c>
      <c r="AC988" t="str">
        <f>IF(ISBLANK('Registrations List'!AS991),"",'Registrations List'!AS991)</f>
        <v/>
      </c>
      <c r="AD988" t="str">
        <f>IF(ISBLANK('Registrations List'!AT991),"",'Registrations List'!AT991)</f>
        <v/>
      </c>
      <c r="AE988" t="str">
        <f>IF(ISBLANK('Registrations List'!BC991),"",'Registrations List'!BC991)</f>
        <v/>
      </c>
    </row>
    <row r="989" spans="1:31" x14ac:dyDescent="0.2">
      <c r="A989" t="str">
        <f>IF(ISBLANK('Registrations List'!H992),"",'Registrations List'!H992)</f>
        <v/>
      </c>
      <c r="B989" t="str">
        <f>IF(ISBLANK('Registrations List'!I992),"",'Registrations List'!I992)</f>
        <v/>
      </c>
      <c r="C989" t="str">
        <f>IF(ISBLANK('Registrations List'!O992),"",'Registrations List'!O992)</f>
        <v/>
      </c>
      <c r="D989" t="str">
        <f>IF(ISBLANK('Registrations List'!P992),"",'Registrations List'!P992)</f>
        <v/>
      </c>
      <c r="E989" t="str">
        <f>IF(ISBLANK('Registrations List'!Q992),"",'Registrations List'!Q992)</f>
        <v/>
      </c>
      <c r="F989" t="str">
        <f>IF(ISBLANK('Registrations List'!R992),"",'Registrations List'!R992)</f>
        <v/>
      </c>
      <c r="G989" t="str">
        <f>IF(ISBLANK('Registrations List'!S992),"",'Registrations List'!S992)</f>
        <v/>
      </c>
      <c r="H989" t="str">
        <f>IF(ISBLANK('Registrations List'!BK992),"",'Registrations List'!BK992)</f>
        <v/>
      </c>
      <c r="I989" t="str">
        <f>IF(ISBLANK('Registrations List'!BL992),"",'Registrations List'!BL992)</f>
        <v/>
      </c>
      <c r="J989" t="str">
        <f>IF(ISBLANK('Registrations List'!BP992),"",'Registrations List'!BP992)</f>
        <v/>
      </c>
      <c r="K989" t="str">
        <f>IF(ISBLANK('Registrations List'!BQ992),"",'Registrations List'!BQ992)</f>
        <v/>
      </c>
      <c r="L989" t="str">
        <f>IF(ISBLANK('Registrations List'!BU992),"",'Registrations List'!BU992)</f>
        <v/>
      </c>
      <c r="M989" t="str">
        <f>IF(ISBLANK('Registrations List'!BV992),"",'Registrations List'!BV992)</f>
        <v/>
      </c>
      <c r="N989" t="str">
        <f>IF(ISBLANK('Registrations List'!BZ992),"",'Registrations List'!BZ992)</f>
        <v/>
      </c>
      <c r="O989" t="str">
        <f>IF(ISBLANK('Registrations List'!CA992),"",'Registrations List'!CA992)</f>
        <v/>
      </c>
      <c r="P989" t="str">
        <f>IF(ISBLANK('Registrations List'!CE992),"",'Registrations List'!CE992)</f>
        <v/>
      </c>
      <c r="Q989" t="str">
        <f>IF(ISBLANK('Registrations List'!CF992),"",'Registrations List'!CF992)</f>
        <v/>
      </c>
      <c r="R989" t="str">
        <f>IF(ISBLANK('Registrations List'!CJ992),"",'Registrations List'!CJ992)</f>
        <v/>
      </c>
      <c r="S989" t="str">
        <f>IF(ISBLANK('Registrations List'!CK992),"",'Registrations List'!CK992)</f>
        <v/>
      </c>
      <c r="T989" s="69" t="str">
        <f>IF(H989="","",Schedule!C992)</f>
        <v/>
      </c>
      <c r="U989" t="str">
        <f>IF('Request for Payment'!$G$29=0,"",'Request for Payment'!$G$29)</f>
        <v/>
      </c>
      <c r="V989" t="str">
        <f>IF(ISBLANK('Registrations List'!AL992),"",'Registrations List'!AL992)</f>
        <v/>
      </c>
      <c r="W989" t="str">
        <f>IF(ISBLANK('Registrations List'!AM992),"",'Registrations List'!AM992)</f>
        <v/>
      </c>
      <c r="X989" t="str">
        <f>IF(ISBLANK('Registrations List'!AN992),"",'Registrations List'!AN992)</f>
        <v/>
      </c>
      <c r="Y989" t="str">
        <f>IF(ISBLANK('Registrations List'!AO992),"",'Registrations List'!AO992)</f>
        <v/>
      </c>
      <c r="Z989" t="str">
        <f>IF(ISBLANK('Registrations List'!AP992),"",'Registrations List'!AP992)</f>
        <v/>
      </c>
      <c r="AA989" t="str">
        <f>IF(ISBLANK('Registrations List'!AQ992),"",'Registrations List'!AQ992)</f>
        <v/>
      </c>
      <c r="AB989" t="str">
        <f>IF(ISBLANK('Registrations List'!AR992),"",'Registrations List'!AR992)</f>
        <v/>
      </c>
      <c r="AC989" t="str">
        <f>IF(ISBLANK('Registrations List'!AS992),"",'Registrations List'!AS992)</f>
        <v/>
      </c>
      <c r="AD989" t="str">
        <f>IF(ISBLANK('Registrations List'!AT992),"",'Registrations List'!AT992)</f>
        <v/>
      </c>
      <c r="AE989" t="str">
        <f>IF(ISBLANK('Registrations List'!BC992),"",'Registrations List'!BC992)</f>
        <v/>
      </c>
    </row>
    <row r="990" spans="1:31" x14ac:dyDescent="0.2">
      <c r="A990" t="str">
        <f>IF(ISBLANK('Registrations List'!H993),"",'Registrations List'!H993)</f>
        <v/>
      </c>
      <c r="B990" t="str">
        <f>IF(ISBLANK('Registrations List'!I993),"",'Registrations List'!I993)</f>
        <v/>
      </c>
      <c r="C990" t="str">
        <f>IF(ISBLANK('Registrations List'!O993),"",'Registrations List'!O993)</f>
        <v/>
      </c>
      <c r="D990" t="str">
        <f>IF(ISBLANK('Registrations List'!P993),"",'Registrations List'!P993)</f>
        <v/>
      </c>
      <c r="E990" t="str">
        <f>IF(ISBLANK('Registrations List'!Q993),"",'Registrations List'!Q993)</f>
        <v/>
      </c>
      <c r="F990" t="str">
        <f>IF(ISBLANK('Registrations List'!R993),"",'Registrations List'!R993)</f>
        <v/>
      </c>
      <c r="G990" t="str">
        <f>IF(ISBLANK('Registrations List'!S993),"",'Registrations List'!S993)</f>
        <v/>
      </c>
      <c r="H990" t="str">
        <f>IF(ISBLANK('Registrations List'!BK993),"",'Registrations List'!BK993)</f>
        <v/>
      </c>
      <c r="I990" t="str">
        <f>IF(ISBLANK('Registrations List'!BL993),"",'Registrations List'!BL993)</f>
        <v/>
      </c>
      <c r="J990" t="str">
        <f>IF(ISBLANK('Registrations List'!BP993),"",'Registrations List'!BP993)</f>
        <v/>
      </c>
      <c r="K990" t="str">
        <f>IF(ISBLANK('Registrations List'!BQ993),"",'Registrations List'!BQ993)</f>
        <v/>
      </c>
      <c r="L990" t="str">
        <f>IF(ISBLANK('Registrations List'!BU993),"",'Registrations List'!BU993)</f>
        <v/>
      </c>
      <c r="M990" t="str">
        <f>IF(ISBLANK('Registrations List'!BV993),"",'Registrations List'!BV993)</f>
        <v/>
      </c>
      <c r="N990" t="str">
        <f>IF(ISBLANK('Registrations List'!BZ993),"",'Registrations List'!BZ993)</f>
        <v/>
      </c>
      <c r="O990" t="str">
        <f>IF(ISBLANK('Registrations List'!CA993),"",'Registrations List'!CA993)</f>
        <v/>
      </c>
      <c r="P990" t="str">
        <f>IF(ISBLANK('Registrations List'!CE993),"",'Registrations List'!CE993)</f>
        <v/>
      </c>
      <c r="Q990" t="str">
        <f>IF(ISBLANK('Registrations List'!CF993),"",'Registrations List'!CF993)</f>
        <v/>
      </c>
      <c r="R990" t="str">
        <f>IF(ISBLANK('Registrations List'!CJ993),"",'Registrations List'!CJ993)</f>
        <v/>
      </c>
      <c r="S990" t="str">
        <f>IF(ISBLANK('Registrations List'!CK993),"",'Registrations List'!CK993)</f>
        <v/>
      </c>
      <c r="T990" s="69" t="str">
        <f>IF(H990="","",Schedule!C993)</f>
        <v/>
      </c>
      <c r="U990" t="str">
        <f>IF('Request for Payment'!$G$29=0,"",'Request for Payment'!$G$29)</f>
        <v/>
      </c>
      <c r="V990" t="str">
        <f>IF(ISBLANK('Registrations List'!AL993),"",'Registrations List'!AL993)</f>
        <v/>
      </c>
      <c r="W990" t="str">
        <f>IF(ISBLANK('Registrations List'!AM993),"",'Registrations List'!AM993)</f>
        <v/>
      </c>
      <c r="X990" t="str">
        <f>IF(ISBLANK('Registrations List'!AN993),"",'Registrations List'!AN993)</f>
        <v/>
      </c>
      <c r="Y990" t="str">
        <f>IF(ISBLANK('Registrations List'!AO993),"",'Registrations List'!AO993)</f>
        <v/>
      </c>
      <c r="Z990" t="str">
        <f>IF(ISBLANK('Registrations List'!AP993),"",'Registrations List'!AP993)</f>
        <v/>
      </c>
      <c r="AA990" t="str">
        <f>IF(ISBLANK('Registrations List'!AQ993),"",'Registrations List'!AQ993)</f>
        <v/>
      </c>
      <c r="AB990" t="str">
        <f>IF(ISBLANK('Registrations List'!AR993),"",'Registrations List'!AR993)</f>
        <v/>
      </c>
      <c r="AC990" t="str">
        <f>IF(ISBLANK('Registrations List'!AS993),"",'Registrations List'!AS993)</f>
        <v/>
      </c>
      <c r="AD990" t="str">
        <f>IF(ISBLANK('Registrations List'!AT993),"",'Registrations List'!AT993)</f>
        <v/>
      </c>
      <c r="AE990" t="str">
        <f>IF(ISBLANK('Registrations List'!BC993),"",'Registrations List'!BC993)</f>
        <v/>
      </c>
    </row>
    <row r="991" spans="1:31" x14ac:dyDescent="0.2">
      <c r="A991" t="str">
        <f>IF(ISBLANK('Registrations List'!H994),"",'Registrations List'!H994)</f>
        <v/>
      </c>
      <c r="B991" t="str">
        <f>IF(ISBLANK('Registrations List'!I994),"",'Registrations List'!I994)</f>
        <v/>
      </c>
      <c r="C991" t="str">
        <f>IF(ISBLANK('Registrations List'!O994),"",'Registrations List'!O994)</f>
        <v/>
      </c>
      <c r="D991" t="str">
        <f>IF(ISBLANK('Registrations List'!P994),"",'Registrations List'!P994)</f>
        <v/>
      </c>
      <c r="E991" t="str">
        <f>IF(ISBLANK('Registrations List'!Q994),"",'Registrations List'!Q994)</f>
        <v/>
      </c>
      <c r="F991" t="str">
        <f>IF(ISBLANK('Registrations List'!R994),"",'Registrations List'!R994)</f>
        <v/>
      </c>
      <c r="G991" t="str">
        <f>IF(ISBLANK('Registrations List'!S994),"",'Registrations List'!S994)</f>
        <v/>
      </c>
      <c r="H991" t="str">
        <f>IF(ISBLANK('Registrations List'!BK994),"",'Registrations List'!BK994)</f>
        <v/>
      </c>
      <c r="I991" t="str">
        <f>IF(ISBLANK('Registrations List'!BL994),"",'Registrations List'!BL994)</f>
        <v/>
      </c>
      <c r="J991" t="str">
        <f>IF(ISBLANK('Registrations List'!BP994),"",'Registrations List'!BP994)</f>
        <v/>
      </c>
      <c r="K991" t="str">
        <f>IF(ISBLANK('Registrations List'!BQ994),"",'Registrations List'!BQ994)</f>
        <v/>
      </c>
      <c r="L991" t="str">
        <f>IF(ISBLANK('Registrations List'!BU994),"",'Registrations List'!BU994)</f>
        <v/>
      </c>
      <c r="M991" t="str">
        <f>IF(ISBLANK('Registrations List'!BV994),"",'Registrations List'!BV994)</f>
        <v/>
      </c>
      <c r="N991" t="str">
        <f>IF(ISBLANK('Registrations List'!BZ994),"",'Registrations List'!BZ994)</f>
        <v/>
      </c>
      <c r="O991" t="str">
        <f>IF(ISBLANK('Registrations List'!CA994),"",'Registrations List'!CA994)</f>
        <v/>
      </c>
      <c r="P991" t="str">
        <f>IF(ISBLANK('Registrations List'!CE994),"",'Registrations List'!CE994)</f>
        <v/>
      </c>
      <c r="Q991" t="str">
        <f>IF(ISBLANK('Registrations List'!CF994),"",'Registrations List'!CF994)</f>
        <v/>
      </c>
      <c r="R991" t="str">
        <f>IF(ISBLANK('Registrations List'!CJ994),"",'Registrations List'!CJ994)</f>
        <v/>
      </c>
      <c r="S991" t="str">
        <f>IF(ISBLANK('Registrations List'!CK994),"",'Registrations List'!CK994)</f>
        <v/>
      </c>
      <c r="T991" s="69" t="str">
        <f>IF(H991="","",Schedule!C994)</f>
        <v/>
      </c>
      <c r="U991" t="str">
        <f>IF('Request for Payment'!$G$29=0,"",'Request for Payment'!$G$29)</f>
        <v/>
      </c>
      <c r="V991" t="str">
        <f>IF(ISBLANK('Registrations List'!AL994),"",'Registrations List'!AL994)</f>
        <v/>
      </c>
      <c r="W991" t="str">
        <f>IF(ISBLANK('Registrations List'!AM994),"",'Registrations List'!AM994)</f>
        <v/>
      </c>
      <c r="X991" t="str">
        <f>IF(ISBLANK('Registrations List'!AN994),"",'Registrations List'!AN994)</f>
        <v/>
      </c>
      <c r="Y991" t="str">
        <f>IF(ISBLANK('Registrations List'!AO994),"",'Registrations List'!AO994)</f>
        <v/>
      </c>
      <c r="Z991" t="str">
        <f>IF(ISBLANK('Registrations List'!AP994),"",'Registrations List'!AP994)</f>
        <v/>
      </c>
      <c r="AA991" t="str">
        <f>IF(ISBLANK('Registrations List'!AQ994),"",'Registrations List'!AQ994)</f>
        <v/>
      </c>
      <c r="AB991" t="str">
        <f>IF(ISBLANK('Registrations List'!AR994),"",'Registrations List'!AR994)</f>
        <v/>
      </c>
      <c r="AC991" t="str">
        <f>IF(ISBLANK('Registrations List'!AS994),"",'Registrations List'!AS994)</f>
        <v/>
      </c>
      <c r="AD991" t="str">
        <f>IF(ISBLANK('Registrations List'!AT994),"",'Registrations List'!AT994)</f>
        <v/>
      </c>
      <c r="AE991" t="str">
        <f>IF(ISBLANK('Registrations List'!BC994),"",'Registrations List'!BC994)</f>
        <v/>
      </c>
    </row>
    <row r="992" spans="1:31" x14ac:dyDescent="0.2">
      <c r="A992" t="str">
        <f>IF(ISBLANK('Registrations List'!H995),"",'Registrations List'!H995)</f>
        <v/>
      </c>
      <c r="B992" t="str">
        <f>IF(ISBLANK('Registrations List'!I995),"",'Registrations List'!I995)</f>
        <v/>
      </c>
      <c r="C992" t="str">
        <f>IF(ISBLANK('Registrations List'!O995),"",'Registrations List'!O995)</f>
        <v/>
      </c>
      <c r="D992" t="str">
        <f>IF(ISBLANK('Registrations List'!P995),"",'Registrations List'!P995)</f>
        <v/>
      </c>
      <c r="E992" t="str">
        <f>IF(ISBLANK('Registrations List'!Q995),"",'Registrations List'!Q995)</f>
        <v/>
      </c>
      <c r="F992" t="str">
        <f>IF(ISBLANK('Registrations List'!R995),"",'Registrations List'!R995)</f>
        <v/>
      </c>
      <c r="G992" t="str">
        <f>IF(ISBLANK('Registrations List'!S995),"",'Registrations List'!S995)</f>
        <v/>
      </c>
      <c r="H992" t="str">
        <f>IF(ISBLANK('Registrations List'!BK995),"",'Registrations List'!BK995)</f>
        <v/>
      </c>
      <c r="I992" t="str">
        <f>IF(ISBLANK('Registrations List'!BL995),"",'Registrations List'!BL995)</f>
        <v/>
      </c>
      <c r="J992" t="str">
        <f>IF(ISBLANK('Registrations List'!BP995),"",'Registrations List'!BP995)</f>
        <v/>
      </c>
      <c r="K992" t="str">
        <f>IF(ISBLANK('Registrations List'!BQ995),"",'Registrations List'!BQ995)</f>
        <v/>
      </c>
      <c r="L992" t="str">
        <f>IF(ISBLANK('Registrations List'!BU995),"",'Registrations List'!BU995)</f>
        <v/>
      </c>
      <c r="M992" t="str">
        <f>IF(ISBLANK('Registrations List'!BV995),"",'Registrations List'!BV995)</f>
        <v/>
      </c>
      <c r="N992" t="str">
        <f>IF(ISBLANK('Registrations List'!BZ995),"",'Registrations List'!BZ995)</f>
        <v/>
      </c>
      <c r="O992" t="str">
        <f>IF(ISBLANK('Registrations List'!CA995),"",'Registrations List'!CA995)</f>
        <v/>
      </c>
      <c r="P992" t="str">
        <f>IF(ISBLANK('Registrations List'!CE995),"",'Registrations List'!CE995)</f>
        <v/>
      </c>
      <c r="Q992" t="str">
        <f>IF(ISBLANK('Registrations List'!CF995),"",'Registrations List'!CF995)</f>
        <v/>
      </c>
      <c r="R992" t="str">
        <f>IF(ISBLANK('Registrations List'!CJ995),"",'Registrations List'!CJ995)</f>
        <v/>
      </c>
      <c r="S992" t="str">
        <f>IF(ISBLANK('Registrations List'!CK995),"",'Registrations List'!CK995)</f>
        <v/>
      </c>
      <c r="T992" s="69" t="str">
        <f>IF(H992="","",Schedule!C995)</f>
        <v/>
      </c>
      <c r="U992" t="str">
        <f>IF('Request for Payment'!$G$29=0,"",'Request for Payment'!$G$29)</f>
        <v/>
      </c>
      <c r="V992" t="str">
        <f>IF(ISBLANK('Registrations List'!AL995),"",'Registrations List'!AL995)</f>
        <v/>
      </c>
      <c r="W992" t="str">
        <f>IF(ISBLANK('Registrations List'!AM995),"",'Registrations List'!AM995)</f>
        <v/>
      </c>
      <c r="X992" t="str">
        <f>IF(ISBLANK('Registrations List'!AN995),"",'Registrations List'!AN995)</f>
        <v/>
      </c>
      <c r="Y992" t="str">
        <f>IF(ISBLANK('Registrations List'!AO995),"",'Registrations List'!AO995)</f>
        <v/>
      </c>
      <c r="Z992" t="str">
        <f>IF(ISBLANK('Registrations List'!AP995),"",'Registrations List'!AP995)</f>
        <v/>
      </c>
      <c r="AA992" t="str">
        <f>IF(ISBLANK('Registrations List'!AQ995),"",'Registrations List'!AQ995)</f>
        <v/>
      </c>
      <c r="AB992" t="str">
        <f>IF(ISBLANK('Registrations List'!AR995),"",'Registrations List'!AR995)</f>
        <v/>
      </c>
      <c r="AC992" t="str">
        <f>IF(ISBLANK('Registrations List'!AS995),"",'Registrations List'!AS995)</f>
        <v/>
      </c>
      <c r="AD992" t="str">
        <f>IF(ISBLANK('Registrations List'!AT995),"",'Registrations List'!AT995)</f>
        <v/>
      </c>
      <c r="AE992" t="str">
        <f>IF(ISBLANK('Registrations List'!BC995),"",'Registrations List'!BC995)</f>
        <v/>
      </c>
    </row>
    <row r="993" spans="1:31" x14ac:dyDescent="0.2">
      <c r="A993" t="str">
        <f>IF(ISBLANK('Registrations List'!H996),"",'Registrations List'!H996)</f>
        <v/>
      </c>
      <c r="B993" t="str">
        <f>IF(ISBLANK('Registrations List'!I996),"",'Registrations List'!I996)</f>
        <v/>
      </c>
      <c r="C993" t="str">
        <f>IF(ISBLANK('Registrations List'!O996),"",'Registrations List'!O996)</f>
        <v/>
      </c>
      <c r="D993" t="str">
        <f>IF(ISBLANK('Registrations List'!P996),"",'Registrations List'!P996)</f>
        <v/>
      </c>
      <c r="E993" t="str">
        <f>IF(ISBLANK('Registrations List'!Q996),"",'Registrations List'!Q996)</f>
        <v/>
      </c>
      <c r="F993" t="str">
        <f>IF(ISBLANK('Registrations List'!R996),"",'Registrations List'!R996)</f>
        <v/>
      </c>
      <c r="G993" t="str">
        <f>IF(ISBLANK('Registrations List'!S996),"",'Registrations List'!S996)</f>
        <v/>
      </c>
      <c r="H993" t="str">
        <f>IF(ISBLANK('Registrations List'!BK996),"",'Registrations List'!BK996)</f>
        <v/>
      </c>
      <c r="I993" t="str">
        <f>IF(ISBLANK('Registrations List'!BL996),"",'Registrations List'!BL996)</f>
        <v/>
      </c>
      <c r="J993" t="str">
        <f>IF(ISBLANK('Registrations List'!BP996),"",'Registrations List'!BP996)</f>
        <v/>
      </c>
      <c r="K993" t="str">
        <f>IF(ISBLANK('Registrations List'!BQ996),"",'Registrations List'!BQ996)</f>
        <v/>
      </c>
      <c r="L993" t="str">
        <f>IF(ISBLANK('Registrations List'!BU996),"",'Registrations List'!BU996)</f>
        <v/>
      </c>
      <c r="M993" t="str">
        <f>IF(ISBLANK('Registrations List'!BV996),"",'Registrations List'!BV996)</f>
        <v/>
      </c>
      <c r="N993" t="str">
        <f>IF(ISBLANK('Registrations List'!BZ996),"",'Registrations List'!BZ996)</f>
        <v/>
      </c>
      <c r="O993" t="str">
        <f>IF(ISBLANK('Registrations List'!CA996),"",'Registrations List'!CA996)</f>
        <v/>
      </c>
      <c r="P993" t="str">
        <f>IF(ISBLANK('Registrations List'!CE996),"",'Registrations List'!CE996)</f>
        <v/>
      </c>
      <c r="Q993" t="str">
        <f>IF(ISBLANK('Registrations List'!CF996),"",'Registrations List'!CF996)</f>
        <v/>
      </c>
      <c r="R993" t="str">
        <f>IF(ISBLANK('Registrations List'!CJ996),"",'Registrations List'!CJ996)</f>
        <v/>
      </c>
      <c r="S993" t="str">
        <f>IF(ISBLANK('Registrations List'!CK996),"",'Registrations List'!CK996)</f>
        <v/>
      </c>
      <c r="T993" s="69" t="str">
        <f>IF(H993="","",Schedule!C996)</f>
        <v/>
      </c>
      <c r="U993" t="str">
        <f>IF('Request for Payment'!$G$29=0,"",'Request for Payment'!$G$29)</f>
        <v/>
      </c>
      <c r="V993" t="str">
        <f>IF(ISBLANK('Registrations List'!AL996),"",'Registrations List'!AL996)</f>
        <v/>
      </c>
      <c r="W993" t="str">
        <f>IF(ISBLANK('Registrations List'!AM996),"",'Registrations List'!AM996)</f>
        <v/>
      </c>
      <c r="X993" t="str">
        <f>IF(ISBLANK('Registrations List'!AN996),"",'Registrations List'!AN996)</f>
        <v/>
      </c>
      <c r="Y993" t="str">
        <f>IF(ISBLANK('Registrations List'!AO996),"",'Registrations List'!AO996)</f>
        <v/>
      </c>
      <c r="Z993" t="str">
        <f>IF(ISBLANK('Registrations List'!AP996),"",'Registrations List'!AP996)</f>
        <v/>
      </c>
      <c r="AA993" t="str">
        <f>IF(ISBLANK('Registrations List'!AQ996),"",'Registrations List'!AQ996)</f>
        <v/>
      </c>
      <c r="AB993" t="str">
        <f>IF(ISBLANK('Registrations List'!AR996),"",'Registrations List'!AR996)</f>
        <v/>
      </c>
      <c r="AC993" t="str">
        <f>IF(ISBLANK('Registrations List'!AS996),"",'Registrations List'!AS996)</f>
        <v/>
      </c>
      <c r="AD993" t="str">
        <f>IF(ISBLANK('Registrations List'!AT996),"",'Registrations List'!AT996)</f>
        <v/>
      </c>
      <c r="AE993" t="str">
        <f>IF(ISBLANK('Registrations List'!BC996),"",'Registrations List'!BC996)</f>
        <v/>
      </c>
    </row>
    <row r="994" spans="1:31" x14ac:dyDescent="0.2">
      <c r="A994" t="str">
        <f>IF(ISBLANK('Registrations List'!H997),"",'Registrations List'!H997)</f>
        <v/>
      </c>
      <c r="B994" t="str">
        <f>IF(ISBLANK('Registrations List'!I998),"",'Registrations List'!I998)</f>
        <v/>
      </c>
      <c r="C994" t="str">
        <f>IF(ISBLANK('Registrations List'!O997),"",'Registrations List'!O997)</f>
        <v/>
      </c>
      <c r="D994" t="str">
        <f>IF(ISBLANK('Registrations List'!P997),"",'Registrations List'!P997)</f>
        <v/>
      </c>
      <c r="E994" t="str">
        <f>IF(ISBLANK('Registrations List'!Q997),"",'Registrations List'!Q997)</f>
        <v/>
      </c>
      <c r="F994" t="str">
        <f>IF(ISBLANK('Registrations List'!R997),"",'Registrations List'!R997)</f>
        <v/>
      </c>
      <c r="G994" t="str">
        <f>IF(ISBLANK('Registrations List'!S997),"",'Registrations List'!S997)</f>
        <v/>
      </c>
      <c r="H994" t="str">
        <f>IF(ISBLANK('Registrations List'!BK997),"",'Registrations List'!BK997)</f>
        <v/>
      </c>
      <c r="I994" t="str">
        <f>IF(ISBLANK('Registrations List'!BL997),"",'Registrations List'!BL997)</f>
        <v/>
      </c>
      <c r="J994" t="str">
        <f>IF(ISBLANK('Registrations List'!BP997),"",'Registrations List'!BP997)</f>
        <v/>
      </c>
      <c r="K994" t="str">
        <f>IF(ISBLANK('Registrations List'!BQ997),"",'Registrations List'!BQ997)</f>
        <v/>
      </c>
      <c r="L994" t="str">
        <f>IF(ISBLANK('Registrations List'!BU997),"",'Registrations List'!BU997)</f>
        <v/>
      </c>
      <c r="M994" t="str">
        <f>IF(ISBLANK('Registrations List'!BV997),"",'Registrations List'!BV997)</f>
        <v/>
      </c>
      <c r="N994" t="str">
        <f>IF(ISBLANK('Registrations List'!BZ997),"",'Registrations List'!BZ997)</f>
        <v/>
      </c>
      <c r="O994" t="str">
        <f>IF(ISBLANK('Registrations List'!CA997),"",'Registrations List'!CA997)</f>
        <v/>
      </c>
      <c r="P994" t="str">
        <f>IF(ISBLANK('Registrations List'!CE997),"",'Registrations List'!CE997)</f>
        <v/>
      </c>
      <c r="Q994" t="str">
        <f>IF(ISBLANK('Registrations List'!CF997),"",'Registrations List'!CF997)</f>
        <v/>
      </c>
      <c r="R994" t="str">
        <f>IF(ISBLANK('Registrations List'!CJ997),"",'Registrations List'!CJ997)</f>
        <v/>
      </c>
      <c r="S994" t="str">
        <f>IF(ISBLANK('Registrations List'!CK997),"",'Registrations List'!CK997)</f>
        <v/>
      </c>
      <c r="T994" s="69" t="str">
        <f>IF(H994="","",Schedule!C997)</f>
        <v/>
      </c>
      <c r="U994" t="str">
        <f>IF('Request for Payment'!$G$29=0,"",'Request for Payment'!$G$29)</f>
        <v/>
      </c>
      <c r="V994" t="str">
        <f>IF(ISBLANK('Registrations List'!AL997),"",'Registrations List'!AL997)</f>
        <v/>
      </c>
      <c r="W994" t="str">
        <f>IF(ISBLANK('Registrations List'!AM997),"",'Registrations List'!AM997)</f>
        <v/>
      </c>
      <c r="X994" t="str">
        <f>IF(ISBLANK('Registrations List'!AN997),"",'Registrations List'!AN997)</f>
        <v/>
      </c>
      <c r="Y994" t="str">
        <f>IF(ISBLANK('Registrations List'!AO997),"",'Registrations List'!AO997)</f>
        <v/>
      </c>
      <c r="Z994" t="str">
        <f>IF(ISBLANK('Registrations List'!AP997),"",'Registrations List'!AP997)</f>
        <v/>
      </c>
      <c r="AA994" t="str">
        <f>IF(ISBLANK('Registrations List'!AQ997),"",'Registrations List'!AQ997)</f>
        <v/>
      </c>
      <c r="AB994" t="str">
        <f>IF(ISBLANK('Registrations List'!AR997),"",'Registrations List'!AR997)</f>
        <v/>
      </c>
      <c r="AC994" t="str">
        <f>IF(ISBLANK('Registrations List'!AS997),"",'Registrations List'!AS997)</f>
        <v/>
      </c>
      <c r="AD994" t="str">
        <f>IF(ISBLANK('Registrations List'!AT997),"",'Registrations List'!AT997)</f>
        <v/>
      </c>
      <c r="AE994" t="str">
        <f>IF(ISBLANK('Registrations List'!BC997),"",'Registrations List'!BC997)</f>
        <v/>
      </c>
    </row>
    <row r="995" spans="1:31" x14ac:dyDescent="0.2">
      <c r="A995" t="str">
        <f>IF(ISBLANK('Registrations List'!H998),"",'Registrations List'!H998)</f>
        <v/>
      </c>
      <c r="B995" t="e">
        <f>IF(ISBLANK('Registrations List'!#REF!),"",'Registrations List'!#REF!)</f>
        <v>#REF!</v>
      </c>
      <c r="C995" t="str">
        <f>IF(ISBLANK('Registrations List'!O998),"",'Registrations List'!O998)</f>
        <v/>
      </c>
      <c r="D995" t="str">
        <f>IF(ISBLANK('Registrations List'!P998),"",'Registrations List'!P998)</f>
        <v/>
      </c>
      <c r="E995" t="str">
        <f>IF(ISBLANK('Registrations List'!Q998),"",'Registrations List'!Q998)</f>
        <v/>
      </c>
      <c r="F995" t="str">
        <f>IF(ISBLANK('Registrations List'!R998),"",'Registrations List'!R998)</f>
        <v/>
      </c>
      <c r="G995" t="str">
        <f>IF(ISBLANK('Registrations List'!S998),"",'Registrations List'!S998)</f>
        <v/>
      </c>
      <c r="H995" t="str">
        <f>IF(ISBLANK('Registrations List'!BK998),"",'Registrations List'!BK998)</f>
        <v/>
      </c>
      <c r="I995" t="str">
        <f>IF(ISBLANK('Registrations List'!BL998),"",'Registrations List'!BL998)</f>
        <v/>
      </c>
      <c r="J995" t="str">
        <f>IF(ISBLANK('Registrations List'!BP998),"",'Registrations List'!BP998)</f>
        <v/>
      </c>
      <c r="K995" t="str">
        <f>IF(ISBLANK('Registrations List'!BQ998),"",'Registrations List'!BQ998)</f>
        <v/>
      </c>
      <c r="L995" t="str">
        <f>IF(ISBLANK('Registrations List'!BU998),"",'Registrations List'!BU998)</f>
        <v/>
      </c>
      <c r="M995" t="str">
        <f>IF(ISBLANK('Registrations List'!BV998),"",'Registrations List'!BV998)</f>
        <v/>
      </c>
      <c r="N995" t="str">
        <f>IF(ISBLANK('Registrations List'!BZ998),"",'Registrations List'!BZ998)</f>
        <v/>
      </c>
      <c r="O995" t="str">
        <f>IF(ISBLANK('Registrations List'!CA998),"",'Registrations List'!CA998)</f>
        <v/>
      </c>
      <c r="P995" t="str">
        <f>IF(ISBLANK('Registrations List'!CE998),"",'Registrations List'!CE998)</f>
        <v/>
      </c>
      <c r="Q995" t="str">
        <f>IF(ISBLANK('Registrations List'!CF998),"",'Registrations List'!CF998)</f>
        <v/>
      </c>
      <c r="R995" t="str">
        <f>IF(ISBLANK('Registrations List'!CJ998),"",'Registrations List'!CJ998)</f>
        <v/>
      </c>
      <c r="S995" t="str">
        <f>IF(ISBLANK('Registrations List'!CK998),"",'Registrations List'!CK998)</f>
        <v/>
      </c>
      <c r="T995" s="69" t="str">
        <f>IF(H995="","",Schedule!C998)</f>
        <v/>
      </c>
      <c r="U995" t="str">
        <f>IF('Request for Payment'!$G$29=0,"",'Request for Payment'!$G$29)</f>
        <v/>
      </c>
      <c r="V995" t="str">
        <f>IF(ISBLANK('Registrations List'!AL998),"",'Registrations List'!AL998)</f>
        <v/>
      </c>
      <c r="W995" t="str">
        <f>IF(ISBLANK('Registrations List'!AM998),"",'Registrations List'!AM998)</f>
        <v/>
      </c>
      <c r="X995" t="str">
        <f>IF(ISBLANK('Registrations List'!AN998),"",'Registrations List'!AN998)</f>
        <v/>
      </c>
      <c r="Y995" t="str">
        <f>IF(ISBLANK('Registrations List'!AO998),"",'Registrations List'!AO998)</f>
        <v/>
      </c>
      <c r="Z995" t="str">
        <f>IF(ISBLANK('Registrations List'!AP998),"",'Registrations List'!AP998)</f>
        <v/>
      </c>
      <c r="AA995" t="str">
        <f>IF(ISBLANK('Registrations List'!AQ998),"",'Registrations List'!AQ998)</f>
        <v/>
      </c>
      <c r="AB995" t="str">
        <f>IF(ISBLANK('Registrations List'!AR998),"",'Registrations List'!AR998)</f>
        <v/>
      </c>
      <c r="AC995" t="str">
        <f>IF(ISBLANK('Registrations List'!AS998),"",'Registrations List'!AS998)</f>
        <v/>
      </c>
      <c r="AD995" t="str">
        <f>IF(ISBLANK('Registrations List'!AT998),"",'Registrations List'!AT998)</f>
        <v/>
      </c>
      <c r="AE995" t="str">
        <f>IF(ISBLANK('Registrations List'!BC998),"",'Registrations List'!BC998)</f>
        <v/>
      </c>
    </row>
    <row r="996" spans="1:31" x14ac:dyDescent="0.2">
      <c r="A996" t="str">
        <f>IF(ISBLANK('Registrations List'!H999),"",'Registrations List'!H999)</f>
        <v/>
      </c>
      <c r="B996" t="str">
        <f>IF(ISBLANK('Registrations List'!I999),"",'Registrations List'!I999)</f>
        <v/>
      </c>
      <c r="C996" t="str">
        <f>IF(ISBLANK('Registrations List'!O999),"",'Registrations List'!O999)</f>
        <v/>
      </c>
      <c r="D996" t="str">
        <f>IF(ISBLANK('Registrations List'!P999),"",'Registrations List'!P999)</f>
        <v/>
      </c>
      <c r="E996" t="str">
        <f>IF(ISBLANK('Registrations List'!Q999),"",'Registrations List'!Q999)</f>
        <v/>
      </c>
      <c r="F996" t="str">
        <f>IF(ISBLANK('Registrations List'!R999),"",'Registrations List'!R999)</f>
        <v/>
      </c>
      <c r="G996" t="str">
        <f>IF(ISBLANK('Registrations List'!S999),"",'Registrations List'!S999)</f>
        <v/>
      </c>
      <c r="H996" t="str">
        <f>IF(ISBLANK('Registrations List'!BK999),"",'Registrations List'!BK999)</f>
        <v/>
      </c>
      <c r="I996" t="str">
        <f>IF(ISBLANK('Registrations List'!BL999),"",'Registrations List'!BL999)</f>
        <v/>
      </c>
      <c r="J996" t="str">
        <f>IF(ISBLANK('Registrations List'!BP999),"",'Registrations List'!BP999)</f>
        <v/>
      </c>
      <c r="K996" t="str">
        <f>IF(ISBLANK('Registrations List'!BQ999),"",'Registrations List'!BQ999)</f>
        <v/>
      </c>
      <c r="L996" t="str">
        <f>IF(ISBLANK('Registrations List'!BU999),"",'Registrations List'!BU999)</f>
        <v/>
      </c>
      <c r="M996" t="str">
        <f>IF(ISBLANK('Registrations List'!BV999),"",'Registrations List'!BV999)</f>
        <v/>
      </c>
      <c r="N996" t="str">
        <f>IF(ISBLANK('Registrations List'!BZ999),"",'Registrations List'!BZ999)</f>
        <v/>
      </c>
      <c r="O996" t="str">
        <f>IF(ISBLANK('Registrations List'!CA999),"",'Registrations List'!CA999)</f>
        <v/>
      </c>
      <c r="P996" t="str">
        <f>IF(ISBLANK('Registrations List'!CE999),"",'Registrations List'!CE999)</f>
        <v/>
      </c>
      <c r="Q996" t="str">
        <f>IF(ISBLANK('Registrations List'!CF999),"",'Registrations List'!CF999)</f>
        <v/>
      </c>
      <c r="R996" t="str">
        <f>IF(ISBLANK('Registrations List'!CJ999),"",'Registrations List'!CJ999)</f>
        <v/>
      </c>
      <c r="S996" t="str">
        <f>IF(ISBLANK('Registrations List'!CK999),"",'Registrations List'!CK999)</f>
        <v/>
      </c>
      <c r="T996" s="69" t="str">
        <f>IF(H996="","",Schedule!C999)</f>
        <v/>
      </c>
      <c r="U996" t="str">
        <f>IF('Request for Payment'!$G$29=0,"",'Request for Payment'!$G$29)</f>
        <v/>
      </c>
      <c r="V996" t="str">
        <f>IF(ISBLANK('Registrations List'!AL999),"",'Registrations List'!AL999)</f>
        <v/>
      </c>
      <c r="W996" t="str">
        <f>IF(ISBLANK('Registrations List'!AM999),"",'Registrations List'!AM999)</f>
        <v/>
      </c>
      <c r="X996" t="str">
        <f>IF(ISBLANK('Registrations List'!AN999),"",'Registrations List'!AN999)</f>
        <v/>
      </c>
      <c r="Y996" t="str">
        <f>IF(ISBLANK('Registrations List'!AO999),"",'Registrations List'!AO999)</f>
        <v/>
      </c>
      <c r="Z996" t="str">
        <f>IF(ISBLANK('Registrations List'!AP999),"",'Registrations List'!AP999)</f>
        <v/>
      </c>
      <c r="AA996" t="str">
        <f>IF(ISBLANK('Registrations List'!AQ999),"",'Registrations List'!AQ999)</f>
        <v/>
      </c>
      <c r="AB996" t="str">
        <f>IF(ISBLANK('Registrations List'!AR999),"",'Registrations List'!AR999)</f>
        <v/>
      </c>
      <c r="AC996" t="str">
        <f>IF(ISBLANK('Registrations List'!AS999),"",'Registrations List'!AS999)</f>
        <v/>
      </c>
      <c r="AD996" t="str">
        <f>IF(ISBLANK('Registrations List'!AT999),"",'Registrations List'!AT999)</f>
        <v/>
      </c>
      <c r="AE996" t="str">
        <f>IF(ISBLANK('Registrations List'!BC999),"",'Registrations List'!BC999)</f>
        <v/>
      </c>
    </row>
    <row r="997" spans="1:31" x14ac:dyDescent="0.2">
      <c r="A997" t="str">
        <f>IF(ISBLANK('Registrations List'!H1000),"",'Registrations List'!H1000)</f>
        <v/>
      </c>
      <c r="B997" t="str">
        <f>IF(ISBLANK('Registrations List'!I1000),"",'Registrations List'!I1000)</f>
        <v/>
      </c>
      <c r="C997" t="str">
        <f>IF(ISBLANK('Registrations List'!O1000),"",'Registrations List'!O1000)</f>
        <v/>
      </c>
      <c r="D997" t="str">
        <f>IF(ISBLANK('Registrations List'!P1000),"",'Registrations List'!P1000)</f>
        <v/>
      </c>
      <c r="E997" t="str">
        <f>IF(ISBLANK('Registrations List'!Q1000),"",'Registrations List'!Q1000)</f>
        <v/>
      </c>
      <c r="F997" t="str">
        <f>IF(ISBLANK('Registrations List'!R1000),"",'Registrations List'!R1000)</f>
        <v/>
      </c>
      <c r="G997" t="str">
        <f>IF(ISBLANK('Registrations List'!S1000),"",'Registrations List'!S1000)</f>
        <v/>
      </c>
      <c r="H997" t="str">
        <f>IF(ISBLANK('Registrations List'!BK1000),"",'Registrations List'!BK1000)</f>
        <v/>
      </c>
      <c r="I997" t="str">
        <f>IF(ISBLANK('Registrations List'!BL1000),"",'Registrations List'!BL1000)</f>
        <v/>
      </c>
      <c r="J997" t="str">
        <f>IF(ISBLANK('Registrations List'!BP1000),"",'Registrations List'!BP1000)</f>
        <v/>
      </c>
      <c r="K997" t="str">
        <f>IF(ISBLANK('Registrations List'!BQ1000),"",'Registrations List'!BQ1000)</f>
        <v/>
      </c>
      <c r="L997" t="str">
        <f>IF(ISBLANK('Registrations List'!BU1000),"",'Registrations List'!BU1000)</f>
        <v/>
      </c>
      <c r="M997" t="str">
        <f>IF(ISBLANK('Registrations List'!BV1000),"",'Registrations List'!BV1000)</f>
        <v/>
      </c>
      <c r="N997" t="str">
        <f>IF(ISBLANK('Registrations List'!BZ1000),"",'Registrations List'!BZ1000)</f>
        <v/>
      </c>
      <c r="O997" t="str">
        <f>IF(ISBLANK('Registrations List'!CA1000),"",'Registrations List'!CA1000)</f>
        <v/>
      </c>
      <c r="P997" t="str">
        <f>IF(ISBLANK('Registrations List'!CE1000),"",'Registrations List'!CE1000)</f>
        <v/>
      </c>
      <c r="Q997" t="str">
        <f>IF(ISBLANK('Registrations List'!CF1000),"",'Registrations List'!CF1000)</f>
        <v/>
      </c>
      <c r="R997" t="str">
        <f>IF(ISBLANK('Registrations List'!CJ1000),"",'Registrations List'!CJ1000)</f>
        <v/>
      </c>
      <c r="S997" t="str">
        <f>IF(ISBLANK('Registrations List'!CK1000),"",'Registrations List'!CK1000)</f>
        <v/>
      </c>
      <c r="T997" s="69" t="str">
        <f>IF(H997="","",Schedule!C1000)</f>
        <v/>
      </c>
      <c r="U997" t="str">
        <f>IF('Request for Payment'!$G$29=0,"",'Request for Payment'!$G$29)</f>
        <v/>
      </c>
      <c r="V997" t="str">
        <f>IF(ISBLANK('Registrations List'!AL1000),"",'Registrations List'!AL1000)</f>
        <v/>
      </c>
      <c r="W997" t="str">
        <f>IF(ISBLANK('Registrations List'!AM1000),"",'Registrations List'!AM1000)</f>
        <v/>
      </c>
      <c r="X997" t="str">
        <f>IF(ISBLANK('Registrations List'!AN1000),"",'Registrations List'!AN1000)</f>
        <v/>
      </c>
      <c r="Y997" t="str">
        <f>IF(ISBLANK('Registrations List'!AO1000),"",'Registrations List'!AO1000)</f>
        <v/>
      </c>
      <c r="Z997" t="str">
        <f>IF(ISBLANK('Registrations List'!AP1000),"",'Registrations List'!AP1000)</f>
        <v/>
      </c>
      <c r="AA997" t="str">
        <f>IF(ISBLANK('Registrations List'!AQ1000),"",'Registrations List'!AQ1000)</f>
        <v/>
      </c>
      <c r="AB997" t="str">
        <f>IF(ISBLANK('Registrations List'!AR1000),"",'Registrations List'!AR1000)</f>
        <v/>
      </c>
      <c r="AC997" t="str">
        <f>IF(ISBLANK('Registrations List'!AS1000),"",'Registrations List'!AS1000)</f>
        <v/>
      </c>
      <c r="AD997" t="str">
        <f>IF(ISBLANK('Registrations List'!AT1000),"",'Registrations List'!AT1000)</f>
        <v/>
      </c>
      <c r="AE997" t="str">
        <f>IF(ISBLANK('Registrations List'!BC1000),"",'Registrations List'!BC1000)</f>
        <v/>
      </c>
    </row>
    <row r="998" spans="1:31" x14ac:dyDescent="0.2">
      <c r="A998" t="str">
        <f>IF(ISBLANK('Registrations List'!H1001),"",'Registrations List'!H1001)</f>
        <v/>
      </c>
      <c r="B998" t="str">
        <f>IF(ISBLANK('Registrations List'!I1001),"",'Registrations List'!I1001)</f>
        <v/>
      </c>
      <c r="C998" t="str">
        <f>IF(ISBLANK('Registrations List'!O1001),"",'Registrations List'!O1001)</f>
        <v/>
      </c>
      <c r="D998" t="str">
        <f>IF(ISBLANK('Registrations List'!P1001),"",'Registrations List'!P1001)</f>
        <v/>
      </c>
      <c r="E998" t="str">
        <f>IF(ISBLANK('Registrations List'!Q1001),"",'Registrations List'!Q1001)</f>
        <v/>
      </c>
      <c r="F998" t="str">
        <f>IF(ISBLANK('Registrations List'!R1001),"",'Registrations List'!R1001)</f>
        <v/>
      </c>
      <c r="G998" t="str">
        <f>IF(ISBLANK('Registrations List'!S1001),"",'Registrations List'!S1001)</f>
        <v/>
      </c>
      <c r="H998" t="str">
        <f>IF(ISBLANK('Registrations List'!BK1001),"",'Registrations List'!BK1001)</f>
        <v/>
      </c>
      <c r="I998" t="str">
        <f>IF(ISBLANK('Registrations List'!BL1001),"",'Registrations List'!BL1001)</f>
        <v/>
      </c>
      <c r="J998" t="str">
        <f>IF(ISBLANK('Registrations List'!BP1001),"",'Registrations List'!BP1001)</f>
        <v/>
      </c>
      <c r="K998" t="str">
        <f>IF(ISBLANK('Registrations List'!BQ1001),"",'Registrations List'!BQ1001)</f>
        <v/>
      </c>
      <c r="L998" t="str">
        <f>IF(ISBLANK('Registrations List'!BU1001),"",'Registrations List'!BU1001)</f>
        <v/>
      </c>
      <c r="M998" t="str">
        <f>IF(ISBLANK('Registrations List'!BV1001),"",'Registrations List'!BV1001)</f>
        <v/>
      </c>
      <c r="N998" t="str">
        <f>IF(ISBLANK('Registrations List'!BZ1001),"",'Registrations List'!BZ1001)</f>
        <v/>
      </c>
      <c r="O998" t="str">
        <f>IF(ISBLANK('Registrations List'!CA1001),"",'Registrations List'!CA1001)</f>
        <v/>
      </c>
      <c r="P998" t="str">
        <f>IF(ISBLANK('Registrations List'!CE1001),"",'Registrations List'!CE1001)</f>
        <v/>
      </c>
      <c r="Q998" t="str">
        <f>IF(ISBLANK('Registrations List'!CF1001),"",'Registrations List'!CF1001)</f>
        <v/>
      </c>
      <c r="R998" t="str">
        <f>IF(ISBLANK('Registrations List'!CJ1001),"",'Registrations List'!CJ1001)</f>
        <v/>
      </c>
      <c r="S998" t="str">
        <f>IF(ISBLANK('Registrations List'!CK1001),"",'Registrations List'!CK1001)</f>
        <v/>
      </c>
      <c r="T998" s="69" t="str">
        <f>IF(H998="","",Schedule!C1001)</f>
        <v/>
      </c>
      <c r="U998" t="str">
        <f>IF('Request for Payment'!$G$29=0,"",'Request for Payment'!$G$29)</f>
        <v/>
      </c>
      <c r="V998" t="str">
        <f>IF(ISBLANK('Registrations List'!AL1001),"",'Registrations List'!AL1001)</f>
        <v/>
      </c>
      <c r="W998" t="str">
        <f>IF(ISBLANK('Registrations List'!AM1001),"",'Registrations List'!AM1001)</f>
        <v/>
      </c>
      <c r="X998" t="str">
        <f>IF(ISBLANK('Registrations List'!AN1001),"",'Registrations List'!AN1001)</f>
        <v/>
      </c>
      <c r="Y998" t="str">
        <f>IF(ISBLANK('Registrations List'!AO1001),"",'Registrations List'!AO1001)</f>
        <v/>
      </c>
      <c r="Z998" t="str">
        <f>IF(ISBLANK('Registrations List'!AP1001),"",'Registrations List'!AP1001)</f>
        <v/>
      </c>
      <c r="AA998" t="str">
        <f>IF(ISBLANK('Registrations List'!AQ1001),"",'Registrations List'!AQ1001)</f>
        <v/>
      </c>
      <c r="AB998" t="str">
        <f>IF(ISBLANK('Registrations List'!AR1001),"",'Registrations List'!AR1001)</f>
        <v/>
      </c>
      <c r="AC998" t="str">
        <f>IF(ISBLANK('Registrations List'!AS1001),"",'Registrations List'!AS1001)</f>
        <v/>
      </c>
      <c r="AD998" t="str">
        <f>IF(ISBLANK('Registrations List'!AT1001),"",'Registrations List'!AT1001)</f>
        <v/>
      </c>
      <c r="AE998" t="str">
        <f>IF(ISBLANK('Registrations List'!BC1001),"",'Registrations List'!BC1001)</f>
        <v/>
      </c>
    </row>
    <row r="999" spans="1:31" x14ac:dyDescent="0.2">
      <c r="A999" t="str">
        <f>IF(ISBLANK('Registrations List'!H1002),"",'Registrations List'!H1002)</f>
        <v/>
      </c>
      <c r="B999" t="str">
        <f>IF(ISBLANK('Registrations List'!I1002),"",'Registrations List'!I1002)</f>
        <v/>
      </c>
      <c r="C999" t="str">
        <f>IF(ISBLANK('Registrations List'!O1002),"",'Registrations List'!O1002)</f>
        <v/>
      </c>
      <c r="D999" t="str">
        <f>IF(ISBLANK('Registrations List'!P1002),"",'Registrations List'!P1002)</f>
        <v/>
      </c>
      <c r="E999" t="str">
        <f>IF(ISBLANK('Registrations List'!Q1002),"",'Registrations List'!Q1002)</f>
        <v/>
      </c>
      <c r="F999" t="str">
        <f>IF(ISBLANK('Registrations List'!R1002),"",'Registrations List'!R1002)</f>
        <v/>
      </c>
      <c r="G999" t="str">
        <f>IF(ISBLANK('Registrations List'!S1002),"",'Registrations List'!S1002)</f>
        <v/>
      </c>
      <c r="H999" t="str">
        <f>IF(ISBLANK('Registrations List'!BK1002),"",'Registrations List'!BK1002)</f>
        <v/>
      </c>
      <c r="I999" t="str">
        <f>IF(ISBLANK('Registrations List'!BL1002),"",'Registrations List'!BL1002)</f>
        <v/>
      </c>
      <c r="J999" t="str">
        <f>IF(ISBLANK('Registrations List'!BP1002),"",'Registrations List'!BP1002)</f>
        <v/>
      </c>
      <c r="K999" t="str">
        <f>IF(ISBLANK('Registrations List'!BQ1002),"",'Registrations List'!BQ1002)</f>
        <v/>
      </c>
      <c r="L999" t="str">
        <f>IF(ISBLANK('Registrations List'!BU1002),"",'Registrations List'!BU1002)</f>
        <v/>
      </c>
      <c r="M999" t="str">
        <f>IF(ISBLANK('Registrations List'!BV1002),"",'Registrations List'!BV1002)</f>
        <v/>
      </c>
      <c r="N999" t="str">
        <f>IF(ISBLANK('Registrations List'!BZ1002),"",'Registrations List'!BZ1002)</f>
        <v/>
      </c>
      <c r="O999" t="str">
        <f>IF(ISBLANK('Registrations List'!CA1002),"",'Registrations List'!CA1002)</f>
        <v/>
      </c>
      <c r="P999" t="str">
        <f>IF(ISBLANK('Registrations List'!CE1002),"",'Registrations List'!CE1002)</f>
        <v/>
      </c>
      <c r="Q999" t="str">
        <f>IF(ISBLANK('Registrations List'!CF1002),"",'Registrations List'!CF1002)</f>
        <v/>
      </c>
      <c r="R999" t="str">
        <f>IF(ISBLANK('Registrations List'!CJ1002),"",'Registrations List'!CJ1002)</f>
        <v/>
      </c>
      <c r="S999" t="str">
        <f>IF(ISBLANK('Registrations List'!CK1002),"",'Registrations List'!CK1002)</f>
        <v/>
      </c>
      <c r="T999" s="69" t="str">
        <f>IF(H999="","",Schedule!C1002)</f>
        <v/>
      </c>
      <c r="U999" t="str">
        <f>IF('Request for Payment'!$G$29=0,"",'Request for Payment'!$G$29)</f>
        <v/>
      </c>
      <c r="V999" t="str">
        <f>IF(ISBLANK('Registrations List'!AL1002),"",'Registrations List'!AL1002)</f>
        <v/>
      </c>
      <c r="W999" t="str">
        <f>IF(ISBLANK('Registrations List'!AM1002),"",'Registrations List'!AM1002)</f>
        <v/>
      </c>
      <c r="X999" t="str">
        <f>IF(ISBLANK('Registrations List'!AN1002),"",'Registrations List'!AN1002)</f>
        <v/>
      </c>
      <c r="Y999" t="str">
        <f>IF(ISBLANK('Registrations List'!AO1002),"",'Registrations List'!AO1002)</f>
        <v/>
      </c>
      <c r="Z999" t="str">
        <f>IF(ISBLANK('Registrations List'!AP1002),"",'Registrations List'!AP1002)</f>
        <v/>
      </c>
      <c r="AA999" t="str">
        <f>IF(ISBLANK('Registrations List'!AQ1002),"",'Registrations List'!AQ1002)</f>
        <v/>
      </c>
      <c r="AB999" t="str">
        <f>IF(ISBLANK('Registrations List'!AR1002),"",'Registrations List'!AR1002)</f>
        <v/>
      </c>
      <c r="AC999" t="str">
        <f>IF(ISBLANK('Registrations List'!AS1002),"",'Registrations List'!AS1002)</f>
        <v/>
      </c>
      <c r="AD999" t="str">
        <f>IF(ISBLANK('Registrations List'!AT1002),"",'Registrations List'!AT1002)</f>
        <v/>
      </c>
      <c r="AE999" t="str">
        <f>IF(ISBLANK('Registrations List'!BC1002),"",'Registrations List'!BC1002)</f>
        <v/>
      </c>
    </row>
    <row r="1000" spans="1:31" x14ac:dyDescent="0.2">
      <c r="A1000" t="e">
        <f>IF(ISBLANK('Registrations List'!#REF!),"",'Registrations List'!#REF!)</f>
        <v>#REF!</v>
      </c>
      <c r="B1000" t="e">
        <f>IF(ISBLANK('Registrations List'!#REF!),"",'Registrations List'!#REF!)</f>
        <v>#REF!</v>
      </c>
      <c r="C1000" t="e">
        <f>IF(ISBLANK('Registrations List'!#REF!),"",'Registrations List'!#REF!)</f>
        <v>#REF!</v>
      </c>
      <c r="D1000" t="e">
        <f>IF(ISBLANK('Registrations List'!#REF!),"",'Registrations List'!#REF!)</f>
        <v>#REF!</v>
      </c>
      <c r="E1000" t="e">
        <f>IF(ISBLANK('Registrations List'!#REF!),"",'Registrations List'!#REF!)</f>
        <v>#REF!</v>
      </c>
      <c r="F1000" t="e">
        <f>IF(ISBLANK('Registrations List'!#REF!),"",'Registrations List'!#REF!)</f>
        <v>#REF!</v>
      </c>
      <c r="G1000" t="e">
        <f>IF(ISBLANK('Registrations List'!#REF!),"",'Registrations List'!#REF!)</f>
        <v>#REF!</v>
      </c>
      <c r="H1000" t="e">
        <f>IF(ISBLANK('Registrations List'!#REF!),"",'Registrations List'!#REF!)</f>
        <v>#REF!</v>
      </c>
      <c r="I1000" t="e">
        <f>IF(ISBLANK('Registrations List'!#REF!),"",'Registrations List'!#REF!)</f>
        <v>#REF!</v>
      </c>
      <c r="J1000" t="e">
        <f>IF(ISBLANK('Registrations List'!#REF!),"",'Registrations List'!#REF!)</f>
        <v>#REF!</v>
      </c>
      <c r="K1000" t="e">
        <f>IF(ISBLANK('Registrations List'!#REF!),"",'Registrations List'!#REF!)</f>
        <v>#REF!</v>
      </c>
      <c r="L1000" t="e">
        <f>IF(ISBLANK('Registrations List'!#REF!),"",'Registrations List'!#REF!)</f>
        <v>#REF!</v>
      </c>
      <c r="M1000" t="e">
        <f>IF(ISBLANK('Registrations List'!#REF!),"",'Registrations List'!#REF!)</f>
        <v>#REF!</v>
      </c>
      <c r="N1000" t="e">
        <f>IF(ISBLANK('Registrations List'!#REF!),"",'Registrations List'!#REF!)</f>
        <v>#REF!</v>
      </c>
      <c r="O1000" t="e">
        <f>IF(ISBLANK('Registrations List'!#REF!),"",'Registrations List'!#REF!)</f>
        <v>#REF!</v>
      </c>
      <c r="P1000" t="e">
        <f>IF(ISBLANK('Registrations List'!#REF!),"",'Registrations List'!#REF!)</f>
        <v>#REF!</v>
      </c>
      <c r="Q1000" t="e">
        <f>IF(ISBLANK('Registrations List'!#REF!),"",'Registrations List'!#REF!)</f>
        <v>#REF!</v>
      </c>
      <c r="R1000" t="e">
        <f>IF(ISBLANK('Registrations List'!#REF!),"",'Registrations List'!#REF!)</f>
        <v>#REF!</v>
      </c>
      <c r="S1000" t="e">
        <f>IF(ISBLANK('Registrations List'!#REF!),"",'Registrations List'!#REF!)</f>
        <v>#REF!</v>
      </c>
      <c r="T1000" s="69" t="e">
        <f>IF(H1000="","",Schedule!C1003)</f>
        <v>#REF!</v>
      </c>
      <c r="U1000" t="str">
        <f>IF('Request for Payment'!$G$29=0,"",'Request for Payment'!$G$29)</f>
        <v/>
      </c>
      <c r="V1000" t="e">
        <f>IF(ISBLANK('Registrations List'!#REF!),"",'Registrations List'!#REF!)</f>
        <v>#REF!</v>
      </c>
      <c r="W1000" t="e">
        <f>IF(ISBLANK('Registrations List'!#REF!),"",'Registrations List'!#REF!)</f>
        <v>#REF!</v>
      </c>
      <c r="X1000" t="e">
        <f>IF(ISBLANK('Registrations List'!#REF!),"",'Registrations List'!#REF!)</f>
        <v>#REF!</v>
      </c>
      <c r="Y1000" t="e">
        <f>IF(ISBLANK('Registrations List'!#REF!),"",'Registrations List'!#REF!)</f>
        <v>#REF!</v>
      </c>
      <c r="Z1000" t="e">
        <f>IF(ISBLANK('Registrations List'!#REF!),"",'Registrations List'!#REF!)</f>
        <v>#REF!</v>
      </c>
      <c r="AA1000" t="e">
        <f>IF(ISBLANK('Registrations List'!#REF!),"",'Registrations List'!#REF!)</f>
        <v>#REF!</v>
      </c>
      <c r="AB1000" t="e">
        <f>IF(ISBLANK('Registrations List'!#REF!),"",'Registrations List'!#REF!)</f>
        <v>#REF!</v>
      </c>
      <c r="AC1000" t="e">
        <f>IF(ISBLANK('Registrations List'!#REF!),"",'Registrations List'!#REF!)</f>
        <v>#REF!</v>
      </c>
      <c r="AD1000" t="e">
        <f>IF(ISBLANK('Registrations List'!#REF!),"",'Registrations List'!#REF!)</f>
        <v>#REF!</v>
      </c>
      <c r="AE1000" t="e">
        <f>IF(ISBLANK('Registrations List'!#REF!),"",'Registrations List'!#REF!)</f>
        <v>#REF!</v>
      </c>
    </row>
    <row r="1001" spans="1:31" x14ac:dyDescent="0.2">
      <c r="A1001" t="str">
        <f>IF(ISBLANK('Registrations List'!H1004),"",'Registrations List'!H1004)</f>
        <v/>
      </c>
      <c r="B1001" t="str">
        <f>IF(ISBLANK('Registrations List'!I1004),"",'Registrations List'!I1004)</f>
        <v/>
      </c>
      <c r="C1001" t="str">
        <f>IF(ISBLANK('Registrations List'!O1004),"",'Registrations List'!O1004)</f>
        <v/>
      </c>
      <c r="D1001" t="str">
        <f>IF(ISBLANK('Registrations List'!P1004),"",'Registrations List'!P1004)</f>
        <v/>
      </c>
      <c r="E1001" t="str">
        <f>IF(ISBLANK('Registrations List'!Q1004),"",'Registrations List'!Q1004)</f>
        <v/>
      </c>
      <c r="F1001" t="str">
        <f>IF(ISBLANK('Registrations List'!R1004),"",'Registrations List'!R1004)</f>
        <v/>
      </c>
      <c r="G1001" t="str">
        <f>IF(ISBLANK('Registrations List'!S1004),"",'Registrations List'!S1004)</f>
        <v/>
      </c>
      <c r="H1001" t="str">
        <f>IF(ISBLANK('Registrations List'!BK1004),"",'Registrations List'!BK1004)</f>
        <v/>
      </c>
      <c r="I1001" t="str">
        <f>IF(ISBLANK('Registrations List'!BL1004),"",'Registrations List'!BL1004)</f>
        <v/>
      </c>
      <c r="J1001" t="str">
        <f>IF(ISBLANK('Registrations List'!BP1004),"",'Registrations List'!BP1004)</f>
        <v/>
      </c>
      <c r="K1001" t="str">
        <f>IF(ISBLANK('Registrations List'!BQ1004),"",'Registrations List'!BQ1004)</f>
        <v/>
      </c>
      <c r="L1001" t="str">
        <f>IF(ISBLANK('Registrations List'!BU1004),"",'Registrations List'!BU1004)</f>
        <v/>
      </c>
      <c r="M1001" t="str">
        <f>IF(ISBLANK('Registrations List'!BV1004),"",'Registrations List'!BV1004)</f>
        <v/>
      </c>
      <c r="N1001" t="str">
        <f>IF(ISBLANK('Registrations List'!BZ1004),"",'Registrations List'!BZ1004)</f>
        <v/>
      </c>
      <c r="O1001" t="str">
        <f>IF(ISBLANK('Registrations List'!CA1004),"",'Registrations List'!CA1004)</f>
        <v/>
      </c>
      <c r="P1001" t="str">
        <f>IF(ISBLANK('Registrations List'!CE1004),"",'Registrations List'!CE1004)</f>
        <v/>
      </c>
      <c r="Q1001" t="str">
        <f>IF(ISBLANK('Registrations List'!CF1004),"",'Registrations List'!CF1004)</f>
        <v/>
      </c>
      <c r="R1001" t="str">
        <f>IF(ISBLANK('Registrations List'!CJ1004),"",'Registrations List'!CJ1004)</f>
        <v/>
      </c>
      <c r="S1001" t="str">
        <f>IF(ISBLANK('Registrations List'!CK1004),"",'Registrations List'!CK1004)</f>
        <v/>
      </c>
      <c r="T1001" s="69" t="str">
        <f>IF(H1001="","",Schedule!C1004)</f>
        <v/>
      </c>
      <c r="U1001" t="str">
        <f>IF('Request for Payment'!$G$29=0,"",'Request for Payment'!$G$29)</f>
        <v/>
      </c>
      <c r="V1001" t="str">
        <f>IF(ISBLANK('Registrations List'!AL1004),"",'Registrations List'!AL1004)</f>
        <v/>
      </c>
      <c r="W1001" t="str">
        <f>IF(ISBLANK('Registrations List'!AM1004),"",'Registrations List'!AM1004)</f>
        <v/>
      </c>
      <c r="X1001" t="str">
        <f>IF(ISBLANK('Registrations List'!AN1004),"",'Registrations List'!AN1004)</f>
        <v/>
      </c>
      <c r="Y1001" t="str">
        <f>IF(ISBLANK('Registrations List'!AO1004),"",'Registrations List'!AO1004)</f>
        <v/>
      </c>
      <c r="Z1001" t="str">
        <f>IF(ISBLANK('Registrations List'!AP1004),"",'Registrations List'!AP1004)</f>
        <v/>
      </c>
      <c r="AA1001" t="str">
        <f>IF(ISBLANK('Registrations List'!AQ1004),"",'Registrations List'!AQ1004)</f>
        <v/>
      </c>
      <c r="AB1001" t="str">
        <f>IF(ISBLANK('Registrations List'!AR1004),"",'Registrations List'!AR1004)</f>
        <v/>
      </c>
      <c r="AC1001" t="str">
        <f>IF(ISBLANK('Registrations List'!AS1004),"",'Registrations List'!AS1004)</f>
        <v/>
      </c>
      <c r="AD1001" t="str">
        <f>IF(ISBLANK('Registrations List'!AT1004),"",'Registrations List'!AT1004)</f>
        <v/>
      </c>
      <c r="AE1001" t="str">
        <f>IF(ISBLANK('Registrations List'!BC1004),"",'Registrations List'!BC1004)</f>
        <v/>
      </c>
    </row>
  </sheetData>
  <pageMargins left="0.7" right="0.7" top="0.75" bottom="0.75" header="0.3" footer="0.3"/>
  <headerFooter>
    <oddFooter>&amp;L_x000D_&amp;1#&amp;"Aptos"&amp;10&amp;K000000 Classified as General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55AD0E02F790644A49E9EEFBE2F4E28" ma:contentTypeVersion="7" ma:contentTypeDescription="Create a new document." ma:contentTypeScope="" ma:versionID="95fe3c0985e3a16be78da743faffb298">
  <xsd:schema xmlns:xsd="http://www.w3.org/2001/XMLSchema" xmlns:xs="http://www.w3.org/2001/XMLSchema" xmlns:p="http://schemas.microsoft.com/office/2006/metadata/properties" xmlns:ns2="2071193e-ebb3-4134-9b5f-826b85fef5b8" targetNamespace="http://schemas.microsoft.com/office/2006/metadata/properties" ma:root="true" ma:fieldsID="3bece68eab781bb7c7d3b25453558530" ns2:_="">
    <xsd:import namespace="2071193e-ebb3-4134-9b5f-826b85fef5b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71193e-ebb3-4134-9b5f-826b85fef5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5E01494-A152-43C0-8212-18FCB96402E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FEC4443-9A64-4732-80EB-1049C2570186}">
  <ds:schemaRefs>
    <ds:schemaRef ds:uri="http://schemas.microsoft.com/sharepoint/v3/contenttype/forms"/>
  </ds:schemaRefs>
</ds:datastoreItem>
</file>

<file path=customXml/itemProps3.xml><?xml version="1.0" encoding="utf-8"?>
<ds:datastoreItem xmlns:ds="http://schemas.openxmlformats.org/officeDocument/2006/customXml" ds:itemID="{09AFC2C4-85EF-4E9F-9451-4121B59650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71193e-ebb3-4134-9b5f-826b85fef5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13</vt:i4>
      </vt:variant>
    </vt:vector>
  </HeadingPairs>
  <TitlesOfParts>
    <vt:vector size="21" baseType="lpstr">
      <vt:lpstr>SSA Provider &amp; Checklist</vt:lpstr>
      <vt:lpstr>Registrations List</vt:lpstr>
      <vt:lpstr>Rent Setting Exemption Notice</vt:lpstr>
      <vt:lpstr>Variables</vt:lpstr>
      <vt:lpstr>Request for Payment</vt:lpstr>
      <vt:lpstr>Schedule</vt:lpstr>
      <vt:lpstr>Remittance</vt:lpstr>
      <vt:lpstr>Confirmation letters MailMerge</vt:lpstr>
      <vt:lpstr>End_Date</vt:lpstr>
      <vt:lpstr>Landlord_Status</vt:lpstr>
      <vt:lpstr>Max_Rent</vt:lpstr>
      <vt:lpstr>Min_Rent</vt:lpstr>
      <vt:lpstr>Remittance!Print_Area</vt:lpstr>
      <vt:lpstr>'Request for Payment'!Print_Area</vt:lpstr>
      <vt:lpstr>Schedule!Print_Area</vt:lpstr>
      <vt:lpstr>Schedule!Print_Titles</vt:lpstr>
      <vt:lpstr>Reg_No_Format</vt:lpstr>
      <vt:lpstr>Rent_Frequency</vt:lpstr>
      <vt:lpstr>Start_Date</vt:lpstr>
      <vt:lpstr>Status_of_Party_Completing</vt:lpstr>
      <vt:lpstr>Yes_No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Nial Murphy</dc:creator>
  <cp:keywords/>
  <dc:description/>
  <cp:lastModifiedBy>Carmel Cullinane</cp:lastModifiedBy>
  <cp:revision/>
  <dcterms:created xsi:type="dcterms:W3CDTF">2019-07-15T10:02:00Z</dcterms:created>
  <dcterms:modified xsi:type="dcterms:W3CDTF">2026-05-22T14:00:00Z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0x010100955AD0E02F790644A49E9EEFBE2F4E28</vt:lpwstr>
  </property>
  <property fmtid="{D5CDD505-2E9C-101B-9397-08002B2CF9AE}" pid="3" name="Order">
    <vt:r8>104000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MSIP_Label_926c0aff-a48f-429c-9779-af49a124040d_Enabled">
    <vt:lpwstr>true</vt:lpwstr>
  </property>
  <property fmtid="{D5CDD505-2E9C-101B-9397-08002B2CF9AE}" pid="11" name="MSIP_Label_926c0aff-a48f-429c-9779-af49a124040d_SetDate">
    <vt:lpwstr>2026-01-16T10:51:45Z</vt:lpwstr>
  </property>
  <property fmtid="{D5CDD505-2E9C-101B-9397-08002B2CF9AE}" pid="12" name="MSIP_Label_926c0aff-a48f-429c-9779-af49a124040d_Method">
    <vt:lpwstr>Standard</vt:lpwstr>
  </property>
  <property fmtid="{D5CDD505-2E9C-101B-9397-08002B2CF9AE}" pid="13" name="MSIP_Label_926c0aff-a48f-429c-9779-af49a124040d_Name">
    <vt:lpwstr>926c0aff-a48f-429c-9779-af49a124040d</vt:lpwstr>
  </property>
  <property fmtid="{D5CDD505-2E9C-101B-9397-08002B2CF9AE}" pid="14" name="MSIP_Label_926c0aff-a48f-429c-9779-af49a124040d_SiteId">
    <vt:lpwstr>8da9b596-d5b4-4b75-b001-9884489feb44</vt:lpwstr>
  </property>
  <property fmtid="{D5CDD505-2E9C-101B-9397-08002B2CF9AE}" pid="15" name="MSIP_Label_926c0aff-a48f-429c-9779-af49a124040d_ActionId">
    <vt:lpwstr>79950894-3577-4e58-91ba-a01edcb771ad</vt:lpwstr>
  </property>
  <property fmtid="{D5CDD505-2E9C-101B-9397-08002B2CF9AE}" pid="16" name="MSIP_Label_926c0aff-a48f-429c-9779-af49a124040d_ContentBits">
    <vt:lpwstr>2</vt:lpwstr>
  </property>
  <property fmtid="{D5CDD505-2E9C-101B-9397-08002B2CF9AE}" pid="17" name="MSIP_Label_926c0aff-a48f-429c-9779-af49a124040d_Tag">
    <vt:lpwstr>10, 3, 0, 1</vt:lpwstr>
  </property>
</Properties>
</file>